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02.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95.xml" ContentType="application/vnd.openxmlformats-officedocument.spreadsheetml.revisionLog+xml"/>
  <Override PartName="/xl/revisions/revisionLog74.xml" ContentType="application/vnd.openxmlformats-officedocument.spreadsheetml.revisionLog+xml"/>
  <Override PartName="/xl/revisions/revisionLog140.xml" ContentType="application/vnd.openxmlformats-officedocument.spreadsheetml.revisionLog+xml"/>
  <Override PartName="/xl/revisions/revisionLog18.xml" ContentType="application/vnd.openxmlformats-officedocument.spreadsheetml.revisionLog+xml"/>
  <Override PartName="/xl/revisions/revisionLog2.xml" ContentType="application/vnd.openxmlformats-officedocument.spreadsheetml.revisionLog+xml"/>
  <Override PartName="/xl/revisions/revisionLog13.xml" ContentType="application/vnd.openxmlformats-officedocument.spreadsheetml.revisionLog+xml"/>
  <Override PartName="/xl/revisions/revisionLog34.xml" ContentType="application/vnd.openxmlformats-officedocument.spreadsheetml.revisionLog+xml"/>
  <Override PartName="/xl/revisions/revisionLog39.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69.xml" ContentType="application/vnd.openxmlformats-officedocument.spreadsheetml.revisionLog+xml"/>
  <Override PartName="/xl/revisions/revisionLog90.xml" ContentType="application/vnd.openxmlformats-officedocument.spreadsheetml.revisionLog+xml"/>
  <Override PartName="/xl/revisions/revisionLog64.xml" ContentType="application/vnd.openxmlformats-officedocument.spreadsheetml.revisionLog+xml"/>
  <Override PartName="/xl/revisions/revisionLog85.xml" ContentType="application/vnd.openxmlformats-officedocument.spreadsheetml.revisionLog+xml"/>
  <Override PartName="/xl/revisions/revisionLog135.xml" ContentType="application/vnd.openxmlformats-officedocument.spreadsheetml.revisionLog+xml"/>
  <Override PartName="/xl/revisions/revisionLog130.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24.xml" ContentType="application/vnd.openxmlformats-officedocument.spreadsheetml.revisionLog+xml"/>
  <Override PartName="/xl/revisions/revisionLog29.xml" ContentType="application/vnd.openxmlformats-officedocument.spreadsheetml.revisionLog+xml"/>
  <Override PartName="/xl/revisions/revisionLog59.xml" ContentType="application/vnd.openxmlformats-officedocument.spreadsheetml.revisionLog+xml"/>
  <Override PartName="/xl/revisions/revisionLog80.xml" ContentType="application/vnd.openxmlformats-officedocument.spreadsheetml.revisionLog+xml"/>
  <Override PartName="/xl/revisions/revisionLog54.xml" ContentType="application/vnd.openxmlformats-officedocument.spreadsheetml.revisionLog+xml"/>
  <Override PartName="/xl/revisions/revisionLog75.xml" ContentType="application/vnd.openxmlformats-officedocument.spreadsheetml.revisionLog+xml"/>
  <Override PartName="/xl/revisions/revisionLog96.xml" ContentType="application/vnd.openxmlformats-officedocument.spreadsheetml.revisionLog+xml"/>
  <Override PartName="/xl/revisions/revisionLog101.xml" ContentType="application/vnd.openxmlformats-officedocument.spreadsheetml.revisionLog+xml"/>
  <Override PartName="/xl/revisions/revisionLog125.xml" ContentType="application/vnd.openxmlformats-officedocument.spreadsheetml.revisionLog+xml"/>
  <Override PartName="/xl/revisions/revisionLog141.xml" ContentType="application/vnd.openxmlformats-officedocument.spreadsheetml.revisionLog+xml"/>
  <Override PartName="/xl/revisions/revisionLog136.xml" ContentType="application/vnd.openxmlformats-officedocument.spreadsheetml.revisionLog+xml"/>
  <Override PartName="/xl/revisions/revisionLog49.xml" ContentType="application/vnd.openxmlformats-officedocument.spreadsheetml.revisionLog+xml"/>
  <Override PartName="/xl/revisions/revisionLog40.xml" ContentType="application/vnd.openxmlformats-officedocument.spreadsheetml.revisionLog+xml"/>
  <Override PartName="/xl/revisions/revisionLog35.xml" ContentType="application/vnd.openxmlformats-officedocument.spreadsheetml.revisionLog+xml"/>
  <Override PartName="/xl/revisions/revisionLog70.xml" ContentType="application/vnd.openxmlformats-officedocument.spreadsheetml.revisionLog+xml"/>
  <Override PartName="/xl/revisions/revisionLog14.xml" ContentType="application/vnd.openxmlformats-officedocument.spreadsheetml.revisionLog+xml"/>
  <Override PartName="/xl/revisions/revisionLog19.xml" ContentType="application/vnd.openxmlformats-officedocument.spreadsheetml.revisionLog+xml"/>
  <Override PartName="/xl/revisions/revisionLog44.xml" ContentType="application/vnd.openxmlformats-officedocument.spreadsheetml.revisionLog+xml"/>
  <Override PartName="/xl/revisions/revisionLog65.xml" ContentType="application/vnd.openxmlformats-officedocument.spreadsheetml.revisionLog+xml"/>
  <Override PartName="/xl/revisions/revisionLog86.xml" ContentType="application/vnd.openxmlformats-officedocument.spreadsheetml.revisionLog+xml"/>
  <Override PartName="/xl/revisions/revisionLog91.xml" ContentType="application/vnd.openxmlformats-officedocument.spreadsheetml.revisionLog+xml"/>
  <Override PartName="/xl/revisions/revisionLog131.xml" ContentType="application/vnd.openxmlformats-officedocument.spreadsheetml.revisionLog+xml"/>
  <Override PartName="/xl/revisions/revisionLog126.xml" ContentType="application/vnd.openxmlformats-officedocument.spreadsheetml.revisionLog+xml"/>
  <Override PartName="/xl/revisions/revisionLog60.xml" ContentType="application/vnd.openxmlformats-officedocument.spreadsheetml.revisionLog+xml"/>
  <Override PartName="/xl/revisions/revisionLog30.xml" ContentType="application/vnd.openxmlformats-officedocument.spreadsheetml.revisionLog+xml"/>
  <Override PartName="/xl/revisions/revisionLog25.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55.xml" ContentType="application/vnd.openxmlformats-officedocument.spreadsheetml.revisionLog+xml"/>
  <Override PartName="/xl/revisions/revisionLog76.xml" ContentType="application/vnd.openxmlformats-officedocument.spreadsheetml.revisionLog+xml"/>
  <Override PartName="/xl/revisions/revisionLog81.xml" ContentType="application/vnd.openxmlformats-officedocument.spreadsheetml.revisionLog+xml"/>
  <Override PartName="/xl/revisions/revisionLog97.xml" ContentType="application/vnd.openxmlformats-officedocument.spreadsheetml.revisionLog+xml"/>
  <Override PartName="/xl/revisions/revisionLog142.xml" ContentType="application/vnd.openxmlformats-officedocument.spreadsheetml.revisionLog+xml"/>
  <Override PartName="/xl/revisions/revisionLog137.xml" ContentType="application/vnd.openxmlformats-officedocument.spreadsheetml.revisionLog+xml"/>
  <Override PartName="/xl/revisions/revisionLog134.xml" ContentType="application/vnd.openxmlformats-officedocument.spreadsheetml.revisionLog+xml"/>
  <Override PartName="/xl/revisions/revisionLog129.xml" ContentType="application/vnd.openxmlformats-officedocument.spreadsheetml.revisionLog+xml"/>
  <Override PartName="/xl/revisions/revisionLog20.xml" ContentType="application/vnd.openxmlformats-officedocument.spreadsheetml.revisionLog+xml"/>
  <Override PartName="/xl/revisions/revisionLog12.xml" ContentType="application/vnd.openxmlformats-officedocument.spreadsheetml.revisionLog+xml"/>
  <Override PartName="/xl/revisions/revisionLog7.xml" ContentType="application/vnd.openxmlformats-officedocument.spreadsheetml.revisionLog+xml"/>
  <Override PartName="/xl/revisions/revisionLog41.xml" ContentType="application/vnd.openxmlformats-officedocument.spreadsheetml.revisionLog+xml"/>
  <Override PartName="/xl/revisions/revisionLog28.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36.xml" ContentType="application/vnd.openxmlformats-officedocument.spreadsheetml.revisionLog+xml"/>
  <Override PartName="/xl/revisions/revisionLog45.xml" ContentType="application/vnd.openxmlformats-officedocument.spreadsheetml.revisionLog+xml"/>
  <Override PartName="/xl/revisions/revisionLog50.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66.xml" ContentType="application/vnd.openxmlformats-officedocument.spreadsheetml.revisionLog+xml"/>
  <Override PartName="/xl/revisions/revisionLog71.xml" ContentType="application/vnd.openxmlformats-officedocument.spreadsheetml.revisionLog+xml"/>
  <Override PartName="/xl/revisions/revisionLog79.xml" ContentType="application/vnd.openxmlformats-officedocument.spreadsheetml.revisionLog+xml"/>
  <Override PartName="/xl/revisions/revisionLog87.xml" ContentType="application/vnd.openxmlformats-officedocument.spreadsheetml.revisionLog+xml"/>
  <Override PartName="/xl/revisions/revisionLog92.xml" ContentType="application/vnd.openxmlformats-officedocument.spreadsheetml.revisionLog+xml"/>
  <Override PartName="/xl/revisions/revisionLog100.xml" ContentType="application/vnd.openxmlformats-officedocument.spreadsheetml.revisionLog+xml"/>
  <Override PartName="/xl/revisions/revisionLog31.xml" ContentType="application/vnd.openxmlformats-officedocument.spreadsheetml.revisionLog+xml"/>
  <Override PartName="/xl/revisions/revisionLog10.xml" ContentType="application/vnd.openxmlformats-officedocument.spreadsheetml.revisionLog+xml"/>
  <Override PartName="/xl/revisions/revisionLog132.xml" ContentType="application/vnd.openxmlformats-officedocument.spreadsheetml.revisionLog+xml"/>
  <Override PartName="/xl/revisions/revisionLog127.xml" ContentType="application/vnd.openxmlformats-officedocument.spreadsheetml.revisionLog+xml"/>
  <Override PartName="/xl/revisions/revisionLog26.xml" ContentType="application/vnd.openxmlformats-officedocument.spreadsheetml.revisionLog+xml"/>
  <Override PartName="/xl/revisions/revisionLog5.xml" ContentType="application/vnd.openxmlformats-officedocument.spreadsheetml.revisionLog+xml"/>
  <Override PartName="/xl/revisions/revisionLog56.xml" ContentType="application/vnd.openxmlformats-officedocument.spreadsheetml.revisionLog+xml"/>
  <Override PartName="/xl/revisions/revisionLog61.xml" ContentType="application/vnd.openxmlformats-officedocument.spreadsheetml.revisionLog+xml"/>
  <Override PartName="/xl/revisions/revisionLog77.xml" ContentType="application/vnd.openxmlformats-officedocument.spreadsheetml.revisionLog+xml"/>
  <Override PartName="/xl/revisions/revisionLog82.xml" ContentType="application/vnd.openxmlformats-officedocument.spreadsheetml.revisionLog+xml"/>
  <Override PartName="/xl/revisions/revisionLog93.xml" ContentType="application/vnd.openxmlformats-officedocument.spreadsheetml.revisionLog+xml"/>
  <Override PartName="/xl/revisions/revisionLog98.xml" ContentType="application/vnd.openxmlformats-officedocument.spreadsheetml.revisionLog+xml"/>
  <Override PartName="/xl/revisions/revisionLog143.xml" ContentType="application/vnd.openxmlformats-officedocument.spreadsheetml.revisionLog+xml"/>
  <Override PartName="/xl/revisions/revisionLog21.xml" ContentType="application/vnd.openxmlformats-officedocument.spreadsheetml.revisionLog+xml"/>
  <Override PartName="/xl/revisions/revisionLog46.xml" ContentType="application/vnd.openxmlformats-officedocument.spreadsheetml.revisionLog+xml"/>
  <Override PartName="/xl/revisions/revisionLog42.xml" ContentType="application/vnd.openxmlformats-officedocument.spreadsheetml.revisionLog+xml"/>
  <Override PartName="/xl/revisions/revisionLog138.xml" ContentType="application/vnd.openxmlformats-officedocument.spreadsheetml.revisionLog+xml"/>
  <Override PartName="/xl/revisions/revisionLog51.xml" ContentType="application/vnd.openxmlformats-officedocument.spreadsheetml.revisionLog+xml"/>
  <Override PartName="/xl/revisions/revisionLog16.xml" ContentType="application/vnd.openxmlformats-officedocument.spreadsheetml.revisionLog+xml"/>
  <Override PartName="/xl/revisions/revisionLog37.xml" ContentType="application/vnd.openxmlformats-officedocument.spreadsheetml.revisionLog+xml"/>
  <Override PartName="/xl/revisions/revisionLog72.xml" ContentType="application/vnd.openxmlformats-officedocument.spreadsheetml.revisionLog+xml"/>
  <Override PartName="/xl/revisions/revisionLog67.xml" ContentType="application/vnd.openxmlformats-officedocument.spreadsheetml.revisionLog+xml"/>
  <Override PartName="/xl/revisions/revisionLog83.xml" ContentType="application/vnd.openxmlformats-officedocument.spreadsheetml.revisionLog+xml"/>
  <Override PartName="/xl/revisions/revisionLog88.xml" ContentType="application/vnd.openxmlformats-officedocument.spreadsheetml.revisionLog+xml"/>
  <Override PartName="/xl/revisions/revisionLog11.xml" ContentType="application/vnd.openxmlformats-officedocument.spreadsheetml.revisionLog+xml"/>
  <Override PartName="/xl/revisions/revisionLog133.xml" ContentType="application/vnd.openxmlformats-officedocument.spreadsheetml.revisionLog+xml"/>
  <Override PartName="/xl/revisions/revisionLog62.xml" ContentType="application/vnd.openxmlformats-officedocument.spreadsheetml.revisionLog+xml"/>
  <Override PartName="/xl/revisions/revisionLog128.xml" ContentType="application/vnd.openxmlformats-officedocument.spreadsheetml.revisionLog+xml"/>
  <Override PartName="/xl/revisions/revisionLog6.xml" ContentType="application/vnd.openxmlformats-officedocument.spreadsheetml.revisionLog+xml"/>
  <Override PartName="/xl/revisions/revisionLog27.xml" ContentType="application/vnd.openxmlformats-officedocument.spreadsheetml.revisionLog+xml"/>
  <Override PartName="/xl/revisions/revisionLog32.xml" ContentType="application/vnd.openxmlformats-officedocument.spreadsheetml.revisionLog+xml"/>
  <Override PartName="/xl/revisions/revisionLog57.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94.xml" ContentType="application/vnd.openxmlformats-officedocument.spreadsheetml.revisionLog+xml"/>
  <Override PartName="/xl/revisions/revisionLog99.xml" ContentType="application/vnd.openxmlformats-officedocument.spreadsheetml.revisionLog+xml"/>
  <Override PartName="/xl/revisions/revisionLog1.xml" ContentType="application/vnd.openxmlformats-officedocument.spreadsheetml.revisionLog+xml"/>
  <Override PartName="/xl/revisions/revisionLog139.xml" ContentType="application/vnd.openxmlformats-officedocument.spreadsheetml.revisionLog+xml"/>
  <Override PartName="/xl/revisions/revisionLog52.xml" ContentType="application/vnd.openxmlformats-officedocument.spreadsheetml.revisionLog+xml"/>
  <Override PartName="/xl/revisions/revisionLog22.xml" ContentType="application/vnd.openxmlformats-officedocument.spreadsheetml.revisionLog+xml"/>
  <Override PartName="/xl/revisions/revisionLog38.xml" ContentType="application/vnd.openxmlformats-officedocument.spreadsheetml.revisionLog+xml"/>
  <Override PartName="/xl/revisions/revisionLog17.xml" ContentType="application/vnd.openxmlformats-officedocument.spreadsheetml.revisionLog+xml"/>
  <Override PartName="/xl/revisions/revisionLog33.xml" ContentType="application/vnd.openxmlformats-officedocument.spreadsheetml.revisionLog+xml"/>
  <Override PartName="/xl/revisions/revisionLog47.xml" ContentType="application/vnd.openxmlformats-officedocument.spreadsheetml.revisionLog+xml"/>
  <Override PartName="/xl/revisions/revisionLog63.xml" ContentType="application/vnd.openxmlformats-officedocument.spreadsheetml.revisionLog+xml"/>
  <Override PartName="/xl/revisions/revisionLog68.xml" ContentType="application/vnd.openxmlformats-officedocument.spreadsheetml.revisionLog+xml"/>
  <Override PartName="/xl/revisions/revisionLog84.xml" ContentType="application/vnd.openxmlformats-officedocument.spreadsheetml.revisionLog+xml"/>
  <Override PartName="/xl/revisions/revisionLog8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75" windowWidth="15255" windowHeight="8595"/>
  </bookViews>
  <sheets>
    <sheet name="PCASP Estendido" sheetId="1" r:id="rId1"/>
    <sheet name="Plan1" sheetId="2" r:id="rId2"/>
  </sheets>
  <definedNames>
    <definedName name="_xlnm._FilterDatabase" localSheetId="0" hidden="1">'PCASP Estendido'!$A$1:$CL$5178</definedName>
    <definedName name="_ftn1" localSheetId="0">'PCASP Estendido'!$A$5180</definedName>
    <definedName name="_ftn2" localSheetId="0">'PCASP Estendido'!$A$5181</definedName>
    <definedName name="_ftnref1" localSheetId="0">'PCASP Estendido'!$K$1</definedName>
    <definedName name="_ftnref2" localSheetId="0">'PCASP Estendido'!#REF!</definedName>
    <definedName name="Z_1A74C5E7_1DF3_4B50_B732_9E896EAFD3BC_.wvu.FilterData" localSheetId="0" hidden="1">'PCASP Estendido'!$A$1:$R$5178</definedName>
    <definedName name="Z_42B03A9B_8466_4ABD_AFB7_BDF9980D86AF_.wvu.FilterData" localSheetId="0" hidden="1">'PCASP Estendido'!$A$1:$CL$5178</definedName>
    <definedName name="Z_503EBEF5_45C4_4903_BA38_5A9FF0EAE3A5_.wvu.FilterData" localSheetId="0" hidden="1">'PCASP Estendido'!$A$1:$R$5178</definedName>
    <definedName name="Z_8C852523_B785_4E1B_9A95_EDCD86B1B939_.wvu.Cols" localSheetId="0" hidden="1">'PCASP Estendido'!$N:$R</definedName>
    <definedName name="Z_8C852523_B785_4E1B_9A95_EDCD86B1B939_.wvu.FilterData" localSheetId="0" hidden="1">'PCASP Estendido'!$A$1:$R$5178</definedName>
    <definedName name="Z_8EE16594_2BDB_4248_BADD_70DEEFF66627_.wvu.FilterData" localSheetId="0" hidden="1">'PCASP Estendido'!$A$1:$R$5178</definedName>
    <definedName name="Z_B6873141_58F4_4C4B_BC1E_CBCB472510FA_.wvu.FilterData" localSheetId="0" hidden="1">'PCASP Estendido'!$A$1:$CL$5178</definedName>
  </definedNames>
  <calcPr calcId="152511"/>
  <customWorkbookViews>
    <customWorkbookView name="Rafael - Modo de exibição pessoal" guid="{42B03A9B-8466-4ABD-AFB7-BDF9980D86AF}" mergeInterval="0" personalView="1" maximized="1" windowWidth="1440" windowHeight="655" activeSheetId="1" showComments="commIndAndComment"/>
    <customWorkbookView name="Carla Nunes - Modo de exibição pessoal" guid="{1A74C5E7-1DF3-4B50-B732-9E896EAFD3BC}" mergeInterval="0" personalView="1" maximized="1" xWindow="-8" yWindow="-8" windowWidth="1616" windowHeight="876" activeSheetId="1"/>
    <customWorkbookView name="Henrique - Modo de exibição pessoal" guid="{8EE16594-2BDB-4248-BADD-70DEEFF66627}" mergeInterval="0" personalView="1" maximized="1" xWindow="1" yWindow="1" windowWidth="1436" windowHeight="680" activeSheetId="1"/>
    <customWorkbookView name="Henrique Ferreira Souza Carneiro - Modo de exibição pessoal" guid="{8C852523-B785-4E1B-9A95-EDCD86B1B939}" mergeInterval="0" personalView="1" maximized="1" xWindow="1" yWindow="1" windowWidth="1436" windowHeight="680" activeSheetId="1"/>
    <customWorkbookView name="Carla - Modo de exibição pessoal" guid="{503EBEF5-45C4-4903-BA38-5A9FF0EAE3A5}" mergeInterval="0" personalView="1" maximized="1" xWindow="1" yWindow="1" windowWidth="1436" windowHeight="680" activeSheetId="1"/>
    <customWorkbookView name="STN - Modo de exibição pessoal" guid="{B6873141-58F4-4C4B-BC1E-CBCB472510FA}" mergeInterval="0" personalView="1" maximized="1" xWindow="-8" yWindow="-8" windowWidth="1616" windowHeight="876" activeSheetId="1"/>
  </customWorkbookViews>
</workbook>
</file>

<file path=xl/calcChain.xml><?xml version="1.0" encoding="utf-8"?>
<calcChain xmlns="http://schemas.openxmlformats.org/spreadsheetml/2006/main">
  <c r="G1776" i="1" l="1"/>
  <c r="F1776" i="1"/>
  <c r="E1776" i="1"/>
  <c r="D1776" i="1"/>
  <c r="C1776" i="1"/>
  <c r="B1776" i="1"/>
  <c r="A1776" i="1"/>
  <c r="G1808" i="1"/>
  <c r="F1808" i="1"/>
  <c r="E1808" i="1"/>
  <c r="D1808" i="1"/>
  <c r="C1808" i="1"/>
  <c r="B1808" i="1"/>
  <c r="A1808" i="1"/>
  <c r="G1378" i="1"/>
  <c r="F1378" i="1"/>
  <c r="E1378" i="1"/>
  <c r="D1378" i="1"/>
  <c r="C1378" i="1"/>
  <c r="B1378" i="1"/>
  <c r="A1378" i="1"/>
  <c r="A479" i="1" l="1"/>
  <c r="B479" i="1"/>
  <c r="C479" i="1"/>
  <c r="D479" i="1"/>
  <c r="E479" i="1"/>
  <c r="F479" i="1"/>
  <c r="G479" i="1"/>
  <c r="G3916" i="1" l="1"/>
  <c r="F3916" i="1"/>
  <c r="E3916" i="1"/>
  <c r="D3916" i="1"/>
  <c r="C3916" i="1"/>
  <c r="B3916" i="1"/>
  <c r="A3916" i="1"/>
  <c r="G1989" i="1"/>
  <c r="F1989" i="1"/>
  <c r="E1989" i="1"/>
  <c r="D1989" i="1"/>
  <c r="C1989" i="1"/>
  <c r="B1989" i="1"/>
  <c r="A1989" i="1"/>
  <c r="G1982" i="1"/>
  <c r="F1982" i="1"/>
  <c r="E1982" i="1"/>
  <c r="D1982" i="1"/>
  <c r="C1982" i="1"/>
  <c r="B1982" i="1"/>
  <c r="A1982" i="1"/>
  <c r="A2581" i="1" l="1"/>
  <c r="B2581" i="1"/>
  <c r="C2581" i="1"/>
  <c r="D2581" i="1"/>
  <c r="E2581" i="1"/>
  <c r="F2581" i="1"/>
  <c r="G2581" i="1"/>
  <c r="A2582" i="1"/>
  <c r="B2582" i="1"/>
  <c r="C2582" i="1"/>
  <c r="D2582" i="1"/>
  <c r="E2582" i="1"/>
  <c r="F2582" i="1"/>
  <c r="G2582" i="1"/>
  <c r="A2583" i="1"/>
  <c r="B2583" i="1"/>
  <c r="C2583" i="1"/>
  <c r="D2583" i="1"/>
  <c r="E2583" i="1"/>
  <c r="F2583" i="1"/>
  <c r="G2583" i="1"/>
  <c r="A2576" i="1"/>
  <c r="B2576" i="1"/>
  <c r="C2576" i="1"/>
  <c r="D2576" i="1"/>
  <c r="E2576" i="1"/>
  <c r="F2576" i="1"/>
  <c r="G2576" i="1"/>
  <c r="A2574" i="1"/>
  <c r="B2574" i="1"/>
  <c r="C2574" i="1"/>
  <c r="D2574" i="1"/>
  <c r="E2574" i="1"/>
  <c r="F2574" i="1"/>
  <c r="G2574" i="1"/>
  <c r="A2575" i="1"/>
  <c r="B2575" i="1"/>
  <c r="C2575" i="1"/>
  <c r="D2575" i="1"/>
  <c r="E2575" i="1"/>
  <c r="F2575" i="1"/>
  <c r="G2575" i="1"/>
  <c r="A2566" i="1"/>
  <c r="B2566" i="1"/>
  <c r="C2566" i="1"/>
  <c r="D2566" i="1"/>
  <c r="E2566" i="1"/>
  <c r="F2566" i="1"/>
  <c r="G2566" i="1"/>
  <c r="G2568" i="1"/>
  <c r="F2568" i="1"/>
  <c r="E2568" i="1"/>
  <c r="D2568" i="1"/>
  <c r="C2568" i="1"/>
  <c r="B2568" i="1"/>
  <c r="A2568" i="1"/>
  <c r="G2567" i="1"/>
  <c r="F2567" i="1"/>
  <c r="E2567" i="1"/>
  <c r="D2567" i="1"/>
  <c r="C2567" i="1"/>
  <c r="B2567" i="1"/>
  <c r="A2567" i="1"/>
  <c r="G2565" i="1"/>
  <c r="F2565" i="1"/>
  <c r="E2565" i="1"/>
  <c r="D2565" i="1"/>
  <c r="C2565" i="1"/>
  <c r="B2565" i="1"/>
  <c r="A2565" i="1"/>
  <c r="G2564" i="1"/>
  <c r="F2564" i="1"/>
  <c r="E2564" i="1"/>
  <c r="D2564" i="1"/>
  <c r="C2564" i="1"/>
  <c r="B2564" i="1"/>
  <c r="A2564" i="1"/>
  <c r="G2563" i="1"/>
  <c r="F2563" i="1"/>
  <c r="E2563" i="1"/>
  <c r="D2563" i="1"/>
  <c r="C2563" i="1"/>
  <c r="B2563" i="1"/>
  <c r="A2563" i="1"/>
  <c r="G2562" i="1"/>
  <c r="F2562" i="1"/>
  <c r="E2562" i="1"/>
  <c r="D2562" i="1"/>
  <c r="C2562" i="1"/>
  <c r="B2562" i="1"/>
  <c r="A2562" i="1"/>
  <c r="A2543" i="1"/>
  <c r="B2543" i="1"/>
  <c r="C2543" i="1"/>
  <c r="D2543" i="1"/>
  <c r="E2543" i="1"/>
  <c r="F2543" i="1"/>
  <c r="G2543" i="1"/>
  <c r="A2546" i="1"/>
  <c r="B2546" i="1"/>
  <c r="C2546" i="1"/>
  <c r="D2546" i="1"/>
  <c r="E2546" i="1"/>
  <c r="F2546" i="1"/>
  <c r="G2546" i="1"/>
  <c r="A2547" i="1"/>
  <c r="B2547" i="1"/>
  <c r="C2547" i="1"/>
  <c r="D2547" i="1"/>
  <c r="E2547" i="1"/>
  <c r="F2547" i="1"/>
  <c r="G2547" i="1"/>
  <c r="A2548" i="1"/>
  <c r="B2548" i="1"/>
  <c r="C2548" i="1"/>
  <c r="D2548" i="1"/>
  <c r="E2548" i="1"/>
  <c r="F2548" i="1"/>
  <c r="G2548" i="1"/>
  <c r="A2549" i="1"/>
  <c r="B2549" i="1"/>
  <c r="C2549" i="1"/>
  <c r="D2549" i="1"/>
  <c r="E2549" i="1"/>
  <c r="F2549" i="1"/>
  <c r="G2549" i="1"/>
  <c r="A2550" i="1"/>
  <c r="B2550" i="1"/>
  <c r="C2550" i="1"/>
  <c r="D2550" i="1"/>
  <c r="E2550" i="1"/>
  <c r="F2550" i="1"/>
  <c r="G2550" i="1"/>
  <c r="A2544" i="1"/>
  <c r="B2544" i="1"/>
  <c r="C2544" i="1"/>
  <c r="D2544" i="1"/>
  <c r="E2544" i="1"/>
  <c r="F2544" i="1"/>
  <c r="G2544" i="1"/>
  <c r="A2545" i="1"/>
  <c r="B2545" i="1"/>
  <c r="C2545" i="1"/>
  <c r="D2545" i="1"/>
  <c r="E2545" i="1"/>
  <c r="F2545" i="1"/>
  <c r="G2545" i="1"/>
  <c r="E2015" i="1" l="1"/>
  <c r="A2015" i="1"/>
  <c r="B2015" i="1"/>
  <c r="C2015" i="1"/>
  <c r="D2015" i="1"/>
  <c r="F2015" i="1"/>
  <c r="G2015" i="1"/>
  <c r="A4046" i="1" l="1"/>
  <c r="B4046" i="1"/>
  <c r="C4046" i="1"/>
  <c r="D4046" i="1"/>
  <c r="E4046" i="1"/>
  <c r="F4046" i="1"/>
  <c r="G4046" i="1"/>
  <c r="A4047" i="1"/>
  <c r="B4047" i="1"/>
  <c r="C4047" i="1"/>
  <c r="D4047" i="1"/>
  <c r="E4047" i="1"/>
  <c r="F4047" i="1"/>
  <c r="G4047" i="1"/>
  <c r="A1727" i="1"/>
  <c r="B1727" i="1"/>
  <c r="C1727" i="1"/>
  <c r="D1727" i="1"/>
  <c r="E1727" i="1"/>
  <c r="F1727" i="1"/>
  <c r="G1727" i="1"/>
  <c r="G2961" i="1" l="1"/>
  <c r="F2961" i="1"/>
  <c r="E2961" i="1"/>
  <c r="D2961" i="1"/>
  <c r="C2961" i="1"/>
  <c r="B2961" i="1"/>
  <c r="A2961" i="1"/>
  <c r="G2960" i="1"/>
  <c r="F2960" i="1"/>
  <c r="E2960" i="1"/>
  <c r="D2960" i="1"/>
  <c r="C2960" i="1"/>
  <c r="B2960" i="1"/>
  <c r="A2960" i="1"/>
  <c r="G2959" i="1"/>
  <c r="F2959" i="1"/>
  <c r="E2959" i="1"/>
  <c r="D2959" i="1"/>
  <c r="C2959" i="1"/>
  <c r="B2959" i="1"/>
  <c r="A2959" i="1"/>
  <c r="G2958" i="1"/>
  <c r="F2958" i="1"/>
  <c r="E2958" i="1"/>
  <c r="D2958" i="1"/>
  <c r="C2958" i="1"/>
  <c r="B2958" i="1"/>
  <c r="A2958" i="1"/>
  <c r="G2957" i="1"/>
  <c r="F2957" i="1"/>
  <c r="E2957" i="1"/>
  <c r="D2957" i="1"/>
  <c r="C2957" i="1"/>
  <c r="B2957" i="1"/>
  <c r="A2957" i="1"/>
  <c r="G4007" i="1"/>
  <c r="F4007" i="1"/>
  <c r="E4007" i="1"/>
  <c r="D4007" i="1"/>
  <c r="C4007" i="1"/>
  <c r="B4007" i="1"/>
  <c r="A4007" i="1"/>
  <c r="G4006" i="1"/>
  <c r="F4006" i="1"/>
  <c r="E4006" i="1"/>
  <c r="D4006" i="1"/>
  <c r="C4006" i="1"/>
  <c r="B4006" i="1"/>
  <c r="A4006" i="1"/>
  <c r="G4005" i="1"/>
  <c r="F4005" i="1"/>
  <c r="E4005" i="1"/>
  <c r="D4005" i="1"/>
  <c r="C4005" i="1"/>
  <c r="B4005" i="1"/>
  <c r="A4005" i="1"/>
  <c r="G1687" i="1" l="1"/>
  <c r="F1687" i="1"/>
  <c r="E1687" i="1"/>
  <c r="D1687" i="1"/>
  <c r="C1687" i="1"/>
  <c r="B1687" i="1"/>
  <c r="A1687" i="1"/>
  <c r="G1686" i="1"/>
  <c r="F1686" i="1"/>
  <c r="E1686" i="1"/>
  <c r="D1686" i="1"/>
  <c r="C1686" i="1"/>
  <c r="B1686" i="1"/>
  <c r="A1686" i="1"/>
  <c r="A658" i="1" l="1"/>
  <c r="B658" i="1"/>
  <c r="C658" i="1"/>
  <c r="D658" i="1"/>
  <c r="E658" i="1"/>
  <c r="F658" i="1"/>
  <c r="G658" i="1"/>
  <c r="A660" i="1"/>
  <c r="B660" i="1"/>
  <c r="C660" i="1"/>
  <c r="D660" i="1"/>
  <c r="E660" i="1"/>
  <c r="F660" i="1"/>
  <c r="G660" i="1"/>
  <c r="A153" i="1"/>
  <c r="B153" i="1"/>
  <c r="C153" i="1"/>
  <c r="D153" i="1"/>
  <c r="E153" i="1"/>
  <c r="F153" i="1"/>
  <c r="G153" i="1"/>
  <c r="G130" i="1"/>
  <c r="F130" i="1"/>
  <c r="E130" i="1"/>
  <c r="D130" i="1"/>
  <c r="C130" i="1"/>
  <c r="B130" i="1"/>
  <c r="A130" i="1"/>
  <c r="G107" i="1"/>
  <c r="F107" i="1"/>
  <c r="E107" i="1"/>
  <c r="D107" i="1"/>
  <c r="C107" i="1"/>
  <c r="B107" i="1"/>
  <c r="A107" i="1"/>
  <c r="G83" i="1"/>
  <c r="F83" i="1"/>
  <c r="E83" i="1"/>
  <c r="D83" i="1"/>
  <c r="C83" i="1"/>
  <c r="B83" i="1"/>
  <c r="A83" i="1"/>
  <c r="A59" i="1"/>
  <c r="B59" i="1"/>
  <c r="C59" i="1"/>
  <c r="D59" i="1"/>
  <c r="E59" i="1"/>
  <c r="F59" i="1"/>
  <c r="G59" i="1"/>
  <c r="G151" i="1"/>
  <c r="F151" i="1"/>
  <c r="E151" i="1"/>
  <c r="D151" i="1"/>
  <c r="C151" i="1"/>
  <c r="B151" i="1"/>
  <c r="A151" i="1"/>
  <c r="G150" i="1"/>
  <c r="F150" i="1"/>
  <c r="E150" i="1"/>
  <c r="D150" i="1"/>
  <c r="C150" i="1"/>
  <c r="B150" i="1"/>
  <c r="A150" i="1"/>
  <c r="G149" i="1"/>
  <c r="F149" i="1"/>
  <c r="E149" i="1"/>
  <c r="D149" i="1"/>
  <c r="C149" i="1"/>
  <c r="B149" i="1"/>
  <c r="A149" i="1"/>
  <c r="G128" i="1"/>
  <c r="F128" i="1"/>
  <c r="E128" i="1"/>
  <c r="D128" i="1"/>
  <c r="C128" i="1"/>
  <c r="B128" i="1"/>
  <c r="A128" i="1"/>
  <c r="G127" i="1"/>
  <c r="F127" i="1"/>
  <c r="E127" i="1"/>
  <c r="D127" i="1"/>
  <c r="C127" i="1"/>
  <c r="B127" i="1"/>
  <c r="A127" i="1"/>
  <c r="G126" i="1"/>
  <c r="F126" i="1"/>
  <c r="E126" i="1"/>
  <c r="D126" i="1"/>
  <c r="C126" i="1"/>
  <c r="B126" i="1"/>
  <c r="A126" i="1"/>
  <c r="G105" i="1"/>
  <c r="F105" i="1"/>
  <c r="E105" i="1"/>
  <c r="D105" i="1"/>
  <c r="C105" i="1"/>
  <c r="B105" i="1"/>
  <c r="A105" i="1"/>
  <c r="G104" i="1"/>
  <c r="F104" i="1"/>
  <c r="E104" i="1"/>
  <c r="D104" i="1"/>
  <c r="C104" i="1"/>
  <c r="B104" i="1"/>
  <c r="A104" i="1"/>
  <c r="G103" i="1"/>
  <c r="F103" i="1"/>
  <c r="E103" i="1"/>
  <c r="D103" i="1"/>
  <c r="C103" i="1"/>
  <c r="B103" i="1"/>
  <c r="A103" i="1"/>
  <c r="G102" i="1"/>
  <c r="F102" i="1"/>
  <c r="E102" i="1"/>
  <c r="D102" i="1"/>
  <c r="C102" i="1"/>
  <c r="B102" i="1"/>
  <c r="A102" i="1"/>
  <c r="G81" i="1"/>
  <c r="F81" i="1"/>
  <c r="E81" i="1"/>
  <c r="D81" i="1"/>
  <c r="C81" i="1"/>
  <c r="B81" i="1"/>
  <c r="A81" i="1"/>
  <c r="G80" i="1"/>
  <c r="F80" i="1"/>
  <c r="E80" i="1"/>
  <c r="D80" i="1"/>
  <c r="C80" i="1"/>
  <c r="B80" i="1"/>
  <c r="A80" i="1"/>
  <c r="G79" i="1"/>
  <c r="F79" i="1"/>
  <c r="E79" i="1"/>
  <c r="D79" i="1"/>
  <c r="C79" i="1"/>
  <c r="B79" i="1"/>
  <c r="A79" i="1"/>
  <c r="G78" i="1"/>
  <c r="F78" i="1"/>
  <c r="E78" i="1"/>
  <c r="D78" i="1"/>
  <c r="C78" i="1"/>
  <c r="B78" i="1"/>
  <c r="A78" i="1"/>
  <c r="A55" i="1"/>
  <c r="B55" i="1"/>
  <c r="C55" i="1"/>
  <c r="D55" i="1"/>
  <c r="E55" i="1"/>
  <c r="F55" i="1"/>
  <c r="G55" i="1"/>
  <c r="A56" i="1"/>
  <c r="B56" i="1"/>
  <c r="C56" i="1"/>
  <c r="D56" i="1"/>
  <c r="E56" i="1"/>
  <c r="F56" i="1"/>
  <c r="G56" i="1"/>
  <c r="A57" i="1"/>
  <c r="B57" i="1"/>
  <c r="C57" i="1"/>
  <c r="D57" i="1"/>
  <c r="E57" i="1"/>
  <c r="F57" i="1"/>
  <c r="G57" i="1"/>
  <c r="A54" i="1"/>
  <c r="B54" i="1"/>
  <c r="C54" i="1"/>
  <c r="D54" i="1"/>
  <c r="E54" i="1"/>
  <c r="F54" i="1"/>
  <c r="G54" i="1"/>
  <c r="G1368" i="1" l="1"/>
  <c r="F1368" i="1"/>
  <c r="E1368" i="1"/>
  <c r="D1368" i="1"/>
  <c r="C1368" i="1"/>
  <c r="B1368" i="1"/>
  <c r="A1368" i="1"/>
  <c r="G1367" i="1"/>
  <c r="F1367" i="1"/>
  <c r="E1367" i="1"/>
  <c r="D1367" i="1"/>
  <c r="C1367" i="1"/>
  <c r="B1367" i="1"/>
  <c r="A1367" i="1"/>
  <c r="G1366" i="1"/>
  <c r="F1366" i="1"/>
  <c r="E1366" i="1"/>
  <c r="D1366" i="1"/>
  <c r="C1366" i="1"/>
  <c r="B1366" i="1"/>
  <c r="A1366" i="1"/>
  <c r="G1365" i="1"/>
  <c r="F1365" i="1"/>
  <c r="E1365" i="1"/>
  <c r="D1365" i="1"/>
  <c r="C1365" i="1"/>
  <c r="B1365" i="1"/>
  <c r="A1365" i="1"/>
  <c r="A1798" i="1"/>
  <c r="B1798" i="1"/>
  <c r="C1798" i="1"/>
  <c r="D1798" i="1"/>
  <c r="E1798" i="1"/>
  <c r="F1798" i="1"/>
  <c r="G1798" i="1"/>
  <c r="G2461" i="1" l="1"/>
  <c r="F2461" i="1"/>
  <c r="E2461" i="1"/>
  <c r="D2461" i="1"/>
  <c r="C2461" i="1"/>
  <c r="B2461" i="1"/>
  <c r="A2461" i="1"/>
  <c r="G2460" i="1"/>
  <c r="F2460" i="1"/>
  <c r="E2460" i="1"/>
  <c r="D2460" i="1"/>
  <c r="C2460" i="1"/>
  <c r="B2460" i="1"/>
  <c r="A2460" i="1"/>
  <c r="G2458" i="1"/>
  <c r="F2458" i="1"/>
  <c r="E2458" i="1"/>
  <c r="D2458" i="1"/>
  <c r="C2458" i="1"/>
  <c r="B2458" i="1"/>
  <c r="A2458" i="1"/>
  <c r="G2457" i="1"/>
  <c r="F2457" i="1"/>
  <c r="E2457" i="1"/>
  <c r="D2457" i="1"/>
  <c r="C2457" i="1"/>
  <c r="B2457" i="1"/>
  <c r="A2457" i="1"/>
  <c r="G2455" i="1"/>
  <c r="F2455" i="1"/>
  <c r="E2455" i="1"/>
  <c r="D2455" i="1"/>
  <c r="C2455" i="1"/>
  <c r="B2455" i="1"/>
  <c r="A2455" i="1"/>
  <c r="G2454" i="1"/>
  <c r="F2454" i="1"/>
  <c r="E2454" i="1"/>
  <c r="D2454" i="1"/>
  <c r="C2454" i="1"/>
  <c r="B2454" i="1"/>
  <c r="A2454" i="1"/>
  <c r="A2448" i="1"/>
  <c r="B2448" i="1"/>
  <c r="C2448" i="1"/>
  <c r="D2448" i="1"/>
  <c r="E2448" i="1"/>
  <c r="F2448" i="1"/>
  <c r="G2448" i="1"/>
  <c r="A2453" i="1"/>
  <c r="B2453" i="1"/>
  <c r="C2453" i="1"/>
  <c r="D2453" i="1"/>
  <c r="E2453" i="1"/>
  <c r="F2453" i="1"/>
  <c r="G2453" i="1"/>
  <c r="A2456" i="1"/>
  <c r="B2456" i="1"/>
  <c r="C2456" i="1"/>
  <c r="D2456" i="1"/>
  <c r="E2456" i="1"/>
  <c r="F2456" i="1"/>
  <c r="G2456" i="1"/>
  <c r="A2459" i="1"/>
  <c r="B2459" i="1"/>
  <c r="C2459" i="1"/>
  <c r="D2459" i="1"/>
  <c r="E2459" i="1"/>
  <c r="F2459" i="1"/>
  <c r="G2459" i="1"/>
  <c r="G1650" i="1"/>
  <c r="F1650" i="1"/>
  <c r="E1650" i="1"/>
  <c r="D1650" i="1"/>
  <c r="C1650" i="1"/>
  <c r="B1650" i="1"/>
  <c r="A1650" i="1"/>
  <c r="G4321" i="1" l="1"/>
  <c r="F4321" i="1"/>
  <c r="E4321" i="1"/>
  <c r="D4321" i="1"/>
  <c r="C4321" i="1"/>
  <c r="B4321" i="1"/>
  <c r="A4321" i="1"/>
  <c r="G4320" i="1"/>
  <c r="F4320" i="1"/>
  <c r="E4320" i="1"/>
  <c r="D4320" i="1"/>
  <c r="C4320" i="1"/>
  <c r="B4320" i="1"/>
  <c r="A4320" i="1"/>
  <c r="G4319" i="1"/>
  <c r="F4319" i="1"/>
  <c r="E4319" i="1"/>
  <c r="D4319" i="1"/>
  <c r="C4319" i="1"/>
  <c r="B4319" i="1"/>
  <c r="A4319" i="1"/>
  <c r="G4318" i="1"/>
  <c r="F4318" i="1"/>
  <c r="E4318" i="1"/>
  <c r="D4318" i="1"/>
  <c r="C4318" i="1"/>
  <c r="B4318" i="1"/>
  <c r="A4318" i="1"/>
  <c r="G4317" i="1"/>
  <c r="F4317" i="1"/>
  <c r="E4317" i="1"/>
  <c r="D4317" i="1"/>
  <c r="C4317" i="1"/>
  <c r="B4317" i="1"/>
  <c r="A4317" i="1"/>
  <c r="G4316" i="1"/>
  <c r="F4316" i="1"/>
  <c r="E4316" i="1"/>
  <c r="D4316" i="1"/>
  <c r="C4316" i="1"/>
  <c r="B4316" i="1"/>
  <c r="A4316" i="1"/>
  <c r="G4315" i="1"/>
  <c r="F4315" i="1"/>
  <c r="E4315" i="1"/>
  <c r="D4315" i="1"/>
  <c r="C4315" i="1"/>
  <c r="B4315" i="1"/>
  <c r="A4315" i="1"/>
  <c r="G4314" i="1"/>
  <c r="F4314" i="1"/>
  <c r="E4314" i="1"/>
  <c r="D4314" i="1"/>
  <c r="C4314" i="1"/>
  <c r="B4314" i="1"/>
  <c r="A4314" i="1"/>
  <c r="G4313" i="1"/>
  <c r="F4313" i="1"/>
  <c r="E4313" i="1"/>
  <c r="D4313" i="1"/>
  <c r="C4313" i="1"/>
  <c r="B4313" i="1"/>
  <c r="A4313" i="1"/>
  <c r="G4312" i="1"/>
  <c r="F4312" i="1"/>
  <c r="E4312" i="1"/>
  <c r="D4312" i="1"/>
  <c r="C4312" i="1"/>
  <c r="B4312" i="1"/>
  <c r="A4312" i="1"/>
  <c r="G4311" i="1"/>
  <c r="F4311" i="1"/>
  <c r="E4311" i="1"/>
  <c r="D4311" i="1"/>
  <c r="C4311" i="1"/>
  <c r="B4311" i="1"/>
  <c r="A4311" i="1"/>
  <c r="A3539" i="1"/>
  <c r="B3539" i="1"/>
  <c r="C3539" i="1"/>
  <c r="D3539" i="1"/>
  <c r="E3539" i="1"/>
  <c r="F3539" i="1"/>
  <c r="G3539" i="1"/>
  <c r="A3540" i="1"/>
  <c r="B3540" i="1"/>
  <c r="C3540" i="1"/>
  <c r="D3540" i="1"/>
  <c r="E3540" i="1"/>
  <c r="F3540" i="1"/>
  <c r="G3540" i="1"/>
  <c r="A3541" i="1"/>
  <c r="B3541" i="1"/>
  <c r="C3541" i="1"/>
  <c r="D3541" i="1"/>
  <c r="E3541" i="1"/>
  <c r="F3541" i="1"/>
  <c r="G3541" i="1"/>
  <c r="A3542" i="1"/>
  <c r="B3542" i="1"/>
  <c r="C3542" i="1"/>
  <c r="D3542" i="1"/>
  <c r="E3542" i="1"/>
  <c r="F3542" i="1"/>
  <c r="G3542" i="1"/>
  <c r="A3543" i="1"/>
  <c r="B3543" i="1"/>
  <c r="C3543" i="1"/>
  <c r="D3543" i="1"/>
  <c r="E3543" i="1"/>
  <c r="F3543" i="1"/>
  <c r="G3543" i="1"/>
  <c r="A3544" i="1"/>
  <c r="B3544" i="1"/>
  <c r="C3544" i="1"/>
  <c r="D3544" i="1"/>
  <c r="E3544" i="1"/>
  <c r="F3544" i="1"/>
  <c r="G3544" i="1"/>
  <c r="A3545" i="1"/>
  <c r="B3545" i="1"/>
  <c r="C3545" i="1"/>
  <c r="D3545" i="1"/>
  <c r="E3545" i="1"/>
  <c r="F3545" i="1"/>
  <c r="G3545" i="1"/>
  <c r="A3546" i="1"/>
  <c r="B3546" i="1"/>
  <c r="C3546" i="1"/>
  <c r="D3546" i="1"/>
  <c r="E3546" i="1"/>
  <c r="F3546" i="1"/>
  <c r="G3546" i="1"/>
  <c r="A3547" i="1"/>
  <c r="B3547" i="1"/>
  <c r="C3547" i="1"/>
  <c r="D3547" i="1"/>
  <c r="E3547" i="1"/>
  <c r="F3547" i="1"/>
  <c r="G3547" i="1"/>
  <c r="A3548" i="1"/>
  <c r="B3548" i="1"/>
  <c r="C3548" i="1"/>
  <c r="D3548" i="1"/>
  <c r="E3548" i="1"/>
  <c r="F3548" i="1"/>
  <c r="G3548" i="1"/>
  <c r="A3549" i="1"/>
  <c r="B3549" i="1"/>
  <c r="C3549" i="1"/>
  <c r="D3549" i="1"/>
  <c r="E3549" i="1"/>
  <c r="F3549" i="1"/>
  <c r="G3549" i="1"/>
  <c r="G3633" i="1"/>
  <c r="F3633" i="1"/>
  <c r="E3633" i="1"/>
  <c r="D3633" i="1"/>
  <c r="C3633" i="1"/>
  <c r="B3633" i="1"/>
  <c r="A3633" i="1"/>
  <c r="G3632" i="1"/>
  <c r="F3632" i="1"/>
  <c r="E3632" i="1"/>
  <c r="D3632" i="1"/>
  <c r="C3632" i="1"/>
  <c r="B3632" i="1"/>
  <c r="A3632" i="1"/>
  <c r="G3631" i="1"/>
  <c r="F3631" i="1"/>
  <c r="E3631" i="1"/>
  <c r="D3631" i="1"/>
  <c r="C3631" i="1"/>
  <c r="B3631" i="1"/>
  <c r="A3631" i="1"/>
  <c r="A3634" i="1"/>
  <c r="B3634" i="1"/>
  <c r="C3634" i="1"/>
  <c r="D3634" i="1"/>
  <c r="E3634" i="1"/>
  <c r="F3634" i="1"/>
  <c r="G3634" i="1"/>
  <c r="G1799" i="1"/>
  <c r="F1799" i="1"/>
  <c r="E1799" i="1"/>
  <c r="D1799" i="1"/>
  <c r="C1799" i="1"/>
  <c r="B1799" i="1"/>
  <c r="A1799" i="1"/>
  <c r="A3627" i="1"/>
  <c r="B3627" i="1"/>
  <c r="C3627" i="1"/>
  <c r="D3627" i="1"/>
  <c r="E3627" i="1"/>
  <c r="F3627" i="1"/>
  <c r="G3627" i="1"/>
  <c r="A3628" i="1"/>
  <c r="B3628" i="1"/>
  <c r="C3628" i="1"/>
  <c r="D3628" i="1"/>
  <c r="E3628" i="1"/>
  <c r="F3628" i="1"/>
  <c r="G3628" i="1"/>
  <c r="G1800" i="1" l="1"/>
  <c r="F1800" i="1"/>
  <c r="E1800" i="1"/>
  <c r="D1800" i="1"/>
  <c r="C1800" i="1"/>
  <c r="B1800" i="1"/>
  <c r="A1800" i="1"/>
  <c r="G1797" i="1"/>
  <c r="F1797" i="1"/>
  <c r="E1797" i="1"/>
  <c r="D1797" i="1"/>
  <c r="C1797" i="1"/>
  <c r="B1797" i="1"/>
  <c r="A1797" i="1"/>
  <c r="G1796" i="1"/>
  <c r="F1796" i="1"/>
  <c r="E1796" i="1"/>
  <c r="D1796" i="1"/>
  <c r="C1796" i="1"/>
  <c r="B1796" i="1"/>
  <c r="A1796" i="1"/>
  <c r="G721" i="1" l="1"/>
  <c r="F721" i="1"/>
  <c r="E721" i="1"/>
  <c r="D721" i="1"/>
  <c r="C721" i="1"/>
  <c r="B721" i="1"/>
  <c r="A721" i="1"/>
  <c r="G720" i="1"/>
  <c r="F720" i="1"/>
  <c r="E720" i="1"/>
  <c r="D720" i="1"/>
  <c r="C720" i="1"/>
  <c r="B720" i="1"/>
  <c r="A720" i="1"/>
  <c r="G719" i="1"/>
  <c r="F719" i="1"/>
  <c r="E719" i="1"/>
  <c r="D719" i="1"/>
  <c r="C719" i="1"/>
  <c r="B719" i="1"/>
  <c r="A719" i="1"/>
  <c r="G718" i="1"/>
  <c r="F718" i="1"/>
  <c r="E718" i="1"/>
  <c r="D718" i="1"/>
  <c r="C718" i="1"/>
  <c r="B718" i="1"/>
  <c r="A718" i="1"/>
  <c r="G717" i="1"/>
  <c r="F717" i="1"/>
  <c r="E717" i="1"/>
  <c r="D717" i="1"/>
  <c r="C717" i="1"/>
  <c r="B717" i="1"/>
  <c r="A717" i="1"/>
  <c r="G716" i="1"/>
  <c r="F716" i="1"/>
  <c r="E716" i="1"/>
  <c r="D716" i="1"/>
  <c r="C716" i="1"/>
  <c r="B716" i="1"/>
  <c r="A716" i="1"/>
  <c r="G715" i="1"/>
  <c r="F715" i="1"/>
  <c r="E715" i="1"/>
  <c r="D715" i="1"/>
  <c r="C715" i="1"/>
  <c r="B715" i="1"/>
  <c r="A715" i="1"/>
  <c r="G714" i="1"/>
  <c r="F714" i="1"/>
  <c r="E714" i="1"/>
  <c r="D714" i="1"/>
  <c r="C714" i="1"/>
  <c r="B714" i="1"/>
  <c r="A714" i="1"/>
  <c r="G713" i="1"/>
  <c r="F713" i="1"/>
  <c r="E713" i="1"/>
  <c r="D713" i="1"/>
  <c r="C713" i="1"/>
  <c r="B713" i="1"/>
  <c r="A713" i="1"/>
  <c r="G712" i="1"/>
  <c r="F712" i="1"/>
  <c r="E712" i="1"/>
  <c r="D712" i="1"/>
  <c r="C712" i="1"/>
  <c r="B712" i="1"/>
  <c r="A712" i="1"/>
  <c r="A698" i="1"/>
  <c r="B698" i="1"/>
  <c r="C698" i="1"/>
  <c r="D698" i="1"/>
  <c r="E698" i="1"/>
  <c r="F698" i="1"/>
  <c r="G698" i="1"/>
  <c r="A699" i="1"/>
  <c r="B699" i="1"/>
  <c r="C699" i="1"/>
  <c r="D699" i="1"/>
  <c r="E699" i="1"/>
  <c r="F699" i="1"/>
  <c r="G699" i="1"/>
  <c r="A700" i="1"/>
  <c r="B700" i="1"/>
  <c r="C700" i="1"/>
  <c r="D700" i="1"/>
  <c r="E700" i="1"/>
  <c r="F700" i="1"/>
  <c r="G700" i="1"/>
  <c r="A701" i="1"/>
  <c r="B701" i="1"/>
  <c r="C701" i="1"/>
  <c r="D701" i="1"/>
  <c r="E701" i="1"/>
  <c r="F701" i="1"/>
  <c r="G701" i="1"/>
  <c r="A702" i="1"/>
  <c r="B702" i="1"/>
  <c r="C702" i="1"/>
  <c r="D702" i="1"/>
  <c r="E702" i="1"/>
  <c r="F702" i="1"/>
  <c r="G702" i="1"/>
  <c r="A703" i="1"/>
  <c r="B703" i="1"/>
  <c r="C703" i="1"/>
  <c r="D703" i="1"/>
  <c r="E703" i="1"/>
  <c r="F703" i="1"/>
  <c r="G703" i="1"/>
  <c r="A704" i="1"/>
  <c r="B704" i="1"/>
  <c r="C704" i="1"/>
  <c r="D704" i="1"/>
  <c r="E704" i="1"/>
  <c r="F704" i="1"/>
  <c r="G704" i="1"/>
  <c r="A696" i="1"/>
  <c r="B696" i="1"/>
  <c r="C696" i="1"/>
  <c r="D696" i="1"/>
  <c r="E696" i="1"/>
  <c r="F696" i="1"/>
  <c r="G696" i="1"/>
  <c r="A697" i="1"/>
  <c r="B697" i="1"/>
  <c r="C697" i="1"/>
  <c r="D697" i="1"/>
  <c r="E697" i="1"/>
  <c r="F697" i="1"/>
  <c r="G697" i="1"/>
  <c r="A695" i="1"/>
  <c r="B695" i="1"/>
  <c r="C695" i="1"/>
  <c r="D695" i="1"/>
  <c r="E695" i="1"/>
  <c r="F695" i="1"/>
  <c r="G695" i="1"/>
  <c r="G1813" i="1"/>
  <c r="F1813" i="1"/>
  <c r="E1813" i="1"/>
  <c r="D1813" i="1"/>
  <c r="C1813" i="1"/>
  <c r="B1813" i="1"/>
  <c r="A1813" i="1"/>
  <c r="G1812" i="1"/>
  <c r="F1812" i="1"/>
  <c r="E1812" i="1"/>
  <c r="D1812" i="1"/>
  <c r="C1812" i="1"/>
  <c r="B1812" i="1"/>
  <c r="A1812" i="1"/>
  <c r="G1811" i="1"/>
  <c r="F1811" i="1"/>
  <c r="E1811" i="1"/>
  <c r="D1811" i="1"/>
  <c r="C1811" i="1"/>
  <c r="B1811" i="1"/>
  <c r="A1811" i="1"/>
  <c r="G1810" i="1"/>
  <c r="F1810" i="1"/>
  <c r="E1810" i="1"/>
  <c r="D1810" i="1"/>
  <c r="C1810" i="1"/>
  <c r="B1810" i="1"/>
  <c r="A1810" i="1"/>
  <c r="G1809" i="1"/>
  <c r="F1809" i="1"/>
  <c r="E1809" i="1"/>
  <c r="D1809" i="1"/>
  <c r="C1809" i="1"/>
  <c r="B1809" i="1"/>
  <c r="A1809" i="1"/>
  <c r="A1381" i="1"/>
  <c r="B1381" i="1"/>
  <c r="C1381" i="1"/>
  <c r="D1381" i="1"/>
  <c r="E1381" i="1"/>
  <c r="F1381" i="1"/>
  <c r="G1381" i="1"/>
  <c r="A1382" i="1"/>
  <c r="B1382" i="1"/>
  <c r="C1382" i="1"/>
  <c r="D1382" i="1"/>
  <c r="E1382" i="1"/>
  <c r="F1382" i="1"/>
  <c r="G1382" i="1"/>
  <c r="G271" i="1"/>
  <c r="F271" i="1"/>
  <c r="E271" i="1"/>
  <c r="D271" i="1"/>
  <c r="C271" i="1"/>
  <c r="B271" i="1"/>
  <c r="A271" i="1"/>
  <c r="G270" i="1"/>
  <c r="F270" i="1"/>
  <c r="E270" i="1"/>
  <c r="D270" i="1"/>
  <c r="C270" i="1"/>
  <c r="B270" i="1"/>
  <c r="A270" i="1"/>
  <c r="G269" i="1"/>
  <c r="F269" i="1"/>
  <c r="E269" i="1"/>
  <c r="D269" i="1"/>
  <c r="C269" i="1"/>
  <c r="B269" i="1"/>
  <c r="A269" i="1"/>
  <c r="G255" i="1"/>
  <c r="F255" i="1"/>
  <c r="E255" i="1"/>
  <c r="D255" i="1"/>
  <c r="C255" i="1"/>
  <c r="B255" i="1"/>
  <c r="A255" i="1"/>
  <c r="G254" i="1"/>
  <c r="F254" i="1"/>
  <c r="E254" i="1"/>
  <c r="D254" i="1"/>
  <c r="C254" i="1"/>
  <c r="B254" i="1"/>
  <c r="A254" i="1"/>
  <c r="G253" i="1"/>
  <c r="F253" i="1"/>
  <c r="E253" i="1"/>
  <c r="D253" i="1"/>
  <c r="C253" i="1"/>
  <c r="B253" i="1"/>
  <c r="A253" i="1"/>
  <c r="A2979" i="1"/>
  <c r="B2979" i="1"/>
  <c r="C2979" i="1"/>
  <c r="D2979" i="1"/>
  <c r="E2979" i="1"/>
  <c r="F2979" i="1"/>
  <c r="G2979" i="1"/>
  <c r="A1380" i="1" l="1"/>
  <c r="B1380" i="1"/>
  <c r="C1380" i="1"/>
  <c r="D1380" i="1"/>
  <c r="E1380" i="1"/>
  <c r="F1380" i="1"/>
  <c r="G1380" i="1"/>
  <c r="A1383" i="1"/>
  <c r="B1383" i="1"/>
  <c r="C1383" i="1"/>
  <c r="D1383" i="1"/>
  <c r="E1383" i="1"/>
  <c r="F1383" i="1"/>
  <c r="G1383" i="1"/>
  <c r="G4238" i="1" l="1"/>
  <c r="F4238" i="1"/>
  <c r="E4238" i="1"/>
  <c r="D4238" i="1"/>
  <c r="C4238" i="1"/>
  <c r="B4238" i="1"/>
  <c r="A4238" i="1"/>
  <c r="G4237" i="1"/>
  <c r="F4237" i="1"/>
  <c r="E4237" i="1"/>
  <c r="D4237" i="1"/>
  <c r="C4237" i="1"/>
  <c r="B4237" i="1"/>
  <c r="A4237" i="1"/>
  <c r="G4016" i="1"/>
  <c r="F4016" i="1"/>
  <c r="E4016" i="1"/>
  <c r="D4016" i="1"/>
  <c r="C4016" i="1"/>
  <c r="B4016" i="1"/>
  <c r="A4016" i="1"/>
  <c r="G1307" i="1" l="1"/>
  <c r="F1307" i="1"/>
  <c r="E1307" i="1"/>
  <c r="D1307" i="1"/>
  <c r="C1307" i="1"/>
  <c r="B1307" i="1"/>
  <c r="A1307" i="1"/>
  <c r="G1306" i="1"/>
  <c r="F1306" i="1"/>
  <c r="E1306" i="1"/>
  <c r="D1306" i="1"/>
  <c r="C1306" i="1"/>
  <c r="B1306" i="1"/>
  <c r="A1306" i="1"/>
  <c r="G1305" i="1"/>
  <c r="F1305" i="1"/>
  <c r="E1305" i="1"/>
  <c r="D1305" i="1"/>
  <c r="C1305" i="1"/>
  <c r="B1305" i="1"/>
  <c r="A1305" i="1"/>
  <c r="G1304" i="1"/>
  <c r="F1304" i="1"/>
  <c r="E1304" i="1"/>
  <c r="D1304" i="1"/>
  <c r="C1304" i="1"/>
  <c r="B1304" i="1"/>
  <c r="A1304" i="1"/>
  <c r="G1303" i="1"/>
  <c r="F1303" i="1"/>
  <c r="E1303" i="1"/>
  <c r="D1303" i="1"/>
  <c r="C1303" i="1"/>
  <c r="B1303" i="1"/>
  <c r="A1303" i="1"/>
  <c r="G1302" i="1"/>
  <c r="F1302" i="1"/>
  <c r="E1302" i="1"/>
  <c r="D1302" i="1"/>
  <c r="C1302" i="1"/>
  <c r="B1302" i="1"/>
  <c r="A1302" i="1"/>
  <c r="G1301" i="1"/>
  <c r="F1301" i="1"/>
  <c r="E1301" i="1"/>
  <c r="D1301" i="1"/>
  <c r="C1301" i="1"/>
  <c r="B1301" i="1"/>
  <c r="A1301" i="1"/>
  <c r="G1300" i="1"/>
  <c r="F1300" i="1"/>
  <c r="E1300" i="1"/>
  <c r="D1300" i="1"/>
  <c r="C1300" i="1"/>
  <c r="B1300" i="1"/>
  <c r="A1300" i="1"/>
  <c r="G1299" i="1"/>
  <c r="F1299" i="1"/>
  <c r="E1299" i="1"/>
  <c r="D1299" i="1"/>
  <c r="C1299" i="1"/>
  <c r="B1299" i="1"/>
  <c r="A1299" i="1"/>
  <c r="G1298" i="1"/>
  <c r="F1298" i="1"/>
  <c r="E1298" i="1"/>
  <c r="D1298" i="1"/>
  <c r="C1298" i="1"/>
  <c r="B1298" i="1"/>
  <c r="A1298" i="1"/>
  <c r="G1297" i="1"/>
  <c r="F1297" i="1"/>
  <c r="E1297" i="1"/>
  <c r="D1297" i="1"/>
  <c r="C1297" i="1"/>
  <c r="B1297" i="1"/>
  <c r="A1297" i="1"/>
  <c r="G1296" i="1"/>
  <c r="F1296" i="1"/>
  <c r="E1296" i="1"/>
  <c r="D1296" i="1"/>
  <c r="C1296" i="1"/>
  <c r="B1296" i="1"/>
  <c r="A1296" i="1"/>
  <c r="G1295" i="1"/>
  <c r="F1295" i="1"/>
  <c r="E1295" i="1"/>
  <c r="D1295" i="1"/>
  <c r="C1295" i="1"/>
  <c r="B1295" i="1"/>
  <c r="A1295" i="1"/>
  <c r="G1294" i="1"/>
  <c r="F1294" i="1"/>
  <c r="E1294" i="1"/>
  <c r="D1294" i="1"/>
  <c r="C1294" i="1"/>
  <c r="B1294" i="1"/>
  <c r="A1294" i="1"/>
  <c r="F157" i="1" l="1"/>
  <c r="A1364" i="1" l="1"/>
  <c r="B1364" i="1"/>
  <c r="C1364" i="1"/>
  <c r="D1364" i="1"/>
  <c r="F1364" i="1"/>
  <c r="G1364" i="1"/>
  <c r="G1552" i="1" l="1"/>
  <c r="G1538" i="1"/>
  <c r="F681" i="1"/>
  <c r="D1363" i="1" l="1"/>
  <c r="G1363" i="1"/>
  <c r="F1363" i="1"/>
  <c r="E1363" i="1"/>
  <c r="C1363" i="1"/>
  <c r="B1363" i="1"/>
  <c r="A1363" i="1"/>
  <c r="G3630" i="1" l="1"/>
  <c r="F3630" i="1"/>
  <c r="E3630" i="1"/>
  <c r="D3630" i="1"/>
  <c r="C3630" i="1"/>
  <c r="B3630" i="1"/>
  <c r="A3630" i="1"/>
  <c r="G3629" i="1"/>
  <c r="F3629" i="1"/>
  <c r="E3629" i="1"/>
  <c r="D3629" i="1"/>
  <c r="C3629" i="1"/>
  <c r="B3629" i="1"/>
  <c r="A3629" i="1"/>
  <c r="G1216" i="1" l="1"/>
  <c r="F1216" i="1"/>
  <c r="E1216" i="1"/>
  <c r="D1216" i="1"/>
  <c r="C1216" i="1"/>
  <c r="B1216" i="1"/>
  <c r="A1216" i="1"/>
  <c r="G1215" i="1"/>
  <c r="F1215" i="1"/>
  <c r="E1215" i="1"/>
  <c r="D1215" i="1"/>
  <c r="C1215" i="1"/>
  <c r="B1215" i="1"/>
  <c r="A1215" i="1"/>
  <c r="G1214" i="1"/>
  <c r="F1214" i="1"/>
  <c r="E1214" i="1"/>
  <c r="B1214" i="1"/>
  <c r="A1214" i="1"/>
  <c r="G1213" i="1"/>
  <c r="F1213" i="1"/>
  <c r="E1213" i="1"/>
  <c r="B1213" i="1"/>
  <c r="A1213" i="1"/>
  <c r="G1212" i="1"/>
  <c r="F1212" i="1"/>
  <c r="E1212" i="1"/>
  <c r="B1212" i="1"/>
  <c r="A1212" i="1"/>
  <c r="G1211" i="1"/>
  <c r="F1211" i="1"/>
  <c r="E1211" i="1"/>
  <c r="B1211" i="1"/>
  <c r="A1211" i="1"/>
  <c r="G1210" i="1"/>
  <c r="F1210" i="1"/>
  <c r="E1210" i="1"/>
  <c r="D1210" i="1"/>
  <c r="B1210" i="1"/>
  <c r="A1210" i="1"/>
  <c r="G1209" i="1"/>
  <c r="F1209" i="1"/>
  <c r="E1209" i="1"/>
  <c r="D1209" i="1"/>
  <c r="B1209" i="1"/>
  <c r="A1209" i="1"/>
  <c r="G1208" i="1"/>
  <c r="F1208" i="1"/>
  <c r="E1208" i="1"/>
  <c r="D1208" i="1"/>
  <c r="B1208" i="1"/>
  <c r="A1208" i="1"/>
  <c r="G5057" i="1" l="1"/>
  <c r="F5057" i="1"/>
  <c r="E5057" i="1"/>
  <c r="C5057" i="1"/>
  <c r="B5057" i="1"/>
  <c r="A5057" i="1"/>
  <c r="G5056" i="1"/>
  <c r="F5056" i="1"/>
  <c r="E5056" i="1"/>
  <c r="C5056" i="1"/>
  <c r="B5056" i="1"/>
  <c r="A5056" i="1"/>
  <c r="G5055" i="1"/>
  <c r="F5055" i="1"/>
  <c r="E5055" i="1"/>
  <c r="C5055" i="1"/>
  <c r="B5055" i="1"/>
  <c r="A5055" i="1"/>
  <c r="G5054" i="1"/>
  <c r="F5054" i="1"/>
  <c r="E5054" i="1"/>
  <c r="C5054" i="1"/>
  <c r="B5054" i="1"/>
  <c r="A5054" i="1"/>
  <c r="G5053" i="1"/>
  <c r="F5053" i="1"/>
  <c r="E5053" i="1"/>
  <c r="C5053" i="1"/>
  <c r="B5053" i="1"/>
  <c r="A5053" i="1"/>
  <c r="G5052" i="1"/>
  <c r="F5052" i="1"/>
  <c r="E5052" i="1"/>
  <c r="C5052" i="1"/>
  <c r="B5052" i="1"/>
  <c r="A5052" i="1"/>
  <c r="G5051" i="1"/>
  <c r="F5051" i="1"/>
  <c r="E5051" i="1"/>
  <c r="C5051" i="1"/>
  <c r="B5051" i="1"/>
  <c r="A5051" i="1"/>
  <c r="G1910" i="1" l="1"/>
  <c r="F1910" i="1"/>
  <c r="E1910" i="1"/>
  <c r="D1910" i="1"/>
  <c r="C1910" i="1"/>
  <c r="B1910" i="1"/>
  <c r="A1910" i="1"/>
  <c r="G1911" i="1"/>
  <c r="F1911" i="1"/>
  <c r="E1911" i="1"/>
  <c r="D1911" i="1"/>
  <c r="C1911" i="1"/>
  <c r="B1911" i="1"/>
  <c r="A1911" i="1"/>
  <c r="G1909" i="1"/>
  <c r="F1909" i="1"/>
  <c r="E1909" i="1"/>
  <c r="D1909" i="1"/>
  <c r="C1909" i="1"/>
  <c r="B1909" i="1"/>
  <c r="A1909" i="1"/>
  <c r="G1908" i="1"/>
  <c r="F1908" i="1"/>
  <c r="E1908" i="1"/>
  <c r="D1908" i="1"/>
  <c r="C1908" i="1"/>
  <c r="B1908" i="1"/>
  <c r="A1908" i="1"/>
  <c r="G1907" i="1"/>
  <c r="F1907" i="1"/>
  <c r="E1907" i="1"/>
  <c r="D1907" i="1"/>
  <c r="C1907" i="1"/>
  <c r="B1907" i="1"/>
  <c r="A1907" i="1"/>
  <c r="A1685" i="1" l="1"/>
  <c r="B1685" i="1"/>
  <c r="C1685" i="1"/>
  <c r="D1685" i="1"/>
  <c r="E1685" i="1"/>
  <c r="F1685" i="1"/>
  <c r="G1685" i="1"/>
  <c r="G2186" i="1" l="1"/>
  <c r="F2186" i="1"/>
  <c r="E2186" i="1"/>
  <c r="D2186" i="1"/>
  <c r="C2186" i="1"/>
  <c r="B2186" i="1"/>
  <c r="A2186" i="1"/>
  <c r="G2185" i="1"/>
  <c r="F2185" i="1"/>
  <c r="E2185" i="1"/>
  <c r="D2185" i="1"/>
  <c r="C2185" i="1"/>
  <c r="B2185" i="1"/>
  <c r="A2185" i="1"/>
  <c r="G2184" i="1"/>
  <c r="F2184" i="1"/>
  <c r="E2184" i="1"/>
  <c r="D2184" i="1"/>
  <c r="C2184" i="1"/>
  <c r="B2184" i="1"/>
  <c r="A2184" i="1"/>
  <c r="G2183" i="1"/>
  <c r="F2183" i="1"/>
  <c r="E2183" i="1"/>
  <c r="D2183" i="1"/>
  <c r="C2183" i="1"/>
  <c r="B2183" i="1"/>
  <c r="A2183" i="1"/>
  <c r="G2182" i="1"/>
  <c r="F2182" i="1"/>
  <c r="E2182" i="1"/>
  <c r="D2182" i="1"/>
  <c r="C2182" i="1"/>
  <c r="B2182" i="1"/>
  <c r="A2182" i="1"/>
  <c r="G2181" i="1"/>
  <c r="F2181" i="1"/>
  <c r="E2181" i="1"/>
  <c r="D2181" i="1"/>
  <c r="C2181" i="1"/>
  <c r="B2181" i="1"/>
  <c r="A2181" i="1"/>
  <c r="G3499" i="1" l="1"/>
  <c r="F3499" i="1"/>
  <c r="E3499" i="1"/>
  <c r="D3499" i="1"/>
  <c r="C3499" i="1"/>
  <c r="A3499" i="1"/>
  <c r="G4166" i="1" l="1"/>
  <c r="F4166" i="1"/>
  <c r="E4166" i="1"/>
  <c r="D4166" i="1"/>
  <c r="C4166" i="1"/>
  <c r="B4166" i="1"/>
  <c r="A4166" i="1"/>
  <c r="G4165" i="1"/>
  <c r="F4165" i="1"/>
  <c r="E4165" i="1"/>
  <c r="D4165" i="1"/>
  <c r="C4165" i="1"/>
  <c r="B4165" i="1"/>
  <c r="A4165" i="1"/>
  <c r="G4164" i="1"/>
  <c r="F4164" i="1"/>
  <c r="E4164" i="1"/>
  <c r="D4164" i="1"/>
  <c r="C4164" i="1"/>
  <c r="B4164" i="1"/>
  <c r="A4164" i="1"/>
  <c r="A3105" i="1"/>
  <c r="B3105" i="1"/>
  <c r="C3105" i="1"/>
  <c r="D3105" i="1"/>
  <c r="E3105" i="1"/>
  <c r="F3105" i="1"/>
  <c r="G3105" i="1"/>
  <c r="G3104" i="1"/>
  <c r="F3104" i="1"/>
  <c r="E3104" i="1"/>
  <c r="D3104" i="1"/>
  <c r="C3104" i="1"/>
  <c r="B3104" i="1"/>
  <c r="A3104" i="1"/>
  <c r="G3103" i="1"/>
  <c r="F3103" i="1"/>
  <c r="E3103" i="1"/>
  <c r="D3103" i="1"/>
  <c r="C3103" i="1"/>
  <c r="B3103" i="1"/>
  <c r="A3103" i="1"/>
  <c r="G1417" i="1" l="1"/>
  <c r="F1417" i="1"/>
  <c r="E1417" i="1"/>
  <c r="D1417" i="1"/>
  <c r="C1417" i="1"/>
  <c r="B1417" i="1"/>
  <c r="A1417" i="1"/>
  <c r="G1310" i="1" l="1"/>
  <c r="F1310" i="1"/>
  <c r="E1310" i="1"/>
  <c r="D1310" i="1"/>
  <c r="C1310" i="1"/>
  <c r="B1310" i="1"/>
  <c r="A1310" i="1"/>
  <c r="G1309" i="1"/>
  <c r="F1309" i="1"/>
  <c r="E1309" i="1"/>
  <c r="D1309" i="1"/>
  <c r="C1309" i="1"/>
  <c r="B1309" i="1"/>
  <c r="A1309" i="1"/>
  <c r="G1308" i="1"/>
  <c r="F1308" i="1"/>
  <c r="E1308" i="1"/>
  <c r="D1308" i="1"/>
  <c r="C1308" i="1"/>
  <c r="B1308" i="1"/>
  <c r="A1308" i="1"/>
  <c r="G4036" i="1"/>
  <c r="F4036" i="1"/>
  <c r="E4036" i="1"/>
  <c r="D4036" i="1"/>
  <c r="C4036" i="1"/>
  <c r="B4036" i="1"/>
  <c r="A4036" i="1"/>
  <c r="G4020" i="1"/>
  <c r="F4020" i="1"/>
  <c r="E4020" i="1"/>
  <c r="D4020" i="1"/>
  <c r="C4020" i="1"/>
  <c r="B4020" i="1"/>
  <c r="A4020" i="1"/>
  <c r="G4229" i="1"/>
  <c r="F4229" i="1"/>
  <c r="E4229" i="1"/>
  <c r="D4229" i="1"/>
  <c r="C4229" i="1"/>
  <c r="B4229" i="1"/>
  <c r="A4229" i="1"/>
  <c r="G4228" i="1"/>
  <c r="F4228" i="1"/>
  <c r="E4228" i="1"/>
  <c r="D4228" i="1"/>
  <c r="C4228" i="1"/>
  <c r="B4228" i="1"/>
  <c r="A4228" i="1"/>
  <c r="G3411" i="1"/>
  <c r="F3411" i="1"/>
  <c r="E3411" i="1"/>
  <c r="D3411" i="1"/>
  <c r="C3411" i="1"/>
  <c r="B3411" i="1"/>
  <c r="A3411" i="1"/>
  <c r="G3410" i="1"/>
  <c r="F3410" i="1"/>
  <c r="E3410" i="1"/>
  <c r="D3410" i="1"/>
  <c r="C3410" i="1"/>
  <c r="B3410" i="1"/>
  <c r="A3410" i="1"/>
  <c r="A3" i="1"/>
  <c r="B3" i="1"/>
  <c r="C3" i="1"/>
  <c r="D3" i="1"/>
  <c r="E3" i="1"/>
  <c r="F3" i="1"/>
  <c r="G3" i="1"/>
  <c r="A4" i="1"/>
  <c r="B4" i="1"/>
  <c r="C4" i="1"/>
  <c r="D4" i="1"/>
  <c r="E4" i="1"/>
  <c r="F4" i="1"/>
  <c r="G4" i="1"/>
  <c r="A5" i="1"/>
  <c r="B5" i="1"/>
  <c r="C5" i="1"/>
  <c r="D5" i="1"/>
  <c r="E5" i="1"/>
  <c r="F5" i="1"/>
  <c r="G5" i="1"/>
  <c r="A6" i="1"/>
  <c r="B6" i="1"/>
  <c r="C6" i="1"/>
  <c r="D6" i="1"/>
  <c r="E6" i="1"/>
  <c r="F6" i="1"/>
  <c r="G6" i="1"/>
  <c r="A7" i="1"/>
  <c r="B7" i="1"/>
  <c r="C7" i="1"/>
  <c r="D7" i="1"/>
  <c r="E7" i="1"/>
  <c r="F7" i="1"/>
  <c r="G7" i="1"/>
  <c r="A8" i="1"/>
  <c r="B8" i="1"/>
  <c r="C8" i="1"/>
  <c r="D8" i="1"/>
  <c r="E8" i="1"/>
  <c r="F8" i="1"/>
  <c r="G8" i="1"/>
  <c r="A9" i="1"/>
  <c r="B9" i="1"/>
  <c r="C9" i="1"/>
  <c r="D9" i="1"/>
  <c r="E9" i="1"/>
  <c r="F9" i="1"/>
  <c r="G9" i="1"/>
  <c r="A10" i="1"/>
  <c r="B10" i="1"/>
  <c r="C10" i="1"/>
  <c r="D10" i="1"/>
  <c r="E10" i="1"/>
  <c r="F10" i="1"/>
  <c r="G10" i="1"/>
  <c r="A11" i="1"/>
  <c r="B11" i="1"/>
  <c r="C11" i="1"/>
  <c r="D11" i="1"/>
  <c r="E11" i="1"/>
  <c r="F11" i="1"/>
  <c r="G11" i="1"/>
  <c r="A12" i="1"/>
  <c r="B12" i="1"/>
  <c r="C12" i="1"/>
  <c r="D12" i="1"/>
  <c r="E12" i="1"/>
  <c r="F12" i="1"/>
  <c r="G12" i="1"/>
  <c r="A13" i="1"/>
  <c r="B13" i="1"/>
  <c r="C13" i="1"/>
  <c r="D13" i="1"/>
  <c r="E13" i="1"/>
  <c r="F13" i="1"/>
  <c r="G13" i="1"/>
  <c r="A14" i="1"/>
  <c r="B14" i="1"/>
  <c r="C14" i="1"/>
  <c r="D14" i="1"/>
  <c r="E14" i="1"/>
  <c r="F14" i="1"/>
  <c r="G14" i="1"/>
  <c r="A15" i="1"/>
  <c r="B15" i="1"/>
  <c r="C15" i="1"/>
  <c r="D15" i="1"/>
  <c r="E15" i="1"/>
  <c r="F15" i="1"/>
  <c r="G15" i="1"/>
  <c r="A16" i="1"/>
  <c r="B16" i="1"/>
  <c r="C16" i="1"/>
  <c r="D16" i="1"/>
  <c r="E16" i="1"/>
  <c r="F16" i="1"/>
  <c r="G16" i="1"/>
  <c r="A17" i="1"/>
  <c r="B17" i="1"/>
  <c r="C17" i="1"/>
  <c r="D17" i="1"/>
  <c r="E17" i="1"/>
  <c r="F17" i="1"/>
  <c r="G17" i="1"/>
  <c r="A18" i="1"/>
  <c r="B18" i="1"/>
  <c r="C18" i="1"/>
  <c r="D18" i="1"/>
  <c r="E18" i="1"/>
  <c r="F18" i="1"/>
  <c r="G18" i="1"/>
  <c r="A19" i="1"/>
  <c r="B19" i="1"/>
  <c r="C19" i="1"/>
  <c r="D19" i="1"/>
  <c r="E19" i="1"/>
  <c r="F19" i="1"/>
  <c r="G19" i="1"/>
  <c r="A20" i="1"/>
  <c r="B20" i="1"/>
  <c r="C20" i="1"/>
  <c r="D20" i="1"/>
  <c r="E20" i="1"/>
  <c r="F20" i="1"/>
  <c r="G20" i="1"/>
  <c r="A21" i="1"/>
  <c r="B21" i="1"/>
  <c r="C21" i="1"/>
  <c r="D21" i="1"/>
  <c r="E21" i="1"/>
  <c r="F21" i="1"/>
  <c r="G21" i="1"/>
  <c r="A22" i="1"/>
  <c r="B22" i="1"/>
  <c r="C22" i="1"/>
  <c r="D22" i="1"/>
  <c r="E22" i="1"/>
  <c r="F22" i="1"/>
  <c r="G22" i="1"/>
  <c r="A23" i="1"/>
  <c r="B23" i="1"/>
  <c r="C23" i="1"/>
  <c r="D23" i="1"/>
  <c r="E23" i="1"/>
  <c r="F23" i="1"/>
  <c r="G23" i="1"/>
  <c r="A24" i="1"/>
  <c r="B24" i="1"/>
  <c r="C24" i="1"/>
  <c r="D24" i="1"/>
  <c r="E24" i="1"/>
  <c r="F24" i="1"/>
  <c r="G24" i="1"/>
  <c r="A25" i="1"/>
  <c r="B25" i="1"/>
  <c r="C25" i="1"/>
  <c r="D25" i="1"/>
  <c r="E25" i="1"/>
  <c r="F25" i="1"/>
  <c r="G25" i="1"/>
  <c r="A26" i="1"/>
  <c r="B26" i="1"/>
  <c r="C26" i="1"/>
  <c r="D26" i="1"/>
  <c r="E26" i="1"/>
  <c r="F26" i="1"/>
  <c r="G26" i="1"/>
  <c r="A27" i="1"/>
  <c r="B27" i="1"/>
  <c r="C27" i="1"/>
  <c r="D27" i="1"/>
  <c r="E27" i="1"/>
  <c r="F27" i="1"/>
  <c r="G27" i="1"/>
  <c r="A28" i="1"/>
  <c r="B28" i="1"/>
  <c r="C28" i="1"/>
  <c r="D28" i="1"/>
  <c r="E28" i="1"/>
  <c r="F28" i="1"/>
  <c r="G28" i="1"/>
  <c r="A29" i="1"/>
  <c r="B29" i="1"/>
  <c r="C29" i="1"/>
  <c r="D29" i="1"/>
  <c r="E29" i="1"/>
  <c r="F29" i="1"/>
  <c r="G29" i="1"/>
  <c r="A30" i="1"/>
  <c r="B30" i="1"/>
  <c r="C30" i="1"/>
  <c r="D30" i="1"/>
  <c r="E30" i="1"/>
  <c r="F30" i="1"/>
  <c r="G30" i="1"/>
  <c r="A31" i="1"/>
  <c r="B31" i="1"/>
  <c r="C31" i="1"/>
  <c r="D31" i="1"/>
  <c r="E31" i="1"/>
  <c r="F31" i="1"/>
  <c r="G31" i="1"/>
  <c r="A32" i="1"/>
  <c r="B32" i="1"/>
  <c r="C32" i="1"/>
  <c r="D32" i="1"/>
  <c r="E32" i="1"/>
  <c r="F32" i="1"/>
  <c r="G32" i="1"/>
  <c r="A33" i="1"/>
  <c r="B33" i="1"/>
  <c r="C33" i="1"/>
  <c r="D33" i="1"/>
  <c r="E33" i="1"/>
  <c r="F33" i="1"/>
  <c r="G33" i="1"/>
  <c r="A34" i="1"/>
  <c r="B34" i="1"/>
  <c r="C34" i="1"/>
  <c r="D34" i="1"/>
  <c r="E34" i="1"/>
  <c r="F34" i="1"/>
  <c r="G34" i="1"/>
  <c r="A35" i="1"/>
  <c r="B35" i="1"/>
  <c r="C35" i="1"/>
  <c r="D35" i="1"/>
  <c r="E35" i="1"/>
  <c r="F35" i="1"/>
  <c r="G35" i="1"/>
  <c r="A36" i="1"/>
  <c r="B36" i="1"/>
  <c r="C36" i="1"/>
  <c r="D36" i="1"/>
  <c r="E36" i="1"/>
  <c r="F36" i="1"/>
  <c r="G36" i="1"/>
  <c r="A37" i="1"/>
  <c r="B37" i="1"/>
  <c r="C37" i="1"/>
  <c r="D37" i="1"/>
  <c r="E37" i="1"/>
  <c r="F37" i="1"/>
  <c r="G37" i="1"/>
  <c r="A38" i="1"/>
  <c r="B38" i="1"/>
  <c r="C38" i="1"/>
  <c r="D38" i="1"/>
  <c r="E38" i="1"/>
  <c r="F38" i="1"/>
  <c r="G38" i="1"/>
  <c r="A39" i="1"/>
  <c r="B39" i="1"/>
  <c r="C39" i="1"/>
  <c r="D39" i="1"/>
  <c r="E39" i="1"/>
  <c r="F39" i="1"/>
  <c r="G39" i="1"/>
  <c r="A40" i="1"/>
  <c r="B40" i="1"/>
  <c r="C40" i="1"/>
  <c r="D40" i="1"/>
  <c r="E40" i="1"/>
  <c r="F40" i="1"/>
  <c r="G40" i="1"/>
  <c r="A41" i="1"/>
  <c r="B41" i="1"/>
  <c r="C41" i="1"/>
  <c r="D41" i="1"/>
  <c r="E41" i="1"/>
  <c r="F41" i="1"/>
  <c r="G41" i="1"/>
  <c r="A42" i="1"/>
  <c r="B42" i="1"/>
  <c r="C42" i="1"/>
  <c r="D42" i="1"/>
  <c r="E42" i="1"/>
  <c r="F42" i="1"/>
  <c r="G42" i="1"/>
  <c r="A43" i="1"/>
  <c r="B43" i="1"/>
  <c r="C43" i="1"/>
  <c r="D43" i="1"/>
  <c r="E43" i="1"/>
  <c r="F43" i="1"/>
  <c r="G43" i="1"/>
  <c r="A44" i="1"/>
  <c r="B44" i="1"/>
  <c r="C44" i="1"/>
  <c r="D44" i="1"/>
  <c r="E44" i="1"/>
  <c r="F44" i="1"/>
  <c r="G44" i="1"/>
  <c r="A45" i="1"/>
  <c r="B45" i="1"/>
  <c r="C45" i="1"/>
  <c r="D45" i="1"/>
  <c r="E45" i="1"/>
  <c r="F45" i="1"/>
  <c r="G45" i="1"/>
  <c r="A46" i="1"/>
  <c r="B46" i="1"/>
  <c r="C46" i="1"/>
  <c r="D46" i="1"/>
  <c r="E46" i="1"/>
  <c r="F46" i="1"/>
  <c r="G46" i="1"/>
  <c r="A47" i="1"/>
  <c r="B47" i="1"/>
  <c r="C47" i="1"/>
  <c r="D47" i="1"/>
  <c r="E47" i="1"/>
  <c r="F47" i="1"/>
  <c r="G47" i="1"/>
  <c r="A48" i="1"/>
  <c r="B48" i="1"/>
  <c r="C48" i="1"/>
  <c r="D48" i="1"/>
  <c r="E48" i="1"/>
  <c r="F48" i="1"/>
  <c r="G48" i="1"/>
  <c r="A49" i="1"/>
  <c r="B49" i="1"/>
  <c r="C49" i="1"/>
  <c r="D49" i="1"/>
  <c r="E49" i="1"/>
  <c r="F49" i="1"/>
  <c r="G49" i="1"/>
  <c r="A50" i="1"/>
  <c r="B50" i="1"/>
  <c r="C50" i="1"/>
  <c r="D50" i="1"/>
  <c r="E50" i="1"/>
  <c r="F50" i="1"/>
  <c r="G50" i="1"/>
  <c r="A51" i="1"/>
  <c r="B51" i="1"/>
  <c r="C51" i="1"/>
  <c r="D51" i="1"/>
  <c r="E51" i="1"/>
  <c r="F51" i="1"/>
  <c r="G51" i="1"/>
  <c r="A52" i="1"/>
  <c r="B52" i="1"/>
  <c r="C52" i="1"/>
  <c r="D52" i="1"/>
  <c r="E52" i="1"/>
  <c r="F52" i="1"/>
  <c r="G52" i="1"/>
  <c r="A53" i="1"/>
  <c r="B53" i="1"/>
  <c r="C53" i="1"/>
  <c r="D53" i="1"/>
  <c r="E53" i="1"/>
  <c r="F53" i="1"/>
  <c r="G53" i="1"/>
  <c r="A58" i="1"/>
  <c r="B58" i="1"/>
  <c r="C58" i="1"/>
  <c r="D58" i="1"/>
  <c r="E58" i="1"/>
  <c r="F58" i="1"/>
  <c r="G58" i="1"/>
  <c r="A60" i="1"/>
  <c r="B60" i="1"/>
  <c r="C60" i="1"/>
  <c r="D60" i="1"/>
  <c r="E60" i="1"/>
  <c r="F60" i="1"/>
  <c r="G60" i="1"/>
  <c r="A61" i="1"/>
  <c r="B61" i="1"/>
  <c r="C61" i="1"/>
  <c r="D61" i="1"/>
  <c r="E61" i="1"/>
  <c r="F61" i="1"/>
  <c r="G61" i="1"/>
  <c r="A62" i="1"/>
  <c r="B62" i="1"/>
  <c r="C62" i="1"/>
  <c r="D62" i="1"/>
  <c r="E62" i="1"/>
  <c r="F62" i="1"/>
  <c r="G62" i="1"/>
  <c r="A63" i="1"/>
  <c r="B63" i="1"/>
  <c r="C63" i="1"/>
  <c r="D63" i="1"/>
  <c r="E63" i="1"/>
  <c r="F63" i="1"/>
  <c r="G63" i="1"/>
  <c r="A64" i="1"/>
  <c r="B64" i="1"/>
  <c r="C64" i="1"/>
  <c r="D64" i="1"/>
  <c r="E64" i="1"/>
  <c r="F64" i="1"/>
  <c r="G64" i="1"/>
  <c r="A65" i="1"/>
  <c r="B65" i="1"/>
  <c r="C65" i="1"/>
  <c r="D65" i="1"/>
  <c r="E65" i="1"/>
  <c r="F65" i="1"/>
  <c r="G65" i="1"/>
  <c r="A66" i="1"/>
  <c r="B66" i="1"/>
  <c r="C66" i="1"/>
  <c r="D66" i="1"/>
  <c r="E66" i="1"/>
  <c r="F66" i="1"/>
  <c r="G66" i="1"/>
  <c r="A67" i="1"/>
  <c r="B67" i="1"/>
  <c r="C67" i="1"/>
  <c r="D67" i="1"/>
  <c r="E67" i="1"/>
  <c r="F67" i="1"/>
  <c r="G67" i="1"/>
  <c r="A68" i="1"/>
  <c r="B68" i="1"/>
  <c r="C68" i="1"/>
  <c r="D68" i="1"/>
  <c r="E68" i="1"/>
  <c r="F68" i="1"/>
  <c r="G68" i="1"/>
  <c r="A69" i="1"/>
  <c r="B69" i="1"/>
  <c r="C69" i="1"/>
  <c r="D69" i="1"/>
  <c r="E69" i="1"/>
  <c r="F69" i="1"/>
  <c r="G69" i="1"/>
  <c r="A70" i="1"/>
  <c r="B70" i="1"/>
  <c r="C70" i="1"/>
  <c r="D70" i="1"/>
  <c r="E70" i="1"/>
  <c r="F70" i="1"/>
  <c r="G70" i="1"/>
  <c r="A71" i="1"/>
  <c r="B71" i="1"/>
  <c r="C71" i="1"/>
  <c r="D71" i="1"/>
  <c r="E71" i="1"/>
  <c r="F71" i="1"/>
  <c r="G71" i="1"/>
  <c r="A72" i="1"/>
  <c r="B72" i="1"/>
  <c r="C72" i="1"/>
  <c r="D72" i="1"/>
  <c r="E72" i="1"/>
  <c r="F72" i="1"/>
  <c r="G72" i="1"/>
  <c r="A73" i="1"/>
  <c r="B73" i="1"/>
  <c r="C73" i="1"/>
  <c r="D73" i="1"/>
  <c r="E73" i="1"/>
  <c r="F73" i="1"/>
  <c r="G73" i="1"/>
  <c r="A74" i="1"/>
  <c r="B74" i="1"/>
  <c r="C74" i="1"/>
  <c r="D74" i="1"/>
  <c r="E74" i="1"/>
  <c r="F74" i="1"/>
  <c r="G74" i="1"/>
  <c r="A75" i="1"/>
  <c r="B75" i="1"/>
  <c r="C75" i="1"/>
  <c r="D75" i="1"/>
  <c r="E75" i="1"/>
  <c r="F75" i="1"/>
  <c r="G75" i="1"/>
  <c r="A76" i="1"/>
  <c r="B76" i="1"/>
  <c r="C76" i="1"/>
  <c r="D76" i="1"/>
  <c r="E76" i="1"/>
  <c r="F76" i="1"/>
  <c r="G76" i="1"/>
  <c r="A77" i="1"/>
  <c r="B77" i="1"/>
  <c r="C77" i="1"/>
  <c r="D77" i="1"/>
  <c r="E77" i="1"/>
  <c r="F77" i="1"/>
  <c r="G77" i="1"/>
  <c r="A82" i="1"/>
  <c r="B82" i="1"/>
  <c r="C82" i="1"/>
  <c r="D82" i="1"/>
  <c r="E82" i="1"/>
  <c r="F82" i="1"/>
  <c r="G82" i="1"/>
  <c r="A84" i="1"/>
  <c r="B84" i="1"/>
  <c r="C84" i="1"/>
  <c r="D84" i="1"/>
  <c r="E84" i="1"/>
  <c r="F84" i="1"/>
  <c r="G84" i="1"/>
  <c r="A85" i="1"/>
  <c r="B85" i="1"/>
  <c r="C85" i="1"/>
  <c r="D85" i="1"/>
  <c r="E85" i="1"/>
  <c r="F85" i="1"/>
  <c r="G85" i="1"/>
  <c r="A86" i="1"/>
  <c r="B86" i="1"/>
  <c r="C86" i="1"/>
  <c r="D86" i="1"/>
  <c r="E86" i="1"/>
  <c r="F86" i="1"/>
  <c r="G86" i="1"/>
  <c r="A87" i="1"/>
  <c r="B87" i="1"/>
  <c r="C87" i="1"/>
  <c r="D87" i="1"/>
  <c r="E87" i="1"/>
  <c r="F87" i="1"/>
  <c r="G87" i="1"/>
  <c r="A88" i="1"/>
  <c r="B88" i="1"/>
  <c r="C88" i="1"/>
  <c r="D88" i="1"/>
  <c r="E88" i="1"/>
  <c r="F88" i="1"/>
  <c r="G88" i="1"/>
  <c r="A89" i="1"/>
  <c r="B89" i="1"/>
  <c r="C89" i="1"/>
  <c r="D89" i="1"/>
  <c r="E89" i="1"/>
  <c r="F89" i="1"/>
  <c r="G89" i="1"/>
  <c r="A90" i="1"/>
  <c r="B90" i="1"/>
  <c r="C90" i="1"/>
  <c r="D90" i="1"/>
  <c r="E90" i="1"/>
  <c r="F90" i="1"/>
  <c r="G90" i="1"/>
  <c r="A91" i="1"/>
  <c r="B91" i="1"/>
  <c r="C91" i="1"/>
  <c r="D91" i="1"/>
  <c r="E91" i="1"/>
  <c r="F91" i="1"/>
  <c r="G91" i="1"/>
  <c r="A92" i="1"/>
  <c r="B92" i="1"/>
  <c r="C92" i="1"/>
  <c r="D92" i="1"/>
  <c r="E92" i="1"/>
  <c r="F92" i="1"/>
  <c r="G92" i="1"/>
  <c r="A93" i="1"/>
  <c r="B93" i="1"/>
  <c r="C93" i="1"/>
  <c r="D93" i="1"/>
  <c r="E93" i="1"/>
  <c r="F93" i="1"/>
  <c r="G93" i="1"/>
  <c r="A94" i="1"/>
  <c r="B94" i="1"/>
  <c r="C94" i="1"/>
  <c r="D94" i="1"/>
  <c r="E94" i="1"/>
  <c r="F94" i="1"/>
  <c r="G94" i="1"/>
  <c r="A95" i="1"/>
  <c r="B95" i="1"/>
  <c r="C95" i="1"/>
  <c r="D95" i="1"/>
  <c r="E95" i="1"/>
  <c r="F95" i="1"/>
  <c r="G95" i="1"/>
  <c r="A96" i="1"/>
  <c r="B96" i="1"/>
  <c r="C96" i="1"/>
  <c r="D96" i="1"/>
  <c r="E96" i="1"/>
  <c r="F96" i="1"/>
  <c r="G96" i="1"/>
  <c r="A97" i="1"/>
  <c r="B97" i="1"/>
  <c r="C97" i="1"/>
  <c r="D97" i="1"/>
  <c r="E97" i="1"/>
  <c r="F97" i="1"/>
  <c r="G97" i="1"/>
  <c r="A98" i="1"/>
  <c r="B98" i="1"/>
  <c r="C98" i="1"/>
  <c r="D98" i="1"/>
  <c r="E98" i="1"/>
  <c r="F98" i="1"/>
  <c r="G98" i="1"/>
  <c r="A99" i="1"/>
  <c r="B99" i="1"/>
  <c r="C99" i="1"/>
  <c r="D99" i="1"/>
  <c r="E99" i="1"/>
  <c r="F99" i="1"/>
  <c r="G99" i="1"/>
  <c r="A100" i="1"/>
  <c r="B100" i="1"/>
  <c r="C100" i="1"/>
  <c r="D100" i="1"/>
  <c r="E100" i="1"/>
  <c r="F100" i="1"/>
  <c r="G100" i="1"/>
  <c r="A101" i="1"/>
  <c r="B101" i="1"/>
  <c r="C101" i="1"/>
  <c r="D101" i="1"/>
  <c r="E101" i="1"/>
  <c r="F101" i="1"/>
  <c r="G101" i="1"/>
  <c r="A106" i="1"/>
  <c r="B106" i="1"/>
  <c r="C106" i="1"/>
  <c r="D106" i="1"/>
  <c r="E106" i="1"/>
  <c r="F106" i="1"/>
  <c r="G106" i="1"/>
  <c r="A108" i="1"/>
  <c r="B108" i="1"/>
  <c r="C108" i="1"/>
  <c r="D108" i="1"/>
  <c r="E108" i="1"/>
  <c r="F108" i="1"/>
  <c r="G108" i="1"/>
  <c r="A109" i="1"/>
  <c r="B109" i="1"/>
  <c r="C109" i="1"/>
  <c r="D109" i="1"/>
  <c r="E109" i="1"/>
  <c r="F109" i="1"/>
  <c r="G109" i="1"/>
  <c r="A110" i="1"/>
  <c r="B110" i="1"/>
  <c r="C110" i="1"/>
  <c r="D110" i="1"/>
  <c r="E110" i="1"/>
  <c r="F110" i="1"/>
  <c r="G110" i="1"/>
  <c r="A111" i="1"/>
  <c r="B111" i="1"/>
  <c r="C111" i="1"/>
  <c r="D111" i="1"/>
  <c r="E111" i="1"/>
  <c r="F111" i="1"/>
  <c r="G111" i="1"/>
  <c r="A112" i="1"/>
  <c r="B112" i="1"/>
  <c r="C112" i="1"/>
  <c r="D112" i="1"/>
  <c r="E112" i="1"/>
  <c r="F112" i="1"/>
  <c r="G112" i="1"/>
  <c r="A113" i="1"/>
  <c r="B113" i="1"/>
  <c r="C113" i="1"/>
  <c r="D113" i="1"/>
  <c r="E113" i="1"/>
  <c r="F113" i="1"/>
  <c r="G113" i="1"/>
  <c r="A114" i="1"/>
  <c r="B114" i="1"/>
  <c r="C114" i="1"/>
  <c r="D114" i="1"/>
  <c r="E114" i="1"/>
  <c r="F114" i="1"/>
  <c r="G114" i="1"/>
  <c r="A115" i="1"/>
  <c r="B115" i="1"/>
  <c r="C115" i="1"/>
  <c r="D115" i="1"/>
  <c r="E115" i="1"/>
  <c r="F115" i="1"/>
  <c r="G115" i="1"/>
  <c r="A116" i="1"/>
  <c r="B116" i="1"/>
  <c r="C116" i="1"/>
  <c r="D116" i="1"/>
  <c r="E116" i="1"/>
  <c r="F116" i="1"/>
  <c r="G116" i="1"/>
  <c r="A117" i="1"/>
  <c r="B117" i="1"/>
  <c r="C117" i="1"/>
  <c r="D117" i="1"/>
  <c r="E117" i="1"/>
  <c r="F117" i="1"/>
  <c r="G117" i="1"/>
  <c r="A118" i="1"/>
  <c r="B118" i="1"/>
  <c r="C118" i="1"/>
  <c r="D118" i="1"/>
  <c r="E118" i="1"/>
  <c r="F118" i="1"/>
  <c r="G118" i="1"/>
  <c r="A119" i="1"/>
  <c r="B119" i="1"/>
  <c r="C119" i="1"/>
  <c r="D119" i="1"/>
  <c r="E119" i="1"/>
  <c r="F119" i="1"/>
  <c r="G119" i="1"/>
  <c r="A120" i="1"/>
  <c r="B120" i="1"/>
  <c r="C120" i="1"/>
  <c r="D120" i="1"/>
  <c r="E120" i="1"/>
  <c r="F120" i="1"/>
  <c r="G120" i="1"/>
  <c r="A121" i="1"/>
  <c r="B121" i="1"/>
  <c r="C121" i="1"/>
  <c r="D121" i="1"/>
  <c r="E121" i="1"/>
  <c r="F121" i="1"/>
  <c r="G121" i="1"/>
  <c r="A122" i="1"/>
  <c r="B122" i="1"/>
  <c r="C122" i="1"/>
  <c r="D122" i="1"/>
  <c r="E122" i="1"/>
  <c r="F122" i="1"/>
  <c r="G122" i="1"/>
  <c r="A123" i="1"/>
  <c r="B123" i="1"/>
  <c r="C123" i="1"/>
  <c r="D123" i="1"/>
  <c r="E123" i="1"/>
  <c r="F123" i="1"/>
  <c r="G123" i="1"/>
  <c r="A124" i="1"/>
  <c r="B124" i="1"/>
  <c r="C124" i="1"/>
  <c r="D124" i="1"/>
  <c r="E124" i="1"/>
  <c r="F124" i="1"/>
  <c r="G124" i="1"/>
  <c r="A125" i="1"/>
  <c r="B125" i="1"/>
  <c r="C125" i="1"/>
  <c r="D125" i="1"/>
  <c r="E125" i="1"/>
  <c r="F125" i="1"/>
  <c r="G125" i="1"/>
  <c r="A129" i="1"/>
  <c r="B129" i="1"/>
  <c r="C129" i="1"/>
  <c r="D129" i="1"/>
  <c r="E129" i="1"/>
  <c r="F129" i="1"/>
  <c r="G129" i="1"/>
  <c r="A131" i="1"/>
  <c r="B131" i="1"/>
  <c r="C131" i="1"/>
  <c r="D131" i="1"/>
  <c r="E131" i="1"/>
  <c r="F131" i="1"/>
  <c r="G131" i="1"/>
  <c r="A132" i="1"/>
  <c r="B132" i="1"/>
  <c r="C132" i="1"/>
  <c r="D132" i="1"/>
  <c r="E132" i="1"/>
  <c r="F132" i="1"/>
  <c r="G132" i="1"/>
  <c r="A133" i="1"/>
  <c r="B133" i="1"/>
  <c r="C133" i="1"/>
  <c r="D133" i="1"/>
  <c r="E133" i="1"/>
  <c r="F133" i="1"/>
  <c r="G133" i="1"/>
  <c r="A134" i="1"/>
  <c r="B134" i="1"/>
  <c r="C134" i="1"/>
  <c r="D134" i="1"/>
  <c r="E134" i="1"/>
  <c r="F134" i="1"/>
  <c r="G134" i="1"/>
  <c r="A135" i="1"/>
  <c r="B135" i="1"/>
  <c r="C135" i="1"/>
  <c r="D135" i="1"/>
  <c r="E135" i="1"/>
  <c r="F135" i="1"/>
  <c r="G135" i="1"/>
  <c r="A136" i="1"/>
  <c r="B136" i="1"/>
  <c r="C136" i="1"/>
  <c r="D136" i="1"/>
  <c r="E136" i="1"/>
  <c r="F136" i="1"/>
  <c r="G136" i="1"/>
  <c r="A137" i="1"/>
  <c r="B137" i="1"/>
  <c r="C137" i="1"/>
  <c r="D137" i="1"/>
  <c r="E137" i="1"/>
  <c r="F137" i="1"/>
  <c r="G137" i="1"/>
  <c r="A138" i="1"/>
  <c r="B138" i="1"/>
  <c r="C138" i="1"/>
  <c r="D138" i="1"/>
  <c r="E138" i="1"/>
  <c r="F138" i="1"/>
  <c r="G138" i="1"/>
  <c r="A139" i="1"/>
  <c r="B139" i="1"/>
  <c r="C139" i="1"/>
  <c r="D139" i="1"/>
  <c r="E139" i="1"/>
  <c r="F139" i="1"/>
  <c r="G139" i="1"/>
  <c r="A140" i="1"/>
  <c r="B140" i="1"/>
  <c r="C140" i="1"/>
  <c r="D140" i="1"/>
  <c r="E140" i="1"/>
  <c r="F140" i="1"/>
  <c r="G140" i="1"/>
  <c r="A141" i="1"/>
  <c r="B141" i="1"/>
  <c r="C141" i="1"/>
  <c r="D141" i="1"/>
  <c r="E141" i="1"/>
  <c r="F141" i="1"/>
  <c r="G141" i="1"/>
  <c r="A142" i="1"/>
  <c r="B142" i="1"/>
  <c r="C142" i="1"/>
  <c r="D142" i="1"/>
  <c r="E142" i="1"/>
  <c r="F142" i="1"/>
  <c r="G142" i="1"/>
  <c r="A143" i="1"/>
  <c r="B143" i="1"/>
  <c r="C143" i="1"/>
  <c r="D143" i="1"/>
  <c r="E143" i="1"/>
  <c r="F143" i="1"/>
  <c r="G143" i="1"/>
  <c r="A144" i="1"/>
  <c r="B144" i="1"/>
  <c r="C144" i="1"/>
  <c r="D144" i="1"/>
  <c r="E144" i="1"/>
  <c r="F144" i="1"/>
  <c r="G144" i="1"/>
  <c r="A145" i="1"/>
  <c r="B145" i="1"/>
  <c r="C145" i="1"/>
  <c r="D145" i="1"/>
  <c r="E145" i="1"/>
  <c r="F145" i="1"/>
  <c r="G145" i="1"/>
  <c r="A146" i="1"/>
  <c r="B146" i="1"/>
  <c r="C146" i="1"/>
  <c r="D146" i="1"/>
  <c r="E146" i="1"/>
  <c r="F146" i="1"/>
  <c r="G146" i="1"/>
  <c r="A147" i="1"/>
  <c r="B147" i="1"/>
  <c r="C147" i="1"/>
  <c r="D147" i="1"/>
  <c r="E147" i="1"/>
  <c r="F147" i="1"/>
  <c r="G147" i="1"/>
  <c r="A148" i="1"/>
  <c r="B148" i="1"/>
  <c r="C148" i="1"/>
  <c r="D148" i="1"/>
  <c r="E148" i="1"/>
  <c r="F148" i="1"/>
  <c r="G148" i="1"/>
  <c r="A152" i="1"/>
  <c r="B152" i="1"/>
  <c r="C152" i="1"/>
  <c r="D152" i="1"/>
  <c r="E152" i="1"/>
  <c r="F152" i="1"/>
  <c r="G152" i="1"/>
  <c r="A154" i="1"/>
  <c r="B154" i="1"/>
  <c r="C154" i="1"/>
  <c r="D154" i="1"/>
  <c r="E154" i="1"/>
  <c r="F154" i="1"/>
  <c r="G154" i="1"/>
  <c r="A155" i="1"/>
  <c r="B155" i="1"/>
  <c r="C155" i="1"/>
  <c r="D155" i="1"/>
  <c r="E155" i="1"/>
  <c r="F155" i="1"/>
  <c r="G155" i="1"/>
  <c r="A156" i="1"/>
  <c r="B156" i="1"/>
  <c r="C156" i="1"/>
  <c r="D156" i="1"/>
  <c r="E156" i="1"/>
  <c r="F156" i="1"/>
  <c r="G156" i="1"/>
  <c r="A157" i="1"/>
  <c r="B157" i="1"/>
  <c r="C157" i="1"/>
  <c r="D157" i="1"/>
  <c r="E157" i="1"/>
  <c r="G157" i="1"/>
  <c r="A158" i="1"/>
  <c r="B158" i="1"/>
  <c r="C158" i="1"/>
  <c r="D158" i="1"/>
  <c r="E158" i="1"/>
  <c r="F158" i="1"/>
  <c r="G158" i="1"/>
  <c r="A159" i="1"/>
  <c r="B159" i="1"/>
  <c r="C159" i="1"/>
  <c r="D159" i="1"/>
  <c r="E159" i="1"/>
  <c r="F159" i="1"/>
  <c r="G159" i="1"/>
  <c r="A160" i="1"/>
  <c r="B160" i="1"/>
  <c r="C160" i="1"/>
  <c r="D160" i="1"/>
  <c r="E160" i="1"/>
  <c r="F160" i="1"/>
  <c r="G160" i="1"/>
  <c r="A161" i="1"/>
  <c r="B161" i="1"/>
  <c r="C161" i="1"/>
  <c r="D161" i="1"/>
  <c r="E161" i="1"/>
  <c r="F161" i="1"/>
  <c r="G161" i="1"/>
  <c r="A162" i="1"/>
  <c r="B162" i="1"/>
  <c r="C162" i="1"/>
  <c r="D162" i="1"/>
  <c r="E162" i="1"/>
  <c r="F162" i="1"/>
  <c r="G162" i="1"/>
  <c r="A163" i="1"/>
  <c r="B163" i="1"/>
  <c r="C163" i="1"/>
  <c r="D163" i="1"/>
  <c r="E163" i="1"/>
  <c r="F163" i="1"/>
  <c r="G163" i="1"/>
  <c r="A164" i="1"/>
  <c r="B164" i="1"/>
  <c r="C164" i="1"/>
  <c r="D164" i="1"/>
  <c r="E164" i="1"/>
  <c r="F164" i="1"/>
  <c r="G164" i="1"/>
  <c r="A165" i="1"/>
  <c r="B165" i="1"/>
  <c r="C165" i="1"/>
  <c r="D165" i="1"/>
  <c r="E165" i="1"/>
  <c r="F165" i="1"/>
  <c r="G165" i="1"/>
  <c r="A166" i="1"/>
  <c r="B166" i="1"/>
  <c r="C166" i="1"/>
  <c r="D166" i="1"/>
  <c r="E166" i="1"/>
  <c r="F166" i="1"/>
  <c r="G166" i="1"/>
  <c r="A167" i="1"/>
  <c r="B167" i="1"/>
  <c r="C167" i="1"/>
  <c r="D167" i="1"/>
  <c r="E167" i="1"/>
  <c r="F167" i="1"/>
  <c r="G167" i="1"/>
  <c r="A168" i="1"/>
  <c r="B168" i="1"/>
  <c r="C168" i="1"/>
  <c r="D168" i="1"/>
  <c r="E168" i="1"/>
  <c r="F168" i="1"/>
  <c r="G168" i="1"/>
  <c r="A169" i="1"/>
  <c r="B169" i="1"/>
  <c r="C169" i="1"/>
  <c r="D169" i="1"/>
  <c r="E169" i="1"/>
  <c r="F169" i="1"/>
  <c r="G169" i="1"/>
  <c r="A170" i="1"/>
  <c r="B170" i="1"/>
  <c r="C170" i="1"/>
  <c r="D170" i="1"/>
  <c r="E170" i="1"/>
  <c r="F170" i="1"/>
  <c r="G170" i="1"/>
  <c r="A171" i="1"/>
  <c r="B171" i="1"/>
  <c r="C171" i="1"/>
  <c r="D171" i="1"/>
  <c r="E171" i="1"/>
  <c r="F171" i="1"/>
  <c r="G171" i="1"/>
  <c r="A172" i="1"/>
  <c r="B172" i="1"/>
  <c r="C172" i="1"/>
  <c r="D172" i="1"/>
  <c r="E172" i="1"/>
  <c r="F172" i="1"/>
  <c r="G172" i="1"/>
  <c r="A173" i="1"/>
  <c r="B173" i="1"/>
  <c r="C173" i="1"/>
  <c r="D173" i="1"/>
  <c r="E173" i="1"/>
  <c r="F173" i="1"/>
  <c r="G173" i="1"/>
  <c r="A174" i="1"/>
  <c r="B174" i="1"/>
  <c r="C174" i="1"/>
  <c r="D174" i="1"/>
  <c r="E174" i="1"/>
  <c r="F174" i="1"/>
  <c r="G174" i="1"/>
  <c r="A175" i="1"/>
  <c r="B175" i="1"/>
  <c r="C175" i="1"/>
  <c r="D175" i="1"/>
  <c r="E175" i="1"/>
  <c r="F175" i="1"/>
  <c r="G175" i="1"/>
  <c r="A176" i="1"/>
  <c r="B176" i="1"/>
  <c r="C176" i="1"/>
  <c r="D176" i="1"/>
  <c r="E176" i="1"/>
  <c r="F176" i="1"/>
  <c r="G176" i="1"/>
  <c r="A177" i="1"/>
  <c r="B177" i="1"/>
  <c r="C177" i="1"/>
  <c r="D177" i="1"/>
  <c r="E177" i="1"/>
  <c r="F177" i="1"/>
  <c r="G177" i="1"/>
  <c r="A178" i="1"/>
  <c r="B178" i="1"/>
  <c r="C178" i="1"/>
  <c r="D178" i="1"/>
  <c r="E178" i="1"/>
  <c r="F178" i="1"/>
  <c r="G178" i="1"/>
  <c r="A179" i="1"/>
  <c r="B179" i="1"/>
  <c r="C179" i="1"/>
  <c r="D179" i="1"/>
  <c r="E179" i="1"/>
  <c r="F179" i="1"/>
  <c r="G179" i="1"/>
  <c r="A180" i="1"/>
  <c r="B180" i="1"/>
  <c r="C180" i="1"/>
  <c r="D180" i="1"/>
  <c r="E180" i="1"/>
  <c r="F180" i="1"/>
  <c r="G180" i="1"/>
  <c r="A181" i="1"/>
  <c r="B181" i="1"/>
  <c r="C181" i="1"/>
  <c r="D181" i="1"/>
  <c r="E181" i="1"/>
  <c r="F181" i="1"/>
  <c r="G181" i="1"/>
  <c r="A182" i="1"/>
  <c r="B182" i="1"/>
  <c r="C182" i="1"/>
  <c r="D182" i="1"/>
  <c r="E182" i="1"/>
  <c r="F182" i="1"/>
  <c r="G182" i="1"/>
  <c r="A183" i="1"/>
  <c r="B183" i="1"/>
  <c r="C183" i="1"/>
  <c r="D183" i="1"/>
  <c r="E183" i="1"/>
  <c r="F183" i="1"/>
  <c r="G183" i="1"/>
  <c r="A184" i="1"/>
  <c r="B184" i="1"/>
  <c r="C184" i="1"/>
  <c r="D184" i="1"/>
  <c r="E184" i="1"/>
  <c r="F184" i="1"/>
  <c r="G184" i="1"/>
  <c r="A185" i="1"/>
  <c r="B185" i="1"/>
  <c r="C185" i="1"/>
  <c r="D185" i="1"/>
  <c r="E185" i="1"/>
  <c r="F185" i="1"/>
  <c r="G185" i="1"/>
  <c r="A186" i="1"/>
  <c r="B186" i="1"/>
  <c r="C186" i="1"/>
  <c r="D186" i="1"/>
  <c r="E186" i="1"/>
  <c r="F186" i="1"/>
  <c r="G186" i="1"/>
  <c r="A187" i="1"/>
  <c r="B187" i="1"/>
  <c r="C187" i="1"/>
  <c r="D187" i="1"/>
  <c r="E187" i="1"/>
  <c r="F187" i="1"/>
  <c r="G187" i="1"/>
  <c r="A188" i="1"/>
  <c r="B188" i="1"/>
  <c r="C188" i="1"/>
  <c r="D188" i="1"/>
  <c r="E188" i="1"/>
  <c r="F188" i="1"/>
  <c r="G188" i="1"/>
  <c r="A189" i="1"/>
  <c r="B189" i="1"/>
  <c r="C189" i="1"/>
  <c r="D189" i="1"/>
  <c r="E189" i="1"/>
  <c r="F189" i="1"/>
  <c r="G189" i="1"/>
  <c r="A190" i="1"/>
  <c r="B190" i="1"/>
  <c r="C190" i="1"/>
  <c r="D190" i="1"/>
  <c r="E190" i="1"/>
  <c r="F190" i="1"/>
  <c r="G190" i="1"/>
  <c r="A191" i="1"/>
  <c r="B191" i="1"/>
  <c r="C191" i="1"/>
  <c r="D191" i="1"/>
  <c r="E191" i="1"/>
  <c r="F191" i="1"/>
  <c r="G191" i="1"/>
  <c r="A192" i="1"/>
  <c r="B192" i="1"/>
  <c r="C192" i="1"/>
  <c r="D192" i="1"/>
  <c r="E192" i="1"/>
  <c r="F192" i="1"/>
  <c r="G192" i="1"/>
  <c r="A193" i="1"/>
  <c r="B193" i="1"/>
  <c r="C193" i="1"/>
  <c r="D193" i="1"/>
  <c r="E193" i="1"/>
  <c r="F193" i="1"/>
  <c r="G193" i="1"/>
  <c r="A194" i="1"/>
  <c r="B194" i="1"/>
  <c r="C194" i="1"/>
  <c r="D194" i="1"/>
  <c r="E194" i="1"/>
  <c r="F194" i="1"/>
  <c r="G194" i="1"/>
  <c r="A195" i="1"/>
  <c r="B195" i="1"/>
  <c r="C195" i="1"/>
  <c r="D195" i="1"/>
  <c r="E195" i="1"/>
  <c r="F195" i="1"/>
  <c r="G195" i="1"/>
  <c r="A196" i="1"/>
  <c r="B196" i="1"/>
  <c r="C196" i="1"/>
  <c r="D196" i="1"/>
  <c r="E196" i="1"/>
  <c r="F196" i="1"/>
  <c r="G196" i="1"/>
  <c r="A197" i="1"/>
  <c r="B197" i="1"/>
  <c r="C197" i="1"/>
  <c r="D197" i="1"/>
  <c r="E197" i="1"/>
  <c r="F197" i="1"/>
  <c r="G197" i="1"/>
  <c r="A198" i="1"/>
  <c r="B198" i="1"/>
  <c r="C198" i="1"/>
  <c r="D198" i="1"/>
  <c r="E198" i="1"/>
  <c r="F198" i="1"/>
  <c r="G198" i="1"/>
  <c r="A199" i="1"/>
  <c r="B199" i="1"/>
  <c r="C199" i="1"/>
  <c r="D199" i="1"/>
  <c r="E199" i="1"/>
  <c r="F199" i="1"/>
  <c r="G199" i="1"/>
  <c r="A200" i="1"/>
  <c r="B200" i="1"/>
  <c r="C200" i="1"/>
  <c r="D200" i="1"/>
  <c r="E200" i="1"/>
  <c r="F200" i="1"/>
  <c r="G200" i="1"/>
  <c r="A201" i="1"/>
  <c r="B201" i="1"/>
  <c r="C201" i="1"/>
  <c r="D201" i="1"/>
  <c r="E201" i="1"/>
  <c r="F201" i="1"/>
  <c r="G201" i="1"/>
  <c r="A202" i="1"/>
  <c r="B202" i="1"/>
  <c r="C202" i="1"/>
  <c r="D202" i="1"/>
  <c r="E202" i="1"/>
  <c r="F202" i="1"/>
  <c r="G202" i="1"/>
  <c r="A203" i="1"/>
  <c r="B203" i="1"/>
  <c r="C203" i="1"/>
  <c r="D203" i="1"/>
  <c r="E203" i="1"/>
  <c r="F203" i="1"/>
  <c r="G203" i="1"/>
  <c r="A204" i="1"/>
  <c r="B204" i="1"/>
  <c r="C204" i="1"/>
  <c r="D204" i="1"/>
  <c r="E204" i="1"/>
  <c r="F204" i="1"/>
  <c r="G204" i="1"/>
  <c r="A205" i="1"/>
  <c r="B205" i="1"/>
  <c r="C205" i="1"/>
  <c r="D205" i="1"/>
  <c r="E205" i="1"/>
  <c r="F205" i="1"/>
  <c r="G205" i="1"/>
  <c r="A206" i="1"/>
  <c r="B206" i="1"/>
  <c r="C206" i="1"/>
  <c r="D206" i="1"/>
  <c r="E206" i="1"/>
  <c r="F206" i="1"/>
  <c r="G206" i="1"/>
  <c r="A207" i="1"/>
  <c r="B207" i="1"/>
  <c r="C207" i="1"/>
  <c r="D207" i="1"/>
  <c r="E207" i="1"/>
  <c r="F207" i="1"/>
  <c r="G207" i="1"/>
  <c r="A208" i="1"/>
  <c r="B208" i="1"/>
  <c r="C208" i="1"/>
  <c r="D208" i="1"/>
  <c r="E208" i="1"/>
  <c r="F208" i="1"/>
  <c r="G208" i="1"/>
  <c r="A209" i="1"/>
  <c r="B209" i="1"/>
  <c r="C209" i="1"/>
  <c r="D209" i="1"/>
  <c r="E209" i="1"/>
  <c r="F209" i="1"/>
  <c r="G209" i="1"/>
  <c r="A210" i="1"/>
  <c r="B210" i="1"/>
  <c r="C210" i="1"/>
  <c r="D210" i="1"/>
  <c r="E210" i="1"/>
  <c r="F210" i="1"/>
  <c r="G210" i="1"/>
  <c r="A211" i="1"/>
  <c r="B211" i="1"/>
  <c r="C211" i="1"/>
  <c r="D211" i="1"/>
  <c r="E211" i="1"/>
  <c r="F211" i="1"/>
  <c r="G211" i="1"/>
  <c r="A212" i="1"/>
  <c r="B212" i="1"/>
  <c r="C212" i="1"/>
  <c r="D212" i="1"/>
  <c r="E212" i="1"/>
  <c r="F212" i="1"/>
  <c r="G212" i="1"/>
  <c r="A213" i="1"/>
  <c r="B213" i="1"/>
  <c r="C213" i="1"/>
  <c r="D213" i="1"/>
  <c r="E213" i="1"/>
  <c r="F213" i="1"/>
  <c r="G213" i="1"/>
  <c r="A214" i="1"/>
  <c r="B214" i="1"/>
  <c r="C214" i="1"/>
  <c r="D214" i="1"/>
  <c r="E214" i="1"/>
  <c r="F214" i="1"/>
  <c r="G214" i="1"/>
  <c r="A215" i="1"/>
  <c r="B215" i="1"/>
  <c r="C215" i="1"/>
  <c r="D215" i="1"/>
  <c r="E215" i="1"/>
  <c r="F215" i="1"/>
  <c r="G215" i="1"/>
  <c r="A216" i="1"/>
  <c r="B216" i="1"/>
  <c r="C216" i="1"/>
  <c r="D216" i="1"/>
  <c r="E216" i="1"/>
  <c r="F216" i="1"/>
  <c r="G216" i="1"/>
  <c r="A217" i="1"/>
  <c r="B217" i="1"/>
  <c r="C217" i="1"/>
  <c r="D217" i="1"/>
  <c r="E217" i="1"/>
  <c r="F217" i="1"/>
  <c r="G217" i="1"/>
  <c r="A218" i="1"/>
  <c r="B218" i="1"/>
  <c r="C218" i="1"/>
  <c r="D218" i="1"/>
  <c r="E218" i="1"/>
  <c r="F218" i="1"/>
  <c r="G218" i="1"/>
  <c r="A219" i="1"/>
  <c r="B219" i="1"/>
  <c r="C219" i="1"/>
  <c r="D219" i="1"/>
  <c r="E219" i="1"/>
  <c r="F219" i="1"/>
  <c r="G219" i="1"/>
  <c r="A220" i="1"/>
  <c r="B220" i="1"/>
  <c r="C220" i="1"/>
  <c r="D220" i="1"/>
  <c r="E220" i="1"/>
  <c r="F220" i="1"/>
  <c r="G220" i="1"/>
  <c r="A221" i="1"/>
  <c r="B221" i="1"/>
  <c r="C221" i="1"/>
  <c r="D221" i="1"/>
  <c r="E221" i="1"/>
  <c r="F221" i="1"/>
  <c r="G221" i="1"/>
  <c r="A222" i="1"/>
  <c r="B222" i="1"/>
  <c r="C222" i="1"/>
  <c r="D222" i="1"/>
  <c r="E222" i="1"/>
  <c r="F222" i="1"/>
  <c r="G222" i="1"/>
  <c r="A223" i="1"/>
  <c r="B223" i="1"/>
  <c r="C223" i="1"/>
  <c r="D223" i="1"/>
  <c r="E223" i="1"/>
  <c r="F223" i="1"/>
  <c r="G223" i="1"/>
  <c r="A224" i="1"/>
  <c r="B224" i="1"/>
  <c r="C224" i="1"/>
  <c r="D224" i="1"/>
  <c r="E224" i="1"/>
  <c r="F224" i="1"/>
  <c r="G224" i="1"/>
  <c r="A225" i="1"/>
  <c r="B225" i="1"/>
  <c r="C225" i="1"/>
  <c r="D225" i="1"/>
  <c r="E225" i="1"/>
  <c r="F225" i="1"/>
  <c r="G225" i="1"/>
  <c r="A226" i="1"/>
  <c r="B226" i="1"/>
  <c r="C226" i="1"/>
  <c r="D226" i="1"/>
  <c r="E226" i="1"/>
  <c r="F226" i="1"/>
  <c r="G226" i="1"/>
  <c r="A227" i="1"/>
  <c r="B227" i="1"/>
  <c r="C227" i="1"/>
  <c r="D227" i="1"/>
  <c r="E227" i="1"/>
  <c r="F227" i="1"/>
  <c r="G227" i="1"/>
  <c r="A228" i="1"/>
  <c r="B228" i="1"/>
  <c r="C228" i="1"/>
  <c r="D228" i="1"/>
  <c r="E228" i="1"/>
  <c r="F228" i="1"/>
  <c r="G228" i="1"/>
  <c r="A229" i="1"/>
  <c r="B229" i="1"/>
  <c r="C229" i="1"/>
  <c r="D229" i="1"/>
  <c r="E229" i="1"/>
  <c r="F229" i="1"/>
  <c r="G229" i="1"/>
  <c r="A230" i="1"/>
  <c r="B230" i="1"/>
  <c r="C230" i="1"/>
  <c r="D230" i="1"/>
  <c r="E230" i="1"/>
  <c r="F230" i="1"/>
  <c r="G230" i="1"/>
  <c r="A231" i="1"/>
  <c r="B231" i="1"/>
  <c r="C231" i="1"/>
  <c r="D231" i="1"/>
  <c r="E231" i="1"/>
  <c r="F231" i="1"/>
  <c r="G231" i="1"/>
  <c r="A232" i="1"/>
  <c r="B232" i="1"/>
  <c r="C232" i="1"/>
  <c r="D232" i="1"/>
  <c r="E232" i="1"/>
  <c r="F232" i="1"/>
  <c r="G232" i="1"/>
  <c r="A233" i="1"/>
  <c r="B233" i="1"/>
  <c r="C233" i="1"/>
  <c r="D233" i="1"/>
  <c r="E233" i="1"/>
  <c r="F233" i="1"/>
  <c r="G233" i="1"/>
  <c r="A234" i="1"/>
  <c r="B234" i="1"/>
  <c r="C234" i="1"/>
  <c r="D234" i="1"/>
  <c r="E234" i="1"/>
  <c r="F234" i="1"/>
  <c r="G234" i="1"/>
  <c r="A235" i="1"/>
  <c r="B235" i="1"/>
  <c r="C235" i="1"/>
  <c r="D235" i="1"/>
  <c r="E235" i="1"/>
  <c r="F235" i="1"/>
  <c r="G235" i="1"/>
  <c r="A236" i="1"/>
  <c r="B236" i="1"/>
  <c r="C236" i="1"/>
  <c r="D236" i="1"/>
  <c r="E236" i="1"/>
  <c r="F236" i="1"/>
  <c r="G236" i="1"/>
  <c r="A237" i="1"/>
  <c r="B237" i="1"/>
  <c r="C237" i="1"/>
  <c r="D237" i="1"/>
  <c r="E237" i="1"/>
  <c r="F237" i="1"/>
  <c r="G237" i="1"/>
  <c r="A238" i="1"/>
  <c r="B238" i="1"/>
  <c r="C238" i="1"/>
  <c r="D238" i="1"/>
  <c r="E238" i="1"/>
  <c r="F238" i="1"/>
  <c r="G238" i="1"/>
  <c r="A239" i="1"/>
  <c r="B239" i="1"/>
  <c r="C239" i="1"/>
  <c r="D239" i="1"/>
  <c r="E239" i="1"/>
  <c r="F239" i="1"/>
  <c r="G239" i="1"/>
  <c r="A240" i="1"/>
  <c r="B240" i="1"/>
  <c r="C240" i="1"/>
  <c r="D240" i="1"/>
  <c r="E240" i="1"/>
  <c r="F240" i="1"/>
  <c r="G240" i="1"/>
  <c r="A241" i="1"/>
  <c r="B241" i="1"/>
  <c r="C241" i="1"/>
  <c r="D241" i="1"/>
  <c r="E241" i="1"/>
  <c r="F241" i="1"/>
  <c r="G241" i="1"/>
  <c r="A242" i="1"/>
  <c r="B242" i="1"/>
  <c r="C242" i="1"/>
  <c r="D242" i="1"/>
  <c r="E242" i="1"/>
  <c r="F242" i="1"/>
  <c r="G242" i="1"/>
  <c r="A243" i="1"/>
  <c r="B243" i="1"/>
  <c r="C243" i="1"/>
  <c r="D243" i="1"/>
  <c r="E243" i="1"/>
  <c r="F243" i="1"/>
  <c r="G243" i="1"/>
  <c r="A244" i="1"/>
  <c r="B244" i="1"/>
  <c r="C244" i="1"/>
  <c r="D244" i="1"/>
  <c r="E244" i="1"/>
  <c r="F244" i="1"/>
  <c r="G244" i="1"/>
  <c r="A245" i="1"/>
  <c r="B245" i="1"/>
  <c r="C245" i="1"/>
  <c r="D245" i="1"/>
  <c r="E245" i="1"/>
  <c r="F245" i="1"/>
  <c r="G245" i="1"/>
  <c r="A246" i="1"/>
  <c r="B246" i="1"/>
  <c r="C246" i="1"/>
  <c r="D246" i="1"/>
  <c r="E246" i="1"/>
  <c r="F246" i="1"/>
  <c r="G246" i="1"/>
  <c r="A247" i="1"/>
  <c r="B247" i="1"/>
  <c r="C247" i="1"/>
  <c r="D247" i="1"/>
  <c r="E247" i="1"/>
  <c r="F247" i="1"/>
  <c r="G247" i="1"/>
  <c r="A248" i="1"/>
  <c r="B248" i="1"/>
  <c r="C248" i="1"/>
  <c r="D248" i="1"/>
  <c r="E248" i="1"/>
  <c r="F248" i="1"/>
  <c r="G248" i="1"/>
  <c r="A249" i="1"/>
  <c r="B249" i="1"/>
  <c r="C249" i="1"/>
  <c r="D249" i="1"/>
  <c r="E249" i="1"/>
  <c r="F249" i="1"/>
  <c r="G249" i="1"/>
  <c r="A250" i="1"/>
  <c r="B250" i="1"/>
  <c r="C250" i="1"/>
  <c r="D250" i="1"/>
  <c r="E250" i="1"/>
  <c r="F250" i="1"/>
  <c r="G250" i="1"/>
  <c r="A251" i="1"/>
  <c r="B251" i="1"/>
  <c r="C251" i="1"/>
  <c r="D251" i="1"/>
  <c r="E251" i="1"/>
  <c r="F251" i="1"/>
  <c r="G251" i="1"/>
  <c r="A252" i="1"/>
  <c r="B252" i="1"/>
  <c r="C252" i="1"/>
  <c r="D252" i="1"/>
  <c r="E252" i="1"/>
  <c r="F252" i="1"/>
  <c r="G252" i="1"/>
  <c r="A256" i="1"/>
  <c r="B256" i="1"/>
  <c r="C256" i="1"/>
  <c r="D256" i="1"/>
  <c r="E256" i="1"/>
  <c r="F256" i="1"/>
  <c r="G256" i="1"/>
  <c r="A257" i="1"/>
  <c r="B257" i="1"/>
  <c r="C257" i="1"/>
  <c r="D257" i="1"/>
  <c r="E257" i="1"/>
  <c r="F257" i="1"/>
  <c r="G257" i="1"/>
  <c r="A258" i="1"/>
  <c r="B258" i="1"/>
  <c r="C258" i="1"/>
  <c r="D258" i="1"/>
  <c r="E258" i="1"/>
  <c r="F258" i="1"/>
  <c r="G258" i="1"/>
  <c r="A259" i="1"/>
  <c r="B259" i="1"/>
  <c r="C259" i="1"/>
  <c r="D259" i="1"/>
  <c r="E259" i="1"/>
  <c r="F259" i="1"/>
  <c r="G259" i="1"/>
  <c r="A260" i="1"/>
  <c r="B260" i="1"/>
  <c r="C260" i="1"/>
  <c r="D260" i="1"/>
  <c r="E260" i="1"/>
  <c r="F260" i="1"/>
  <c r="G260" i="1"/>
  <c r="A261" i="1"/>
  <c r="B261" i="1"/>
  <c r="C261" i="1"/>
  <c r="D261" i="1"/>
  <c r="E261" i="1"/>
  <c r="F261" i="1"/>
  <c r="G261" i="1"/>
  <c r="A262" i="1"/>
  <c r="B262" i="1"/>
  <c r="C262" i="1"/>
  <c r="D262" i="1"/>
  <c r="E262" i="1"/>
  <c r="F262" i="1"/>
  <c r="G262" i="1"/>
  <c r="A263" i="1"/>
  <c r="B263" i="1"/>
  <c r="C263" i="1"/>
  <c r="D263" i="1"/>
  <c r="E263" i="1"/>
  <c r="F263" i="1"/>
  <c r="G263" i="1"/>
  <c r="A264" i="1"/>
  <c r="B264" i="1"/>
  <c r="C264" i="1"/>
  <c r="D264" i="1"/>
  <c r="E264" i="1"/>
  <c r="F264" i="1"/>
  <c r="G264" i="1"/>
  <c r="A265" i="1"/>
  <c r="B265" i="1"/>
  <c r="C265" i="1"/>
  <c r="D265" i="1"/>
  <c r="E265" i="1"/>
  <c r="F265" i="1"/>
  <c r="G265" i="1"/>
  <c r="A266" i="1"/>
  <c r="B266" i="1"/>
  <c r="C266" i="1"/>
  <c r="D266" i="1"/>
  <c r="E266" i="1"/>
  <c r="F266" i="1"/>
  <c r="G266" i="1"/>
  <c r="A267" i="1"/>
  <c r="B267" i="1"/>
  <c r="C267" i="1"/>
  <c r="D267" i="1"/>
  <c r="E267" i="1"/>
  <c r="F267" i="1"/>
  <c r="G267" i="1"/>
  <c r="A268" i="1"/>
  <c r="B268" i="1"/>
  <c r="C268" i="1"/>
  <c r="D268" i="1"/>
  <c r="E268" i="1"/>
  <c r="F268" i="1"/>
  <c r="G268" i="1"/>
  <c r="A272" i="1"/>
  <c r="B272" i="1"/>
  <c r="C272" i="1"/>
  <c r="D272" i="1"/>
  <c r="E272" i="1"/>
  <c r="F272" i="1"/>
  <c r="G272" i="1"/>
  <c r="A273" i="1"/>
  <c r="B273" i="1"/>
  <c r="C273" i="1"/>
  <c r="D273" i="1"/>
  <c r="E273" i="1"/>
  <c r="F273" i="1"/>
  <c r="G273" i="1"/>
  <c r="A274" i="1"/>
  <c r="B274" i="1"/>
  <c r="C274" i="1"/>
  <c r="D274" i="1"/>
  <c r="E274" i="1"/>
  <c r="F274" i="1"/>
  <c r="G274" i="1"/>
  <c r="A275" i="1"/>
  <c r="B275" i="1"/>
  <c r="C275" i="1"/>
  <c r="D275" i="1"/>
  <c r="E275" i="1"/>
  <c r="F275" i="1"/>
  <c r="G275" i="1"/>
  <c r="A276" i="1"/>
  <c r="B276" i="1"/>
  <c r="C276" i="1"/>
  <c r="D276" i="1"/>
  <c r="E276" i="1"/>
  <c r="F276" i="1"/>
  <c r="G276" i="1"/>
  <c r="A277" i="1"/>
  <c r="B277" i="1"/>
  <c r="C277" i="1"/>
  <c r="D277" i="1"/>
  <c r="E277" i="1"/>
  <c r="F277" i="1"/>
  <c r="G277" i="1"/>
  <c r="A278" i="1"/>
  <c r="B278" i="1"/>
  <c r="C278" i="1"/>
  <c r="D278" i="1"/>
  <c r="E278" i="1"/>
  <c r="F278" i="1"/>
  <c r="G278" i="1"/>
  <c r="A279" i="1"/>
  <c r="B279" i="1"/>
  <c r="C279" i="1"/>
  <c r="D279" i="1"/>
  <c r="E279" i="1"/>
  <c r="F279" i="1"/>
  <c r="G279" i="1"/>
  <c r="A280" i="1"/>
  <c r="B280" i="1"/>
  <c r="C280" i="1"/>
  <c r="D280" i="1"/>
  <c r="E280" i="1"/>
  <c r="F280" i="1"/>
  <c r="G280" i="1"/>
  <c r="A281" i="1"/>
  <c r="B281" i="1"/>
  <c r="C281" i="1"/>
  <c r="D281" i="1"/>
  <c r="E281" i="1"/>
  <c r="F281" i="1"/>
  <c r="G281" i="1"/>
  <c r="A282" i="1"/>
  <c r="B282" i="1"/>
  <c r="C282" i="1"/>
  <c r="D282" i="1"/>
  <c r="E282" i="1"/>
  <c r="F282" i="1"/>
  <c r="G282" i="1"/>
  <c r="A283" i="1"/>
  <c r="B283" i="1"/>
  <c r="C283" i="1"/>
  <c r="D283" i="1"/>
  <c r="E283" i="1"/>
  <c r="F283" i="1"/>
  <c r="G283" i="1"/>
  <c r="A284" i="1"/>
  <c r="B284" i="1"/>
  <c r="C284" i="1"/>
  <c r="D284" i="1"/>
  <c r="E284" i="1"/>
  <c r="F284" i="1"/>
  <c r="G284" i="1"/>
  <c r="A285" i="1"/>
  <c r="B285" i="1"/>
  <c r="C285" i="1"/>
  <c r="D285" i="1"/>
  <c r="E285" i="1"/>
  <c r="F285" i="1"/>
  <c r="G285" i="1"/>
  <c r="A286" i="1"/>
  <c r="B286" i="1"/>
  <c r="C286" i="1"/>
  <c r="D286" i="1"/>
  <c r="E286" i="1"/>
  <c r="F286" i="1"/>
  <c r="G286" i="1"/>
  <c r="A287" i="1"/>
  <c r="B287" i="1"/>
  <c r="C287" i="1"/>
  <c r="D287" i="1"/>
  <c r="E287" i="1"/>
  <c r="F287" i="1"/>
  <c r="G287" i="1"/>
  <c r="A288" i="1"/>
  <c r="B288" i="1"/>
  <c r="C288" i="1"/>
  <c r="D288" i="1"/>
  <c r="E288" i="1"/>
  <c r="F288" i="1"/>
  <c r="G288" i="1"/>
  <c r="A289" i="1"/>
  <c r="B289" i="1"/>
  <c r="C289" i="1"/>
  <c r="D289" i="1"/>
  <c r="E289" i="1"/>
  <c r="F289" i="1"/>
  <c r="G289" i="1"/>
  <c r="A290" i="1"/>
  <c r="B290" i="1"/>
  <c r="C290" i="1"/>
  <c r="D290" i="1"/>
  <c r="E290" i="1"/>
  <c r="F290" i="1"/>
  <c r="G290" i="1"/>
  <c r="A291" i="1"/>
  <c r="B291" i="1"/>
  <c r="C291" i="1"/>
  <c r="D291" i="1"/>
  <c r="E291" i="1"/>
  <c r="F291" i="1"/>
  <c r="G291" i="1"/>
  <c r="A292" i="1"/>
  <c r="B292" i="1"/>
  <c r="C292" i="1"/>
  <c r="D292" i="1"/>
  <c r="E292" i="1"/>
  <c r="F292" i="1"/>
  <c r="G292" i="1"/>
  <c r="A293" i="1"/>
  <c r="B293" i="1"/>
  <c r="C293" i="1"/>
  <c r="D293" i="1"/>
  <c r="E293" i="1"/>
  <c r="F293" i="1"/>
  <c r="G293" i="1"/>
  <c r="A294" i="1"/>
  <c r="B294" i="1"/>
  <c r="C294" i="1"/>
  <c r="D294" i="1"/>
  <c r="E294" i="1"/>
  <c r="F294" i="1"/>
  <c r="G294" i="1"/>
  <c r="A295" i="1"/>
  <c r="B295" i="1"/>
  <c r="C295" i="1"/>
  <c r="D295" i="1"/>
  <c r="E295" i="1"/>
  <c r="F295" i="1"/>
  <c r="G295" i="1"/>
  <c r="A296" i="1"/>
  <c r="B296" i="1"/>
  <c r="C296" i="1"/>
  <c r="D296" i="1"/>
  <c r="E296" i="1"/>
  <c r="F296" i="1"/>
  <c r="G296" i="1"/>
  <c r="A297" i="1"/>
  <c r="B297" i="1"/>
  <c r="C297" i="1"/>
  <c r="D297" i="1"/>
  <c r="E297" i="1"/>
  <c r="F297" i="1"/>
  <c r="G297" i="1"/>
  <c r="A298" i="1"/>
  <c r="B298" i="1"/>
  <c r="C298" i="1"/>
  <c r="D298" i="1"/>
  <c r="E298" i="1"/>
  <c r="F298" i="1"/>
  <c r="G298" i="1"/>
  <c r="A299" i="1"/>
  <c r="B299" i="1"/>
  <c r="C299" i="1"/>
  <c r="D299" i="1"/>
  <c r="E299" i="1"/>
  <c r="F299" i="1"/>
  <c r="G299" i="1"/>
  <c r="A300" i="1"/>
  <c r="B300" i="1"/>
  <c r="C300" i="1"/>
  <c r="D300" i="1"/>
  <c r="E300" i="1"/>
  <c r="F300" i="1"/>
  <c r="G300" i="1"/>
  <c r="A301" i="1"/>
  <c r="B301" i="1"/>
  <c r="C301" i="1"/>
  <c r="D301" i="1"/>
  <c r="E301" i="1"/>
  <c r="F301" i="1"/>
  <c r="G301" i="1"/>
  <c r="A302" i="1"/>
  <c r="B302" i="1"/>
  <c r="C302" i="1"/>
  <c r="D302" i="1"/>
  <c r="E302" i="1"/>
  <c r="F302" i="1"/>
  <c r="G302" i="1"/>
  <c r="A303" i="1"/>
  <c r="B303" i="1"/>
  <c r="C303" i="1"/>
  <c r="D303" i="1"/>
  <c r="E303" i="1"/>
  <c r="F303" i="1"/>
  <c r="G303" i="1"/>
  <c r="A304" i="1"/>
  <c r="B304" i="1"/>
  <c r="C304" i="1"/>
  <c r="D304" i="1"/>
  <c r="E304" i="1"/>
  <c r="F304" i="1"/>
  <c r="G304" i="1"/>
  <c r="A305" i="1"/>
  <c r="B305" i="1"/>
  <c r="C305" i="1"/>
  <c r="D305" i="1"/>
  <c r="E305" i="1"/>
  <c r="F305" i="1"/>
  <c r="G305" i="1"/>
  <c r="A306" i="1"/>
  <c r="B306" i="1"/>
  <c r="C306" i="1"/>
  <c r="D306" i="1"/>
  <c r="E306" i="1"/>
  <c r="F306" i="1"/>
  <c r="G306" i="1"/>
  <c r="A307" i="1"/>
  <c r="B307" i="1"/>
  <c r="C307" i="1"/>
  <c r="D307" i="1"/>
  <c r="E307" i="1"/>
  <c r="F307" i="1"/>
  <c r="G307" i="1"/>
  <c r="A308" i="1"/>
  <c r="B308" i="1"/>
  <c r="C308" i="1"/>
  <c r="D308" i="1"/>
  <c r="E308" i="1"/>
  <c r="F308" i="1"/>
  <c r="G308" i="1"/>
  <c r="A309" i="1"/>
  <c r="B309" i="1"/>
  <c r="C309" i="1"/>
  <c r="D309" i="1"/>
  <c r="E309" i="1"/>
  <c r="F309" i="1"/>
  <c r="G309" i="1"/>
  <c r="A310" i="1"/>
  <c r="B310" i="1"/>
  <c r="C310" i="1"/>
  <c r="D310" i="1"/>
  <c r="E310" i="1"/>
  <c r="F310" i="1"/>
  <c r="G310" i="1"/>
  <c r="A311" i="1"/>
  <c r="B311" i="1"/>
  <c r="C311" i="1"/>
  <c r="D311" i="1"/>
  <c r="E311" i="1"/>
  <c r="F311" i="1"/>
  <c r="G311" i="1"/>
  <c r="A312" i="1"/>
  <c r="B312" i="1"/>
  <c r="C312" i="1"/>
  <c r="D312" i="1"/>
  <c r="E312" i="1"/>
  <c r="F312" i="1"/>
  <c r="G312" i="1"/>
  <c r="A313" i="1"/>
  <c r="B313" i="1"/>
  <c r="C313" i="1"/>
  <c r="D313" i="1"/>
  <c r="E313" i="1"/>
  <c r="F313" i="1"/>
  <c r="G313" i="1"/>
  <c r="A314" i="1"/>
  <c r="B314" i="1"/>
  <c r="C314" i="1"/>
  <c r="D314" i="1"/>
  <c r="E314" i="1"/>
  <c r="F314" i="1"/>
  <c r="G314" i="1"/>
  <c r="A315" i="1"/>
  <c r="B315" i="1"/>
  <c r="C315" i="1"/>
  <c r="D315" i="1"/>
  <c r="E315" i="1"/>
  <c r="F315" i="1"/>
  <c r="G315" i="1"/>
  <c r="A316" i="1"/>
  <c r="B316" i="1"/>
  <c r="C316" i="1"/>
  <c r="D316" i="1"/>
  <c r="E316" i="1"/>
  <c r="F316" i="1"/>
  <c r="G316" i="1"/>
  <c r="A317" i="1"/>
  <c r="B317" i="1"/>
  <c r="C317" i="1"/>
  <c r="D317" i="1"/>
  <c r="E317" i="1"/>
  <c r="F317" i="1"/>
  <c r="G317" i="1"/>
  <c r="A318" i="1"/>
  <c r="B318" i="1"/>
  <c r="C318" i="1"/>
  <c r="D318" i="1"/>
  <c r="E318" i="1"/>
  <c r="F318" i="1"/>
  <c r="G318" i="1"/>
  <c r="A319" i="1"/>
  <c r="B319" i="1"/>
  <c r="C319" i="1"/>
  <c r="D319" i="1"/>
  <c r="E319" i="1"/>
  <c r="F319" i="1"/>
  <c r="G319" i="1"/>
  <c r="A320" i="1"/>
  <c r="B320" i="1"/>
  <c r="C320" i="1"/>
  <c r="D320" i="1"/>
  <c r="E320" i="1"/>
  <c r="F320" i="1"/>
  <c r="G320" i="1"/>
  <c r="A321" i="1"/>
  <c r="B321" i="1"/>
  <c r="C321" i="1"/>
  <c r="D321" i="1"/>
  <c r="E321" i="1"/>
  <c r="F321" i="1"/>
  <c r="G321" i="1"/>
  <c r="A322" i="1"/>
  <c r="B322" i="1"/>
  <c r="C322" i="1"/>
  <c r="D322" i="1"/>
  <c r="E322" i="1"/>
  <c r="F322" i="1"/>
  <c r="G322" i="1"/>
  <c r="A323" i="1"/>
  <c r="B323" i="1"/>
  <c r="C323" i="1"/>
  <c r="D323" i="1"/>
  <c r="E323" i="1"/>
  <c r="F323" i="1"/>
  <c r="G323" i="1"/>
  <c r="A324" i="1"/>
  <c r="B324" i="1"/>
  <c r="C324" i="1"/>
  <c r="D324" i="1"/>
  <c r="E324" i="1"/>
  <c r="F324" i="1"/>
  <c r="G324" i="1"/>
  <c r="A325" i="1"/>
  <c r="B325" i="1"/>
  <c r="C325" i="1"/>
  <c r="D325" i="1"/>
  <c r="E325" i="1"/>
  <c r="F325" i="1"/>
  <c r="G325" i="1"/>
  <c r="A326" i="1"/>
  <c r="B326" i="1"/>
  <c r="C326" i="1"/>
  <c r="D326" i="1"/>
  <c r="E326" i="1"/>
  <c r="F326" i="1"/>
  <c r="G326" i="1"/>
  <c r="A327" i="1"/>
  <c r="B327" i="1"/>
  <c r="C327" i="1"/>
  <c r="D327" i="1"/>
  <c r="E327" i="1"/>
  <c r="F327" i="1"/>
  <c r="G327" i="1"/>
  <c r="A328" i="1"/>
  <c r="B328" i="1"/>
  <c r="C328" i="1"/>
  <c r="D328" i="1"/>
  <c r="E328" i="1"/>
  <c r="F328" i="1"/>
  <c r="G328" i="1"/>
  <c r="A329" i="1"/>
  <c r="B329" i="1"/>
  <c r="C329" i="1"/>
  <c r="D329" i="1"/>
  <c r="E329" i="1"/>
  <c r="F329" i="1"/>
  <c r="G329" i="1"/>
  <c r="A330" i="1"/>
  <c r="B330" i="1"/>
  <c r="C330" i="1"/>
  <c r="D330" i="1"/>
  <c r="E330" i="1"/>
  <c r="F330" i="1"/>
  <c r="G330" i="1"/>
  <c r="A331" i="1"/>
  <c r="B331" i="1"/>
  <c r="C331" i="1"/>
  <c r="D331" i="1"/>
  <c r="E331" i="1"/>
  <c r="F331" i="1"/>
  <c r="G331" i="1"/>
  <c r="A332" i="1"/>
  <c r="B332" i="1"/>
  <c r="C332" i="1"/>
  <c r="D332" i="1"/>
  <c r="E332" i="1"/>
  <c r="F332" i="1"/>
  <c r="G332" i="1"/>
  <c r="A333" i="1"/>
  <c r="B333" i="1"/>
  <c r="C333" i="1"/>
  <c r="D333" i="1"/>
  <c r="E333" i="1"/>
  <c r="F333" i="1"/>
  <c r="G333" i="1"/>
  <c r="A334" i="1"/>
  <c r="B334" i="1"/>
  <c r="C334" i="1"/>
  <c r="D334" i="1"/>
  <c r="E334" i="1"/>
  <c r="F334" i="1"/>
  <c r="G334" i="1"/>
  <c r="A335" i="1"/>
  <c r="B335" i="1"/>
  <c r="C335" i="1"/>
  <c r="D335" i="1"/>
  <c r="E335" i="1"/>
  <c r="F335" i="1"/>
  <c r="G335" i="1"/>
  <c r="A336" i="1"/>
  <c r="B336" i="1"/>
  <c r="C336" i="1"/>
  <c r="D336" i="1"/>
  <c r="E336" i="1"/>
  <c r="F336" i="1"/>
  <c r="G336" i="1"/>
  <c r="A337" i="1"/>
  <c r="B337" i="1"/>
  <c r="C337" i="1"/>
  <c r="D337" i="1"/>
  <c r="E337" i="1"/>
  <c r="F337" i="1"/>
  <c r="G337" i="1"/>
  <c r="A338" i="1"/>
  <c r="B338" i="1"/>
  <c r="C338" i="1"/>
  <c r="D338" i="1"/>
  <c r="E338" i="1"/>
  <c r="F338" i="1"/>
  <c r="G338" i="1"/>
  <c r="A339" i="1"/>
  <c r="B339" i="1"/>
  <c r="C339" i="1"/>
  <c r="D339" i="1"/>
  <c r="E339" i="1"/>
  <c r="F339" i="1"/>
  <c r="G339" i="1"/>
  <c r="A340" i="1"/>
  <c r="B340" i="1"/>
  <c r="C340" i="1"/>
  <c r="D340" i="1"/>
  <c r="E340" i="1"/>
  <c r="F340" i="1"/>
  <c r="G340" i="1"/>
  <c r="A341" i="1"/>
  <c r="B341" i="1"/>
  <c r="C341" i="1"/>
  <c r="D341" i="1"/>
  <c r="E341" i="1"/>
  <c r="F341" i="1"/>
  <c r="G341" i="1"/>
  <c r="A342" i="1"/>
  <c r="B342" i="1"/>
  <c r="C342" i="1"/>
  <c r="D342" i="1"/>
  <c r="E342" i="1"/>
  <c r="F342" i="1"/>
  <c r="G342" i="1"/>
  <c r="A343" i="1"/>
  <c r="B343" i="1"/>
  <c r="C343" i="1"/>
  <c r="D343" i="1"/>
  <c r="E343" i="1"/>
  <c r="F343" i="1"/>
  <c r="G343" i="1"/>
  <c r="A344" i="1"/>
  <c r="B344" i="1"/>
  <c r="C344" i="1"/>
  <c r="D344" i="1"/>
  <c r="E344" i="1"/>
  <c r="F344" i="1"/>
  <c r="G344" i="1"/>
  <c r="A345" i="1"/>
  <c r="B345" i="1"/>
  <c r="C345" i="1"/>
  <c r="D345" i="1"/>
  <c r="E345" i="1"/>
  <c r="F345" i="1"/>
  <c r="G345" i="1"/>
  <c r="A346" i="1"/>
  <c r="B346" i="1"/>
  <c r="C346" i="1"/>
  <c r="D346" i="1"/>
  <c r="E346" i="1"/>
  <c r="F346" i="1"/>
  <c r="G346" i="1"/>
  <c r="A347" i="1"/>
  <c r="B347" i="1"/>
  <c r="C347" i="1"/>
  <c r="D347" i="1"/>
  <c r="E347" i="1"/>
  <c r="F347" i="1"/>
  <c r="G347" i="1"/>
  <c r="A348" i="1"/>
  <c r="B348" i="1"/>
  <c r="C348" i="1"/>
  <c r="D348" i="1"/>
  <c r="E348" i="1"/>
  <c r="F348" i="1"/>
  <c r="G348" i="1"/>
  <c r="A349" i="1"/>
  <c r="B349" i="1"/>
  <c r="C349" i="1"/>
  <c r="D349" i="1"/>
  <c r="E349" i="1"/>
  <c r="F349" i="1"/>
  <c r="G349" i="1"/>
  <c r="A350" i="1"/>
  <c r="B350" i="1"/>
  <c r="C350" i="1"/>
  <c r="D350" i="1"/>
  <c r="E350" i="1"/>
  <c r="F350" i="1"/>
  <c r="G350" i="1"/>
  <c r="A351" i="1"/>
  <c r="B351" i="1"/>
  <c r="C351" i="1"/>
  <c r="D351" i="1"/>
  <c r="E351" i="1"/>
  <c r="F351" i="1"/>
  <c r="G351" i="1"/>
  <c r="A352" i="1"/>
  <c r="B352" i="1"/>
  <c r="C352" i="1"/>
  <c r="D352" i="1"/>
  <c r="E352" i="1"/>
  <c r="F352" i="1"/>
  <c r="G352" i="1"/>
  <c r="A353" i="1"/>
  <c r="B353" i="1"/>
  <c r="C353" i="1"/>
  <c r="D353" i="1"/>
  <c r="E353" i="1"/>
  <c r="F353" i="1"/>
  <c r="G353" i="1"/>
  <c r="A354" i="1"/>
  <c r="B354" i="1"/>
  <c r="C354" i="1"/>
  <c r="D354" i="1"/>
  <c r="E354" i="1"/>
  <c r="F354" i="1"/>
  <c r="G354" i="1"/>
  <c r="A355" i="1"/>
  <c r="B355" i="1"/>
  <c r="C355" i="1"/>
  <c r="D355" i="1"/>
  <c r="E355" i="1"/>
  <c r="F355" i="1"/>
  <c r="G355" i="1"/>
  <c r="A356" i="1"/>
  <c r="B356" i="1"/>
  <c r="C356" i="1"/>
  <c r="D356" i="1"/>
  <c r="E356" i="1"/>
  <c r="F356" i="1"/>
  <c r="G356" i="1"/>
  <c r="A357" i="1"/>
  <c r="B357" i="1"/>
  <c r="C357" i="1"/>
  <c r="D357" i="1"/>
  <c r="E357" i="1"/>
  <c r="F357" i="1"/>
  <c r="G357" i="1"/>
  <c r="A358" i="1"/>
  <c r="B358" i="1"/>
  <c r="C358" i="1"/>
  <c r="D358" i="1"/>
  <c r="E358" i="1"/>
  <c r="F358" i="1"/>
  <c r="G358" i="1"/>
  <c r="A359" i="1"/>
  <c r="B359" i="1"/>
  <c r="C359" i="1"/>
  <c r="D359" i="1"/>
  <c r="E359" i="1"/>
  <c r="F359" i="1"/>
  <c r="G359" i="1"/>
  <c r="A360" i="1"/>
  <c r="B360" i="1"/>
  <c r="C360" i="1"/>
  <c r="D360" i="1"/>
  <c r="E360" i="1"/>
  <c r="F360" i="1"/>
  <c r="G360" i="1"/>
  <c r="A361" i="1"/>
  <c r="B361" i="1"/>
  <c r="C361" i="1"/>
  <c r="D361" i="1"/>
  <c r="E361" i="1"/>
  <c r="F361" i="1"/>
  <c r="G361" i="1"/>
  <c r="A362" i="1"/>
  <c r="B362" i="1"/>
  <c r="C362" i="1"/>
  <c r="D362" i="1"/>
  <c r="E362" i="1"/>
  <c r="F362" i="1"/>
  <c r="G362" i="1"/>
  <c r="A363" i="1"/>
  <c r="B363" i="1"/>
  <c r="C363" i="1"/>
  <c r="D363" i="1"/>
  <c r="E363" i="1"/>
  <c r="F363" i="1"/>
  <c r="G363" i="1"/>
  <c r="A364" i="1"/>
  <c r="B364" i="1"/>
  <c r="C364" i="1"/>
  <c r="D364" i="1"/>
  <c r="E364" i="1"/>
  <c r="F364" i="1"/>
  <c r="G364" i="1"/>
  <c r="A365" i="1"/>
  <c r="B365" i="1"/>
  <c r="C365" i="1"/>
  <c r="D365" i="1"/>
  <c r="E365" i="1"/>
  <c r="F365" i="1"/>
  <c r="G365" i="1"/>
  <c r="A366" i="1"/>
  <c r="B366" i="1"/>
  <c r="C366" i="1"/>
  <c r="D366" i="1"/>
  <c r="E366" i="1"/>
  <c r="F366" i="1"/>
  <c r="G366" i="1"/>
  <c r="A367" i="1"/>
  <c r="B367" i="1"/>
  <c r="C367" i="1"/>
  <c r="D367" i="1"/>
  <c r="E367" i="1"/>
  <c r="F367" i="1"/>
  <c r="G367" i="1"/>
  <c r="A368" i="1"/>
  <c r="B368" i="1"/>
  <c r="C368" i="1"/>
  <c r="D368" i="1"/>
  <c r="E368" i="1"/>
  <c r="F368" i="1"/>
  <c r="G368" i="1"/>
  <c r="A369" i="1"/>
  <c r="B369" i="1"/>
  <c r="C369" i="1"/>
  <c r="D369" i="1"/>
  <c r="E369" i="1"/>
  <c r="F369" i="1"/>
  <c r="G369" i="1"/>
  <c r="A370" i="1"/>
  <c r="B370" i="1"/>
  <c r="C370" i="1"/>
  <c r="D370" i="1"/>
  <c r="E370" i="1"/>
  <c r="F370" i="1"/>
  <c r="G370" i="1"/>
  <c r="A371" i="1"/>
  <c r="B371" i="1"/>
  <c r="C371" i="1"/>
  <c r="D371" i="1"/>
  <c r="E371" i="1"/>
  <c r="F371" i="1"/>
  <c r="G371" i="1"/>
  <c r="A372" i="1"/>
  <c r="B372" i="1"/>
  <c r="C372" i="1"/>
  <c r="D372" i="1"/>
  <c r="E372" i="1"/>
  <c r="F372" i="1"/>
  <c r="G372" i="1"/>
  <c r="A373" i="1"/>
  <c r="B373" i="1"/>
  <c r="C373" i="1"/>
  <c r="D373" i="1"/>
  <c r="E373" i="1"/>
  <c r="F373" i="1"/>
  <c r="G373" i="1"/>
  <c r="A374" i="1"/>
  <c r="B374" i="1"/>
  <c r="C374" i="1"/>
  <c r="D374" i="1"/>
  <c r="E374" i="1"/>
  <c r="F374" i="1"/>
  <c r="G374" i="1"/>
  <c r="A375" i="1"/>
  <c r="B375" i="1"/>
  <c r="C375" i="1"/>
  <c r="D375" i="1"/>
  <c r="E375" i="1"/>
  <c r="F375" i="1"/>
  <c r="G375" i="1"/>
  <c r="A376" i="1"/>
  <c r="B376" i="1"/>
  <c r="C376" i="1"/>
  <c r="D376" i="1"/>
  <c r="E376" i="1"/>
  <c r="F376" i="1"/>
  <c r="G376" i="1"/>
  <c r="A377" i="1"/>
  <c r="B377" i="1"/>
  <c r="C377" i="1"/>
  <c r="D377" i="1"/>
  <c r="E377" i="1"/>
  <c r="F377" i="1"/>
  <c r="G377" i="1"/>
  <c r="A378" i="1"/>
  <c r="B378" i="1"/>
  <c r="C378" i="1"/>
  <c r="D378" i="1"/>
  <c r="E378" i="1"/>
  <c r="F378" i="1"/>
  <c r="G378" i="1"/>
  <c r="A379" i="1"/>
  <c r="B379" i="1"/>
  <c r="C379" i="1"/>
  <c r="D379" i="1"/>
  <c r="E379" i="1"/>
  <c r="F379" i="1"/>
  <c r="G379" i="1"/>
  <c r="A380" i="1"/>
  <c r="B380" i="1"/>
  <c r="C380" i="1"/>
  <c r="D380" i="1"/>
  <c r="E380" i="1"/>
  <c r="F380" i="1"/>
  <c r="G380" i="1"/>
  <c r="A381" i="1"/>
  <c r="B381" i="1"/>
  <c r="C381" i="1"/>
  <c r="D381" i="1"/>
  <c r="E381" i="1"/>
  <c r="F381" i="1"/>
  <c r="G381" i="1"/>
  <c r="A382" i="1"/>
  <c r="B382" i="1"/>
  <c r="C382" i="1"/>
  <c r="D382" i="1"/>
  <c r="E382" i="1"/>
  <c r="F382" i="1"/>
  <c r="G382" i="1"/>
  <c r="A383" i="1"/>
  <c r="B383" i="1"/>
  <c r="C383" i="1"/>
  <c r="D383" i="1"/>
  <c r="E383" i="1"/>
  <c r="F383" i="1"/>
  <c r="G383" i="1"/>
  <c r="A384" i="1"/>
  <c r="B384" i="1"/>
  <c r="C384" i="1"/>
  <c r="D384" i="1"/>
  <c r="E384" i="1"/>
  <c r="F384" i="1"/>
  <c r="G384" i="1"/>
  <c r="A385" i="1"/>
  <c r="B385" i="1"/>
  <c r="C385" i="1"/>
  <c r="D385" i="1"/>
  <c r="E385" i="1"/>
  <c r="F385" i="1"/>
  <c r="G385" i="1"/>
  <c r="A386" i="1"/>
  <c r="B386" i="1"/>
  <c r="C386" i="1"/>
  <c r="D386" i="1"/>
  <c r="E386" i="1"/>
  <c r="F386" i="1"/>
  <c r="G386" i="1"/>
  <c r="A387" i="1"/>
  <c r="B387" i="1"/>
  <c r="C387" i="1"/>
  <c r="D387" i="1"/>
  <c r="E387" i="1"/>
  <c r="F387" i="1"/>
  <c r="G387" i="1"/>
  <c r="A388" i="1"/>
  <c r="B388" i="1"/>
  <c r="C388" i="1"/>
  <c r="D388" i="1"/>
  <c r="E388" i="1"/>
  <c r="F388" i="1"/>
  <c r="G388" i="1"/>
  <c r="A389" i="1"/>
  <c r="B389" i="1"/>
  <c r="C389" i="1"/>
  <c r="D389" i="1"/>
  <c r="E389" i="1"/>
  <c r="F389" i="1"/>
  <c r="G389" i="1"/>
  <c r="A390" i="1"/>
  <c r="B390" i="1"/>
  <c r="C390" i="1"/>
  <c r="D390" i="1"/>
  <c r="E390" i="1"/>
  <c r="F390" i="1"/>
  <c r="G390" i="1"/>
  <c r="A391" i="1"/>
  <c r="B391" i="1"/>
  <c r="C391" i="1"/>
  <c r="D391" i="1"/>
  <c r="E391" i="1"/>
  <c r="F391" i="1"/>
  <c r="G391" i="1"/>
  <c r="A392" i="1"/>
  <c r="B392" i="1"/>
  <c r="C392" i="1"/>
  <c r="D392" i="1"/>
  <c r="E392" i="1"/>
  <c r="F392" i="1"/>
  <c r="G392" i="1"/>
  <c r="A393" i="1"/>
  <c r="B393" i="1"/>
  <c r="C393" i="1"/>
  <c r="D393" i="1"/>
  <c r="E393" i="1"/>
  <c r="F393" i="1"/>
  <c r="G393" i="1"/>
  <c r="A394" i="1"/>
  <c r="B394" i="1"/>
  <c r="C394" i="1"/>
  <c r="D394" i="1"/>
  <c r="E394" i="1"/>
  <c r="F394" i="1"/>
  <c r="G394" i="1"/>
  <c r="A395" i="1"/>
  <c r="B395" i="1"/>
  <c r="C395" i="1"/>
  <c r="D395" i="1"/>
  <c r="E395" i="1"/>
  <c r="F395" i="1"/>
  <c r="G395" i="1"/>
  <c r="A396" i="1"/>
  <c r="B396" i="1"/>
  <c r="C396" i="1"/>
  <c r="D396" i="1"/>
  <c r="E396" i="1"/>
  <c r="F396" i="1"/>
  <c r="G396" i="1"/>
  <c r="A397" i="1"/>
  <c r="B397" i="1"/>
  <c r="C397" i="1"/>
  <c r="D397" i="1"/>
  <c r="E397" i="1"/>
  <c r="F397" i="1"/>
  <c r="G397" i="1"/>
  <c r="A398" i="1"/>
  <c r="B398" i="1"/>
  <c r="C398" i="1"/>
  <c r="D398" i="1"/>
  <c r="E398" i="1"/>
  <c r="F398" i="1"/>
  <c r="G398" i="1"/>
  <c r="A399" i="1"/>
  <c r="B399" i="1"/>
  <c r="C399" i="1"/>
  <c r="D399" i="1"/>
  <c r="E399" i="1"/>
  <c r="F399" i="1"/>
  <c r="G399" i="1"/>
  <c r="A400" i="1"/>
  <c r="B400" i="1"/>
  <c r="C400" i="1"/>
  <c r="D400" i="1"/>
  <c r="E400" i="1"/>
  <c r="F400" i="1"/>
  <c r="G400" i="1"/>
  <c r="A401" i="1"/>
  <c r="B401" i="1"/>
  <c r="C401" i="1"/>
  <c r="D401" i="1"/>
  <c r="E401" i="1"/>
  <c r="F401" i="1"/>
  <c r="G401" i="1"/>
  <c r="A402" i="1"/>
  <c r="B402" i="1"/>
  <c r="C402" i="1"/>
  <c r="D402" i="1"/>
  <c r="E402" i="1"/>
  <c r="F402" i="1"/>
  <c r="G402" i="1"/>
  <c r="A403" i="1"/>
  <c r="B403" i="1"/>
  <c r="C403" i="1"/>
  <c r="D403" i="1"/>
  <c r="E403" i="1"/>
  <c r="F403" i="1"/>
  <c r="G403" i="1"/>
  <c r="A404" i="1"/>
  <c r="B404" i="1"/>
  <c r="C404" i="1"/>
  <c r="D404" i="1"/>
  <c r="E404" i="1"/>
  <c r="F404" i="1"/>
  <c r="G404" i="1"/>
  <c r="A405" i="1"/>
  <c r="B405" i="1"/>
  <c r="C405" i="1"/>
  <c r="D405" i="1"/>
  <c r="E405" i="1"/>
  <c r="F405" i="1"/>
  <c r="G405" i="1"/>
  <c r="A406" i="1"/>
  <c r="B406" i="1"/>
  <c r="C406" i="1"/>
  <c r="D406" i="1"/>
  <c r="E406" i="1"/>
  <c r="F406" i="1"/>
  <c r="G406" i="1"/>
  <c r="A407" i="1"/>
  <c r="B407" i="1"/>
  <c r="C407" i="1"/>
  <c r="D407" i="1"/>
  <c r="E407" i="1"/>
  <c r="F407" i="1"/>
  <c r="G407" i="1"/>
  <c r="A408" i="1"/>
  <c r="B408" i="1"/>
  <c r="C408" i="1"/>
  <c r="D408" i="1"/>
  <c r="E408" i="1"/>
  <c r="F408" i="1"/>
  <c r="G408" i="1"/>
  <c r="A409" i="1"/>
  <c r="B409" i="1"/>
  <c r="C409" i="1"/>
  <c r="D409" i="1"/>
  <c r="E409" i="1"/>
  <c r="F409" i="1"/>
  <c r="G409" i="1"/>
  <c r="A410" i="1"/>
  <c r="B410" i="1"/>
  <c r="C410" i="1"/>
  <c r="D410" i="1"/>
  <c r="E410" i="1"/>
  <c r="F410" i="1"/>
  <c r="G410" i="1"/>
  <c r="A411" i="1"/>
  <c r="B411" i="1"/>
  <c r="C411" i="1"/>
  <c r="D411" i="1"/>
  <c r="E411" i="1"/>
  <c r="F411" i="1"/>
  <c r="G411" i="1"/>
  <c r="A412" i="1"/>
  <c r="B412" i="1"/>
  <c r="C412" i="1"/>
  <c r="D412" i="1"/>
  <c r="E412" i="1"/>
  <c r="F412" i="1"/>
  <c r="G412" i="1"/>
  <c r="A413" i="1"/>
  <c r="B413" i="1"/>
  <c r="C413" i="1"/>
  <c r="D413" i="1"/>
  <c r="E413" i="1"/>
  <c r="F413" i="1"/>
  <c r="G413" i="1"/>
  <c r="A414" i="1"/>
  <c r="B414" i="1"/>
  <c r="C414" i="1"/>
  <c r="D414" i="1"/>
  <c r="E414" i="1"/>
  <c r="F414" i="1"/>
  <c r="G414" i="1"/>
  <c r="A415" i="1"/>
  <c r="B415" i="1"/>
  <c r="C415" i="1"/>
  <c r="D415" i="1"/>
  <c r="E415" i="1"/>
  <c r="F415" i="1"/>
  <c r="G415" i="1"/>
  <c r="A416" i="1"/>
  <c r="B416" i="1"/>
  <c r="C416" i="1"/>
  <c r="D416" i="1"/>
  <c r="E416" i="1"/>
  <c r="F416" i="1"/>
  <c r="G416" i="1"/>
  <c r="A417" i="1"/>
  <c r="B417" i="1"/>
  <c r="C417" i="1"/>
  <c r="D417" i="1"/>
  <c r="E417" i="1"/>
  <c r="F417" i="1"/>
  <c r="G417" i="1"/>
  <c r="A418" i="1"/>
  <c r="B418" i="1"/>
  <c r="C418" i="1"/>
  <c r="D418" i="1"/>
  <c r="E418" i="1"/>
  <c r="F418" i="1"/>
  <c r="G418" i="1"/>
  <c r="A419" i="1"/>
  <c r="B419" i="1"/>
  <c r="C419" i="1"/>
  <c r="D419" i="1"/>
  <c r="E419" i="1"/>
  <c r="F419" i="1"/>
  <c r="G419" i="1"/>
  <c r="A420" i="1"/>
  <c r="B420" i="1"/>
  <c r="C420" i="1"/>
  <c r="D420" i="1"/>
  <c r="E420" i="1"/>
  <c r="F420" i="1"/>
  <c r="G420" i="1"/>
  <c r="A421" i="1"/>
  <c r="B421" i="1"/>
  <c r="C421" i="1"/>
  <c r="D421" i="1"/>
  <c r="E421" i="1"/>
  <c r="F421" i="1"/>
  <c r="G421" i="1"/>
  <c r="A422" i="1"/>
  <c r="B422" i="1"/>
  <c r="C422" i="1"/>
  <c r="D422" i="1"/>
  <c r="E422" i="1"/>
  <c r="F422" i="1"/>
  <c r="G422" i="1"/>
  <c r="A423" i="1"/>
  <c r="B423" i="1"/>
  <c r="C423" i="1"/>
  <c r="D423" i="1"/>
  <c r="E423" i="1"/>
  <c r="F423" i="1"/>
  <c r="G423" i="1"/>
  <c r="A424" i="1"/>
  <c r="B424" i="1"/>
  <c r="C424" i="1"/>
  <c r="D424" i="1"/>
  <c r="E424" i="1"/>
  <c r="F424" i="1"/>
  <c r="G424" i="1"/>
  <c r="A425" i="1"/>
  <c r="B425" i="1"/>
  <c r="C425" i="1"/>
  <c r="D425" i="1"/>
  <c r="E425" i="1"/>
  <c r="F425" i="1"/>
  <c r="G425" i="1"/>
  <c r="A426" i="1"/>
  <c r="B426" i="1"/>
  <c r="C426" i="1"/>
  <c r="D426" i="1"/>
  <c r="E426" i="1"/>
  <c r="F426" i="1"/>
  <c r="G426" i="1"/>
  <c r="A427" i="1"/>
  <c r="B427" i="1"/>
  <c r="C427" i="1"/>
  <c r="D427" i="1"/>
  <c r="E427" i="1"/>
  <c r="F427" i="1"/>
  <c r="G427" i="1"/>
  <c r="A428" i="1"/>
  <c r="B428" i="1"/>
  <c r="C428" i="1"/>
  <c r="D428" i="1"/>
  <c r="E428" i="1"/>
  <c r="F428" i="1"/>
  <c r="G428" i="1"/>
  <c r="A429" i="1"/>
  <c r="B429" i="1"/>
  <c r="C429" i="1"/>
  <c r="D429" i="1"/>
  <c r="E429" i="1"/>
  <c r="F429" i="1"/>
  <c r="G429" i="1"/>
  <c r="A430" i="1"/>
  <c r="B430" i="1"/>
  <c r="C430" i="1"/>
  <c r="D430" i="1"/>
  <c r="E430" i="1"/>
  <c r="F430" i="1"/>
  <c r="G430" i="1"/>
  <c r="A431" i="1"/>
  <c r="B431" i="1"/>
  <c r="C431" i="1"/>
  <c r="D431" i="1"/>
  <c r="E431" i="1"/>
  <c r="F431" i="1"/>
  <c r="G431" i="1"/>
  <c r="A432" i="1"/>
  <c r="B432" i="1"/>
  <c r="C432" i="1"/>
  <c r="D432" i="1"/>
  <c r="E432" i="1"/>
  <c r="F432" i="1"/>
  <c r="G432" i="1"/>
  <c r="A433" i="1"/>
  <c r="B433" i="1"/>
  <c r="C433" i="1"/>
  <c r="D433" i="1"/>
  <c r="E433" i="1"/>
  <c r="F433" i="1"/>
  <c r="G433" i="1"/>
  <c r="A434" i="1"/>
  <c r="B434" i="1"/>
  <c r="C434" i="1"/>
  <c r="D434" i="1"/>
  <c r="E434" i="1"/>
  <c r="F434" i="1"/>
  <c r="G434" i="1"/>
  <c r="A435" i="1"/>
  <c r="B435" i="1"/>
  <c r="C435" i="1"/>
  <c r="D435" i="1"/>
  <c r="E435" i="1"/>
  <c r="F435" i="1"/>
  <c r="G435" i="1"/>
  <c r="A436" i="1"/>
  <c r="B436" i="1"/>
  <c r="C436" i="1"/>
  <c r="D436" i="1"/>
  <c r="E436" i="1"/>
  <c r="F436" i="1"/>
  <c r="G436" i="1"/>
  <c r="A437" i="1"/>
  <c r="B437" i="1"/>
  <c r="C437" i="1"/>
  <c r="D437" i="1"/>
  <c r="E437" i="1"/>
  <c r="F437" i="1"/>
  <c r="G437" i="1"/>
  <c r="A438" i="1"/>
  <c r="B438" i="1"/>
  <c r="C438" i="1"/>
  <c r="D438" i="1"/>
  <c r="E438" i="1"/>
  <c r="F438" i="1"/>
  <c r="G438" i="1"/>
  <c r="A439" i="1"/>
  <c r="B439" i="1"/>
  <c r="C439" i="1"/>
  <c r="D439" i="1"/>
  <c r="E439" i="1"/>
  <c r="F439" i="1"/>
  <c r="G439" i="1"/>
  <c r="A440" i="1"/>
  <c r="B440" i="1"/>
  <c r="C440" i="1"/>
  <c r="D440" i="1"/>
  <c r="E440" i="1"/>
  <c r="F440" i="1"/>
  <c r="G440" i="1"/>
  <c r="A441" i="1"/>
  <c r="B441" i="1"/>
  <c r="C441" i="1"/>
  <c r="D441" i="1"/>
  <c r="E441" i="1"/>
  <c r="F441" i="1"/>
  <c r="G441" i="1"/>
  <c r="A442" i="1"/>
  <c r="B442" i="1"/>
  <c r="C442" i="1"/>
  <c r="D442" i="1"/>
  <c r="E442" i="1"/>
  <c r="F442" i="1"/>
  <c r="G442" i="1"/>
  <c r="A443" i="1"/>
  <c r="B443" i="1"/>
  <c r="C443" i="1"/>
  <c r="D443" i="1"/>
  <c r="E443" i="1"/>
  <c r="F443" i="1"/>
  <c r="G443" i="1"/>
  <c r="A444" i="1"/>
  <c r="B444" i="1"/>
  <c r="C444" i="1"/>
  <c r="D444" i="1"/>
  <c r="E444" i="1"/>
  <c r="F444" i="1"/>
  <c r="G444" i="1"/>
  <c r="A445" i="1"/>
  <c r="B445" i="1"/>
  <c r="C445" i="1"/>
  <c r="D445" i="1"/>
  <c r="E445" i="1"/>
  <c r="F445" i="1"/>
  <c r="G445" i="1"/>
  <c r="A446" i="1"/>
  <c r="B446" i="1"/>
  <c r="C446" i="1"/>
  <c r="D446" i="1"/>
  <c r="E446" i="1"/>
  <c r="F446" i="1"/>
  <c r="G446" i="1"/>
  <c r="A447" i="1"/>
  <c r="B447" i="1"/>
  <c r="C447" i="1"/>
  <c r="D447" i="1"/>
  <c r="E447" i="1"/>
  <c r="F447" i="1"/>
  <c r="G447" i="1"/>
  <c r="A448" i="1"/>
  <c r="B448" i="1"/>
  <c r="C448" i="1"/>
  <c r="D448" i="1"/>
  <c r="E448" i="1"/>
  <c r="F448" i="1"/>
  <c r="G448" i="1"/>
  <c r="A449" i="1"/>
  <c r="B449" i="1"/>
  <c r="C449" i="1"/>
  <c r="D449" i="1"/>
  <c r="E449" i="1"/>
  <c r="F449" i="1"/>
  <c r="G449" i="1"/>
  <c r="A450" i="1"/>
  <c r="B450" i="1"/>
  <c r="C450" i="1"/>
  <c r="D450" i="1"/>
  <c r="E450" i="1"/>
  <c r="F450" i="1"/>
  <c r="G450" i="1"/>
  <c r="A451" i="1"/>
  <c r="B451" i="1"/>
  <c r="C451" i="1"/>
  <c r="D451" i="1"/>
  <c r="E451" i="1"/>
  <c r="F451" i="1"/>
  <c r="G451" i="1"/>
  <c r="A452" i="1"/>
  <c r="B452" i="1"/>
  <c r="C452" i="1"/>
  <c r="D452" i="1"/>
  <c r="E452" i="1"/>
  <c r="F452" i="1"/>
  <c r="G452" i="1"/>
  <c r="A453" i="1"/>
  <c r="B453" i="1"/>
  <c r="C453" i="1"/>
  <c r="D453" i="1"/>
  <c r="E453" i="1"/>
  <c r="F453" i="1"/>
  <c r="G453" i="1"/>
  <c r="A454" i="1"/>
  <c r="B454" i="1"/>
  <c r="C454" i="1"/>
  <c r="D454" i="1"/>
  <c r="E454" i="1"/>
  <c r="F454" i="1"/>
  <c r="G454" i="1"/>
  <c r="A455" i="1"/>
  <c r="B455" i="1"/>
  <c r="C455" i="1"/>
  <c r="D455" i="1"/>
  <c r="E455" i="1"/>
  <c r="F455" i="1"/>
  <c r="G455" i="1"/>
  <c r="A456" i="1"/>
  <c r="B456" i="1"/>
  <c r="C456" i="1"/>
  <c r="D456" i="1"/>
  <c r="E456" i="1"/>
  <c r="F456" i="1"/>
  <c r="G456" i="1"/>
  <c r="A457" i="1"/>
  <c r="B457" i="1"/>
  <c r="C457" i="1"/>
  <c r="D457" i="1"/>
  <c r="E457" i="1"/>
  <c r="F457" i="1"/>
  <c r="G457" i="1"/>
  <c r="A458" i="1"/>
  <c r="B458" i="1"/>
  <c r="C458" i="1"/>
  <c r="D458" i="1"/>
  <c r="E458" i="1"/>
  <c r="F458" i="1"/>
  <c r="G458" i="1"/>
  <c r="A459" i="1"/>
  <c r="B459" i="1"/>
  <c r="C459" i="1"/>
  <c r="D459" i="1"/>
  <c r="E459" i="1"/>
  <c r="F459" i="1"/>
  <c r="G459" i="1"/>
  <c r="A460" i="1"/>
  <c r="B460" i="1"/>
  <c r="C460" i="1"/>
  <c r="D460" i="1"/>
  <c r="E460" i="1"/>
  <c r="F460" i="1"/>
  <c r="G460" i="1"/>
  <c r="A461" i="1"/>
  <c r="B461" i="1"/>
  <c r="C461" i="1"/>
  <c r="D461" i="1"/>
  <c r="E461" i="1"/>
  <c r="F461" i="1"/>
  <c r="G461" i="1"/>
  <c r="A462" i="1"/>
  <c r="B462" i="1"/>
  <c r="C462" i="1"/>
  <c r="D462" i="1"/>
  <c r="E462" i="1"/>
  <c r="F462" i="1"/>
  <c r="G462" i="1"/>
  <c r="A463" i="1"/>
  <c r="B463" i="1"/>
  <c r="C463" i="1"/>
  <c r="D463" i="1"/>
  <c r="E463" i="1"/>
  <c r="F463" i="1"/>
  <c r="G463" i="1"/>
  <c r="A464" i="1"/>
  <c r="B464" i="1"/>
  <c r="C464" i="1"/>
  <c r="D464" i="1"/>
  <c r="E464" i="1"/>
  <c r="F464" i="1"/>
  <c r="G464" i="1"/>
  <c r="A465" i="1"/>
  <c r="B465" i="1"/>
  <c r="C465" i="1"/>
  <c r="D465" i="1"/>
  <c r="E465" i="1"/>
  <c r="F465" i="1"/>
  <c r="G465" i="1"/>
  <c r="A466" i="1"/>
  <c r="B466" i="1"/>
  <c r="C466" i="1"/>
  <c r="D466" i="1"/>
  <c r="E466" i="1"/>
  <c r="F466" i="1"/>
  <c r="G466" i="1"/>
  <c r="A467" i="1"/>
  <c r="B467" i="1"/>
  <c r="C467" i="1"/>
  <c r="D467" i="1"/>
  <c r="E467" i="1"/>
  <c r="F467" i="1"/>
  <c r="G467" i="1"/>
  <c r="A468" i="1"/>
  <c r="B468" i="1"/>
  <c r="C468" i="1"/>
  <c r="D468" i="1"/>
  <c r="E468" i="1"/>
  <c r="F468" i="1"/>
  <c r="G468" i="1"/>
  <c r="A469" i="1"/>
  <c r="B469" i="1"/>
  <c r="C469" i="1"/>
  <c r="D469" i="1"/>
  <c r="E469" i="1"/>
  <c r="F469" i="1"/>
  <c r="G469" i="1"/>
  <c r="A470" i="1"/>
  <c r="B470" i="1"/>
  <c r="C470" i="1"/>
  <c r="D470" i="1"/>
  <c r="E470" i="1"/>
  <c r="F470" i="1"/>
  <c r="G470" i="1"/>
  <c r="A471" i="1"/>
  <c r="B471" i="1"/>
  <c r="C471" i="1"/>
  <c r="D471" i="1"/>
  <c r="E471" i="1"/>
  <c r="F471" i="1"/>
  <c r="G471" i="1"/>
  <c r="A472" i="1"/>
  <c r="B472" i="1"/>
  <c r="C472" i="1"/>
  <c r="D472" i="1"/>
  <c r="E472" i="1"/>
  <c r="F472" i="1"/>
  <c r="G472" i="1"/>
  <c r="A473" i="1"/>
  <c r="B473" i="1"/>
  <c r="C473" i="1"/>
  <c r="D473" i="1"/>
  <c r="E473" i="1"/>
  <c r="F473" i="1"/>
  <c r="G473" i="1"/>
  <c r="A474" i="1"/>
  <c r="B474" i="1"/>
  <c r="C474" i="1"/>
  <c r="D474" i="1"/>
  <c r="E474" i="1"/>
  <c r="F474" i="1"/>
  <c r="G474" i="1"/>
  <c r="A475" i="1"/>
  <c r="B475" i="1"/>
  <c r="C475" i="1"/>
  <c r="D475" i="1"/>
  <c r="E475" i="1"/>
  <c r="F475" i="1"/>
  <c r="G475" i="1"/>
  <c r="A476" i="1"/>
  <c r="B476" i="1"/>
  <c r="C476" i="1"/>
  <c r="D476" i="1"/>
  <c r="E476" i="1"/>
  <c r="F476" i="1"/>
  <c r="G476" i="1"/>
  <c r="A477" i="1"/>
  <c r="B477" i="1"/>
  <c r="C477" i="1"/>
  <c r="D477" i="1"/>
  <c r="E477" i="1"/>
  <c r="F477" i="1"/>
  <c r="G477" i="1"/>
  <c r="A478" i="1"/>
  <c r="B478" i="1"/>
  <c r="C478" i="1"/>
  <c r="D478" i="1"/>
  <c r="E478" i="1"/>
  <c r="F478" i="1"/>
  <c r="G478" i="1"/>
  <c r="A480" i="1"/>
  <c r="B480" i="1"/>
  <c r="C480" i="1"/>
  <c r="D480" i="1"/>
  <c r="E480" i="1"/>
  <c r="F480" i="1"/>
  <c r="G480" i="1"/>
  <c r="A481" i="1"/>
  <c r="B481" i="1"/>
  <c r="C481" i="1"/>
  <c r="D481" i="1"/>
  <c r="E481" i="1"/>
  <c r="F481" i="1"/>
  <c r="G481" i="1"/>
  <c r="A482" i="1"/>
  <c r="B482" i="1"/>
  <c r="C482" i="1"/>
  <c r="D482" i="1"/>
  <c r="E482" i="1"/>
  <c r="F482" i="1"/>
  <c r="G482" i="1"/>
  <c r="A483" i="1"/>
  <c r="B483" i="1"/>
  <c r="C483" i="1"/>
  <c r="D483" i="1"/>
  <c r="E483" i="1"/>
  <c r="F483" i="1"/>
  <c r="G483" i="1"/>
  <c r="A484" i="1"/>
  <c r="B484" i="1"/>
  <c r="C484" i="1"/>
  <c r="D484" i="1"/>
  <c r="E484" i="1"/>
  <c r="F484" i="1"/>
  <c r="G484" i="1"/>
  <c r="A485" i="1"/>
  <c r="B485" i="1"/>
  <c r="C485" i="1"/>
  <c r="D485" i="1"/>
  <c r="E485" i="1"/>
  <c r="F485" i="1"/>
  <c r="G485" i="1"/>
  <c r="A486" i="1"/>
  <c r="B486" i="1"/>
  <c r="C486" i="1"/>
  <c r="D486" i="1"/>
  <c r="E486" i="1"/>
  <c r="F486" i="1"/>
  <c r="G486" i="1"/>
  <c r="A487" i="1"/>
  <c r="B487" i="1"/>
  <c r="C487" i="1"/>
  <c r="D487" i="1"/>
  <c r="E487" i="1"/>
  <c r="F487" i="1"/>
  <c r="G487" i="1"/>
  <c r="A488" i="1"/>
  <c r="B488" i="1"/>
  <c r="C488" i="1"/>
  <c r="D488" i="1"/>
  <c r="E488" i="1"/>
  <c r="F488" i="1"/>
  <c r="G488" i="1"/>
  <c r="A489" i="1"/>
  <c r="B489" i="1"/>
  <c r="C489" i="1"/>
  <c r="D489" i="1"/>
  <c r="E489" i="1"/>
  <c r="F489" i="1"/>
  <c r="G489" i="1"/>
  <c r="A490" i="1"/>
  <c r="B490" i="1"/>
  <c r="C490" i="1"/>
  <c r="D490" i="1"/>
  <c r="E490" i="1"/>
  <c r="F490" i="1"/>
  <c r="G490" i="1"/>
  <c r="A491" i="1"/>
  <c r="B491" i="1"/>
  <c r="C491" i="1"/>
  <c r="D491" i="1"/>
  <c r="E491" i="1"/>
  <c r="F491" i="1"/>
  <c r="G491" i="1"/>
  <c r="A492" i="1"/>
  <c r="B492" i="1"/>
  <c r="C492" i="1"/>
  <c r="D492" i="1"/>
  <c r="E492" i="1"/>
  <c r="F492" i="1"/>
  <c r="G492" i="1"/>
  <c r="A493" i="1"/>
  <c r="B493" i="1"/>
  <c r="C493" i="1"/>
  <c r="D493" i="1"/>
  <c r="E493" i="1"/>
  <c r="F493" i="1"/>
  <c r="G493" i="1"/>
  <c r="A494" i="1"/>
  <c r="B494" i="1"/>
  <c r="C494" i="1"/>
  <c r="D494" i="1"/>
  <c r="E494" i="1"/>
  <c r="F494" i="1"/>
  <c r="G494" i="1"/>
  <c r="A495" i="1"/>
  <c r="B495" i="1"/>
  <c r="C495" i="1"/>
  <c r="D495" i="1"/>
  <c r="E495" i="1"/>
  <c r="F495" i="1"/>
  <c r="G495" i="1"/>
  <c r="A496" i="1"/>
  <c r="B496" i="1"/>
  <c r="C496" i="1"/>
  <c r="D496" i="1"/>
  <c r="E496" i="1"/>
  <c r="F496" i="1"/>
  <c r="G496" i="1"/>
  <c r="A497" i="1"/>
  <c r="B497" i="1"/>
  <c r="C497" i="1"/>
  <c r="D497" i="1"/>
  <c r="E497" i="1"/>
  <c r="F497" i="1"/>
  <c r="G497" i="1"/>
  <c r="A498" i="1"/>
  <c r="B498" i="1"/>
  <c r="C498" i="1"/>
  <c r="D498" i="1"/>
  <c r="E498" i="1"/>
  <c r="F498" i="1"/>
  <c r="G498" i="1"/>
  <c r="A499" i="1"/>
  <c r="B499" i="1"/>
  <c r="C499" i="1"/>
  <c r="D499" i="1"/>
  <c r="E499" i="1"/>
  <c r="F499" i="1"/>
  <c r="G499" i="1"/>
  <c r="A500" i="1"/>
  <c r="B500" i="1"/>
  <c r="C500" i="1"/>
  <c r="D500" i="1"/>
  <c r="E500" i="1"/>
  <c r="F500" i="1"/>
  <c r="G500" i="1"/>
  <c r="A501" i="1"/>
  <c r="B501" i="1"/>
  <c r="C501" i="1"/>
  <c r="D501" i="1"/>
  <c r="E501" i="1"/>
  <c r="F501" i="1"/>
  <c r="G501" i="1"/>
  <c r="A502" i="1"/>
  <c r="B502" i="1"/>
  <c r="C502" i="1"/>
  <c r="D502" i="1"/>
  <c r="E502" i="1"/>
  <c r="F502" i="1"/>
  <c r="G502" i="1"/>
  <c r="A503" i="1"/>
  <c r="B503" i="1"/>
  <c r="C503" i="1"/>
  <c r="D503" i="1"/>
  <c r="E503" i="1"/>
  <c r="F503" i="1"/>
  <c r="G503" i="1"/>
  <c r="A504" i="1"/>
  <c r="B504" i="1"/>
  <c r="C504" i="1"/>
  <c r="D504" i="1"/>
  <c r="E504" i="1"/>
  <c r="F504" i="1"/>
  <c r="G504" i="1"/>
  <c r="A505" i="1"/>
  <c r="B505" i="1"/>
  <c r="C505" i="1"/>
  <c r="D505" i="1"/>
  <c r="E505" i="1"/>
  <c r="F505" i="1"/>
  <c r="G505" i="1"/>
  <c r="A506" i="1"/>
  <c r="B506" i="1"/>
  <c r="C506" i="1"/>
  <c r="D506" i="1"/>
  <c r="E506" i="1"/>
  <c r="F506" i="1"/>
  <c r="G506" i="1"/>
  <c r="A507" i="1"/>
  <c r="B507" i="1"/>
  <c r="C507" i="1"/>
  <c r="D507" i="1"/>
  <c r="E507" i="1"/>
  <c r="F507" i="1"/>
  <c r="G507" i="1"/>
  <c r="A508" i="1"/>
  <c r="B508" i="1"/>
  <c r="C508" i="1"/>
  <c r="D508" i="1"/>
  <c r="E508" i="1"/>
  <c r="F508" i="1"/>
  <c r="G508" i="1"/>
  <c r="A509" i="1"/>
  <c r="B509" i="1"/>
  <c r="C509" i="1"/>
  <c r="D509" i="1"/>
  <c r="E509" i="1"/>
  <c r="F509" i="1"/>
  <c r="G509" i="1"/>
  <c r="A510" i="1"/>
  <c r="B510" i="1"/>
  <c r="C510" i="1"/>
  <c r="D510" i="1"/>
  <c r="E510" i="1"/>
  <c r="F510" i="1"/>
  <c r="G510" i="1"/>
  <c r="A511" i="1"/>
  <c r="B511" i="1"/>
  <c r="C511" i="1"/>
  <c r="D511" i="1"/>
  <c r="E511" i="1"/>
  <c r="F511" i="1"/>
  <c r="G511" i="1"/>
  <c r="A512" i="1"/>
  <c r="B512" i="1"/>
  <c r="C512" i="1"/>
  <c r="D512" i="1"/>
  <c r="E512" i="1"/>
  <c r="F512" i="1"/>
  <c r="G512" i="1"/>
  <c r="A513" i="1"/>
  <c r="B513" i="1"/>
  <c r="C513" i="1"/>
  <c r="D513" i="1"/>
  <c r="E513" i="1"/>
  <c r="F513" i="1"/>
  <c r="G513" i="1"/>
  <c r="A514" i="1"/>
  <c r="B514" i="1"/>
  <c r="C514" i="1"/>
  <c r="D514" i="1"/>
  <c r="E514" i="1"/>
  <c r="F514" i="1"/>
  <c r="G514" i="1"/>
  <c r="A515" i="1"/>
  <c r="B515" i="1"/>
  <c r="C515" i="1"/>
  <c r="D515" i="1"/>
  <c r="E515" i="1"/>
  <c r="F515" i="1"/>
  <c r="G515" i="1"/>
  <c r="A516" i="1"/>
  <c r="B516" i="1"/>
  <c r="C516" i="1"/>
  <c r="D516" i="1"/>
  <c r="E516" i="1"/>
  <c r="F516" i="1"/>
  <c r="G516" i="1"/>
  <c r="A517" i="1"/>
  <c r="B517" i="1"/>
  <c r="C517" i="1"/>
  <c r="D517" i="1"/>
  <c r="E517" i="1"/>
  <c r="F517" i="1"/>
  <c r="G517" i="1"/>
  <c r="A518" i="1"/>
  <c r="B518" i="1"/>
  <c r="C518" i="1"/>
  <c r="D518" i="1"/>
  <c r="E518" i="1"/>
  <c r="F518" i="1"/>
  <c r="G518" i="1"/>
  <c r="A519" i="1"/>
  <c r="B519" i="1"/>
  <c r="C519" i="1"/>
  <c r="D519" i="1"/>
  <c r="E519" i="1"/>
  <c r="F519" i="1"/>
  <c r="G519" i="1"/>
  <c r="A520" i="1"/>
  <c r="B520" i="1"/>
  <c r="C520" i="1"/>
  <c r="D520" i="1"/>
  <c r="E520" i="1"/>
  <c r="F520" i="1"/>
  <c r="G520" i="1"/>
  <c r="A521" i="1"/>
  <c r="B521" i="1"/>
  <c r="C521" i="1"/>
  <c r="D521" i="1"/>
  <c r="E521" i="1"/>
  <c r="F521" i="1"/>
  <c r="G521" i="1"/>
  <c r="A522" i="1"/>
  <c r="B522" i="1"/>
  <c r="C522" i="1"/>
  <c r="D522" i="1"/>
  <c r="E522" i="1"/>
  <c r="F522" i="1"/>
  <c r="G522" i="1"/>
  <c r="A523" i="1"/>
  <c r="B523" i="1"/>
  <c r="C523" i="1"/>
  <c r="D523" i="1"/>
  <c r="E523" i="1"/>
  <c r="F523" i="1"/>
  <c r="G523" i="1"/>
  <c r="A524" i="1"/>
  <c r="B524" i="1"/>
  <c r="C524" i="1"/>
  <c r="D524" i="1"/>
  <c r="E524" i="1"/>
  <c r="F524" i="1"/>
  <c r="G524" i="1"/>
  <c r="A525" i="1"/>
  <c r="B525" i="1"/>
  <c r="C525" i="1"/>
  <c r="D525" i="1"/>
  <c r="E525" i="1"/>
  <c r="F525" i="1"/>
  <c r="G525" i="1"/>
  <c r="A526" i="1"/>
  <c r="B526" i="1"/>
  <c r="C526" i="1"/>
  <c r="D526" i="1"/>
  <c r="E526" i="1"/>
  <c r="F526" i="1"/>
  <c r="G526" i="1"/>
  <c r="A527" i="1"/>
  <c r="B527" i="1"/>
  <c r="C527" i="1"/>
  <c r="D527" i="1"/>
  <c r="E527" i="1"/>
  <c r="F527" i="1"/>
  <c r="G527" i="1"/>
  <c r="A528" i="1"/>
  <c r="B528" i="1"/>
  <c r="C528" i="1"/>
  <c r="D528" i="1"/>
  <c r="E528" i="1"/>
  <c r="F528" i="1"/>
  <c r="G528" i="1"/>
  <c r="A529" i="1"/>
  <c r="B529" i="1"/>
  <c r="C529" i="1"/>
  <c r="D529" i="1"/>
  <c r="E529" i="1"/>
  <c r="F529" i="1"/>
  <c r="G529" i="1"/>
  <c r="A530" i="1"/>
  <c r="B530" i="1"/>
  <c r="C530" i="1"/>
  <c r="D530" i="1"/>
  <c r="E530" i="1"/>
  <c r="F530" i="1"/>
  <c r="G530" i="1"/>
  <c r="A531" i="1"/>
  <c r="B531" i="1"/>
  <c r="C531" i="1"/>
  <c r="D531" i="1"/>
  <c r="E531" i="1"/>
  <c r="F531" i="1"/>
  <c r="G531" i="1"/>
  <c r="A532" i="1"/>
  <c r="B532" i="1"/>
  <c r="C532" i="1"/>
  <c r="D532" i="1"/>
  <c r="E532" i="1"/>
  <c r="F532" i="1"/>
  <c r="G532" i="1"/>
  <c r="A533" i="1"/>
  <c r="B533" i="1"/>
  <c r="C533" i="1"/>
  <c r="D533" i="1"/>
  <c r="E533" i="1"/>
  <c r="F533" i="1"/>
  <c r="G533" i="1"/>
  <c r="A534" i="1"/>
  <c r="B534" i="1"/>
  <c r="C534" i="1"/>
  <c r="D534" i="1"/>
  <c r="E534" i="1"/>
  <c r="F534" i="1"/>
  <c r="G534" i="1"/>
  <c r="A535" i="1"/>
  <c r="B535" i="1"/>
  <c r="C535" i="1"/>
  <c r="D535" i="1"/>
  <c r="E535" i="1"/>
  <c r="F535" i="1"/>
  <c r="G535" i="1"/>
  <c r="A536" i="1"/>
  <c r="B536" i="1"/>
  <c r="C536" i="1"/>
  <c r="D536" i="1"/>
  <c r="E536" i="1"/>
  <c r="F536" i="1"/>
  <c r="G536" i="1"/>
  <c r="A537" i="1"/>
  <c r="B537" i="1"/>
  <c r="C537" i="1"/>
  <c r="D537" i="1"/>
  <c r="E537" i="1"/>
  <c r="F537" i="1"/>
  <c r="G537" i="1"/>
  <c r="A538" i="1"/>
  <c r="B538" i="1"/>
  <c r="C538" i="1"/>
  <c r="D538" i="1"/>
  <c r="E538" i="1"/>
  <c r="F538" i="1"/>
  <c r="G538" i="1"/>
  <c r="A539" i="1"/>
  <c r="B539" i="1"/>
  <c r="C539" i="1"/>
  <c r="D539" i="1"/>
  <c r="E539" i="1"/>
  <c r="F539" i="1"/>
  <c r="G539" i="1"/>
  <c r="A540" i="1"/>
  <c r="B540" i="1"/>
  <c r="C540" i="1"/>
  <c r="D540" i="1"/>
  <c r="E540" i="1"/>
  <c r="F540" i="1"/>
  <c r="G540" i="1"/>
  <c r="A541" i="1"/>
  <c r="B541" i="1"/>
  <c r="C541" i="1"/>
  <c r="D541" i="1"/>
  <c r="E541" i="1"/>
  <c r="F541" i="1"/>
  <c r="G541" i="1"/>
  <c r="A542" i="1"/>
  <c r="B542" i="1"/>
  <c r="C542" i="1"/>
  <c r="D542" i="1"/>
  <c r="E542" i="1"/>
  <c r="F542" i="1"/>
  <c r="G542" i="1"/>
  <c r="A543" i="1"/>
  <c r="B543" i="1"/>
  <c r="C543" i="1"/>
  <c r="D543" i="1"/>
  <c r="E543" i="1"/>
  <c r="F543" i="1"/>
  <c r="G543" i="1"/>
  <c r="A544" i="1"/>
  <c r="B544" i="1"/>
  <c r="C544" i="1"/>
  <c r="D544" i="1"/>
  <c r="E544" i="1"/>
  <c r="F544" i="1"/>
  <c r="G544" i="1"/>
  <c r="A545" i="1"/>
  <c r="B545" i="1"/>
  <c r="C545" i="1"/>
  <c r="D545" i="1"/>
  <c r="E545" i="1"/>
  <c r="F545" i="1"/>
  <c r="G545" i="1"/>
  <c r="A546" i="1"/>
  <c r="B546" i="1"/>
  <c r="C546" i="1"/>
  <c r="D546" i="1"/>
  <c r="E546" i="1"/>
  <c r="F546" i="1"/>
  <c r="G546" i="1"/>
  <c r="A547" i="1"/>
  <c r="B547" i="1"/>
  <c r="C547" i="1"/>
  <c r="D547" i="1"/>
  <c r="E547" i="1"/>
  <c r="F547" i="1"/>
  <c r="G547" i="1"/>
  <c r="A548" i="1"/>
  <c r="B548" i="1"/>
  <c r="C548" i="1"/>
  <c r="D548" i="1"/>
  <c r="E548" i="1"/>
  <c r="F548" i="1"/>
  <c r="G548" i="1"/>
  <c r="A549" i="1"/>
  <c r="B549" i="1"/>
  <c r="C549" i="1"/>
  <c r="D549" i="1"/>
  <c r="E549" i="1"/>
  <c r="F549" i="1"/>
  <c r="G549" i="1"/>
  <c r="A550" i="1"/>
  <c r="B550" i="1"/>
  <c r="C550" i="1"/>
  <c r="D550" i="1"/>
  <c r="E550" i="1"/>
  <c r="F550" i="1"/>
  <c r="G550" i="1"/>
  <c r="A551" i="1"/>
  <c r="B551" i="1"/>
  <c r="C551" i="1"/>
  <c r="D551" i="1"/>
  <c r="E551" i="1"/>
  <c r="F551" i="1"/>
  <c r="G551" i="1"/>
  <c r="A552" i="1"/>
  <c r="B552" i="1"/>
  <c r="C552" i="1"/>
  <c r="D552" i="1"/>
  <c r="E552" i="1"/>
  <c r="F552" i="1"/>
  <c r="G552" i="1"/>
  <c r="A553" i="1"/>
  <c r="B553" i="1"/>
  <c r="C553" i="1"/>
  <c r="D553" i="1"/>
  <c r="E553" i="1"/>
  <c r="F553" i="1"/>
  <c r="G553" i="1"/>
  <c r="A554" i="1"/>
  <c r="B554" i="1"/>
  <c r="C554" i="1"/>
  <c r="D554" i="1"/>
  <c r="E554" i="1"/>
  <c r="F554" i="1"/>
  <c r="G554" i="1"/>
  <c r="A555" i="1"/>
  <c r="B555" i="1"/>
  <c r="C555" i="1"/>
  <c r="D555" i="1"/>
  <c r="E555" i="1"/>
  <c r="F555" i="1"/>
  <c r="G555" i="1"/>
  <c r="A576" i="1"/>
  <c r="B576" i="1"/>
  <c r="C576" i="1"/>
  <c r="D576" i="1"/>
  <c r="E576" i="1"/>
  <c r="F576" i="1"/>
  <c r="G576" i="1"/>
  <c r="A577" i="1"/>
  <c r="B577" i="1"/>
  <c r="C577" i="1"/>
  <c r="D577" i="1"/>
  <c r="E577" i="1"/>
  <c r="F577" i="1"/>
  <c r="G577" i="1"/>
  <c r="A578" i="1"/>
  <c r="B578" i="1"/>
  <c r="C578" i="1"/>
  <c r="D578" i="1"/>
  <c r="E578" i="1"/>
  <c r="F578" i="1"/>
  <c r="G578" i="1"/>
  <c r="A579" i="1"/>
  <c r="B579" i="1"/>
  <c r="C579" i="1"/>
  <c r="D579" i="1"/>
  <c r="E579" i="1"/>
  <c r="F579" i="1"/>
  <c r="G579" i="1"/>
  <c r="A580" i="1"/>
  <c r="B580" i="1"/>
  <c r="C580" i="1"/>
  <c r="D580" i="1"/>
  <c r="E580" i="1"/>
  <c r="F580" i="1"/>
  <c r="G580" i="1"/>
  <c r="A581" i="1"/>
  <c r="B581" i="1"/>
  <c r="C581" i="1"/>
  <c r="D581" i="1"/>
  <c r="E581" i="1"/>
  <c r="F581" i="1"/>
  <c r="G581" i="1"/>
  <c r="A582" i="1"/>
  <c r="B582" i="1"/>
  <c r="C582" i="1"/>
  <c r="D582" i="1"/>
  <c r="E582" i="1"/>
  <c r="F582" i="1"/>
  <c r="G582" i="1"/>
  <c r="A583" i="1"/>
  <c r="B583" i="1"/>
  <c r="C583" i="1"/>
  <c r="D583" i="1"/>
  <c r="E583" i="1"/>
  <c r="F583" i="1"/>
  <c r="G583" i="1"/>
  <c r="A584" i="1"/>
  <c r="B584" i="1"/>
  <c r="C584" i="1"/>
  <c r="D584" i="1"/>
  <c r="E584" i="1"/>
  <c r="F584" i="1"/>
  <c r="G584" i="1"/>
  <c r="A585" i="1"/>
  <c r="B585" i="1"/>
  <c r="C585" i="1"/>
  <c r="D585" i="1"/>
  <c r="E585" i="1"/>
  <c r="F585" i="1"/>
  <c r="G585" i="1"/>
  <c r="A586" i="1"/>
  <c r="B586" i="1"/>
  <c r="C586" i="1"/>
  <c r="D586" i="1"/>
  <c r="E586" i="1"/>
  <c r="F586" i="1"/>
  <c r="G586" i="1"/>
  <c r="A587" i="1"/>
  <c r="B587" i="1"/>
  <c r="C587" i="1"/>
  <c r="D587" i="1"/>
  <c r="E587" i="1"/>
  <c r="F587" i="1"/>
  <c r="G587" i="1"/>
  <c r="A588" i="1"/>
  <c r="B588" i="1"/>
  <c r="C588" i="1"/>
  <c r="D588" i="1"/>
  <c r="E588" i="1"/>
  <c r="F588" i="1"/>
  <c r="G588" i="1"/>
  <c r="A589" i="1"/>
  <c r="B589" i="1"/>
  <c r="C589" i="1"/>
  <c r="D589" i="1"/>
  <c r="E589" i="1"/>
  <c r="F589" i="1"/>
  <c r="G589" i="1"/>
  <c r="A590" i="1"/>
  <c r="B590" i="1"/>
  <c r="C590" i="1"/>
  <c r="D590" i="1"/>
  <c r="E590" i="1"/>
  <c r="F590" i="1"/>
  <c r="G590" i="1"/>
  <c r="A591" i="1"/>
  <c r="B591" i="1"/>
  <c r="C591" i="1"/>
  <c r="D591" i="1"/>
  <c r="E591" i="1"/>
  <c r="F591" i="1"/>
  <c r="G591" i="1"/>
  <c r="A592" i="1"/>
  <c r="B592" i="1"/>
  <c r="C592" i="1"/>
  <c r="D592" i="1"/>
  <c r="E592" i="1"/>
  <c r="F592" i="1"/>
  <c r="G592" i="1"/>
  <c r="A593" i="1"/>
  <c r="B593" i="1"/>
  <c r="C593" i="1"/>
  <c r="D593" i="1"/>
  <c r="E593" i="1"/>
  <c r="F593" i="1"/>
  <c r="G593" i="1"/>
  <c r="A594" i="1"/>
  <c r="B594" i="1"/>
  <c r="C594" i="1"/>
  <c r="D594" i="1"/>
  <c r="E594" i="1"/>
  <c r="F594" i="1"/>
  <c r="G594" i="1"/>
  <c r="A595" i="1"/>
  <c r="B595" i="1"/>
  <c r="C595" i="1"/>
  <c r="D595" i="1"/>
  <c r="E595" i="1"/>
  <c r="F595" i="1"/>
  <c r="G595" i="1"/>
  <c r="A596" i="1"/>
  <c r="B596" i="1"/>
  <c r="C596" i="1"/>
  <c r="D596" i="1"/>
  <c r="E596" i="1"/>
  <c r="F596" i="1"/>
  <c r="G596" i="1"/>
  <c r="A597" i="1"/>
  <c r="B597" i="1"/>
  <c r="C597" i="1"/>
  <c r="D597" i="1"/>
  <c r="E597" i="1"/>
  <c r="F597" i="1"/>
  <c r="G597" i="1"/>
  <c r="A598" i="1"/>
  <c r="B598" i="1"/>
  <c r="C598" i="1"/>
  <c r="D598" i="1"/>
  <c r="E598" i="1"/>
  <c r="F598" i="1"/>
  <c r="G598" i="1"/>
  <c r="A599" i="1"/>
  <c r="B599" i="1"/>
  <c r="C599" i="1"/>
  <c r="D599" i="1"/>
  <c r="E599" i="1"/>
  <c r="F599" i="1"/>
  <c r="G599" i="1"/>
  <c r="A600" i="1"/>
  <c r="B600" i="1"/>
  <c r="C600" i="1"/>
  <c r="D600" i="1"/>
  <c r="E600" i="1"/>
  <c r="F600" i="1"/>
  <c r="G600" i="1"/>
  <c r="A601" i="1"/>
  <c r="B601" i="1"/>
  <c r="C601" i="1"/>
  <c r="D601" i="1"/>
  <c r="E601" i="1"/>
  <c r="F601" i="1"/>
  <c r="G601" i="1"/>
  <c r="A602" i="1"/>
  <c r="B602" i="1"/>
  <c r="C602" i="1"/>
  <c r="D602" i="1"/>
  <c r="E602" i="1"/>
  <c r="F602" i="1"/>
  <c r="G602" i="1"/>
  <c r="A603" i="1"/>
  <c r="B603" i="1"/>
  <c r="C603" i="1"/>
  <c r="D603" i="1"/>
  <c r="E603" i="1"/>
  <c r="F603" i="1"/>
  <c r="G603" i="1"/>
  <c r="A604" i="1"/>
  <c r="B604" i="1"/>
  <c r="C604" i="1"/>
  <c r="D604" i="1"/>
  <c r="E604" i="1"/>
  <c r="F604" i="1"/>
  <c r="G604" i="1"/>
  <c r="A605" i="1"/>
  <c r="B605" i="1"/>
  <c r="C605" i="1"/>
  <c r="D605" i="1"/>
  <c r="E605" i="1"/>
  <c r="F605" i="1"/>
  <c r="G605" i="1"/>
  <c r="A606" i="1"/>
  <c r="B606" i="1"/>
  <c r="C606" i="1"/>
  <c r="D606" i="1"/>
  <c r="E606" i="1"/>
  <c r="F606" i="1"/>
  <c r="G606" i="1"/>
  <c r="A607" i="1"/>
  <c r="B607" i="1"/>
  <c r="C607" i="1"/>
  <c r="D607" i="1"/>
  <c r="E607" i="1"/>
  <c r="F607" i="1"/>
  <c r="G607" i="1"/>
  <c r="A608" i="1"/>
  <c r="B608" i="1"/>
  <c r="C608" i="1"/>
  <c r="D608" i="1"/>
  <c r="E608" i="1"/>
  <c r="F608" i="1"/>
  <c r="G608" i="1"/>
  <c r="A609" i="1"/>
  <c r="B609" i="1"/>
  <c r="C609" i="1"/>
  <c r="D609" i="1"/>
  <c r="E609" i="1"/>
  <c r="F609" i="1"/>
  <c r="G609" i="1"/>
  <c r="A610" i="1"/>
  <c r="B610" i="1"/>
  <c r="C610" i="1"/>
  <c r="D610" i="1"/>
  <c r="E610" i="1"/>
  <c r="F610" i="1"/>
  <c r="G610" i="1"/>
  <c r="A611" i="1"/>
  <c r="B611" i="1"/>
  <c r="C611" i="1"/>
  <c r="D611" i="1"/>
  <c r="E611" i="1"/>
  <c r="F611" i="1"/>
  <c r="G611" i="1"/>
  <c r="A612" i="1"/>
  <c r="B612" i="1"/>
  <c r="C612" i="1"/>
  <c r="D612" i="1"/>
  <c r="E612" i="1"/>
  <c r="F612" i="1"/>
  <c r="G612" i="1"/>
  <c r="A613" i="1"/>
  <c r="B613" i="1"/>
  <c r="C613" i="1"/>
  <c r="D613" i="1"/>
  <c r="E613" i="1"/>
  <c r="F613" i="1"/>
  <c r="G613" i="1"/>
  <c r="A614" i="1"/>
  <c r="B614" i="1"/>
  <c r="C614" i="1"/>
  <c r="D614" i="1"/>
  <c r="E614" i="1"/>
  <c r="F614" i="1"/>
  <c r="G614" i="1"/>
  <c r="A615" i="1"/>
  <c r="B615" i="1"/>
  <c r="C615" i="1"/>
  <c r="D615" i="1"/>
  <c r="E615" i="1"/>
  <c r="F615" i="1"/>
  <c r="G615" i="1"/>
  <c r="A616" i="1"/>
  <c r="B616" i="1"/>
  <c r="C616" i="1"/>
  <c r="D616" i="1"/>
  <c r="E616" i="1"/>
  <c r="F616" i="1"/>
  <c r="G616" i="1"/>
  <c r="A617" i="1"/>
  <c r="B617" i="1"/>
  <c r="C617" i="1"/>
  <c r="D617" i="1"/>
  <c r="E617" i="1"/>
  <c r="F617" i="1"/>
  <c r="G617" i="1"/>
  <c r="A618" i="1"/>
  <c r="B618" i="1"/>
  <c r="C618" i="1"/>
  <c r="D618" i="1"/>
  <c r="E618" i="1"/>
  <c r="F618" i="1"/>
  <c r="G618" i="1"/>
  <c r="A619" i="1"/>
  <c r="B619" i="1"/>
  <c r="C619" i="1"/>
  <c r="D619" i="1"/>
  <c r="E619" i="1"/>
  <c r="F619" i="1"/>
  <c r="G619" i="1"/>
  <c r="A620" i="1"/>
  <c r="B620" i="1"/>
  <c r="C620" i="1"/>
  <c r="D620" i="1"/>
  <c r="E620" i="1"/>
  <c r="F620" i="1"/>
  <c r="G620" i="1"/>
  <c r="A621" i="1"/>
  <c r="B621" i="1"/>
  <c r="C621" i="1"/>
  <c r="D621" i="1"/>
  <c r="E621" i="1"/>
  <c r="F621" i="1"/>
  <c r="G621" i="1"/>
  <c r="A622" i="1"/>
  <c r="B622" i="1"/>
  <c r="C622" i="1"/>
  <c r="D622" i="1"/>
  <c r="E622" i="1"/>
  <c r="F622" i="1"/>
  <c r="G622" i="1"/>
  <c r="A623" i="1"/>
  <c r="B623" i="1"/>
  <c r="C623" i="1"/>
  <c r="D623" i="1"/>
  <c r="E623" i="1"/>
  <c r="F623" i="1"/>
  <c r="G623" i="1"/>
  <c r="A624" i="1"/>
  <c r="B624" i="1"/>
  <c r="C624" i="1"/>
  <c r="D624" i="1"/>
  <c r="E624" i="1"/>
  <c r="F624" i="1"/>
  <c r="G624" i="1"/>
  <c r="A625" i="1"/>
  <c r="B625" i="1"/>
  <c r="C625" i="1"/>
  <c r="D625" i="1"/>
  <c r="E625" i="1"/>
  <c r="F625" i="1"/>
  <c r="G625" i="1"/>
  <c r="A626" i="1"/>
  <c r="B626" i="1"/>
  <c r="C626" i="1"/>
  <c r="D626" i="1"/>
  <c r="E626" i="1"/>
  <c r="F626" i="1"/>
  <c r="G626" i="1"/>
  <c r="A627" i="1"/>
  <c r="B627" i="1"/>
  <c r="C627" i="1"/>
  <c r="D627" i="1"/>
  <c r="E627" i="1"/>
  <c r="F627" i="1"/>
  <c r="G627" i="1"/>
  <c r="A628" i="1"/>
  <c r="B628" i="1"/>
  <c r="C628" i="1"/>
  <c r="D628" i="1"/>
  <c r="E628" i="1"/>
  <c r="F628" i="1"/>
  <c r="G628" i="1"/>
  <c r="A629" i="1"/>
  <c r="B629" i="1"/>
  <c r="C629" i="1"/>
  <c r="D629" i="1"/>
  <c r="E629" i="1"/>
  <c r="F629" i="1"/>
  <c r="G629" i="1"/>
  <c r="A630" i="1"/>
  <c r="B630" i="1"/>
  <c r="C630" i="1"/>
  <c r="D630" i="1"/>
  <c r="E630" i="1"/>
  <c r="F630" i="1"/>
  <c r="G630" i="1"/>
  <c r="A631" i="1"/>
  <c r="B631" i="1"/>
  <c r="C631" i="1"/>
  <c r="D631" i="1"/>
  <c r="E631" i="1"/>
  <c r="F631" i="1"/>
  <c r="G631" i="1"/>
  <c r="A632" i="1"/>
  <c r="B632" i="1"/>
  <c r="C632" i="1"/>
  <c r="D632" i="1"/>
  <c r="E632" i="1"/>
  <c r="F632" i="1"/>
  <c r="G632" i="1"/>
  <c r="A633" i="1"/>
  <c r="B633" i="1"/>
  <c r="C633" i="1"/>
  <c r="D633" i="1"/>
  <c r="E633" i="1"/>
  <c r="F633" i="1"/>
  <c r="G633" i="1"/>
  <c r="A634" i="1"/>
  <c r="B634" i="1"/>
  <c r="C634" i="1"/>
  <c r="D634" i="1"/>
  <c r="E634" i="1"/>
  <c r="F634" i="1"/>
  <c r="G634" i="1"/>
  <c r="A635" i="1"/>
  <c r="B635" i="1"/>
  <c r="C635" i="1"/>
  <c r="D635" i="1"/>
  <c r="E635" i="1"/>
  <c r="F635" i="1"/>
  <c r="G635" i="1"/>
  <c r="A636" i="1"/>
  <c r="B636" i="1"/>
  <c r="C636" i="1"/>
  <c r="D636" i="1"/>
  <c r="E636" i="1"/>
  <c r="F636" i="1"/>
  <c r="G636" i="1"/>
  <c r="A637" i="1"/>
  <c r="B637" i="1"/>
  <c r="C637" i="1"/>
  <c r="D637" i="1"/>
  <c r="E637" i="1"/>
  <c r="F637" i="1"/>
  <c r="G637" i="1"/>
  <c r="A638" i="1"/>
  <c r="B638" i="1"/>
  <c r="C638" i="1"/>
  <c r="D638" i="1"/>
  <c r="E638" i="1"/>
  <c r="F638" i="1"/>
  <c r="G638" i="1"/>
  <c r="A639" i="1"/>
  <c r="B639" i="1"/>
  <c r="C639" i="1"/>
  <c r="D639" i="1"/>
  <c r="E639" i="1"/>
  <c r="F639" i="1"/>
  <c r="G639" i="1"/>
  <c r="A640" i="1"/>
  <c r="B640" i="1"/>
  <c r="C640" i="1"/>
  <c r="D640" i="1"/>
  <c r="E640" i="1"/>
  <c r="F640" i="1"/>
  <c r="G640" i="1"/>
  <c r="A641" i="1"/>
  <c r="B641" i="1"/>
  <c r="C641" i="1"/>
  <c r="D641" i="1"/>
  <c r="E641" i="1"/>
  <c r="F641" i="1"/>
  <c r="G641" i="1"/>
  <c r="A642" i="1"/>
  <c r="B642" i="1"/>
  <c r="C642" i="1"/>
  <c r="D642" i="1"/>
  <c r="E642" i="1"/>
  <c r="F642" i="1"/>
  <c r="G642" i="1"/>
  <c r="A643" i="1"/>
  <c r="B643" i="1"/>
  <c r="C643" i="1"/>
  <c r="D643" i="1"/>
  <c r="E643" i="1"/>
  <c r="F643" i="1"/>
  <c r="G643" i="1"/>
  <c r="A644" i="1"/>
  <c r="B644" i="1"/>
  <c r="C644" i="1"/>
  <c r="D644" i="1"/>
  <c r="E644" i="1"/>
  <c r="F644" i="1"/>
  <c r="G644" i="1"/>
  <c r="A645" i="1"/>
  <c r="B645" i="1"/>
  <c r="C645" i="1"/>
  <c r="D645" i="1"/>
  <c r="E645" i="1"/>
  <c r="F645" i="1"/>
  <c r="G645" i="1"/>
  <c r="A646" i="1"/>
  <c r="B646" i="1"/>
  <c r="C646" i="1"/>
  <c r="D646" i="1"/>
  <c r="E646" i="1"/>
  <c r="F646" i="1"/>
  <c r="G646" i="1"/>
  <c r="A647" i="1"/>
  <c r="B647" i="1"/>
  <c r="C647" i="1"/>
  <c r="D647" i="1"/>
  <c r="E647" i="1"/>
  <c r="F647" i="1"/>
  <c r="G647" i="1"/>
  <c r="A648" i="1"/>
  <c r="B648" i="1"/>
  <c r="C648" i="1"/>
  <c r="D648" i="1"/>
  <c r="E648" i="1"/>
  <c r="F648" i="1"/>
  <c r="G648" i="1"/>
  <c r="A649" i="1"/>
  <c r="B649" i="1"/>
  <c r="C649" i="1"/>
  <c r="D649" i="1"/>
  <c r="E649" i="1"/>
  <c r="F649" i="1"/>
  <c r="G649" i="1"/>
  <c r="A650" i="1"/>
  <c r="B650" i="1"/>
  <c r="C650" i="1"/>
  <c r="D650" i="1"/>
  <c r="E650" i="1"/>
  <c r="F650" i="1"/>
  <c r="G650" i="1"/>
  <c r="A651" i="1"/>
  <c r="B651" i="1"/>
  <c r="C651" i="1"/>
  <c r="D651" i="1"/>
  <c r="E651" i="1"/>
  <c r="F651" i="1"/>
  <c r="G651" i="1"/>
  <c r="A652" i="1"/>
  <c r="B652" i="1"/>
  <c r="C652" i="1"/>
  <c r="D652" i="1"/>
  <c r="E652" i="1"/>
  <c r="F652" i="1"/>
  <c r="G652" i="1"/>
  <c r="A653" i="1"/>
  <c r="B653" i="1"/>
  <c r="C653" i="1"/>
  <c r="D653" i="1"/>
  <c r="E653" i="1"/>
  <c r="F653" i="1"/>
  <c r="G653" i="1"/>
  <c r="A654" i="1"/>
  <c r="B654" i="1"/>
  <c r="C654" i="1"/>
  <c r="D654" i="1"/>
  <c r="E654" i="1"/>
  <c r="F654" i="1"/>
  <c r="G654" i="1"/>
  <c r="A655" i="1"/>
  <c r="B655" i="1"/>
  <c r="C655" i="1"/>
  <c r="D655" i="1"/>
  <c r="E655" i="1"/>
  <c r="F655" i="1"/>
  <c r="G655" i="1"/>
  <c r="A656" i="1"/>
  <c r="B656" i="1"/>
  <c r="C656" i="1"/>
  <c r="D656" i="1"/>
  <c r="E656" i="1"/>
  <c r="F656" i="1"/>
  <c r="G656" i="1"/>
  <c r="A657" i="1"/>
  <c r="B657" i="1"/>
  <c r="C657" i="1"/>
  <c r="D657" i="1"/>
  <c r="E657" i="1"/>
  <c r="F657" i="1"/>
  <c r="G657" i="1"/>
  <c r="A659" i="1"/>
  <c r="B659" i="1"/>
  <c r="C659" i="1"/>
  <c r="D659" i="1"/>
  <c r="E659" i="1"/>
  <c r="F659" i="1"/>
  <c r="G659" i="1"/>
  <c r="A661" i="1"/>
  <c r="B661" i="1"/>
  <c r="C661" i="1"/>
  <c r="D661" i="1"/>
  <c r="E661" i="1"/>
  <c r="F661" i="1"/>
  <c r="G661" i="1"/>
  <c r="A662" i="1"/>
  <c r="B662" i="1"/>
  <c r="C662" i="1"/>
  <c r="D662" i="1"/>
  <c r="E662" i="1"/>
  <c r="F662" i="1"/>
  <c r="G662" i="1"/>
  <c r="A663" i="1"/>
  <c r="B663" i="1"/>
  <c r="C663" i="1"/>
  <c r="D663" i="1"/>
  <c r="E663" i="1"/>
  <c r="F663" i="1"/>
  <c r="G663" i="1"/>
  <c r="A664" i="1"/>
  <c r="B664" i="1"/>
  <c r="C664" i="1"/>
  <c r="D664" i="1"/>
  <c r="E664" i="1"/>
  <c r="F664" i="1"/>
  <c r="G664" i="1"/>
  <c r="A665" i="1"/>
  <c r="B665" i="1"/>
  <c r="C665" i="1"/>
  <c r="D665" i="1"/>
  <c r="E665" i="1"/>
  <c r="F665" i="1"/>
  <c r="G665" i="1"/>
  <c r="A666" i="1"/>
  <c r="B666" i="1"/>
  <c r="C666" i="1"/>
  <c r="D666" i="1"/>
  <c r="E666" i="1"/>
  <c r="F666" i="1"/>
  <c r="G666" i="1"/>
  <c r="A667" i="1"/>
  <c r="B667" i="1"/>
  <c r="C667" i="1"/>
  <c r="D667" i="1"/>
  <c r="E667" i="1"/>
  <c r="F667" i="1"/>
  <c r="G667" i="1"/>
  <c r="A668" i="1"/>
  <c r="B668" i="1"/>
  <c r="C668" i="1"/>
  <c r="D668" i="1"/>
  <c r="E668" i="1"/>
  <c r="F668" i="1"/>
  <c r="G668" i="1"/>
  <c r="A669" i="1"/>
  <c r="B669" i="1"/>
  <c r="C669" i="1"/>
  <c r="D669" i="1"/>
  <c r="E669" i="1"/>
  <c r="F669" i="1"/>
  <c r="G669" i="1"/>
  <c r="A670" i="1"/>
  <c r="B670" i="1"/>
  <c r="C670" i="1"/>
  <c r="D670" i="1"/>
  <c r="E670" i="1"/>
  <c r="F670" i="1"/>
  <c r="G670" i="1"/>
  <c r="A671" i="1"/>
  <c r="B671" i="1"/>
  <c r="C671" i="1"/>
  <c r="D671" i="1"/>
  <c r="E671" i="1"/>
  <c r="F671" i="1"/>
  <c r="G671" i="1"/>
  <c r="A672" i="1"/>
  <c r="B672" i="1"/>
  <c r="C672" i="1"/>
  <c r="D672" i="1"/>
  <c r="E672" i="1"/>
  <c r="F672" i="1"/>
  <c r="G672" i="1"/>
  <c r="A673" i="1"/>
  <c r="B673" i="1"/>
  <c r="C673" i="1"/>
  <c r="D673" i="1"/>
  <c r="E673" i="1"/>
  <c r="F673" i="1"/>
  <c r="G673" i="1"/>
  <c r="A674" i="1"/>
  <c r="B674" i="1"/>
  <c r="C674" i="1"/>
  <c r="D674" i="1"/>
  <c r="E674" i="1"/>
  <c r="F674" i="1"/>
  <c r="G674" i="1"/>
  <c r="A675" i="1"/>
  <c r="B675" i="1"/>
  <c r="C675" i="1"/>
  <c r="D675" i="1"/>
  <c r="E675" i="1"/>
  <c r="F675" i="1"/>
  <c r="G675" i="1"/>
  <c r="A676" i="1"/>
  <c r="B676" i="1"/>
  <c r="C676" i="1"/>
  <c r="D676" i="1"/>
  <c r="E676" i="1"/>
  <c r="F676" i="1"/>
  <c r="G676" i="1"/>
  <c r="A677" i="1"/>
  <c r="B677" i="1"/>
  <c r="C677" i="1"/>
  <c r="D677" i="1"/>
  <c r="E677" i="1"/>
  <c r="F677" i="1"/>
  <c r="G677" i="1"/>
  <c r="A678" i="1"/>
  <c r="B678" i="1"/>
  <c r="C678" i="1"/>
  <c r="D678" i="1"/>
  <c r="E678" i="1"/>
  <c r="F678" i="1"/>
  <c r="G678" i="1"/>
  <c r="A679" i="1"/>
  <c r="B679" i="1"/>
  <c r="C679" i="1"/>
  <c r="D679" i="1"/>
  <c r="E679" i="1"/>
  <c r="F679" i="1"/>
  <c r="G679" i="1"/>
  <c r="A680" i="1"/>
  <c r="B680" i="1"/>
  <c r="C680" i="1"/>
  <c r="D680" i="1"/>
  <c r="E680" i="1"/>
  <c r="F680" i="1"/>
  <c r="G680" i="1"/>
  <c r="A681" i="1"/>
  <c r="B681" i="1"/>
  <c r="C681" i="1"/>
  <c r="D681" i="1"/>
  <c r="E681" i="1"/>
  <c r="G681" i="1"/>
  <c r="A682" i="1"/>
  <c r="B682" i="1"/>
  <c r="C682" i="1"/>
  <c r="D682" i="1"/>
  <c r="E682" i="1"/>
  <c r="F682" i="1"/>
  <c r="G682" i="1"/>
  <c r="A683" i="1"/>
  <c r="B683" i="1"/>
  <c r="C683" i="1"/>
  <c r="D683" i="1"/>
  <c r="E683" i="1"/>
  <c r="F683" i="1"/>
  <c r="G683" i="1"/>
  <c r="A684" i="1"/>
  <c r="B684" i="1"/>
  <c r="C684" i="1"/>
  <c r="D684" i="1"/>
  <c r="E684" i="1"/>
  <c r="F684" i="1"/>
  <c r="G684" i="1"/>
  <c r="A685" i="1"/>
  <c r="B685" i="1"/>
  <c r="C685" i="1"/>
  <c r="D685" i="1"/>
  <c r="E685" i="1"/>
  <c r="F685" i="1"/>
  <c r="G685" i="1"/>
  <c r="A686" i="1"/>
  <c r="B686" i="1"/>
  <c r="C686" i="1"/>
  <c r="D686" i="1"/>
  <c r="E686" i="1"/>
  <c r="F686" i="1"/>
  <c r="G686" i="1"/>
  <c r="A687" i="1"/>
  <c r="B687" i="1"/>
  <c r="C687" i="1"/>
  <c r="D687" i="1"/>
  <c r="E687" i="1"/>
  <c r="F687" i="1"/>
  <c r="G687" i="1"/>
  <c r="A688" i="1"/>
  <c r="B688" i="1"/>
  <c r="C688" i="1"/>
  <c r="D688" i="1"/>
  <c r="E688" i="1"/>
  <c r="F688" i="1"/>
  <c r="G688" i="1"/>
  <c r="A689" i="1"/>
  <c r="B689" i="1"/>
  <c r="C689" i="1"/>
  <c r="D689" i="1"/>
  <c r="E689" i="1"/>
  <c r="F689" i="1"/>
  <c r="G689" i="1"/>
  <c r="A690" i="1"/>
  <c r="B690" i="1"/>
  <c r="C690" i="1"/>
  <c r="D690" i="1"/>
  <c r="E690" i="1"/>
  <c r="F690" i="1"/>
  <c r="G690" i="1"/>
  <c r="A691" i="1"/>
  <c r="B691" i="1"/>
  <c r="C691" i="1"/>
  <c r="D691" i="1"/>
  <c r="E691" i="1"/>
  <c r="F691" i="1"/>
  <c r="G691" i="1"/>
  <c r="A692" i="1"/>
  <c r="B692" i="1"/>
  <c r="C692" i="1"/>
  <c r="D692" i="1"/>
  <c r="E692" i="1"/>
  <c r="F692" i="1"/>
  <c r="G692" i="1"/>
  <c r="A693" i="1"/>
  <c r="B693" i="1"/>
  <c r="C693" i="1"/>
  <c r="D693" i="1"/>
  <c r="E693" i="1"/>
  <c r="F693" i="1"/>
  <c r="G693" i="1"/>
  <c r="A694" i="1"/>
  <c r="B694" i="1"/>
  <c r="C694" i="1"/>
  <c r="D694" i="1"/>
  <c r="E694" i="1"/>
  <c r="F694" i="1"/>
  <c r="G694" i="1"/>
  <c r="A705" i="1"/>
  <c r="B705" i="1"/>
  <c r="C705" i="1"/>
  <c r="D705" i="1"/>
  <c r="E705" i="1"/>
  <c r="F705" i="1"/>
  <c r="G705" i="1"/>
  <c r="A706" i="1"/>
  <c r="B706" i="1"/>
  <c r="C706" i="1"/>
  <c r="D706" i="1"/>
  <c r="E706" i="1"/>
  <c r="F706" i="1"/>
  <c r="G706" i="1"/>
  <c r="A707" i="1"/>
  <c r="B707" i="1"/>
  <c r="C707" i="1"/>
  <c r="D707" i="1"/>
  <c r="E707" i="1"/>
  <c r="F707" i="1"/>
  <c r="G707" i="1"/>
  <c r="A708" i="1"/>
  <c r="B708" i="1"/>
  <c r="C708" i="1"/>
  <c r="D708" i="1"/>
  <c r="E708" i="1"/>
  <c r="F708" i="1"/>
  <c r="G708" i="1"/>
  <c r="A709" i="1"/>
  <c r="B709" i="1"/>
  <c r="C709" i="1"/>
  <c r="D709" i="1"/>
  <c r="E709" i="1"/>
  <c r="F709" i="1"/>
  <c r="G709" i="1"/>
  <c r="A710" i="1"/>
  <c r="B710" i="1"/>
  <c r="C710" i="1"/>
  <c r="D710" i="1"/>
  <c r="E710" i="1"/>
  <c r="F710" i="1"/>
  <c r="G710" i="1"/>
  <c r="A711" i="1"/>
  <c r="B711" i="1"/>
  <c r="C711" i="1"/>
  <c r="D711" i="1"/>
  <c r="E711" i="1"/>
  <c r="F711" i="1"/>
  <c r="G711" i="1"/>
  <c r="A722" i="1"/>
  <c r="B722" i="1"/>
  <c r="C722" i="1"/>
  <c r="D722" i="1"/>
  <c r="E722" i="1"/>
  <c r="F722" i="1"/>
  <c r="G722" i="1"/>
  <c r="A723" i="1"/>
  <c r="B723" i="1"/>
  <c r="C723" i="1"/>
  <c r="D723" i="1"/>
  <c r="E723" i="1"/>
  <c r="F723" i="1"/>
  <c r="G723" i="1"/>
  <c r="A724" i="1"/>
  <c r="B724" i="1"/>
  <c r="C724" i="1"/>
  <c r="D724" i="1"/>
  <c r="E724" i="1"/>
  <c r="F724" i="1"/>
  <c r="G724" i="1"/>
  <c r="A725" i="1"/>
  <c r="B725" i="1"/>
  <c r="C725" i="1"/>
  <c r="D725" i="1"/>
  <c r="E725" i="1"/>
  <c r="F725" i="1"/>
  <c r="G725" i="1"/>
  <c r="A726" i="1"/>
  <c r="B726" i="1"/>
  <c r="C726" i="1"/>
  <c r="D726" i="1"/>
  <c r="E726" i="1"/>
  <c r="F726" i="1"/>
  <c r="G726" i="1"/>
  <c r="A727" i="1"/>
  <c r="B727" i="1"/>
  <c r="C727" i="1"/>
  <c r="D727" i="1"/>
  <c r="E727" i="1"/>
  <c r="F727" i="1"/>
  <c r="G727" i="1"/>
  <c r="A728" i="1"/>
  <c r="B728" i="1"/>
  <c r="C728" i="1"/>
  <c r="D728" i="1"/>
  <c r="E728" i="1"/>
  <c r="F728" i="1"/>
  <c r="G728" i="1"/>
  <c r="A729" i="1"/>
  <c r="B729" i="1"/>
  <c r="C729" i="1"/>
  <c r="D729" i="1"/>
  <c r="E729" i="1"/>
  <c r="F729" i="1"/>
  <c r="G729" i="1"/>
  <c r="A730" i="1"/>
  <c r="B730" i="1"/>
  <c r="C730" i="1"/>
  <c r="D730" i="1"/>
  <c r="E730" i="1"/>
  <c r="F730" i="1"/>
  <c r="G730" i="1"/>
  <c r="A731" i="1"/>
  <c r="B731" i="1"/>
  <c r="C731" i="1"/>
  <c r="D731" i="1"/>
  <c r="E731" i="1"/>
  <c r="F731" i="1"/>
  <c r="G731" i="1"/>
  <c r="A732" i="1"/>
  <c r="B732" i="1"/>
  <c r="C732" i="1"/>
  <c r="D732" i="1"/>
  <c r="E732" i="1"/>
  <c r="F732" i="1"/>
  <c r="G732" i="1"/>
  <c r="A733" i="1"/>
  <c r="B733" i="1"/>
  <c r="C733" i="1"/>
  <c r="D733" i="1"/>
  <c r="E733" i="1"/>
  <c r="F733" i="1"/>
  <c r="G733" i="1"/>
  <c r="A734" i="1"/>
  <c r="B734" i="1"/>
  <c r="C734" i="1"/>
  <c r="D734" i="1"/>
  <c r="E734" i="1"/>
  <c r="F734" i="1"/>
  <c r="G734" i="1"/>
  <c r="A735" i="1"/>
  <c r="B735" i="1"/>
  <c r="C735" i="1"/>
  <c r="D735" i="1"/>
  <c r="E735" i="1"/>
  <c r="F735" i="1"/>
  <c r="G735" i="1"/>
  <c r="A736" i="1"/>
  <c r="B736" i="1"/>
  <c r="C736" i="1"/>
  <c r="D736" i="1"/>
  <c r="E736" i="1"/>
  <c r="F736" i="1"/>
  <c r="G736" i="1"/>
  <c r="A737" i="1"/>
  <c r="B737" i="1"/>
  <c r="C737" i="1"/>
  <c r="D737" i="1"/>
  <c r="E737" i="1"/>
  <c r="F737" i="1"/>
  <c r="G737" i="1"/>
  <c r="A738" i="1"/>
  <c r="B738" i="1"/>
  <c r="C738" i="1"/>
  <c r="D738" i="1"/>
  <c r="E738" i="1"/>
  <c r="F738" i="1"/>
  <c r="G738" i="1"/>
  <c r="A739" i="1"/>
  <c r="B739" i="1"/>
  <c r="C739" i="1"/>
  <c r="D739" i="1"/>
  <c r="E739" i="1"/>
  <c r="F739" i="1"/>
  <c r="G739" i="1"/>
  <c r="A740" i="1"/>
  <c r="B740" i="1"/>
  <c r="C740" i="1"/>
  <c r="D740" i="1"/>
  <c r="E740" i="1"/>
  <c r="F740" i="1"/>
  <c r="G740" i="1"/>
  <c r="A741" i="1"/>
  <c r="B741" i="1"/>
  <c r="C741" i="1"/>
  <c r="D741" i="1"/>
  <c r="E741" i="1"/>
  <c r="F741" i="1"/>
  <c r="G741" i="1"/>
  <c r="A742" i="1"/>
  <c r="B742" i="1"/>
  <c r="C742" i="1"/>
  <c r="D742" i="1"/>
  <c r="E742" i="1"/>
  <c r="F742" i="1"/>
  <c r="G742" i="1"/>
  <c r="A743" i="1"/>
  <c r="B743" i="1"/>
  <c r="C743" i="1"/>
  <c r="D743" i="1"/>
  <c r="E743" i="1"/>
  <c r="F743" i="1"/>
  <c r="G743" i="1"/>
  <c r="A744" i="1"/>
  <c r="B744" i="1"/>
  <c r="C744" i="1"/>
  <c r="D744" i="1"/>
  <c r="E744" i="1"/>
  <c r="F744" i="1"/>
  <c r="G744" i="1"/>
  <c r="A745" i="1"/>
  <c r="B745" i="1"/>
  <c r="C745" i="1"/>
  <c r="D745" i="1"/>
  <c r="E745" i="1"/>
  <c r="F745" i="1"/>
  <c r="G745" i="1"/>
  <c r="A746" i="1"/>
  <c r="B746" i="1"/>
  <c r="C746" i="1"/>
  <c r="D746" i="1"/>
  <c r="E746" i="1"/>
  <c r="F746" i="1"/>
  <c r="G746" i="1"/>
  <c r="A747" i="1"/>
  <c r="B747" i="1"/>
  <c r="C747" i="1"/>
  <c r="D747" i="1"/>
  <c r="E747" i="1"/>
  <c r="F747" i="1"/>
  <c r="G747" i="1"/>
  <c r="A748" i="1"/>
  <c r="B748" i="1"/>
  <c r="C748" i="1"/>
  <c r="D748" i="1"/>
  <c r="E748" i="1"/>
  <c r="F748" i="1"/>
  <c r="G748" i="1"/>
  <c r="A749" i="1"/>
  <c r="B749" i="1"/>
  <c r="C749" i="1"/>
  <c r="D749" i="1"/>
  <c r="E749" i="1"/>
  <c r="F749" i="1"/>
  <c r="G749" i="1"/>
  <c r="A750" i="1"/>
  <c r="B750" i="1"/>
  <c r="C750" i="1"/>
  <c r="D750" i="1"/>
  <c r="E750" i="1"/>
  <c r="F750" i="1"/>
  <c r="G750" i="1"/>
  <c r="A751" i="1"/>
  <c r="B751" i="1"/>
  <c r="C751" i="1"/>
  <c r="D751" i="1"/>
  <c r="E751" i="1"/>
  <c r="F751" i="1"/>
  <c r="G751" i="1"/>
  <c r="A752" i="1"/>
  <c r="B752" i="1"/>
  <c r="C752" i="1"/>
  <c r="D752" i="1"/>
  <c r="E752" i="1"/>
  <c r="F752" i="1"/>
  <c r="G752" i="1"/>
  <c r="A753" i="1"/>
  <c r="B753" i="1"/>
  <c r="C753" i="1"/>
  <c r="D753" i="1"/>
  <c r="E753" i="1"/>
  <c r="F753" i="1"/>
  <c r="G753" i="1"/>
  <c r="A754" i="1"/>
  <c r="B754" i="1"/>
  <c r="C754" i="1"/>
  <c r="D754" i="1"/>
  <c r="E754" i="1"/>
  <c r="F754" i="1"/>
  <c r="G754" i="1"/>
  <c r="A755" i="1"/>
  <c r="B755" i="1"/>
  <c r="C755" i="1"/>
  <c r="D755" i="1"/>
  <c r="E755" i="1"/>
  <c r="F755" i="1"/>
  <c r="G755" i="1"/>
  <c r="A756" i="1"/>
  <c r="B756" i="1"/>
  <c r="C756" i="1"/>
  <c r="D756" i="1"/>
  <c r="E756" i="1"/>
  <c r="F756" i="1"/>
  <c r="G756" i="1"/>
  <c r="A757" i="1"/>
  <c r="B757" i="1"/>
  <c r="C757" i="1"/>
  <c r="D757" i="1"/>
  <c r="E757" i="1"/>
  <c r="F757" i="1"/>
  <c r="G757" i="1"/>
  <c r="A758" i="1"/>
  <c r="B758" i="1"/>
  <c r="C758" i="1"/>
  <c r="D758" i="1"/>
  <c r="E758" i="1"/>
  <c r="F758" i="1"/>
  <c r="G758" i="1"/>
  <c r="A759" i="1"/>
  <c r="B759" i="1"/>
  <c r="C759" i="1"/>
  <c r="D759" i="1"/>
  <c r="E759" i="1"/>
  <c r="F759" i="1"/>
  <c r="G759" i="1"/>
  <c r="A760" i="1"/>
  <c r="B760" i="1"/>
  <c r="C760" i="1"/>
  <c r="D760" i="1"/>
  <c r="E760" i="1"/>
  <c r="F760" i="1"/>
  <c r="G760" i="1"/>
  <c r="A761" i="1"/>
  <c r="B761" i="1"/>
  <c r="C761" i="1"/>
  <c r="D761" i="1"/>
  <c r="E761" i="1"/>
  <c r="F761" i="1"/>
  <c r="G761" i="1"/>
  <c r="A762" i="1"/>
  <c r="B762" i="1"/>
  <c r="C762" i="1"/>
  <c r="D762" i="1"/>
  <c r="E762" i="1"/>
  <c r="F762" i="1"/>
  <c r="G762" i="1"/>
  <c r="A763" i="1"/>
  <c r="B763" i="1"/>
  <c r="C763" i="1"/>
  <c r="D763" i="1"/>
  <c r="E763" i="1"/>
  <c r="F763" i="1"/>
  <c r="G763" i="1"/>
  <c r="A764" i="1"/>
  <c r="B764" i="1"/>
  <c r="C764" i="1"/>
  <c r="D764" i="1"/>
  <c r="E764" i="1"/>
  <c r="F764" i="1"/>
  <c r="G764" i="1"/>
  <c r="A765" i="1"/>
  <c r="B765" i="1"/>
  <c r="C765" i="1"/>
  <c r="D765" i="1"/>
  <c r="E765" i="1"/>
  <c r="F765" i="1"/>
  <c r="G765" i="1"/>
  <c r="A766" i="1"/>
  <c r="B766" i="1"/>
  <c r="C766" i="1"/>
  <c r="D766" i="1"/>
  <c r="E766" i="1"/>
  <c r="F766" i="1"/>
  <c r="G766" i="1"/>
  <c r="A767" i="1"/>
  <c r="B767" i="1"/>
  <c r="C767" i="1"/>
  <c r="D767" i="1"/>
  <c r="E767" i="1"/>
  <c r="F767" i="1"/>
  <c r="G767" i="1"/>
  <c r="A768" i="1"/>
  <c r="B768" i="1"/>
  <c r="C768" i="1"/>
  <c r="D768" i="1"/>
  <c r="E768" i="1"/>
  <c r="F768" i="1"/>
  <c r="G768" i="1"/>
  <c r="A769" i="1"/>
  <c r="B769" i="1"/>
  <c r="C769" i="1"/>
  <c r="D769" i="1"/>
  <c r="E769" i="1"/>
  <c r="F769" i="1"/>
  <c r="G769" i="1"/>
  <c r="A770" i="1"/>
  <c r="B770" i="1"/>
  <c r="C770" i="1"/>
  <c r="D770" i="1"/>
  <c r="E770" i="1"/>
  <c r="F770" i="1"/>
  <c r="G770" i="1"/>
  <c r="A771" i="1"/>
  <c r="B771" i="1"/>
  <c r="C771" i="1"/>
  <c r="D771" i="1"/>
  <c r="E771" i="1"/>
  <c r="F771" i="1"/>
  <c r="G771" i="1"/>
  <c r="A772" i="1"/>
  <c r="B772" i="1"/>
  <c r="C772" i="1"/>
  <c r="D772" i="1"/>
  <c r="E772" i="1"/>
  <c r="F772" i="1"/>
  <c r="G772" i="1"/>
  <c r="A773" i="1"/>
  <c r="B773" i="1"/>
  <c r="C773" i="1"/>
  <c r="D773" i="1"/>
  <c r="E773" i="1"/>
  <c r="F773" i="1"/>
  <c r="G773" i="1"/>
  <c r="A774" i="1"/>
  <c r="B774" i="1"/>
  <c r="C774" i="1"/>
  <c r="D774" i="1"/>
  <c r="E774" i="1"/>
  <c r="F774" i="1"/>
  <c r="G774" i="1"/>
  <c r="A775" i="1"/>
  <c r="B775" i="1"/>
  <c r="C775" i="1"/>
  <c r="D775" i="1"/>
  <c r="E775" i="1"/>
  <c r="F775" i="1"/>
  <c r="G775" i="1"/>
  <c r="A776" i="1"/>
  <c r="B776" i="1"/>
  <c r="C776" i="1"/>
  <c r="D776" i="1"/>
  <c r="E776" i="1"/>
  <c r="F776" i="1"/>
  <c r="G776" i="1"/>
  <c r="A777" i="1"/>
  <c r="B777" i="1"/>
  <c r="C777" i="1"/>
  <c r="D777" i="1"/>
  <c r="E777" i="1"/>
  <c r="F777" i="1"/>
  <c r="G777" i="1"/>
  <c r="A778" i="1"/>
  <c r="B778" i="1"/>
  <c r="C778" i="1"/>
  <c r="D778" i="1"/>
  <c r="E778" i="1"/>
  <c r="F778" i="1"/>
  <c r="G778" i="1"/>
  <c r="A779" i="1"/>
  <c r="B779" i="1"/>
  <c r="C779" i="1"/>
  <c r="D779" i="1"/>
  <c r="E779" i="1"/>
  <c r="F779" i="1"/>
  <c r="G779" i="1"/>
  <c r="A780" i="1"/>
  <c r="B780" i="1"/>
  <c r="C780" i="1"/>
  <c r="D780" i="1"/>
  <c r="E780" i="1"/>
  <c r="F780" i="1"/>
  <c r="G780" i="1"/>
  <c r="A781" i="1"/>
  <c r="B781" i="1"/>
  <c r="C781" i="1"/>
  <c r="D781" i="1"/>
  <c r="E781" i="1"/>
  <c r="F781" i="1"/>
  <c r="G781" i="1"/>
  <c r="A782" i="1"/>
  <c r="B782" i="1"/>
  <c r="C782" i="1"/>
  <c r="D782" i="1"/>
  <c r="E782" i="1"/>
  <c r="F782" i="1"/>
  <c r="G782" i="1"/>
  <c r="A783" i="1"/>
  <c r="B783" i="1"/>
  <c r="C783" i="1"/>
  <c r="D783" i="1"/>
  <c r="E783" i="1"/>
  <c r="F783" i="1"/>
  <c r="G783" i="1"/>
  <c r="A784" i="1"/>
  <c r="B784" i="1"/>
  <c r="C784" i="1"/>
  <c r="D784" i="1"/>
  <c r="E784" i="1"/>
  <c r="F784" i="1"/>
  <c r="G784" i="1"/>
  <c r="A785" i="1"/>
  <c r="B785" i="1"/>
  <c r="C785" i="1"/>
  <c r="D785" i="1"/>
  <c r="E785" i="1"/>
  <c r="F785" i="1"/>
  <c r="G785" i="1"/>
  <c r="A786" i="1"/>
  <c r="B786" i="1"/>
  <c r="C786" i="1"/>
  <c r="D786" i="1"/>
  <c r="E786" i="1"/>
  <c r="F786" i="1"/>
  <c r="G786" i="1"/>
  <c r="A787" i="1"/>
  <c r="B787" i="1"/>
  <c r="C787" i="1"/>
  <c r="D787" i="1"/>
  <c r="E787" i="1"/>
  <c r="F787" i="1"/>
  <c r="G787" i="1"/>
  <c r="A788" i="1"/>
  <c r="B788" i="1"/>
  <c r="C788" i="1"/>
  <c r="D788" i="1"/>
  <c r="E788" i="1"/>
  <c r="F788" i="1"/>
  <c r="G788" i="1"/>
  <c r="A789" i="1"/>
  <c r="B789" i="1"/>
  <c r="C789" i="1"/>
  <c r="D789" i="1"/>
  <c r="E789" i="1"/>
  <c r="F789" i="1"/>
  <c r="G789" i="1"/>
  <c r="A790" i="1"/>
  <c r="B790" i="1"/>
  <c r="C790" i="1"/>
  <c r="D790" i="1"/>
  <c r="E790" i="1"/>
  <c r="F790" i="1"/>
  <c r="G790" i="1"/>
  <c r="A791" i="1"/>
  <c r="B791" i="1"/>
  <c r="C791" i="1"/>
  <c r="D791" i="1"/>
  <c r="E791" i="1"/>
  <c r="F791" i="1"/>
  <c r="G791" i="1"/>
  <c r="A792" i="1"/>
  <c r="B792" i="1"/>
  <c r="C792" i="1"/>
  <c r="D792" i="1"/>
  <c r="E792" i="1"/>
  <c r="F792" i="1"/>
  <c r="G792" i="1"/>
  <c r="A793" i="1"/>
  <c r="B793" i="1"/>
  <c r="C793" i="1"/>
  <c r="D793" i="1"/>
  <c r="E793" i="1"/>
  <c r="F793" i="1"/>
  <c r="G793" i="1"/>
  <c r="A794" i="1"/>
  <c r="B794" i="1"/>
  <c r="C794" i="1"/>
  <c r="D794" i="1"/>
  <c r="E794" i="1"/>
  <c r="F794" i="1"/>
  <c r="G794" i="1"/>
  <c r="A795" i="1"/>
  <c r="B795" i="1"/>
  <c r="C795" i="1"/>
  <c r="D795" i="1"/>
  <c r="E795" i="1"/>
  <c r="F795" i="1"/>
  <c r="G795" i="1"/>
  <c r="A796" i="1"/>
  <c r="B796" i="1"/>
  <c r="C796" i="1"/>
  <c r="D796" i="1"/>
  <c r="E796" i="1"/>
  <c r="F796" i="1"/>
  <c r="G796" i="1"/>
  <c r="A797" i="1"/>
  <c r="B797" i="1"/>
  <c r="C797" i="1"/>
  <c r="D797" i="1"/>
  <c r="E797" i="1"/>
  <c r="F797" i="1"/>
  <c r="G797" i="1"/>
  <c r="A798" i="1"/>
  <c r="B798" i="1"/>
  <c r="C798" i="1"/>
  <c r="D798" i="1"/>
  <c r="E798" i="1"/>
  <c r="F798" i="1"/>
  <c r="G798" i="1"/>
  <c r="A799" i="1"/>
  <c r="B799" i="1"/>
  <c r="C799" i="1"/>
  <c r="D799" i="1"/>
  <c r="E799" i="1"/>
  <c r="F799" i="1"/>
  <c r="G799" i="1"/>
  <c r="A800" i="1"/>
  <c r="B800" i="1"/>
  <c r="C800" i="1"/>
  <c r="D800" i="1"/>
  <c r="E800" i="1"/>
  <c r="F800" i="1"/>
  <c r="G800" i="1"/>
  <c r="A801" i="1"/>
  <c r="B801" i="1"/>
  <c r="C801" i="1"/>
  <c r="D801" i="1"/>
  <c r="E801" i="1"/>
  <c r="F801" i="1"/>
  <c r="G801" i="1"/>
  <c r="A802" i="1"/>
  <c r="B802" i="1"/>
  <c r="C802" i="1"/>
  <c r="D802" i="1"/>
  <c r="E802" i="1"/>
  <c r="F802" i="1"/>
  <c r="G802" i="1"/>
  <c r="A803" i="1"/>
  <c r="B803" i="1"/>
  <c r="C803" i="1"/>
  <c r="D803" i="1"/>
  <c r="E803" i="1"/>
  <c r="F803" i="1"/>
  <c r="G803" i="1"/>
  <c r="A804" i="1"/>
  <c r="B804" i="1"/>
  <c r="C804" i="1"/>
  <c r="D804" i="1"/>
  <c r="E804" i="1"/>
  <c r="F804" i="1"/>
  <c r="G804" i="1"/>
  <c r="A805" i="1"/>
  <c r="B805" i="1"/>
  <c r="C805" i="1"/>
  <c r="D805" i="1"/>
  <c r="E805" i="1"/>
  <c r="F805" i="1"/>
  <c r="G805" i="1"/>
  <c r="A806" i="1"/>
  <c r="B806" i="1"/>
  <c r="C806" i="1"/>
  <c r="D806" i="1"/>
  <c r="E806" i="1"/>
  <c r="F806" i="1"/>
  <c r="G806" i="1"/>
  <c r="A807" i="1"/>
  <c r="B807" i="1"/>
  <c r="C807" i="1"/>
  <c r="D807" i="1"/>
  <c r="E807" i="1"/>
  <c r="F807" i="1"/>
  <c r="G807" i="1"/>
  <c r="A808" i="1"/>
  <c r="B808" i="1"/>
  <c r="C808" i="1"/>
  <c r="D808" i="1"/>
  <c r="E808" i="1"/>
  <c r="F808" i="1"/>
  <c r="G808" i="1"/>
  <c r="A809" i="1"/>
  <c r="B809" i="1"/>
  <c r="C809" i="1"/>
  <c r="D809" i="1"/>
  <c r="E809" i="1"/>
  <c r="F809" i="1"/>
  <c r="G809" i="1"/>
  <c r="A810" i="1"/>
  <c r="B810" i="1"/>
  <c r="C810" i="1"/>
  <c r="D810" i="1"/>
  <c r="E810" i="1"/>
  <c r="F810" i="1"/>
  <c r="G810" i="1"/>
  <c r="A811" i="1"/>
  <c r="B811" i="1"/>
  <c r="C811" i="1"/>
  <c r="D811" i="1"/>
  <c r="E811" i="1"/>
  <c r="F811" i="1"/>
  <c r="G811" i="1"/>
  <c r="A812" i="1"/>
  <c r="B812" i="1"/>
  <c r="C812" i="1"/>
  <c r="D812" i="1"/>
  <c r="E812" i="1"/>
  <c r="F812" i="1"/>
  <c r="G812" i="1"/>
  <c r="A813" i="1"/>
  <c r="B813" i="1"/>
  <c r="C813" i="1"/>
  <c r="D813" i="1"/>
  <c r="E813" i="1"/>
  <c r="F813" i="1"/>
  <c r="G813" i="1"/>
  <c r="A814" i="1"/>
  <c r="B814" i="1"/>
  <c r="C814" i="1"/>
  <c r="D814" i="1"/>
  <c r="E814" i="1"/>
  <c r="F814" i="1"/>
  <c r="G814" i="1"/>
  <c r="A815" i="1"/>
  <c r="B815" i="1"/>
  <c r="C815" i="1"/>
  <c r="D815" i="1"/>
  <c r="E815" i="1"/>
  <c r="F815" i="1"/>
  <c r="G815" i="1"/>
  <c r="A816" i="1"/>
  <c r="B816" i="1"/>
  <c r="C816" i="1"/>
  <c r="D816" i="1"/>
  <c r="E816" i="1"/>
  <c r="F816" i="1"/>
  <c r="G816" i="1"/>
  <c r="A817" i="1"/>
  <c r="B817" i="1"/>
  <c r="C817" i="1"/>
  <c r="D817" i="1"/>
  <c r="E817" i="1"/>
  <c r="F817" i="1"/>
  <c r="G817" i="1"/>
  <c r="A818" i="1"/>
  <c r="B818" i="1"/>
  <c r="C818" i="1"/>
  <c r="D818" i="1"/>
  <c r="E818" i="1"/>
  <c r="F818" i="1"/>
  <c r="G818" i="1"/>
  <c r="A819" i="1"/>
  <c r="B819" i="1"/>
  <c r="C819" i="1"/>
  <c r="D819" i="1"/>
  <c r="E819" i="1"/>
  <c r="F819" i="1"/>
  <c r="G819" i="1"/>
  <c r="A820" i="1"/>
  <c r="B820" i="1"/>
  <c r="C820" i="1"/>
  <c r="D820" i="1"/>
  <c r="E820" i="1"/>
  <c r="F820" i="1"/>
  <c r="G820" i="1"/>
  <c r="A821" i="1"/>
  <c r="B821" i="1"/>
  <c r="C821" i="1"/>
  <c r="D821" i="1"/>
  <c r="E821" i="1"/>
  <c r="F821" i="1"/>
  <c r="G821" i="1"/>
  <c r="A822" i="1"/>
  <c r="B822" i="1"/>
  <c r="C822" i="1"/>
  <c r="D822" i="1"/>
  <c r="E822" i="1"/>
  <c r="F822" i="1"/>
  <c r="G822" i="1"/>
  <c r="A823" i="1"/>
  <c r="B823" i="1"/>
  <c r="C823" i="1"/>
  <c r="D823" i="1"/>
  <c r="E823" i="1"/>
  <c r="F823" i="1"/>
  <c r="G823" i="1"/>
  <c r="A824" i="1"/>
  <c r="B824" i="1"/>
  <c r="C824" i="1"/>
  <c r="D824" i="1"/>
  <c r="E824" i="1"/>
  <c r="F824" i="1"/>
  <c r="G824" i="1"/>
  <c r="A825" i="1"/>
  <c r="B825" i="1"/>
  <c r="C825" i="1"/>
  <c r="D825" i="1"/>
  <c r="E825" i="1"/>
  <c r="F825" i="1"/>
  <c r="G825" i="1"/>
  <c r="A826" i="1"/>
  <c r="B826" i="1"/>
  <c r="C826" i="1"/>
  <c r="D826" i="1"/>
  <c r="E826" i="1"/>
  <c r="F826" i="1"/>
  <c r="G826" i="1"/>
  <c r="A827" i="1"/>
  <c r="B827" i="1"/>
  <c r="C827" i="1"/>
  <c r="D827" i="1"/>
  <c r="E827" i="1"/>
  <c r="F827" i="1"/>
  <c r="G827" i="1"/>
  <c r="A828" i="1"/>
  <c r="B828" i="1"/>
  <c r="C828" i="1"/>
  <c r="D828" i="1"/>
  <c r="E828" i="1"/>
  <c r="F828" i="1"/>
  <c r="G828" i="1"/>
  <c r="A829" i="1"/>
  <c r="B829" i="1"/>
  <c r="C829" i="1"/>
  <c r="D829" i="1"/>
  <c r="E829" i="1"/>
  <c r="F829" i="1"/>
  <c r="G829" i="1"/>
  <c r="A830" i="1"/>
  <c r="B830" i="1"/>
  <c r="C830" i="1"/>
  <c r="D830" i="1"/>
  <c r="E830" i="1"/>
  <c r="F830" i="1"/>
  <c r="G830" i="1"/>
  <c r="A831" i="1"/>
  <c r="B831" i="1"/>
  <c r="C831" i="1"/>
  <c r="D831" i="1"/>
  <c r="E831" i="1"/>
  <c r="F831" i="1"/>
  <c r="G831" i="1"/>
  <c r="A832" i="1"/>
  <c r="B832" i="1"/>
  <c r="C832" i="1"/>
  <c r="D832" i="1"/>
  <c r="E832" i="1"/>
  <c r="F832" i="1"/>
  <c r="G832" i="1"/>
  <c r="A833" i="1"/>
  <c r="B833" i="1"/>
  <c r="C833" i="1"/>
  <c r="D833" i="1"/>
  <c r="E833" i="1"/>
  <c r="F833" i="1"/>
  <c r="G833" i="1"/>
  <c r="A834" i="1"/>
  <c r="B834" i="1"/>
  <c r="C834" i="1"/>
  <c r="D834" i="1"/>
  <c r="E834" i="1"/>
  <c r="F834" i="1"/>
  <c r="G834" i="1"/>
  <c r="A835" i="1"/>
  <c r="B835" i="1"/>
  <c r="C835" i="1"/>
  <c r="D835" i="1"/>
  <c r="E835" i="1"/>
  <c r="F835" i="1"/>
  <c r="G835" i="1"/>
  <c r="A836" i="1"/>
  <c r="B836" i="1"/>
  <c r="C836" i="1"/>
  <c r="D836" i="1"/>
  <c r="E836" i="1"/>
  <c r="F836" i="1"/>
  <c r="G836" i="1"/>
  <c r="A837" i="1"/>
  <c r="B837" i="1"/>
  <c r="C837" i="1"/>
  <c r="D837" i="1"/>
  <c r="E837" i="1"/>
  <c r="F837" i="1"/>
  <c r="G837" i="1"/>
  <c r="A838" i="1"/>
  <c r="B838" i="1"/>
  <c r="C838" i="1"/>
  <c r="D838" i="1"/>
  <c r="E838" i="1"/>
  <c r="F838" i="1"/>
  <c r="G838" i="1"/>
  <c r="A839" i="1"/>
  <c r="B839" i="1"/>
  <c r="C839" i="1"/>
  <c r="D839" i="1"/>
  <c r="E839" i="1"/>
  <c r="F839" i="1"/>
  <c r="G839" i="1"/>
  <c r="A840" i="1"/>
  <c r="B840" i="1"/>
  <c r="C840" i="1"/>
  <c r="D840" i="1"/>
  <c r="E840" i="1"/>
  <c r="F840" i="1"/>
  <c r="G840" i="1"/>
  <c r="A841" i="1"/>
  <c r="B841" i="1"/>
  <c r="C841" i="1"/>
  <c r="D841" i="1"/>
  <c r="E841" i="1"/>
  <c r="F841" i="1"/>
  <c r="G841" i="1"/>
  <c r="A842" i="1"/>
  <c r="B842" i="1"/>
  <c r="C842" i="1"/>
  <c r="D842" i="1"/>
  <c r="E842" i="1"/>
  <c r="F842" i="1"/>
  <c r="G842" i="1"/>
  <c r="A843" i="1"/>
  <c r="B843" i="1"/>
  <c r="C843" i="1"/>
  <c r="D843" i="1"/>
  <c r="E843" i="1"/>
  <c r="F843" i="1"/>
  <c r="G843" i="1"/>
  <c r="A844" i="1"/>
  <c r="B844" i="1"/>
  <c r="C844" i="1"/>
  <c r="D844" i="1"/>
  <c r="E844" i="1"/>
  <c r="F844" i="1"/>
  <c r="G844" i="1"/>
  <c r="A845" i="1"/>
  <c r="B845" i="1"/>
  <c r="C845" i="1"/>
  <c r="D845" i="1"/>
  <c r="E845" i="1"/>
  <c r="F845" i="1"/>
  <c r="G845" i="1"/>
  <c r="A846" i="1"/>
  <c r="B846" i="1"/>
  <c r="C846" i="1"/>
  <c r="D846" i="1"/>
  <c r="E846" i="1"/>
  <c r="F846" i="1"/>
  <c r="G846" i="1"/>
  <c r="A847" i="1"/>
  <c r="B847" i="1"/>
  <c r="C847" i="1"/>
  <c r="D847" i="1"/>
  <c r="E847" i="1"/>
  <c r="F847" i="1"/>
  <c r="G847" i="1"/>
  <c r="A848" i="1"/>
  <c r="B848" i="1"/>
  <c r="C848" i="1"/>
  <c r="D848" i="1"/>
  <c r="E848" i="1"/>
  <c r="F848" i="1"/>
  <c r="G848" i="1"/>
  <c r="A849" i="1"/>
  <c r="B849" i="1"/>
  <c r="C849" i="1"/>
  <c r="D849" i="1"/>
  <c r="E849" i="1"/>
  <c r="F849" i="1"/>
  <c r="G849" i="1"/>
  <c r="A850" i="1"/>
  <c r="B850" i="1"/>
  <c r="C850" i="1"/>
  <c r="D850" i="1"/>
  <c r="E850" i="1"/>
  <c r="F850" i="1"/>
  <c r="G850" i="1"/>
  <c r="A851" i="1"/>
  <c r="B851" i="1"/>
  <c r="C851" i="1"/>
  <c r="D851" i="1"/>
  <c r="E851" i="1"/>
  <c r="F851" i="1"/>
  <c r="G851" i="1"/>
  <c r="A852" i="1"/>
  <c r="B852" i="1"/>
  <c r="C852" i="1"/>
  <c r="D852" i="1"/>
  <c r="E852" i="1"/>
  <c r="F852" i="1"/>
  <c r="G852" i="1"/>
  <c r="A853" i="1"/>
  <c r="B853" i="1"/>
  <c r="C853" i="1"/>
  <c r="D853" i="1"/>
  <c r="E853" i="1"/>
  <c r="F853" i="1"/>
  <c r="G853" i="1"/>
  <c r="A854" i="1"/>
  <c r="B854" i="1"/>
  <c r="C854" i="1"/>
  <c r="D854" i="1"/>
  <c r="E854" i="1"/>
  <c r="F854" i="1"/>
  <c r="G854" i="1"/>
  <c r="A855" i="1"/>
  <c r="B855" i="1"/>
  <c r="C855" i="1"/>
  <c r="D855" i="1"/>
  <c r="E855" i="1"/>
  <c r="F855" i="1"/>
  <c r="G855" i="1"/>
  <c r="A856" i="1"/>
  <c r="B856" i="1"/>
  <c r="C856" i="1"/>
  <c r="D856" i="1"/>
  <c r="E856" i="1"/>
  <c r="F856" i="1"/>
  <c r="G856" i="1"/>
  <c r="A857" i="1"/>
  <c r="B857" i="1"/>
  <c r="C857" i="1"/>
  <c r="D857" i="1"/>
  <c r="E857" i="1"/>
  <c r="F857" i="1"/>
  <c r="G857" i="1"/>
  <c r="A858" i="1"/>
  <c r="B858" i="1"/>
  <c r="C858" i="1"/>
  <c r="D858" i="1"/>
  <c r="E858" i="1"/>
  <c r="F858" i="1"/>
  <c r="G858" i="1"/>
  <c r="A859" i="1"/>
  <c r="B859" i="1"/>
  <c r="C859" i="1"/>
  <c r="D859" i="1"/>
  <c r="E859" i="1"/>
  <c r="F859" i="1"/>
  <c r="G859" i="1"/>
  <c r="A860" i="1"/>
  <c r="B860" i="1"/>
  <c r="C860" i="1"/>
  <c r="D860" i="1"/>
  <c r="E860" i="1"/>
  <c r="F860" i="1"/>
  <c r="G860" i="1"/>
  <c r="A861" i="1"/>
  <c r="B861" i="1"/>
  <c r="C861" i="1"/>
  <c r="D861" i="1"/>
  <c r="E861" i="1"/>
  <c r="F861" i="1"/>
  <c r="G861" i="1"/>
  <c r="A862" i="1"/>
  <c r="B862" i="1"/>
  <c r="C862" i="1"/>
  <c r="D862" i="1"/>
  <c r="E862" i="1"/>
  <c r="F862" i="1"/>
  <c r="G862" i="1"/>
  <c r="A863" i="1"/>
  <c r="B863" i="1"/>
  <c r="C863" i="1"/>
  <c r="D863" i="1"/>
  <c r="E863" i="1"/>
  <c r="F863" i="1"/>
  <c r="G863" i="1"/>
  <c r="A864" i="1"/>
  <c r="B864" i="1"/>
  <c r="C864" i="1"/>
  <c r="D864" i="1"/>
  <c r="E864" i="1"/>
  <c r="F864" i="1"/>
  <c r="G864" i="1"/>
  <c r="A865" i="1"/>
  <c r="B865" i="1"/>
  <c r="C865" i="1"/>
  <c r="D865" i="1"/>
  <c r="E865" i="1"/>
  <c r="F865" i="1"/>
  <c r="G865" i="1"/>
  <c r="A866" i="1"/>
  <c r="B866" i="1"/>
  <c r="C866" i="1"/>
  <c r="D866" i="1"/>
  <c r="E866" i="1"/>
  <c r="F866" i="1"/>
  <c r="G866" i="1"/>
  <c r="A867" i="1"/>
  <c r="B867" i="1"/>
  <c r="C867" i="1"/>
  <c r="D867" i="1"/>
  <c r="E867" i="1"/>
  <c r="F867" i="1"/>
  <c r="G867" i="1"/>
  <c r="A868" i="1"/>
  <c r="B868" i="1"/>
  <c r="C868" i="1"/>
  <c r="D868" i="1"/>
  <c r="E868" i="1"/>
  <c r="F868" i="1"/>
  <c r="G868" i="1"/>
  <c r="A869" i="1"/>
  <c r="B869" i="1"/>
  <c r="C869" i="1"/>
  <c r="D869" i="1"/>
  <c r="E869" i="1"/>
  <c r="F869" i="1"/>
  <c r="G869" i="1"/>
  <c r="A870" i="1"/>
  <c r="B870" i="1"/>
  <c r="C870" i="1"/>
  <c r="D870" i="1"/>
  <c r="E870" i="1"/>
  <c r="F870" i="1"/>
  <c r="G870" i="1"/>
  <c r="A871" i="1"/>
  <c r="B871" i="1"/>
  <c r="C871" i="1"/>
  <c r="D871" i="1"/>
  <c r="E871" i="1"/>
  <c r="F871" i="1"/>
  <c r="G871" i="1"/>
  <c r="A872" i="1"/>
  <c r="B872" i="1"/>
  <c r="C872" i="1"/>
  <c r="D872" i="1"/>
  <c r="E872" i="1"/>
  <c r="F872" i="1"/>
  <c r="G872" i="1"/>
  <c r="A873" i="1"/>
  <c r="B873" i="1"/>
  <c r="C873" i="1"/>
  <c r="D873" i="1"/>
  <c r="E873" i="1"/>
  <c r="F873" i="1"/>
  <c r="G873" i="1"/>
  <c r="A874" i="1"/>
  <c r="B874" i="1"/>
  <c r="C874" i="1"/>
  <c r="D874" i="1"/>
  <c r="E874" i="1"/>
  <c r="F874" i="1"/>
  <c r="G874" i="1"/>
  <c r="A875" i="1"/>
  <c r="B875" i="1"/>
  <c r="C875" i="1"/>
  <c r="D875" i="1"/>
  <c r="E875" i="1"/>
  <c r="F875" i="1"/>
  <c r="G875" i="1"/>
  <c r="A876" i="1"/>
  <c r="B876" i="1"/>
  <c r="C876" i="1"/>
  <c r="D876" i="1"/>
  <c r="E876" i="1"/>
  <c r="F876" i="1"/>
  <c r="G876" i="1"/>
  <c r="A877" i="1"/>
  <c r="B877" i="1"/>
  <c r="C877" i="1"/>
  <c r="D877" i="1"/>
  <c r="E877" i="1"/>
  <c r="F877" i="1"/>
  <c r="G877" i="1"/>
  <c r="A878" i="1"/>
  <c r="B878" i="1"/>
  <c r="C878" i="1"/>
  <c r="D878" i="1"/>
  <c r="E878" i="1"/>
  <c r="F878" i="1"/>
  <c r="G878" i="1"/>
  <c r="A879" i="1"/>
  <c r="B879" i="1"/>
  <c r="C879" i="1"/>
  <c r="D879" i="1"/>
  <c r="E879" i="1"/>
  <c r="F879" i="1"/>
  <c r="G879" i="1"/>
  <c r="A880" i="1"/>
  <c r="B880" i="1"/>
  <c r="C880" i="1"/>
  <c r="D880" i="1"/>
  <c r="E880" i="1"/>
  <c r="F880" i="1"/>
  <c r="G880" i="1"/>
  <c r="A881" i="1"/>
  <c r="B881" i="1"/>
  <c r="C881" i="1"/>
  <c r="D881" i="1"/>
  <c r="E881" i="1"/>
  <c r="F881" i="1"/>
  <c r="G881" i="1"/>
  <c r="A882" i="1"/>
  <c r="B882" i="1"/>
  <c r="C882" i="1"/>
  <c r="D882" i="1"/>
  <c r="E882" i="1"/>
  <c r="F882" i="1"/>
  <c r="G882" i="1"/>
  <c r="A883" i="1"/>
  <c r="B883" i="1"/>
  <c r="C883" i="1"/>
  <c r="D883" i="1"/>
  <c r="E883" i="1"/>
  <c r="F883" i="1"/>
  <c r="G883" i="1"/>
  <c r="A884" i="1"/>
  <c r="B884" i="1"/>
  <c r="C884" i="1"/>
  <c r="D884" i="1"/>
  <c r="E884" i="1"/>
  <c r="F884" i="1"/>
  <c r="G884" i="1"/>
  <c r="A885" i="1"/>
  <c r="B885" i="1"/>
  <c r="C885" i="1"/>
  <c r="D885" i="1"/>
  <c r="E885" i="1"/>
  <c r="F885" i="1"/>
  <c r="G885" i="1"/>
  <c r="A886" i="1"/>
  <c r="B886" i="1"/>
  <c r="C886" i="1"/>
  <c r="D886" i="1"/>
  <c r="E886" i="1"/>
  <c r="F886" i="1"/>
  <c r="G886" i="1"/>
  <c r="A887" i="1"/>
  <c r="B887" i="1"/>
  <c r="C887" i="1"/>
  <c r="D887" i="1"/>
  <c r="E887" i="1"/>
  <c r="F887" i="1"/>
  <c r="G887" i="1"/>
  <c r="A888" i="1"/>
  <c r="B888" i="1"/>
  <c r="C888" i="1"/>
  <c r="D888" i="1"/>
  <c r="E888" i="1"/>
  <c r="F888" i="1"/>
  <c r="G888" i="1"/>
  <c r="A889" i="1"/>
  <c r="B889" i="1"/>
  <c r="C889" i="1"/>
  <c r="D889" i="1"/>
  <c r="E889" i="1"/>
  <c r="F889" i="1"/>
  <c r="G889" i="1"/>
  <c r="A890" i="1"/>
  <c r="B890" i="1"/>
  <c r="C890" i="1"/>
  <c r="D890" i="1"/>
  <c r="E890" i="1"/>
  <c r="F890" i="1"/>
  <c r="G890" i="1"/>
  <c r="A891" i="1"/>
  <c r="B891" i="1"/>
  <c r="C891" i="1"/>
  <c r="D891" i="1"/>
  <c r="E891" i="1"/>
  <c r="F891" i="1"/>
  <c r="G891" i="1"/>
  <c r="A892" i="1"/>
  <c r="B892" i="1"/>
  <c r="C892" i="1"/>
  <c r="D892" i="1"/>
  <c r="E892" i="1"/>
  <c r="F892" i="1"/>
  <c r="G892" i="1"/>
  <c r="A893" i="1"/>
  <c r="B893" i="1"/>
  <c r="C893" i="1"/>
  <c r="D893" i="1"/>
  <c r="E893" i="1"/>
  <c r="F893" i="1"/>
  <c r="G893" i="1"/>
  <c r="A894" i="1"/>
  <c r="B894" i="1"/>
  <c r="C894" i="1"/>
  <c r="D894" i="1"/>
  <c r="E894" i="1"/>
  <c r="F894" i="1"/>
  <c r="G894" i="1"/>
  <c r="A895" i="1"/>
  <c r="B895" i="1"/>
  <c r="C895" i="1"/>
  <c r="D895" i="1"/>
  <c r="E895" i="1"/>
  <c r="F895" i="1"/>
  <c r="G895" i="1"/>
  <c r="A896" i="1"/>
  <c r="B896" i="1"/>
  <c r="C896" i="1"/>
  <c r="D896" i="1"/>
  <c r="E896" i="1"/>
  <c r="F896" i="1"/>
  <c r="G896" i="1"/>
  <c r="A897" i="1"/>
  <c r="B897" i="1"/>
  <c r="C897" i="1"/>
  <c r="D897" i="1"/>
  <c r="E897" i="1"/>
  <c r="F897" i="1"/>
  <c r="G897" i="1"/>
  <c r="A898" i="1"/>
  <c r="B898" i="1"/>
  <c r="C898" i="1"/>
  <c r="D898" i="1"/>
  <c r="E898" i="1"/>
  <c r="F898" i="1"/>
  <c r="G898" i="1"/>
  <c r="A899" i="1"/>
  <c r="B899" i="1"/>
  <c r="C899" i="1"/>
  <c r="D899" i="1"/>
  <c r="E899" i="1"/>
  <c r="F899" i="1"/>
  <c r="G899" i="1"/>
  <c r="A900" i="1"/>
  <c r="B900" i="1"/>
  <c r="C900" i="1"/>
  <c r="D900" i="1"/>
  <c r="E900" i="1"/>
  <c r="F900" i="1"/>
  <c r="G900" i="1"/>
  <c r="A901" i="1"/>
  <c r="B901" i="1"/>
  <c r="C901" i="1"/>
  <c r="D901" i="1"/>
  <c r="E901" i="1"/>
  <c r="F901" i="1"/>
  <c r="G901" i="1"/>
  <c r="A902" i="1"/>
  <c r="B902" i="1"/>
  <c r="C902" i="1"/>
  <c r="D902" i="1"/>
  <c r="E902" i="1"/>
  <c r="F902" i="1"/>
  <c r="G902" i="1"/>
  <c r="A903" i="1"/>
  <c r="B903" i="1"/>
  <c r="C903" i="1"/>
  <c r="D903" i="1"/>
  <c r="E903" i="1"/>
  <c r="F903" i="1"/>
  <c r="G903" i="1"/>
  <c r="A904" i="1"/>
  <c r="B904" i="1"/>
  <c r="C904" i="1"/>
  <c r="D904" i="1"/>
  <c r="E904" i="1"/>
  <c r="F904" i="1"/>
  <c r="G904" i="1"/>
  <c r="A905" i="1"/>
  <c r="B905" i="1"/>
  <c r="C905" i="1"/>
  <c r="D905" i="1"/>
  <c r="E905" i="1"/>
  <c r="F905" i="1"/>
  <c r="G905" i="1"/>
  <c r="A906" i="1"/>
  <c r="B906" i="1"/>
  <c r="C906" i="1"/>
  <c r="D906" i="1"/>
  <c r="E906" i="1"/>
  <c r="F906" i="1"/>
  <c r="G906" i="1"/>
  <c r="A907" i="1"/>
  <c r="B907" i="1"/>
  <c r="C907" i="1"/>
  <c r="D907" i="1"/>
  <c r="E907" i="1"/>
  <c r="F907" i="1"/>
  <c r="G907" i="1"/>
  <c r="A908" i="1"/>
  <c r="B908" i="1"/>
  <c r="C908" i="1"/>
  <c r="D908" i="1"/>
  <c r="E908" i="1"/>
  <c r="F908" i="1"/>
  <c r="G908" i="1"/>
  <c r="A909" i="1"/>
  <c r="B909" i="1"/>
  <c r="C909" i="1"/>
  <c r="D909" i="1"/>
  <c r="E909" i="1"/>
  <c r="F909" i="1"/>
  <c r="G909" i="1"/>
  <c r="A910" i="1"/>
  <c r="B910" i="1"/>
  <c r="C910" i="1"/>
  <c r="D910" i="1"/>
  <c r="E910" i="1"/>
  <c r="F910" i="1"/>
  <c r="G910" i="1"/>
  <c r="A911" i="1"/>
  <c r="B911" i="1"/>
  <c r="C911" i="1"/>
  <c r="D911" i="1"/>
  <c r="E911" i="1"/>
  <c r="F911" i="1"/>
  <c r="G911" i="1"/>
  <c r="A912" i="1"/>
  <c r="B912" i="1"/>
  <c r="C912" i="1"/>
  <c r="D912" i="1"/>
  <c r="E912" i="1"/>
  <c r="F912" i="1"/>
  <c r="G912" i="1"/>
  <c r="A913" i="1"/>
  <c r="B913" i="1"/>
  <c r="C913" i="1"/>
  <c r="D913" i="1"/>
  <c r="E913" i="1"/>
  <c r="F913" i="1"/>
  <c r="G913" i="1"/>
  <c r="A914" i="1"/>
  <c r="B914" i="1"/>
  <c r="C914" i="1"/>
  <c r="D914" i="1"/>
  <c r="E914" i="1"/>
  <c r="F914" i="1"/>
  <c r="G914" i="1"/>
  <c r="A915" i="1"/>
  <c r="B915" i="1"/>
  <c r="C915" i="1"/>
  <c r="D915" i="1"/>
  <c r="E915" i="1"/>
  <c r="F915" i="1"/>
  <c r="G915" i="1"/>
  <c r="A916" i="1"/>
  <c r="B916" i="1"/>
  <c r="C916" i="1"/>
  <c r="D916" i="1"/>
  <c r="E916" i="1"/>
  <c r="F916" i="1"/>
  <c r="G916" i="1"/>
  <c r="A917" i="1"/>
  <c r="B917" i="1"/>
  <c r="C917" i="1"/>
  <c r="D917" i="1"/>
  <c r="E917" i="1"/>
  <c r="F917" i="1"/>
  <c r="G917" i="1"/>
  <c r="A918" i="1"/>
  <c r="B918" i="1"/>
  <c r="C918" i="1"/>
  <c r="D918" i="1"/>
  <c r="E918" i="1"/>
  <c r="F918" i="1"/>
  <c r="G918" i="1"/>
  <c r="A919" i="1"/>
  <c r="B919" i="1"/>
  <c r="C919" i="1"/>
  <c r="D919" i="1"/>
  <c r="E919" i="1"/>
  <c r="F919" i="1"/>
  <c r="G919" i="1"/>
  <c r="A920" i="1"/>
  <c r="B920" i="1"/>
  <c r="C920" i="1"/>
  <c r="D920" i="1"/>
  <c r="E920" i="1"/>
  <c r="F920" i="1"/>
  <c r="G920" i="1"/>
  <c r="A921" i="1"/>
  <c r="B921" i="1"/>
  <c r="C921" i="1"/>
  <c r="D921" i="1"/>
  <c r="E921" i="1"/>
  <c r="F921" i="1"/>
  <c r="G921" i="1"/>
  <c r="A922" i="1"/>
  <c r="B922" i="1"/>
  <c r="C922" i="1"/>
  <c r="D922" i="1"/>
  <c r="E922" i="1"/>
  <c r="F922" i="1"/>
  <c r="G922" i="1"/>
  <c r="A923" i="1"/>
  <c r="B923" i="1"/>
  <c r="C923" i="1"/>
  <c r="D923" i="1"/>
  <c r="E923" i="1"/>
  <c r="F923" i="1"/>
  <c r="G923" i="1"/>
  <c r="A924" i="1"/>
  <c r="B924" i="1"/>
  <c r="C924" i="1"/>
  <c r="D924" i="1"/>
  <c r="E924" i="1"/>
  <c r="F924" i="1"/>
  <c r="G924" i="1"/>
  <c r="A925" i="1"/>
  <c r="B925" i="1"/>
  <c r="C925" i="1"/>
  <c r="D925" i="1"/>
  <c r="E925" i="1"/>
  <c r="F925" i="1"/>
  <c r="G925" i="1"/>
  <c r="A926" i="1"/>
  <c r="B926" i="1"/>
  <c r="C926" i="1"/>
  <c r="D926" i="1"/>
  <c r="E926" i="1"/>
  <c r="F926" i="1"/>
  <c r="G926" i="1"/>
  <c r="A927" i="1"/>
  <c r="B927" i="1"/>
  <c r="C927" i="1"/>
  <c r="D927" i="1"/>
  <c r="E927" i="1"/>
  <c r="F927" i="1"/>
  <c r="G927" i="1"/>
  <c r="A928" i="1"/>
  <c r="B928" i="1"/>
  <c r="C928" i="1"/>
  <c r="D928" i="1"/>
  <c r="E928" i="1"/>
  <c r="F928" i="1"/>
  <c r="G928" i="1"/>
  <c r="A929" i="1"/>
  <c r="B929" i="1"/>
  <c r="C929" i="1"/>
  <c r="D929" i="1"/>
  <c r="E929" i="1"/>
  <c r="F929" i="1"/>
  <c r="G929" i="1"/>
  <c r="A930" i="1"/>
  <c r="B930" i="1"/>
  <c r="C930" i="1"/>
  <c r="D930" i="1"/>
  <c r="E930" i="1"/>
  <c r="F930" i="1"/>
  <c r="G930" i="1"/>
  <c r="A931" i="1"/>
  <c r="B931" i="1"/>
  <c r="C931" i="1"/>
  <c r="D931" i="1"/>
  <c r="E931" i="1"/>
  <c r="F931" i="1"/>
  <c r="G931" i="1"/>
  <c r="A932" i="1"/>
  <c r="B932" i="1"/>
  <c r="C932" i="1"/>
  <c r="D932" i="1"/>
  <c r="E932" i="1"/>
  <c r="F932" i="1"/>
  <c r="G932" i="1"/>
  <c r="A933" i="1"/>
  <c r="B933" i="1"/>
  <c r="C933" i="1"/>
  <c r="D933" i="1"/>
  <c r="E933" i="1"/>
  <c r="F933" i="1"/>
  <c r="G933" i="1"/>
  <c r="A934" i="1"/>
  <c r="B934" i="1"/>
  <c r="C934" i="1"/>
  <c r="D934" i="1"/>
  <c r="E934" i="1"/>
  <c r="F934" i="1"/>
  <c r="G934" i="1"/>
  <c r="A935" i="1"/>
  <c r="B935" i="1"/>
  <c r="C935" i="1"/>
  <c r="D935" i="1"/>
  <c r="E935" i="1"/>
  <c r="F935" i="1"/>
  <c r="G935" i="1"/>
  <c r="A936" i="1"/>
  <c r="B936" i="1"/>
  <c r="C936" i="1"/>
  <c r="D936" i="1"/>
  <c r="E936" i="1"/>
  <c r="F936" i="1"/>
  <c r="G936" i="1"/>
  <c r="A937" i="1"/>
  <c r="B937" i="1"/>
  <c r="C937" i="1"/>
  <c r="D937" i="1"/>
  <c r="E937" i="1"/>
  <c r="F937" i="1"/>
  <c r="G937" i="1"/>
  <c r="A938" i="1"/>
  <c r="B938" i="1"/>
  <c r="C938" i="1"/>
  <c r="D938" i="1"/>
  <c r="E938" i="1"/>
  <c r="F938" i="1"/>
  <c r="G938" i="1"/>
  <c r="A939" i="1"/>
  <c r="B939" i="1"/>
  <c r="C939" i="1"/>
  <c r="D939" i="1"/>
  <c r="E939" i="1"/>
  <c r="F939" i="1"/>
  <c r="G939" i="1"/>
  <c r="A940" i="1"/>
  <c r="B940" i="1"/>
  <c r="C940" i="1"/>
  <c r="D940" i="1"/>
  <c r="E940" i="1"/>
  <c r="F940" i="1"/>
  <c r="G940" i="1"/>
  <c r="A941" i="1"/>
  <c r="B941" i="1"/>
  <c r="C941" i="1"/>
  <c r="D941" i="1"/>
  <c r="E941" i="1"/>
  <c r="F941" i="1"/>
  <c r="G941" i="1"/>
  <c r="A942" i="1"/>
  <c r="B942" i="1"/>
  <c r="C942" i="1"/>
  <c r="D942" i="1"/>
  <c r="E942" i="1"/>
  <c r="F942" i="1"/>
  <c r="G942" i="1"/>
  <c r="A943" i="1"/>
  <c r="B943" i="1"/>
  <c r="C943" i="1"/>
  <c r="D943" i="1"/>
  <c r="E943" i="1"/>
  <c r="F943" i="1"/>
  <c r="G943" i="1"/>
  <c r="A944" i="1"/>
  <c r="B944" i="1"/>
  <c r="C944" i="1"/>
  <c r="D944" i="1"/>
  <c r="E944" i="1"/>
  <c r="F944" i="1"/>
  <c r="G944" i="1"/>
  <c r="A945" i="1"/>
  <c r="B945" i="1"/>
  <c r="C945" i="1"/>
  <c r="D945" i="1"/>
  <c r="E945" i="1"/>
  <c r="F945" i="1"/>
  <c r="G945" i="1"/>
  <c r="A946" i="1"/>
  <c r="B946" i="1"/>
  <c r="C946" i="1"/>
  <c r="D946" i="1"/>
  <c r="E946" i="1"/>
  <c r="F946" i="1"/>
  <c r="G946" i="1"/>
  <c r="A947" i="1"/>
  <c r="B947" i="1"/>
  <c r="C947" i="1"/>
  <c r="D947" i="1"/>
  <c r="E947" i="1"/>
  <c r="F947" i="1"/>
  <c r="G947" i="1"/>
  <c r="A948" i="1"/>
  <c r="B948" i="1"/>
  <c r="C948" i="1"/>
  <c r="D948" i="1"/>
  <c r="E948" i="1"/>
  <c r="F948" i="1"/>
  <c r="G948" i="1"/>
  <c r="A949" i="1"/>
  <c r="B949" i="1"/>
  <c r="C949" i="1"/>
  <c r="D949" i="1"/>
  <c r="E949" i="1"/>
  <c r="F949" i="1"/>
  <c r="G949" i="1"/>
  <c r="A950" i="1"/>
  <c r="B950" i="1"/>
  <c r="C950" i="1"/>
  <c r="D950" i="1"/>
  <c r="E950" i="1"/>
  <c r="F950" i="1"/>
  <c r="G950" i="1"/>
  <c r="A951" i="1"/>
  <c r="B951" i="1"/>
  <c r="C951" i="1"/>
  <c r="D951" i="1"/>
  <c r="E951" i="1"/>
  <c r="F951" i="1"/>
  <c r="G951" i="1"/>
  <c r="A952" i="1"/>
  <c r="B952" i="1"/>
  <c r="C952" i="1"/>
  <c r="D952" i="1"/>
  <c r="E952" i="1"/>
  <c r="F952" i="1"/>
  <c r="G952" i="1"/>
  <c r="A953" i="1"/>
  <c r="B953" i="1"/>
  <c r="C953" i="1"/>
  <c r="D953" i="1"/>
  <c r="E953" i="1"/>
  <c r="F953" i="1"/>
  <c r="G953" i="1"/>
  <c r="A954" i="1"/>
  <c r="B954" i="1"/>
  <c r="C954" i="1"/>
  <c r="D954" i="1"/>
  <c r="E954" i="1"/>
  <c r="F954" i="1"/>
  <c r="G954" i="1"/>
  <c r="A955" i="1"/>
  <c r="B955" i="1"/>
  <c r="C955" i="1"/>
  <c r="D955" i="1"/>
  <c r="E955" i="1"/>
  <c r="F955" i="1"/>
  <c r="G955" i="1"/>
  <c r="A956" i="1"/>
  <c r="B956" i="1"/>
  <c r="C956" i="1"/>
  <c r="D956" i="1"/>
  <c r="E956" i="1"/>
  <c r="F956" i="1"/>
  <c r="G956" i="1"/>
  <c r="A957" i="1"/>
  <c r="B957" i="1"/>
  <c r="C957" i="1"/>
  <c r="D957" i="1"/>
  <c r="E957" i="1"/>
  <c r="F957" i="1"/>
  <c r="G957" i="1"/>
  <c r="A958" i="1"/>
  <c r="B958" i="1"/>
  <c r="C958" i="1"/>
  <c r="D958" i="1"/>
  <c r="E958" i="1"/>
  <c r="F958" i="1"/>
  <c r="G958" i="1"/>
  <c r="A959" i="1"/>
  <c r="B959" i="1"/>
  <c r="C959" i="1"/>
  <c r="D959" i="1"/>
  <c r="E959" i="1"/>
  <c r="F959" i="1"/>
  <c r="G959" i="1"/>
  <c r="A960" i="1"/>
  <c r="B960" i="1"/>
  <c r="C960" i="1"/>
  <c r="D960" i="1"/>
  <c r="E960" i="1"/>
  <c r="F960" i="1"/>
  <c r="G960" i="1"/>
  <c r="A961" i="1"/>
  <c r="B961" i="1"/>
  <c r="C961" i="1"/>
  <c r="D961" i="1"/>
  <c r="E961" i="1"/>
  <c r="F961" i="1"/>
  <c r="G961" i="1"/>
  <c r="A962" i="1"/>
  <c r="B962" i="1"/>
  <c r="C962" i="1"/>
  <c r="D962" i="1"/>
  <c r="E962" i="1"/>
  <c r="F962" i="1"/>
  <c r="G962" i="1"/>
  <c r="A963" i="1"/>
  <c r="B963" i="1"/>
  <c r="C963" i="1"/>
  <c r="D963" i="1"/>
  <c r="E963" i="1"/>
  <c r="F963" i="1"/>
  <c r="G963" i="1"/>
  <c r="A964" i="1"/>
  <c r="B964" i="1"/>
  <c r="C964" i="1"/>
  <c r="D964" i="1"/>
  <c r="E964" i="1"/>
  <c r="F964" i="1"/>
  <c r="G964" i="1"/>
  <c r="A965" i="1"/>
  <c r="B965" i="1"/>
  <c r="C965" i="1"/>
  <c r="D965" i="1"/>
  <c r="E965" i="1"/>
  <c r="F965" i="1"/>
  <c r="G965" i="1"/>
  <c r="A966" i="1"/>
  <c r="B966" i="1"/>
  <c r="C966" i="1"/>
  <c r="D966" i="1"/>
  <c r="E966" i="1"/>
  <c r="F966" i="1"/>
  <c r="G966" i="1"/>
  <c r="A967" i="1"/>
  <c r="B967" i="1"/>
  <c r="C967" i="1"/>
  <c r="D967" i="1"/>
  <c r="E967" i="1"/>
  <c r="F967" i="1"/>
  <c r="G967" i="1"/>
  <c r="A968" i="1"/>
  <c r="B968" i="1"/>
  <c r="C968" i="1"/>
  <c r="D968" i="1"/>
  <c r="E968" i="1"/>
  <c r="F968" i="1"/>
  <c r="G968" i="1"/>
  <c r="A969" i="1"/>
  <c r="B969" i="1"/>
  <c r="C969" i="1"/>
  <c r="D969" i="1"/>
  <c r="E969" i="1"/>
  <c r="F969" i="1"/>
  <c r="G969" i="1"/>
  <c r="A970" i="1"/>
  <c r="B970" i="1"/>
  <c r="C970" i="1"/>
  <c r="D970" i="1"/>
  <c r="E970" i="1"/>
  <c r="F970" i="1"/>
  <c r="G970" i="1"/>
  <c r="A971" i="1"/>
  <c r="B971" i="1"/>
  <c r="C971" i="1"/>
  <c r="D971" i="1"/>
  <c r="E971" i="1"/>
  <c r="F971" i="1"/>
  <c r="G971" i="1"/>
  <c r="A972" i="1"/>
  <c r="B972" i="1"/>
  <c r="C972" i="1"/>
  <c r="D972" i="1"/>
  <c r="E972" i="1"/>
  <c r="F972" i="1"/>
  <c r="G972" i="1"/>
  <c r="A973" i="1"/>
  <c r="B973" i="1"/>
  <c r="C973" i="1"/>
  <c r="D973" i="1"/>
  <c r="E973" i="1"/>
  <c r="F973" i="1"/>
  <c r="G973" i="1"/>
  <c r="A974" i="1"/>
  <c r="B974" i="1"/>
  <c r="C974" i="1"/>
  <c r="D974" i="1"/>
  <c r="E974" i="1"/>
  <c r="F974" i="1"/>
  <c r="G974" i="1"/>
  <c r="A975" i="1"/>
  <c r="B975" i="1"/>
  <c r="C975" i="1"/>
  <c r="D975" i="1"/>
  <c r="E975" i="1"/>
  <c r="F975" i="1"/>
  <c r="G975" i="1"/>
  <c r="A976" i="1"/>
  <c r="B976" i="1"/>
  <c r="C976" i="1"/>
  <c r="D976" i="1"/>
  <c r="E976" i="1"/>
  <c r="F976" i="1"/>
  <c r="G976" i="1"/>
  <c r="A977" i="1"/>
  <c r="B977" i="1"/>
  <c r="C977" i="1"/>
  <c r="D977" i="1"/>
  <c r="E977" i="1"/>
  <c r="F977" i="1"/>
  <c r="G977" i="1"/>
  <c r="A978" i="1"/>
  <c r="B978" i="1"/>
  <c r="C978" i="1"/>
  <c r="D978" i="1"/>
  <c r="E978" i="1"/>
  <c r="F978" i="1"/>
  <c r="G978" i="1"/>
  <c r="A979" i="1"/>
  <c r="B979" i="1"/>
  <c r="C979" i="1"/>
  <c r="D979" i="1"/>
  <c r="E979" i="1"/>
  <c r="F979" i="1"/>
  <c r="G979" i="1"/>
  <c r="A980" i="1"/>
  <c r="B980" i="1"/>
  <c r="C980" i="1"/>
  <c r="D980" i="1"/>
  <c r="E980" i="1"/>
  <c r="F980" i="1"/>
  <c r="G980" i="1"/>
  <c r="A981" i="1"/>
  <c r="B981" i="1"/>
  <c r="C981" i="1"/>
  <c r="D981" i="1"/>
  <c r="E981" i="1"/>
  <c r="F981" i="1"/>
  <c r="G981" i="1"/>
  <c r="A982" i="1"/>
  <c r="B982" i="1"/>
  <c r="C982" i="1"/>
  <c r="D982" i="1"/>
  <c r="E982" i="1"/>
  <c r="F982" i="1"/>
  <c r="G982" i="1"/>
  <c r="A983" i="1"/>
  <c r="B983" i="1"/>
  <c r="C983" i="1"/>
  <c r="D983" i="1"/>
  <c r="E983" i="1"/>
  <c r="F983" i="1"/>
  <c r="G983" i="1"/>
  <c r="A984" i="1"/>
  <c r="B984" i="1"/>
  <c r="C984" i="1"/>
  <c r="D984" i="1"/>
  <c r="E984" i="1"/>
  <c r="F984" i="1"/>
  <c r="G984" i="1"/>
  <c r="A985" i="1"/>
  <c r="B985" i="1"/>
  <c r="C985" i="1"/>
  <c r="D985" i="1"/>
  <c r="E985" i="1"/>
  <c r="F985" i="1"/>
  <c r="G985" i="1"/>
  <c r="A986" i="1"/>
  <c r="B986" i="1"/>
  <c r="C986" i="1"/>
  <c r="D986" i="1"/>
  <c r="E986" i="1"/>
  <c r="F986" i="1"/>
  <c r="G986" i="1"/>
  <c r="A987" i="1"/>
  <c r="B987" i="1"/>
  <c r="C987" i="1"/>
  <c r="D987" i="1"/>
  <c r="E987" i="1"/>
  <c r="F987" i="1"/>
  <c r="G987" i="1"/>
  <c r="A988" i="1"/>
  <c r="B988" i="1"/>
  <c r="C988" i="1"/>
  <c r="D988" i="1"/>
  <c r="E988" i="1"/>
  <c r="F988" i="1"/>
  <c r="G988" i="1"/>
  <c r="A989" i="1"/>
  <c r="B989" i="1"/>
  <c r="C989" i="1"/>
  <c r="D989" i="1"/>
  <c r="E989" i="1"/>
  <c r="F989" i="1"/>
  <c r="G989" i="1"/>
  <c r="A990" i="1"/>
  <c r="B990" i="1"/>
  <c r="C990" i="1"/>
  <c r="D990" i="1"/>
  <c r="E990" i="1"/>
  <c r="F990" i="1"/>
  <c r="G990" i="1"/>
  <c r="A991" i="1"/>
  <c r="B991" i="1"/>
  <c r="C991" i="1"/>
  <c r="D991" i="1"/>
  <c r="E991" i="1"/>
  <c r="F991" i="1"/>
  <c r="G991" i="1"/>
  <c r="A992" i="1"/>
  <c r="B992" i="1"/>
  <c r="C992" i="1"/>
  <c r="D992" i="1"/>
  <c r="E992" i="1"/>
  <c r="F992" i="1"/>
  <c r="G992" i="1"/>
  <c r="A993" i="1"/>
  <c r="B993" i="1"/>
  <c r="C993" i="1"/>
  <c r="D993" i="1"/>
  <c r="E993" i="1"/>
  <c r="F993" i="1"/>
  <c r="G993" i="1"/>
  <c r="A994" i="1"/>
  <c r="B994" i="1"/>
  <c r="C994" i="1"/>
  <c r="D994" i="1"/>
  <c r="E994" i="1"/>
  <c r="F994" i="1"/>
  <c r="G994" i="1"/>
  <c r="A995" i="1"/>
  <c r="B995" i="1"/>
  <c r="C995" i="1"/>
  <c r="D995" i="1"/>
  <c r="E995" i="1"/>
  <c r="F995" i="1"/>
  <c r="G995" i="1"/>
  <c r="A996" i="1"/>
  <c r="B996" i="1"/>
  <c r="C996" i="1"/>
  <c r="D996" i="1"/>
  <c r="E996" i="1"/>
  <c r="F996" i="1"/>
  <c r="G996" i="1"/>
  <c r="A997" i="1"/>
  <c r="B997" i="1"/>
  <c r="C997" i="1"/>
  <c r="D997" i="1"/>
  <c r="E997" i="1"/>
  <c r="F997" i="1"/>
  <c r="G997" i="1"/>
  <c r="A998" i="1"/>
  <c r="B998" i="1"/>
  <c r="C998" i="1"/>
  <c r="D998" i="1"/>
  <c r="E998" i="1"/>
  <c r="F998" i="1"/>
  <c r="G998" i="1"/>
  <c r="A999" i="1"/>
  <c r="B999" i="1"/>
  <c r="C999" i="1"/>
  <c r="D999" i="1"/>
  <c r="E999" i="1"/>
  <c r="F999" i="1"/>
  <c r="G999" i="1"/>
  <c r="A1000" i="1"/>
  <c r="B1000" i="1"/>
  <c r="C1000" i="1"/>
  <c r="D1000" i="1"/>
  <c r="E1000" i="1"/>
  <c r="F1000" i="1"/>
  <c r="G1000" i="1"/>
  <c r="A1001" i="1"/>
  <c r="B1001" i="1"/>
  <c r="C1001" i="1"/>
  <c r="D1001" i="1"/>
  <c r="E1001" i="1"/>
  <c r="F1001" i="1"/>
  <c r="G1001" i="1"/>
  <c r="A1002" i="1"/>
  <c r="B1002" i="1"/>
  <c r="C1002" i="1"/>
  <c r="D1002" i="1"/>
  <c r="E1002" i="1"/>
  <c r="F1002" i="1"/>
  <c r="G1002" i="1"/>
  <c r="A1003" i="1"/>
  <c r="B1003" i="1"/>
  <c r="C1003" i="1"/>
  <c r="D1003" i="1"/>
  <c r="E1003" i="1"/>
  <c r="F1003" i="1"/>
  <c r="G1003" i="1"/>
  <c r="A1004" i="1"/>
  <c r="B1004" i="1"/>
  <c r="C1004" i="1"/>
  <c r="D1004" i="1"/>
  <c r="E1004" i="1"/>
  <c r="F1004" i="1"/>
  <c r="G1004" i="1"/>
  <c r="A1005" i="1"/>
  <c r="B1005" i="1"/>
  <c r="C1005" i="1"/>
  <c r="D1005" i="1"/>
  <c r="E1005" i="1"/>
  <c r="F1005" i="1"/>
  <c r="G1005" i="1"/>
  <c r="A1006" i="1"/>
  <c r="B1006" i="1"/>
  <c r="C1006" i="1"/>
  <c r="D1006" i="1"/>
  <c r="E1006" i="1"/>
  <c r="F1006" i="1"/>
  <c r="G1006" i="1"/>
  <c r="A1007" i="1"/>
  <c r="B1007" i="1"/>
  <c r="C1007" i="1"/>
  <c r="D1007" i="1"/>
  <c r="E1007" i="1"/>
  <c r="F1007" i="1"/>
  <c r="G1007" i="1"/>
  <c r="A1008" i="1"/>
  <c r="B1008" i="1"/>
  <c r="C1008" i="1"/>
  <c r="D1008" i="1"/>
  <c r="E1008" i="1"/>
  <c r="F1008" i="1"/>
  <c r="G1008" i="1"/>
  <c r="A1009" i="1"/>
  <c r="B1009" i="1"/>
  <c r="C1009" i="1"/>
  <c r="D1009" i="1"/>
  <c r="E1009" i="1"/>
  <c r="F1009" i="1"/>
  <c r="G1009" i="1"/>
  <c r="A1010" i="1"/>
  <c r="B1010" i="1"/>
  <c r="C1010" i="1"/>
  <c r="D1010" i="1"/>
  <c r="E1010" i="1"/>
  <c r="F1010" i="1"/>
  <c r="G1010" i="1"/>
  <c r="A1011" i="1"/>
  <c r="B1011" i="1"/>
  <c r="C1011" i="1"/>
  <c r="D1011" i="1"/>
  <c r="E1011" i="1"/>
  <c r="F1011" i="1"/>
  <c r="G1011" i="1"/>
  <c r="A1012" i="1"/>
  <c r="B1012" i="1"/>
  <c r="C1012" i="1"/>
  <c r="D1012" i="1"/>
  <c r="E1012" i="1"/>
  <c r="F1012" i="1"/>
  <c r="G1012" i="1"/>
  <c r="A1013" i="1"/>
  <c r="B1013" i="1"/>
  <c r="C1013" i="1"/>
  <c r="D1013" i="1"/>
  <c r="E1013" i="1"/>
  <c r="F1013" i="1"/>
  <c r="G1013" i="1"/>
  <c r="A1014" i="1"/>
  <c r="B1014" i="1"/>
  <c r="C1014" i="1"/>
  <c r="D1014" i="1"/>
  <c r="E1014" i="1"/>
  <c r="F1014" i="1"/>
  <c r="G1014" i="1"/>
  <c r="A1015" i="1"/>
  <c r="B1015" i="1"/>
  <c r="C1015" i="1"/>
  <c r="D1015" i="1"/>
  <c r="E1015" i="1"/>
  <c r="F1015" i="1"/>
  <c r="G1015" i="1"/>
  <c r="A1016" i="1"/>
  <c r="B1016" i="1"/>
  <c r="C1016" i="1"/>
  <c r="D1016" i="1"/>
  <c r="E1016" i="1"/>
  <c r="F1016" i="1"/>
  <c r="G1016" i="1"/>
  <c r="A1017" i="1"/>
  <c r="B1017" i="1"/>
  <c r="C1017" i="1"/>
  <c r="D1017" i="1"/>
  <c r="E1017" i="1"/>
  <c r="F1017" i="1"/>
  <c r="G1017" i="1"/>
  <c r="A1018" i="1"/>
  <c r="B1018" i="1"/>
  <c r="C1018" i="1"/>
  <c r="D1018" i="1"/>
  <c r="E1018" i="1"/>
  <c r="F1018" i="1"/>
  <c r="G1018" i="1"/>
  <c r="A1019" i="1"/>
  <c r="B1019" i="1"/>
  <c r="C1019" i="1"/>
  <c r="D1019" i="1"/>
  <c r="E1019" i="1"/>
  <c r="F1019" i="1"/>
  <c r="G1019" i="1"/>
  <c r="A1020" i="1"/>
  <c r="B1020" i="1"/>
  <c r="C1020" i="1"/>
  <c r="D1020" i="1"/>
  <c r="E1020" i="1"/>
  <c r="F1020" i="1"/>
  <c r="G1020" i="1"/>
  <c r="A1021" i="1"/>
  <c r="B1021" i="1"/>
  <c r="C1021" i="1"/>
  <c r="D1021" i="1"/>
  <c r="E1021" i="1"/>
  <c r="F1021" i="1"/>
  <c r="G1021" i="1"/>
  <c r="A1022" i="1"/>
  <c r="B1022" i="1"/>
  <c r="C1022" i="1"/>
  <c r="D1022" i="1"/>
  <c r="E1022" i="1"/>
  <c r="F1022" i="1"/>
  <c r="G1022" i="1"/>
  <c r="A1023" i="1"/>
  <c r="B1023" i="1"/>
  <c r="C1023" i="1"/>
  <c r="D1023" i="1"/>
  <c r="E1023" i="1"/>
  <c r="F1023" i="1"/>
  <c r="G1023" i="1"/>
  <c r="A1024" i="1"/>
  <c r="B1024" i="1"/>
  <c r="C1024" i="1"/>
  <c r="D1024" i="1"/>
  <c r="E1024" i="1"/>
  <c r="F1024" i="1"/>
  <c r="G1024" i="1"/>
  <c r="A1025" i="1"/>
  <c r="B1025" i="1"/>
  <c r="C1025" i="1"/>
  <c r="D1025" i="1"/>
  <c r="E1025" i="1"/>
  <c r="F1025" i="1"/>
  <c r="G1025" i="1"/>
  <c r="A1026" i="1"/>
  <c r="B1026" i="1"/>
  <c r="C1026" i="1"/>
  <c r="D1026" i="1"/>
  <c r="E1026" i="1"/>
  <c r="F1026" i="1"/>
  <c r="G1026" i="1"/>
  <c r="A1027" i="1"/>
  <c r="B1027" i="1"/>
  <c r="C1027" i="1"/>
  <c r="D1027" i="1"/>
  <c r="E1027" i="1"/>
  <c r="F1027" i="1"/>
  <c r="G1027" i="1"/>
  <c r="A1028" i="1"/>
  <c r="B1028" i="1"/>
  <c r="C1028" i="1"/>
  <c r="D1028" i="1"/>
  <c r="E1028" i="1"/>
  <c r="F1028" i="1"/>
  <c r="G1028" i="1"/>
  <c r="A1029" i="1"/>
  <c r="B1029" i="1"/>
  <c r="C1029" i="1"/>
  <c r="D1029" i="1"/>
  <c r="E1029" i="1"/>
  <c r="F1029" i="1"/>
  <c r="G1029" i="1"/>
  <c r="A1030" i="1"/>
  <c r="B1030" i="1"/>
  <c r="C1030" i="1"/>
  <c r="D1030" i="1"/>
  <c r="E1030" i="1"/>
  <c r="F1030" i="1"/>
  <c r="G1030" i="1"/>
  <c r="A1031" i="1"/>
  <c r="B1031" i="1"/>
  <c r="C1031" i="1"/>
  <c r="D1031" i="1"/>
  <c r="E1031" i="1"/>
  <c r="F1031" i="1"/>
  <c r="G1031" i="1"/>
  <c r="A1032" i="1"/>
  <c r="B1032" i="1"/>
  <c r="C1032" i="1"/>
  <c r="D1032" i="1"/>
  <c r="E1032" i="1"/>
  <c r="F1032" i="1"/>
  <c r="G1032" i="1"/>
  <c r="A1033" i="1"/>
  <c r="B1033" i="1"/>
  <c r="C1033" i="1"/>
  <c r="D1033" i="1"/>
  <c r="E1033" i="1"/>
  <c r="F1033" i="1"/>
  <c r="G1033" i="1"/>
  <c r="A1034" i="1"/>
  <c r="B1034" i="1"/>
  <c r="C1034" i="1"/>
  <c r="D1034" i="1"/>
  <c r="E1034" i="1"/>
  <c r="F1034" i="1"/>
  <c r="G1034" i="1"/>
  <c r="A1035" i="1"/>
  <c r="B1035" i="1"/>
  <c r="C1035" i="1"/>
  <c r="D1035" i="1"/>
  <c r="E1035" i="1"/>
  <c r="F1035" i="1"/>
  <c r="G1035" i="1"/>
  <c r="A1036" i="1"/>
  <c r="B1036" i="1"/>
  <c r="C1036" i="1"/>
  <c r="D1036" i="1"/>
  <c r="E1036" i="1"/>
  <c r="F1036" i="1"/>
  <c r="G1036" i="1"/>
  <c r="A1037" i="1"/>
  <c r="B1037" i="1"/>
  <c r="C1037" i="1"/>
  <c r="D1037" i="1"/>
  <c r="E1037" i="1"/>
  <c r="F1037" i="1"/>
  <c r="G1037" i="1"/>
  <c r="A1038" i="1"/>
  <c r="B1038" i="1"/>
  <c r="C1038" i="1"/>
  <c r="D1038" i="1"/>
  <c r="E1038" i="1"/>
  <c r="F1038" i="1"/>
  <c r="G1038" i="1"/>
  <c r="A1039" i="1"/>
  <c r="B1039" i="1"/>
  <c r="C1039" i="1"/>
  <c r="D1039" i="1"/>
  <c r="E1039" i="1"/>
  <c r="F1039" i="1"/>
  <c r="G1039" i="1"/>
  <c r="A1040" i="1"/>
  <c r="B1040" i="1"/>
  <c r="C1040" i="1"/>
  <c r="D1040" i="1"/>
  <c r="E1040" i="1"/>
  <c r="F1040" i="1"/>
  <c r="G1040" i="1"/>
  <c r="A1041" i="1"/>
  <c r="B1041" i="1"/>
  <c r="C1041" i="1"/>
  <c r="D1041" i="1"/>
  <c r="E1041" i="1"/>
  <c r="F1041" i="1"/>
  <c r="G1041" i="1"/>
  <c r="A1042" i="1"/>
  <c r="B1042" i="1"/>
  <c r="C1042" i="1"/>
  <c r="D1042" i="1"/>
  <c r="E1042" i="1"/>
  <c r="F1042" i="1"/>
  <c r="G1042" i="1"/>
  <c r="A1043" i="1"/>
  <c r="B1043" i="1"/>
  <c r="C1043" i="1"/>
  <c r="D1043" i="1"/>
  <c r="E1043" i="1"/>
  <c r="F1043" i="1"/>
  <c r="G1043" i="1"/>
  <c r="A1044" i="1"/>
  <c r="B1044" i="1"/>
  <c r="C1044" i="1"/>
  <c r="D1044" i="1"/>
  <c r="E1044" i="1"/>
  <c r="F1044" i="1"/>
  <c r="G1044" i="1"/>
  <c r="A1045" i="1"/>
  <c r="B1045" i="1"/>
  <c r="C1045" i="1"/>
  <c r="D1045" i="1"/>
  <c r="E1045" i="1"/>
  <c r="F1045" i="1"/>
  <c r="G1045" i="1"/>
  <c r="A1046" i="1"/>
  <c r="B1046" i="1"/>
  <c r="C1046" i="1"/>
  <c r="D1046" i="1"/>
  <c r="E1046" i="1"/>
  <c r="F1046" i="1"/>
  <c r="G1046" i="1"/>
  <c r="A1047" i="1"/>
  <c r="B1047" i="1"/>
  <c r="C1047" i="1"/>
  <c r="D1047" i="1"/>
  <c r="E1047" i="1"/>
  <c r="F1047" i="1"/>
  <c r="G1047" i="1"/>
  <c r="A1048" i="1"/>
  <c r="B1048" i="1"/>
  <c r="C1048" i="1"/>
  <c r="D1048" i="1"/>
  <c r="E1048" i="1"/>
  <c r="F1048" i="1"/>
  <c r="G1048" i="1"/>
  <c r="A1049" i="1"/>
  <c r="B1049" i="1"/>
  <c r="C1049" i="1"/>
  <c r="D1049" i="1"/>
  <c r="E1049" i="1"/>
  <c r="F1049" i="1"/>
  <c r="G1049" i="1"/>
  <c r="A1050" i="1"/>
  <c r="B1050" i="1"/>
  <c r="C1050" i="1"/>
  <c r="D1050" i="1"/>
  <c r="E1050" i="1"/>
  <c r="F1050" i="1"/>
  <c r="G1050" i="1"/>
  <c r="A1051" i="1"/>
  <c r="B1051" i="1"/>
  <c r="C1051" i="1"/>
  <c r="D1051" i="1"/>
  <c r="E1051" i="1"/>
  <c r="F1051" i="1"/>
  <c r="G1051" i="1"/>
  <c r="A1052" i="1"/>
  <c r="B1052" i="1"/>
  <c r="C1052" i="1"/>
  <c r="D1052" i="1"/>
  <c r="E1052" i="1"/>
  <c r="F1052" i="1"/>
  <c r="G1052" i="1"/>
  <c r="A1053" i="1"/>
  <c r="B1053" i="1"/>
  <c r="C1053" i="1"/>
  <c r="D1053" i="1"/>
  <c r="E1053" i="1"/>
  <c r="F1053" i="1"/>
  <c r="G1053" i="1"/>
  <c r="A1054" i="1"/>
  <c r="B1054" i="1"/>
  <c r="C1054" i="1"/>
  <c r="D1054" i="1"/>
  <c r="E1054" i="1"/>
  <c r="F1054" i="1"/>
  <c r="G1054" i="1"/>
  <c r="A1055" i="1"/>
  <c r="B1055" i="1"/>
  <c r="C1055" i="1"/>
  <c r="D1055" i="1"/>
  <c r="E1055" i="1"/>
  <c r="F1055" i="1"/>
  <c r="G1055" i="1"/>
  <c r="A1056" i="1"/>
  <c r="B1056" i="1"/>
  <c r="C1056" i="1"/>
  <c r="D1056" i="1"/>
  <c r="E1056" i="1"/>
  <c r="F1056" i="1"/>
  <c r="G1056" i="1"/>
  <c r="A1057" i="1"/>
  <c r="B1057" i="1"/>
  <c r="C1057" i="1"/>
  <c r="D1057" i="1"/>
  <c r="E1057" i="1"/>
  <c r="F1057" i="1"/>
  <c r="G1057" i="1"/>
  <c r="A1058" i="1"/>
  <c r="B1058" i="1"/>
  <c r="C1058" i="1"/>
  <c r="D1058" i="1"/>
  <c r="E1058" i="1"/>
  <c r="F1058" i="1"/>
  <c r="G1058" i="1"/>
  <c r="A1059" i="1"/>
  <c r="B1059" i="1"/>
  <c r="C1059" i="1"/>
  <c r="D1059" i="1"/>
  <c r="E1059" i="1"/>
  <c r="F1059" i="1"/>
  <c r="G1059" i="1"/>
  <c r="A1060" i="1"/>
  <c r="B1060" i="1"/>
  <c r="C1060" i="1"/>
  <c r="D1060" i="1"/>
  <c r="E1060" i="1"/>
  <c r="F1060" i="1"/>
  <c r="G1060" i="1"/>
  <c r="A1061" i="1"/>
  <c r="B1061" i="1"/>
  <c r="C1061" i="1"/>
  <c r="D1061" i="1"/>
  <c r="E1061" i="1"/>
  <c r="F1061" i="1"/>
  <c r="G1061" i="1"/>
  <c r="A1062" i="1"/>
  <c r="B1062" i="1"/>
  <c r="C1062" i="1"/>
  <c r="D1062" i="1"/>
  <c r="E1062" i="1"/>
  <c r="F1062" i="1"/>
  <c r="G1062" i="1"/>
  <c r="A1063" i="1"/>
  <c r="B1063" i="1"/>
  <c r="C1063" i="1"/>
  <c r="D1063" i="1"/>
  <c r="E1063" i="1"/>
  <c r="F1063" i="1"/>
  <c r="G1063" i="1"/>
  <c r="A1064" i="1"/>
  <c r="B1064" i="1"/>
  <c r="C1064" i="1"/>
  <c r="D1064" i="1"/>
  <c r="E1064" i="1"/>
  <c r="F1064" i="1"/>
  <c r="G1064" i="1"/>
  <c r="A1065" i="1"/>
  <c r="B1065" i="1"/>
  <c r="C1065" i="1"/>
  <c r="D1065" i="1"/>
  <c r="E1065" i="1"/>
  <c r="F1065" i="1"/>
  <c r="G1065" i="1"/>
  <c r="A1066" i="1"/>
  <c r="B1066" i="1"/>
  <c r="C1066" i="1"/>
  <c r="D1066" i="1"/>
  <c r="E1066" i="1"/>
  <c r="F1066" i="1"/>
  <c r="G1066" i="1"/>
  <c r="A1067" i="1"/>
  <c r="B1067" i="1"/>
  <c r="C1067" i="1"/>
  <c r="D1067" i="1"/>
  <c r="E1067" i="1"/>
  <c r="F1067" i="1"/>
  <c r="G1067" i="1"/>
  <c r="A1068" i="1"/>
  <c r="B1068" i="1"/>
  <c r="C1068" i="1"/>
  <c r="D1068" i="1"/>
  <c r="E1068" i="1"/>
  <c r="F1068" i="1"/>
  <c r="G1068" i="1"/>
  <c r="A1069" i="1"/>
  <c r="B1069" i="1"/>
  <c r="C1069" i="1"/>
  <c r="D1069" i="1"/>
  <c r="E1069" i="1"/>
  <c r="F1069" i="1"/>
  <c r="G1069" i="1"/>
  <c r="A1070" i="1"/>
  <c r="B1070" i="1"/>
  <c r="C1070" i="1"/>
  <c r="D1070" i="1"/>
  <c r="E1070" i="1"/>
  <c r="F1070" i="1"/>
  <c r="G1070" i="1"/>
  <c r="A1071" i="1"/>
  <c r="B1071" i="1"/>
  <c r="C1071" i="1"/>
  <c r="D1071" i="1"/>
  <c r="E1071" i="1"/>
  <c r="F1071" i="1"/>
  <c r="G1071" i="1"/>
  <c r="A1072" i="1"/>
  <c r="B1072" i="1"/>
  <c r="C1072" i="1"/>
  <c r="D1072" i="1"/>
  <c r="E1072" i="1"/>
  <c r="F1072" i="1"/>
  <c r="G1072" i="1"/>
  <c r="A1073" i="1"/>
  <c r="B1073" i="1"/>
  <c r="C1073" i="1"/>
  <c r="D1073" i="1"/>
  <c r="E1073" i="1"/>
  <c r="F1073" i="1"/>
  <c r="G1073" i="1"/>
  <c r="A1074" i="1"/>
  <c r="B1074" i="1"/>
  <c r="C1074" i="1"/>
  <c r="D1074" i="1"/>
  <c r="E1074" i="1"/>
  <c r="F1074" i="1"/>
  <c r="G1074" i="1"/>
  <c r="A1075" i="1"/>
  <c r="B1075" i="1"/>
  <c r="C1075" i="1"/>
  <c r="D1075" i="1"/>
  <c r="E1075" i="1"/>
  <c r="F1075" i="1"/>
  <c r="G1075" i="1"/>
  <c r="A1076" i="1"/>
  <c r="B1076" i="1"/>
  <c r="C1076" i="1"/>
  <c r="D1076" i="1"/>
  <c r="E1076" i="1"/>
  <c r="F1076" i="1"/>
  <c r="G1076" i="1"/>
  <c r="A1077" i="1"/>
  <c r="B1077" i="1"/>
  <c r="C1077" i="1"/>
  <c r="D1077" i="1"/>
  <c r="E1077" i="1"/>
  <c r="F1077" i="1"/>
  <c r="G1077" i="1"/>
  <c r="A1078" i="1"/>
  <c r="B1078" i="1"/>
  <c r="C1078" i="1"/>
  <c r="D1078" i="1"/>
  <c r="E1078" i="1"/>
  <c r="F1078" i="1"/>
  <c r="G1078" i="1"/>
  <c r="A1079" i="1"/>
  <c r="B1079" i="1"/>
  <c r="C1079" i="1"/>
  <c r="D1079" i="1"/>
  <c r="E1079" i="1"/>
  <c r="F1079" i="1"/>
  <c r="G1079" i="1"/>
  <c r="A1080" i="1"/>
  <c r="B1080" i="1"/>
  <c r="C1080" i="1"/>
  <c r="D1080" i="1"/>
  <c r="E1080" i="1"/>
  <c r="F1080" i="1"/>
  <c r="G1080" i="1"/>
  <c r="A1081" i="1"/>
  <c r="B1081" i="1"/>
  <c r="C1081" i="1"/>
  <c r="D1081" i="1"/>
  <c r="E1081" i="1"/>
  <c r="F1081" i="1"/>
  <c r="G1081" i="1"/>
  <c r="A1082" i="1"/>
  <c r="B1082" i="1"/>
  <c r="C1082" i="1"/>
  <c r="D1082" i="1"/>
  <c r="E1082" i="1"/>
  <c r="F1082" i="1"/>
  <c r="G1082" i="1"/>
  <c r="A1083" i="1"/>
  <c r="B1083" i="1"/>
  <c r="C1083" i="1"/>
  <c r="D1083" i="1"/>
  <c r="E1083" i="1"/>
  <c r="F1083" i="1"/>
  <c r="G1083" i="1"/>
  <c r="A1084" i="1"/>
  <c r="B1084" i="1"/>
  <c r="C1084" i="1"/>
  <c r="D1084" i="1"/>
  <c r="E1084" i="1"/>
  <c r="F1084" i="1"/>
  <c r="G1084" i="1"/>
  <c r="A1085" i="1"/>
  <c r="B1085" i="1"/>
  <c r="C1085" i="1"/>
  <c r="D1085" i="1"/>
  <c r="E1085" i="1"/>
  <c r="F1085" i="1"/>
  <c r="G1085" i="1"/>
  <c r="A1086" i="1"/>
  <c r="B1086" i="1"/>
  <c r="C1086" i="1"/>
  <c r="D1086" i="1"/>
  <c r="E1086" i="1"/>
  <c r="F1086" i="1"/>
  <c r="G1086" i="1"/>
  <c r="A1087" i="1"/>
  <c r="B1087" i="1"/>
  <c r="C1087" i="1"/>
  <c r="D1087" i="1"/>
  <c r="E1087" i="1"/>
  <c r="F1087" i="1"/>
  <c r="G1087" i="1"/>
  <c r="A1088" i="1"/>
  <c r="B1088" i="1"/>
  <c r="C1088" i="1"/>
  <c r="D1088" i="1"/>
  <c r="E1088" i="1"/>
  <c r="F1088" i="1"/>
  <c r="G1088" i="1"/>
  <c r="A1089" i="1"/>
  <c r="B1089" i="1"/>
  <c r="C1089" i="1"/>
  <c r="D1089" i="1"/>
  <c r="E1089" i="1"/>
  <c r="F1089" i="1"/>
  <c r="G1089" i="1"/>
  <c r="A1090" i="1"/>
  <c r="B1090" i="1"/>
  <c r="C1090" i="1"/>
  <c r="D1090" i="1"/>
  <c r="E1090" i="1"/>
  <c r="F1090" i="1"/>
  <c r="G1090" i="1"/>
  <c r="A1091" i="1"/>
  <c r="B1091" i="1"/>
  <c r="C1091" i="1"/>
  <c r="D1091" i="1"/>
  <c r="E1091" i="1"/>
  <c r="F1091" i="1"/>
  <c r="G1091" i="1"/>
  <c r="A1092" i="1"/>
  <c r="B1092" i="1"/>
  <c r="C1092" i="1"/>
  <c r="D1092" i="1"/>
  <c r="E1092" i="1"/>
  <c r="F1092" i="1"/>
  <c r="G1092" i="1"/>
  <c r="A1093" i="1"/>
  <c r="B1093" i="1"/>
  <c r="C1093" i="1"/>
  <c r="D1093" i="1"/>
  <c r="E1093" i="1"/>
  <c r="F1093" i="1"/>
  <c r="G1093" i="1"/>
  <c r="A1094" i="1"/>
  <c r="B1094" i="1"/>
  <c r="C1094" i="1"/>
  <c r="D1094" i="1"/>
  <c r="E1094" i="1"/>
  <c r="F1094" i="1"/>
  <c r="G1094" i="1"/>
  <c r="A1095" i="1"/>
  <c r="B1095" i="1"/>
  <c r="C1095" i="1"/>
  <c r="D1095" i="1"/>
  <c r="E1095" i="1"/>
  <c r="F1095" i="1"/>
  <c r="G1095" i="1"/>
  <c r="A1096" i="1"/>
  <c r="B1096" i="1"/>
  <c r="C1096" i="1"/>
  <c r="D1096" i="1"/>
  <c r="E1096" i="1"/>
  <c r="F1096" i="1"/>
  <c r="G1096" i="1"/>
  <c r="A1097" i="1"/>
  <c r="B1097" i="1"/>
  <c r="C1097" i="1"/>
  <c r="D1097" i="1"/>
  <c r="E1097" i="1"/>
  <c r="F1097" i="1"/>
  <c r="G1097" i="1"/>
  <c r="A1098" i="1"/>
  <c r="B1098" i="1"/>
  <c r="C1098" i="1"/>
  <c r="D1098" i="1"/>
  <c r="E1098" i="1"/>
  <c r="F1098" i="1"/>
  <c r="G1098" i="1"/>
  <c r="A1099" i="1"/>
  <c r="B1099" i="1"/>
  <c r="C1099" i="1"/>
  <c r="D1099" i="1"/>
  <c r="E1099" i="1"/>
  <c r="F1099" i="1"/>
  <c r="G1099" i="1"/>
  <c r="A1100" i="1"/>
  <c r="B1100" i="1"/>
  <c r="C1100" i="1"/>
  <c r="D1100" i="1"/>
  <c r="E1100" i="1"/>
  <c r="F1100" i="1"/>
  <c r="G1100" i="1"/>
  <c r="A1101" i="1"/>
  <c r="B1101" i="1"/>
  <c r="C1101" i="1"/>
  <c r="D1101" i="1"/>
  <c r="E1101" i="1"/>
  <c r="F1101" i="1"/>
  <c r="G1101" i="1"/>
  <c r="A1102" i="1"/>
  <c r="B1102" i="1"/>
  <c r="C1102" i="1"/>
  <c r="D1102" i="1"/>
  <c r="E1102" i="1"/>
  <c r="F1102" i="1"/>
  <c r="G1102" i="1"/>
  <c r="A1103" i="1"/>
  <c r="B1103" i="1"/>
  <c r="C1103" i="1"/>
  <c r="D1103" i="1"/>
  <c r="E1103" i="1"/>
  <c r="F1103" i="1"/>
  <c r="G1103" i="1"/>
  <c r="A1104" i="1"/>
  <c r="B1104" i="1"/>
  <c r="C1104" i="1"/>
  <c r="D1104" i="1"/>
  <c r="E1104" i="1"/>
  <c r="F1104" i="1"/>
  <c r="G1104" i="1"/>
  <c r="A1105" i="1"/>
  <c r="B1105" i="1"/>
  <c r="C1105" i="1"/>
  <c r="D1105" i="1"/>
  <c r="E1105" i="1"/>
  <c r="F1105" i="1"/>
  <c r="G1105" i="1"/>
  <c r="A1106" i="1"/>
  <c r="B1106" i="1"/>
  <c r="C1106" i="1"/>
  <c r="D1106" i="1"/>
  <c r="E1106" i="1"/>
  <c r="F1106" i="1"/>
  <c r="G1106" i="1"/>
  <c r="A1107" i="1"/>
  <c r="B1107" i="1"/>
  <c r="C1107" i="1"/>
  <c r="D1107" i="1"/>
  <c r="E1107" i="1"/>
  <c r="F1107" i="1"/>
  <c r="G1107" i="1"/>
  <c r="A1108" i="1"/>
  <c r="B1108" i="1"/>
  <c r="C1108" i="1"/>
  <c r="D1108" i="1"/>
  <c r="E1108" i="1"/>
  <c r="F1108" i="1"/>
  <c r="G1108" i="1"/>
  <c r="A1109" i="1"/>
  <c r="B1109" i="1"/>
  <c r="C1109" i="1"/>
  <c r="D1109" i="1"/>
  <c r="E1109" i="1"/>
  <c r="F1109" i="1"/>
  <c r="G1109" i="1"/>
  <c r="A1110" i="1"/>
  <c r="B1110" i="1"/>
  <c r="C1110" i="1"/>
  <c r="D1110" i="1"/>
  <c r="E1110" i="1"/>
  <c r="F1110" i="1"/>
  <c r="G1110" i="1"/>
  <c r="A1111" i="1"/>
  <c r="B1111" i="1"/>
  <c r="C1111" i="1"/>
  <c r="D1111" i="1"/>
  <c r="E1111" i="1"/>
  <c r="F1111" i="1"/>
  <c r="G1111" i="1"/>
  <c r="A1112" i="1"/>
  <c r="B1112" i="1"/>
  <c r="C1112" i="1"/>
  <c r="D1112" i="1"/>
  <c r="E1112" i="1"/>
  <c r="F1112" i="1"/>
  <c r="G1112" i="1"/>
  <c r="A1113" i="1"/>
  <c r="B1113" i="1"/>
  <c r="C1113" i="1"/>
  <c r="D1113" i="1"/>
  <c r="E1113" i="1"/>
  <c r="F1113" i="1"/>
  <c r="G1113" i="1"/>
  <c r="A1114" i="1"/>
  <c r="B1114" i="1"/>
  <c r="C1114" i="1"/>
  <c r="D1114" i="1"/>
  <c r="E1114" i="1"/>
  <c r="F1114" i="1"/>
  <c r="G1114" i="1"/>
  <c r="A1115" i="1"/>
  <c r="B1115" i="1"/>
  <c r="C1115" i="1"/>
  <c r="D1115" i="1"/>
  <c r="E1115" i="1"/>
  <c r="F1115" i="1"/>
  <c r="G1115" i="1"/>
  <c r="A1116" i="1"/>
  <c r="B1116" i="1"/>
  <c r="C1116" i="1"/>
  <c r="D1116" i="1"/>
  <c r="E1116" i="1"/>
  <c r="F1116" i="1"/>
  <c r="G1116" i="1"/>
  <c r="A1117" i="1"/>
  <c r="B1117" i="1"/>
  <c r="C1117" i="1"/>
  <c r="D1117" i="1"/>
  <c r="E1117" i="1"/>
  <c r="F1117" i="1"/>
  <c r="G1117" i="1"/>
  <c r="A1118" i="1"/>
  <c r="B1118" i="1"/>
  <c r="C1118" i="1"/>
  <c r="D1118" i="1"/>
  <c r="E1118" i="1"/>
  <c r="F1118" i="1"/>
  <c r="G1118" i="1"/>
  <c r="A1119" i="1"/>
  <c r="B1119" i="1"/>
  <c r="C1119" i="1"/>
  <c r="D1119" i="1"/>
  <c r="E1119" i="1"/>
  <c r="F1119" i="1"/>
  <c r="G1119" i="1"/>
  <c r="A1120" i="1"/>
  <c r="B1120" i="1"/>
  <c r="C1120" i="1"/>
  <c r="D1120" i="1"/>
  <c r="E1120" i="1"/>
  <c r="F1120" i="1"/>
  <c r="G1120" i="1"/>
  <c r="A1121" i="1"/>
  <c r="B1121" i="1"/>
  <c r="C1121" i="1"/>
  <c r="D1121" i="1"/>
  <c r="E1121" i="1"/>
  <c r="F1121" i="1"/>
  <c r="G1121" i="1"/>
  <c r="A1122" i="1"/>
  <c r="B1122" i="1"/>
  <c r="C1122" i="1"/>
  <c r="D1122" i="1"/>
  <c r="E1122" i="1"/>
  <c r="F1122" i="1"/>
  <c r="G1122" i="1"/>
  <c r="A1123" i="1"/>
  <c r="B1123" i="1"/>
  <c r="C1123" i="1"/>
  <c r="D1123" i="1"/>
  <c r="E1123" i="1"/>
  <c r="F1123" i="1"/>
  <c r="G1123" i="1"/>
  <c r="A1124" i="1"/>
  <c r="B1124" i="1"/>
  <c r="C1124" i="1"/>
  <c r="D1124" i="1"/>
  <c r="E1124" i="1"/>
  <c r="F1124" i="1"/>
  <c r="G1124" i="1"/>
  <c r="A1125" i="1"/>
  <c r="B1125" i="1"/>
  <c r="C1125" i="1"/>
  <c r="D1125" i="1"/>
  <c r="E1125" i="1"/>
  <c r="F1125" i="1"/>
  <c r="G1125" i="1"/>
  <c r="A1126" i="1"/>
  <c r="B1126" i="1"/>
  <c r="C1126" i="1"/>
  <c r="D1126" i="1"/>
  <c r="E1126" i="1"/>
  <c r="F1126" i="1"/>
  <c r="G1126" i="1"/>
  <c r="A1127" i="1"/>
  <c r="B1127" i="1"/>
  <c r="C1127" i="1"/>
  <c r="D1127" i="1"/>
  <c r="E1127" i="1"/>
  <c r="F1127" i="1"/>
  <c r="G1127" i="1"/>
  <c r="A1128" i="1"/>
  <c r="B1128" i="1"/>
  <c r="C1128" i="1"/>
  <c r="D1128" i="1"/>
  <c r="E1128" i="1"/>
  <c r="F1128" i="1"/>
  <c r="G1128" i="1"/>
  <c r="A1129" i="1"/>
  <c r="B1129" i="1"/>
  <c r="C1129" i="1"/>
  <c r="D1129" i="1"/>
  <c r="E1129" i="1"/>
  <c r="F1129" i="1"/>
  <c r="G1129" i="1"/>
  <c r="A1130" i="1"/>
  <c r="B1130" i="1"/>
  <c r="C1130" i="1"/>
  <c r="D1130" i="1"/>
  <c r="E1130" i="1"/>
  <c r="F1130" i="1"/>
  <c r="G1130" i="1"/>
  <c r="A1131" i="1"/>
  <c r="B1131" i="1"/>
  <c r="C1131" i="1"/>
  <c r="D1131" i="1"/>
  <c r="E1131" i="1"/>
  <c r="F1131" i="1"/>
  <c r="G1131" i="1"/>
  <c r="A1132" i="1"/>
  <c r="B1132" i="1"/>
  <c r="C1132" i="1"/>
  <c r="D1132" i="1"/>
  <c r="E1132" i="1"/>
  <c r="F1132" i="1"/>
  <c r="G1132" i="1"/>
  <c r="A1133" i="1"/>
  <c r="B1133" i="1"/>
  <c r="C1133" i="1"/>
  <c r="D1133" i="1"/>
  <c r="E1133" i="1"/>
  <c r="F1133" i="1"/>
  <c r="G1133" i="1"/>
  <c r="A1134" i="1"/>
  <c r="B1134" i="1"/>
  <c r="C1134" i="1"/>
  <c r="D1134" i="1"/>
  <c r="E1134" i="1"/>
  <c r="F1134" i="1"/>
  <c r="G1134" i="1"/>
  <c r="A1135" i="1"/>
  <c r="B1135" i="1"/>
  <c r="C1135" i="1"/>
  <c r="D1135" i="1"/>
  <c r="E1135" i="1"/>
  <c r="F1135" i="1"/>
  <c r="G1135" i="1"/>
  <c r="A1136" i="1"/>
  <c r="B1136" i="1"/>
  <c r="C1136" i="1"/>
  <c r="D1136" i="1"/>
  <c r="E1136" i="1"/>
  <c r="F1136" i="1"/>
  <c r="G1136" i="1"/>
  <c r="A1137" i="1"/>
  <c r="B1137" i="1"/>
  <c r="C1137" i="1"/>
  <c r="D1137" i="1"/>
  <c r="E1137" i="1"/>
  <c r="F1137" i="1"/>
  <c r="G1137" i="1"/>
  <c r="A1138" i="1"/>
  <c r="B1138" i="1"/>
  <c r="C1138" i="1"/>
  <c r="D1138" i="1"/>
  <c r="E1138" i="1"/>
  <c r="F1138" i="1"/>
  <c r="G1138" i="1"/>
  <c r="A1139" i="1"/>
  <c r="B1139" i="1"/>
  <c r="C1139" i="1"/>
  <c r="D1139" i="1"/>
  <c r="E1139" i="1"/>
  <c r="F1139" i="1"/>
  <c r="G1139" i="1"/>
  <c r="A1140" i="1"/>
  <c r="B1140" i="1"/>
  <c r="C1140" i="1"/>
  <c r="D1140" i="1"/>
  <c r="E1140" i="1"/>
  <c r="F1140" i="1"/>
  <c r="G1140" i="1"/>
  <c r="A1141" i="1"/>
  <c r="B1141" i="1"/>
  <c r="C1141" i="1"/>
  <c r="D1141" i="1"/>
  <c r="E1141" i="1"/>
  <c r="F1141" i="1"/>
  <c r="G1141" i="1"/>
  <c r="A1142" i="1"/>
  <c r="B1142" i="1"/>
  <c r="C1142" i="1"/>
  <c r="D1142" i="1"/>
  <c r="E1142" i="1"/>
  <c r="F1142" i="1"/>
  <c r="G1142" i="1"/>
  <c r="A1143" i="1"/>
  <c r="B1143" i="1"/>
  <c r="C1143" i="1"/>
  <c r="D1143" i="1"/>
  <c r="E1143" i="1"/>
  <c r="F1143" i="1"/>
  <c r="G1143" i="1"/>
  <c r="A1144" i="1"/>
  <c r="B1144" i="1"/>
  <c r="C1144" i="1"/>
  <c r="D1144" i="1"/>
  <c r="E1144" i="1"/>
  <c r="F1144" i="1"/>
  <c r="G1144" i="1"/>
  <c r="A1145" i="1"/>
  <c r="B1145" i="1"/>
  <c r="C1145" i="1"/>
  <c r="D1145" i="1"/>
  <c r="E1145" i="1"/>
  <c r="F1145" i="1"/>
  <c r="G1145" i="1"/>
  <c r="A1146" i="1"/>
  <c r="B1146" i="1"/>
  <c r="C1146" i="1"/>
  <c r="D1146" i="1"/>
  <c r="E1146" i="1"/>
  <c r="F1146" i="1"/>
  <c r="G1146" i="1"/>
  <c r="A1147" i="1"/>
  <c r="B1147" i="1"/>
  <c r="C1147" i="1"/>
  <c r="D1147" i="1"/>
  <c r="E1147" i="1"/>
  <c r="F1147" i="1"/>
  <c r="G1147" i="1"/>
  <c r="A1148" i="1"/>
  <c r="B1148" i="1"/>
  <c r="C1148" i="1"/>
  <c r="D1148" i="1"/>
  <c r="E1148" i="1"/>
  <c r="F1148" i="1"/>
  <c r="G1148" i="1"/>
  <c r="A1149" i="1"/>
  <c r="B1149" i="1"/>
  <c r="C1149" i="1"/>
  <c r="D1149" i="1"/>
  <c r="E1149" i="1"/>
  <c r="F1149" i="1"/>
  <c r="G1149" i="1"/>
  <c r="A1150" i="1"/>
  <c r="B1150" i="1"/>
  <c r="C1150" i="1"/>
  <c r="D1150" i="1"/>
  <c r="E1150" i="1"/>
  <c r="F1150" i="1"/>
  <c r="G1150" i="1"/>
  <c r="A1151" i="1"/>
  <c r="B1151" i="1"/>
  <c r="C1151" i="1"/>
  <c r="D1151" i="1"/>
  <c r="E1151" i="1"/>
  <c r="F1151" i="1"/>
  <c r="G1151" i="1"/>
  <c r="A1152" i="1"/>
  <c r="B1152" i="1"/>
  <c r="C1152" i="1"/>
  <c r="D1152" i="1"/>
  <c r="E1152" i="1"/>
  <c r="F1152" i="1"/>
  <c r="G1152" i="1"/>
  <c r="A1153" i="1"/>
  <c r="B1153" i="1"/>
  <c r="C1153" i="1"/>
  <c r="D1153" i="1"/>
  <c r="E1153" i="1"/>
  <c r="F1153" i="1"/>
  <c r="G1153" i="1"/>
  <c r="A1154" i="1"/>
  <c r="B1154" i="1"/>
  <c r="C1154" i="1"/>
  <c r="D1154" i="1"/>
  <c r="E1154" i="1"/>
  <c r="F1154" i="1"/>
  <c r="G1154" i="1"/>
  <c r="A1155" i="1"/>
  <c r="B1155" i="1"/>
  <c r="C1155" i="1"/>
  <c r="D1155" i="1"/>
  <c r="E1155" i="1"/>
  <c r="F1155" i="1"/>
  <c r="G1155" i="1"/>
  <c r="A1156" i="1"/>
  <c r="B1156" i="1"/>
  <c r="C1156" i="1"/>
  <c r="D1156" i="1"/>
  <c r="E1156" i="1"/>
  <c r="F1156" i="1"/>
  <c r="G1156" i="1"/>
  <c r="A1157" i="1"/>
  <c r="B1157" i="1"/>
  <c r="C1157" i="1"/>
  <c r="D1157" i="1"/>
  <c r="E1157" i="1"/>
  <c r="F1157" i="1"/>
  <c r="G1157" i="1"/>
  <c r="A1158" i="1"/>
  <c r="B1158" i="1"/>
  <c r="C1158" i="1"/>
  <c r="D1158" i="1"/>
  <c r="E1158" i="1"/>
  <c r="F1158" i="1"/>
  <c r="G1158" i="1"/>
  <c r="A1159" i="1"/>
  <c r="B1159" i="1"/>
  <c r="C1159" i="1"/>
  <c r="D1159" i="1"/>
  <c r="E1159" i="1"/>
  <c r="F1159" i="1"/>
  <c r="G1159" i="1"/>
  <c r="A1160" i="1"/>
  <c r="B1160" i="1"/>
  <c r="C1160" i="1"/>
  <c r="D1160" i="1"/>
  <c r="E1160" i="1"/>
  <c r="F1160" i="1"/>
  <c r="G1160" i="1"/>
  <c r="A1161" i="1"/>
  <c r="B1161" i="1"/>
  <c r="C1161" i="1"/>
  <c r="D1161" i="1"/>
  <c r="E1161" i="1"/>
  <c r="F1161" i="1"/>
  <c r="G1161" i="1"/>
  <c r="A1162" i="1"/>
  <c r="B1162" i="1"/>
  <c r="C1162" i="1"/>
  <c r="D1162" i="1"/>
  <c r="E1162" i="1"/>
  <c r="F1162" i="1"/>
  <c r="G1162" i="1"/>
  <c r="A1163" i="1"/>
  <c r="B1163" i="1"/>
  <c r="C1163" i="1"/>
  <c r="D1163" i="1"/>
  <c r="E1163" i="1"/>
  <c r="F1163" i="1"/>
  <c r="G1163" i="1"/>
  <c r="A1164" i="1"/>
  <c r="B1164" i="1"/>
  <c r="C1164" i="1"/>
  <c r="D1164" i="1"/>
  <c r="E1164" i="1"/>
  <c r="F1164" i="1"/>
  <c r="G1164" i="1"/>
  <c r="A1165" i="1"/>
  <c r="B1165" i="1"/>
  <c r="C1165" i="1"/>
  <c r="D1165" i="1"/>
  <c r="E1165" i="1"/>
  <c r="F1165" i="1"/>
  <c r="G1165" i="1"/>
  <c r="A1166" i="1"/>
  <c r="B1166" i="1"/>
  <c r="C1166" i="1"/>
  <c r="D1166" i="1"/>
  <c r="E1166" i="1"/>
  <c r="F1166" i="1"/>
  <c r="G1166" i="1"/>
  <c r="A1167" i="1"/>
  <c r="B1167" i="1"/>
  <c r="C1167" i="1"/>
  <c r="D1167" i="1"/>
  <c r="E1167" i="1"/>
  <c r="F1167" i="1"/>
  <c r="G1167" i="1"/>
  <c r="A1168" i="1"/>
  <c r="B1168" i="1"/>
  <c r="C1168" i="1"/>
  <c r="D1168" i="1"/>
  <c r="E1168" i="1"/>
  <c r="F1168" i="1"/>
  <c r="G1168" i="1"/>
  <c r="A1169" i="1"/>
  <c r="B1169" i="1"/>
  <c r="C1169" i="1"/>
  <c r="D1169" i="1"/>
  <c r="E1169" i="1"/>
  <c r="F1169" i="1"/>
  <c r="G1169" i="1"/>
  <c r="A1170" i="1"/>
  <c r="B1170" i="1"/>
  <c r="C1170" i="1"/>
  <c r="D1170" i="1"/>
  <c r="E1170" i="1"/>
  <c r="F1170" i="1"/>
  <c r="G1170" i="1"/>
  <c r="A1171" i="1"/>
  <c r="B1171" i="1"/>
  <c r="C1171" i="1"/>
  <c r="D1171" i="1"/>
  <c r="E1171" i="1"/>
  <c r="F1171" i="1"/>
  <c r="G1171" i="1"/>
  <c r="A1172" i="1"/>
  <c r="B1172" i="1"/>
  <c r="C1172" i="1"/>
  <c r="D1172" i="1"/>
  <c r="E1172" i="1"/>
  <c r="F1172" i="1"/>
  <c r="G1172" i="1"/>
  <c r="A1173" i="1"/>
  <c r="B1173" i="1"/>
  <c r="C1173" i="1"/>
  <c r="D1173" i="1"/>
  <c r="E1173" i="1"/>
  <c r="F1173" i="1"/>
  <c r="G1173" i="1"/>
  <c r="A1174" i="1"/>
  <c r="B1174" i="1"/>
  <c r="C1174" i="1"/>
  <c r="D1174" i="1"/>
  <c r="E1174" i="1"/>
  <c r="F1174" i="1"/>
  <c r="G1174" i="1"/>
  <c r="A1175" i="1"/>
  <c r="B1175" i="1"/>
  <c r="C1175" i="1"/>
  <c r="D1175" i="1"/>
  <c r="E1175" i="1"/>
  <c r="F1175" i="1"/>
  <c r="G1175" i="1"/>
  <c r="A1176" i="1"/>
  <c r="B1176" i="1"/>
  <c r="C1176" i="1"/>
  <c r="D1176" i="1"/>
  <c r="E1176" i="1"/>
  <c r="F1176" i="1"/>
  <c r="G1176" i="1"/>
  <c r="A1177" i="1"/>
  <c r="B1177" i="1"/>
  <c r="C1177" i="1"/>
  <c r="D1177" i="1"/>
  <c r="E1177" i="1"/>
  <c r="F1177" i="1"/>
  <c r="G1177" i="1"/>
  <c r="A1178" i="1"/>
  <c r="B1178" i="1"/>
  <c r="C1178" i="1"/>
  <c r="D1178" i="1"/>
  <c r="E1178" i="1"/>
  <c r="F1178" i="1"/>
  <c r="G1178" i="1"/>
  <c r="A1179" i="1"/>
  <c r="B1179" i="1"/>
  <c r="C1179" i="1"/>
  <c r="D1179" i="1"/>
  <c r="E1179" i="1"/>
  <c r="F1179" i="1"/>
  <c r="G1179" i="1"/>
  <c r="A1180" i="1"/>
  <c r="B1180" i="1"/>
  <c r="C1180" i="1"/>
  <c r="D1180" i="1"/>
  <c r="E1180" i="1"/>
  <c r="F1180" i="1"/>
  <c r="G1180" i="1"/>
  <c r="A1181" i="1"/>
  <c r="B1181" i="1"/>
  <c r="C1181" i="1"/>
  <c r="D1181" i="1"/>
  <c r="E1181" i="1"/>
  <c r="F1181" i="1"/>
  <c r="G1181" i="1"/>
  <c r="A1182" i="1"/>
  <c r="B1182" i="1"/>
  <c r="C1182" i="1"/>
  <c r="D1182" i="1"/>
  <c r="E1182" i="1"/>
  <c r="F1182" i="1"/>
  <c r="G1182" i="1"/>
  <c r="A1183" i="1"/>
  <c r="B1183" i="1"/>
  <c r="C1183" i="1"/>
  <c r="D1183" i="1"/>
  <c r="E1183" i="1"/>
  <c r="F1183" i="1"/>
  <c r="G1183" i="1"/>
  <c r="A1184" i="1"/>
  <c r="B1184" i="1"/>
  <c r="C1184" i="1"/>
  <c r="D1184" i="1"/>
  <c r="E1184" i="1"/>
  <c r="F1184" i="1"/>
  <c r="G1184" i="1"/>
  <c r="A1185" i="1"/>
  <c r="B1185" i="1"/>
  <c r="C1185" i="1"/>
  <c r="D1185" i="1"/>
  <c r="E1185" i="1"/>
  <c r="F1185" i="1"/>
  <c r="G1185" i="1"/>
  <c r="A1186" i="1"/>
  <c r="B1186" i="1"/>
  <c r="C1186" i="1"/>
  <c r="D1186" i="1"/>
  <c r="E1186" i="1"/>
  <c r="F1186" i="1"/>
  <c r="G1186" i="1"/>
  <c r="A1187" i="1"/>
  <c r="B1187" i="1"/>
  <c r="C1187" i="1"/>
  <c r="D1187" i="1"/>
  <c r="E1187" i="1"/>
  <c r="F1187" i="1"/>
  <c r="G1187" i="1"/>
  <c r="A1188" i="1"/>
  <c r="B1188" i="1"/>
  <c r="C1188" i="1"/>
  <c r="D1188" i="1"/>
  <c r="E1188" i="1"/>
  <c r="F1188" i="1"/>
  <c r="G1188" i="1"/>
  <c r="A1189" i="1"/>
  <c r="B1189" i="1"/>
  <c r="C1189" i="1"/>
  <c r="D1189" i="1"/>
  <c r="E1189" i="1"/>
  <c r="F1189" i="1"/>
  <c r="G1189" i="1"/>
  <c r="A1190" i="1"/>
  <c r="B1190" i="1"/>
  <c r="C1190" i="1"/>
  <c r="D1190" i="1"/>
  <c r="E1190" i="1"/>
  <c r="F1190" i="1"/>
  <c r="G1190" i="1"/>
  <c r="A1191" i="1"/>
  <c r="B1191" i="1"/>
  <c r="C1191" i="1"/>
  <c r="D1191" i="1"/>
  <c r="E1191" i="1"/>
  <c r="F1191" i="1"/>
  <c r="G1191" i="1"/>
  <c r="A1192" i="1"/>
  <c r="B1192" i="1"/>
  <c r="C1192" i="1"/>
  <c r="D1192" i="1"/>
  <c r="E1192" i="1"/>
  <c r="F1192" i="1"/>
  <c r="G1192" i="1"/>
  <c r="A1193" i="1"/>
  <c r="B1193" i="1"/>
  <c r="C1193" i="1"/>
  <c r="D1193" i="1"/>
  <c r="E1193" i="1"/>
  <c r="F1193" i="1"/>
  <c r="G1193" i="1"/>
  <c r="A1194" i="1"/>
  <c r="B1194" i="1"/>
  <c r="C1194" i="1"/>
  <c r="D1194" i="1"/>
  <c r="E1194" i="1"/>
  <c r="F1194" i="1"/>
  <c r="G1194" i="1"/>
  <c r="A1195" i="1"/>
  <c r="B1195" i="1"/>
  <c r="C1195" i="1"/>
  <c r="D1195" i="1"/>
  <c r="E1195" i="1"/>
  <c r="F1195" i="1"/>
  <c r="G1195" i="1"/>
  <c r="A1196" i="1"/>
  <c r="B1196" i="1"/>
  <c r="C1196" i="1"/>
  <c r="D1196" i="1"/>
  <c r="E1196" i="1"/>
  <c r="F1196" i="1"/>
  <c r="G1196" i="1"/>
  <c r="A1197" i="1"/>
  <c r="B1197" i="1"/>
  <c r="C1197" i="1"/>
  <c r="D1197" i="1"/>
  <c r="E1197" i="1"/>
  <c r="F1197" i="1"/>
  <c r="G1197" i="1"/>
  <c r="A1198" i="1"/>
  <c r="B1198" i="1"/>
  <c r="C1198" i="1"/>
  <c r="D1198" i="1"/>
  <c r="E1198" i="1"/>
  <c r="F1198" i="1"/>
  <c r="G1198" i="1"/>
  <c r="A1199" i="1"/>
  <c r="B1199" i="1"/>
  <c r="C1199" i="1"/>
  <c r="D1199" i="1"/>
  <c r="E1199" i="1"/>
  <c r="F1199" i="1"/>
  <c r="G1199" i="1"/>
  <c r="A1200" i="1"/>
  <c r="B1200" i="1"/>
  <c r="C1200" i="1"/>
  <c r="D1200" i="1"/>
  <c r="E1200" i="1"/>
  <c r="F1200" i="1"/>
  <c r="G1200" i="1"/>
  <c r="A1201" i="1"/>
  <c r="B1201" i="1"/>
  <c r="C1201" i="1"/>
  <c r="D1201" i="1"/>
  <c r="E1201" i="1"/>
  <c r="F1201" i="1"/>
  <c r="G1201" i="1"/>
  <c r="A1202" i="1"/>
  <c r="B1202" i="1"/>
  <c r="C1202" i="1"/>
  <c r="D1202" i="1"/>
  <c r="E1202" i="1"/>
  <c r="F1202" i="1"/>
  <c r="G1202" i="1"/>
  <c r="A1203" i="1"/>
  <c r="B1203" i="1"/>
  <c r="C1203" i="1"/>
  <c r="D1203" i="1"/>
  <c r="E1203" i="1"/>
  <c r="F1203" i="1"/>
  <c r="G1203" i="1"/>
  <c r="A1204" i="1"/>
  <c r="B1204" i="1"/>
  <c r="C1204" i="1"/>
  <c r="D1204" i="1"/>
  <c r="E1204" i="1"/>
  <c r="F1204" i="1"/>
  <c r="G1204" i="1"/>
  <c r="A1205" i="1"/>
  <c r="B1205" i="1"/>
  <c r="C1205" i="1"/>
  <c r="D1205" i="1"/>
  <c r="E1205" i="1"/>
  <c r="F1205" i="1"/>
  <c r="G1205" i="1"/>
  <c r="A1206" i="1"/>
  <c r="B1206" i="1"/>
  <c r="C1206" i="1"/>
  <c r="D1206" i="1"/>
  <c r="E1206" i="1"/>
  <c r="F1206" i="1"/>
  <c r="G1206" i="1"/>
  <c r="A1207" i="1"/>
  <c r="B1207" i="1"/>
  <c r="C1207" i="1"/>
  <c r="D1207" i="1"/>
  <c r="E1207" i="1"/>
  <c r="F1207" i="1"/>
  <c r="G1207" i="1"/>
  <c r="A1217" i="1"/>
  <c r="B1217" i="1"/>
  <c r="C1217" i="1"/>
  <c r="D1217" i="1"/>
  <c r="E1217" i="1"/>
  <c r="F1217" i="1"/>
  <c r="G1217" i="1"/>
  <c r="A1218" i="1"/>
  <c r="B1218" i="1"/>
  <c r="C1218" i="1"/>
  <c r="D1218" i="1"/>
  <c r="E1218" i="1"/>
  <c r="F1218" i="1"/>
  <c r="G1218" i="1"/>
  <c r="A1219" i="1"/>
  <c r="B1219" i="1"/>
  <c r="C1219" i="1"/>
  <c r="D1219" i="1"/>
  <c r="E1219" i="1"/>
  <c r="F1219" i="1"/>
  <c r="G1219" i="1"/>
  <c r="A1220" i="1"/>
  <c r="B1220" i="1"/>
  <c r="C1220" i="1"/>
  <c r="D1220" i="1"/>
  <c r="E1220" i="1"/>
  <c r="F1220" i="1"/>
  <c r="G1220" i="1"/>
  <c r="A1221" i="1"/>
  <c r="B1221" i="1"/>
  <c r="C1221" i="1"/>
  <c r="D1221" i="1"/>
  <c r="E1221" i="1"/>
  <c r="F1221" i="1"/>
  <c r="G1221" i="1"/>
  <c r="A1222" i="1"/>
  <c r="B1222" i="1"/>
  <c r="C1222" i="1"/>
  <c r="D1222" i="1"/>
  <c r="E1222" i="1"/>
  <c r="F1222" i="1"/>
  <c r="G1222" i="1"/>
  <c r="A1223" i="1"/>
  <c r="B1223" i="1"/>
  <c r="C1223" i="1"/>
  <c r="D1223" i="1"/>
  <c r="E1223" i="1"/>
  <c r="F1223" i="1"/>
  <c r="G1223" i="1"/>
  <c r="A1224" i="1"/>
  <c r="B1224" i="1"/>
  <c r="C1224" i="1"/>
  <c r="D1224" i="1"/>
  <c r="E1224" i="1"/>
  <c r="F1224" i="1"/>
  <c r="G1224" i="1"/>
  <c r="A1225" i="1"/>
  <c r="B1225" i="1"/>
  <c r="C1225" i="1"/>
  <c r="D1225" i="1"/>
  <c r="E1225" i="1"/>
  <c r="F1225" i="1"/>
  <c r="G1225" i="1"/>
  <c r="A1226" i="1"/>
  <c r="B1226" i="1"/>
  <c r="C1226" i="1"/>
  <c r="D1226" i="1"/>
  <c r="E1226" i="1"/>
  <c r="F1226" i="1"/>
  <c r="G1226" i="1"/>
  <c r="A1227" i="1"/>
  <c r="B1227" i="1"/>
  <c r="C1227" i="1"/>
  <c r="D1227" i="1"/>
  <c r="E1227" i="1"/>
  <c r="F1227" i="1"/>
  <c r="G1227" i="1"/>
  <c r="A1228" i="1"/>
  <c r="B1228" i="1"/>
  <c r="C1228" i="1"/>
  <c r="D1228" i="1"/>
  <c r="E1228" i="1"/>
  <c r="F1228" i="1"/>
  <c r="G1228" i="1"/>
  <c r="A1229" i="1"/>
  <c r="B1229" i="1"/>
  <c r="C1229" i="1"/>
  <c r="D1229" i="1"/>
  <c r="E1229" i="1"/>
  <c r="F1229" i="1"/>
  <c r="G1229" i="1"/>
  <c r="A1230" i="1"/>
  <c r="B1230" i="1"/>
  <c r="C1230" i="1"/>
  <c r="D1230" i="1"/>
  <c r="E1230" i="1"/>
  <c r="F1230" i="1"/>
  <c r="G1230" i="1"/>
  <c r="A1231" i="1"/>
  <c r="B1231" i="1"/>
  <c r="C1231" i="1"/>
  <c r="D1231" i="1"/>
  <c r="E1231" i="1"/>
  <c r="F1231" i="1"/>
  <c r="G1231" i="1"/>
  <c r="A1232" i="1"/>
  <c r="B1232" i="1"/>
  <c r="C1232" i="1"/>
  <c r="D1232" i="1"/>
  <c r="E1232" i="1"/>
  <c r="F1232" i="1"/>
  <c r="G1232" i="1"/>
  <c r="A1233" i="1"/>
  <c r="B1233" i="1"/>
  <c r="C1233" i="1"/>
  <c r="D1233" i="1"/>
  <c r="E1233" i="1"/>
  <c r="F1233" i="1"/>
  <c r="G1233" i="1"/>
  <c r="A1234" i="1"/>
  <c r="B1234" i="1"/>
  <c r="C1234" i="1"/>
  <c r="D1234" i="1"/>
  <c r="E1234" i="1"/>
  <c r="F1234" i="1"/>
  <c r="G1234" i="1"/>
  <c r="A1235" i="1"/>
  <c r="B1235" i="1"/>
  <c r="C1235" i="1"/>
  <c r="D1235" i="1"/>
  <c r="E1235" i="1"/>
  <c r="F1235" i="1"/>
  <c r="G1235" i="1"/>
  <c r="A1236" i="1"/>
  <c r="B1236" i="1"/>
  <c r="C1236" i="1"/>
  <c r="D1236" i="1"/>
  <c r="E1236" i="1"/>
  <c r="F1236" i="1"/>
  <c r="G1236" i="1"/>
  <c r="A1237" i="1"/>
  <c r="B1237" i="1"/>
  <c r="C1237" i="1"/>
  <c r="D1237" i="1"/>
  <c r="E1237" i="1"/>
  <c r="F1237" i="1"/>
  <c r="G1237" i="1"/>
  <c r="A1238" i="1"/>
  <c r="B1238" i="1"/>
  <c r="C1238" i="1"/>
  <c r="D1238" i="1"/>
  <c r="E1238" i="1"/>
  <c r="F1238" i="1"/>
  <c r="G1238" i="1"/>
  <c r="A1239" i="1"/>
  <c r="B1239" i="1"/>
  <c r="C1239" i="1"/>
  <c r="D1239" i="1"/>
  <c r="E1239" i="1"/>
  <c r="F1239" i="1"/>
  <c r="G1239" i="1"/>
  <c r="A1240" i="1"/>
  <c r="B1240" i="1"/>
  <c r="C1240" i="1"/>
  <c r="D1240" i="1"/>
  <c r="E1240" i="1"/>
  <c r="F1240" i="1"/>
  <c r="G1240" i="1"/>
  <c r="A1241" i="1"/>
  <c r="B1241" i="1"/>
  <c r="C1241" i="1"/>
  <c r="D1241" i="1"/>
  <c r="E1241" i="1"/>
  <c r="F1241" i="1"/>
  <c r="G1241" i="1"/>
  <c r="A1242" i="1"/>
  <c r="B1242" i="1"/>
  <c r="C1242" i="1"/>
  <c r="D1242" i="1"/>
  <c r="E1242" i="1"/>
  <c r="F1242" i="1"/>
  <c r="G1242" i="1"/>
  <c r="A1243" i="1"/>
  <c r="B1243" i="1"/>
  <c r="C1243" i="1"/>
  <c r="D1243" i="1"/>
  <c r="E1243" i="1"/>
  <c r="F1243" i="1"/>
  <c r="G1243" i="1"/>
  <c r="A1244" i="1"/>
  <c r="B1244" i="1"/>
  <c r="C1244" i="1"/>
  <c r="D1244" i="1"/>
  <c r="E1244" i="1"/>
  <c r="F1244" i="1"/>
  <c r="G1244" i="1"/>
  <c r="A1245" i="1"/>
  <c r="B1245" i="1"/>
  <c r="C1245" i="1"/>
  <c r="D1245" i="1"/>
  <c r="E1245" i="1"/>
  <c r="F1245" i="1"/>
  <c r="G1245" i="1"/>
  <c r="A1246" i="1"/>
  <c r="B1246" i="1"/>
  <c r="C1246" i="1"/>
  <c r="D1246" i="1"/>
  <c r="E1246" i="1"/>
  <c r="F1246" i="1"/>
  <c r="G1246" i="1"/>
  <c r="A1247" i="1"/>
  <c r="B1247" i="1"/>
  <c r="C1247" i="1"/>
  <c r="D1247" i="1"/>
  <c r="E1247" i="1"/>
  <c r="F1247" i="1"/>
  <c r="G1247" i="1"/>
  <c r="A1248" i="1"/>
  <c r="B1248" i="1"/>
  <c r="C1248" i="1"/>
  <c r="D1248" i="1"/>
  <c r="E1248" i="1"/>
  <c r="F1248" i="1"/>
  <c r="G1248" i="1"/>
  <c r="A1249" i="1"/>
  <c r="B1249" i="1"/>
  <c r="C1249" i="1"/>
  <c r="D1249" i="1"/>
  <c r="E1249" i="1"/>
  <c r="F1249" i="1"/>
  <c r="G1249" i="1"/>
  <c r="A1250" i="1"/>
  <c r="B1250" i="1"/>
  <c r="C1250" i="1"/>
  <c r="D1250" i="1"/>
  <c r="E1250" i="1"/>
  <c r="F1250" i="1"/>
  <c r="G1250" i="1"/>
  <c r="A1251" i="1"/>
  <c r="B1251" i="1"/>
  <c r="C1251" i="1"/>
  <c r="D1251" i="1"/>
  <c r="E1251" i="1"/>
  <c r="F1251" i="1"/>
  <c r="G1251" i="1"/>
  <c r="A1252" i="1"/>
  <c r="B1252" i="1"/>
  <c r="C1252" i="1"/>
  <c r="D1252" i="1"/>
  <c r="E1252" i="1"/>
  <c r="F1252" i="1"/>
  <c r="G1252" i="1"/>
  <c r="A1253" i="1"/>
  <c r="B1253" i="1"/>
  <c r="C1253" i="1"/>
  <c r="D1253" i="1"/>
  <c r="E1253" i="1"/>
  <c r="F1253" i="1"/>
  <c r="G1253" i="1"/>
  <c r="A1254" i="1"/>
  <c r="B1254" i="1"/>
  <c r="C1254" i="1"/>
  <c r="D1254" i="1"/>
  <c r="E1254" i="1"/>
  <c r="F1254" i="1"/>
  <c r="G1254" i="1"/>
  <c r="A1255" i="1"/>
  <c r="B1255" i="1"/>
  <c r="C1255" i="1"/>
  <c r="D1255" i="1"/>
  <c r="E1255" i="1"/>
  <c r="F1255" i="1"/>
  <c r="G1255" i="1"/>
  <c r="A1256" i="1"/>
  <c r="B1256" i="1"/>
  <c r="C1256" i="1"/>
  <c r="D1256" i="1"/>
  <c r="E1256" i="1"/>
  <c r="F1256" i="1"/>
  <c r="G1256" i="1"/>
  <c r="A1257" i="1"/>
  <c r="B1257" i="1"/>
  <c r="C1257" i="1"/>
  <c r="D1257" i="1"/>
  <c r="E1257" i="1"/>
  <c r="F1257" i="1"/>
  <c r="G1257" i="1"/>
  <c r="A1258" i="1"/>
  <c r="B1258" i="1"/>
  <c r="C1258" i="1"/>
  <c r="D1258" i="1"/>
  <c r="E1258" i="1"/>
  <c r="F1258" i="1"/>
  <c r="G1258" i="1"/>
  <c r="A1259" i="1"/>
  <c r="B1259" i="1"/>
  <c r="C1259" i="1"/>
  <c r="D1259" i="1"/>
  <c r="E1259" i="1"/>
  <c r="F1259" i="1"/>
  <c r="G1259" i="1"/>
  <c r="A1260" i="1"/>
  <c r="B1260" i="1"/>
  <c r="C1260" i="1"/>
  <c r="D1260" i="1"/>
  <c r="E1260" i="1"/>
  <c r="F1260" i="1"/>
  <c r="G1260" i="1"/>
  <c r="A1261" i="1"/>
  <c r="B1261" i="1"/>
  <c r="C1261" i="1"/>
  <c r="D1261" i="1"/>
  <c r="E1261" i="1"/>
  <c r="F1261" i="1"/>
  <c r="G1261" i="1"/>
  <c r="A1262" i="1"/>
  <c r="B1262" i="1"/>
  <c r="C1262" i="1"/>
  <c r="D1262" i="1"/>
  <c r="E1262" i="1"/>
  <c r="F1262" i="1"/>
  <c r="G1262" i="1"/>
  <c r="A1263" i="1"/>
  <c r="B1263" i="1"/>
  <c r="C1263" i="1"/>
  <c r="D1263" i="1"/>
  <c r="E1263" i="1"/>
  <c r="F1263" i="1"/>
  <c r="G1263" i="1"/>
  <c r="A1264" i="1"/>
  <c r="B1264" i="1"/>
  <c r="C1264" i="1"/>
  <c r="D1264" i="1"/>
  <c r="E1264" i="1"/>
  <c r="F1264" i="1"/>
  <c r="G1264" i="1"/>
  <c r="A1265" i="1"/>
  <c r="B1265" i="1"/>
  <c r="C1265" i="1"/>
  <c r="D1265" i="1"/>
  <c r="E1265" i="1"/>
  <c r="F1265" i="1"/>
  <c r="G1265" i="1"/>
  <c r="A1266" i="1"/>
  <c r="B1266" i="1"/>
  <c r="C1266" i="1"/>
  <c r="D1266" i="1"/>
  <c r="E1266" i="1"/>
  <c r="F1266" i="1"/>
  <c r="G1266" i="1"/>
  <c r="A1267" i="1"/>
  <c r="B1267" i="1"/>
  <c r="C1267" i="1"/>
  <c r="D1267" i="1"/>
  <c r="E1267" i="1"/>
  <c r="F1267" i="1"/>
  <c r="G1267" i="1"/>
  <c r="A1268" i="1"/>
  <c r="B1268" i="1"/>
  <c r="C1268" i="1"/>
  <c r="D1268" i="1"/>
  <c r="E1268" i="1"/>
  <c r="F1268" i="1"/>
  <c r="G1268" i="1"/>
  <c r="A1269" i="1"/>
  <c r="B1269" i="1"/>
  <c r="C1269" i="1"/>
  <c r="D1269" i="1"/>
  <c r="E1269" i="1"/>
  <c r="F1269" i="1"/>
  <c r="G1269" i="1"/>
  <c r="A1270" i="1"/>
  <c r="B1270" i="1"/>
  <c r="C1270" i="1"/>
  <c r="D1270" i="1"/>
  <c r="E1270" i="1"/>
  <c r="F1270" i="1"/>
  <c r="G1270" i="1"/>
  <c r="A1271" i="1"/>
  <c r="B1271" i="1"/>
  <c r="C1271" i="1"/>
  <c r="D1271" i="1"/>
  <c r="E1271" i="1"/>
  <c r="F1271" i="1"/>
  <c r="G1271" i="1"/>
  <c r="A1272" i="1"/>
  <c r="B1272" i="1"/>
  <c r="C1272" i="1"/>
  <c r="D1272" i="1"/>
  <c r="E1272" i="1"/>
  <c r="F1272" i="1"/>
  <c r="G1272" i="1"/>
  <c r="A1273" i="1"/>
  <c r="B1273" i="1"/>
  <c r="C1273" i="1"/>
  <c r="D1273" i="1"/>
  <c r="E1273" i="1"/>
  <c r="F1273" i="1"/>
  <c r="G1273" i="1"/>
  <c r="A1274" i="1"/>
  <c r="B1274" i="1"/>
  <c r="C1274" i="1"/>
  <c r="D1274" i="1"/>
  <c r="E1274" i="1"/>
  <c r="F1274" i="1"/>
  <c r="G1274" i="1"/>
  <c r="A1275" i="1"/>
  <c r="B1275" i="1"/>
  <c r="C1275" i="1"/>
  <c r="D1275" i="1"/>
  <c r="E1275" i="1"/>
  <c r="F1275" i="1"/>
  <c r="G1275" i="1"/>
  <c r="A1276" i="1"/>
  <c r="B1276" i="1"/>
  <c r="C1276" i="1"/>
  <c r="D1276" i="1"/>
  <c r="E1276" i="1"/>
  <c r="F1276" i="1"/>
  <c r="G1276" i="1"/>
  <c r="A1277" i="1"/>
  <c r="B1277" i="1"/>
  <c r="C1277" i="1"/>
  <c r="D1277" i="1"/>
  <c r="E1277" i="1"/>
  <c r="F1277" i="1"/>
  <c r="G1277" i="1"/>
  <c r="A1278" i="1"/>
  <c r="B1278" i="1"/>
  <c r="C1278" i="1"/>
  <c r="D1278" i="1"/>
  <c r="E1278" i="1"/>
  <c r="F1278" i="1"/>
  <c r="G1278" i="1"/>
  <c r="A1279" i="1"/>
  <c r="B1279" i="1"/>
  <c r="C1279" i="1"/>
  <c r="D1279" i="1"/>
  <c r="E1279" i="1"/>
  <c r="F1279" i="1"/>
  <c r="G1279" i="1"/>
  <c r="A1280" i="1"/>
  <c r="B1280" i="1"/>
  <c r="C1280" i="1"/>
  <c r="D1280" i="1"/>
  <c r="E1280" i="1"/>
  <c r="F1280" i="1"/>
  <c r="G1280" i="1"/>
  <c r="A1281" i="1"/>
  <c r="B1281" i="1"/>
  <c r="C1281" i="1"/>
  <c r="D1281" i="1"/>
  <c r="E1281" i="1"/>
  <c r="F1281" i="1"/>
  <c r="G1281" i="1"/>
  <c r="A1282" i="1"/>
  <c r="B1282" i="1"/>
  <c r="C1282" i="1"/>
  <c r="D1282" i="1"/>
  <c r="E1282" i="1"/>
  <c r="F1282" i="1"/>
  <c r="G1282" i="1"/>
  <c r="A1283" i="1"/>
  <c r="B1283" i="1"/>
  <c r="C1283" i="1"/>
  <c r="D1283" i="1"/>
  <c r="E1283" i="1"/>
  <c r="F1283" i="1"/>
  <c r="G1283" i="1"/>
  <c r="A1284" i="1"/>
  <c r="B1284" i="1"/>
  <c r="C1284" i="1"/>
  <c r="D1284" i="1"/>
  <c r="E1284" i="1"/>
  <c r="F1284" i="1"/>
  <c r="G1284" i="1"/>
  <c r="A1285" i="1"/>
  <c r="B1285" i="1"/>
  <c r="C1285" i="1"/>
  <c r="D1285" i="1"/>
  <c r="E1285" i="1"/>
  <c r="F1285" i="1"/>
  <c r="G1285" i="1"/>
  <c r="A1286" i="1"/>
  <c r="B1286" i="1"/>
  <c r="C1286" i="1"/>
  <c r="D1286" i="1"/>
  <c r="E1286" i="1"/>
  <c r="F1286" i="1"/>
  <c r="G1286" i="1"/>
  <c r="A1287" i="1"/>
  <c r="B1287" i="1"/>
  <c r="C1287" i="1"/>
  <c r="D1287" i="1"/>
  <c r="E1287" i="1"/>
  <c r="F1287" i="1"/>
  <c r="G1287" i="1"/>
  <c r="A1288" i="1"/>
  <c r="B1288" i="1"/>
  <c r="C1288" i="1"/>
  <c r="D1288" i="1"/>
  <c r="E1288" i="1"/>
  <c r="F1288" i="1"/>
  <c r="G1288" i="1"/>
  <c r="A1289" i="1"/>
  <c r="B1289" i="1"/>
  <c r="C1289" i="1"/>
  <c r="D1289" i="1"/>
  <c r="E1289" i="1"/>
  <c r="F1289" i="1"/>
  <c r="G1289" i="1"/>
  <c r="A1290" i="1"/>
  <c r="B1290" i="1"/>
  <c r="C1290" i="1"/>
  <c r="D1290" i="1"/>
  <c r="E1290" i="1"/>
  <c r="F1290" i="1"/>
  <c r="G1290" i="1"/>
  <c r="A1291" i="1"/>
  <c r="B1291" i="1"/>
  <c r="C1291" i="1"/>
  <c r="D1291" i="1"/>
  <c r="E1291" i="1"/>
  <c r="F1291" i="1"/>
  <c r="G1291" i="1"/>
  <c r="A1292" i="1"/>
  <c r="B1292" i="1"/>
  <c r="C1292" i="1"/>
  <c r="D1292" i="1"/>
  <c r="E1292" i="1"/>
  <c r="F1292" i="1"/>
  <c r="G1292" i="1"/>
  <c r="A1293" i="1"/>
  <c r="B1293" i="1"/>
  <c r="C1293" i="1"/>
  <c r="D1293" i="1"/>
  <c r="E1293" i="1"/>
  <c r="F1293" i="1"/>
  <c r="G1293" i="1"/>
  <c r="A1311" i="1"/>
  <c r="B1311" i="1"/>
  <c r="C1311" i="1"/>
  <c r="D1311" i="1"/>
  <c r="E1311" i="1"/>
  <c r="F1311" i="1"/>
  <c r="G1311" i="1"/>
  <c r="A1312" i="1"/>
  <c r="B1312" i="1"/>
  <c r="C1312" i="1"/>
  <c r="D1312" i="1"/>
  <c r="E1312" i="1"/>
  <c r="F1312" i="1"/>
  <c r="G1312" i="1"/>
  <c r="A1313" i="1"/>
  <c r="B1313" i="1"/>
  <c r="C1313" i="1"/>
  <c r="D1313" i="1"/>
  <c r="E1313" i="1"/>
  <c r="F1313" i="1"/>
  <c r="G1313" i="1"/>
  <c r="A1314" i="1"/>
  <c r="B1314" i="1"/>
  <c r="C1314" i="1"/>
  <c r="D1314" i="1"/>
  <c r="E1314" i="1"/>
  <c r="F1314" i="1"/>
  <c r="G1314" i="1"/>
  <c r="A1315" i="1"/>
  <c r="B1315" i="1"/>
  <c r="C1315" i="1"/>
  <c r="D1315" i="1"/>
  <c r="E1315" i="1"/>
  <c r="F1315" i="1"/>
  <c r="G1315" i="1"/>
  <c r="A1316" i="1"/>
  <c r="B1316" i="1"/>
  <c r="C1316" i="1"/>
  <c r="D1316" i="1"/>
  <c r="E1316" i="1"/>
  <c r="F1316" i="1"/>
  <c r="G1316" i="1"/>
  <c r="A1317" i="1"/>
  <c r="B1317" i="1"/>
  <c r="C1317" i="1"/>
  <c r="D1317" i="1"/>
  <c r="E1317" i="1"/>
  <c r="F1317" i="1"/>
  <c r="G1317" i="1"/>
  <c r="A1318" i="1"/>
  <c r="B1318" i="1"/>
  <c r="C1318" i="1"/>
  <c r="D1318" i="1"/>
  <c r="E1318" i="1"/>
  <c r="F1318" i="1"/>
  <c r="G1318" i="1"/>
  <c r="A1319" i="1"/>
  <c r="B1319" i="1"/>
  <c r="C1319" i="1"/>
  <c r="D1319" i="1"/>
  <c r="E1319" i="1"/>
  <c r="F1319" i="1"/>
  <c r="G1319" i="1"/>
  <c r="A1320" i="1"/>
  <c r="B1320" i="1"/>
  <c r="C1320" i="1"/>
  <c r="D1320" i="1"/>
  <c r="E1320" i="1"/>
  <c r="F1320" i="1"/>
  <c r="G1320" i="1"/>
  <c r="A1321" i="1"/>
  <c r="B1321" i="1"/>
  <c r="C1321" i="1"/>
  <c r="D1321" i="1"/>
  <c r="E1321" i="1"/>
  <c r="F1321" i="1"/>
  <c r="G1321" i="1"/>
  <c r="A1322" i="1"/>
  <c r="B1322" i="1"/>
  <c r="C1322" i="1"/>
  <c r="D1322" i="1"/>
  <c r="E1322" i="1"/>
  <c r="F1322" i="1"/>
  <c r="G1322" i="1"/>
  <c r="A1323" i="1"/>
  <c r="B1323" i="1"/>
  <c r="C1323" i="1"/>
  <c r="D1323" i="1"/>
  <c r="E1323" i="1"/>
  <c r="F1323" i="1"/>
  <c r="G1323" i="1"/>
  <c r="A1324" i="1"/>
  <c r="B1324" i="1"/>
  <c r="C1324" i="1"/>
  <c r="D1324" i="1"/>
  <c r="E1324" i="1"/>
  <c r="F1324" i="1"/>
  <c r="G1324" i="1"/>
  <c r="A1325" i="1"/>
  <c r="B1325" i="1"/>
  <c r="C1325" i="1"/>
  <c r="D1325" i="1"/>
  <c r="E1325" i="1"/>
  <c r="F1325" i="1"/>
  <c r="G1325" i="1"/>
  <c r="A1326" i="1"/>
  <c r="B1326" i="1"/>
  <c r="C1326" i="1"/>
  <c r="D1326" i="1"/>
  <c r="E1326" i="1"/>
  <c r="F1326" i="1"/>
  <c r="G1326" i="1"/>
  <c r="A1327" i="1"/>
  <c r="B1327" i="1"/>
  <c r="C1327" i="1"/>
  <c r="D1327" i="1"/>
  <c r="E1327" i="1"/>
  <c r="F1327" i="1"/>
  <c r="G1327" i="1"/>
  <c r="A1328" i="1"/>
  <c r="B1328" i="1"/>
  <c r="C1328" i="1"/>
  <c r="D1328" i="1"/>
  <c r="E1328" i="1"/>
  <c r="F1328" i="1"/>
  <c r="G1328" i="1"/>
  <c r="A1329" i="1"/>
  <c r="B1329" i="1"/>
  <c r="C1329" i="1"/>
  <c r="D1329" i="1"/>
  <c r="E1329" i="1"/>
  <c r="F1329" i="1"/>
  <c r="G1329" i="1"/>
  <c r="A1330" i="1"/>
  <c r="B1330" i="1"/>
  <c r="C1330" i="1"/>
  <c r="D1330" i="1"/>
  <c r="E1330" i="1"/>
  <c r="F1330" i="1"/>
  <c r="G1330" i="1"/>
  <c r="A1331" i="1"/>
  <c r="B1331" i="1"/>
  <c r="C1331" i="1"/>
  <c r="D1331" i="1"/>
  <c r="E1331" i="1"/>
  <c r="F1331" i="1"/>
  <c r="G1331" i="1"/>
  <c r="A1332" i="1"/>
  <c r="B1332" i="1"/>
  <c r="C1332" i="1"/>
  <c r="D1332" i="1"/>
  <c r="E1332" i="1"/>
  <c r="F1332" i="1"/>
  <c r="G1332" i="1"/>
  <c r="A1333" i="1"/>
  <c r="B1333" i="1"/>
  <c r="C1333" i="1"/>
  <c r="D1333" i="1"/>
  <c r="E1333" i="1"/>
  <c r="F1333" i="1"/>
  <c r="G1333" i="1"/>
  <c r="A1334" i="1"/>
  <c r="B1334" i="1"/>
  <c r="C1334" i="1"/>
  <c r="D1334" i="1"/>
  <c r="E1334" i="1"/>
  <c r="F1334" i="1"/>
  <c r="G1334" i="1"/>
  <c r="A1335" i="1"/>
  <c r="B1335" i="1"/>
  <c r="C1335" i="1"/>
  <c r="D1335" i="1"/>
  <c r="E1335" i="1"/>
  <c r="F1335" i="1"/>
  <c r="G1335" i="1"/>
  <c r="A1336" i="1"/>
  <c r="B1336" i="1"/>
  <c r="C1336" i="1"/>
  <c r="D1336" i="1"/>
  <c r="E1336" i="1"/>
  <c r="F1336" i="1"/>
  <c r="G1336" i="1"/>
  <c r="A1337" i="1"/>
  <c r="B1337" i="1"/>
  <c r="C1337" i="1"/>
  <c r="D1337" i="1"/>
  <c r="E1337" i="1"/>
  <c r="F1337" i="1"/>
  <c r="G1337" i="1"/>
  <c r="A1338" i="1"/>
  <c r="B1338" i="1"/>
  <c r="C1338" i="1"/>
  <c r="D1338" i="1"/>
  <c r="E1338" i="1"/>
  <c r="F1338" i="1"/>
  <c r="G1338" i="1"/>
  <c r="A1339" i="1"/>
  <c r="B1339" i="1"/>
  <c r="C1339" i="1"/>
  <c r="D1339" i="1"/>
  <c r="E1339" i="1"/>
  <c r="F1339" i="1"/>
  <c r="G1339" i="1"/>
  <c r="A1340" i="1"/>
  <c r="B1340" i="1"/>
  <c r="C1340" i="1"/>
  <c r="D1340" i="1"/>
  <c r="E1340" i="1"/>
  <c r="F1340" i="1"/>
  <c r="G1340" i="1"/>
  <c r="A1341" i="1"/>
  <c r="B1341" i="1"/>
  <c r="C1341" i="1"/>
  <c r="D1341" i="1"/>
  <c r="E1341" i="1"/>
  <c r="F1341" i="1"/>
  <c r="G1341" i="1"/>
  <c r="A1342" i="1"/>
  <c r="B1342" i="1"/>
  <c r="C1342" i="1"/>
  <c r="D1342" i="1"/>
  <c r="E1342" i="1"/>
  <c r="F1342" i="1"/>
  <c r="G1342" i="1"/>
  <c r="A1343" i="1"/>
  <c r="B1343" i="1"/>
  <c r="C1343" i="1"/>
  <c r="D1343" i="1"/>
  <c r="E1343" i="1"/>
  <c r="F1343" i="1"/>
  <c r="G1343" i="1"/>
  <c r="A1344" i="1"/>
  <c r="B1344" i="1"/>
  <c r="C1344" i="1"/>
  <c r="D1344" i="1"/>
  <c r="E1344" i="1"/>
  <c r="F1344" i="1"/>
  <c r="G1344" i="1"/>
  <c r="A1345" i="1"/>
  <c r="B1345" i="1"/>
  <c r="C1345" i="1"/>
  <c r="D1345" i="1"/>
  <c r="E1345" i="1"/>
  <c r="F1345" i="1"/>
  <c r="G1345" i="1"/>
  <c r="A1346" i="1"/>
  <c r="B1346" i="1"/>
  <c r="C1346" i="1"/>
  <c r="D1346" i="1"/>
  <c r="E1346" i="1"/>
  <c r="F1346" i="1"/>
  <c r="G1346" i="1"/>
  <c r="A1347" i="1"/>
  <c r="B1347" i="1"/>
  <c r="C1347" i="1"/>
  <c r="D1347" i="1"/>
  <c r="E1347" i="1"/>
  <c r="F1347" i="1"/>
  <c r="G1347" i="1"/>
  <c r="A1348" i="1"/>
  <c r="B1348" i="1"/>
  <c r="C1348" i="1"/>
  <c r="D1348" i="1"/>
  <c r="E1348" i="1"/>
  <c r="F1348" i="1"/>
  <c r="G1348" i="1"/>
  <c r="A1349" i="1"/>
  <c r="B1349" i="1"/>
  <c r="C1349" i="1"/>
  <c r="D1349" i="1"/>
  <c r="E1349" i="1"/>
  <c r="F1349" i="1"/>
  <c r="G1349" i="1"/>
  <c r="A1350" i="1"/>
  <c r="B1350" i="1"/>
  <c r="C1350" i="1"/>
  <c r="D1350" i="1"/>
  <c r="E1350" i="1"/>
  <c r="F1350" i="1"/>
  <c r="G1350" i="1"/>
  <c r="A1351" i="1"/>
  <c r="B1351" i="1"/>
  <c r="C1351" i="1"/>
  <c r="D1351" i="1"/>
  <c r="E1351" i="1"/>
  <c r="F1351" i="1"/>
  <c r="G1351" i="1"/>
  <c r="A1352" i="1"/>
  <c r="B1352" i="1"/>
  <c r="C1352" i="1"/>
  <c r="D1352" i="1"/>
  <c r="E1352" i="1"/>
  <c r="F1352" i="1"/>
  <c r="G1352" i="1"/>
  <c r="A1353" i="1"/>
  <c r="B1353" i="1"/>
  <c r="C1353" i="1"/>
  <c r="D1353" i="1"/>
  <c r="E1353" i="1"/>
  <c r="F1353" i="1"/>
  <c r="G1353" i="1"/>
  <c r="A1354" i="1"/>
  <c r="B1354" i="1"/>
  <c r="C1354" i="1"/>
  <c r="D1354" i="1"/>
  <c r="E1354" i="1"/>
  <c r="F1354" i="1"/>
  <c r="G1354" i="1"/>
  <c r="A1355" i="1"/>
  <c r="B1355" i="1"/>
  <c r="C1355" i="1"/>
  <c r="D1355" i="1"/>
  <c r="E1355" i="1"/>
  <c r="F1355" i="1"/>
  <c r="G1355" i="1"/>
  <c r="A1356" i="1"/>
  <c r="B1356" i="1"/>
  <c r="C1356" i="1"/>
  <c r="D1356" i="1"/>
  <c r="E1356" i="1"/>
  <c r="F1356" i="1"/>
  <c r="G1356" i="1"/>
  <c r="A1357" i="1"/>
  <c r="B1357" i="1"/>
  <c r="C1357" i="1"/>
  <c r="D1357" i="1"/>
  <c r="E1357" i="1"/>
  <c r="F1357" i="1"/>
  <c r="G1357" i="1"/>
  <c r="A1358" i="1"/>
  <c r="B1358" i="1"/>
  <c r="C1358" i="1"/>
  <c r="D1358" i="1"/>
  <c r="E1358" i="1"/>
  <c r="F1358" i="1"/>
  <c r="G1358" i="1"/>
  <c r="A1359" i="1"/>
  <c r="B1359" i="1"/>
  <c r="C1359" i="1"/>
  <c r="D1359" i="1"/>
  <c r="E1359" i="1"/>
  <c r="F1359" i="1"/>
  <c r="G1359" i="1"/>
  <c r="A1360" i="1"/>
  <c r="B1360" i="1"/>
  <c r="C1360" i="1"/>
  <c r="D1360" i="1"/>
  <c r="E1360" i="1"/>
  <c r="F1360" i="1"/>
  <c r="G1360" i="1"/>
  <c r="A1361" i="1"/>
  <c r="B1361" i="1"/>
  <c r="C1361" i="1"/>
  <c r="D1361" i="1"/>
  <c r="E1361" i="1"/>
  <c r="F1361" i="1"/>
  <c r="G1361" i="1"/>
  <c r="A1362" i="1"/>
  <c r="B1362" i="1"/>
  <c r="C1362" i="1"/>
  <c r="D1362" i="1"/>
  <c r="E1362" i="1"/>
  <c r="F1362" i="1"/>
  <c r="G1362" i="1"/>
  <c r="A1369" i="1"/>
  <c r="B1369" i="1"/>
  <c r="C1369" i="1"/>
  <c r="D1369" i="1"/>
  <c r="E1369" i="1"/>
  <c r="F1369" i="1"/>
  <c r="G1369" i="1"/>
  <c r="A1370" i="1"/>
  <c r="B1370" i="1"/>
  <c r="C1370" i="1"/>
  <c r="D1370" i="1"/>
  <c r="E1370" i="1"/>
  <c r="F1370" i="1"/>
  <c r="G1370" i="1"/>
  <c r="A1371" i="1"/>
  <c r="B1371" i="1"/>
  <c r="C1371" i="1"/>
  <c r="D1371" i="1"/>
  <c r="E1371" i="1"/>
  <c r="F1371" i="1"/>
  <c r="G1371" i="1"/>
  <c r="A1372" i="1"/>
  <c r="B1372" i="1"/>
  <c r="C1372" i="1"/>
  <c r="D1372" i="1"/>
  <c r="E1372" i="1"/>
  <c r="F1372" i="1"/>
  <c r="G1372" i="1"/>
  <c r="A1373" i="1"/>
  <c r="B1373" i="1"/>
  <c r="C1373" i="1"/>
  <c r="D1373" i="1"/>
  <c r="E1373" i="1"/>
  <c r="F1373" i="1"/>
  <c r="G1373" i="1"/>
  <c r="A1374" i="1"/>
  <c r="B1374" i="1"/>
  <c r="C1374" i="1"/>
  <c r="D1374" i="1"/>
  <c r="E1374" i="1"/>
  <c r="F1374" i="1"/>
  <c r="G1374" i="1"/>
  <c r="A1375" i="1"/>
  <c r="B1375" i="1"/>
  <c r="C1375" i="1"/>
  <c r="D1375" i="1"/>
  <c r="E1375" i="1"/>
  <c r="F1375" i="1"/>
  <c r="G1375" i="1"/>
  <c r="A1376" i="1"/>
  <c r="B1376" i="1"/>
  <c r="C1376" i="1"/>
  <c r="D1376" i="1"/>
  <c r="E1376" i="1"/>
  <c r="F1376" i="1"/>
  <c r="G1376" i="1"/>
  <c r="A1377" i="1"/>
  <c r="B1377" i="1"/>
  <c r="C1377" i="1"/>
  <c r="D1377" i="1"/>
  <c r="E1377" i="1"/>
  <c r="F1377" i="1"/>
  <c r="G1377" i="1"/>
  <c r="A1379" i="1"/>
  <c r="B1379" i="1"/>
  <c r="C1379" i="1"/>
  <c r="D1379" i="1"/>
  <c r="E1379" i="1"/>
  <c r="F1379" i="1"/>
  <c r="G1379" i="1"/>
  <c r="A1384" i="1"/>
  <c r="B1384" i="1"/>
  <c r="C1384" i="1"/>
  <c r="D1384" i="1"/>
  <c r="E1384" i="1"/>
  <c r="F1384" i="1"/>
  <c r="G1384" i="1"/>
  <c r="A1385" i="1"/>
  <c r="B1385" i="1"/>
  <c r="C1385" i="1"/>
  <c r="D1385" i="1"/>
  <c r="E1385" i="1"/>
  <c r="F1385" i="1"/>
  <c r="G1385" i="1"/>
  <c r="A1386" i="1"/>
  <c r="B1386" i="1"/>
  <c r="C1386" i="1"/>
  <c r="D1386" i="1"/>
  <c r="E1386" i="1"/>
  <c r="F1386" i="1"/>
  <c r="G1386" i="1"/>
  <c r="A1387" i="1"/>
  <c r="B1387" i="1"/>
  <c r="C1387" i="1"/>
  <c r="D1387" i="1"/>
  <c r="E1387" i="1"/>
  <c r="F1387" i="1"/>
  <c r="G1387" i="1"/>
  <c r="A1388" i="1"/>
  <c r="B1388" i="1"/>
  <c r="C1388" i="1"/>
  <c r="D1388" i="1"/>
  <c r="E1388" i="1"/>
  <c r="F1388" i="1"/>
  <c r="G1388" i="1"/>
  <c r="A1389" i="1"/>
  <c r="B1389" i="1"/>
  <c r="C1389" i="1"/>
  <c r="D1389" i="1"/>
  <c r="E1389" i="1"/>
  <c r="F1389" i="1"/>
  <c r="G1389" i="1"/>
  <c r="A1390" i="1"/>
  <c r="B1390" i="1"/>
  <c r="C1390" i="1"/>
  <c r="D1390" i="1"/>
  <c r="E1390" i="1"/>
  <c r="F1390" i="1"/>
  <c r="G1390" i="1"/>
  <c r="A1391" i="1"/>
  <c r="B1391" i="1"/>
  <c r="C1391" i="1"/>
  <c r="D1391" i="1"/>
  <c r="E1391" i="1"/>
  <c r="F1391" i="1"/>
  <c r="G1391" i="1"/>
  <c r="A1392" i="1"/>
  <c r="B1392" i="1"/>
  <c r="C1392" i="1"/>
  <c r="D1392" i="1"/>
  <c r="E1392" i="1"/>
  <c r="F1392" i="1"/>
  <c r="G1392" i="1"/>
  <c r="A1393" i="1"/>
  <c r="B1393" i="1"/>
  <c r="C1393" i="1"/>
  <c r="D1393" i="1"/>
  <c r="E1393" i="1"/>
  <c r="F1393" i="1"/>
  <c r="G1393" i="1"/>
  <c r="A1394" i="1"/>
  <c r="B1394" i="1"/>
  <c r="C1394" i="1"/>
  <c r="D1394" i="1"/>
  <c r="E1394" i="1"/>
  <c r="F1394" i="1"/>
  <c r="G1394" i="1"/>
  <c r="A1395" i="1"/>
  <c r="B1395" i="1"/>
  <c r="C1395" i="1"/>
  <c r="D1395" i="1"/>
  <c r="E1395" i="1"/>
  <c r="F1395" i="1"/>
  <c r="G1395" i="1"/>
  <c r="A1396" i="1"/>
  <c r="B1396" i="1"/>
  <c r="C1396" i="1"/>
  <c r="D1396" i="1"/>
  <c r="E1396" i="1"/>
  <c r="F1396" i="1"/>
  <c r="G1396" i="1"/>
  <c r="A1397" i="1"/>
  <c r="B1397" i="1"/>
  <c r="C1397" i="1"/>
  <c r="D1397" i="1"/>
  <c r="E1397" i="1"/>
  <c r="F1397" i="1"/>
  <c r="G1397" i="1"/>
  <c r="A1398" i="1"/>
  <c r="B1398" i="1"/>
  <c r="C1398" i="1"/>
  <c r="D1398" i="1"/>
  <c r="E1398" i="1"/>
  <c r="F1398" i="1"/>
  <c r="G1398" i="1"/>
  <c r="A1399" i="1"/>
  <c r="B1399" i="1"/>
  <c r="C1399" i="1"/>
  <c r="D1399" i="1"/>
  <c r="E1399" i="1"/>
  <c r="F1399" i="1"/>
  <c r="G1399" i="1"/>
  <c r="A1400" i="1"/>
  <c r="B1400" i="1"/>
  <c r="C1400" i="1"/>
  <c r="D1400" i="1"/>
  <c r="E1400" i="1"/>
  <c r="F1400" i="1"/>
  <c r="G1400" i="1"/>
  <c r="A1401" i="1"/>
  <c r="B1401" i="1"/>
  <c r="C1401" i="1"/>
  <c r="D1401" i="1"/>
  <c r="E1401" i="1"/>
  <c r="F1401" i="1"/>
  <c r="G1401" i="1"/>
  <c r="A1402" i="1"/>
  <c r="B1402" i="1"/>
  <c r="C1402" i="1"/>
  <c r="D1402" i="1"/>
  <c r="E1402" i="1"/>
  <c r="F1402" i="1"/>
  <c r="G1402" i="1"/>
  <c r="A1403" i="1"/>
  <c r="B1403" i="1"/>
  <c r="C1403" i="1"/>
  <c r="D1403" i="1"/>
  <c r="E1403" i="1"/>
  <c r="F1403" i="1"/>
  <c r="G1403" i="1"/>
  <c r="A1404" i="1"/>
  <c r="B1404" i="1"/>
  <c r="C1404" i="1"/>
  <c r="D1404" i="1"/>
  <c r="E1404" i="1"/>
  <c r="F1404" i="1"/>
  <c r="G1404" i="1"/>
  <c r="A1405" i="1"/>
  <c r="B1405" i="1"/>
  <c r="C1405" i="1"/>
  <c r="D1405" i="1"/>
  <c r="E1405" i="1"/>
  <c r="F1405" i="1"/>
  <c r="G1405" i="1"/>
  <c r="B1406" i="1"/>
  <c r="C1406" i="1"/>
  <c r="D1406" i="1"/>
  <c r="E1406" i="1"/>
  <c r="F1406" i="1"/>
  <c r="G1406" i="1"/>
  <c r="B1407" i="1"/>
  <c r="C1407" i="1"/>
  <c r="D1407" i="1"/>
  <c r="E1407" i="1"/>
  <c r="F1407" i="1"/>
  <c r="G1407" i="1"/>
  <c r="A1408" i="1"/>
  <c r="B1408" i="1"/>
  <c r="C1408" i="1"/>
  <c r="D1408" i="1"/>
  <c r="E1408" i="1"/>
  <c r="F1408" i="1"/>
  <c r="G1408" i="1"/>
  <c r="A1409" i="1"/>
  <c r="B1409" i="1"/>
  <c r="C1409" i="1"/>
  <c r="D1409" i="1"/>
  <c r="E1409" i="1"/>
  <c r="F1409" i="1"/>
  <c r="G1409" i="1"/>
  <c r="A1410" i="1"/>
  <c r="B1410" i="1"/>
  <c r="C1410" i="1"/>
  <c r="D1410" i="1"/>
  <c r="E1410" i="1"/>
  <c r="F1410" i="1"/>
  <c r="G1410" i="1"/>
  <c r="A1411" i="1"/>
  <c r="B1411" i="1"/>
  <c r="C1411" i="1"/>
  <c r="D1411" i="1"/>
  <c r="E1411" i="1"/>
  <c r="F1411" i="1"/>
  <c r="G1411" i="1"/>
  <c r="A1412" i="1"/>
  <c r="B1412" i="1"/>
  <c r="C1412" i="1"/>
  <c r="D1412" i="1"/>
  <c r="E1412" i="1"/>
  <c r="F1412" i="1"/>
  <c r="G1412" i="1"/>
  <c r="A1413" i="1"/>
  <c r="B1413" i="1"/>
  <c r="C1413" i="1"/>
  <c r="D1413" i="1"/>
  <c r="E1413" i="1"/>
  <c r="F1413" i="1"/>
  <c r="G1413" i="1"/>
  <c r="A1414" i="1"/>
  <c r="B1414" i="1"/>
  <c r="C1414" i="1"/>
  <c r="D1414" i="1"/>
  <c r="E1414" i="1"/>
  <c r="F1414" i="1"/>
  <c r="G1414" i="1"/>
  <c r="A1415" i="1"/>
  <c r="B1415" i="1"/>
  <c r="C1415" i="1"/>
  <c r="D1415" i="1"/>
  <c r="E1415" i="1"/>
  <c r="F1415" i="1"/>
  <c r="G1415" i="1"/>
  <c r="A1416" i="1"/>
  <c r="B1416" i="1"/>
  <c r="C1416" i="1"/>
  <c r="D1416" i="1"/>
  <c r="E1416" i="1"/>
  <c r="F1416" i="1"/>
  <c r="G1416" i="1"/>
  <c r="A1418" i="1"/>
  <c r="B1418" i="1"/>
  <c r="C1418" i="1"/>
  <c r="D1418" i="1"/>
  <c r="E1418" i="1"/>
  <c r="F1418" i="1"/>
  <c r="G1418" i="1"/>
  <c r="A1419" i="1"/>
  <c r="B1419" i="1"/>
  <c r="C1419" i="1"/>
  <c r="D1419" i="1"/>
  <c r="E1419" i="1"/>
  <c r="F1419" i="1"/>
  <c r="G1419" i="1"/>
  <c r="A1420" i="1"/>
  <c r="B1420" i="1"/>
  <c r="C1420" i="1"/>
  <c r="D1420" i="1"/>
  <c r="E1420" i="1"/>
  <c r="F1420" i="1"/>
  <c r="G1420" i="1"/>
  <c r="A1421" i="1"/>
  <c r="B1421" i="1"/>
  <c r="C1421" i="1"/>
  <c r="D1421" i="1"/>
  <c r="E1421" i="1"/>
  <c r="F1421" i="1"/>
  <c r="G1421" i="1"/>
  <c r="A1422" i="1"/>
  <c r="B1422" i="1"/>
  <c r="C1422" i="1"/>
  <c r="D1422" i="1"/>
  <c r="E1422" i="1"/>
  <c r="F1422" i="1"/>
  <c r="G1422" i="1"/>
  <c r="A1423" i="1"/>
  <c r="B1423" i="1"/>
  <c r="C1423" i="1"/>
  <c r="D1423" i="1"/>
  <c r="E1423" i="1"/>
  <c r="F1423" i="1"/>
  <c r="G1423" i="1"/>
  <c r="A1424" i="1"/>
  <c r="B1424" i="1"/>
  <c r="C1424" i="1"/>
  <c r="D1424" i="1"/>
  <c r="E1424" i="1"/>
  <c r="F1424" i="1"/>
  <c r="G1424" i="1"/>
  <c r="A1425" i="1"/>
  <c r="B1425" i="1"/>
  <c r="C1425" i="1"/>
  <c r="D1425" i="1"/>
  <c r="E1425" i="1"/>
  <c r="F1425" i="1"/>
  <c r="G1425" i="1"/>
  <c r="A1426" i="1"/>
  <c r="B1426" i="1"/>
  <c r="C1426" i="1"/>
  <c r="D1426" i="1"/>
  <c r="E1426" i="1"/>
  <c r="F1426" i="1"/>
  <c r="G1426" i="1"/>
  <c r="A1427" i="1"/>
  <c r="B1427" i="1"/>
  <c r="C1427" i="1"/>
  <c r="D1427" i="1"/>
  <c r="E1427" i="1"/>
  <c r="F1427" i="1"/>
  <c r="G1427" i="1"/>
  <c r="A1428" i="1"/>
  <c r="B1428" i="1"/>
  <c r="C1428" i="1"/>
  <c r="D1428" i="1"/>
  <c r="E1428" i="1"/>
  <c r="F1428" i="1"/>
  <c r="G1428" i="1"/>
  <c r="A1429" i="1"/>
  <c r="B1429" i="1"/>
  <c r="C1429" i="1"/>
  <c r="D1429" i="1"/>
  <c r="E1429" i="1"/>
  <c r="F1429" i="1"/>
  <c r="G1429" i="1"/>
  <c r="A1430" i="1"/>
  <c r="B1430" i="1"/>
  <c r="C1430" i="1"/>
  <c r="D1430" i="1"/>
  <c r="E1430" i="1"/>
  <c r="F1430" i="1"/>
  <c r="G1430" i="1"/>
  <c r="A1431" i="1"/>
  <c r="B1431" i="1"/>
  <c r="C1431" i="1"/>
  <c r="D1431" i="1"/>
  <c r="E1431" i="1"/>
  <c r="F1431" i="1"/>
  <c r="G1431" i="1"/>
  <c r="A1432" i="1"/>
  <c r="B1432" i="1"/>
  <c r="C1432" i="1"/>
  <c r="D1432" i="1"/>
  <c r="E1432" i="1"/>
  <c r="F1432" i="1"/>
  <c r="G1432" i="1"/>
  <c r="A1433" i="1"/>
  <c r="B1433" i="1"/>
  <c r="C1433" i="1"/>
  <c r="D1433" i="1"/>
  <c r="E1433" i="1"/>
  <c r="F1433" i="1"/>
  <c r="G1433" i="1"/>
  <c r="A1434" i="1"/>
  <c r="B1434" i="1"/>
  <c r="C1434" i="1"/>
  <c r="D1434" i="1"/>
  <c r="E1434" i="1"/>
  <c r="F1434" i="1"/>
  <c r="G1434" i="1"/>
  <c r="A1435" i="1"/>
  <c r="B1435" i="1"/>
  <c r="C1435" i="1"/>
  <c r="D1435" i="1"/>
  <c r="E1435" i="1"/>
  <c r="F1435" i="1"/>
  <c r="G1435" i="1"/>
  <c r="A1436" i="1"/>
  <c r="B1436" i="1"/>
  <c r="C1436" i="1"/>
  <c r="D1436" i="1"/>
  <c r="E1436" i="1"/>
  <c r="F1436" i="1"/>
  <c r="G1436" i="1"/>
  <c r="A1437" i="1"/>
  <c r="B1437" i="1"/>
  <c r="C1437" i="1"/>
  <c r="D1437" i="1"/>
  <c r="E1437" i="1"/>
  <c r="F1437" i="1"/>
  <c r="G1437" i="1"/>
  <c r="A1438" i="1"/>
  <c r="B1438" i="1"/>
  <c r="C1438" i="1"/>
  <c r="D1438" i="1"/>
  <c r="E1438" i="1"/>
  <c r="F1438" i="1"/>
  <c r="G1438" i="1"/>
  <c r="A1439" i="1"/>
  <c r="B1439" i="1"/>
  <c r="C1439" i="1"/>
  <c r="D1439" i="1"/>
  <c r="E1439" i="1"/>
  <c r="F1439" i="1"/>
  <c r="G1439" i="1"/>
  <c r="A1440" i="1"/>
  <c r="B1440" i="1"/>
  <c r="C1440" i="1"/>
  <c r="D1440" i="1"/>
  <c r="E1440" i="1"/>
  <c r="F1440" i="1"/>
  <c r="G1440" i="1"/>
  <c r="A1441" i="1"/>
  <c r="B1441" i="1"/>
  <c r="C1441" i="1"/>
  <c r="D1441" i="1"/>
  <c r="E1441" i="1"/>
  <c r="F1441" i="1"/>
  <c r="G1441" i="1"/>
  <c r="A1442" i="1"/>
  <c r="B1442" i="1"/>
  <c r="C1442" i="1"/>
  <c r="D1442" i="1"/>
  <c r="E1442" i="1"/>
  <c r="F1442" i="1"/>
  <c r="G1442" i="1"/>
  <c r="A1443" i="1"/>
  <c r="B1443" i="1"/>
  <c r="C1443" i="1"/>
  <c r="D1443" i="1"/>
  <c r="E1443" i="1"/>
  <c r="F1443" i="1"/>
  <c r="G1443" i="1"/>
  <c r="A1444" i="1"/>
  <c r="B1444" i="1"/>
  <c r="C1444" i="1"/>
  <c r="D1444" i="1"/>
  <c r="E1444" i="1"/>
  <c r="F1444" i="1"/>
  <c r="G1444" i="1"/>
  <c r="A1445" i="1"/>
  <c r="B1445" i="1"/>
  <c r="C1445" i="1"/>
  <c r="D1445" i="1"/>
  <c r="E1445" i="1"/>
  <c r="F1445" i="1"/>
  <c r="G1445" i="1"/>
  <c r="A1446" i="1"/>
  <c r="B1446" i="1"/>
  <c r="C1446" i="1"/>
  <c r="D1446" i="1"/>
  <c r="E1446" i="1"/>
  <c r="F1446" i="1"/>
  <c r="G1446" i="1"/>
  <c r="A1447" i="1"/>
  <c r="B1447" i="1"/>
  <c r="C1447" i="1"/>
  <c r="D1447" i="1"/>
  <c r="E1447" i="1"/>
  <c r="F1447" i="1"/>
  <c r="G1447" i="1"/>
  <c r="A1448" i="1"/>
  <c r="B1448" i="1"/>
  <c r="C1448" i="1"/>
  <c r="D1448" i="1"/>
  <c r="E1448" i="1"/>
  <c r="F1448" i="1"/>
  <c r="G1448" i="1"/>
  <c r="A1449" i="1"/>
  <c r="B1449" i="1"/>
  <c r="C1449" i="1"/>
  <c r="D1449" i="1"/>
  <c r="E1449" i="1"/>
  <c r="F1449" i="1"/>
  <c r="G1449" i="1"/>
  <c r="A1450" i="1"/>
  <c r="B1450" i="1"/>
  <c r="C1450" i="1"/>
  <c r="D1450" i="1"/>
  <c r="E1450" i="1"/>
  <c r="F1450" i="1"/>
  <c r="G1450" i="1"/>
  <c r="A1451" i="1"/>
  <c r="B1451" i="1"/>
  <c r="C1451" i="1"/>
  <c r="D1451" i="1"/>
  <c r="E1451" i="1"/>
  <c r="F1451" i="1"/>
  <c r="G1451" i="1"/>
  <c r="A1452" i="1"/>
  <c r="B1452" i="1"/>
  <c r="C1452" i="1"/>
  <c r="D1452" i="1"/>
  <c r="E1452" i="1"/>
  <c r="F1452" i="1"/>
  <c r="G1452" i="1"/>
  <c r="A1453" i="1"/>
  <c r="B1453" i="1"/>
  <c r="C1453" i="1"/>
  <c r="D1453" i="1"/>
  <c r="E1453" i="1"/>
  <c r="F1453" i="1"/>
  <c r="G1453" i="1"/>
  <c r="A1454" i="1"/>
  <c r="B1454" i="1"/>
  <c r="C1454" i="1"/>
  <c r="D1454" i="1"/>
  <c r="E1454" i="1"/>
  <c r="F1454" i="1"/>
  <c r="G1454" i="1"/>
  <c r="A1455" i="1"/>
  <c r="B1455" i="1"/>
  <c r="C1455" i="1"/>
  <c r="D1455" i="1"/>
  <c r="E1455" i="1"/>
  <c r="F1455" i="1"/>
  <c r="G1455" i="1"/>
  <c r="A1456" i="1"/>
  <c r="B1456" i="1"/>
  <c r="C1456" i="1"/>
  <c r="D1456" i="1"/>
  <c r="E1456" i="1"/>
  <c r="F1456" i="1"/>
  <c r="G1456" i="1"/>
  <c r="A1457" i="1"/>
  <c r="B1457" i="1"/>
  <c r="C1457" i="1"/>
  <c r="D1457" i="1"/>
  <c r="E1457" i="1"/>
  <c r="F1457" i="1"/>
  <c r="G1457" i="1"/>
  <c r="A1458" i="1"/>
  <c r="B1458" i="1"/>
  <c r="C1458" i="1"/>
  <c r="D1458" i="1"/>
  <c r="E1458" i="1"/>
  <c r="F1458" i="1"/>
  <c r="G1458" i="1"/>
  <c r="A1459" i="1"/>
  <c r="B1459" i="1"/>
  <c r="C1459" i="1"/>
  <c r="D1459" i="1"/>
  <c r="E1459" i="1"/>
  <c r="F1459" i="1"/>
  <c r="G1459" i="1"/>
  <c r="A1460" i="1"/>
  <c r="B1460" i="1"/>
  <c r="C1460" i="1"/>
  <c r="D1460" i="1"/>
  <c r="E1460" i="1"/>
  <c r="F1460" i="1"/>
  <c r="G1460" i="1"/>
  <c r="A1461" i="1"/>
  <c r="B1461" i="1"/>
  <c r="C1461" i="1"/>
  <c r="D1461" i="1"/>
  <c r="E1461" i="1"/>
  <c r="F1461" i="1"/>
  <c r="G1461" i="1"/>
  <c r="A1462" i="1"/>
  <c r="B1462" i="1"/>
  <c r="C1462" i="1"/>
  <c r="D1462" i="1"/>
  <c r="E1462" i="1"/>
  <c r="F1462" i="1"/>
  <c r="G1462" i="1"/>
  <c r="A1463" i="1"/>
  <c r="B1463" i="1"/>
  <c r="C1463" i="1"/>
  <c r="D1463" i="1"/>
  <c r="E1463" i="1"/>
  <c r="F1463" i="1"/>
  <c r="G1463" i="1"/>
  <c r="A1464" i="1"/>
  <c r="B1464" i="1"/>
  <c r="C1464" i="1"/>
  <c r="D1464" i="1"/>
  <c r="E1464" i="1"/>
  <c r="F1464" i="1"/>
  <c r="G1464" i="1"/>
  <c r="A1465" i="1"/>
  <c r="B1465" i="1"/>
  <c r="C1465" i="1"/>
  <c r="D1465" i="1"/>
  <c r="E1465" i="1"/>
  <c r="F1465" i="1"/>
  <c r="G1465" i="1"/>
  <c r="A1466" i="1"/>
  <c r="B1466" i="1"/>
  <c r="C1466" i="1"/>
  <c r="D1466" i="1"/>
  <c r="E1466" i="1"/>
  <c r="F1466" i="1"/>
  <c r="G1466" i="1"/>
  <c r="A1467" i="1"/>
  <c r="B1467" i="1"/>
  <c r="C1467" i="1"/>
  <c r="D1467" i="1"/>
  <c r="E1467" i="1"/>
  <c r="F1467" i="1"/>
  <c r="G1467" i="1"/>
  <c r="A1468" i="1"/>
  <c r="B1468" i="1"/>
  <c r="C1468" i="1"/>
  <c r="D1468" i="1"/>
  <c r="E1468" i="1"/>
  <c r="F1468" i="1"/>
  <c r="G1468" i="1"/>
  <c r="A1469" i="1"/>
  <c r="B1469" i="1"/>
  <c r="C1469" i="1"/>
  <c r="D1469" i="1"/>
  <c r="E1469" i="1"/>
  <c r="F1469" i="1"/>
  <c r="G1469" i="1"/>
  <c r="A1470" i="1"/>
  <c r="B1470" i="1"/>
  <c r="C1470" i="1"/>
  <c r="D1470" i="1"/>
  <c r="E1470" i="1"/>
  <c r="F1470" i="1"/>
  <c r="G1470" i="1"/>
  <c r="A1471" i="1"/>
  <c r="B1471" i="1"/>
  <c r="C1471" i="1"/>
  <c r="D1471" i="1"/>
  <c r="E1471" i="1"/>
  <c r="F1471" i="1"/>
  <c r="G1471" i="1"/>
  <c r="A1472" i="1"/>
  <c r="B1472" i="1"/>
  <c r="C1472" i="1"/>
  <c r="D1472" i="1"/>
  <c r="E1472" i="1"/>
  <c r="F1472" i="1"/>
  <c r="G1472" i="1"/>
  <c r="A1473" i="1"/>
  <c r="B1473" i="1"/>
  <c r="C1473" i="1"/>
  <c r="D1473" i="1"/>
  <c r="E1473" i="1"/>
  <c r="F1473" i="1"/>
  <c r="G1473" i="1"/>
  <c r="A1474" i="1"/>
  <c r="B1474" i="1"/>
  <c r="C1474" i="1"/>
  <c r="D1474" i="1"/>
  <c r="E1474" i="1"/>
  <c r="F1474" i="1"/>
  <c r="G1474" i="1"/>
  <c r="A1475" i="1"/>
  <c r="B1475" i="1"/>
  <c r="C1475" i="1"/>
  <c r="D1475" i="1"/>
  <c r="E1475" i="1"/>
  <c r="F1475" i="1"/>
  <c r="G1475" i="1"/>
  <c r="A1476" i="1"/>
  <c r="B1476" i="1"/>
  <c r="C1476" i="1"/>
  <c r="D1476" i="1"/>
  <c r="E1476" i="1"/>
  <c r="F1476" i="1"/>
  <c r="G1476" i="1"/>
  <c r="A1477" i="1"/>
  <c r="B1477" i="1"/>
  <c r="C1477" i="1"/>
  <c r="D1477" i="1"/>
  <c r="E1477" i="1"/>
  <c r="F1477" i="1"/>
  <c r="G1477" i="1"/>
  <c r="A1478" i="1"/>
  <c r="B1478" i="1"/>
  <c r="C1478" i="1"/>
  <c r="D1478" i="1"/>
  <c r="E1478" i="1"/>
  <c r="F1478" i="1"/>
  <c r="G1478" i="1"/>
  <c r="A1479" i="1"/>
  <c r="B1479" i="1"/>
  <c r="C1479" i="1"/>
  <c r="D1479" i="1"/>
  <c r="E1479" i="1"/>
  <c r="F1479" i="1"/>
  <c r="G1479" i="1"/>
  <c r="A1480" i="1"/>
  <c r="B1480" i="1"/>
  <c r="C1480" i="1"/>
  <c r="D1480" i="1"/>
  <c r="E1480" i="1"/>
  <c r="F1480" i="1"/>
  <c r="G1480" i="1"/>
  <c r="A1481" i="1"/>
  <c r="B1481" i="1"/>
  <c r="C1481" i="1"/>
  <c r="D1481" i="1"/>
  <c r="E1481" i="1"/>
  <c r="F1481" i="1"/>
  <c r="G1481" i="1"/>
  <c r="A1482" i="1"/>
  <c r="B1482" i="1"/>
  <c r="C1482" i="1"/>
  <c r="D1482" i="1"/>
  <c r="E1482" i="1"/>
  <c r="F1482" i="1"/>
  <c r="G1482" i="1"/>
  <c r="A1483" i="1"/>
  <c r="B1483" i="1"/>
  <c r="C1483" i="1"/>
  <c r="D1483" i="1"/>
  <c r="E1483" i="1"/>
  <c r="F1483" i="1"/>
  <c r="G1483" i="1"/>
  <c r="A1484" i="1"/>
  <c r="B1484" i="1"/>
  <c r="C1484" i="1"/>
  <c r="D1484" i="1"/>
  <c r="E1484" i="1"/>
  <c r="F1484" i="1"/>
  <c r="G1484" i="1"/>
  <c r="A1485" i="1"/>
  <c r="B1485" i="1"/>
  <c r="C1485" i="1"/>
  <c r="D1485" i="1"/>
  <c r="E1485" i="1"/>
  <c r="F1485" i="1"/>
  <c r="G1485" i="1"/>
  <c r="A1486" i="1"/>
  <c r="B1486" i="1"/>
  <c r="C1486" i="1"/>
  <c r="D1486" i="1"/>
  <c r="E1486" i="1"/>
  <c r="F1486" i="1"/>
  <c r="G1486" i="1"/>
  <c r="A1487" i="1"/>
  <c r="B1487" i="1"/>
  <c r="C1487" i="1"/>
  <c r="D1487" i="1"/>
  <c r="E1487" i="1"/>
  <c r="F1487" i="1"/>
  <c r="G1487" i="1"/>
  <c r="A1488" i="1"/>
  <c r="B1488" i="1"/>
  <c r="C1488" i="1"/>
  <c r="D1488" i="1"/>
  <c r="E1488" i="1"/>
  <c r="F1488" i="1"/>
  <c r="G1488" i="1"/>
  <c r="A1489" i="1"/>
  <c r="B1489" i="1"/>
  <c r="C1489" i="1"/>
  <c r="D1489" i="1"/>
  <c r="E1489" i="1"/>
  <c r="F1489" i="1"/>
  <c r="G1489" i="1"/>
  <c r="A1490" i="1"/>
  <c r="B1490" i="1"/>
  <c r="C1490" i="1"/>
  <c r="D1490" i="1"/>
  <c r="E1490" i="1"/>
  <c r="F1490" i="1"/>
  <c r="G1490" i="1"/>
  <c r="A1491" i="1"/>
  <c r="B1491" i="1"/>
  <c r="C1491" i="1"/>
  <c r="D1491" i="1"/>
  <c r="E1491" i="1"/>
  <c r="F1491" i="1"/>
  <c r="G1491" i="1"/>
  <c r="A1492" i="1"/>
  <c r="B1492" i="1"/>
  <c r="C1492" i="1"/>
  <c r="D1492" i="1"/>
  <c r="E1492" i="1"/>
  <c r="F1492" i="1"/>
  <c r="G1492" i="1"/>
  <c r="A1493" i="1"/>
  <c r="B1493" i="1"/>
  <c r="C1493" i="1"/>
  <c r="D1493" i="1"/>
  <c r="E1493" i="1"/>
  <c r="F1493" i="1"/>
  <c r="G1493" i="1"/>
  <c r="A1494" i="1"/>
  <c r="B1494" i="1"/>
  <c r="C1494" i="1"/>
  <c r="D1494" i="1"/>
  <c r="E1494" i="1"/>
  <c r="F1494" i="1"/>
  <c r="G1494" i="1"/>
  <c r="A1495" i="1"/>
  <c r="B1495" i="1"/>
  <c r="C1495" i="1"/>
  <c r="D1495" i="1"/>
  <c r="E1495" i="1"/>
  <c r="F1495" i="1"/>
  <c r="G1495" i="1"/>
  <c r="A1496" i="1"/>
  <c r="B1496" i="1"/>
  <c r="C1496" i="1"/>
  <c r="D1496" i="1"/>
  <c r="E1496" i="1"/>
  <c r="F1496" i="1"/>
  <c r="G1496" i="1"/>
  <c r="A1497" i="1"/>
  <c r="B1497" i="1"/>
  <c r="C1497" i="1"/>
  <c r="D1497" i="1"/>
  <c r="E1497" i="1"/>
  <c r="F1497" i="1"/>
  <c r="G1497" i="1"/>
  <c r="A1498" i="1"/>
  <c r="B1498" i="1"/>
  <c r="C1498" i="1"/>
  <c r="D1498" i="1"/>
  <c r="E1498" i="1"/>
  <c r="F1498" i="1"/>
  <c r="G1498" i="1"/>
  <c r="A1499" i="1"/>
  <c r="B1499" i="1"/>
  <c r="C1499" i="1"/>
  <c r="D1499" i="1"/>
  <c r="E1499" i="1"/>
  <c r="F1499" i="1"/>
  <c r="G1499" i="1"/>
  <c r="A1500" i="1"/>
  <c r="B1500" i="1"/>
  <c r="C1500" i="1"/>
  <c r="D1500" i="1"/>
  <c r="E1500" i="1"/>
  <c r="F1500" i="1"/>
  <c r="G1500" i="1"/>
  <c r="A1501" i="1"/>
  <c r="B1501" i="1"/>
  <c r="C1501" i="1"/>
  <c r="D1501" i="1"/>
  <c r="E1501" i="1"/>
  <c r="F1501" i="1"/>
  <c r="G1501" i="1"/>
  <c r="A1502" i="1"/>
  <c r="B1502" i="1"/>
  <c r="C1502" i="1"/>
  <c r="D1502" i="1"/>
  <c r="E1502" i="1"/>
  <c r="F1502" i="1"/>
  <c r="G1502" i="1"/>
  <c r="A1503" i="1"/>
  <c r="B1503" i="1"/>
  <c r="C1503" i="1"/>
  <c r="D1503" i="1"/>
  <c r="E1503" i="1"/>
  <c r="F1503" i="1"/>
  <c r="G1503" i="1"/>
  <c r="A1504" i="1"/>
  <c r="B1504" i="1"/>
  <c r="C1504" i="1"/>
  <c r="D1504" i="1"/>
  <c r="E1504" i="1"/>
  <c r="F1504" i="1"/>
  <c r="G1504" i="1"/>
  <c r="A1505" i="1"/>
  <c r="B1505" i="1"/>
  <c r="C1505" i="1"/>
  <c r="D1505" i="1"/>
  <c r="E1505" i="1"/>
  <c r="F1505" i="1"/>
  <c r="G1505" i="1"/>
  <c r="A1506" i="1"/>
  <c r="B1506" i="1"/>
  <c r="C1506" i="1"/>
  <c r="D1506" i="1"/>
  <c r="E1506" i="1"/>
  <c r="F1506" i="1"/>
  <c r="G1506" i="1"/>
  <c r="A1507" i="1"/>
  <c r="B1507" i="1"/>
  <c r="C1507" i="1"/>
  <c r="D1507" i="1"/>
  <c r="E1507" i="1"/>
  <c r="F1507" i="1"/>
  <c r="G1507" i="1"/>
  <c r="A1508" i="1"/>
  <c r="B1508" i="1"/>
  <c r="C1508" i="1"/>
  <c r="D1508" i="1"/>
  <c r="E1508" i="1"/>
  <c r="F1508" i="1"/>
  <c r="G1508" i="1"/>
  <c r="A1509" i="1"/>
  <c r="B1509" i="1"/>
  <c r="C1509" i="1"/>
  <c r="D1509" i="1"/>
  <c r="E1509" i="1"/>
  <c r="F1509" i="1"/>
  <c r="G1509" i="1"/>
  <c r="A1510" i="1"/>
  <c r="B1510" i="1"/>
  <c r="C1510" i="1"/>
  <c r="D1510" i="1"/>
  <c r="E1510" i="1"/>
  <c r="F1510" i="1"/>
  <c r="G1510" i="1"/>
  <c r="A1511" i="1"/>
  <c r="B1511" i="1"/>
  <c r="C1511" i="1"/>
  <c r="D1511" i="1"/>
  <c r="E1511" i="1"/>
  <c r="F1511" i="1"/>
  <c r="G1511" i="1"/>
  <c r="A1512" i="1"/>
  <c r="B1512" i="1"/>
  <c r="C1512" i="1"/>
  <c r="D1512" i="1"/>
  <c r="E1512" i="1"/>
  <c r="F1512" i="1"/>
  <c r="G1512" i="1"/>
  <c r="A1513" i="1"/>
  <c r="B1513" i="1"/>
  <c r="C1513" i="1"/>
  <c r="D1513" i="1"/>
  <c r="E1513" i="1"/>
  <c r="F1513" i="1"/>
  <c r="G1513" i="1"/>
  <c r="A1514" i="1"/>
  <c r="B1514" i="1"/>
  <c r="C1514" i="1"/>
  <c r="D1514" i="1"/>
  <c r="E1514" i="1"/>
  <c r="F1514" i="1"/>
  <c r="G1514" i="1"/>
  <c r="A1515" i="1"/>
  <c r="B1515" i="1"/>
  <c r="C1515" i="1"/>
  <c r="D1515" i="1"/>
  <c r="E1515" i="1"/>
  <c r="F1515" i="1"/>
  <c r="G1515" i="1"/>
  <c r="A1516" i="1"/>
  <c r="B1516" i="1"/>
  <c r="C1516" i="1"/>
  <c r="D1516" i="1"/>
  <c r="E1516" i="1"/>
  <c r="F1516" i="1"/>
  <c r="G1516" i="1"/>
  <c r="A1517" i="1"/>
  <c r="B1517" i="1"/>
  <c r="C1517" i="1"/>
  <c r="D1517" i="1"/>
  <c r="E1517" i="1"/>
  <c r="F1517" i="1"/>
  <c r="G1517" i="1"/>
  <c r="A1518" i="1"/>
  <c r="B1518" i="1"/>
  <c r="C1518" i="1"/>
  <c r="D1518" i="1"/>
  <c r="E1518" i="1"/>
  <c r="F1518" i="1"/>
  <c r="G1518" i="1"/>
  <c r="A1519" i="1"/>
  <c r="B1519" i="1"/>
  <c r="C1519" i="1"/>
  <c r="D1519" i="1"/>
  <c r="E1519" i="1"/>
  <c r="F1519" i="1"/>
  <c r="G1519" i="1"/>
  <c r="A1520" i="1"/>
  <c r="B1520" i="1"/>
  <c r="C1520" i="1"/>
  <c r="D1520" i="1"/>
  <c r="E1520" i="1"/>
  <c r="F1520" i="1"/>
  <c r="G1520" i="1"/>
  <c r="A1521" i="1"/>
  <c r="B1521" i="1"/>
  <c r="C1521" i="1"/>
  <c r="D1521" i="1"/>
  <c r="E1521" i="1"/>
  <c r="F1521" i="1"/>
  <c r="G1521" i="1"/>
  <c r="A1522" i="1"/>
  <c r="B1522" i="1"/>
  <c r="C1522" i="1"/>
  <c r="D1522" i="1"/>
  <c r="E1522" i="1"/>
  <c r="F1522" i="1"/>
  <c r="G1522" i="1"/>
  <c r="A1523" i="1"/>
  <c r="B1523" i="1"/>
  <c r="C1523" i="1"/>
  <c r="D1523" i="1"/>
  <c r="E1523" i="1"/>
  <c r="F1523" i="1"/>
  <c r="G1523" i="1"/>
  <c r="A1524" i="1"/>
  <c r="B1524" i="1"/>
  <c r="C1524" i="1"/>
  <c r="D1524" i="1"/>
  <c r="E1524" i="1"/>
  <c r="F1524" i="1"/>
  <c r="G1524" i="1"/>
  <c r="A1525" i="1"/>
  <c r="B1525" i="1"/>
  <c r="C1525" i="1"/>
  <c r="D1525" i="1"/>
  <c r="E1525" i="1"/>
  <c r="F1525" i="1"/>
  <c r="G1525" i="1"/>
  <c r="A1526" i="1"/>
  <c r="B1526" i="1"/>
  <c r="C1526" i="1"/>
  <c r="D1526" i="1"/>
  <c r="E1526" i="1"/>
  <c r="F1526" i="1"/>
  <c r="G1526" i="1"/>
  <c r="A1527" i="1"/>
  <c r="B1527" i="1"/>
  <c r="C1527" i="1"/>
  <c r="D1527" i="1"/>
  <c r="E1527" i="1"/>
  <c r="F1527" i="1"/>
  <c r="G1527" i="1"/>
  <c r="A1528" i="1"/>
  <c r="B1528" i="1"/>
  <c r="C1528" i="1"/>
  <c r="D1528" i="1"/>
  <c r="E1528" i="1"/>
  <c r="F1528" i="1"/>
  <c r="G1528" i="1"/>
  <c r="A1529" i="1"/>
  <c r="B1529" i="1"/>
  <c r="C1529" i="1"/>
  <c r="D1529" i="1"/>
  <c r="E1529" i="1"/>
  <c r="F1529" i="1"/>
  <c r="G1529" i="1"/>
  <c r="A1530" i="1"/>
  <c r="B1530" i="1"/>
  <c r="C1530" i="1"/>
  <c r="D1530" i="1"/>
  <c r="E1530" i="1"/>
  <c r="F1530" i="1"/>
  <c r="G1530" i="1"/>
  <c r="A1531" i="1"/>
  <c r="B1531" i="1"/>
  <c r="C1531" i="1"/>
  <c r="D1531" i="1"/>
  <c r="E1531" i="1"/>
  <c r="F1531" i="1"/>
  <c r="G1531" i="1"/>
  <c r="A1532" i="1"/>
  <c r="B1532" i="1"/>
  <c r="C1532" i="1"/>
  <c r="D1532" i="1"/>
  <c r="E1532" i="1"/>
  <c r="F1532" i="1"/>
  <c r="G1532" i="1"/>
  <c r="A1533" i="1"/>
  <c r="B1533" i="1"/>
  <c r="C1533" i="1"/>
  <c r="D1533" i="1"/>
  <c r="E1533" i="1"/>
  <c r="F1533" i="1"/>
  <c r="G1533" i="1"/>
  <c r="A1534" i="1"/>
  <c r="B1534" i="1"/>
  <c r="C1534" i="1"/>
  <c r="D1534" i="1"/>
  <c r="E1534" i="1"/>
  <c r="F1534" i="1"/>
  <c r="G1534" i="1"/>
  <c r="A1535" i="1"/>
  <c r="B1535" i="1"/>
  <c r="C1535" i="1"/>
  <c r="D1535" i="1"/>
  <c r="E1535" i="1"/>
  <c r="F1535" i="1"/>
  <c r="G1535" i="1"/>
  <c r="A1536" i="1"/>
  <c r="B1536" i="1"/>
  <c r="C1536" i="1"/>
  <c r="D1536" i="1"/>
  <c r="E1536" i="1"/>
  <c r="F1536" i="1"/>
  <c r="G1536" i="1"/>
  <c r="A1537" i="1"/>
  <c r="B1537" i="1"/>
  <c r="C1537" i="1"/>
  <c r="D1537" i="1"/>
  <c r="E1537" i="1"/>
  <c r="F1537" i="1"/>
  <c r="G1537" i="1"/>
  <c r="A1538" i="1"/>
  <c r="B1538" i="1"/>
  <c r="C1538" i="1"/>
  <c r="D1538" i="1"/>
  <c r="E1538" i="1"/>
  <c r="F1538" i="1"/>
  <c r="A1539" i="1"/>
  <c r="B1539" i="1"/>
  <c r="C1539" i="1"/>
  <c r="D1539" i="1"/>
  <c r="E1539" i="1"/>
  <c r="F1539" i="1"/>
  <c r="G1539" i="1"/>
  <c r="A1540" i="1"/>
  <c r="B1540" i="1"/>
  <c r="C1540" i="1"/>
  <c r="D1540" i="1"/>
  <c r="E1540" i="1"/>
  <c r="F1540" i="1"/>
  <c r="G1540" i="1"/>
  <c r="A1541" i="1"/>
  <c r="B1541" i="1"/>
  <c r="C1541" i="1"/>
  <c r="D1541" i="1"/>
  <c r="E1541" i="1"/>
  <c r="F1541" i="1"/>
  <c r="G1541" i="1"/>
  <c r="A1542" i="1"/>
  <c r="B1542" i="1"/>
  <c r="C1542" i="1"/>
  <c r="D1542" i="1"/>
  <c r="E1542" i="1"/>
  <c r="F1542" i="1"/>
  <c r="G1542" i="1"/>
  <c r="A1543" i="1"/>
  <c r="B1543" i="1"/>
  <c r="C1543" i="1"/>
  <c r="D1543" i="1"/>
  <c r="E1543" i="1"/>
  <c r="F1543" i="1"/>
  <c r="G1543" i="1"/>
  <c r="A1544" i="1"/>
  <c r="B1544" i="1"/>
  <c r="C1544" i="1"/>
  <c r="D1544" i="1"/>
  <c r="E1544" i="1"/>
  <c r="F1544" i="1"/>
  <c r="G1544" i="1"/>
  <c r="A1545" i="1"/>
  <c r="B1545" i="1"/>
  <c r="C1545" i="1"/>
  <c r="D1545" i="1"/>
  <c r="E1545" i="1"/>
  <c r="F1545" i="1"/>
  <c r="G1545" i="1"/>
  <c r="A1546" i="1"/>
  <c r="B1546" i="1"/>
  <c r="C1546" i="1"/>
  <c r="D1546" i="1"/>
  <c r="E1546" i="1"/>
  <c r="F1546" i="1"/>
  <c r="G1546" i="1"/>
  <c r="A1547" i="1"/>
  <c r="B1547" i="1"/>
  <c r="C1547" i="1"/>
  <c r="D1547" i="1"/>
  <c r="E1547" i="1"/>
  <c r="F1547" i="1"/>
  <c r="G1547" i="1"/>
  <c r="A1548" i="1"/>
  <c r="B1548" i="1"/>
  <c r="C1548" i="1"/>
  <c r="D1548" i="1"/>
  <c r="E1548" i="1"/>
  <c r="F1548" i="1"/>
  <c r="G1548" i="1"/>
  <c r="A1549" i="1"/>
  <c r="B1549" i="1"/>
  <c r="C1549" i="1"/>
  <c r="D1549" i="1"/>
  <c r="E1549" i="1"/>
  <c r="F1549" i="1"/>
  <c r="G1549" i="1"/>
  <c r="A1550" i="1"/>
  <c r="B1550" i="1"/>
  <c r="C1550" i="1"/>
  <c r="D1550" i="1"/>
  <c r="E1550" i="1"/>
  <c r="F1550" i="1"/>
  <c r="G1550" i="1"/>
  <c r="A1551" i="1"/>
  <c r="B1551" i="1"/>
  <c r="C1551" i="1"/>
  <c r="D1551" i="1"/>
  <c r="E1551" i="1"/>
  <c r="F1551" i="1"/>
  <c r="G1551" i="1"/>
  <c r="A1552" i="1"/>
  <c r="B1552" i="1"/>
  <c r="C1552" i="1"/>
  <c r="D1552" i="1"/>
  <c r="E1552" i="1"/>
  <c r="F1552" i="1"/>
  <c r="A1553" i="1"/>
  <c r="B1553" i="1"/>
  <c r="C1553" i="1"/>
  <c r="D1553" i="1"/>
  <c r="E1553" i="1"/>
  <c r="F1553" i="1"/>
  <c r="G1553" i="1"/>
  <c r="A1554" i="1"/>
  <c r="B1554" i="1"/>
  <c r="C1554" i="1"/>
  <c r="D1554" i="1"/>
  <c r="E1554" i="1"/>
  <c r="F1554" i="1"/>
  <c r="G1554" i="1"/>
  <c r="A1555" i="1"/>
  <c r="B1555" i="1"/>
  <c r="C1555" i="1"/>
  <c r="D1555" i="1"/>
  <c r="E1555" i="1"/>
  <c r="F1555" i="1"/>
  <c r="G1555" i="1"/>
  <c r="A1556" i="1"/>
  <c r="B1556" i="1"/>
  <c r="C1556" i="1"/>
  <c r="D1556" i="1"/>
  <c r="E1556" i="1"/>
  <c r="F1556" i="1"/>
  <c r="G1556" i="1"/>
  <c r="A1557" i="1"/>
  <c r="B1557" i="1"/>
  <c r="C1557" i="1"/>
  <c r="D1557" i="1"/>
  <c r="E1557" i="1"/>
  <c r="F1557" i="1"/>
  <c r="G1557" i="1"/>
  <c r="A1558" i="1"/>
  <c r="B1558" i="1"/>
  <c r="C1558" i="1"/>
  <c r="D1558" i="1"/>
  <c r="E1558" i="1"/>
  <c r="F1558" i="1"/>
  <c r="G1558" i="1"/>
  <c r="A1559" i="1"/>
  <c r="B1559" i="1"/>
  <c r="C1559" i="1"/>
  <c r="D1559" i="1"/>
  <c r="E1559" i="1"/>
  <c r="F1559" i="1"/>
  <c r="G1559" i="1"/>
  <c r="A1560" i="1"/>
  <c r="B1560" i="1"/>
  <c r="C1560" i="1"/>
  <c r="D1560" i="1"/>
  <c r="E1560" i="1"/>
  <c r="F1560" i="1"/>
  <c r="G1560" i="1"/>
  <c r="A1561" i="1"/>
  <c r="B1561" i="1"/>
  <c r="C1561" i="1"/>
  <c r="D1561" i="1"/>
  <c r="E1561" i="1"/>
  <c r="F1561" i="1"/>
  <c r="G1561" i="1"/>
  <c r="A1562" i="1"/>
  <c r="B1562" i="1"/>
  <c r="C1562" i="1"/>
  <c r="D1562" i="1"/>
  <c r="E1562" i="1"/>
  <c r="F1562" i="1"/>
  <c r="G1562" i="1"/>
  <c r="A1563" i="1"/>
  <c r="B1563" i="1"/>
  <c r="C1563" i="1"/>
  <c r="D1563" i="1"/>
  <c r="E1563" i="1"/>
  <c r="F1563" i="1"/>
  <c r="G1563" i="1"/>
  <c r="A1564" i="1"/>
  <c r="B1564" i="1"/>
  <c r="C1564" i="1"/>
  <c r="D1564" i="1"/>
  <c r="E1564" i="1"/>
  <c r="F1564" i="1"/>
  <c r="G1564" i="1"/>
  <c r="A1565" i="1"/>
  <c r="B1565" i="1"/>
  <c r="C1565" i="1"/>
  <c r="D1565" i="1"/>
  <c r="E1565" i="1"/>
  <c r="F1565" i="1"/>
  <c r="G1565" i="1"/>
  <c r="A1566" i="1"/>
  <c r="B1566" i="1"/>
  <c r="C1566" i="1"/>
  <c r="D1566" i="1"/>
  <c r="E1566" i="1"/>
  <c r="F1566" i="1"/>
  <c r="G1566" i="1"/>
  <c r="A1567" i="1"/>
  <c r="B1567" i="1"/>
  <c r="C1567" i="1"/>
  <c r="D1567" i="1"/>
  <c r="E1567" i="1"/>
  <c r="F1567" i="1"/>
  <c r="G1567" i="1"/>
  <c r="A1568" i="1"/>
  <c r="B1568" i="1"/>
  <c r="C1568" i="1"/>
  <c r="D1568" i="1"/>
  <c r="E1568" i="1"/>
  <c r="F1568" i="1"/>
  <c r="G1568" i="1"/>
  <c r="A1569" i="1"/>
  <c r="B1569" i="1"/>
  <c r="C1569" i="1"/>
  <c r="D1569" i="1"/>
  <c r="E1569" i="1"/>
  <c r="F1569" i="1"/>
  <c r="G1569" i="1"/>
  <c r="A1570" i="1"/>
  <c r="B1570" i="1"/>
  <c r="C1570" i="1"/>
  <c r="D1570" i="1"/>
  <c r="E1570" i="1"/>
  <c r="F1570" i="1"/>
  <c r="G1570" i="1"/>
  <c r="A1571" i="1"/>
  <c r="B1571" i="1"/>
  <c r="C1571" i="1"/>
  <c r="D1571" i="1"/>
  <c r="E1571" i="1"/>
  <c r="F1571" i="1"/>
  <c r="G1571" i="1"/>
  <c r="A1572" i="1"/>
  <c r="B1572" i="1"/>
  <c r="C1572" i="1"/>
  <c r="D1572" i="1"/>
  <c r="E1572" i="1"/>
  <c r="F1572" i="1"/>
  <c r="G1572" i="1"/>
  <c r="A1573" i="1"/>
  <c r="B1573" i="1"/>
  <c r="C1573" i="1"/>
  <c r="D1573" i="1"/>
  <c r="E1573" i="1"/>
  <c r="F1573" i="1"/>
  <c r="G1573" i="1"/>
  <c r="A1574" i="1"/>
  <c r="B1574" i="1"/>
  <c r="C1574" i="1"/>
  <c r="D1574" i="1"/>
  <c r="E1574" i="1"/>
  <c r="F1574" i="1"/>
  <c r="G1574" i="1"/>
  <c r="A1575" i="1"/>
  <c r="B1575" i="1"/>
  <c r="C1575" i="1"/>
  <c r="D1575" i="1"/>
  <c r="E1575" i="1"/>
  <c r="F1575" i="1"/>
  <c r="G1575" i="1"/>
  <c r="A1576" i="1"/>
  <c r="B1576" i="1"/>
  <c r="C1576" i="1"/>
  <c r="D1576" i="1"/>
  <c r="E1576" i="1"/>
  <c r="F1576" i="1"/>
  <c r="G1576" i="1"/>
  <c r="A1577" i="1"/>
  <c r="B1577" i="1"/>
  <c r="C1577" i="1"/>
  <c r="D1577" i="1"/>
  <c r="E1577" i="1"/>
  <c r="F1577" i="1"/>
  <c r="G1577" i="1"/>
  <c r="A1578" i="1"/>
  <c r="B1578" i="1"/>
  <c r="C1578" i="1"/>
  <c r="D1578" i="1"/>
  <c r="E1578" i="1"/>
  <c r="F1578" i="1"/>
  <c r="G1578" i="1"/>
  <c r="A1579" i="1"/>
  <c r="B1579" i="1"/>
  <c r="C1579" i="1"/>
  <c r="D1579" i="1"/>
  <c r="E1579" i="1"/>
  <c r="F1579" i="1"/>
  <c r="G1579" i="1"/>
  <c r="A1580" i="1"/>
  <c r="B1580" i="1"/>
  <c r="C1580" i="1"/>
  <c r="D1580" i="1"/>
  <c r="E1580" i="1"/>
  <c r="F1580" i="1"/>
  <c r="G1580" i="1"/>
  <c r="A1581" i="1"/>
  <c r="B1581" i="1"/>
  <c r="C1581" i="1"/>
  <c r="D1581" i="1"/>
  <c r="E1581" i="1"/>
  <c r="F1581" i="1"/>
  <c r="G1581" i="1"/>
  <c r="A1582" i="1"/>
  <c r="B1582" i="1"/>
  <c r="C1582" i="1"/>
  <c r="D1582" i="1"/>
  <c r="E1582" i="1"/>
  <c r="F1582" i="1"/>
  <c r="G1582" i="1"/>
  <c r="A1583" i="1"/>
  <c r="B1583" i="1"/>
  <c r="C1583" i="1"/>
  <c r="D1583" i="1"/>
  <c r="E1583" i="1"/>
  <c r="F1583" i="1"/>
  <c r="G1583" i="1"/>
  <c r="A1584" i="1"/>
  <c r="B1584" i="1"/>
  <c r="C1584" i="1"/>
  <c r="D1584" i="1"/>
  <c r="E1584" i="1"/>
  <c r="F1584" i="1"/>
  <c r="G1584" i="1"/>
  <c r="A1585" i="1"/>
  <c r="B1585" i="1"/>
  <c r="C1585" i="1"/>
  <c r="D1585" i="1"/>
  <c r="E1585" i="1"/>
  <c r="F1585" i="1"/>
  <c r="G1585" i="1"/>
  <c r="A1586" i="1"/>
  <c r="B1586" i="1"/>
  <c r="C1586" i="1"/>
  <c r="D1586" i="1"/>
  <c r="E1586" i="1"/>
  <c r="F1586" i="1"/>
  <c r="G1586" i="1"/>
  <c r="A1587" i="1"/>
  <c r="B1587" i="1"/>
  <c r="C1587" i="1"/>
  <c r="D1587" i="1"/>
  <c r="E1587" i="1"/>
  <c r="F1587" i="1"/>
  <c r="G1587" i="1"/>
  <c r="A1588" i="1"/>
  <c r="B1588" i="1"/>
  <c r="C1588" i="1"/>
  <c r="D1588" i="1"/>
  <c r="E1588" i="1"/>
  <c r="F1588" i="1"/>
  <c r="G1588" i="1"/>
  <c r="A1589" i="1"/>
  <c r="B1589" i="1"/>
  <c r="C1589" i="1"/>
  <c r="D1589" i="1"/>
  <c r="E1589" i="1"/>
  <c r="F1589" i="1"/>
  <c r="G1589" i="1"/>
  <c r="A1590" i="1"/>
  <c r="B1590" i="1"/>
  <c r="C1590" i="1"/>
  <c r="D1590" i="1"/>
  <c r="E1590" i="1"/>
  <c r="F1590" i="1"/>
  <c r="G1590" i="1"/>
  <c r="A1591" i="1"/>
  <c r="B1591" i="1"/>
  <c r="C1591" i="1"/>
  <c r="D1591" i="1"/>
  <c r="E1591" i="1"/>
  <c r="F1591" i="1"/>
  <c r="G1591" i="1"/>
  <c r="A1592" i="1"/>
  <c r="B1592" i="1"/>
  <c r="C1592" i="1"/>
  <c r="D1592" i="1"/>
  <c r="E1592" i="1"/>
  <c r="F1592" i="1"/>
  <c r="G1592" i="1"/>
  <c r="A1593" i="1"/>
  <c r="B1593" i="1"/>
  <c r="C1593" i="1"/>
  <c r="D1593" i="1"/>
  <c r="E1593" i="1"/>
  <c r="F1593" i="1"/>
  <c r="G1593" i="1"/>
  <c r="A1594" i="1"/>
  <c r="B1594" i="1"/>
  <c r="C1594" i="1"/>
  <c r="D1594" i="1"/>
  <c r="E1594" i="1"/>
  <c r="F1594" i="1"/>
  <c r="G1594" i="1"/>
  <c r="A1595" i="1"/>
  <c r="B1595" i="1"/>
  <c r="C1595" i="1"/>
  <c r="D1595" i="1"/>
  <c r="E1595" i="1"/>
  <c r="F1595" i="1"/>
  <c r="G1595" i="1"/>
  <c r="A1596" i="1"/>
  <c r="B1596" i="1"/>
  <c r="C1596" i="1"/>
  <c r="D1596" i="1"/>
  <c r="E1596" i="1"/>
  <c r="F1596" i="1"/>
  <c r="G1596" i="1"/>
  <c r="A1597" i="1"/>
  <c r="B1597" i="1"/>
  <c r="C1597" i="1"/>
  <c r="D1597" i="1"/>
  <c r="E1597" i="1"/>
  <c r="F1597" i="1"/>
  <c r="G1597" i="1"/>
  <c r="A1598" i="1"/>
  <c r="B1598" i="1"/>
  <c r="C1598" i="1"/>
  <c r="D1598" i="1"/>
  <c r="E1598" i="1"/>
  <c r="F1598" i="1"/>
  <c r="G1598" i="1"/>
  <c r="A1599" i="1"/>
  <c r="B1599" i="1"/>
  <c r="C1599" i="1"/>
  <c r="D1599" i="1"/>
  <c r="E1599" i="1"/>
  <c r="F1599" i="1"/>
  <c r="G1599" i="1"/>
  <c r="A1600" i="1"/>
  <c r="B1600" i="1"/>
  <c r="C1600" i="1"/>
  <c r="D1600" i="1"/>
  <c r="E1600" i="1"/>
  <c r="F1600" i="1"/>
  <c r="G1600" i="1"/>
  <c r="A1601" i="1"/>
  <c r="B1601" i="1"/>
  <c r="C1601" i="1"/>
  <c r="D1601" i="1"/>
  <c r="E1601" i="1"/>
  <c r="F1601" i="1"/>
  <c r="G1601" i="1"/>
  <c r="A1602" i="1"/>
  <c r="B1602" i="1"/>
  <c r="C1602" i="1"/>
  <c r="D1602" i="1"/>
  <c r="E1602" i="1"/>
  <c r="F1602" i="1"/>
  <c r="G1602" i="1"/>
  <c r="A1603" i="1"/>
  <c r="B1603" i="1"/>
  <c r="C1603" i="1"/>
  <c r="D1603" i="1"/>
  <c r="E1603" i="1"/>
  <c r="F1603" i="1"/>
  <c r="G1603" i="1"/>
  <c r="A1604" i="1"/>
  <c r="B1604" i="1"/>
  <c r="C1604" i="1"/>
  <c r="D1604" i="1"/>
  <c r="E1604" i="1"/>
  <c r="F1604" i="1"/>
  <c r="G1604" i="1"/>
  <c r="A1605" i="1"/>
  <c r="B1605" i="1"/>
  <c r="C1605" i="1"/>
  <c r="D1605" i="1"/>
  <c r="E1605" i="1"/>
  <c r="F1605" i="1"/>
  <c r="G1605" i="1"/>
  <c r="A1606" i="1"/>
  <c r="B1606" i="1"/>
  <c r="C1606" i="1"/>
  <c r="D1606" i="1"/>
  <c r="E1606" i="1"/>
  <c r="F1606" i="1"/>
  <c r="G1606" i="1"/>
  <c r="A1607" i="1"/>
  <c r="B1607" i="1"/>
  <c r="C1607" i="1"/>
  <c r="D1607" i="1"/>
  <c r="E1607" i="1"/>
  <c r="F1607" i="1"/>
  <c r="G1607" i="1"/>
  <c r="A1608" i="1"/>
  <c r="B1608" i="1"/>
  <c r="C1608" i="1"/>
  <c r="D1608" i="1"/>
  <c r="E1608" i="1"/>
  <c r="F1608" i="1"/>
  <c r="G1608" i="1"/>
  <c r="A1609" i="1"/>
  <c r="B1609" i="1"/>
  <c r="C1609" i="1"/>
  <c r="D1609" i="1"/>
  <c r="E1609" i="1"/>
  <c r="F1609" i="1"/>
  <c r="G1609" i="1"/>
  <c r="A1610" i="1"/>
  <c r="B1610" i="1"/>
  <c r="C1610" i="1"/>
  <c r="D1610" i="1"/>
  <c r="E1610" i="1"/>
  <c r="F1610" i="1"/>
  <c r="G1610" i="1"/>
  <c r="A1611" i="1"/>
  <c r="B1611" i="1"/>
  <c r="C1611" i="1"/>
  <c r="D1611" i="1"/>
  <c r="E1611" i="1"/>
  <c r="F1611" i="1"/>
  <c r="G1611" i="1"/>
  <c r="A1612" i="1"/>
  <c r="B1612" i="1"/>
  <c r="C1612" i="1"/>
  <c r="D1612" i="1"/>
  <c r="E1612" i="1"/>
  <c r="F1612" i="1"/>
  <c r="G1612" i="1"/>
  <c r="A1613" i="1"/>
  <c r="B1613" i="1"/>
  <c r="C1613" i="1"/>
  <c r="D1613" i="1"/>
  <c r="E1613" i="1"/>
  <c r="F1613" i="1"/>
  <c r="G1613" i="1"/>
  <c r="A1614" i="1"/>
  <c r="B1614" i="1"/>
  <c r="C1614" i="1"/>
  <c r="D1614" i="1"/>
  <c r="E1614" i="1"/>
  <c r="F1614" i="1"/>
  <c r="G1614" i="1"/>
  <c r="A1615" i="1"/>
  <c r="B1615" i="1"/>
  <c r="C1615" i="1"/>
  <c r="D1615" i="1"/>
  <c r="E1615" i="1"/>
  <c r="F1615" i="1"/>
  <c r="G1615" i="1"/>
  <c r="A1616" i="1"/>
  <c r="B1616" i="1"/>
  <c r="C1616" i="1"/>
  <c r="D1616" i="1"/>
  <c r="E1616" i="1"/>
  <c r="F1616" i="1"/>
  <c r="G1616" i="1"/>
  <c r="A1617" i="1"/>
  <c r="B1617" i="1"/>
  <c r="C1617" i="1"/>
  <c r="D1617" i="1"/>
  <c r="E1617" i="1"/>
  <c r="F1617" i="1"/>
  <c r="G1617" i="1"/>
  <c r="A1618" i="1"/>
  <c r="B1618" i="1"/>
  <c r="C1618" i="1"/>
  <c r="D1618" i="1"/>
  <c r="E1618" i="1"/>
  <c r="F1618" i="1"/>
  <c r="G1618" i="1"/>
  <c r="A1619" i="1"/>
  <c r="B1619" i="1"/>
  <c r="C1619" i="1"/>
  <c r="D1619" i="1"/>
  <c r="E1619" i="1"/>
  <c r="F1619" i="1"/>
  <c r="G1619" i="1"/>
  <c r="A1620" i="1"/>
  <c r="B1620" i="1"/>
  <c r="C1620" i="1"/>
  <c r="D1620" i="1"/>
  <c r="E1620" i="1"/>
  <c r="F1620" i="1"/>
  <c r="G1620" i="1"/>
  <c r="A1621" i="1"/>
  <c r="B1621" i="1"/>
  <c r="C1621" i="1"/>
  <c r="D1621" i="1"/>
  <c r="E1621" i="1"/>
  <c r="F1621" i="1"/>
  <c r="G1621" i="1"/>
  <c r="A1622" i="1"/>
  <c r="B1622" i="1"/>
  <c r="C1622" i="1"/>
  <c r="D1622" i="1"/>
  <c r="E1622" i="1"/>
  <c r="F1622" i="1"/>
  <c r="G1622" i="1"/>
  <c r="A1623" i="1"/>
  <c r="B1623" i="1"/>
  <c r="C1623" i="1"/>
  <c r="D1623" i="1"/>
  <c r="E1623" i="1"/>
  <c r="F1623" i="1"/>
  <c r="G1623" i="1"/>
  <c r="A1624" i="1"/>
  <c r="B1624" i="1"/>
  <c r="C1624" i="1"/>
  <c r="D1624" i="1"/>
  <c r="E1624" i="1"/>
  <c r="F1624" i="1"/>
  <c r="G1624" i="1"/>
  <c r="A1625" i="1"/>
  <c r="B1625" i="1"/>
  <c r="C1625" i="1"/>
  <c r="D1625" i="1"/>
  <c r="E1625" i="1"/>
  <c r="F1625" i="1"/>
  <c r="G1625" i="1"/>
  <c r="A1626" i="1"/>
  <c r="B1626" i="1"/>
  <c r="C1626" i="1"/>
  <c r="D1626" i="1"/>
  <c r="E1626" i="1"/>
  <c r="F1626" i="1"/>
  <c r="G1626" i="1"/>
  <c r="A1627" i="1"/>
  <c r="B1627" i="1"/>
  <c r="C1627" i="1"/>
  <c r="D1627" i="1"/>
  <c r="E1627" i="1"/>
  <c r="F1627" i="1"/>
  <c r="G1627" i="1"/>
  <c r="A1628" i="1"/>
  <c r="B1628" i="1"/>
  <c r="C1628" i="1"/>
  <c r="D1628" i="1"/>
  <c r="E1628" i="1"/>
  <c r="F1628" i="1"/>
  <c r="G1628" i="1"/>
  <c r="A1629" i="1"/>
  <c r="B1629" i="1"/>
  <c r="C1629" i="1"/>
  <c r="D1629" i="1"/>
  <c r="E1629" i="1"/>
  <c r="F1629" i="1"/>
  <c r="G1629" i="1"/>
  <c r="A1630" i="1"/>
  <c r="B1630" i="1"/>
  <c r="C1630" i="1"/>
  <c r="D1630" i="1"/>
  <c r="E1630" i="1"/>
  <c r="F1630" i="1"/>
  <c r="G1630" i="1"/>
  <c r="A1631" i="1"/>
  <c r="B1631" i="1"/>
  <c r="C1631" i="1"/>
  <c r="D1631" i="1"/>
  <c r="E1631" i="1"/>
  <c r="F1631" i="1"/>
  <c r="G1631" i="1"/>
  <c r="A1632" i="1"/>
  <c r="B1632" i="1"/>
  <c r="C1632" i="1"/>
  <c r="D1632" i="1"/>
  <c r="E1632" i="1"/>
  <c r="F1632" i="1"/>
  <c r="G1632" i="1"/>
  <c r="A1633" i="1"/>
  <c r="B1633" i="1"/>
  <c r="C1633" i="1"/>
  <c r="D1633" i="1"/>
  <c r="E1633" i="1"/>
  <c r="F1633" i="1"/>
  <c r="G1633" i="1"/>
  <c r="A1634" i="1"/>
  <c r="B1634" i="1"/>
  <c r="C1634" i="1"/>
  <c r="D1634" i="1"/>
  <c r="E1634" i="1"/>
  <c r="F1634" i="1"/>
  <c r="G1634" i="1"/>
  <c r="A1635" i="1"/>
  <c r="B1635" i="1"/>
  <c r="C1635" i="1"/>
  <c r="D1635" i="1"/>
  <c r="E1635" i="1"/>
  <c r="F1635" i="1"/>
  <c r="G1635" i="1"/>
  <c r="A1636" i="1"/>
  <c r="B1636" i="1"/>
  <c r="C1636" i="1"/>
  <c r="D1636" i="1"/>
  <c r="E1636" i="1"/>
  <c r="F1636" i="1"/>
  <c r="G1636" i="1"/>
  <c r="A1637" i="1"/>
  <c r="B1637" i="1"/>
  <c r="C1637" i="1"/>
  <c r="D1637" i="1"/>
  <c r="E1637" i="1"/>
  <c r="F1637" i="1"/>
  <c r="G1637" i="1"/>
  <c r="A1638" i="1"/>
  <c r="B1638" i="1"/>
  <c r="C1638" i="1"/>
  <c r="D1638" i="1"/>
  <c r="E1638" i="1"/>
  <c r="F1638" i="1"/>
  <c r="G1638" i="1"/>
  <c r="A1639" i="1"/>
  <c r="B1639" i="1"/>
  <c r="C1639" i="1"/>
  <c r="D1639" i="1"/>
  <c r="E1639" i="1"/>
  <c r="F1639" i="1"/>
  <c r="G1639" i="1"/>
  <c r="A1640" i="1"/>
  <c r="B1640" i="1"/>
  <c r="C1640" i="1"/>
  <c r="D1640" i="1"/>
  <c r="E1640" i="1"/>
  <c r="F1640" i="1"/>
  <c r="G1640" i="1"/>
  <c r="A1641" i="1"/>
  <c r="B1641" i="1"/>
  <c r="C1641" i="1"/>
  <c r="D1641" i="1"/>
  <c r="E1641" i="1"/>
  <c r="F1641" i="1"/>
  <c r="G1641" i="1"/>
  <c r="A1642" i="1"/>
  <c r="B1642" i="1"/>
  <c r="C1642" i="1"/>
  <c r="D1642" i="1"/>
  <c r="E1642" i="1"/>
  <c r="F1642" i="1"/>
  <c r="G1642" i="1"/>
  <c r="A1643" i="1"/>
  <c r="B1643" i="1"/>
  <c r="C1643" i="1"/>
  <c r="D1643" i="1"/>
  <c r="E1643" i="1"/>
  <c r="F1643" i="1"/>
  <c r="G1643" i="1"/>
  <c r="A1644" i="1"/>
  <c r="B1644" i="1"/>
  <c r="C1644" i="1"/>
  <c r="D1644" i="1"/>
  <c r="E1644" i="1"/>
  <c r="F1644" i="1"/>
  <c r="G1644" i="1"/>
  <c r="A1645" i="1"/>
  <c r="B1645" i="1"/>
  <c r="C1645" i="1"/>
  <c r="D1645" i="1"/>
  <c r="E1645" i="1"/>
  <c r="F1645" i="1"/>
  <c r="G1645" i="1"/>
  <c r="A1646" i="1"/>
  <c r="B1646" i="1"/>
  <c r="C1646" i="1"/>
  <c r="D1646" i="1"/>
  <c r="E1646" i="1"/>
  <c r="F1646" i="1"/>
  <c r="G1646" i="1"/>
  <c r="A1647" i="1"/>
  <c r="B1647" i="1"/>
  <c r="C1647" i="1"/>
  <c r="D1647" i="1"/>
  <c r="E1647" i="1"/>
  <c r="F1647" i="1"/>
  <c r="G1647" i="1"/>
  <c r="A1648" i="1"/>
  <c r="B1648" i="1"/>
  <c r="C1648" i="1"/>
  <c r="D1648" i="1"/>
  <c r="E1648" i="1"/>
  <c r="F1648" i="1"/>
  <c r="G1648" i="1"/>
  <c r="A1649" i="1"/>
  <c r="B1649" i="1"/>
  <c r="C1649" i="1"/>
  <c r="D1649" i="1"/>
  <c r="E1649" i="1"/>
  <c r="F1649" i="1"/>
  <c r="G1649" i="1"/>
  <c r="A1651" i="1"/>
  <c r="B1651" i="1"/>
  <c r="C1651" i="1"/>
  <c r="D1651" i="1"/>
  <c r="E1651" i="1"/>
  <c r="F1651" i="1"/>
  <c r="G1651" i="1"/>
  <c r="A1652" i="1"/>
  <c r="B1652" i="1"/>
  <c r="C1652" i="1"/>
  <c r="D1652" i="1"/>
  <c r="E1652" i="1"/>
  <c r="F1652" i="1"/>
  <c r="G1652" i="1"/>
  <c r="A1653" i="1"/>
  <c r="B1653" i="1"/>
  <c r="C1653" i="1"/>
  <c r="D1653" i="1"/>
  <c r="E1653" i="1"/>
  <c r="F1653" i="1"/>
  <c r="G1653" i="1"/>
  <c r="A1654" i="1"/>
  <c r="B1654" i="1"/>
  <c r="C1654" i="1"/>
  <c r="D1654" i="1"/>
  <c r="E1654" i="1"/>
  <c r="F1654" i="1"/>
  <c r="G1654" i="1"/>
  <c r="A1655" i="1"/>
  <c r="B1655" i="1"/>
  <c r="C1655" i="1"/>
  <c r="D1655" i="1"/>
  <c r="E1655" i="1"/>
  <c r="F1655" i="1"/>
  <c r="G1655" i="1"/>
  <c r="A1656" i="1"/>
  <c r="B1656" i="1"/>
  <c r="C1656" i="1"/>
  <c r="D1656" i="1"/>
  <c r="E1656" i="1"/>
  <c r="F1656" i="1"/>
  <c r="G1656" i="1"/>
  <c r="A1657" i="1"/>
  <c r="B1657" i="1"/>
  <c r="C1657" i="1"/>
  <c r="D1657" i="1"/>
  <c r="E1657" i="1"/>
  <c r="F1657" i="1"/>
  <c r="G1657" i="1"/>
  <c r="A1658" i="1"/>
  <c r="B1658" i="1"/>
  <c r="C1658" i="1"/>
  <c r="D1658" i="1"/>
  <c r="E1658" i="1"/>
  <c r="F1658" i="1"/>
  <c r="G1658" i="1"/>
  <c r="A1659" i="1"/>
  <c r="B1659" i="1"/>
  <c r="C1659" i="1"/>
  <c r="D1659" i="1"/>
  <c r="E1659" i="1"/>
  <c r="F1659" i="1"/>
  <c r="G1659" i="1"/>
  <c r="A1660" i="1"/>
  <c r="B1660" i="1"/>
  <c r="C1660" i="1"/>
  <c r="D1660" i="1"/>
  <c r="E1660" i="1"/>
  <c r="F1660" i="1"/>
  <c r="G1660" i="1"/>
  <c r="A1661" i="1"/>
  <c r="B1661" i="1"/>
  <c r="C1661" i="1"/>
  <c r="D1661" i="1"/>
  <c r="E1661" i="1"/>
  <c r="F1661" i="1"/>
  <c r="G1661" i="1"/>
  <c r="A1662" i="1"/>
  <c r="B1662" i="1"/>
  <c r="C1662" i="1"/>
  <c r="D1662" i="1"/>
  <c r="E1662" i="1"/>
  <c r="F1662" i="1"/>
  <c r="G1662" i="1"/>
  <c r="A1663" i="1"/>
  <c r="B1663" i="1"/>
  <c r="C1663" i="1"/>
  <c r="D1663" i="1"/>
  <c r="E1663" i="1"/>
  <c r="F1663" i="1"/>
  <c r="G1663" i="1"/>
  <c r="A1664" i="1"/>
  <c r="B1664" i="1"/>
  <c r="C1664" i="1"/>
  <c r="D1664" i="1"/>
  <c r="E1664" i="1"/>
  <c r="F1664" i="1"/>
  <c r="G1664" i="1"/>
  <c r="A1665" i="1"/>
  <c r="B1665" i="1"/>
  <c r="C1665" i="1"/>
  <c r="D1665" i="1"/>
  <c r="E1665" i="1"/>
  <c r="F1665" i="1"/>
  <c r="G1665" i="1"/>
  <c r="A1666" i="1"/>
  <c r="B1666" i="1"/>
  <c r="C1666" i="1"/>
  <c r="D1666" i="1"/>
  <c r="E1666" i="1"/>
  <c r="F1666" i="1"/>
  <c r="G1666" i="1"/>
  <c r="A1667" i="1"/>
  <c r="B1667" i="1"/>
  <c r="C1667" i="1"/>
  <c r="D1667" i="1"/>
  <c r="E1667" i="1"/>
  <c r="F1667" i="1"/>
  <c r="G1667" i="1"/>
  <c r="A1668" i="1"/>
  <c r="B1668" i="1"/>
  <c r="C1668" i="1"/>
  <c r="D1668" i="1"/>
  <c r="E1668" i="1"/>
  <c r="F1668" i="1"/>
  <c r="G1668" i="1"/>
  <c r="A1669" i="1"/>
  <c r="B1669" i="1"/>
  <c r="C1669" i="1"/>
  <c r="D1669" i="1"/>
  <c r="E1669" i="1"/>
  <c r="F1669" i="1"/>
  <c r="G1669" i="1"/>
  <c r="A1670" i="1"/>
  <c r="B1670" i="1"/>
  <c r="C1670" i="1"/>
  <c r="D1670" i="1"/>
  <c r="E1670" i="1"/>
  <c r="F1670" i="1"/>
  <c r="G1670" i="1"/>
  <c r="A1671" i="1"/>
  <c r="B1671" i="1"/>
  <c r="C1671" i="1"/>
  <c r="D1671" i="1"/>
  <c r="E1671" i="1"/>
  <c r="F1671" i="1"/>
  <c r="G1671" i="1"/>
  <c r="A1672" i="1"/>
  <c r="B1672" i="1"/>
  <c r="C1672" i="1"/>
  <c r="D1672" i="1"/>
  <c r="E1672" i="1"/>
  <c r="F1672" i="1"/>
  <c r="G1672" i="1"/>
  <c r="A1673" i="1"/>
  <c r="B1673" i="1"/>
  <c r="C1673" i="1"/>
  <c r="D1673" i="1"/>
  <c r="E1673" i="1"/>
  <c r="F1673" i="1"/>
  <c r="G1673" i="1"/>
  <c r="A1674" i="1"/>
  <c r="B1674" i="1"/>
  <c r="C1674" i="1"/>
  <c r="D1674" i="1"/>
  <c r="E1674" i="1"/>
  <c r="F1674" i="1"/>
  <c r="G1674" i="1"/>
  <c r="A1675" i="1"/>
  <c r="B1675" i="1"/>
  <c r="C1675" i="1"/>
  <c r="D1675" i="1"/>
  <c r="E1675" i="1"/>
  <c r="F1675" i="1"/>
  <c r="G1675" i="1"/>
  <c r="A1676" i="1"/>
  <c r="B1676" i="1"/>
  <c r="C1676" i="1"/>
  <c r="D1676" i="1"/>
  <c r="E1676" i="1"/>
  <c r="F1676" i="1"/>
  <c r="G1676" i="1"/>
  <c r="A1677" i="1"/>
  <c r="B1677" i="1"/>
  <c r="C1677" i="1"/>
  <c r="D1677" i="1"/>
  <c r="E1677" i="1"/>
  <c r="F1677" i="1"/>
  <c r="G1677" i="1"/>
  <c r="A1678" i="1"/>
  <c r="B1678" i="1"/>
  <c r="C1678" i="1"/>
  <c r="D1678" i="1"/>
  <c r="E1678" i="1"/>
  <c r="F1678" i="1"/>
  <c r="G1678" i="1"/>
  <c r="A1679" i="1"/>
  <c r="B1679" i="1"/>
  <c r="C1679" i="1"/>
  <c r="D1679" i="1"/>
  <c r="E1679" i="1"/>
  <c r="F1679" i="1"/>
  <c r="G1679" i="1"/>
  <c r="A1680" i="1"/>
  <c r="B1680" i="1"/>
  <c r="C1680" i="1"/>
  <c r="D1680" i="1"/>
  <c r="E1680" i="1"/>
  <c r="F1680" i="1"/>
  <c r="G1680" i="1"/>
  <c r="A1681" i="1"/>
  <c r="B1681" i="1"/>
  <c r="C1681" i="1"/>
  <c r="D1681" i="1"/>
  <c r="E1681" i="1"/>
  <c r="F1681" i="1"/>
  <c r="G1681" i="1"/>
  <c r="A1682" i="1"/>
  <c r="B1682" i="1"/>
  <c r="C1682" i="1"/>
  <c r="D1682" i="1"/>
  <c r="E1682" i="1"/>
  <c r="F1682" i="1"/>
  <c r="G1682" i="1"/>
  <c r="A1683" i="1"/>
  <c r="B1683" i="1"/>
  <c r="C1683" i="1"/>
  <c r="D1683" i="1"/>
  <c r="E1683" i="1"/>
  <c r="F1683" i="1"/>
  <c r="G1683" i="1"/>
  <c r="A1684" i="1"/>
  <c r="B1684" i="1"/>
  <c r="C1684" i="1"/>
  <c r="D1684" i="1"/>
  <c r="E1684" i="1"/>
  <c r="F1684" i="1"/>
  <c r="G1684" i="1"/>
  <c r="A1688" i="1"/>
  <c r="B1688" i="1"/>
  <c r="C1688" i="1"/>
  <c r="D1688" i="1"/>
  <c r="E1688" i="1"/>
  <c r="F1688" i="1"/>
  <c r="G1688" i="1"/>
  <c r="A1689" i="1"/>
  <c r="B1689" i="1"/>
  <c r="C1689" i="1"/>
  <c r="D1689" i="1"/>
  <c r="E1689" i="1"/>
  <c r="F1689" i="1"/>
  <c r="G1689" i="1"/>
  <c r="A1690" i="1"/>
  <c r="B1690" i="1"/>
  <c r="C1690" i="1"/>
  <c r="D1690" i="1"/>
  <c r="E1690" i="1"/>
  <c r="F1690" i="1"/>
  <c r="G1690" i="1"/>
  <c r="A1691" i="1"/>
  <c r="B1691" i="1"/>
  <c r="C1691" i="1"/>
  <c r="D1691" i="1"/>
  <c r="E1691" i="1"/>
  <c r="F1691" i="1"/>
  <c r="G1691" i="1"/>
  <c r="A1692" i="1"/>
  <c r="B1692" i="1"/>
  <c r="C1692" i="1"/>
  <c r="D1692" i="1"/>
  <c r="E1692" i="1"/>
  <c r="F1692" i="1"/>
  <c r="G1692" i="1"/>
  <c r="A1693" i="1"/>
  <c r="B1693" i="1"/>
  <c r="C1693" i="1"/>
  <c r="D1693" i="1"/>
  <c r="E1693" i="1"/>
  <c r="F1693" i="1"/>
  <c r="G1693" i="1"/>
  <c r="A1694" i="1"/>
  <c r="B1694" i="1"/>
  <c r="C1694" i="1"/>
  <c r="D1694" i="1"/>
  <c r="E1694" i="1"/>
  <c r="F1694" i="1"/>
  <c r="G1694" i="1"/>
  <c r="A1695" i="1"/>
  <c r="B1695" i="1"/>
  <c r="C1695" i="1"/>
  <c r="D1695" i="1"/>
  <c r="E1695" i="1"/>
  <c r="F1695" i="1"/>
  <c r="G1695" i="1"/>
  <c r="A1696" i="1"/>
  <c r="B1696" i="1"/>
  <c r="C1696" i="1"/>
  <c r="D1696" i="1"/>
  <c r="E1696" i="1"/>
  <c r="F1696" i="1"/>
  <c r="G1696" i="1"/>
  <c r="A1697" i="1"/>
  <c r="B1697" i="1"/>
  <c r="C1697" i="1"/>
  <c r="D1697" i="1"/>
  <c r="E1697" i="1"/>
  <c r="F1697" i="1"/>
  <c r="G1697" i="1"/>
  <c r="A1698" i="1"/>
  <c r="B1698" i="1"/>
  <c r="C1698" i="1"/>
  <c r="D1698" i="1"/>
  <c r="E1698" i="1"/>
  <c r="F1698" i="1"/>
  <c r="G1698" i="1"/>
  <c r="A1699" i="1"/>
  <c r="B1699" i="1"/>
  <c r="C1699" i="1"/>
  <c r="D1699" i="1"/>
  <c r="E1699" i="1"/>
  <c r="F1699" i="1"/>
  <c r="G1699" i="1"/>
  <c r="A1700" i="1"/>
  <c r="B1700" i="1"/>
  <c r="C1700" i="1"/>
  <c r="D1700" i="1"/>
  <c r="E1700" i="1"/>
  <c r="F1700" i="1"/>
  <c r="G1700" i="1"/>
  <c r="A1701" i="1"/>
  <c r="B1701" i="1"/>
  <c r="C1701" i="1"/>
  <c r="D1701" i="1"/>
  <c r="E1701" i="1"/>
  <c r="F1701" i="1"/>
  <c r="G1701" i="1"/>
  <c r="A1702" i="1"/>
  <c r="B1702" i="1"/>
  <c r="C1702" i="1"/>
  <c r="D1702" i="1"/>
  <c r="E1702" i="1"/>
  <c r="F1702" i="1"/>
  <c r="G1702" i="1"/>
  <c r="A1703" i="1"/>
  <c r="B1703" i="1"/>
  <c r="C1703" i="1"/>
  <c r="D1703" i="1"/>
  <c r="E1703" i="1"/>
  <c r="F1703" i="1"/>
  <c r="G1703" i="1"/>
  <c r="A1704" i="1"/>
  <c r="B1704" i="1"/>
  <c r="C1704" i="1"/>
  <c r="D1704" i="1"/>
  <c r="E1704" i="1"/>
  <c r="F1704" i="1"/>
  <c r="G1704" i="1"/>
  <c r="A1705" i="1"/>
  <c r="B1705" i="1"/>
  <c r="C1705" i="1"/>
  <c r="D1705" i="1"/>
  <c r="E1705" i="1"/>
  <c r="F1705" i="1"/>
  <c r="G1705" i="1"/>
  <c r="A1706" i="1"/>
  <c r="B1706" i="1"/>
  <c r="C1706" i="1"/>
  <c r="D1706" i="1"/>
  <c r="E1706" i="1"/>
  <c r="F1706" i="1"/>
  <c r="G1706" i="1"/>
  <c r="A1707" i="1"/>
  <c r="B1707" i="1"/>
  <c r="C1707" i="1"/>
  <c r="D1707" i="1"/>
  <c r="E1707" i="1"/>
  <c r="F1707" i="1"/>
  <c r="G1707" i="1"/>
  <c r="A1708" i="1"/>
  <c r="B1708" i="1"/>
  <c r="C1708" i="1"/>
  <c r="D1708" i="1"/>
  <c r="E1708" i="1"/>
  <c r="F1708" i="1"/>
  <c r="G1708" i="1"/>
  <c r="A1709" i="1"/>
  <c r="B1709" i="1"/>
  <c r="C1709" i="1"/>
  <c r="D1709" i="1"/>
  <c r="E1709" i="1"/>
  <c r="F1709" i="1"/>
  <c r="G1709" i="1"/>
  <c r="A1710" i="1"/>
  <c r="B1710" i="1"/>
  <c r="C1710" i="1"/>
  <c r="D1710" i="1"/>
  <c r="E1710" i="1"/>
  <c r="F1710" i="1"/>
  <c r="G1710" i="1"/>
  <c r="A1711" i="1"/>
  <c r="B1711" i="1"/>
  <c r="C1711" i="1"/>
  <c r="D1711" i="1"/>
  <c r="E1711" i="1"/>
  <c r="F1711" i="1"/>
  <c r="G1711" i="1"/>
  <c r="A1712" i="1"/>
  <c r="B1712" i="1"/>
  <c r="C1712" i="1"/>
  <c r="D1712" i="1"/>
  <c r="E1712" i="1"/>
  <c r="F1712" i="1"/>
  <c r="G1712" i="1"/>
  <c r="A1713" i="1"/>
  <c r="B1713" i="1"/>
  <c r="C1713" i="1"/>
  <c r="D1713" i="1"/>
  <c r="E1713" i="1"/>
  <c r="F1713" i="1"/>
  <c r="G1713" i="1"/>
  <c r="A1714" i="1"/>
  <c r="B1714" i="1"/>
  <c r="C1714" i="1"/>
  <c r="D1714" i="1"/>
  <c r="E1714" i="1"/>
  <c r="F1714" i="1"/>
  <c r="G1714" i="1"/>
  <c r="A1715" i="1"/>
  <c r="B1715" i="1"/>
  <c r="C1715" i="1"/>
  <c r="D1715" i="1"/>
  <c r="E1715" i="1"/>
  <c r="F1715" i="1"/>
  <c r="G1715" i="1"/>
  <c r="A1716" i="1"/>
  <c r="B1716" i="1"/>
  <c r="C1716" i="1"/>
  <c r="D1716" i="1"/>
  <c r="E1716" i="1"/>
  <c r="F1716" i="1"/>
  <c r="G1716" i="1"/>
  <c r="A1717" i="1"/>
  <c r="B1717" i="1"/>
  <c r="C1717" i="1"/>
  <c r="D1717" i="1"/>
  <c r="E1717" i="1"/>
  <c r="F1717" i="1"/>
  <c r="G1717" i="1"/>
  <c r="A1718" i="1"/>
  <c r="B1718" i="1"/>
  <c r="C1718" i="1"/>
  <c r="D1718" i="1"/>
  <c r="E1718" i="1"/>
  <c r="F1718" i="1"/>
  <c r="G1718" i="1"/>
  <c r="A1719" i="1"/>
  <c r="B1719" i="1"/>
  <c r="C1719" i="1"/>
  <c r="D1719" i="1"/>
  <c r="E1719" i="1"/>
  <c r="F1719" i="1"/>
  <c r="G1719" i="1"/>
  <c r="A1720" i="1"/>
  <c r="B1720" i="1"/>
  <c r="C1720" i="1"/>
  <c r="D1720" i="1"/>
  <c r="E1720" i="1"/>
  <c r="F1720" i="1"/>
  <c r="G1720" i="1"/>
  <c r="A1721" i="1"/>
  <c r="B1721" i="1"/>
  <c r="C1721" i="1"/>
  <c r="D1721" i="1"/>
  <c r="E1721" i="1"/>
  <c r="F1721" i="1"/>
  <c r="G1721" i="1"/>
  <c r="A1722" i="1"/>
  <c r="B1722" i="1"/>
  <c r="C1722" i="1"/>
  <c r="D1722" i="1"/>
  <c r="E1722" i="1"/>
  <c r="F1722" i="1"/>
  <c r="G1722" i="1"/>
  <c r="A1723" i="1"/>
  <c r="B1723" i="1"/>
  <c r="C1723" i="1"/>
  <c r="D1723" i="1"/>
  <c r="E1723" i="1"/>
  <c r="F1723" i="1"/>
  <c r="G1723" i="1"/>
  <c r="A1724" i="1"/>
  <c r="B1724" i="1"/>
  <c r="C1724" i="1"/>
  <c r="D1724" i="1"/>
  <c r="E1724" i="1"/>
  <c r="F1724" i="1"/>
  <c r="G1724" i="1"/>
  <c r="A1725" i="1"/>
  <c r="B1725" i="1"/>
  <c r="C1725" i="1"/>
  <c r="D1725" i="1"/>
  <c r="E1725" i="1"/>
  <c r="F1725" i="1"/>
  <c r="G1725" i="1"/>
  <c r="A1726" i="1"/>
  <c r="B1726" i="1"/>
  <c r="C1726" i="1"/>
  <c r="D1726" i="1"/>
  <c r="E1726" i="1"/>
  <c r="F1726" i="1"/>
  <c r="G1726" i="1"/>
  <c r="A1728" i="1"/>
  <c r="B1728" i="1"/>
  <c r="C1728" i="1"/>
  <c r="D1728" i="1"/>
  <c r="E1728" i="1"/>
  <c r="F1728" i="1"/>
  <c r="G1728" i="1"/>
  <c r="A1729" i="1"/>
  <c r="B1729" i="1"/>
  <c r="C1729" i="1"/>
  <c r="D1729" i="1"/>
  <c r="E1729" i="1"/>
  <c r="F1729" i="1"/>
  <c r="G1729" i="1"/>
  <c r="A1730" i="1"/>
  <c r="B1730" i="1"/>
  <c r="C1730" i="1"/>
  <c r="D1730" i="1"/>
  <c r="E1730" i="1"/>
  <c r="F1730" i="1"/>
  <c r="G1730" i="1"/>
  <c r="A1731" i="1"/>
  <c r="B1731" i="1"/>
  <c r="C1731" i="1"/>
  <c r="D1731" i="1"/>
  <c r="E1731" i="1"/>
  <c r="F1731" i="1"/>
  <c r="G1731" i="1"/>
  <c r="A1732" i="1"/>
  <c r="B1732" i="1"/>
  <c r="C1732" i="1"/>
  <c r="D1732" i="1"/>
  <c r="E1732" i="1"/>
  <c r="F1732" i="1"/>
  <c r="G1732" i="1"/>
  <c r="A1733" i="1"/>
  <c r="B1733" i="1"/>
  <c r="C1733" i="1"/>
  <c r="D1733" i="1"/>
  <c r="E1733" i="1"/>
  <c r="F1733" i="1"/>
  <c r="G1733" i="1"/>
  <c r="A1734" i="1"/>
  <c r="B1734" i="1"/>
  <c r="C1734" i="1"/>
  <c r="D1734" i="1"/>
  <c r="E1734" i="1"/>
  <c r="F1734" i="1"/>
  <c r="G1734" i="1"/>
  <c r="A1735" i="1"/>
  <c r="B1735" i="1"/>
  <c r="C1735" i="1"/>
  <c r="D1735" i="1"/>
  <c r="E1735" i="1"/>
  <c r="F1735" i="1"/>
  <c r="G1735" i="1"/>
  <c r="A1736" i="1"/>
  <c r="B1736" i="1"/>
  <c r="C1736" i="1"/>
  <c r="D1736" i="1"/>
  <c r="E1736" i="1"/>
  <c r="F1736" i="1"/>
  <c r="G1736" i="1"/>
  <c r="A1737" i="1"/>
  <c r="B1737" i="1"/>
  <c r="C1737" i="1"/>
  <c r="D1737" i="1"/>
  <c r="E1737" i="1"/>
  <c r="F1737" i="1"/>
  <c r="G1737" i="1"/>
  <c r="A1738" i="1"/>
  <c r="B1738" i="1"/>
  <c r="C1738" i="1"/>
  <c r="D1738" i="1"/>
  <c r="E1738" i="1"/>
  <c r="F1738" i="1"/>
  <c r="G1738" i="1"/>
  <c r="A1739" i="1"/>
  <c r="B1739" i="1"/>
  <c r="C1739" i="1"/>
  <c r="D1739" i="1"/>
  <c r="E1739" i="1"/>
  <c r="F1739" i="1"/>
  <c r="G1739" i="1"/>
  <c r="A1740" i="1"/>
  <c r="B1740" i="1"/>
  <c r="C1740" i="1"/>
  <c r="D1740" i="1"/>
  <c r="E1740" i="1"/>
  <c r="F1740" i="1"/>
  <c r="G1740" i="1"/>
  <c r="A1741" i="1"/>
  <c r="B1741" i="1"/>
  <c r="C1741" i="1"/>
  <c r="D1741" i="1"/>
  <c r="E1741" i="1"/>
  <c r="F1741" i="1"/>
  <c r="G1741" i="1"/>
  <c r="A1742" i="1"/>
  <c r="B1742" i="1"/>
  <c r="C1742" i="1"/>
  <c r="D1742" i="1"/>
  <c r="E1742" i="1"/>
  <c r="F1742" i="1"/>
  <c r="G1742" i="1"/>
  <c r="A1743" i="1"/>
  <c r="B1743" i="1"/>
  <c r="C1743" i="1"/>
  <c r="D1743" i="1"/>
  <c r="E1743" i="1"/>
  <c r="F1743" i="1"/>
  <c r="G1743" i="1"/>
  <c r="A1744" i="1"/>
  <c r="B1744" i="1"/>
  <c r="C1744" i="1"/>
  <c r="D1744" i="1"/>
  <c r="E1744" i="1"/>
  <c r="F1744" i="1"/>
  <c r="G1744" i="1"/>
  <c r="A1745" i="1"/>
  <c r="B1745" i="1"/>
  <c r="C1745" i="1"/>
  <c r="D1745" i="1"/>
  <c r="E1745" i="1"/>
  <c r="F1745" i="1"/>
  <c r="G1745" i="1"/>
  <c r="A1746" i="1"/>
  <c r="B1746" i="1"/>
  <c r="C1746" i="1"/>
  <c r="D1746" i="1"/>
  <c r="E1746" i="1"/>
  <c r="F1746" i="1"/>
  <c r="G1746" i="1"/>
  <c r="A1747" i="1"/>
  <c r="B1747" i="1"/>
  <c r="C1747" i="1"/>
  <c r="D1747" i="1"/>
  <c r="E1747" i="1"/>
  <c r="F1747" i="1"/>
  <c r="G1747" i="1"/>
  <c r="A1748" i="1"/>
  <c r="B1748" i="1"/>
  <c r="C1748" i="1"/>
  <c r="D1748" i="1"/>
  <c r="E1748" i="1"/>
  <c r="F1748" i="1"/>
  <c r="G1748" i="1"/>
  <c r="A1749" i="1"/>
  <c r="B1749" i="1"/>
  <c r="C1749" i="1"/>
  <c r="D1749" i="1"/>
  <c r="E1749" i="1"/>
  <c r="F1749" i="1"/>
  <c r="G1749" i="1"/>
  <c r="A1750" i="1"/>
  <c r="B1750" i="1"/>
  <c r="C1750" i="1"/>
  <c r="D1750" i="1"/>
  <c r="E1750" i="1"/>
  <c r="F1750" i="1"/>
  <c r="G1750" i="1"/>
  <c r="A1751" i="1"/>
  <c r="B1751" i="1"/>
  <c r="C1751" i="1"/>
  <c r="D1751" i="1"/>
  <c r="E1751" i="1"/>
  <c r="F1751" i="1"/>
  <c r="G1751" i="1"/>
  <c r="A1752" i="1"/>
  <c r="B1752" i="1"/>
  <c r="C1752" i="1"/>
  <c r="D1752" i="1"/>
  <c r="E1752" i="1"/>
  <c r="F1752" i="1"/>
  <c r="G1752" i="1"/>
  <c r="A1753" i="1"/>
  <c r="B1753" i="1"/>
  <c r="C1753" i="1"/>
  <c r="D1753" i="1"/>
  <c r="E1753" i="1"/>
  <c r="F1753" i="1"/>
  <c r="G1753" i="1"/>
  <c r="A1754" i="1"/>
  <c r="B1754" i="1"/>
  <c r="C1754" i="1"/>
  <c r="D1754" i="1"/>
  <c r="E1754" i="1"/>
  <c r="F1754" i="1"/>
  <c r="G1754" i="1"/>
  <c r="A1755" i="1"/>
  <c r="B1755" i="1"/>
  <c r="C1755" i="1"/>
  <c r="D1755" i="1"/>
  <c r="E1755" i="1"/>
  <c r="F1755" i="1"/>
  <c r="G1755" i="1"/>
  <c r="A1756" i="1"/>
  <c r="B1756" i="1"/>
  <c r="C1756" i="1"/>
  <c r="D1756" i="1"/>
  <c r="E1756" i="1"/>
  <c r="F1756" i="1"/>
  <c r="G1756" i="1"/>
  <c r="A1757" i="1"/>
  <c r="B1757" i="1"/>
  <c r="C1757" i="1"/>
  <c r="D1757" i="1"/>
  <c r="E1757" i="1"/>
  <c r="F1757" i="1"/>
  <c r="G1757" i="1"/>
  <c r="A1758" i="1"/>
  <c r="B1758" i="1"/>
  <c r="C1758" i="1"/>
  <c r="D1758" i="1"/>
  <c r="E1758" i="1"/>
  <c r="F1758" i="1"/>
  <c r="G1758" i="1"/>
  <c r="A1759" i="1"/>
  <c r="B1759" i="1"/>
  <c r="C1759" i="1"/>
  <c r="D1759" i="1"/>
  <c r="E1759" i="1"/>
  <c r="F1759" i="1"/>
  <c r="G1759" i="1"/>
  <c r="A1760" i="1"/>
  <c r="B1760" i="1"/>
  <c r="C1760" i="1"/>
  <c r="D1760" i="1"/>
  <c r="E1760" i="1"/>
  <c r="F1760" i="1"/>
  <c r="G1760" i="1"/>
  <c r="A1761" i="1"/>
  <c r="B1761" i="1"/>
  <c r="C1761" i="1"/>
  <c r="D1761" i="1"/>
  <c r="E1761" i="1"/>
  <c r="F1761" i="1"/>
  <c r="G1761" i="1"/>
  <c r="A1762" i="1"/>
  <c r="B1762" i="1"/>
  <c r="C1762" i="1"/>
  <c r="D1762" i="1"/>
  <c r="E1762" i="1"/>
  <c r="F1762" i="1"/>
  <c r="G1762" i="1"/>
  <c r="A1763" i="1"/>
  <c r="B1763" i="1"/>
  <c r="C1763" i="1"/>
  <c r="D1763" i="1"/>
  <c r="E1763" i="1"/>
  <c r="F1763" i="1"/>
  <c r="G1763" i="1"/>
  <c r="A1764" i="1"/>
  <c r="B1764" i="1"/>
  <c r="C1764" i="1"/>
  <c r="D1764" i="1"/>
  <c r="E1764" i="1"/>
  <c r="F1764" i="1"/>
  <c r="G1764" i="1"/>
  <c r="A1765" i="1"/>
  <c r="B1765" i="1"/>
  <c r="C1765" i="1"/>
  <c r="D1765" i="1"/>
  <c r="E1765" i="1"/>
  <c r="F1765" i="1"/>
  <c r="G1765" i="1"/>
  <c r="A1766" i="1"/>
  <c r="B1766" i="1"/>
  <c r="C1766" i="1"/>
  <c r="D1766" i="1"/>
  <c r="E1766" i="1"/>
  <c r="F1766" i="1"/>
  <c r="G1766" i="1"/>
  <c r="A1767" i="1"/>
  <c r="B1767" i="1"/>
  <c r="C1767" i="1"/>
  <c r="D1767" i="1"/>
  <c r="E1767" i="1"/>
  <c r="F1767" i="1"/>
  <c r="G1767" i="1"/>
  <c r="A1768" i="1"/>
  <c r="B1768" i="1"/>
  <c r="C1768" i="1"/>
  <c r="D1768" i="1"/>
  <c r="E1768" i="1"/>
  <c r="F1768" i="1"/>
  <c r="G1768" i="1"/>
  <c r="A1769" i="1"/>
  <c r="B1769" i="1"/>
  <c r="C1769" i="1"/>
  <c r="D1769" i="1"/>
  <c r="E1769" i="1"/>
  <c r="F1769" i="1"/>
  <c r="G1769" i="1"/>
  <c r="A1770" i="1"/>
  <c r="B1770" i="1"/>
  <c r="C1770" i="1"/>
  <c r="D1770" i="1"/>
  <c r="E1770" i="1"/>
  <c r="F1770" i="1"/>
  <c r="G1770" i="1"/>
  <c r="A1771" i="1"/>
  <c r="B1771" i="1"/>
  <c r="C1771" i="1"/>
  <c r="D1771" i="1"/>
  <c r="E1771" i="1"/>
  <c r="F1771" i="1"/>
  <c r="G1771" i="1"/>
  <c r="A1772" i="1"/>
  <c r="B1772" i="1"/>
  <c r="C1772" i="1"/>
  <c r="D1772" i="1"/>
  <c r="E1772" i="1"/>
  <c r="F1772" i="1"/>
  <c r="G1772" i="1"/>
  <c r="A1773" i="1"/>
  <c r="B1773" i="1"/>
  <c r="C1773" i="1"/>
  <c r="D1773" i="1"/>
  <c r="E1773" i="1"/>
  <c r="F1773" i="1"/>
  <c r="G1773" i="1"/>
  <c r="A1774" i="1"/>
  <c r="B1774" i="1"/>
  <c r="C1774" i="1"/>
  <c r="D1774" i="1"/>
  <c r="E1774" i="1"/>
  <c r="F1774" i="1"/>
  <c r="G1774" i="1"/>
  <c r="A1775" i="1"/>
  <c r="B1775" i="1"/>
  <c r="C1775" i="1"/>
  <c r="D1775" i="1"/>
  <c r="E1775" i="1"/>
  <c r="F1775" i="1"/>
  <c r="G1775" i="1"/>
  <c r="A1777" i="1"/>
  <c r="B1777" i="1"/>
  <c r="C1777" i="1"/>
  <c r="D1777" i="1"/>
  <c r="E1777" i="1"/>
  <c r="F1777" i="1"/>
  <c r="G1777" i="1"/>
  <c r="A1778" i="1"/>
  <c r="B1778" i="1"/>
  <c r="C1778" i="1"/>
  <c r="D1778" i="1"/>
  <c r="E1778" i="1"/>
  <c r="F1778" i="1"/>
  <c r="G1778" i="1"/>
  <c r="A1779" i="1"/>
  <c r="B1779" i="1"/>
  <c r="C1779" i="1"/>
  <c r="D1779" i="1"/>
  <c r="E1779" i="1"/>
  <c r="F1779" i="1"/>
  <c r="G1779" i="1"/>
  <c r="A1780" i="1"/>
  <c r="B1780" i="1"/>
  <c r="C1780" i="1"/>
  <c r="D1780" i="1"/>
  <c r="E1780" i="1"/>
  <c r="F1780" i="1"/>
  <c r="G1780" i="1"/>
  <c r="A1781" i="1"/>
  <c r="B1781" i="1"/>
  <c r="C1781" i="1"/>
  <c r="D1781" i="1"/>
  <c r="E1781" i="1"/>
  <c r="F1781" i="1"/>
  <c r="G1781" i="1"/>
  <c r="A1782" i="1"/>
  <c r="B1782" i="1"/>
  <c r="C1782" i="1"/>
  <c r="D1782" i="1"/>
  <c r="E1782" i="1"/>
  <c r="F1782" i="1"/>
  <c r="G1782" i="1"/>
  <c r="A1783" i="1"/>
  <c r="B1783" i="1"/>
  <c r="C1783" i="1"/>
  <c r="D1783" i="1"/>
  <c r="E1783" i="1"/>
  <c r="F1783" i="1"/>
  <c r="G1783" i="1"/>
  <c r="A1784" i="1"/>
  <c r="B1784" i="1"/>
  <c r="C1784" i="1"/>
  <c r="D1784" i="1"/>
  <c r="E1784" i="1"/>
  <c r="F1784" i="1"/>
  <c r="G1784" i="1"/>
  <c r="A1785" i="1"/>
  <c r="B1785" i="1"/>
  <c r="C1785" i="1"/>
  <c r="D1785" i="1"/>
  <c r="E1785" i="1"/>
  <c r="F1785" i="1"/>
  <c r="G1785" i="1"/>
  <c r="A1786" i="1"/>
  <c r="B1786" i="1"/>
  <c r="C1786" i="1"/>
  <c r="D1786" i="1"/>
  <c r="E1786" i="1"/>
  <c r="F1786" i="1"/>
  <c r="G1786" i="1"/>
  <c r="A1787" i="1"/>
  <c r="B1787" i="1"/>
  <c r="C1787" i="1"/>
  <c r="D1787" i="1"/>
  <c r="E1787" i="1"/>
  <c r="F1787" i="1"/>
  <c r="G1787" i="1"/>
  <c r="A1788" i="1"/>
  <c r="B1788" i="1"/>
  <c r="C1788" i="1"/>
  <c r="D1788" i="1"/>
  <c r="E1788" i="1"/>
  <c r="F1788" i="1"/>
  <c r="G1788" i="1"/>
  <c r="A1789" i="1"/>
  <c r="B1789" i="1"/>
  <c r="C1789" i="1"/>
  <c r="D1789" i="1"/>
  <c r="E1789" i="1"/>
  <c r="F1789" i="1"/>
  <c r="G1789" i="1"/>
  <c r="A1790" i="1"/>
  <c r="B1790" i="1"/>
  <c r="C1790" i="1"/>
  <c r="D1790" i="1"/>
  <c r="E1790" i="1"/>
  <c r="F1790" i="1"/>
  <c r="G1790" i="1"/>
  <c r="A1791" i="1"/>
  <c r="B1791" i="1"/>
  <c r="C1791" i="1"/>
  <c r="D1791" i="1"/>
  <c r="E1791" i="1"/>
  <c r="F1791" i="1"/>
  <c r="G1791" i="1"/>
  <c r="A1792" i="1"/>
  <c r="B1792" i="1"/>
  <c r="C1792" i="1"/>
  <c r="D1792" i="1"/>
  <c r="E1792" i="1"/>
  <c r="F1792" i="1"/>
  <c r="G1792" i="1"/>
  <c r="A1793" i="1"/>
  <c r="B1793" i="1"/>
  <c r="C1793" i="1"/>
  <c r="D1793" i="1"/>
  <c r="E1793" i="1"/>
  <c r="F1793" i="1"/>
  <c r="G1793" i="1"/>
  <c r="A1794" i="1"/>
  <c r="B1794" i="1"/>
  <c r="C1794" i="1"/>
  <c r="D1794" i="1"/>
  <c r="E1794" i="1"/>
  <c r="F1794" i="1"/>
  <c r="G1794" i="1"/>
  <c r="A1795" i="1"/>
  <c r="B1795" i="1"/>
  <c r="C1795" i="1"/>
  <c r="D1795" i="1"/>
  <c r="E1795" i="1"/>
  <c r="F1795" i="1"/>
  <c r="G1795" i="1"/>
  <c r="A1801" i="1"/>
  <c r="B1801" i="1"/>
  <c r="C1801" i="1"/>
  <c r="D1801" i="1"/>
  <c r="E1801" i="1"/>
  <c r="F1801" i="1"/>
  <c r="G1801" i="1"/>
  <c r="A1802" i="1"/>
  <c r="B1802" i="1"/>
  <c r="C1802" i="1"/>
  <c r="D1802" i="1"/>
  <c r="E1802" i="1"/>
  <c r="F1802" i="1"/>
  <c r="G1802" i="1"/>
  <c r="A1803" i="1"/>
  <c r="B1803" i="1"/>
  <c r="C1803" i="1"/>
  <c r="D1803" i="1"/>
  <c r="E1803" i="1"/>
  <c r="F1803" i="1"/>
  <c r="G1803" i="1"/>
  <c r="A1804" i="1"/>
  <c r="B1804" i="1"/>
  <c r="C1804" i="1"/>
  <c r="D1804" i="1"/>
  <c r="E1804" i="1"/>
  <c r="F1804" i="1"/>
  <c r="G1804" i="1"/>
  <c r="A1805" i="1"/>
  <c r="B1805" i="1"/>
  <c r="C1805" i="1"/>
  <c r="D1805" i="1"/>
  <c r="E1805" i="1"/>
  <c r="F1805" i="1"/>
  <c r="G1805" i="1"/>
  <c r="A1806" i="1"/>
  <c r="B1806" i="1"/>
  <c r="C1806" i="1"/>
  <c r="D1806" i="1"/>
  <c r="E1806" i="1"/>
  <c r="F1806" i="1"/>
  <c r="G1806" i="1"/>
  <c r="A1807" i="1"/>
  <c r="B1807" i="1"/>
  <c r="C1807" i="1"/>
  <c r="D1807" i="1"/>
  <c r="E1807" i="1"/>
  <c r="F1807" i="1"/>
  <c r="G1807" i="1"/>
  <c r="A1814" i="1"/>
  <c r="B1814" i="1"/>
  <c r="C1814" i="1"/>
  <c r="D1814" i="1"/>
  <c r="E1814" i="1"/>
  <c r="F1814" i="1"/>
  <c r="G1814" i="1"/>
  <c r="A1815" i="1"/>
  <c r="B1815" i="1"/>
  <c r="C1815" i="1"/>
  <c r="D1815" i="1"/>
  <c r="E1815" i="1"/>
  <c r="F1815" i="1"/>
  <c r="G1815" i="1"/>
  <c r="A1816" i="1"/>
  <c r="B1816" i="1"/>
  <c r="C1816" i="1"/>
  <c r="D1816" i="1"/>
  <c r="E1816" i="1"/>
  <c r="F1816" i="1"/>
  <c r="G1816" i="1"/>
  <c r="A1817" i="1"/>
  <c r="B1817" i="1"/>
  <c r="C1817" i="1"/>
  <c r="D1817" i="1"/>
  <c r="E1817" i="1"/>
  <c r="F1817" i="1"/>
  <c r="G1817" i="1"/>
  <c r="A1818" i="1"/>
  <c r="B1818" i="1"/>
  <c r="C1818" i="1"/>
  <c r="D1818" i="1"/>
  <c r="E1818" i="1"/>
  <c r="F1818" i="1"/>
  <c r="G1818" i="1"/>
  <c r="A1819" i="1"/>
  <c r="B1819" i="1"/>
  <c r="C1819" i="1"/>
  <c r="D1819" i="1"/>
  <c r="E1819" i="1"/>
  <c r="F1819" i="1"/>
  <c r="G1819" i="1"/>
  <c r="A1820" i="1"/>
  <c r="B1820" i="1"/>
  <c r="C1820" i="1"/>
  <c r="D1820" i="1"/>
  <c r="E1820" i="1"/>
  <c r="F1820" i="1"/>
  <c r="G1820" i="1"/>
  <c r="A1821" i="1"/>
  <c r="B1821" i="1"/>
  <c r="C1821" i="1"/>
  <c r="D1821" i="1"/>
  <c r="E1821" i="1"/>
  <c r="F1821" i="1"/>
  <c r="G1821" i="1"/>
  <c r="A1822" i="1"/>
  <c r="B1822" i="1"/>
  <c r="C1822" i="1"/>
  <c r="D1822" i="1"/>
  <c r="E1822" i="1"/>
  <c r="F1822" i="1"/>
  <c r="G1822" i="1"/>
  <c r="A1823" i="1"/>
  <c r="B1823" i="1"/>
  <c r="C1823" i="1"/>
  <c r="D1823" i="1"/>
  <c r="E1823" i="1"/>
  <c r="F1823" i="1"/>
  <c r="G1823" i="1"/>
  <c r="A1824" i="1"/>
  <c r="B1824" i="1"/>
  <c r="C1824" i="1"/>
  <c r="D1824" i="1"/>
  <c r="E1824" i="1"/>
  <c r="F1824" i="1"/>
  <c r="G1824" i="1"/>
  <c r="A1825" i="1"/>
  <c r="B1825" i="1"/>
  <c r="C1825" i="1"/>
  <c r="D1825" i="1"/>
  <c r="E1825" i="1"/>
  <c r="F1825" i="1"/>
  <c r="G1825" i="1"/>
  <c r="A1826" i="1"/>
  <c r="B1826" i="1"/>
  <c r="C1826" i="1"/>
  <c r="D1826" i="1"/>
  <c r="E1826" i="1"/>
  <c r="F1826" i="1"/>
  <c r="G1826" i="1"/>
  <c r="A1827" i="1"/>
  <c r="B1827" i="1"/>
  <c r="C1827" i="1"/>
  <c r="D1827" i="1"/>
  <c r="E1827" i="1"/>
  <c r="F1827" i="1"/>
  <c r="G1827" i="1"/>
  <c r="A1828" i="1"/>
  <c r="B1828" i="1"/>
  <c r="C1828" i="1"/>
  <c r="D1828" i="1"/>
  <c r="E1828" i="1"/>
  <c r="F1828" i="1"/>
  <c r="G1828" i="1"/>
  <c r="A1829" i="1"/>
  <c r="B1829" i="1"/>
  <c r="C1829" i="1"/>
  <c r="D1829" i="1"/>
  <c r="E1829" i="1"/>
  <c r="F1829" i="1"/>
  <c r="G1829" i="1"/>
  <c r="A1830" i="1"/>
  <c r="B1830" i="1"/>
  <c r="C1830" i="1"/>
  <c r="D1830" i="1"/>
  <c r="E1830" i="1"/>
  <c r="F1830" i="1"/>
  <c r="G1830" i="1"/>
  <c r="A1831" i="1"/>
  <c r="B1831" i="1"/>
  <c r="C1831" i="1"/>
  <c r="D1831" i="1"/>
  <c r="E1831" i="1"/>
  <c r="F1831" i="1"/>
  <c r="G1831" i="1"/>
  <c r="B1832" i="1"/>
  <c r="C1832" i="1"/>
  <c r="D1832" i="1"/>
  <c r="E1832" i="1"/>
  <c r="F1832" i="1"/>
  <c r="G1832" i="1"/>
  <c r="B1833" i="1"/>
  <c r="C1833" i="1"/>
  <c r="D1833" i="1"/>
  <c r="E1833" i="1"/>
  <c r="F1833" i="1"/>
  <c r="G1833" i="1"/>
  <c r="A1834" i="1"/>
  <c r="B1834" i="1"/>
  <c r="C1834" i="1"/>
  <c r="D1834" i="1"/>
  <c r="E1834" i="1"/>
  <c r="F1834" i="1"/>
  <c r="G1834" i="1"/>
  <c r="A1835" i="1"/>
  <c r="B1835" i="1"/>
  <c r="C1835" i="1"/>
  <c r="D1835" i="1"/>
  <c r="E1835" i="1"/>
  <c r="F1835" i="1"/>
  <c r="G1835" i="1"/>
  <c r="A1836" i="1"/>
  <c r="B1836" i="1"/>
  <c r="C1836" i="1"/>
  <c r="D1836" i="1"/>
  <c r="E1836" i="1"/>
  <c r="F1836" i="1"/>
  <c r="G1836" i="1"/>
  <c r="A1837" i="1"/>
  <c r="B1837" i="1"/>
  <c r="C1837" i="1"/>
  <c r="D1837" i="1"/>
  <c r="E1837" i="1"/>
  <c r="F1837" i="1"/>
  <c r="G1837" i="1"/>
  <c r="A1838" i="1"/>
  <c r="B1838" i="1"/>
  <c r="C1838" i="1"/>
  <c r="D1838" i="1"/>
  <c r="E1838" i="1"/>
  <c r="F1838" i="1"/>
  <c r="G1838" i="1"/>
  <c r="A1839" i="1"/>
  <c r="B1839" i="1"/>
  <c r="C1839" i="1"/>
  <c r="D1839" i="1"/>
  <c r="E1839" i="1"/>
  <c r="F1839" i="1"/>
  <c r="G1839" i="1"/>
  <c r="A1840" i="1"/>
  <c r="B1840" i="1"/>
  <c r="C1840" i="1"/>
  <c r="D1840" i="1"/>
  <c r="E1840" i="1"/>
  <c r="F1840" i="1"/>
  <c r="G1840" i="1"/>
  <c r="A1841" i="1"/>
  <c r="B1841" i="1"/>
  <c r="C1841" i="1"/>
  <c r="D1841" i="1"/>
  <c r="E1841" i="1"/>
  <c r="F1841" i="1"/>
  <c r="G1841" i="1"/>
  <c r="A1842" i="1"/>
  <c r="B1842" i="1"/>
  <c r="C1842" i="1"/>
  <c r="D1842" i="1"/>
  <c r="E1842" i="1"/>
  <c r="F1842" i="1"/>
  <c r="G1842" i="1"/>
  <c r="A1843" i="1"/>
  <c r="B1843" i="1"/>
  <c r="C1843" i="1"/>
  <c r="D1843" i="1"/>
  <c r="E1843" i="1"/>
  <c r="F1843" i="1"/>
  <c r="G1843" i="1"/>
  <c r="A1844" i="1"/>
  <c r="B1844" i="1"/>
  <c r="C1844" i="1"/>
  <c r="D1844" i="1"/>
  <c r="E1844" i="1"/>
  <c r="F1844" i="1"/>
  <c r="G1844" i="1"/>
  <c r="A1845" i="1"/>
  <c r="B1845" i="1"/>
  <c r="C1845" i="1"/>
  <c r="D1845" i="1"/>
  <c r="E1845" i="1"/>
  <c r="F1845" i="1"/>
  <c r="G1845" i="1"/>
  <c r="A1846" i="1"/>
  <c r="B1846" i="1"/>
  <c r="C1846" i="1"/>
  <c r="D1846" i="1"/>
  <c r="E1846" i="1"/>
  <c r="F1846" i="1"/>
  <c r="G1846" i="1"/>
  <c r="A1847" i="1"/>
  <c r="B1847" i="1"/>
  <c r="C1847" i="1"/>
  <c r="D1847" i="1"/>
  <c r="E1847" i="1"/>
  <c r="F1847" i="1"/>
  <c r="G1847" i="1"/>
  <c r="A1848" i="1"/>
  <c r="B1848" i="1"/>
  <c r="C1848" i="1"/>
  <c r="D1848" i="1"/>
  <c r="E1848" i="1"/>
  <c r="F1848" i="1"/>
  <c r="G1848" i="1"/>
  <c r="A1849" i="1"/>
  <c r="B1849" i="1"/>
  <c r="C1849" i="1"/>
  <c r="D1849" i="1"/>
  <c r="E1849" i="1"/>
  <c r="F1849" i="1"/>
  <c r="G1849" i="1"/>
  <c r="A1850" i="1"/>
  <c r="B1850" i="1"/>
  <c r="C1850" i="1"/>
  <c r="D1850" i="1"/>
  <c r="E1850" i="1"/>
  <c r="F1850" i="1"/>
  <c r="G1850" i="1"/>
  <c r="A1851" i="1"/>
  <c r="B1851" i="1"/>
  <c r="C1851" i="1"/>
  <c r="D1851" i="1"/>
  <c r="E1851" i="1"/>
  <c r="F1851" i="1"/>
  <c r="G1851" i="1"/>
  <c r="A1852" i="1"/>
  <c r="B1852" i="1"/>
  <c r="C1852" i="1"/>
  <c r="D1852" i="1"/>
  <c r="E1852" i="1"/>
  <c r="F1852" i="1"/>
  <c r="G1852" i="1"/>
  <c r="A1853" i="1"/>
  <c r="B1853" i="1"/>
  <c r="C1853" i="1"/>
  <c r="D1853" i="1"/>
  <c r="E1853" i="1"/>
  <c r="F1853" i="1"/>
  <c r="G1853" i="1"/>
  <c r="A1854" i="1"/>
  <c r="B1854" i="1"/>
  <c r="C1854" i="1"/>
  <c r="D1854" i="1"/>
  <c r="E1854" i="1"/>
  <c r="F1854" i="1"/>
  <c r="G1854" i="1"/>
  <c r="A1855" i="1"/>
  <c r="B1855" i="1"/>
  <c r="C1855" i="1"/>
  <c r="D1855" i="1"/>
  <c r="E1855" i="1"/>
  <c r="F1855" i="1"/>
  <c r="G1855" i="1"/>
  <c r="A1856" i="1"/>
  <c r="B1856" i="1"/>
  <c r="C1856" i="1"/>
  <c r="D1856" i="1"/>
  <c r="E1856" i="1"/>
  <c r="F1856" i="1"/>
  <c r="G1856" i="1"/>
  <c r="A1857" i="1"/>
  <c r="B1857" i="1"/>
  <c r="C1857" i="1"/>
  <c r="D1857" i="1"/>
  <c r="E1857" i="1"/>
  <c r="F1857" i="1"/>
  <c r="G1857" i="1"/>
  <c r="A1858" i="1"/>
  <c r="B1858" i="1"/>
  <c r="C1858" i="1"/>
  <c r="D1858" i="1"/>
  <c r="E1858" i="1"/>
  <c r="F1858" i="1"/>
  <c r="G1858" i="1"/>
  <c r="A1859" i="1"/>
  <c r="B1859" i="1"/>
  <c r="C1859" i="1"/>
  <c r="D1859" i="1"/>
  <c r="E1859" i="1"/>
  <c r="F1859" i="1"/>
  <c r="G1859" i="1"/>
  <c r="A1860" i="1"/>
  <c r="B1860" i="1"/>
  <c r="C1860" i="1"/>
  <c r="D1860" i="1"/>
  <c r="E1860" i="1"/>
  <c r="F1860" i="1"/>
  <c r="G1860" i="1"/>
  <c r="A1861" i="1"/>
  <c r="B1861" i="1"/>
  <c r="C1861" i="1"/>
  <c r="D1861" i="1"/>
  <c r="E1861" i="1"/>
  <c r="F1861" i="1"/>
  <c r="G1861" i="1"/>
  <c r="A1862" i="1"/>
  <c r="B1862" i="1"/>
  <c r="C1862" i="1"/>
  <c r="D1862" i="1"/>
  <c r="E1862" i="1"/>
  <c r="F1862" i="1"/>
  <c r="G1862" i="1"/>
  <c r="A1863" i="1"/>
  <c r="B1863" i="1"/>
  <c r="C1863" i="1"/>
  <c r="D1863" i="1"/>
  <c r="E1863" i="1"/>
  <c r="F1863" i="1"/>
  <c r="G1863" i="1"/>
  <c r="A1864" i="1"/>
  <c r="B1864" i="1"/>
  <c r="C1864" i="1"/>
  <c r="D1864" i="1"/>
  <c r="E1864" i="1"/>
  <c r="F1864" i="1"/>
  <c r="G1864" i="1"/>
  <c r="A1865" i="1"/>
  <c r="B1865" i="1"/>
  <c r="C1865" i="1"/>
  <c r="D1865" i="1"/>
  <c r="E1865" i="1"/>
  <c r="F1865" i="1"/>
  <c r="G1865" i="1"/>
  <c r="A1866" i="1"/>
  <c r="B1866" i="1"/>
  <c r="C1866" i="1"/>
  <c r="D1866" i="1"/>
  <c r="E1866" i="1"/>
  <c r="F1866" i="1"/>
  <c r="G1866" i="1"/>
  <c r="A1867" i="1"/>
  <c r="B1867" i="1"/>
  <c r="C1867" i="1"/>
  <c r="D1867" i="1"/>
  <c r="E1867" i="1"/>
  <c r="F1867" i="1"/>
  <c r="G1867" i="1"/>
  <c r="A1868" i="1"/>
  <c r="B1868" i="1"/>
  <c r="C1868" i="1"/>
  <c r="D1868" i="1"/>
  <c r="E1868" i="1"/>
  <c r="F1868" i="1"/>
  <c r="G1868" i="1"/>
  <c r="A1869" i="1"/>
  <c r="B1869" i="1"/>
  <c r="C1869" i="1"/>
  <c r="D1869" i="1"/>
  <c r="E1869" i="1"/>
  <c r="F1869" i="1"/>
  <c r="G1869" i="1"/>
  <c r="A1870" i="1"/>
  <c r="B1870" i="1"/>
  <c r="C1870" i="1"/>
  <c r="D1870" i="1"/>
  <c r="E1870" i="1"/>
  <c r="F1870" i="1"/>
  <c r="G1870" i="1"/>
  <c r="A1871" i="1"/>
  <c r="B1871" i="1"/>
  <c r="C1871" i="1"/>
  <c r="D1871" i="1"/>
  <c r="E1871" i="1"/>
  <c r="F1871" i="1"/>
  <c r="G1871" i="1"/>
  <c r="A1872" i="1"/>
  <c r="B1872" i="1"/>
  <c r="C1872" i="1"/>
  <c r="D1872" i="1"/>
  <c r="E1872" i="1"/>
  <c r="F1872" i="1"/>
  <c r="G1872" i="1"/>
  <c r="A1873" i="1"/>
  <c r="B1873" i="1"/>
  <c r="C1873" i="1"/>
  <c r="D1873" i="1"/>
  <c r="E1873" i="1"/>
  <c r="F1873" i="1"/>
  <c r="G1873" i="1"/>
  <c r="A1874" i="1"/>
  <c r="B1874" i="1"/>
  <c r="C1874" i="1"/>
  <c r="D1874" i="1"/>
  <c r="E1874" i="1"/>
  <c r="F1874" i="1"/>
  <c r="G1874" i="1"/>
  <c r="A1875" i="1"/>
  <c r="B1875" i="1"/>
  <c r="C1875" i="1"/>
  <c r="D1875" i="1"/>
  <c r="E1875" i="1"/>
  <c r="F1875" i="1"/>
  <c r="G1875" i="1"/>
  <c r="A1876" i="1"/>
  <c r="B1876" i="1"/>
  <c r="C1876" i="1"/>
  <c r="D1876" i="1"/>
  <c r="E1876" i="1"/>
  <c r="F1876" i="1"/>
  <c r="G1876" i="1"/>
  <c r="A1877" i="1"/>
  <c r="B1877" i="1"/>
  <c r="C1877" i="1"/>
  <c r="D1877" i="1"/>
  <c r="E1877" i="1"/>
  <c r="F1877" i="1"/>
  <c r="G1877" i="1"/>
  <c r="A1878" i="1"/>
  <c r="B1878" i="1"/>
  <c r="C1878" i="1"/>
  <c r="D1878" i="1"/>
  <c r="E1878" i="1"/>
  <c r="F1878" i="1"/>
  <c r="G1878" i="1"/>
  <c r="A1879" i="1"/>
  <c r="B1879" i="1"/>
  <c r="C1879" i="1"/>
  <c r="D1879" i="1"/>
  <c r="E1879" i="1"/>
  <c r="F1879" i="1"/>
  <c r="G1879" i="1"/>
  <c r="A1880" i="1"/>
  <c r="B1880" i="1"/>
  <c r="C1880" i="1"/>
  <c r="D1880" i="1"/>
  <c r="E1880" i="1"/>
  <c r="F1880" i="1"/>
  <c r="G1880" i="1"/>
  <c r="A1881" i="1"/>
  <c r="B1881" i="1"/>
  <c r="C1881" i="1"/>
  <c r="D1881" i="1"/>
  <c r="E1881" i="1"/>
  <c r="F1881" i="1"/>
  <c r="G1881" i="1"/>
  <c r="A1882" i="1"/>
  <c r="B1882" i="1"/>
  <c r="C1882" i="1"/>
  <c r="D1882" i="1"/>
  <c r="E1882" i="1"/>
  <c r="F1882" i="1"/>
  <c r="G1882" i="1"/>
  <c r="A1883" i="1"/>
  <c r="B1883" i="1"/>
  <c r="C1883" i="1"/>
  <c r="D1883" i="1"/>
  <c r="E1883" i="1"/>
  <c r="F1883" i="1"/>
  <c r="G1883" i="1"/>
  <c r="A1884" i="1"/>
  <c r="B1884" i="1"/>
  <c r="C1884" i="1"/>
  <c r="D1884" i="1"/>
  <c r="E1884" i="1"/>
  <c r="F1884" i="1"/>
  <c r="G1884" i="1"/>
  <c r="A1885" i="1"/>
  <c r="B1885" i="1"/>
  <c r="C1885" i="1"/>
  <c r="D1885" i="1"/>
  <c r="E1885" i="1"/>
  <c r="F1885" i="1"/>
  <c r="G1885" i="1"/>
  <c r="A1886" i="1"/>
  <c r="B1886" i="1"/>
  <c r="C1886" i="1"/>
  <c r="D1886" i="1"/>
  <c r="E1886" i="1"/>
  <c r="F1886" i="1"/>
  <c r="G1886" i="1"/>
  <c r="A1887" i="1"/>
  <c r="B1887" i="1"/>
  <c r="C1887" i="1"/>
  <c r="D1887" i="1"/>
  <c r="E1887" i="1"/>
  <c r="F1887" i="1"/>
  <c r="G1887" i="1"/>
  <c r="A1888" i="1"/>
  <c r="B1888" i="1"/>
  <c r="C1888" i="1"/>
  <c r="D1888" i="1"/>
  <c r="E1888" i="1"/>
  <c r="F1888" i="1"/>
  <c r="G1888" i="1"/>
  <c r="A1889" i="1"/>
  <c r="B1889" i="1"/>
  <c r="C1889" i="1"/>
  <c r="D1889" i="1"/>
  <c r="E1889" i="1"/>
  <c r="F1889" i="1"/>
  <c r="G1889" i="1"/>
  <c r="A1890" i="1"/>
  <c r="B1890" i="1"/>
  <c r="C1890" i="1"/>
  <c r="D1890" i="1"/>
  <c r="E1890" i="1"/>
  <c r="F1890" i="1"/>
  <c r="G1890" i="1"/>
  <c r="A1891" i="1"/>
  <c r="B1891" i="1"/>
  <c r="C1891" i="1"/>
  <c r="D1891" i="1"/>
  <c r="E1891" i="1"/>
  <c r="F1891" i="1"/>
  <c r="G1891" i="1"/>
  <c r="A1892" i="1"/>
  <c r="B1892" i="1"/>
  <c r="C1892" i="1"/>
  <c r="D1892" i="1"/>
  <c r="E1892" i="1"/>
  <c r="F1892" i="1"/>
  <c r="G1892" i="1"/>
  <c r="A1893" i="1"/>
  <c r="B1893" i="1"/>
  <c r="C1893" i="1"/>
  <c r="D1893" i="1"/>
  <c r="E1893" i="1"/>
  <c r="F1893" i="1"/>
  <c r="G1893" i="1"/>
  <c r="A1894" i="1"/>
  <c r="B1894" i="1"/>
  <c r="C1894" i="1"/>
  <c r="D1894" i="1"/>
  <c r="E1894" i="1"/>
  <c r="F1894" i="1"/>
  <c r="G1894" i="1"/>
  <c r="A1895" i="1"/>
  <c r="B1895" i="1"/>
  <c r="C1895" i="1"/>
  <c r="D1895" i="1"/>
  <c r="E1895" i="1"/>
  <c r="F1895" i="1"/>
  <c r="G1895" i="1"/>
  <c r="A1896" i="1"/>
  <c r="B1896" i="1"/>
  <c r="C1896" i="1"/>
  <c r="D1896" i="1"/>
  <c r="E1896" i="1"/>
  <c r="F1896" i="1"/>
  <c r="G1896" i="1"/>
  <c r="A1897" i="1"/>
  <c r="B1897" i="1"/>
  <c r="C1897" i="1"/>
  <c r="D1897" i="1"/>
  <c r="E1897" i="1"/>
  <c r="F1897" i="1"/>
  <c r="G1897" i="1"/>
  <c r="A1898" i="1"/>
  <c r="B1898" i="1"/>
  <c r="C1898" i="1"/>
  <c r="D1898" i="1"/>
  <c r="E1898" i="1"/>
  <c r="F1898" i="1"/>
  <c r="G1898" i="1"/>
  <c r="A1899" i="1"/>
  <c r="B1899" i="1"/>
  <c r="C1899" i="1"/>
  <c r="D1899" i="1"/>
  <c r="E1899" i="1"/>
  <c r="F1899" i="1"/>
  <c r="G1899" i="1"/>
  <c r="A1900" i="1"/>
  <c r="B1900" i="1"/>
  <c r="C1900" i="1"/>
  <c r="D1900" i="1"/>
  <c r="E1900" i="1"/>
  <c r="F1900" i="1"/>
  <c r="G1900" i="1"/>
  <c r="A1901" i="1"/>
  <c r="B1901" i="1"/>
  <c r="C1901" i="1"/>
  <c r="D1901" i="1"/>
  <c r="E1901" i="1"/>
  <c r="F1901" i="1"/>
  <c r="G1901" i="1"/>
  <c r="A1902" i="1"/>
  <c r="B1902" i="1"/>
  <c r="C1902" i="1"/>
  <c r="D1902" i="1"/>
  <c r="E1902" i="1"/>
  <c r="F1902" i="1"/>
  <c r="G1902" i="1"/>
  <c r="A1903" i="1"/>
  <c r="B1903" i="1"/>
  <c r="C1903" i="1"/>
  <c r="D1903" i="1"/>
  <c r="E1903" i="1"/>
  <c r="F1903" i="1"/>
  <c r="G1903" i="1"/>
  <c r="A1904" i="1"/>
  <c r="B1904" i="1"/>
  <c r="C1904" i="1"/>
  <c r="D1904" i="1"/>
  <c r="E1904" i="1"/>
  <c r="F1904" i="1"/>
  <c r="G1904" i="1"/>
  <c r="A1905" i="1"/>
  <c r="B1905" i="1"/>
  <c r="C1905" i="1"/>
  <c r="D1905" i="1"/>
  <c r="E1905" i="1"/>
  <c r="F1905" i="1"/>
  <c r="G1905" i="1"/>
  <c r="A1906" i="1"/>
  <c r="B1906" i="1"/>
  <c r="C1906" i="1"/>
  <c r="D1906" i="1"/>
  <c r="E1906" i="1"/>
  <c r="F1906" i="1"/>
  <c r="G1906" i="1"/>
  <c r="A1912" i="1"/>
  <c r="B1912" i="1"/>
  <c r="C1912" i="1"/>
  <c r="D1912" i="1"/>
  <c r="E1912" i="1"/>
  <c r="F1912" i="1"/>
  <c r="G1912" i="1"/>
  <c r="A1913" i="1"/>
  <c r="B1913" i="1"/>
  <c r="C1913" i="1"/>
  <c r="D1913" i="1"/>
  <c r="E1913" i="1"/>
  <c r="F1913" i="1"/>
  <c r="G1913" i="1"/>
  <c r="A1914" i="1"/>
  <c r="B1914" i="1"/>
  <c r="C1914" i="1"/>
  <c r="D1914" i="1"/>
  <c r="E1914" i="1"/>
  <c r="F1914" i="1"/>
  <c r="G1914" i="1"/>
  <c r="A1915" i="1"/>
  <c r="B1915" i="1"/>
  <c r="C1915" i="1"/>
  <c r="D1915" i="1"/>
  <c r="E1915" i="1"/>
  <c r="F1915" i="1"/>
  <c r="G1915" i="1"/>
  <c r="A1916" i="1"/>
  <c r="B1916" i="1"/>
  <c r="C1916" i="1"/>
  <c r="D1916" i="1"/>
  <c r="E1916" i="1"/>
  <c r="F1916" i="1"/>
  <c r="G1916" i="1"/>
  <c r="A1917" i="1"/>
  <c r="B1917" i="1"/>
  <c r="C1917" i="1"/>
  <c r="D1917" i="1"/>
  <c r="E1917" i="1"/>
  <c r="F1917" i="1"/>
  <c r="G1917" i="1"/>
  <c r="A1918" i="1"/>
  <c r="B1918" i="1"/>
  <c r="C1918" i="1"/>
  <c r="D1918" i="1"/>
  <c r="E1918" i="1"/>
  <c r="F1918" i="1"/>
  <c r="G1918" i="1"/>
  <c r="A1919" i="1"/>
  <c r="B1919" i="1"/>
  <c r="C1919" i="1"/>
  <c r="D1919" i="1"/>
  <c r="E1919" i="1"/>
  <c r="F1919" i="1"/>
  <c r="G1919" i="1"/>
  <c r="A1920" i="1"/>
  <c r="B1920" i="1"/>
  <c r="C1920" i="1"/>
  <c r="D1920" i="1"/>
  <c r="E1920" i="1"/>
  <c r="F1920" i="1"/>
  <c r="G1920" i="1"/>
  <c r="A1921" i="1"/>
  <c r="B1921" i="1"/>
  <c r="C1921" i="1"/>
  <c r="D1921" i="1"/>
  <c r="E1921" i="1"/>
  <c r="F1921" i="1"/>
  <c r="G1921" i="1"/>
  <c r="A1922" i="1"/>
  <c r="B1922" i="1"/>
  <c r="C1922" i="1"/>
  <c r="D1922" i="1"/>
  <c r="E1922" i="1"/>
  <c r="F1922" i="1"/>
  <c r="G1922" i="1"/>
  <c r="A1923" i="1"/>
  <c r="B1923" i="1"/>
  <c r="C1923" i="1"/>
  <c r="D1923" i="1"/>
  <c r="E1923" i="1"/>
  <c r="F1923" i="1"/>
  <c r="G1923" i="1"/>
  <c r="A1924" i="1"/>
  <c r="B1924" i="1"/>
  <c r="C1924" i="1"/>
  <c r="D1924" i="1"/>
  <c r="E1924" i="1"/>
  <c r="F1924" i="1"/>
  <c r="G1924" i="1"/>
  <c r="A1925" i="1"/>
  <c r="B1925" i="1"/>
  <c r="C1925" i="1"/>
  <c r="D1925" i="1"/>
  <c r="E1925" i="1"/>
  <c r="F1925" i="1"/>
  <c r="G1925" i="1"/>
  <c r="A1926" i="1"/>
  <c r="B1926" i="1"/>
  <c r="C1926" i="1"/>
  <c r="D1926" i="1"/>
  <c r="E1926" i="1"/>
  <c r="F1926" i="1"/>
  <c r="G1926" i="1"/>
  <c r="A1927" i="1"/>
  <c r="B1927" i="1"/>
  <c r="C1927" i="1"/>
  <c r="D1927" i="1"/>
  <c r="E1927" i="1"/>
  <c r="F1927" i="1"/>
  <c r="G1927" i="1"/>
  <c r="A1928" i="1"/>
  <c r="B1928" i="1"/>
  <c r="C1928" i="1"/>
  <c r="D1928" i="1"/>
  <c r="E1928" i="1"/>
  <c r="F1928" i="1"/>
  <c r="G1928" i="1"/>
  <c r="A1929" i="1"/>
  <c r="B1929" i="1"/>
  <c r="C1929" i="1"/>
  <c r="D1929" i="1"/>
  <c r="E1929" i="1"/>
  <c r="F1929" i="1"/>
  <c r="G1929" i="1"/>
  <c r="A1930" i="1"/>
  <c r="B1930" i="1"/>
  <c r="C1930" i="1"/>
  <c r="D1930" i="1"/>
  <c r="E1930" i="1"/>
  <c r="F1930" i="1"/>
  <c r="G1930" i="1"/>
  <c r="A1931" i="1"/>
  <c r="B1931" i="1"/>
  <c r="C1931" i="1"/>
  <c r="D1931" i="1"/>
  <c r="E1931" i="1"/>
  <c r="F1931" i="1"/>
  <c r="G1931" i="1"/>
  <c r="A1932" i="1"/>
  <c r="B1932" i="1"/>
  <c r="C1932" i="1"/>
  <c r="D1932" i="1"/>
  <c r="E1932" i="1"/>
  <c r="F1932" i="1"/>
  <c r="G1932" i="1"/>
  <c r="A1933" i="1"/>
  <c r="B1933" i="1"/>
  <c r="C1933" i="1"/>
  <c r="D1933" i="1"/>
  <c r="E1933" i="1"/>
  <c r="F1933" i="1"/>
  <c r="G1933" i="1"/>
  <c r="A1934" i="1"/>
  <c r="B1934" i="1"/>
  <c r="C1934" i="1"/>
  <c r="D1934" i="1"/>
  <c r="E1934" i="1"/>
  <c r="F1934" i="1"/>
  <c r="G1934" i="1"/>
  <c r="A1935" i="1"/>
  <c r="B1935" i="1"/>
  <c r="C1935" i="1"/>
  <c r="D1935" i="1"/>
  <c r="E1935" i="1"/>
  <c r="F1935" i="1"/>
  <c r="G1935" i="1"/>
  <c r="A1936" i="1"/>
  <c r="B1936" i="1"/>
  <c r="C1936" i="1"/>
  <c r="D1936" i="1"/>
  <c r="E1936" i="1"/>
  <c r="F1936" i="1"/>
  <c r="G1936" i="1"/>
  <c r="A1937" i="1"/>
  <c r="B1937" i="1"/>
  <c r="C1937" i="1"/>
  <c r="D1937" i="1"/>
  <c r="E1937" i="1"/>
  <c r="F1937" i="1"/>
  <c r="G1937" i="1"/>
  <c r="A1938" i="1"/>
  <c r="B1938" i="1"/>
  <c r="C1938" i="1"/>
  <c r="D1938" i="1"/>
  <c r="E1938" i="1"/>
  <c r="F1938" i="1"/>
  <c r="G1938" i="1"/>
  <c r="A1939" i="1"/>
  <c r="B1939" i="1"/>
  <c r="C1939" i="1"/>
  <c r="D1939" i="1"/>
  <c r="E1939" i="1"/>
  <c r="F1939" i="1"/>
  <c r="G1939" i="1"/>
  <c r="A1940" i="1"/>
  <c r="B1940" i="1"/>
  <c r="C1940" i="1"/>
  <c r="D1940" i="1"/>
  <c r="E1940" i="1"/>
  <c r="F1940" i="1"/>
  <c r="G1940" i="1"/>
  <c r="A1941" i="1"/>
  <c r="B1941" i="1"/>
  <c r="C1941" i="1"/>
  <c r="D1941" i="1"/>
  <c r="E1941" i="1"/>
  <c r="F1941" i="1"/>
  <c r="G1941" i="1"/>
  <c r="A1942" i="1"/>
  <c r="B1942" i="1"/>
  <c r="C1942" i="1"/>
  <c r="D1942" i="1"/>
  <c r="E1942" i="1"/>
  <c r="F1942" i="1"/>
  <c r="G1942" i="1"/>
  <c r="A1943" i="1"/>
  <c r="B1943" i="1"/>
  <c r="C1943" i="1"/>
  <c r="D1943" i="1"/>
  <c r="E1943" i="1"/>
  <c r="F1943" i="1"/>
  <c r="G1943" i="1"/>
  <c r="A1944" i="1"/>
  <c r="B1944" i="1"/>
  <c r="C1944" i="1"/>
  <c r="D1944" i="1"/>
  <c r="E1944" i="1"/>
  <c r="F1944" i="1"/>
  <c r="G1944" i="1"/>
  <c r="A1945" i="1"/>
  <c r="B1945" i="1"/>
  <c r="C1945" i="1"/>
  <c r="D1945" i="1"/>
  <c r="E1945" i="1"/>
  <c r="F1945" i="1"/>
  <c r="G1945" i="1"/>
  <c r="A1946" i="1"/>
  <c r="B1946" i="1"/>
  <c r="C1946" i="1"/>
  <c r="D1946" i="1"/>
  <c r="E1946" i="1"/>
  <c r="F1946" i="1"/>
  <c r="G1946" i="1"/>
  <c r="A1947" i="1"/>
  <c r="B1947" i="1"/>
  <c r="C1947" i="1"/>
  <c r="D1947" i="1"/>
  <c r="E1947" i="1"/>
  <c r="F1947" i="1"/>
  <c r="G1947" i="1"/>
  <c r="A1948" i="1"/>
  <c r="B1948" i="1"/>
  <c r="C1948" i="1"/>
  <c r="D1948" i="1"/>
  <c r="E1948" i="1"/>
  <c r="F1948" i="1"/>
  <c r="G1948" i="1"/>
  <c r="A1949" i="1"/>
  <c r="B1949" i="1"/>
  <c r="C1949" i="1"/>
  <c r="D1949" i="1"/>
  <c r="E1949" i="1"/>
  <c r="F1949" i="1"/>
  <c r="G1949" i="1"/>
  <c r="A1950" i="1"/>
  <c r="B1950" i="1"/>
  <c r="C1950" i="1"/>
  <c r="D1950" i="1"/>
  <c r="E1950" i="1"/>
  <c r="F1950" i="1"/>
  <c r="G1950" i="1"/>
  <c r="A1951" i="1"/>
  <c r="B1951" i="1"/>
  <c r="C1951" i="1"/>
  <c r="D1951" i="1"/>
  <c r="E1951" i="1"/>
  <c r="F1951" i="1"/>
  <c r="G1951" i="1"/>
  <c r="A1952" i="1"/>
  <c r="B1952" i="1"/>
  <c r="C1952" i="1"/>
  <c r="D1952" i="1"/>
  <c r="E1952" i="1"/>
  <c r="F1952" i="1"/>
  <c r="G1952" i="1"/>
  <c r="A1953" i="1"/>
  <c r="B1953" i="1"/>
  <c r="C1953" i="1"/>
  <c r="D1953" i="1"/>
  <c r="E1953" i="1"/>
  <c r="F1953" i="1"/>
  <c r="G1953" i="1"/>
  <c r="A1954" i="1"/>
  <c r="B1954" i="1"/>
  <c r="C1954" i="1"/>
  <c r="D1954" i="1"/>
  <c r="E1954" i="1"/>
  <c r="F1954" i="1"/>
  <c r="G1954" i="1"/>
  <c r="A1955" i="1"/>
  <c r="B1955" i="1"/>
  <c r="C1955" i="1"/>
  <c r="D1955" i="1"/>
  <c r="E1955" i="1"/>
  <c r="F1955" i="1"/>
  <c r="G1955" i="1"/>
  <c r="A1956" i="1"/>
  <c r="B1956" i="1"/>
  <c r="C1956" i="1"/>
  <c r="D1956" i="1"/>
  <c r="E1956" i="1"/>
  <c r="F1956" i="1"/>
  <c r="G1956" i="1"/>
  <c r="A1957" i="1"/>
  <c r="B1957" i="1"/>
  <c r="C1957" i="1"/>
  <c r="D1957" i="1"/>
  <c r="E1957" i="1"/>
  <c r="F1957" i="1"/>
  <c r="G1957" i="1"/>
  <c r="A1958" i="1"/>
  <c r="B1958" i="1"/>
  <c r="C1958" i="1"/>
  <c r="D1958" i="1"/>
  <c r="E1958" i="1"/>
  <c r="F1958" i="1"/>
  <c r="G1958" i="1"/>
  <c r="A1959" i="1"/>
  <c r="B1959" i="1"/>
  <c r="C1959" i="1"/>
  <c r="D1959" i="1"/>
  <c r="E1959" i="1"/>
  <c r="F1959" i="1"/>
  <c r="G1959" i="1"/>
  <c r="A1960" i="1"/>
  <c r="B1960" i="1"/>
  <c r="C1960" i="1"/>
  <c r="D1960" i="1"/>
  <c r="E1960" i="1"/>
  <c r="F1960" i="1"/>
  <c r="G1960" i="1"/>
  <c r="A1961" i="1"/>
  <c r="B1961" i="1"/>
  <c r="C1961" i="1"/>
  <c r="D1961" i="1"/>
  <c r="E1961" i="1"/>
  <c r="F1961" i="1"/>
  <c r="G1961" i="1"/>
  <c r="A1962" i="1"/>
  <c r="B1962" i="1"/>
  <c r="C1962" i="1"/>
  <c r="D1962" i="1"/>
  <c r="E1962" i="1"/>
  <c r="F1962" i="1"/>
  <c r="G1962" i="1"/>
  <c r="A1963" i="1"/>
  <c r="B1963" i="1"/>
  <c r="C1963" i="1"/>
  <c r="D1963" i="1"/>
  <c r="E1963" i="1"/>
  <c r="F1963" i="1"/>
  <c r="G1963" i="1"/>
  <c r="A1964" i="1"/>
  <c r="B1964" i="1"/>
  <c r="C1964" i="1"/>
  <c r="D1964" i="1"/>
  <c r="E1964" i="1"/>
  <c r="F1964" i="1"/>
  <c r="G1964" i="1"/>
  <c r="A1965" i="1"/>
  <c r="B1965" i="1"/>
  <c r="C1965" i="1"/>
  <c r="D1965" i="1"/>
  <c r="E1965" i="1"/>
  <c r="F1965" i="1"/>
  <c r="G1965" i="1"/>
  <c r="A1966" i="1"/>
  <c r="B1966" i="1"/>
  <c r="C1966" i="1"/>
  <c r="D1966" i="1"/>
  <c r="E1966" i="1"/>
  <c r="F1966" i="1"/>
  <c r="G1966" i="1"/>
  <c r="A1967" i="1"/>
  <c r="B1967" i="1"/>
  <c r="C1967" i="1"/>
  <c r="D1967" i="1"/>
  <c r="E1967" i="1"/>
  <c r="F1967" i="1"/>
  <c r="G1967" i="1"/>
  <c r="A1968" i="1"/>
  <c r="B1968" i="1"/>
  <c r="C1968" i="1"/>
  <c r="D1968" i="1"/>
  <c r="E1968" i="1"/>
  <c r="F1968" i="1"/>
  <c r="G1968" i="1"/>
  <c r="A1969" i="1"/>
  <c r="B1969" i="1"/>
  <c r="C1969" i="1"/>
  <c r="D1969" i="1"/>
  <c r="E1969" i="1"/>
  <c r="F1969" i="1"/>
  <c r="G1969" i="1"/>
  <c r="A1970" i="1"/>
  <c r="B1970" i="1"/>
  <c r="C1970" i="1"/>
  <c r="D1970" i="1"/>
  <c r="E1970" i="1"/>
  <c r="F1970" i="1"/>
  <c r="G1970" i="1"/>
  <c r="A1971" i="1"/>
  <c r="B1971" i="1"/>
  <c r="C1971" i="1"/>
  <c r="D1971" i="1"/>
  <c r="E1971" i="1"/>
  <c r="F1971" i="1"/>
  <c r="G1971" i="1"/>
  <c r="A1972" i="1"/>
  <c r="B1972" i="1"/>
  <c r="C1972" i="1"/>
  <c r="D1972" i="1"/>
  <c r="E1972" i="1"/>
  <c r="F1972" i="1"/>
  <c r="G1972" i="1"/>
  <c r="A1973" i="1"/>
  <c r="B1973" i="1"/>
  <c r="C1973" i="1"/>
  <c r="D1973" i="1"/>
  <c r="E1973" i="1"/>
  <c r="F1973" i="1"/>
  <c r="G1973" i="1"/>
  <c r="A1974" i="1"/>
  <c r="B1974" i="1"/>
  <c r="C1974" i="1"/>
  <c r="D1974" i="1"/>
  <c r="E1974" i="1"/>
  <c r="F1974" i="1"/>
  <c r="G1974" i="1"/>
  <c r="A1975" i="1"/>
  <c r="B1975" i="1"/>
  <c r="C1975" i="1"/>
  <c r="D1975" i="1"/>
  <c r="E1975" i="1"/>
  <c r="F1975" i="1"/>
  <c r="G1975" i="1"/>
  <c r="A1976" i="1"/>
  <c r="B1976" i="1"/>
  <c r="C1976" i="1"/>
  <c r="D1976" i="1"/>
  <c r="E1976" i="1"/>
  <c r="F1976" i="1"/>
  <c r="G1976" i="1"/>
  <c r="A1977" i="1"/>
  <c r="B1977" i="1"/>
  <c r="C1977" i="1"/>
  <c r="D1977" i="1"/>
  <c r="E1977" i="1"/>
  <c r="F1977" i="1"/>
  <c r="G1977" i="1"/>
  <c r="A1978" i="1"/>
  <c r="B1978" i="1"/>
  <c r="C1978" i="1"/>
  <c r="D1978" i="1"/>
  <c r="E1978" i="1"/>
  <c r="F1978" i="1"/>
  <c r="G1978" i="1"/>
  <c r="A1979" i="1"/>
  <c r="B1979" i="1"/>
  <c r="C1979" i="1"/>
  <c r="D1979" i="1"/>
  <c r="E1979" i="1"/>
  <c r="F1979" i="1"/>
  <c r="G1979" i="1"/>
  <c r="A1980" i="1"/>
  <c r="B1980" i="1"/>
  <c r="C1980" i="1"/>
  <c r="D1980" i="1"/>
  <c r="E1980" i="1"/>
  <c r="F1980" i="1"/>
  <c r="G1980" i="1"/>
  <c r="A1981" i="1"/>
  <c r="B1981" i="1"/>
  <c r="C1981" i="1"/>
  <c r="D1981" i="1"/>
  <c r="E1981" i="1"/>
  <c r="F1981" i="1"/>
  <c r="G1981" i="1"/>
  <c r="A1983" i="1"/>
  <c r="B1983" i="1"/>
  <c r="C1983" i="1"/>
  <c r="D1983" i="1"/>
  <c r="E1983" i="1"/>
  <c r="F1983" i="1"/>
  <c r="G1983" i="1"/>
  <c r="A1984" i="1"/>
  <c r="B1984" i="1"/>
  <c r="C1984" i="1"/>
  <c r="D1984" i="1"/>
  <c r="E1984" i="1"/>
  <c r="F1984" i="1"/>
  <c r="G1984" i="1"/>
  <c r="A1985" i="1"/>
  <c r="B1985" i="1"/>
  <c r="C1985" i="1"/>
  <c r="D1985" i="1"/>
  <c r="E1985" i="1"/>
  <c r="F1985" i="1"/>
  <c r="G1985" i="1"/>
  <c r="A1986" i="1"/>
  <c r="B1986" i="1"/>
  <c r="C1986" i="1"/>
  <c r="D1986" i="1"/>
  <c r="E1986" i="1"/>
  <c r="F1986" i="1"/>
  <c r="G1986" i="1"/>
  <c r="A1987" i="1"/>
  <c r="B1987" i="1"/>
  <c r="C1987" i="1"/>
  <c r="D1987" i="1"/>
  <c r="E1987" i="1"/>
  <c r="F1987" i="1"/>
  <c r="G1987" i="1"/>
  <c r="A1988" i="1"/>
  <c r="B1988" i="1"/>
  <c r="C1988" i="1"/>
  <c r="D1988" i="1"/>
  <c r="E1988" i="1"/>
  <c r="F1988" i="1"/>
  <c r="G1988" i="1"/>
  <c r="A1990" i="1"/>
  <c r="B1990" i="1"/>
  <c r="C1990" i="1"/>
  <c r="D1990" i="1"/>
  <c r="E1990" i="1"/>
  <c r="F1990" i="1"/>
  <c r="G1990" i="1"/>
  <c r="A1991" i="1"/>
  <c r="B1991" i="1"/>
  <c r="C1991" i="1"/>
  <c r="D1991" i="1"/>
  <c r="E1991" i="1"/>
  <c r="F1991" i="1"/>
  <c r="G1991" i="1"/>
  <c r="A1992" i="1"/>
  <c r="B1992" i="1"/>
  <c r="C1992" i="1"/>
  <c r="D1992" i="1"/>
  <c r="E1992" i="1"/>
  <c r="F1992" i="1"/>
  <c r="G1992" i="1"/>
  <c r="A1993" i="1"/>
  <c r="B1993" i="1"/>
  <c r="C1993" i="1"/>
  <c r="D1993" i="1"/>
  <c r="E1993" i="1"/>
  <c r="F1993" i="1"/>
  <c r="G1993" i="1"/>
  <c r="A1994" i="1"/>
  <c r="B1994" i="1"/>
  <c r="C1994" i="1"/>
  <c r="D1994" i="1"/>
  <c r="E1994" i="1"/>
  <c r="F1994" i="1"/>
  <c r="G1994" i="1"/>
  <c r="A1995" i="1"/>
  <c r="B1995" i="1"/>
  <c r="C1995" i="1"/>
  <c r="D1995" i="1"/>
  <c r="E1995" i="1"/>
  <c r="F1995" i="1"/>
  <c r="G1995" i="1"/>
  <c r="A1996" i="1"/>
  <c r="B1996" i="1"/>
  <c r="C1996" i="1"/>
  <c r="D1996" i="1"/>
  <c r="E1996" i="1"/>
  <c r="F1996" i="1"/>
  <c r="G1996" i="1"/>
  <c r="A1997" i="1"/>
  <c r="B1997" i="1"/>
  <c r="C1997" i="1"/>
  <c r="D1997" i="1"/>
  <c r="E1997" i="1"/>
  <c r="F1997" i="1"/>
  <c r="G1997" i="1"/>
  <c r="A1998" i="1"/>
  <c r="B1998" i="1"/>
  <c r="C1998" i="1"/>
  <c r="D1998" i="1"/>
  <c r="E1998" i="1"/>
  <c r="F1998" i="1"/>
  <c r="G1998" i="1"/>
  <c r="A1999" i="1"/>
  <c r="B1999" i="1"/>
  <c r="C1999" i="1"/>
  <c r="D1999" i="1"/>
  <c r="E1999" i="1"/>
  <c r="F1999" i="1"/>
  <c r="G1999" i="1"/>
  <c r="A2000" i="1"/>
  <c r="B2000" i="1"/>
  <c r="C2000" i="1"/>
  <c r="D2000" i="1"/>
  <c r="E2000" i="1"/>
  <c r="F2000" i="1"/>
  <c r="G2000" i="1"/>
  <c r="A2001" i="1"/>
  <c r="B2001" i="1"/>
  <c r="C2001" i="1"/>
  <c r="D2001" i="1"/>
  <c r="E2001" i="1"/>
  <c r="F2001" i="1"/>
  <c r="G2001" i="1"/>
  <c r="A2002" i="1"/>
  <c r="B2002" i="1"/>
  <c r="C2002" i="1"/>
  <c r="D2002" i="1"/>
  <c r="E2002" i="1"/>
  <c r="F2002" i="1"/>
  <c r="G2002" i="1"/>
  <c r="A2003" i="1"/>
  <c r="B2003" i="1"/>
  <c r="C2003" i="1"/>
  <c r="D2003" i="1"/>
  <c r="E2003" i="1"/>
  <c r="F2003" i="1"/>
  <c r="G2003" i="1"/>
  <c r="A2004" i="1"/>
  <c r="B2004" i="1"/>
  <c r="C2004" i="1"/>
  <c r="D2004" i="1"/>
  <c r="E2004" i="1"/>
  <c r="F2004" i="1"/>
  <c r="G2004" i="1"/>
  <c r="A2005" i="1"/>
  <c r="B2005" i="1"/>
  <c r="C2005" i="1"/>
  <c r="D2005" i="1"/>
  <c r="E2005" i="1"/>
  <c r="F2005" i="1"/>
  <c r="G2005" i="1"/>
  <c r="A2006" i="1"/>
  <c r="B2006" i="1"/>
  <c r="C2006" i="1"/>
  <c r="D2006" i="1"/>
  <c r="E2006" i="1"/>
  <c r="F2006" i="1"/>
  <c r="G2006" i="1"/>
  <c r="A2007" i="1"/>
  <c r="B2007" i="1"/>
  <c r="C2007" i="1"/>
  <c r="D2007" i="1"/>
  <c r="E2007" i="1"/>
  <c r="F2007" i="1"/>
  <c r="G2007" i="1"/>
  <c r="A2008" i="1"/>
  <c r="B2008" i="1"/>
  <c r="C2008" i="1"/>
  <c r="D2008" i="1"/>
  <c r="E2008" i="1"/>
  <c r="F2008" i="1"/>
  <c r="G2008" i="1"/>
  <c r="A2009" i="1"/>
  <c r="B2009" i="1"/>
  <c r="C2009" i="1"/>
  <c r="D2009" i="1"/>
  <c r="E2009" i="1"/>
  <c r="F2009" i="1"/>
  <c r="G2009" i="1"/>
  <c r="A2010" i="1"/>
  <c r="B2010" i="1"/>
  <c r="C2010" i="1"/>
  <c r="D2010" i="1"/>
  <c r="E2010" i="1"/>
  <c r="F2010" i="1"/>
  <c r="G2010" i="1"/>
  <c r="A2011" i="1"/>
  <c r="B2011" i="1"/>
  <c r="C2011" i="1"/>
  <c r="D2011" i="1"/>
  <c r="E2011" i="1"/>
  <c r="F2011" i="1"/>
  <c r="G2011" i="1"/>
  <c r="A2012" i="1"/>
  <c r="B2012" i="1"/>
  <c r="C2012" i="1"/>
  <c r="D2012" i="1"/>
  <c r="E2012" i="1"/>
  <c r="F2012" i="1"/>
  <c r="G2012" i="1"/>
  <c r="A2013" i="1"/>
  <c r="B2013" i="1"/>
  <c r="C2013" i="1"/>
  <c r="D2013" i="1"/>
  <c r="E2013" i="1"/>
  <c r="F2013" i="1"/>
  <c r="G2013" i="1"/>
  <c r="A2014" i="1"/>
  <c r="B2014" i="1"/>
  <c r="C2014" i="1"/>
  <c r="D2014" i="1"/>
  <c r="E2014" i="1"/>
  <c r="F2014" i="1"/>
  <c r="G2014" i="1"/>
  <c r="A2016" i="1"/>
  <c r="B2016" i="1"/>
  <c r="C2016" i="1"/>
  <c r="D2016" i="1"/>
  <c r="E2016" i="1"/>
  <c r="F2016" i="1"/>
  <c r="G2016" i="1"/>
  <c r="A2017" i="1"/>
  <c r="B2017" i="1"/>
  <c r="C2017" i="1"/>
  <c r="D2017" i="1"/>
  <c r="E2017" i="1"/>
  <c r="F2017" i="1"/>
  <c r="G2017" i="1"/>
  <c r="A2018" i="1"/>
  <c r="B2018" i="1"/>
  <c r="C2018" i="1"/>
  <c r="D2018" i="1"/>
  <c r="E2018" i="1"/>
  <c r="F2018" i="1"/>
  <c r="G2018" i="1"/>
  <c r="A2019" i="1"/>
  <c r="B2019" i="1"/>
  <c r="C2019" i="1"/>
  <c r="D2019" i="1"/>
  <c r="E2019" i="1"/>
  <c r="F2019" i="1"/>
  <c r="G2019" i="1"/>
  <c r="A2020" i="1"/>
  <c r="B2020" i="1"/>
  <c r="C2020" i="1"/>
  <c r="D2020" i="1"/>
  <c r="E2020" i="1"/>
  <c r="F2020" i="1"/>
  <c r="G2020" i="1"/>
  <c r="A2021" i="1"/>
  <c r="B2021" i="1"/>
  <c r="C2021" i="1"/>
  <c r="D2021" i="1"/>
  <c r="E2021" i="1"/>
  <c r="F2021" i="1"/>
  <c r="G2021" i="1"/>
  <c r="A2022" i="1"/>
  <c r="B2022" i="1"/>
  <c r="C2022" i="1"/>
  <c r="D2022" i="1"/>
  <c r="E2022" i="1"/>
  <c r="F2022" i="1"/>
  <c r="G2022" i="1"/>
  <c r="A2023" i="1"/>
  <c r="B2023" i="1"/>
  <c r="C2023" i="1"/>
  <c r="D2023" i="1"/>
  <c r="E2023" i="1"/>
  <c r="F2023" i="1"/>
  <c r="G2023" i="1"/>
  <c r="A2024" i="1"/>
  <c r="B2024" i="1"/>
  <c r="C2024" i="1"/>
  <c r="D2024" i="1"/>
  <c r="E2024" i="1"/>
  <c r="F2024" i="1"/>
  <c r="G2024" i="1"/>
  <c r="A2025" i="1"/>
  <c r="B2025" i="1"/>
  <c r="C2025" i="1"/>
  <c r="D2025" i="1"/>
  <c r="E2025" i="1"/>
  <c r="F2025" i="1"/>
  <c r="G2025" i="1"/>
  <c r="A2026" i="1"/>
  <c r="B2026" i="1"/>
  <c r="C2026" i="1"/>
  <c r="D2026" i="1"/>
  <c r="E2026" i="1"/>
  <c r="F2026" i="1"/>
  <c r="G2026" i="1"/>
  <c r="A2027" i="1"/>
  <c r="B2027" i="1"/>
  <c r="C2027" i="1"/>
  <c r="D2027" i="1"/>
  <c r="E2027" i="1"/>
  <c r="F2027" i="1"/>
  <c r="G2027" i="1"/>
  <c r="A2028" i="1"/>
  <c r="B2028" i="1"/>
  <c r="C2028" i="1"/>
  <c r="D2028" i="1"/>
  <c r="E2028" i="1"/>
  <c r="F2028" i="1"/>
  <c r="G2028" i="1"/>
  <c r="A2029" i="1"/>
  <c r="B2029" i="1"/>
  <c r="C2029" i="1"/>
  <c r="D2029" i="1"/>
  <c r="E2029" i="1"/>
  <c r="F2029" i="1"/>
  <c r="G2029" i="1"/>
  <c r="A2030" i="1"/>
  <c r="B2030" i="1"/>
  <c r="C2030" i="1"/>
  <c r="D2030" i="1"/>
  <c r="E2030" i="1"/>
  <c r="F2030" i="1"/>
  <c r="G2030" i="1"/>
  <c r="A2031" i="1"/>
  <c r="B2031" i="1"/>
  <c r="C2031" i="1"/>
  <c r="D2031" i="1"/>
  <c r="E2031" i="1"/>
  <c r="F2031" i="1"/>
  <c r="G2031" i="1"/>
  <c r="A2032" i="1"/>
  <c r="B2032" i="1"/>
  <c r="C2032" i="1"/>
  <c r="D2032" i="1"/>
  <c r="E2032" i="1"/>
  <c r="F2032" i="1"/>
  <c r="G2032" i="1"/>
  <c r="A2033" i="1"/>
  <c r="B2033" i="1"/>
  <c r="C2033" i="1"/>
  <c r="D2033" i="1"/>
  <c r="E2033" i="1"/>
  <c r="F2033" i="1"/>
  <c r="G2033" i="1"/>
  <c r="A2034" i="1"/>
  <c r="B2034" i="1"/>
  <c r="C2034" i="1"/>
  <c r="D2034" i="1"/>
  <c r="E2034" i="1"/>
  <c r="F2034" i="1"/>
  <c r="G2034" i="1"/>
  <c r="A2035" i="1"/>
  <c r="B2035" i="1"/>
  <c r="C2035" i="1"/>
  <c r="D2035" i="1"/>
  <c r="E2035" i="1"/>
  <c r="F2035" i="1"/>
  <c r="G2035" i="1"/>
  <c r="A2036" i="1"/>
  <c r="B2036" i="1"/>
  <c r="C2036" i="1"/>
  <c r="D2036" i="1"/>
  <c r="E2036" i="1"/>
  <c r="F2036" i="1"/>
  <c r="G2036" i="1"/>
  <c r="A2037" i="1"/>
  <c r="B2037" i="1"/>
  <c r="C2037" i="1"/>
  <c r="D2037" i="1"/>
  <c r="E2037" i="1"/>
  <c r="F2037" i="1"/>
  <c r="G2037" i="1"/>
  <c r="A2038" i="1"/>
  <c r="B2038" i="1"/>
  <c r="C2038" i="1"/>
  <c r="D2038" i="1"/>
  <c r="E2038" i="1"/>
  <c r="F2038" i="1"/>
  <c r="G2038" i="1"/>
  <c r="A2039" i="1"/>
  <c r="B2039" i="1"/>
  <c r="C2039" i="1"/>
  <c r="D2039" i="1"/>
  <c r="E2039" i="1"/>
  <c r="F2039" i="1"/>
  <c r="G2039" i="1"/>
  <c r="A2040" i="1"/>
  <c r="B2040" i="1"/>
  <c r="C2040" i="1"/>
  <c r="D2040" i="1"/>
  <c r="E2040" i="1"/>
  <c r="F2040" i="1"/>
  <c r="G2040" i="1"/>
  <c r="A2041" i="1"/>
  <c r="B2041" i="1"/>
  <c r="C2041" i="1"/>
  <c r="D2041" i="1"/>
  <c r="E2041" i="1"/>
  <c r="F2041" i="1"/>
  <c r="G2041" i="1"/>
  <c r="A2042" i="1"/>
  <c r="B2042" i="1"/>
  <c r="C2042" i="1"/>
  <c r="D2042" i="1"/>
  <c r="E2042" i="1"/>
  <c r="F2042" i="1"/>
  <c r="G2042" i="1"/>
  <c r="A2043" i="1"/>
  <c r="B2043" i="1"/>
  <c r="C2043" i="1"/>
  <c r="D2043" i="1"/>
  <c r="E2043" i="1"/>
  <c r="F2043" i="1"/>
  <c r="G2043" i="1"/>
  <c r="A2044" i="1"/>
  <c r="B2044" i="1"/>
  <c r="C2044" i="1"/>
  <c r="D2044" i="1"/>
  <c r="E2044" i="1"/>
  <c r="F2044" i="1"/>
  <c r="G2044" i="1"/>
  <c r="A2045" i="1"/>
  <c r="B2045" i="1"/>
  <c r="C2045" i="1"/>
  <c r="D2045" i="1"/>
  <c r="E2045" i="1"/>
  <c r="F2045" i="1"/>
  <c r="G2045" i="1"/>
  <c r="A2046" i="1"/>
  <c r="B2046" i="1"/>
  <c r="C2046" i="1"/>
  <c r="D2046" i="1"/>
  <c r="E2046" i="1"/>
  <c r="F2046" i="1"/>
  <c r="G2046" i="1"/>
  <c r="A2047" i="1"/>
  <c r="B2047" i="1"/>
  <c r="C2047" i="1"/>
  <c r="D2047" i="1"/>
  <c r="E2047" i="1"/>
  <c r="F2047" i="1"/>
  <c r="G2047" i="1"/>
  <c r="A2048" i="1"/>
  <c r="B2048" i="1"/>
  <c r="C2048" i="1"/>
  <c r="D2048" i="1"/>
  <c r="E2048" i="1"/>
  <c r="F2048" i="1"/>
  <c r="G2048" i="1"/>
  <c r="A2049" i="1"/>
  <c r="B2049" i="1"/>
  <c r="C2049" i="1"/>
  <c r="D2049" i="1"/>
  <c r="E2049" i="1"/>
  <c r="F2049" i="1"/>
  <c r="G2049" i="1"/>
  <c r="A2050" i="1"/>
  <c r="B2050" i="1"/>
  <c r="C2050" i="1"/>
  <c r="D2050" i="1"/>
  <c r="E2050" i="1"/>
  <c r="F2050" i="1"/>
  <c r="G2050" i="1"/>
  <c r="A2051" i="1"/>
  <c r="B2051" i="1"/>
  <c r="C2051" i="1"/>
  <c r="D2051" i="1"/>
  <c r="E2051" i="1"/>
  <c r="F2051" i="1"/>
  <c r="G2051" i="1"/>
  <c r="A2052" i="1"/>
  <c r="B2052" i="1"/>
  <c r="C2052" i="1"/>
  <c r="D2052" i="1"/>
  <c r="E2052" i="1"/>
  <c r="F2052" i="1"/>
  <c r="G2052" i="1"/>
  <c r="A2053" i="1"/>
  <c r="B2053" i="1"/>
  <c r="C2053" i="1"/>
  <c r="D2053" i="1"/>
  <c r="E2053" i="1"/>
  <c r="F2053" i="1"/>
  <c r="G2053" i="1"/>
  <c r="A2054" i="1"/>
  <c r="B2054" i="1"/>
  <c r="C2054" i="1"/>
  <c r="D2054" i="1"/>
  <c r="E2054" i="1"/>
  <c r="F2054" i="1"/>
  <c r="G2054" i="1"/>
  <c r="A2055" i="1"/>
  <c r="B2055" i="1"/>
  <c r="C2055" i="1"/>
  <c r="D2055" i="1"/>
  <c r="E2055" i="1"/>
  <c r="F2055" i="1"/>
  <c r="G2055" i="1"/>
  <c r="A2056" i="1"/>
  <c r="B2056" i="1"/>
  <c r="C2056" i="1"/>
  <c r="D2056" i="1"/>
  <c r="E2056" i="1"/>
  <c r="F2056" i="1"/>
  <c r="G2056" i="1"/>
  <c r="A2057" i="1"/>
  <c r="B2057" i="1"/>
  <c r="C2057" i="1"/>
  <c r="D2057" i="1"/>
  <c r="E2057" i="1"/>
  <c r="F2057" i="1"/>
  <c r="G2057" i="1"/>
  <c r="A2058" i="1"/>
  <c r="B2058" i="1"/>
  <c r="C2058" i="1"/>
  <c r="D2058" i="1"/>
  <c r="E2058" i="1"/>
  <c r="F2058" i="1"/>
  <c r="G2058" i="1"/>
  <c r="A2059" i="1"/>
  <c r="B2059" i="1"/>
  <c r="C2059" i="1"/>
  <c r="D2059" i="1"/>
  <c r="E2059" i="1"/>
  <c r="F2059" i="1"/>
  <c r="G2059" i="1"/>
  <c r="A2060" i="1"/>
  <c r="B2060" i="1"/>
  <c r="C2060" i="1"/>
  <c r="D2060" i="1"/>
  <c r="E2060" i="1"/>
  <c r="F2060" i="1"/>
  <c r="G2060" i="1"/>
  <c r="A2061" i="1"/>
  <c r="B2061" i="1"/>
  <c r="C2061" i="1"/>
  <c r="D2061" i="1"/>
  <c r="E2061" i="1"/>
  <c r="F2061" i="1"/>
  <c r="G2061" i="1"/>
  <c r="A2062" i="1"/>
  <c r="B2062" i="1"/>
  <c r="C2062" i="1"/>
  <c r="D2062" i="1"/>
  <c r="E2062" i="1"/>
  <c r="F2062" i="1"/>
  <c r="G2062" i="1"/>
  <c r="A2063" i="1"/>
  <c r="B2063" i="1"/>
  <c r="C2063" i="1"/>
  <c r="D2063" i="1"/>
  <c r="E2063" i="1"/>
  <c r="F2063" i="1"/>
  <c r="G2063" i="1"/>
  <c r="A2064" i="1"/>
  <c r="B2064" i="1"/>
  <c r="C2064" i="1"/>
  <c r="D2064" i="1"/>
  <c r="E2064" i="1"/>
  <c r="F2064" i="1"/>
  <c r="G2064" i="1"/>
  <c r="A2065" i="1"/>
  <c r="B2065" i="1"/>
  <c r="C2065" i="1"/>
  <c r="D2065" i="1"/>
  <c r="E2065" i="1"/>
  <c r="F2065" i="1"/>
  <c r="G2065" i="1"/>
  <c r="A2066" i="1"/>
  <c r="B2066" i="1"/>
  <c r="C2066" i="1"/>
  <c r="D2066" i="1"/>
  <c r="E2066" i="1"/>
  <c r="F2066" i="1"/>
  <c r="G2066" i="1"/>
  <c r="A2067" i="1"/>
  <c r="B2067" i="1"/>
  <c r="C2067" i="1"/>
  <c r="D2067" i="1"/>
  <c r="E2067" i="1"/>
  <c r="F2067" i="1"/>
  <c r="G2067" i="1"/>
  <c r="A2068" i="1"/>
  <c r="B2068" i="1"/>
  <c r="C2068" i="1"/>
  <c r="D2068" i="1"/>
  <c r="E2068" i="1"/>
  <c r="F2068" i="1"/>
  <c r="G2068" i="1"/>
  <c r="A2069" i="1"/>
  <c r="B2069" i="1"/>
  <c r="C2069" i="1"/>
  <c r="D2069" i="1"/>
  <c r="E2069" i="1"/>
  <c r="F2069" i="1"/>
  <c r="G2069" i="1"/>
  <c r="A2070" i="1"/>
  <c r="B2070" i="1"/>
  <c r="C2070" i="1"/>
  <c r="D2070" i="1"/>
  <c r="E2070" i="1"/>
  <c r="F2070" i="1"/>
  <c r="G2070" i="1"/>
  <c r="A2071" i="1"/>
  <c r="B2071" i="1"/>
  <c r="C2071" i="1"/>
  <c r="D2071" i="1"/>
  <c r="E2071" i="1"/>
  <c r="F2071" i="1"/>
  <c r="G2071" i="1"/>
  <c r="A2072" i="1"/>
  <c r="B2072" i="1"/>
  <c r="C2072" i="1"/>
  <c r="D2072" i="1"/>
  <c r="E2072" i="1"/>
  <c r="F2072" i="1"/>
  <c r="G2072" i="1"/>
  <c r="A2073" i="1"/>
  <c r="B2073" i="1"/>
  <c r="C2073" i="1"/>
  <c r="D2073" i="1"/>
  <c r="E2073" i="1"/>
  <c r="F2073" i="1"/>
  <c r="G2073" i="1"/>
  <c r="A2074" i="1"/>
  <c r="B2074" i="1"/>
  <c r="C2074" i="1"/>
  <c r="D2074" i="1"/>
  <c r="E2074" i="1"/>
  <c r="F2074" i="1"/>
  <c r="G2074" i="1"/>
  <c r="A2075" i="1"/>
  <c r="B2075" i="1"/>
  <c r="C2075" i="1"/>
  <c r="D2075" i="1"/>
  <c r="E2075" i="1"/>
  <c r="F2075" i="1"/>
  <c r="G2075" i="1"/>
  <c r="A2076" i="1"/>
  <c r="B2076" i="1"/>
  <c r="C2076" i="1"/>
  <c r="D2076" i="1"/>
  <c r="E2076" i="1"/>
  <c r="F2076" i="1"/>
  <c r="G2076" i="1"/>
  <c r="A2077" i="1"/>
  <c r="B2077" i="1"/>
  <c r="C2077" i="1"/>
  <c r="D2077" i="1"/>
  <c r="E2077" i="1"/>
  <c r="F2077" i="1"/>
  <c r="G2077" i="1"/>
  <c r="A2078" i="1"/>
  <c r="B2078" i="1"/>
  <c r="C2078" i="1"/>
  <c r="D2078" i="1"/>
  <c r="E2078" i="1"/>
  <c r="F2078" i="1"/>
  <c r="G2078" i="1"/>
  <c r="A2079" i="1"/>
  <c r="B2079" i="1"/>
  <c r="C2079" i="1"/>
  <c r="D2079" i="1"/>
  <c r="E2079" i="1"/>
  <c r="F2079" i="1"/>
  <c r="G2079" i="1"/>
  <c r="A2080" i="1"/>
  <c r="B2080" i="1"/>
  <c r="C2080" i="1"/>
  <c r="D2080" i="1"/>
  <c r="E2080" i="1"/>
  <c r="F2080" i="1"/>
  <c r="G2080" i="1"/>
  <c r="A2081" i="1"/>
  <c r="B2081" i="1"/>
  <c r="C2081" i="1"/>
  <c r="D2081" i="1"/>
  <c r="E2081" i="1"/>
  <c r="F2081" i="1"/>
  <c r="G2081" i="1"/>
  <c r="A2082" i="1"/>
  <c r="B2082" i="1"/>
  <c r="C2082" i="1"/>
  <c r="D2082" i="1"/>
  <c r="E2082" i="1"/>
  <c r="F2082" i="1"/>
  <c r="G2082" i="1"/>
  <c r="A2083" i="1"/>
  <c r="B2083" i="1"/>
  <c r="C2083" i="1"/>
  <c r="D2083" i="1"/>
  <c r="E2083" i="1"/>
  <c r="F2083" i="1"/>
  <c r="G2083" i="1"/>
  <c r="A2084" i="1"/>
  <c r="B2084" i="1"/>
  <c r="C2084" i="1"/>
  <c r="D2084" i="1"/>
  <c r="E2084" i="1"/>
  <c r="F2084" i="1"/>
  <c r="G2084" i="1"/>
  <c r="A2085" i="1"/>
  <c r="B2085" i="1"/>
  <c r="C2085" i="1"/>
  <c r="D2085" i="1"/>
  <c r="E2085" i="1"/>
  <c r="F2085" i="1"/>
  <c r="G2085" i="1"/>
  <c r="A2086" i="1"/>
  <c r="B2086" i="1"/>
  <c r="C2086" i="1"/>
  <c r="D2086" i="1"/>
  <c r="E2086" i="1"/>
  <c r="F2086" i="1"/>
  <c r="G2086" i="1"/>
  <c r="A2087" i="1"/>
  <c r="B2087" i="1"/>
  <c r="C2087" i="1"/>
  <c r="D2087" i="1"/>
  <c r="E2087" i="1"/>
  <c r="F2087" i="1"/>
  <c r="G2087" i="1"/>
  <c r="A2088" i="1"/>
  <c r="B2088" i="1"/>
  <c r="C2088" i="1"/>
  <c r="D2088" i="1"/>
  <c r="E2088" i="1"/>
  <c r="F2088" i="1"/>
  <c r="G2088" i="1"/>
  <c r="A2089" i="1"/>
  <c r="B2089" i="1"/>
  <c r="C2089" i="1"/>
  <c r="D2089" i="1"/>
  <c r="E2089" i="1"/>
  <c r="F2089" i="1"/>
  <c r="G2089" i="1"/>
  <c r="A2090" i="1"/>
  <c r="B2090" i="1"/>
  <c r="C2090" i="1"/>
  <c r="D2090" i="1"/>
  <c r="E2090" i="1"/>
  <c r="F2090" i="1"/>
  <c r="G2090" i="1"/>
  <c r="A2091" i="1"/>
  <c r="B2091" i="1"/>
  <c r="C2091" i="1"/>
  <c r="D2091" i="1"/>
  <c r="E2091" i="1"/>
  <c r="F2091" i="1"/>
  <c r="G2091" i="1"/>
  <c r="A2092" i="1"/>
  <c r="B2092" i="1"/>
  <c r="C2092" i="1"/>
  <c r="D2092" i="1"/>
  <c r="E2092" i="1"/>
  <c r="F2092" i="1"/>
  <c r="G2092" i="1"/>
  <c r="A2093" i="1"/>
  <c r="B2093" i="1"/>
  <c r="C2093" i="1"/>
  <c r="D2093" i="1"/>
  <c r="E2093" i="1"/>
  <c r="F2093" i="1"/>
  <c r="G2093" i="1"/>
  <c r="A2094" i="1"/>
  <c r="B2094" i="1"/>
  <c r="C2094" i="1"/>
  <c r="D2094" i="1"/>
  <c r="E2094" i="1"/>
  <c r="F2094" i="1"/>
  <c r="G2094" i="1"/>
  <c r="A2095" i="1"/>
  <c r="B2095" i="1"/>
  <c r="C2095" i="1"/>
  <c r="D2095" i="1"/>
  <c r="E2095" i="1"/>
  <c r="F2095" i="1"/>
  <c r="G2095" i="1"/>
  <c r="A2096" i="1"/>
  <c r="B2096" i="1"/>
  <c r="C2096" i="1"/>
  <c r="D2096" i="1"/>
  <c r="E2096" i="1"/>
  <c r="F2096" i="1"/>
  <c r="G2096" i="1"/>
  <c r="A2097" i="1"/>
  <c r="B2097" i="1"/>
  <c r="C2097" i="1"/>
  <c r="D2097" i="1"/>
  <c r="E2097" i="1"/>
  <c r="F2097" i="1"/>
  <c r="G2097" i="1"/>
  <c r="A2098" i="1"/>
  <c r="B2098" i="1"/>
  <c r="C2098" i="1"/>
  <c r="D2098" i="1"/>
  <c r="E2098" i="1"/>
  <c r="F2098" i="1"/>
  <c r="G2098" i="1"/>
  <c r="A2099" i="1"/>
  <c r="B2099" i="1"/>
  <c r="C2099" i="1"/>
  <c r="D2099" i="1"/>
  <c r="E2099" i="1"/>
  <c r="F2099" i="1"/>
  <c r="G2099" i="1"/>
  <c r="A2100" i="1"/>
  <c r="B2100" i="1"/>
  <c r="C2100" i="1"/>
  <c r="D2100" i="1"/>
  <c r="E2100" i="1"/>
  <c r="F2100" i="1"/>
  <c r="G2100" i="1"/>
  <c r="A2101" i="1"/>
  <c r="B2101" i="1"/>
  <c r="C2101" i="1"/>
  <c r="D2101" i="1"/>
  <c r="E2101" i="1"/>
  <c r="F2101" i="1"/>
  <c r="G2101" i="1"/>
  <c r="A2102" i="1"/>
  <c r="B2102" i="1"/>
  <c r="C2102" i="1"/>
  <c r="D2102" i="1"/>
  <c r="E2102" i="1"/>
  <c r="F2102" i="1"/>
  <c r="G2102" i="1"/>
  <c r="A2103" i="1"/>
  <c r="B2103" i="1"/>
  <c r="C2103" i="1"/>
  <c r="D2103" i="1"/>
  <c r="E2103" i="1"/>
  <c r="F2103" i="1"/>
  <c r="G2103" i="1"/>
  <c r="A2104" i="1"/>
  <c r="B2104" i="1"/>
  <c r="C2104" i="1"/>
  <c r="D2104" i="1"/>
  <c r="E2104" i="1"/>
  <c r="F2104" i="1"/>
  <c r="G2104" i="1"/>
  <c r="A2105" i="1"/>
  <c r="B2105" i="1"/>
  <c r="C2105" i="1"/>
  <c r="D2105" i="1"/>
  <c r="E2105" i="1"/>
  <c r="F2105" i="1"/>
  <c r="G2105" i="1"/>
  <c r="A2106" i="1"/>
  <c r="B2106" i="1"/>
  <c r="C2106" i="1"/>
  <c r="D2106" i="1"/>
  <c r="E2106" i="1"/>
  <c r="F2106" i="1"/>
  <c r="G2106" i="1"/>
  <c r="A2107" i="1"/>
  <c r="B2107" i="1"/>
  <c r="C2107" i="1"/>
  <c r="D2107" i="1"/>
  <c r="E2107" i="1"/>
  <c r="F2107" i="1"/>
  <c r="G2107" i="1"/>
  <c r="A2108" i="1"/>
  <c r="B2108" i="1"/>
  <c r="C2108" i="1"/>
  <c r="D2108" i="1"/>
  <c r="E2108" i="1"/>
  <c r="F2108" i="1"/>
  <c r="G2108" i="1"/>
  <c r="A2109" i="1"/>
  <c r="B2109" i="1"/>
  <c r="C2109" i="1"/>
  <c r="D2109" i="1"/>
  <c r="E2109" i="1"/>
  <c r="F2109" i="1"/>
  <c r="G2109" i="1"/>
  <c r="A2110" i="1"/>
  <c r="B2110" i="1"/>
  <c r="C2110" i="1"/>
  <c r="D2110" i="1"/>
  <c r="E2110" i="1"/>
  <c r="F2110" i="1"/>
  <c r="G2110" i="1"/>
  <c r="A2111" i="1"/>
  <c r="B2111" i="1"/>
  <c r="C2111" i="1"/>
  <c r="D2111" i="1"/>
  <c r="E2111" i="1"/>
  <c r="F2111" i="1"/>
  <c r="G2111" i="1"/>
  <c r="A2112" i="1"/>
  <c r="B2112" i="1"/>
  <c r="C2112" i="1"/>
  <c r="D2112" i="1"/>
  <c r="E2112" i="1"/>
  <c r="F2112" i="1"/>
  <c r="G2112" i="1"/>
  <c r="A2113" i="1"/>
  <c r="B2113" i="1"/>
  <c r="C2113" i="1"/>
  <c r="D2113" i="1"/>
  <c r="E2113" i="1"/>
  <c r="F2113" i="1"/>
  <c r="G2113" i="1"/>
  <c r="A2114" i="1"/>
  <c r="B2114" i="1"/>
  <c r="C2114" i="1"/>
  <c r="D2114" i="1"/>
  <c r="E2114" i="1"/>
  <c r="F2114" i="1"/>
  <c r="G2114" i="1"/>
  <c r="A2115" i="1"/>
  <c r="B2115" i="1"/>
  <c r="C2115" i="1"/>
  <c r="D2115" i="1"/>
  <c r="E2115" i="1"/>
  <c r="F2115" i="1"/>
  <c r="G2115" i="1"/>
  <c r="A2116" i="1"/>
  <c r="B2116" i="1"/>
  <c r="C2116" i="1"/>
  <c r="D2116" i="1"/>
  <c r="E2116" i="1"/>
  <c r="F2116" i="1"/>
  <c r="G2116" i="1"/>
  <c r="A2117" i="1"/>
  <c r="B2117" i="1"/>
  <c r="C2117" i="1"/>
  <c r="D2117" i="1"/>
  <c r="E2117" i="1"/>
  <c r="F2117" i="1"/>
  <c r="G2117" i="1"/>
  <c r="A2118" i="1"/>
  <c r="B2118" i="1"/>
  <c r="C2118" i="1"/>
  <c r="D2118" i="1"/>
  <c r="E2118" i="1"/>
  <c r="F2118" i="1"/>
  <c r="G2118" i="1"/>
  <c r="A2119" i="1"/>
  <c r="B2119" i="1"/>
  <c r="C2119" i="1"/>
  <c r="D2119" i="1"/>
  <c r="E2119" i="1"/>
  <c r="F2119" i="1"/>
  <c r="G2119" i="1"/>
  <c r="A2120" i="1"/>
  <c r="B2120" i="1"/>
  <c r="C2120" i="1"/>
  <c r="D2120" i="1"/>
  <c r="E2120" i="1"/>
  <c r="F2120" i="1"/>
  <c r="G2120" i="1"/>
  <c r="A2121" i="1"/>
  <c r="B2121" i="1"/>
  <c r="C2121" i="1"/>
  <c r="D2121" i="1"/>
  <c r="E2121" i="1"/>
  <c r="F2121" i="1"/>
  <c r="G2121" i="1"/>
  <c r="A2122" i="1"/>
  <c r="B2122" i="1"/>
  <c r="C2122" i="1"/>
  <c r="D2122" i="1"/>
  <c r="E2122" i="1"/>
  <c r="F2122" i="1"/>
  <c r="G2122" i="1"/>
  <c r="A2123" i="1"/>
  <c r="B2123" i="1"/>
  <c r="C2123" i="1"/>
  <c r="D2123" i="1"/>
  <c r="E2123" i="1"/>
  <c r="F2123" i="1"/>
  <c r="G2123" i="1"/>
  <c r="A2124" i="1"/>
  <c r="B2124" i="1"/>
  <c r="C2124" i="1"/>
  <c r="D2124" i="1"/>
  <c r="E2124" i="1"/>
  <c r="F2124" i="1"/>
  <c r="G2124" i="1"/>
  <c r="A2125" i="1"/>
  <c r="B2125" i="1"/>
  <c r="C2125" i="1"/>
  <c r="D2125" i="1"/>
  <c r="E2125" i="1"/>
  <c r="F2125" i="1"/>
  <c r="G2125" i="1"/>
  <c r="A2126" i="1"/>
  <c r="B2126" i="1"/>
  <c r="C2126" i="1"/>
  <c r="D2126" i="1"/>
  <c r="E2126" i="1"/>
  <c r="F2126" i="1"/>
  <c r="G2126" i="1"/>
  <c r="A2127" i="1"/>
  <c r="B2127" i="1"/>
  <c r="C2127" i="1"/>
  <c r="D2127" i="1"/>
  <c r="E2127" i="1"/>
  <c r="F2127" i="1"/>
  <c r="G2127" i="1"/>
  <c r="A2128" i="1"/>
  <c r="B2128" i="1"/>
  <c r="C2128" i="1"/>
  <c r="D2128" i="1"/>
  <c r="E2128" i="1"/>
  <c r="F2128" i="1"/>
  <c r="G2128" i="1"/>
  <c r="A2129" i="1"/>
  <c r="B2129" i="1"/>
  <c r="C2129" i="1"/>
  <c r="D2129" i="1"/>
  <c r="E2129" i="1"/>
  <c r="F2129" i="1"/>
  <c r="G2129" i="1"/>
  <c r="A2130" i="1"/>
  <c r="B2130" i="1"/>
  <c r="C2130" i="1"/>
  <c r="D2130" i="1"/>
  <c r="E2130" i="1"/>
  <c r="F2130" i="1"/>
  <c r="G2130" i="1"/>
  <c r="A2131" i="1"/>
  <c r="B2131" i="1"/>
  <c r="C2131" i="1"/>
  <c r="D2131" i="1"/>
  <c r="E2131" i="1"/>
  <c r="F2131" i="1"/>
  <c r="G2131" i="1"/>
  <c r="A2132" i="1"/>
  <c r="B2132" i="1"/>
  <c r="C2132" i="1"/>
  <c r="D2132" i="1"/>
  <c r="E2132" i="1"/>
  <c r="F2132" i="1"/>
  <c r="G2132" i="1"/>
  <c r="A2133" i="1"/>
  <c r="B2133" i="1"/>
  <c r="C2133" i="1"/>
  <c r="D2133" i="1"/>
  <c r="E2133" i="1"/>
  <c r="F2133" i="1"/>
  <c r="G2133" i="1"/>
  <c r="A2134" i="1"/>
  <c r="B2134" i="1"/>
  <c r="C2134" i="1"/>
  <c r="D2134" i="1"/>
  <c r="E2134" i="1"/>
  <c r="F2134" i="1"/>
  <c r="G2134" i="1"/>
  <c r="A2135" i="1"/>
  <c r="B2135" i="1"/>
  <c r="C2135" i="1"/>
  <c r="D2135" i="1"/>
  <c r="E2135" i="1"/>
  <c r="F2135" i="1"/>
  <c r="G2135" i="1"/>
  <c r="A2136" i="1"/>
  <c r="B2136" i="1"/>
  <c r="C2136" i="1"/>
  <c r="D2136" i="1"/>
  <c r="E2136" i="1"/>
  <c r="F2136" i="1"/>
  <c r="G2136" i="1"/>
  <c r="A2137" i="1"/>
  <c r="B2137" i="1"/>
  <c r="C2137" i="1"/>
  <c r="D2137" i="1"/>
  <c r="E2137" i="1"/>
  <c r="F2137" i="1"/>
  <c r="G2137" i="1"/>
  <c r="A2138" i="1"/>
  <c r="B2138" i="1"/>
  <c r="C2138" i="1"/>
  <c r="D2138" i="1"/>
  <c r="E2138" i="1"/>
  <c r="F2138" i="1"/>
  <c r="G2138" i="1"/>
  <c r="A2139" i="1"/>
  <c r="B2139" i="1"/>
  <c r="C2139" i="1"/>
  <c r="D2139" i="1"/>
  <c r="E2139" i="1"/>
  <c r="F2139" i="1"/>
  <c r="G2139" i="1"/>
  <c r="A2140" i="1"/>
  <c r="B2140" i="1"/>
  <c r="C2140" i="1"/>
  <c r="D2140" i="1"/>
  <c r="E2140" i="1"/>
  <c r="F2140" i="1"/>
  <c r="G2140" i="1"/>
  <c r="A2141" i="1"/>
  <c r="B2141" i="1"/>
  <c r="C2141" i="1"/>
  <c r="D2141" i="1"/>
  <c r="E2141" i="1"/>
  <c r="F2141" i="1"/>
  <c r="G2141" i="1"/>
  <c r="A2142" i="1"/>
  <c r="B2142" i="1"/>
  <c r="C2142" i="1"/>
  <c r="D2142" i="1"/>
  <c r="E2142" i="1"/>
  <c r="F2142" i="1"/>
  <c r="G2142" i="1"/>
  <c r="A2143" i="1"/>
  <c r="B2143" i="1"/>
  <c r="C2143" i="1"/>
  <c r="D2143" i="1"/>
  <c r="E2143" i="1"/>
  <c r="F2143" i="1"/>
  <c r="G2143" i="1"/>
  <c r="A2144" i="1"/>
  <c r="B2144" i="1"/>
  <c r="C2144" i="1"/>
  <c r="D2144" i="1"/>
  <c r="E2144" i="1"/>
  <c r="F2144" i="1"/>
  <c r="G2144" i="1"/>
  <c r="A2145" i="1"/>
  <c r="B2145" i="1"/>
  <c r="C2145" i="1"/>
  <c r="D2145" i="1"/>
  <c r="E2145" i="1"/>
  <c r="F2145" i="1"/>
  <c r="G2145" i="1"/>
  <c r="A2146" i="1"/>
  <c r="B2146" i="1"/>
  <c r="C2146" i="1"/>
  <c r="D2146" i="1"/>
  <c r="E2146" i="1"/>
  <c r="F2146" i="1"/>
  <c r="G2146" i="1"/>
  <c r="A2147" i="1"/>
  <c r="B2147" i="1"/>
  <c r="C2147" i="1"/>
  <c r="D2147" i="1"/>
  <c r="E2147" i="1"/>
  <c r="F2147" i="1"/>
  <c r="G2147" i="1"/>
  <c r="A2148" i="1"/>
  <c r="B2148" i="1"/>
  <c r="C2148" i="1"/>
  <c r="D2148" i="1"/>
  <c r="E2148" i="1"/>
  <c r="F2148" i="1"/>
  <c r="G2148" i="1"/>
  <c r="A2149" i="1"/>
  <c r="B2149" i="1"/>
  <c r="C2149" i="1"/>
  <c r="D2149" i="1"/>
  <c r="E2149" i="1"/>
  <c r="F2149" i="1"/>
  <c r="G2149" i="1"/>
  <c r="A2150" i="1"/>
  <c r="B2150" i="1"/>
  <c r="C2150" i="1"/>
  <c r="D2150" i="1"/>
  <c r="E2150" i="1"/>
  <c r="F2150" i="1"/>
  <c r="G2150" i="1"/>
  <c r="A2151" i="1"/>
  <c r="B2151" i="1"/>
  <c r="C2151" i="1"/>
  <c r="D2151" i="1"/>
  <c r="E2151" i="1"/>
  <c r="F2151" i="1"/>
  <c r="G2151" i="1"/>
  <c r="A2152" i="1"/>
  <c r="B2152" i="1"/>
  <c r="C2152" i="1"/>
  <c r="D2152" i="1"/>
  <c r="E2152" i="1"/>
  <c r="F2152" i="1"/>
  <c r="G2152" i="1"/>
  <c r="A2153" i="1"/>
  <c r="B2153" i="1"/>
  <c r="C2153" i="1"/>
  <c r="D2153" i="1"/>
  <c r="E2153" i="1"/>
  <c r="F2153" i="1"/>
  <c r="G2153" i="1"/>
  <c r="A2154" i="1"/>
  <c r="B2154" i="1"/>
  <c r="C2154" i="1"/>
  <c r="D2154" i="1"/>
  <c r="E2154" i="1"/>
  <c r="F2154" i="1"/>
  <c r="G2154" i="1"/>
  <c r="A2155" i="1"/>
  <c r="B2155" i="1"/>
  <c r="C2155" i="1"/>
  <c r="D2155" i="1"/>
  <c r="E2155" i="1"/>
  <c r="F2155" i="1"/>
  <c r="G2155" i="1"/>
  <c r="A2156" i="1"/>
  <c r="B2156" i="1"/>
  <c r="C2156" i="1"/>
  <c r="D2156" i="1"/>
  <c r="E2156" i="1"/>
  <c r="F2156" i="1"/>
  <c r="G2156" i="1"/>
  <c r="A2157" i="1"/>
  <c r="B2157" i="1"/>
  <c r="C2157" i="1"/>
  <c r="D2157" i="1"/>
  <c r="E2157" i="1"/>
  <c r="F2157" i="1"/>
  <c r="G2157" i="1"/>
  <c r="A2158" i="1"/>
  <c r="B2158" i="1"/>
  <c r="C2158" i="1"/>
  <c r="D2158" i="1"/>
  <c r="E2158" i="1"/>
  <c r="F2158" i="1"/>
  <c r="G2158" i="1"/>
  <c r="A2159" i="1"/>
  <c r="B2159" i="1"/>
  <c r="C2159" i="1"/>
  <c r="D2159" i="1"/>
  <c r="E2159" i="1"/>
  <c r="F2159" i="1"/>
  <c r="G2159" i="1"/>
  <c r="A2160" i="1"/>
  <c r="B2160" i="1"/>
  <c r="C2160" i="1"/>
  <c r="D2160" i="1"/>
  <c r="E2160" i="1"/>
  <c r="F2160" i="1"/>
  <c r="G2160" i="1"/>
  <c r="A2161" i="1"/>
  <c r="B2161" i="1"/>
  <c r="C2161" i="1"/>
  <c r="D2161" i="1"/>
  <c r="E2161" i="1"/>
  <c r="F2161" i="1"/>
  <c r="G2161" i="1"/>
  <c r="A2162" i="1"/>
  <c r="B2162" i="1"/>
  <c r="C2162" i="1"/>
  <c r="D2162" i="1"/>
  <c r="E2162" i="1"/>
  <c r="F2162" i="1"/>
  <c r="G2162" i="1"/>
  <c r="A2163" i="1"/>
  <c r="B2163" i="1"/>
  <c r="C2163" i="1"/>
  <c r="D2163" i="1"/>
  <c r="E2163" i="1"/>
  <c r="F2163" i="1"/>
  <c r="G2163" i="1"/>
  <c r="A2164" i="1"/>
  <c r="B2164" i="1"/>
  <c r="C2164" i="1"/>
  <c r="D2164" i="1"/>
  <c r="E2164" i="1"/>
  <c r="F2164" i="1"/>
  <c r="G2164" i="1"/>
  <c r="A2165" i="1"/>
  <c r="B2165" i="1"/>
  <c r="C2165" i="1"/>
  <c r="D2165" i="1"/>
  <c r="E2165" i="1"/>
  <c r="F2165" i="1"/>
  <c r="G2165" i="1"/>
  <c r="A2166" i="1"/>
  <c r="B2166" i="1"/>
  <c r="C2166" i="1"/>
  <c r="D2166" i="1"/>
  <c r="E2166" i="1"/>
  <c r="F2166" i="1"/>
  <c r="G2166" i="1"/>
  <c r="A2167" i="1"/>
  <c r="B2167" i="1"/>
  <c r="C2167" i="1"/>
  <c r="D2167" i="1"/>
  <c r="E2167" i="1"/>
  <c r="F2167" i="1"/>
  <c r="G2167" i="1"/>
  <c r="A2168" i="1"/>
  <c r="B2168" i="1"/>
  <c r="C2168" i="1"/>
  <c r="D2168" i="1"/>
  <c r="E2168" i="1"/>
  <c r="F2168" i="1"/>
  <c r="G2168" i="1"/>
  <c r="A2169" i="1"/>
  <c r="B2169" i="1"/>
  <c r="C2169" i="1"/>
  <c r="D2169" i="1"/>
  <c r="E2169" i="1"/>
  <c r="F2169" i="1"/>
  <c r="G2169" i="1"/>
  <c r="A2170" i="1"/>
  <c r="B2170" i="1"/>
  <c r="C2170" i="1"/>
  <c r="D2170" i="1"/>
  <c r="E2170" i="1"/>
  <c r="F2170" i="1"/>
  <c r="G2170" i="1"/>
  <c r="A2171" i="1"/>
  <c r="B2171" i="1"/>
  <c r="C2171" i="1"/>
  <c r="D2171" i="1"/>
  <c r="E2171" i="1"/>
  <c r="F2171" i="1"/>
  <c r="G2171" i="1"/>
  <c r="A2172" i="1"/>
  <c r="B2172" i="1"/>
  <c r="C2172" i="1"/>
  <c r="D2172" i="1"/>
  <c r="E2172" i="1"/>
  <c r="F2172" i="1"/>
  <c r="G2172" i="1"/>
  <c r="A2173" i="1"/>
  <c r="B2173" i="1"/>
  <c r="C2173" i="1"/>
  <c r="D2173" i="1"/>
  <c r="E2173" i="1"/>
  <c r="F2173" i="1"/>
  <c r="G2173" i="1"/>
  <c r="A2174" i="1"/>
  <c r="B2174" i="1"/>
  <c r="C2174" i="1"/>
  <c r="D2174" i="1"/>
  <c r="E2174" i="1"/>
  <c r="F2174" i="1"/>
  <c r="G2174" i="1"/>
  <c r="A2175" i="1"/>
  <c r="B2175" i="1"/>
  <c r="C2175" i="1"/>
  <c r="D2175" i="1"/>
  <c r="E2175" i="1"/>
  <c r="F2175" i="1"/>
  <c r="G2175" i="1"/>
  <c r="A2176" i="1"/>
  <c r="B2176" i="1"/>
  <c r="C2176" i="1"/>
  <c r="D2176" i="1"/>
  <c r="E2176" i="1"/>
  <c r="F2176" i="1"/>
  <c r="G2176" i="1"/>
  <c r="A2177" i="1"/>
  <c r="B2177" i="1"/>
  <c r="C2177" i="1"/>
  <c r="D2177" i="1"/>
  <c r="E2177" i="1"/>
  <c r="F2177" i="1"/>
  <c r="G2177" i="1"/>
  <c r="A2178" i="1"/>
  <c r="B2178" i="1"/>
  <c r="C2178" i="1"/>
  <c r="D2178" i="1"/>
  <c r="E2178" i="1"/>
  <c r="F2178" i="1"/>
  <c r="G2178" i="1"/>
  <c r="A2179" i="1"/>
  <c r="B2179" i="1"/>
  <c r="C2179" i="1"/>
  <c r="D2179" i="1"/>
  <c r="E2179" i="1"/>
  <c r="F2179" i="1"/>
  <c r="G2179" i="1"/>
  <c r="A2180" i="1"/>
  <c r="B2180" i="1"/>
  <c r="C2180" i="1"/>
  <c r="D2180" i="1"/>
  <c r="E2180" i="1"/>
  <c r="F2180" i="1"/>
  <c r="G2180" i="1"/>
  <c r="A2187" i="1"/>
  <c r="B2187" i="1"/>
  <c r="C2187" i="1"/>
  <c r="D2187" i="1"/>
  <c r="E2187" i="1"/>
  <c r="F2187" i="1"/>
  <c r="G2187" i="1"/>
  <c r="A2188" i="1"/>
  <c r="B2188" i="1"/>
  <c r="C2188" i="1"/>
  <c r="D2188" i="1"/>
  <c r="E2188" i="1"/>
  <c r="F2188" i="1"/>
  <c r="G2188" i="1"/>
  <c r="A2189" i="1"/>
  <c r="B2189" i="1"/>
  <c r="C2189" i="1"/>
  <c r="D2189" i="1"/>
  <c r="E2189" i="1"/>
  <c r="F2189" i="1"/>
  <c r="G2189" i="1"/>
  <c r="A2190" i="1"/>
  <c r="B2190" i="1"/>
  <c r="C2190" i="1"/>
  <c r="D2190" i="1"/>
  <c r="E2190" i="1"/>
  <c r="F2190" i="1"/>
  <c r="G2190" i="1"/>
  <c r="A2191" i="1"/>
  <c r="B2191" i="1"/>
  <c r="C2191" i="1"/>
  <c r="D2191" i="1"/>
  <c r="E2191" i="1"/>
  <c r="F2191" i="1"/>
  <c r="G2191" i="1"/>
  <c r="A2192" i="1"/>
  <c r="B2192" i="1"/>
  <c r="C2192" i="1"/>
  <c r="D2192" i="1"/>
  <c r="E2192" i="1"/>
  <c r="F2192" i="1"/>
  <c r="G2192" i="1"/>
  <c r="A2193" i="1"/>
  <c r="B2193" i="1"/>
  <c r="C2193" i="1"/>
  <c r="D2193" i="1"/>
  <c r="E2193" i="1"/>
  <c r="F2193" i="1"/>
  <c r="G2193" i="1"/>
  <c r="A2194" i="1"/>
  <c r="B2194" i="1"/>
  <c r="C2194" i="1"/>
  <c r="D2194" i="1"/>
  <c r="E2194" i="1"/>
  <c r="F2194" i="1"/>
  <c r="G2194" i="1"/>
  <c r="A2195" i="1"/>
  <c r="B2195" i="1"/>
  <c r="C2195" i="1"/>
  <c r="D2195" i="1"/>
  <c r="E2195" i="1"/>
  <c r="F2195" i="1"/>
  <c r="G2195" i="1"/>
  <c r="A2196" i="1"/>
  <c r="B2196" i="1"/>
  <c r="C2196" i="1"/>
  <c r="D2196" i="1"/>
  <c r="E2196" i="1"/>
  <c r="F2196" i="1"/>
  <c r="G2196" i="1"/>
  <c r="A2197" i="1"/>
  <c r="B2197" i="1"/>
  <c r="C2197" i="1"/>
  <c r="D2197" i="1"/>
  <c r="E2197" i="1"/>
  <c r="F2197" i="1"/>
  <c r="G2197" i="1"/>
  <c r="A2198" i="1"/>
  <c r="B2198" i="1"/>
  <c r="C2198" i="1"/>
  <c r="D2198" i="1"/>
  <c r="E2198" i="1"/>
  <c r="F2198" i="1"/>
  <c r="G2198" i="1"/>
  <c r="A2199" i="1"/>
  <c r="B2199" i="1"/>
  <c r="C2199" i="1"/>
  <c r="D2199" i="1"/>
  <c r="E2199" i="1"/>
  <c r="F2199" i="1"/>
  <c r="G2199" i="1"/>
  <c r="A2200" i="1"/>
  <c r="B2200" i="1"/>
  <c r="C2200" i="1"/>
  <c r="D2200" i="1"/>
  <c r="E2200" i="1"/>
  <c r="F2200" i="1"/>
  <c r="G2200" i="1"/>
  <c r="A2201" i="1"/>
  <c r="B2201" i="1"/>
  <c r="C2201" i="1"/>
  <c r="D2201" i="1"/>
  <c r="E2201" i="1"/>
  <c r="F2201" i="1"/>
  <c r="G2201" i="1"/>
  <c r="A2202" i="1"/>
  <c r="B2202" i="1"/>
  <c r="C2202" i="1"/>
  <c r="D2202" i="1"/>
  <c r="E2202" i="1"/>
  <c r="F2202" i="1"/>
  <c r="G2202" i="1"/>
  <c r="A2203" i="1"/>
  <c r="B2203" i="1"/>
  <c r="C2203" i="1"/>
  <c r="D2203" i="1"/>
  <c r="E2203" i="1"/>
  <c r="F2203" i="1"/>
  <c r="G2203" i="1"/>
  <c r="A2204" i="1"/>
  <c r="B2204" i="1"/>
  <c r="C2204" i="1"/>
  <c r="D2204" i="1"/>
  <c r="E2204" i="1"/>
  <c r="F2204" i="1"/>
  <c r="G2204" i="1"/>
  <c r="A2205" i="1"/>
  <c r="B2205" i="1"/>
  <c r="C2205" i="1"/>
  <c r="D2205" i="1"/>
  <c r="E2205" i="1"/>
  <c r="F2205" i="1"/>
  <c r="G2205" i="1"/>
  <c r="A2206" i="1"/>
  <c r="B2206" i="1"/>
  <c r="C2206" i="1"/>
  <c r="D2206" i="1"/>
  <c r="E2206" i="1"/>
  <c r="F2206" i="1"/>
  <c r="G2206" i="1"/>
  <c r="A2207" i="1"/>
  <c r="B2207" i="1"/>
  <c r="C2207" i="1"/>
  <c r="D2207" i="1"/>
  <c r="E2207" i="1"/>
  <c r="F2207" i="1"/>
  <c r="G2207" i="1"/>
  <c r="A2208" i="1"/>
  <c r="B2208" i="1"/>
  <c r="C2208" i="1"/>
  <c r="D2208" i="1"/>
  <c r="E2208" i="1"/>
  <c r="F2208" i="1"/>
  <c r="G2208" i="1"/>
  <c r="A2209" i="1"/>
  <c r="B2209" i="1"/>
  <c r="C2209" i="1"/>
  <c r="D2209" i="1"/>
  <c r="E2209" i="1"/>
  <c r="F2209" i="1"/>
  <c r="G2209" i="1"/>
  <c r="A2210" i="1"/>
  <c r="B2210" i="1"/>
  <c r="C2210" i="1"/>
  <c r="D2210" i="1"/>
  <c r="E2210" i="1"/>
  <c r="F2210" i="1"/>
  <c r="G2210" i="1"/>
  <c r="A2211" i="1"/>
  <c r="B2211" i="1"/>
  <c r="C2211" i="1"/>
  <c r="D2211" i="1"/>
  <c r="E2211" i="1"/>
  <c r="F2211" i="1"/>
  <c r="G2211" i="1"/>
  <c r="A2212" i="1"/>
  <c r="B2212" i="1"/>
  <c r="C2212" i="1"/>
  <c r="D2212" i="1"/>
  <c r="E2212" i="1"/>
  <c r="F2212" i="1"/>
  <c r="G2212" i="1"/>
  <c r="A2213" i="1"/>
  <c r="B2213" i="1"/>
  <c r="C2213" i="1"/>
  <c r="D2213" i="1"/>
  <c r="E2213" i="1"/>
  <c r="F2213" i="1"/>
  <c r="G2213" i="1"/>
  <c r="A2214" i="1"/>
  <c r="B2214" i="1"/>
  <c r="C2214" i="1"/>
  <c r="D2214" i="1"/>
  <c r="E2214" i="1"/>
  <c r="F2214" i="1"/>
  <c r="G2214" i="1"/>
  <c r="A2215" i="1"/>
  <c r="B2215" i="1"/>
  <c r="C2215" i="1"/>
  <c r="D2215" i="1"/>
  <c r="E2215" i="1"/>
  <c r="F2215" i="1"/>
  <c r="G2215" i="1"/>
  <c r="A2216" i="1"/>
  <c r="B2216" i="1"/>
  <c r="C2216" i="1"/>
  <c r="D2216" i="1"/>
  <c r="E2216" i="1"/>
  <c r="F2216" i="1"/>
  <c r="G2216" i="1"/>
  <c r="A2217" i="1"/>
  <c r="B2217" i="1"/>
  <c r="C2217" i="1"/>
  <c r="D2217" i="1"/>
  <c r="E2217" i="1"/>
  <c r="F2217" i="1"/>
  <c r="G2217" i="1"/>
  <c r="A2218" i="1"/>
  <c r="B2218" i="1"/>
  <c r="C2218" i="1"/>
  <c r="D2218" i="1"/>
  <c r="E2218" i="1"/>
  <c r="F2218" i="1"/>
  <c r="G2218" i="1"/>
  <c r="A2219" i="1"/>
  <c r="B2219" i="1"/>
  <c r="C2219" i="1"/>
  <c r="D2219" i="1"/>
  <c r="E2219" i="1"/>
  <c r="F2219" i="1"/>
  <c r="G2219" i="1"/>
  <c r="A2220" i="1"/>
  <c r="B2220" i="1"/>
  <c r="C2220" i="1"/>
  <c r="D2220" i="1"/>
  <c r="E2220" i="1"/>
  <c r="F2220" i="1"/>
  <c r="G2220" i="1"/>
  <c r="A2221" i="1"/>
  <c r="B2221" i="1"/>
  <c r="C2221" i="1"/>
  <c r="D2221" i="1"/>
  <c r="E2221" i="1"/>
  <c r="F2221" i="1"/>
  <c r="G2221" i="1"/>
  <c r="A2222" i="1"/>
  <c r="B2222" i="1"/>
  <c r="C2222" i="1"/>
  <c r="D2222" i="1"/>
  <c r="E2222" i="1"/>
  <c r="F2222" i="1"/>
  <c r="G2222" i="1"/>
  <c r="A2223" i="1"/>
  <c r="B2223" i="1"/>
  <c r="C2223" i="1"/>
  <c r="D2223" i="1"/>
  <c r="E2223" i="1"/>
  <c r="F2223" i="1"/>
  <c r="G2223" i="1"/>
  <c r="A2224" i="1"/>
  <c r="B2224" i="1"/>
  <c r="C2224" i="1"/>
  <c r="D2224" i="1"/>
  <c r="E2224" i="1"/>
  <c r="F2224" i="1"/>
  <c r="G2224" i="1"/>
  <c r="A2225" i="1"/>
  <c r="B2225" i="1"/>
  <c r="C2225" i="1"/>
  <c r="D2225" i="1"/>
  <c r="E2225" i="1"/>
  <c r="F2225" i="1"/>
  <c r="G2225" i="1"/>
  <c r="A2226" i="1"/>
  <c r="B2226" i="1"/>
  <c r="C2226" i="1"/>
  <c r="D2226" i="1"/>
  <c r="E2226" i="1"/>
  <c r="F2226" i="1"/>
  <c r="G2226" i="1"/>
  <c r="A2227" i="1"/>
  <c r="B2227" i="1"/>
  <c r="C2227" i="1"/>
  <c r="D2227" i="1"/>
  <c r="E2227" i="1"/>
  <c r="F2227" i="1"/>
  <c r="G2227" i="1"/>
  <c r="A2228" i="1"/>
  <c r="B2228" i="1"/>
  <c r="C2228" i="1"/>
  <c r="D2228" i="1"/>
  <c r="E2228" i="1"/>
  <c r="F2228" i="1"/>
  <c r="G2228" i="1"/>
  <c r="A2229" i="1"/>
  <c r="B2229" i="1"/>
  <c r="C2229" i="1"/>
  <c r="D2229" i="1"/>
  <c r="E2229" i="1"/>
  <c r="F2229" i="1"/>
  <c r="G2229" i="1"/>
  <c r="A2230" i="1"/>
  <c r="B2230" i="1"/>
  <c r="C2230" i="1"/>
  <c r="D2230" i="1"/>
  <c r="E2230" i="1"/>
  <c r="F2230" i="1"/>
  <c r="G2230" i="1"/>
  <c r="A2231" i="1"/>
  <c r="B2231" i="1"/>
  <c r="C2231" i="1"/>
  <c r="D2231" i="1"/>
  <c r="E2231" i="1"/>
  <c r="F2231" i="1"/>
  <c r="G2231" i="1"/>
  <c r="A2232" i="1"/>
  <c r="B2232" i="1"/>
  <c r="C2232" i="1"/>
  <c r="D2232" i="1"/>
  <c r="E2232" i="1"/>
  <c r="F2232" i="1"/>
  <c r="G2232" i="1"/>
  <c r="A2233" i="1"/>
  <c r="B2233" i="1"/>
  <c r="C2233" i="1"/>
  <c r="D2233" i="1"/>
  <c r="E2233" i="1"/>
  <c r="F2233" i="1"/>
  <c r="G2233" i="1"/>
  <c r="A2234" i="1"/>
  <c r="B2234" i="1"/>
  <c r="C2234" i="1"/>
  <c r="D2234" i="1"/>
  <c r="E2234" i="1"/>
  <c r="F2234" i="1"/>
  <c r="G2234" i="1"/>
  <c r="A2235" i="1"/>
  <c r="B2235" i="1"/>
  <c r="C2235" i="1"/>
  <c r="D2235" i="1"/>
  <c r="E2235" i="1"/>
  <c r="F2235" i="1"/>
  <c r="G2235" i="1"/>
  <c r="A2236" i="1"/>
  <c r="B2236" i="1"/>
  <c r="C2236" i="1"/>
  <c r="D2236" i="1"/>
  <c r="E2236" i="1"/>
  <c r="F2236" i="1"/>
  <c r="G2236" i="1"/>
  <c r="A2237" i="1"/>
  <c r="B2237" i="1"/>
  <c r="C2237" i="1"/>
  <c r="D2237" i="1"/>
  <c r="E2237" i="1"/>
  <c r="F2237" i="1"/>
  <c r="G2237" i="1"/>
  <c r="A2238" i="1"/>
  <c r="B2238" i="1"/>
  <c r="C2238" i="1"/>
  <c r="D2238" i="1"/>
  <c r="E2238" i="1"/>
  <c r="F2238" i="1"/>
  <c r="G2238" i="1"/>
  <c r="A2239" i="1"/>
  <c r="B2239" i="1"/>
  <c r="C2239" i="1"/>
  <c r="D2239" i="1"/>
  <c r="E2239" i="1"/>
  <c r="F2239" i="1"/>
  <c r="G2239" i="1"/>
  <c r="A2240" i="1"/>
  <c r="B2240" i="1"/>
  <c r="C2240" i="1"/>
  <c r="D2240" i="1"/>
  <c r="E2240" i="1"/>
  <c r="F2240" i="1"/>
  <c r="G2240" i="1"/>
  <c r="A2241" i="1"/>
  <c r="B2241" i="1"/>
  <c r="C2241" i="1"/>
  <c r="D2241" i="1"/>
  <c r="E2241" i="1"/>
  <c r="F2241" i="1"/>
  <c r="G2241" i="1"/>
  <c r="A2242" i="1"/>
  <c r="B2242" i="1"/>
  <c r="C2242" i="1"/>
  <c r="D2242" i="1"/>
  <c r="E2242" i="1"/>
  <c r="F2242" i="1"/>
  <c r="G2242" i="1"/>
  <c r="A2243" i="1"/>
  <c r="B2243" i="1"/>
  <c r="C2243" i="1"/>
  <c r="D2243" i="1"/>
  <c r="E2243" i="1"/>
  <c r="F2243" i="1"/>
  <c r="G2243" i="1"/>
  <c r="A2244" i="1"/>
  <c r="B2244" i="1"/>
  <c r="C2244" i="1"/>
  <c r="D2244" i="1"/>
  <c r="E2244" i="1"/>
  <c r="F2244" i="1"/>
  <c r="G2244" i="1"/>
  <c r="A2245" i="1"/>
  <c r="B2245" i="1"/>
  <c r="C2245" i="1"/>
  <c r="D2245" i="1"/>
  <c r="E2245" i="1"/>
  <c r="F2245" i="1"/>
  <c r="G2245" i="1"/>
  <c r="A2246" i="1"/>
  <c r="B2246" i="1"/>
  <c r="C2246" i="1"/>
  <c r="D2246" i="1"/>
  <c r="E2246" i="1"/>
  <c r="F2246" i="1"/>
  <c r="G2246" i="1"/>
  <c r="A2247" i="1"/>
  <c r="B2247" i="1"/>
  <c r="C2247" i="1"/>
  <c r="D2247" i="1"/>
  <c r="E2247" i="1"/>
  <c r="F2247" i="1"/>
  <c r="G2247" i="1"/>
  <c r="A2248" i="1"/>
  <c r="B2248" i="1"/>
  <c r="C2248" i="1"/>
  <c r="D2248" i="1"/>
  <c r="E2248" i="1"/>
  <c r="F2248" i="1"/>
  <c r="G2248" i="1"/>
  <c r="A2249" i="1"/>
  <c r="B2249" i="1"/>
  <c r="C2249" i="1"/>
  <c r="D2249" i="1"/>
  <c r="E2249" i="1"/>
  <c r="F2249" i="1"/>
  <c r="G2249" i="1"/>
  <c r="A2250" i="1"/>
  <c r="B2250" i="1"/>
  <c r="C2250" i="1"/>
  <c r="D2250" i="1"/>
  <c r="E2250" i="1"/>
  <c r="F2250" i="1"/>
  <c r="G2250" i="1"/>
  <c r="A2251" i="1"/>
  <c r="B2251" i="1"/>
  <c r="C2251" i="1"/>
  <c r="D2251" i="1"/>
  <c r="E2251" i="1"/>
  <c r="F2251" i="1"/>
  <c r="G2251" i="1"/>
  <c r="A2252" i="1"/>
  <c r="B2252" i="1"/>
  <c r="C2252" i="1"/>
  <c r="D2252" i="1"/>
  <c r="E2252" i="1"/>
  <c r="F2252" i="1"/>
  <c r="G2252" i="1"/>
  <c r="A2253" i="1"/>
  <c r="B2253" i="1"/>
  <c r="C2253" i="1"/>
  <c r="D2253" i="1"/>
  <c r="E2253" i="1"/>
  <c r="F2253" i="1"/>
  <c r="G2253" i="1"/>
  <c r="A2254" i="1"/>
  <c r="B2254" i="1"/>
  <c r="C2254" i="1"/>
  <c r="D2254" i="1"/>
  <c r="E2254" i="1"/>
  <c r="F2254" i="1"/>
  <c r="G2254" i="1"/>
  <c r="A2255" i="1"/>
  <c r="B2255" i="1"/>
  <c r="C2255" i="1"/>
  <c r="D2255" i="1"/>
  <c r="E2255" i="1"/>
  <c r="F2255" i="1"/>
  <c r="G2255" i="1"/>
  <c r="A2256" i="1"/>
  <c r="B2256" i="1"/>
  <c r="C2256" i="1"/>
  <c r="D2256" i="1"/>
  <c r="E2256" i="1"/>
  <c r="F2256" i="1"/>
  <c r="G2256" i="1"/>
  <c r="A2257" i="1"/>
  <c r="B2257" i="1"/>
  <c r="C2257" i="1"/>
  <c r="D2257" i="1"/>
  <c r="E2257" i="1"/>
  <c r="F2257" i="1"/>
  <c r="G2257" i="1"/>
  <c r="A2258" i="1"/>
  <c r="B2258" i="1"/>
  <c r="C2258" i="1"/>
  <c r="D2258" i="1"/>
  <c r="E2258" i="1"/>
  <c r="F2258" i="1"/>
  <c r="G2258" i="1"/>
  <c r="A2259" i="1"/>
  <c r="B2259" i="1"/>
  <c r="C2259" i="1"/>
  <c r="D2259" i="1"/>
  <c r="E2259" i="1"/>
  <c r="F2259" i="1"/>
  <c r="G2259" i="1"/>
  <c r="A2260" i="1"/>
  <c r="B2260" i="1"/>
  <c r="C2260" i="1"/>
  <c r="D2260" i="1"/>
  <c r="E2260" i="1"/>
  <c r="F2260" i="1"/>
  <c r="G2260" i="1"/>
  <c r="A2261" i="1"/>
  <c r="B2261" i="1"/>
  <c r="C2261" i="1"/>
  <c r="D2261" i="1"/>
  <c r="E2261" i="1"/>
  <c r="F2261" i="1"/>
  <c r="G2261" i="1"/>
  <c r="A2262" i="1"/>
  <c r="B2262" i="1"/>
  <c r="C2262" i="1"/>
  <c r="D2262" i="1"/>
  <c r="E2262" i="1"/>
  <c r="F2262" i="1"/>
  <c r="G2262" i="1"/>
  <c r="A2263" i="1"/>
  <c r="B2263" i="1"/>
  <c r="C2263" i="1"/>
  <c r="D2263" i="1"/>
  <c r="E2263" i="1"/>
  <c r="F2263" i="1"/>
  <c r="G2263" i="1"/>
  <c r="A2264" i="1"/>
  <c r="B2264" i="1"/>
  <c r="C2264" i="1"/>
  <c r="D2264" i="1"/>
  <c r="E2264" i="1"/>
  <c r="F2264" i="1"/>
  <c r="G2264" i="1"/>
  <c r="A2265" i="1"/>
  <c r="B2265" i="1"/>
  <c r="C2265" i="1"/>
  <c r="D2265" i="1"/>
  <c r="E2265" i="1"/>
  <c r="F2265" i="1"/>
  <c r="G2265" i="1"/>
  <c r="A2266" i="1"/>
  <c r="B2266" i="1"/>
  <c r="C2266" i="1"/>
  <c r="D2266" i="1"/>
  <c r="E2266" i="1"/>
  <c r="F2266" i="1"/>
  <c r="G2266" i="1"/>
  <c r="A2267" i="1"/>
  <c r="B2267" i="1"/>
  <c r="C2267" i="1"/>
  <c r="D2267" i="1"/>
  <c r="E2267" i="1"/>
  <c r="F2267" i="1"/>
  <c r="G2267" i="1"/>
  <c r="A2268" i="1"/>
  <c r="B2268" i="1"/>
  <c r="C2268" i="1"/>
  <c r="D2268" i="1"/>
  <c r="E2268" i="1"/>
  <c r="F2268" i="1"/>
  <c r="G2268" i="1"/>
  <c r="A2269" i="1"/>
  <c r="B2269" i="1"/>
  <c r="C2269" i="1"/>
  <c r="D2269" i="1"/>
  <c r="E2269" i="1"/>
  <c r="F2269" i="1"/>
  <c r="G2269" i="1"/>
  <c r="A2270" i="1"/>
  <c r="B2270" i="1"/>
  <c r="C2270" i="1"/>
  <c r="D2270" i="1"/>
  <c r="E2270" i="1"/>
  <c r="F2270" i="1"/>
  <c r="G2270" i="1"/>
  <c r="A2271" i="1"/>
  <c r="B2271" i="1"/>
  <c r="C2271" i="1"/>
  <c r="D2271" i="1"/>
  <c r="E2271" i="1"/>
  <c r="F2271" i="1"/>
  <c r="G2271" i="1"/>
  <c r="A2272" i="1"/>
  <c r="B2272" i="1"/>
  <c r="C2272" i="1"/>
  <c r="D2272" i="1"/>
  <c r="E2272" i="1"/>
  <c r="F2272" i="1"/>
  <c r="G2272" i="1"/>
  <c r="A2273" i="1"/>
  <c r="B2273" i="1"/>
  <c r="C2273" i="1"/>
  <c r="D2273" i="1"/>
  <c r="E2273" i="1"/>
  <c r="F2273" i="1"/>
  <c r="G2273" i="1"/>
  <c r="A2274" i="1"/>
  <c r="B2274" i="1"/>
  <c r="C2274" i="1"/>
  <c r="D2274" i="1"/>
  <c r="E2274" i="1"/>
  <c r="F2274" i="1"/>
  <c r="G2274" i="1"/>
  <c r="A2275" i="1"/>
  <c r="B2275" i="1"/>
  <c r="C2275" i="1"/>
  <c r="D2275" i="1"/>
  <c r="E2275" i="1"/>
  <c r="F2275" i="1"/>
  <c r="G2275" i="1"/>
  <c r="A2276" i="1"/>
  <c r="B2276" i="1"/>
  <c r="C2276" i="1"/>
  <c r="D2276" i="1"/>
  <c r="E2276" i="1"/>
  <c r="F2276" i="1"/>
  <c r="G2276" i="1"/>
  <c r="A2277" i="1"/>
  <c r="B2277" i="1"/>
  <c r="C2277" i="1"/>
  <c r="D2277" i="1"/>
  <c r="E2277" i="1"/>
  <c r="F2277" i="1"/>
  <c r="G2277" i="1"/>
  <c r="A2278" i="1"/>
  <c r="B2278" i="1"/>
  <c r="C2278" i="1"/>
  <c r="D2278" i="1"/>
  <c r="E2278" i="1"/>
  <c r="F2278" i="1"/>
  <c r="G2278" i="1"/>
  <c r="A2279" i="1"/>
  <c r="B2279" i="1"/>
  <c r="C2279" i="1"/>
  <c r="D2279" i="1"/>
  <c r="E2279" i="1"/>
  <c r="F2279" i="1"/>
  <c r="G2279" i="1"/>
  <c r="A2280" i="1"/>
  <c r="B2280" i="1"/>
  <c r="C2280" i="1"/>
  <c r="D2280" i="1"/>
  <c r="E2280" i="1"/>
  <c r="F2280" i="1"/>
  <c r="G2280" i="1"/>
  <c r="A2281" i="1"/>
  <c r="B2281" i="1"/>
  <c r="C2281" i="1"/>
  <c r="D2281" i="1"/>
  <c r="E2281" i="1"/>
  <c r="F2281" i="1"/>
  <c r="G2281" i="1"/>
  <c r="A2282" i="1"/>
  <c r="B2282" i="1"/>
  <c r="C2282" i="1"/>
  <c r="D2282" i="1"/>
  <c r="E2282" i="1"/>
  <c r="F2282" i="1"/>
  <c r="G2282" i="1"/>
  <c r="A2283" i="1"/>
  <c r="B2283" i="1"/>
  <c r="C2283" i="1"/>
  <c r="D2283" i="1"/>
  <c r="E2283" i="1"/>
  <c r="F2283" i="1"/>
  <c r="G2283" i="1"/>
  <c r="A2284" i="1"/>
  <c r="B2284" i="1"/>
  <c r="C2284" i="1"/>
  <c r="D2284" i="1"/>
  <c r="E2284" i="1"/>
  <c r="F2284" i="1"/>
  <c r="G2284" i="1"/>
  <c r="A2285" i="1"/>
  <c r="B2285" i="1"/>
  <c r="C2285" i="1"/>
  <c r="D2285" i="1"/>
  <c r="E2285" i="1"/>
  <c r="F2285" i="1"/>
  <c r="G2285" i="1"/>
  <c r="A2286" i="1"/>
  <c r="B2286" i="1"/>
  <c r="C2286" i="1"/>
  <c r="D2286" i="1"/>
  <c r="E2286" i="1"/>
  <c r="F2286" i="1"/>
  <c r="G2286" i="1"/>
  <c r="A2287" i="1"/>
  <c r="B2287" i="1"/>
  <c r="C2287" i="1"/>
  <c r="D2287" i="1"/>
  <c r="E2287" i="1"/>
  <c r="F2287" i="1"/>
  <c r="G2287" i="1"/>
  <c r="A2288" i="1"/>
  <c r="B2288" i="1"/>
  <c r="C2288" i="1"/>
  <c r="D2288" i="1"/>
  <c r="E2288" i="1"/>
  <c r="F2288" i="1"/>
  <c r="G2288" i="1"/>
  <c r="A2289" i="1"/>
  <c r="B2289" i="1"/>
  <c r="C2289" i="1"/>
  <c r="D2289" i="1"/>
  <c r="E2289" i="1"/>
  <c r="F2289" i="1"/>
  <c r="G2289" i="1"/>
  <c r="A2290" i="1"/>
  <c r="B2290" i="1"/>
  <c r="C2290" i="1"/>
  <c r="D2290" i="1"/>
  <c r="E2290" i="1"/>
  <c r="F2290" i="1"/>
  <c r="G2290" i="1"/>
  <c r="A2291" i="1"/>
  <c r="B2291" i="1"/>
  <c r="C2291" i="1"/>
  <c r="D2291" i="1"/>
  <c r="E2291" i="1"/>
  <c r="F2291" i="1"/>
  <c r="G2291" i="1"/>
  <c r="A2292" i="1"/>
  <c r="B2292" i="1"/>
  <c r="C2292" i="1"/>
  <c r="D2292" i="1"/>
  <c r="E2292" i="1"/>
  <c r="F2292" i="1"/>
  <c r="G2292" i="1"/>
  <c r="A2293" i="1"/>
  <c r="B2293" i="1"/>
  <c r="C2293" i="1"/>
  <c r="D2293" i="1"/>
  <c r="E2293" i="1"/>
  <c r="F2293" i="1"/>
  <c r="G2293" i="1"/>
  <c r="A2294" i="1"/>
  <c r="B2294" i="1"/>
  <c r="C2294" i="1"/>
  <c r="D2294" i="1"/>
  <c r="E2294" i="1"/>
  <c r="F2294" i="1"/>
  <c r="G2294" i="1"/>
  <c r="A2295" i="1"/>
  <c r="B2295" i="1"/>
  <c r="C2295" i="1"/>
  <c r="D2295" i="1"/>
  <c r="E2295" i="1"/>
  <c r="F2295" i="1"/>
  <c r="G2295" i="1"/>
  <c r="A2296" i="1"/>
  <c r="B2296" i="1"/>
  <c r="C2296" i="1"/>
  <c r="D2296" i="1"/>
  <c r="E2296" i="1"/>
  <c r="F2296" i="1"/>
  <c r="G2296" i="1"/>
  <c r="A2297" i="1"/>
  <c r="B2297" i="1"/>
  <c r="C2297" i="1"/>
  <c r="D2297" i="1"/>
  <c r="E2297" i="1"/>
  <c r="F2297" i="1"/>
  <c r="G2297" i="1"/>
  <c r="A2298" i="1"/>
  <c r="B2298" i="1"/>
  <c r="C2298" i="1"/>
  <c r="D2298" i="1"/>
  <c r="E2298" i="1"/>
  <c r="F2298" i="1"/>
  <c r="G2298" i="1"/>
  <c r="A2299" i="1"/>
  <c r="B2299" i="1"/>
  <c r="C2299" i="1"/>
  <c r="D2299" i="1"/>
  <c r="E2299" i="1"/>
  <c r="F2299" i="1"/>
  <c r="G2299" i="1"/>
  <c r="A2300" i="1"/>
  <c r="B2300" i="1"/>
  <c r="C2300" i="1"/>
  <c r="D2300" i="1"/>
  <c r="E2300" i="1"/>
  <c r="F2300" i="1"/>
  <c r="G2300" i="1"/>
  <c r="A2301" i="1"/>
  <c r="B2301" i="1"/>
  <c r="C2301" i="1"/>
  <c r="D2301" i="1"/>
  <c r="E2301" i="1"/>
  <c r="F2301" i="1"/>
  <c r="G2301" i="1"/>
  <c r="A2302" i="1"/>
  <c r="B2302" i="1"/>
  <c r="C2302" i="1"/>
  <c r="D2302" i="1"/>
  <c r="E2302" i="1"/>
  <c r="F2302" i="1"/>
  <c r="G2302" i="1"/>
  <c r="A2303" i="1"/>
  <c r="B2303" i="1"/>
  <c r="C2303" i="1"/>
  <c r="D2303" i="1"/>
  <c r="E2303" i="1"/>
  <c r="F2303" i="1"/>
  <c r="G2303" i="1"/>
  <c r="A2304" i="1"/>
  <c r="B2304" i="1"/>
  <c r="C2304" i="1"/>
  <c r="D2304" i="1"/>
  <c r="E2304" i="1"/>
  <c r="F2304" i="1"/>
  <c r="G2304" i="1"/>
  <c r="A2305" i="1"/>
  <c r="B2305" i="1"/>
  <c r="C2305" i="1"/>
  <c r="D2305" i="1"/>
  <c r="E2305" i="1"/>
  <c r="F2305" i="1"/>
  <c r="G2305" i="1"/>
  <c r="A2306" i="1"/>
  <c r="B2306" i="1"/>
  <c r="C2306" i="1"/>
  <c r="D2306" i="1"/>
  <c r="E2306" i="1"/>
  <c r="F2306" i="1"/>
  <c r="G2306" i="1"/>
  <c r="A2307" i="1"/>
  <c r="B2307" i="1"/>
  <c r="C2307" i="1"/>
  <c r="D2307" i="1"/>
  <c r="E2307" i="1"/>
  <c r="F2307" i="1"/>
  <c r="G2307" i="1"/>
  <c r="A2308" i="1"/>
  <c r="B2308" i="1"/>
  <c r="C2308" i="1"/>
  <c r="D2308" i="1"/>
  <c r="E2308" i="1"/>
  <c r="F2308" i="1"/>
  <c r="G2308" i="1"/>
  <c r="A2309" i="1"/>
  <c r="B2309" i="1"/>
  <c r="C2309" i="1"/>
  <c r="D2309" i="1"/>
  <c r="E2309" i="1"/>
  <c r="F2309" i="1"/>
  <c r="G2309" i="1"/>
  <c r="A2310" i="1"/>
  <c r="B2310" i="1"/>
  <c r="C2310" i="1"/>
  <c r="D2310" i="1"/>
  <c r="E2310" i="1"/>
  <c r="F2310" i="1"/>
  <c r="G2310" i="1"/>
  <c r="A2311" i="1"/>
  <c r="B2311" i="1"/>
  <c r="C2311" i="1"/>
  <c r="D2311" i="1"/>
  <c r="E2311" i="1"/>
  <c r="F2311" i="1"/>
  <c r="G2311" i="1"/>
  <c r="A2312" i="1"/>
  <c r="B2312" i="1"/>
  <c r="C2312" i="1"/>
  <c r="D2312" i="1"/>
  <c r="E2312" i="1"/>
  <c r="F2312" i="1"/>
  <c r="G2312" i="1"/>
  <c r="A2313" i="1"/>
  <c r="B2313" i="1"/>
  <c r="C2313" i="1"/>
  <c r="D2313" i="1"/>
  <c r="E2313" i="1"/>
  <c r="F2313" i="1"/>
  <c r="G2313" i="1"/>
  <c r="A2314" i="1"/>
  <c r="B2314" i="1"/>
  <c r="C2314" i="1"/>
  <c r="D2314" i="1"/>
  <c r="E2314" i="1"/>
  <c r="F2314" i="1"/>
  <c r="G2314" i="1"/>
  <c r="A2315" i="1"/>
  <c r="B2315" i="1"/>
  <c r="C2315" i="1"/>
  <c r="D2315" i="1"/>
  <c r="E2315" i="1"/>
  <c r="F2315" i="1"/>
  <c r="G2315" i="1"/>
  <c r="A2316" i="1"/>
  <c r="B2316" i="1"/>
  <c r="C2316" i="1"/>
  <c r="D2316" i="1"/>
  <c r="E2316" i="1"/>
  <c r="F2316" i="1"/>
  <c r="G2316" i="1"/>
  <c r="A2317" i="1"/>
  <c r="B2317" i="1"/>
  <c r="C2317" i="1"/>
  <c r="D2317" i="1"/>
  <c r="E2317" i="1"/>
  <c r="F2317" i="1"/>
  <c r="G2317" i="1"/>
  <c r="A2318" i="1"/>
  <c r="B2318" i="1"/>
  <c r="C2318" i="1"/>
  <c r="D2318" i="1"/>
  <c r="E2318" i="1"/>
  <c r="F2318" i="1"/>
  <c r="G2318" i="1"/>
  <c r="A2319" i="1"/>
  <c r="B2319" i="1"/>
  <c r="C2319" i="1"/>
  <c r="D2319" i="1"/>
  <c r="E2319" i="1"/>
  <c r="F2319" i="1"/>
  <c r="G2319" i="1"/>
  <c r="A2320" i="1"/>
  <c r="B2320" i="1"/>
  <c r="C2320" i="1"/>
  <c r="D2320" i="1"/>
  <c r="E2320" i="1"/>
  <c r="F2320" i="1"/>
  <c r="G2320" i="1"/>
  <c r="A2321" i="1"/>
  <c r="B2321" i="1"/>
  <c r="C2321" i="1"/>
  <c r="D2321" i="1"/>
  <c r="E2321" i="1"/>
  <c r="F2321" i="1"/>
  <c r="G2321" i="1"/>
  <c r="A2322" i="1"/>
  <c r="B2322" i="1"/>
  <c r="C2322" i="1"/>
  <c r="D2322" i="1"/>
  <c r="E2322" i="1"/>
  <c r="F2322" i="1"/>
  <c r="G2322" i="1"/>
  <c r="A2323" i="1"/>
  <c r="B2323" i="1"/>
  <c r="C2323" i="1"/>
  <c r="D2323" i="1"/>
  <c r="E2323" i="1"/>
  <c r="F2323" i="1"/>
  <c r="G2323" i="1"/>
  <c r="A2324" i="1"/>
  <c r="B2324" i="1"/>
  <c r="C2324" i="1"/>
  <c r="D2324" i="1"/>
  <c r="E2324" i="1"/>
  <c r="F2324" i="1"/>
  <c r="G2324" i="1"/>
  <c r="A2325" i="1"/>
  <c r="B2325" i="1"/>
  <c r="C2325" i="1"/>
  <c r="D2325" i="1"/>
  <c r="E2325" i="1"/>
  <c r="F2325" i="1"/>
  <c r="G2325" i="1"/>
  <c r="A2326" i="1"/>
  <c r="B2326" i="1"/>
  <c r="C2326" i="1"/>
  <c r="D2326" i="1"/>
  <c r="E2326" i="1"/>
  <c r="F2326" i="1"/>
  <c r="G2326" i="1"/>
  <c r="A2327" i="1"/>
  <c r="B2327" i="1"/>
  <c r="C2327" i="1"/>
  <c r="D2327" i="1"/>
  <c r="E2327" i="1"/>
  <c r="F2327" i="1"/>
  <c r="G2327" i="1"/>
  <c r="A2328" i="1"/>
  <c r="B2328" i="1"/>
  <c r="C2328" i="1"/>
  <c r="D2328" i="1"/>
  <c r="E2328" i="1"/>
  <c r="F2328" i="1"/>
  <c r="G2328" i="1"/>
  <c r="A2329" i="1"/>
  <c r="B2329" i="1"/>
  <c r="C2329" i="1"/>
  <c r="D2329" i="1"/>
  <c r="E2329" i="1"/>
  <c r="F2329" i="1"/>
  <c r="G2329" i="1"/>
  <c r="A2330" i="1"/>
  <c r="B2330" i="1"/>
  <c r="C2330" i="1"/>
  <c r="D2330" i="1"/>
  <c r="E2330" i="1"/>
  <c r="F2330" i="1"/>
  <c r="G2330" i="1"/>
  <c r="A2331" i="1"/>
  <c r="B2331" i="1"/>
  <c r="C2331" i="1"/>
  <c r="D2331" i="1"/>
  <c r="E2331" i="1"/>
  <c r="F2331" i="1"/>
  <c r="G2331" i="1"/>
  <c r="A2332" i="1"/>
  <c r="B2332" i="1"/>
  <c r="C2332" i="1"/>
  <c r="D2332" i="1"/>
  <c r="E2332" i="1"/>
  <c r="F2332" i="1"/>
  <c r="G2332" i="1"/>
  <c r="A2333" i="1"/>
  <c r="B2333" i="1"/>
  <c r="C2333" i="1"/>
  <c r="D2333" i="1"/>
  <c r="E2333" i="1"/>
  <c r="F2333" i="1"/>
  <c r="G2333" i="1"/>
  <c r="A2334" i="1"/>
  <c r="B2334" i="1"/>
  <c r="C2334" i="1"/>
  <c r="D2334" i="1"/>
  <c r="E2334" i="1"/>
  <c r="F2334" i="1"/>
  <c r="G2334" i="1"/>
  <c r="A2335" i="1"/>
  <c r="B2335" i="1"/>
  <c r="C2335" i="1"/>
  <c r="D2335" i="1"/>
  <c r="E2335" i="1"/>
  <c r="F2335" i="1"/>
  <c r="G2335" i="1"/>
  <c r="A2336" i="1"/>
  <c r="B2336" i="1"/>
  <c r="C2336" i="1"/>
  <c r="D2336" i="1"/>
  <c r="E2336" i="1"/>
  <c r="F2336" i="1"/>
  <c r="G2336" i="1"/>
  <c r="A2337" i="1"/>
  <c r="B2337" i="1"/>
  <c r="C2337" i="1"/>
  <c r="D2337" i="1"/>
  <c r="E2337" i="1"/>
  <c r="F2337" i="1"/>
  <c r="G2337" i="1"/>
  <c r="A2338" i="1"/>
  <c r="B2338" i="1"/>
  <c r="C2338" i="1"/>
  <c r="D2338" i="1"/>
  <c r="E2338" i="1"/>
  <c r="F2338" i="1"/>
  <c r="G2338" i="1"/>
  <c r="A2339" i="1"/>
  <c r="B2339" i="1"/>
  <c r="C2339" i="1"/>
  <c r="D2339" i="1"/>
  <c r="E2339" i="1"/>
  <c r="F2339" i="1"/>
  <c r="G2339" i="1"/>
  <c r="A2340" i="1"/>
  <c r="B2340" i="1"/>
  <c r="C2340" i="1"/>
  <c r="D2340" i="1"/>
  <c r="E2340" i="1"/>
  <c r="F2340" i="1"/>
  <c r="G2340" i="1"/>
  <c r="A2341" i="1"/>
  <c r="B2341" i="1"/>
  <c r="C2341" i="1"/>
  <c r="D2341" i="1"/>
  <c r="E2341" i="1"/>
  <c r="F2341" i="1"/>
  <c r="G2341" i="1"/>
  <c r="A2342" i="1"/>
  <c r="B2342" i="1"/>
  <c r="C2342" i="1"/>
  <c r="D2342" i="1"/>
  <c r="E2342" i="1"/>
  <c r="F2342" i="1"/>
  <c r="G2342" i="1"/>
  <c r="A2343" i="1"/>
  <c r="B2343" i="1"/>
  <c r="C2343" i="1"/>
  <c r="D2343" i="1"/>
  <c r="E2343" i="1"/>
  <c r="F2343" i="1"/>
  <c r="G2343" i="1"/>
  <c r="A2344" i="1"/>
  <c r="B2344" i="1"/>
  <c r="C2344" i="1"/>
  <c r="D2344" i="1"/>
  <c r="E2344" i="1"/>
  <c r="F2344" i="1"/>
  <c r="G2344" i="1"/>
  <c r="A2345" i="1"/>
  <c r="B2345" i="1"/>
  <c r="C2345" i="1"/>
  <c r="D2345" i="1"/>
  <c r="E2345" i="1"/>
  <c r="F2345" i="1"/>
  <c r="G2345" i="1"/>
  <c r="A2346" i="1"/>
  <c r="B2346" i="1"/>
  <c r="C2346" i="1"/>
  <c r="D2346" i="1"/>
  <c r="E2346" i="1"/>
  <c r="F2346" i="1"/>
  <c r="G2346" i="1"/>
  <c r="A2347" i="1"/>
  <c r="B2347" i="1"/>
  <c r="C2347" i="1"/>
  <c r="D2347" i="1"/>
  <c r="E2347" i="1"/>
  <c r="F2347" i="1"/>
  <c r="G2347" i="1"/>
  <c r="A2348" i="1"/>
  <c r="B2348" i="1"/>
  <c r="C2348" i="1"/>
  <c r="D2348" i="1"/>
  <c r="E2348" i="1"/>
  <c r="F2348" i="1"/>
  <c r="G2348" i="1"/>
  <c r="A2349" i="1"/>
  <c r="B2349" i="1"/>
  <c r="C2349" i="1"/>
  <c r="D2349" i="1"/>
  <c r="E2349" i="1"/>
  <c r="F2349" i="1"/>
  <c r="G2349" i="1"/>
  <c r="A2350" i="1"/>
  <c r="B2350" i="1"/>
  <c r="C2350" i="1"/>
  <c r="D2350" i="1"/>
  <c r="E2350" i="1"/>
  <c r="F2350" i="1"/>
  <c r="G2350" i="1"/>
  <c r="A2351" i="1"/>
  <c r="B2351" i="1"/>
  <c r="C2351" i="1"/>
  <c r="D2351" i="1"/>
  <c r="E2351" i="1"/>
  <c r="F2351" i="1"/>
  <c r="G2351" i="1"/>
  <c r="A2352" i="1"/>
  <c r="B2352" i="1"/>
  <c r="C2352" i="1"/>
  <c r="D2352" i="1"/>
  <c r="E2352" i="1"/>
  <c r="F2352" i="1"/>
  <c r="G2352" i="1"/>
  <c r="A2353" i="1"/>
  <c r="B2353" i="1"/>
  <c r="C2353" i="1"/>
  <c r="D2353" i="1"/>
  <c r="E2353" i="1"/>
  <c r="F2353" i="1"/>
  <c r="G2353" i="1"/>
  <c r="A2354" i="1"/>
  <c r="B2354" i="1"/>
  <c r="C2354" i="1"/>
  <c r="D2354" i="1"/>
  <c r="E2354" i="1"/>
  <c r="F2354" i="1"/>
  <c r="G2354" i="1"/>
  <c r="A2355" i="1"/>
  <c r="B2355" i="1"/>
  <c r="C2355" i="1"/>
  <c r="D2355" i="1"/>
  <c r="E2355" i="1"/>
  <c r="F2355" i="1"/>
  <c r="G2355" i="1"/>
  <c r="A2356" i="1"/>
  <c r="B2356" i="1"/>
  <c r="C2356" i="1"/>
  <c r="D2356" i="1"/>
  <c r="E2356" i="1"/>
  <c r="F2356" i="1"/>
  <c r="G2356" i="1"/>
  <c r="A2357" i="1"/>
  <c r="B2357" i="1"/>
  <c r="C2357" i="1"/>
  <c r="D2357" i="1"/>
  <c r="E2357" i="1"/>
  <c r="F2357" i="1"/>
  <c r="G2357" i="1"/>
  <c r="A2358" i="1"/>
  <c r="B2358" i="1"/>
  <c r="C2358" i="1"/>
  <c r="D2358" i="1"/>
  <c r="E2358" i="1"/>
  <c r="F2358" i="1"/>
  <c r="G2358" i="1"/>
  <c r="A2359" i="1"/>
  <c r="B2359" i="1"/>
  <c r="C2359" i="1"/>
  <c r="D2359" i="1"/>
  <c r="E2359" i="1"/>
  <c r="F2359" i="1"/>
  <c r="G2359" i="1"/>
  <c r="A2360" i="1"/>
  <c r="B2360" i="1"/>
  <c r="C2360" i="1"/>
  <c r="D2360" i="1"/>
  <c r="E2360" i="1"/>
  <c r="F2360" i="1"/>
  <c r="G2360" i="1"/>
  <c r="A2361" i="1"/>
  <c r="B2361" i="1"/>
  <c r="C2361" i="1"/>
  <c r="D2361" i="1"/>
  <c r="E2361" i="1"/>
  <c r="F2361" i="1"/>
  <c r="G2361" i="1"/>
  <c r="A2362" i="1"/>
  <c r="B2362" i="1"/>
  <c r="C2362" i="1"/>
  <c r="D2362" i="1"/>
  <c r="E2362" i="1"/>
  <c r="F2362" i="1"/>
  <c r="G2362" i="1"/>
  <c r="A2363" i="1"/>
  <c r="B2363" i="1"/>
  <c r="C2363" i="1"/>
  <c r="D2363" i="1"/>
  <c r="E2363" i="1"/>
  <c r="F2363" i="1"/>
  <c r="G2363" i="1"/>
  <c r="A2364" i="1"/>
  <c r="B2364" i="1"/>
  <c r="C2364" i="1"/>
  <c r="D2364" i="1"/>
  <c r="E2364" i="1"/>
  <c r="F2364" i="1"/>
  <c r="G2364" i="1"/>
  <c r="A2365" i="1"/>
  <c r="B2365" i="1"/>
  <c r="C2365" i="1"/>
  <c r="D2365" i="1"/>
  <c r="E2365" i="1"/>
  <c r="F2365" i="1"/>
  <c r="G2365" i="1"/>
  <c r="A2366" i="1"/>
  <c r="B2366" i="1"/>
  <c r="C2366" i="1"/>
  <c r="D2366" i="1"/>
  <c r="E2366" i="1"/>
  <c r="F2366" i="1"/>
  <c r="G2366" i="1"/>
  <c r="A2367" i="1"/>
  <c r="B2367" i="1"/>
  <c r="C2367" i="1"/>
  <c r="D2367" i="1"/>
  <c r="E2367" i="1"/>
  <c r="F2367" i="1"/>
  <c r="G2367" i="1"/>
  <c r="A2368" i="1"/>
  <c r="B2368" i="1"/>
  <c r="C2368" i="1"/>
  <c r="D2368" i="1"/>
  <c r="E2368" i="1"/>
  <c r="F2368" i="1"/>
  <c r="G2368" i="1"/>
  <c r="A2369" i="1"/>
  <c r="B2369" i="1"/>
  <c r="C2369" i="1"/>
  <c r="D2369" i="1"/>
  <c r="E2369" i="1"/>
  <c r="F2369" i="1"/>
  <c r="G2369" i="1"/>
  <c r="A2370" i="1"/>
  <c r="B2370" i="1"/>
  <c r="C2370" i="1"/>
  <c r="D2370" i="1"/>
  <c r="E2370" i="1"/>
  <c r="F2370" i="1"/>
  <c r="G2370" i="1"/>
  <c r="A2371" i="1"/>
  <c r="B2371" i="1"/>
  <c r="C2371" i="1"/>
  <c r="D2371" i="1"/>
  <c r="E2371" i="1"/>
  <c r="F2371" i="1"/>
  <c r="G2371" i="1"/>
  <c r="A2372" i="1"/>
  <c r="B2372" i="1"/>
  <c r="C2372" i="1"/>
  <c r="D2372" i="1"/>
  <c r="E2372" i="1"/>
  <c r="F2372" i="1"/>
  <c r="G2372" i="1"/>
  <c r="A2373" i="1"/>
  <c r="B2373" i="1"/>
  <c r="C2373" i="1"/>
  <c r="D2373" i="1"/>
  <c r="E2373" i="1"/>
  <c r="F2373" i="1"/>
  <c r="G2373" i="1"/>
  <c r="A2374" i="1"/>
  <c r="B2374" i="1"/>
  <c r="C2374" i="1"/>
  <c r="D2374" i="1"/>
  <c r="E2374" i="1"/>
  <c r="F2374" i="1"/>
  <c r="G2374" i="1"/>
  <c r="A2375" i="1"/>
  <c r="B2375" i="1"/>
  <c r="C2375" i="1"/>
  <c r="D2375" i="1"/>
  <c r="E2375" i="1"/>
  <c r="F2375" i="1"/>
  <c r="G2375" i="1"/>
  <c r="A2376" i="1"/>
  <c r="B2376" i="1"/>
  <c r="C2376" i="1"/>
  <c r="D2376" i="1"/>
  <c r="E2376" i="1"/>
  <c r="F2376" i="1"/>
  <c r="G2376" i="1"/>
  <c r="A2377" i="1"/>
  <c r="B2377" i="1"/>
  <c r="C2377" i="1"/>
  <c r="D2377" i="1"/>
  <c r="E2377" i="1"/>
  <c r="F2377" i="1"/>
  <c r="G2377" i="1"/>
  <c r="A2378" i="1"/>
  <c r="B2378" i="1"/>
  <c r="C2378" i="1"/>
  <c r="D2378" i="1"/>
  <c r="E2378" i="1"/>
  <c r="F2378" i="1"/>
  <c r="G2378" i="1"/>
  <c r="A2379" i="1"/>
  <c r="B2379" i="1"/>
  <c r="C2379" i="1"/>
  <c r="D2379" i="1"/>
  <c r="E2379" i="1"/>
  <c r="F2379" i="1"/>
  <c r="G2379" i="1"/>
  <c r="A2380" i="1"/>
  <c r="B2380" i="1"/>
  <c r="C2380" i="1"/>
  <c r="D2380" i="1"/>
  <c r="E2380" i="1"/>
  <c r="F2380" i="1"/>
  <c r="G2380" i="1"/>
  <c r="A2381" i="1"/>
  <c r="B2381" i="1"/>
  <c r="C2381" i="1"/>
  <c r="D2381" i="1"/>
  <c r="E2381" i="1"/>
  <c r="F2381" i="1"/>
  <c r="G2381" i="1"/>
  <c r="A2382" i="1"/>
  <c r="B2382" i="1"/>
  <c r="C2382" i="1"/>
  <c r="D2382" i="1"/>
  <c r="E2382" i="1"/>
  <c r="F2382" i="1"/>
  <c r="G2382" i="1"/>
  <c r="A2383" i="1"/>
  <c r="B2383" i="1"/>
  <c r="C2383" i="1"/>
  <c r="D2383" i="1"/>
  <c r="E2383" i="1"/>
  <c r="F2383" i="1"/>
  <c r="G2383" i="1"/>
  <c r="A2384" i="1"/>
  <c r="B2384" i="1"/>
  <c r="C2384" i="1"/>
  <c r="D2384" i="1"/>
  <c r="E2384" i="1"/>
  <c r="F2384" i="1"/>
  <c r="G2384" i="1"/>
  <c r="A2385" i="1"/>
  <c r="B2385" i="1"/>
  <c r="C2385" i="1"/>
  <c r="D2385" i="1"/>
  <c r="E2385" i="1"/>
  <c r="F2385" i="1"/>
  <c r="G2385" i="1"/>
  <c r="A2386" i="1"/>
  <c r="B2386" i="1"/>
  <c r="C2386" i="1"/>
  <c r="D2386" i="1"/>
  <c r="E2386" i="1"/>
  <c r="F2386" i="1"/>
  <c r="G2386" i="1"/>
  <c r="A2387" i="1"/>
  <c r="B2387" i="1"/>
  <c r="C2387" i="1"/>
  <c r="D2387" i="1"/>
  <c r="E2387" i="1"/>
  <c r="F2387" i="1"/>
  <c r="G2387" i="1"/>
  <c r="A2388" i="1"/>
  <c r="B2388" i="1"/>
  <c r="C2388" i="1"/>
  <c r="D2388" i="1"/>
  <c r="E2388" i="1"/>
  <c r="F2388" i="1"/>
  <c r="G2388" i="1"/>
  <c r="A2389" i="1"/>
  <c r="B2389" i="1"/>
  <c r="C2389" i="1"/>
  <c r="D2389" i="1"/>
  <c r="E2389" i="1"/>
  <c r="F2389" i="1"/>
  <c r="G2389" i="1"/>
  <c r="A2390" i="1"/>
  <c r="B2390" i="1"/>
  <c r="C2390" i="1"/>
  <c r="D2390" i="1"/>
  <c r="E2390" i="1"/>
  <c r="F2390" i="1"/>
  <c r="G2390" i="1"/>
  <c r="A2391" i="1"/>
  <c r="B2391" i="1"/>
  <c r="C2391" i="1"/>
  <c r="D2391" i="1"/>
  <c r="E2391" i="1"/>
  <c r="F2391" i="1"/>
  <c r="G2391" i="1"/>
  <c r="A2392" i="1"/>
  <c r="B2392" i="1"/>
  <c r="C2392" i="1"/>
  <c r="D2392" i="1"/>
  <c r="E2392" i="1"/>
  <c r="F2392" i="1"/>
  <c r="G2392" i="1"/>
  <c r="A2393" i="1"/>
  <c r="B2393" i="1"/>
  <c r="C2393" i="1"/>
  <c r="D2393" i="1"/>
  <c r="E2393" i="1"/>
  <c r="F2393" i="1"/>
  <c r="G2393" i="1"/>
  <c r="A2394" i="1"/>
  <c r="B2394" i="1"/>
  <c r="C2394" i="1"/>
  <c r="D2394" i="1"/>
  <c r="E2394" i="1"/>
  <c r="F2394" i="1"/>
  <c r="G2394" i="1"/>
  <c r="A2395" i="1"/>
  <c r="B2395" i="1"/>
  <c r="C2395" i="1"/>
  <c r="D2395" i="1"/>
  <c r="E2395" i="1"/>
  <c r="F2395" i="1"/>
  <c r="G2395" i="1"/>
  <c r="A2396" i="1"/>
  <c r="B2396" i="1"/>
  <c r="C2396" i="1"/>
  <c r="D2396" i="1"/>
  <c r="E2396" i="1"/>
  <c r="F2396" i="1"/>
  <c r="G2396" i="1"/>
  <c r="A2397" i="1"/>
  <c r="B2397" i="1"/>
  <c r="C2397" i="1"/>
  <c r="D2397" i="1"/>
  <c r="E2397" i="1"/>
  <c r="F2397" i="1"/>
  <c r="G2397" i="1"/>
  <c r="A2398" i="1"/>
  <c r="B2398" i="1"/>
  <c r="C2398" i="1"/>
  <c r="D2398" i="1"/>
  <c r="E2398" i="1"/>
  <c r="F2398" i="1"/>
  <c r="G2398" i="1"/>
  <c r="A2399" i="1"/>
  <c r="B2399" i="1"/>
  <c r="C2399" i="1"/>
  <c r="D2399" i="1"/>
  <c r="E2399" i="1"/>
  <c r="F2399" i="1"/>
  <c r="G2399" i="1"/>
  <c r="A2400" i="1"/>
  <c r="B2400" i="1"/>
  <c r="C2400" i="1"/>
  <c r="D2400" i="1"/>
  <c r="E2400" i="1"/>
  <c r="F2400" i="1"/>
  <c r="G2400" i="1"/>
  <c r="A2401" i="1"/>
  <c r="B2401" i="1"/>
  <c r="C2401" i="1"/>
  <c r="D2401" i="1"/>
  <c r="E2401" i="1"/>
  <c r="F2401" i="1"/>
  <c r="G2401" i="1"/>
  <c r="A2402" i="1"/>
  <c r="B2402" i="1"/>
  <c r="C2402" i="1"/>
  <c r="D2402" i="1"/>
  <c r="E2402" i="1"/>
  <c r="F2402" i="1"/>
  <c r="G2402" i="1"/>
  <c r="A2403" i="1"/>
  <c r="B2403" i="1"/>
  <c r="C2403" i="1"/>
  <c r="D2403" i="1"/>
  <c r="E2403" i="1"/>
  <c r="F2403" i="1"/>
  <c r="G2403" i="1"/>
  <c r="A2404" i="1"/>
  <c r="B2404" i="1"/>
  <c r="C2404" i="1"/>
  <c r="D2404" i="1"/>
  <c r="E2404" i="1"/>
  <c r="F2404" i="1"/>
  <c r="G2404" i="1"/>
  <c r="A2405" i="1"/>
  <c r="B2405" i="1"/>
  <c r="C2405" i="1"/>
  <c r="D2405" i="1"/>
  <c r="E2405" i="1"/>
  <c r="F2405" i="1"/>
  <c r="G2405" i="1"/>
  <c r="A2406" i="1"/>
  <c r="B2406" i="1"/>
  <c r="C2406" i="1"/>
  <c r="D2406" i="1"/>
  <c r="E2406" i="1"/>
  <c r="F2406" i="1"/>
  <c r="G2406" i="1"/>
  <c r="A2407" i="1"/>
  <c r="B2407" i="1"/>
  <c r="C2407" i="1"/>
  <c r="D2407" i="1"/>
  <c r="E2407" i="1"/>
  <c r="F2407" i="1"/>
  <c r="G2407" i="1"/>
  <c r="A2408" i="1"/>
  <c r="B2408" i="1"/>
  <c r="C2408" i="1"/>
  <c r="D2408" i="1"/>
  <c r="E2408" i="1"/>
  <c r="F2408" i="1"/>
  <c r="G2408" i="1"/>
  <c r="A2409" i="1"/>
  <c r="B2409" i="1"/>
  <c r="C2409" i="1"/>
  <c r="D2409" i="1"/>
  <c r="E2409" i="1"/>
  <c r="F2409" i="1"/>
  <c r="G2409" i="1"/>
  <c r="A2410" i="1"/>
  <c r="B2410" i="1"/>
  <c r="C2410" i="1"/>
  <c r="D2410" i="1"/>
  <c r="E2410" i="1"/>
  <c r="F2410" i="1"/>
  <c r="G2410" i="1"/>
  <c r="A2411" i="1"/>
  <c r="B2411" i="1"/>
  <c r="C2411" i="1"/>
  <c r="D2411" i="1"/>
  <c r="E2411" i="1"/>
  <c r="F2411" i="1"/>
  <c r="G2411" i="1"/>
  <c r="A2412" i="1"/>
  <c r="B2412" i="1"/>
  <c r="C2412" i="1"/>
  <c r="D2412" i="1"/>
  <c r="E2412" i="1"/>
  <c r="F2412" i="1"/>
  <c r="G2412" i="1"/>
  <c r="A2413" i="1"/>
  <c r="B2413" i="1"/>
  <c r="C2413" i="1"/>
  <c r="D2413" i="1"/>
  <c r="E2413" i="1"/>
  <c r="F2413" i="1"/>
  <c r="G2413" i="1"/>
  <c r="A2414" i="1"/>
  <c r="B2414" i="1"/>
  <c r="C2414" i="1"/>
  <c r="D2414" i="1"/>
  <c r="E2414" i="1"/>
  <c r="F2414" i="1"/>
  <c r="G2414" i="1"/>
  <c r="A2415" i="1"/>
  <c r="B2415" i="1"/>
  <c r="C2415" i="1"/>
  <c r="D2415" i="1"/>
  <c r="E2415" i="1"/>
  <c r="F2415" i="1"/>
  <c r="G2415" i="1"/>
  <c r="A2416" i="1"/>
  <c r="B2416" i="1"/>
  <c r="C2416" i="1"/>
  <c r="D2416" i="1"/>
  <c r="E2416" i="1"/>
  <c r="F2416" i="1"/>
  <c r="G2416" i="1"/>
  <c r="A2417" i="1"/>
  <c r="B2417" i="1"/>
  <c r="C2417" i="1"/>
  <c r="D2417" i="1"/>
  <c r="E2417" i="1"/>
  <c r="F2417" i="1"/>
  <c r="G2417" i="1"/>
  <c r="A2418" i="1"/>
  <c r="B2418" i="1"/>
  <c r="C2418" i="1"/>
  <c r="D2418" i="1"/>
  <c r="E2418" i="1"/>
  <c r="F2418" i="1"/>
  <c r="G2418" i="1"/>
  <c r="A2419" i="1"/>
  <c r="B2419" i="1"/>
  <c r="C2419" i="1"/>
  <c r="D2419" i="1"/>
  <c r="E2419" i="1"/>
  <c r="F2419" i="1"/>
  <c r="G2419" i="1"/>
  <c r="A2420" i="1"/>
  <c r="B2420" i="1"/>
  <c r="C2420" i="1"/>
  <c r="D2420" i="1"/>
  <c r="E2420" i="1"/>
  <c r="F2420" i="1"/>
  <c r="G2420" i="1"/>
  <c r="A2421" i="1"/>
  <c r="B2421" i="1"/>
  <c r="C2421" i="1"/>
  <c r="D2421" i="1"/>
  <c r="E2421" i="1"/>
  <c r="F2421" i="1"/>
  <c r="G2421" i="1"/>
  <c r="A2422" i="1"/>
  <c r="B2422" i="1"/>
  <c r="C2422" i="1"/>
  <c r="D2422" i="1"/>
  <c r="E2422" i="1"/>
  <c r="F2422" i="1"/>
  <c r="G2422" i="1"/>
  <c r="A2423" i="1"/>
  <c r="B2423" i="1"/>
  <c r="C2423" i="1"/>
  <c r="D2423" i="1"/>
  <c r="E2423" i="1"/>
  <c r="F2423" i="1"/>
  <c r="G2423" i="1"/>
  <c r="A2424" i="1"/>
  <c r="B2424" i="1"/>
  <c r="C2424" i="1"/>
  <c r="D2424" i="1"/>
  <c r="E2424" i="1"/>
  <c r="F2424" i="1"/>
  <c r="G2424" i="1"/>
  <c r="A2425" i="1"/>
  <c r="B2425" i="1"/>
  <c r="C2425" i="1"/>
  <c r="D2425" i="1"/>
  <c r="E2425" i="1"/>
  <c r="F2425" i="1"/>
  <c r="G2425" i="1"/>
  <c r="A2426" i="1"/>
  <c r="B2426" i="1"/>
  <c r="C2426" i="1"/>
  <c r="D2426" i="1"/>
  <c r="E2426" i="1"/>
  <c r="F2426" i="1"/>
  <c r="G2426" i="1"/>
  <c r="A2427" i="1"/>
  <c r="B2427" i="1"/>
  <c r="C2427" i="1"/>
  <c r="D2427" i="1"/>
  <c r="E2427" i="1"/>
  <c r="F2427" i="1"/>
  <c r="G2427" i="1"/>
  <c r="A2428" i="1"/>
  <c r="B2428" i="1"/>
  <c r="C2428" i="1"/>
  <c r="D2428" i="1"/>
  <c r="E2428" i="1"/>
  <c r="F2428" i="1"/>
  <c r="G2428" i="1"/>
  <c r="A2429" i="1"/>
  <c r="B2429" i="1"/>
  <c r="C2429" i="1"/>
  <c r="D2429" i="1"/>
  <c r="E2429" i="1"/>
  <c r="F2429" i="1"/>
  <c r="G2429" i="1"/>
  <c r="A2430" i="1"/>
  <c r="B2430" i="1"/>
  <c r="C2430" i="1"/>
  <c r="D2430" i="1"/>
  <c r="E2430" i="1"/>
  <c r="F2430" i="1"/>
  <c r="G2430" i="1"/>
  <c r="A2431" i="1"/>
  <c r="B2431" i="1"/>
  <c r="C2431" i="1"/>
  <c r="D2431" i="1"/>
  <c r="E2431" i="1"/>
  <c r="F2431" i="1"/>
  <c r="G2431" i="1"/>
  <c r="A2432" i="1"/>
  <c r="B2432" i="1"/>
  <c r="C2432" i="1"/>
  <c r="D2432" i="1"/>
  <c r="E2432" i="1"/>
  <c r="F2432" i="1"/>
  <c r="G2432" i="1"/>
  <c r="A2433" i="1"/>
  <c r="B2433" i="1"/>
  <c r="C2433" i="1"/>
  <c r="D2433" i="1"/>
  <c r="E2433" i="1"/>
  <c r="F2433" i="1"/>
  <c r="G2433" i="1"/>
  <c r="A2434" i="1"/>
  <c r="B2434" i="1"/>
  <c r="C2434" i="1"/>
  <c r="D2434" i="1"/>
  <c r="E2434" i="1"/>
  <c r="F2434" i="1"/>
  <c r="G2434" i="1"/>
  <c r="A2435" i="1"/>
  <c r="B2435" i="1"/>
  <c r="C2435" i="1"/>
  <c r="D2435" i="1"/>
  <c r="E2435" i="1"/>
  <c r="F2435" i="1"/>
  <c r="G2435" i="1"/>
  <c r="A2436" i="1"/>
  <c r="B2436" i="1"/>
  <c r="C2436" i="1"/>
  <c r="D2436" i="1"/>
  <c r="E2436" i="1"/>
  <c r="F2436" i="1"/>
  <c r="G2436" i="1"/>
  <c r="A2437" i="1"/>
  <c r="B2437" i="1"/>
  <c r="C2437" i="1"/>
  <c r="D2437" i="1"/>
  <c r="E2437" i="1"/>
  <c r="F2437" i="1"/>
  <c r="G2437" i="1"/>
  <c r="A2438" i="1"/>
  <c r="B2438" i="1"/>
  <c r="C2438" i="1"/>
  <c r="D2438" i="1"/>
  <c r="E2438" i="1"/>
  <c r="F2438" i="1"/>
  <c r="G2438" i="1"/>
  <c r="A2439" i="1"/>
  <c r="B2439" i="1"/>
  <c r="C2439" i="1"/>
  <c r="D2439" i="1"/>
  <c r="E2439" i="1"/>
  <c r="F2439" i="1"/>
  <c r="G2439" i="1"/>
  <c r="A2440" i="1"/>
  <c r="B2440" i="1"/>
  <c r="C2440" i="1"/>
  <c r="D2440" i="1"/>
  <c r="E2440" i="1"/>
  <c r="F2440" i="1"/>
  <c r="G2440" i="1"/>
  <c r="A2441" i="1"/>
  <c r="B2441" i="1"/>
  <c r="C2441" i="1"/>
  <c r="D2441" i="1"/>
  <c r="E2441" i="1"/>
  <c r="F2441" i="1"/>
  <c r="G2441" i="1"/>
  <c r="A2442" i="1"/>
  <c r="B2442" i="1"/>
  <c r="C2442" i="1"/>
  <c r="D2442" i="1"/>
  <c r="E2442" i="1"/>
  <c r="F2442" i="1"/>
  <c r="G2442" i="1"/>
  <c r="A2443" i="1"/>
  <c r="B2443" i="1"/>
  <c r="C2443" i="1"/>
  <c r="D2443" i="1"/>
  <c r="E2443" i="1"/>
  <c r="F2443" i="1"/>
  <c r="G2443" i="1"/>
  <c r="A2444" i="1"/>
  <c r="B2444" i="1"/>
  <c r="C2444" i="1"/>
  <c r="D2444" i="1"/>
  <c r="E2444" i="1"/>
  <c r="F2444" i="1"/>
  <c r="G2444" i="1"/>
  <c r="A2445" i="1"/>
  <c r="B2445" i="1"/>
  <c r="C2445" i="1"/>
  <c r="D2445" i="1"/>
  <c r="E2445" i="1"/>
  <c r="F2445" i="1"/>
  <c r="G2445" i="1"/>
  <c r="A2446" i="1"/>
  <c r="B2446" i="1"/>
  <c r="C2446" i="1"/>
  <c r="D2446" i="1"/>
  <c r="E2446" i="1"/>
  <c r="F2446" i="1"/>
  <c r="G2446" i="1"/>
  <c r="A2447" i="1"/>
  <c r="B2447" i="1"/>
  <c r="C2447" i="1"/>
  <c r="D2447" i="1"/>
  <c r="E2447" i="1"/>
  <c r="F2447" i="1"/>
  <c r="G2447" i="1"/>
  <c r="A2449" i="1"/>
  <c r="B2449" i="1"/>
  <c r="C2449" i="1"/>
  <c r="D2449" i="1"/>
  <c r="E2449" i="1"/>
  <c r="F2449" i="1"/>
  <c r="G2449" i="1"/>
  <c r="A2450" i="1"/>
  <c r="B2450" i="1"/>
  <c r="C2450" i="1"/>
  <c r="D2450" i="1"/>
  <c r="E2450" i="1"/>
  <c r="F2450" i="1"/>
  <c r="G2450" i="1"/>
  <c r="A2451" i="1"/>
  <c r="B2451" i="1"/>
  <c r="C2451" i="1"/>
  <c r="D2451" i="1"/>
  <c r="E2451" i="1"/>
  <c r="F2451" i="1"/>
  <c r="G2451" i="1"/>
  <c r="A2452" i="1"/>
  <c r="B2452" i="1"/>
  <c r="C2452" i="1"/>
  <c r="D2452" i="1"/>
  <c r="E2452" i="1"/>
  <c r="F2452" i="1"/>
  <c r="G2452" i="1"/>
  <c r="A2462" i="1"/>
  <c r="B2462" i="1"/>
  <c r="C2462" i="1"/>
  <c r="D2462" i="1"/>
  <c r="E2462" i="1"/>
  <c r="F2462" i="1"/>
  <c r="G2462" i="1"/>
  <c r="A2463" i="1"/>
  <c r="B2463" i="1"/>
  <c r="C2463" i="1"/>
  <c r="D2463" i="1"/>
  <c r="E2463" i="1"/>
  <c r="F2463" i="1"/>
  <c r="G2463" i="1"/>
  <c r="A2464" i="1"/>
  <c r="B2464" i="1"/>
  <c r="C2464" i="1"/>
  <c r="D2464" i="1"/>
  <c r="E2464" i="1"/>
  <c r="F2464" i="1"/>
  <c r="G2464" i="1"/>
  <c r="A2465" i="1"/>
  <c r="B2465" i="1"/>
  <c r="C2465" i="1"/>
  <c r="D2465" i="1"/>
  <c r="E2465" i="1"/>
  <c r="F2465" i="1"/>
  <c r="G2465" i="1"/>
  <c r="A2466" i="1"/>
  <c r="B2466" i="1"/>
  <c r="C2466" i="1"/>
  <c r="D2466" i="1"/>
  <c r="E2466" i="1"/>
  <c r="F2466" i="1"/>
  <c r="G2466" i="1"/>
  <c r="A2467" i="1"/>
  <c r="B2467" i="1"/>
  <c r="C2467" i="1"/>
  <c r="D2467" i="1"/>
  <c r="E2467" i="1"/>
  <c r="F2467" i="1"/>
  <c r="G2467" i="1"/>
  <c r="A2468" i="1"/>
  <c r="B2468" i="1"/>
  <c r="C2468" i="1"/>
  <c r="D2468" i="1"/>
  <c r="E2468" i="1"/>
  <c r="F2468" i="1"/>
  <c r="G2468" i="1"/>
  <c r="A2469" i="1"/>
  <c r="B2469" i="1"/>
  <c r="C2469" i="1"/>
  <c r="D2469" i="1"/>
  <c r="E2469" i="1"/>
  <c r="F2469" i="1"/>
  <c r="G2469" i="1"/>
  <c r="A2470" i="1"/>
  <c r="B2470" i="1"/>
  <c r="C2470" i="1"/>
  <c r="D2470" i="1"/>
  <c r="E2470" i="1"/>
  <c r="F2470" i="1"/>
  <c r="G2470" i="1"/>
  <c r="A2471" i="1"/>
  <c r="B2471" i="1"/>
  <c r="C2471" i="1"/>
  <c r="D2471" i="1"/>
  <c r="E2471" i="1"/>
  <c r="F2471" i="1"/>
  <c r="G2471" i="1"/>
  <c r="A2472" i="1"/>
  <c r="B2472" i="1"/>
  <c r="C2472" i="1"/>
  <c r="D2472" i="1"/>
  <c r="E2472" i="1"/>
  <c r="F2472" i="1"/>
  <c r="G2472" i="1"/>
  <c r="A2473" i="1"/>
  <c r="B2473" i="1"/>
  <c r="C2473" i="1"/>
  <c r="D2473" i="1"/>
  <c r="E2473" i="1"/>
  <c r="F2473" i="1"/>
  <c r="G2473" i="1"/>
  <c r="A2474" i="1"/>
  <c r="B2474" i="1"/>
  <c r="C2474" i="1"/>
  <c r="D2474" i="1"/>
  <c r="E2474" i="1"/>
  <c r="F2474" i="1"/>
  <c r="G2474" i="1"/>
  <c r="A2475" i="1"/>
  <c r="B2475" i="1"/>
  <c r="C2475" i="1"/>
  <c r="D2475" i="1"/>
  <c r="E2475" i="1"/>
  <c r="F2475" i="1"/>
  <c r="G2475" i="1"/>
  <c r="A2476" i="1"/>
  <c r="B2476" i="1"/>
  <c r="C2476" i="1"/>
  <c r="D2476" i="1"/>
  <c r="E2476" i="1"/>
  <c r="F2476" i="1"/>
  <c r="G2476" i="1"/>
  <c r="A2477" i="1"/>
  <c r="B2477" i="1"/>
  <c r="C2477" i="1"/>
  <c r="D2477" i="1"/>
  <c r="E2477" i="1"/>
  <c r="F2477" i="1"/>
  <c r="G2477" i="1"/>
  <c r="A2478" i="1"/>
  <c r="B2478" i="1"/>
  <c r="C2478" i="1"/>
  <c r="D2478" i="1"/>
  <c r="E2478" i="1"/>
  <c r="F2478" i="1"/>
  <c r="G2478" i="1"/>
  <c r="A2479" i="1"/>
  <c r="B2479" i="1"/>
  <c r="C2479" i="1"/>
  <c r="D2479" i="1"/>
  <c r="E2479" i="1"/>
  <c r="F2479" i="1"/>
  <c r="G2479" i="1"/>
  <c r="A2480" i="1"/>
  <c r="B2480" i="1"/>
  <c r="C2480" i="1"/>
  <c r="D2480" i="1"/>
  <c r="E2480" i="1"/>
  <c r="F2480" i="1"/>
  <c r="G2480" i="1"/>
  <c r="A2481" i="1"/>
  <c r="B2481" i="1"/>
  <c r="C2481" i="1"/>
  <c r="D2481" i="1"/>
  <c r="E2481" i="1"/>
  <c r="F2481" i="1"/>
  <c r="G2481" i="1"/>
  <c r="A2482" i="1"/>
  <c r="B2482" i="1"/>
  <c r="C2482" i="1"/>
  <c r="D2482" i="1"/>
  <c r="E2482" i="1"/>
  <c r="F2482" i="1"/>
  <c r="G2482" i="1"/>
  <c r="A2483" i="1"/>
  <c r="B2483" i="1"/>
  <c r="C2483" i="1"/>
  <c r="D2483" i="1"/>
  <c r="E2483" i="1"/>
  <c r="F2483" i="1"/>
  <c r="G2483" i="1"/>
  <c r="A2484" i="1"/>
  <c r="B2484" i="1"/>
  <c r="C2484" i="1"/>
  <c r="D2484" i="1"/>
  <c r="E2484" i="1"/>
  <c r="F2484" i="1"/>
  <c r="G2484" i="1"/>
  <c r="A2485" i="1"/>
  <c r="B2485" i="1"/>
  <c r="C2485" i="1"/>
  <c r="D2485" i="1"/>
  <c r="E2485" i="1"/>
  <c r="F2485" i="1"/>
  <c r="G2485" i="1"/>
  <c r="A2486" i="1"/>
  <c r="B2486" i="1"/>
  <c r="C2486" i="1"/>
  <c r="D2486" i="1"/>
  <c r="E2486" i="1"/>
  <c r="F2486" i="1"/>
  <c r="G2486" i="1"/>
  <c r="A2487" i="1"/>
  <c r="B2487" i="1"/>
  <c r="C2487" i="1"/>
  <c r="D2487" i="1"/>
  <c r="E2487" i="1"/>
  <c r="F2487" i="1"/>
  <c r="G2487" i="1"/>
  <c r="A2488" i="1"/>
  <c r="B2488" i="1"/>
  <c r="C2488" i="1"/>
  <c r="D2488" i="1"/>
  <c r="E2488" i="1"/>
  <c r="F2488" i="1"/>
  <c r="G2488" i="1"/>
  <c r="A2489" i="1"/>
  <c r="B2489" i="1"/>
  <c r="C2489" i="1"/>
  <c r="D2489" i="1"/>
  <c r="E2489" i="1"/>
  <c r="F2489" i="1"/>
  <c r="G2489" i="1"/>
  <c r="A2490" i="1"/>
  <c r="B2490" i="1"/>
  <c r="C2490" i="1"/>
  <c r="D2490" i="1"/>
  <c r="E2490" i="1"/>
  <c r="F2490" i="1"/>
  <c r="G2490" i="1"/>
  <c r="A2491" i="1"/>
  <c r="B2491" i="1"/>
  <c r="C2491" i="1"/>
  <c r="D2491" i="1"/>
  <c r="E2491" i="1"/>
  <c r="F2491" i="1"/>
  <c r="G2491" i="1"/>
  <c r="A2492" i="1"/>
  <c r="B2492" i="1"/>
  <c r="C2492" i="1"/>
  <c r="D2492" i="1"/>
  <c r="E2492" i="1"/>
  <c r="F2492" i="1"/>
  <c r="G2492" i="1"/>
  <c r="A2493" i="1"/>
  <c r="B2493" i="1"/>
  <c r="C2493" i="1"/>
  <c r="D2493" i="1"/>
  <c r="E2493" i="1"/>
  <c r="F2493" i="1"/>
  <c r="G2493" i="1"/>
  <c r="A2494" i="1"/>
  <c r="B2494" i="1"/>
  <c r="C2494" i="1"/>
  <c r="D2494" i="1"/>
  <c r="E2494" i="1"/>
  <c r="F2494" i="1"/>
  <c r="G2494" i="1"/>
  <c r="A2495" i="1"/>
  <c r="B2495" i="1"/>
  <c r="C2495" i="1"/>
  <c r="D2495" i="1"/>
  <c r="E2495" i="1"/>
  <c r="F2495" i="1"/>
  <c r="G2495" i="1"/>
  <c r="A2496" i="1"/>
  <c r="B2496" i="1"/>
  <c r="C2496" i="1"/>
  <c r="D2496" i="1"/>
  <c r="E2496" i="1"/>
  <c r="F2496" i="1"/>
  <c r="G2496" i="1"/>
  <c r="A2497" i="1"/>
  <c r="B2497" i="1"/>
  <c r="C2497" i="1"/>
  <c r="D2497" i="1"/>
  <c r="E2497" i="1"/>
  <c r="F2497" i="1"/>
  <c r="G2497" i="1"/>
  <c r="A2498" i="1"/>
  <c r="B2498" i="1"/>
  <c r="C2498" i="1"/>
  <c r="D2498" i="1"/>
  <c r="E2498" i="1"/>
  <c r="F2498" i="1"/>
  <c r="G2498" i="1"/>
  <c r="A2499" i="1"/>
  <c r="B2499" i="1"/>
  <c r="C2499" i="1"/>
  <c r="D2499" i="1"/>
  <c r="E2499" i="1"/>
  <c r="F2499" i="1"/>
  <c r="G2499" i="1"/>
  <c r="A2500" i="1"/>
  <c r="B2500" i="1"/>
  <c r="C2500" i="1"/>
  <c r="D2500" i="1"/>
  <c r="E2500" i="1"/>
  <c r="F2500" i="1"/>
  <c r="G2500" i="1"/>
  <c r="A2501" i="1"/>
  <c r="B2501" i="1"/>
  <c r="C2501" i="1"/>
  <c r="D2501" i="1"/>
  <c r="E2501" i="1"/>
  <c r="F2501" i="1"/>
  <c r="G2501" i="1"/>
  <c r="A2502" i="1"/>
  <c r="B2502" i="1"/>
  <c r="C2502" i="1"/>
  <c r="D2502" i="1"/>
  <c r="E2502" i="1"/>
  <c r="F2502" i="1"/>
  <c r="G2502" i="1"/>
  <c r="A2503" i="1"/>
  <c r="B2503" i="1"/>
  <c r="C2503" i="1"/>
  <c r="D2503" i="1"/>
  <c r="E2503" i="1"/>
  <c r="F2503" i="1"/>
  <c r="G2503" i="1"/>
  <c r="A2504" i="1"/>
  <c r="B2504" i="1"/>
  <c r="C2504" i="1"/>
  <c r="D2504" i="1"/>
  <c r="E2504" i="1"/>
  <c r="F2504" i="1"/>
  <c r="G2504" i="1"/>
  <c r="A2505" i="1"/>
  <c r="B2505" i="1"/>
  <c r="C2505" i="1"/>
  <c r="D2505" i="1"/>
  <c r="E2505" i="1"/>
  <c r="F2505" i="1"/>
  <c r="G2505" i="1"/>
  <c r="A2506" i="1"/>
  <c r="B2506" i="1"/>
  <c r="C2506" i="1"/>
  <c r="D2506" i="1"/>
  <c r="E2506" i="1"/>
  <c r="F2506" i="1"/>
  <c r="G2506" i="1"/>
  <c r="A2507" i="1"/>
  <c r="B2507" i="1"/>
  <c r="C2507" i="1"/>
  <c r="D2507" i="1"/>
  <c r="E2507" i="1"/>
  <c r="F2507" i="1"/>
  <c r="G2507" i="1"/>
  <c r="A2508" i="1"/>
  <c r="B2508" i="1"/>
  <c r="C2508" i="1"/>
  <c r="D2508" i="1"/>
  <c r="E2508" i="1"/>
  <c r="F2508" i="1"/>
  <c r="G2508" i="1"/>
  <c r="A2509" i="1"/>
  <c r="B2509" i="1"/>
  <c r="C2509" i="1"/>
  <c r="D2509" i="1"/>
  <c r="E2509" i="1"/>
  <c r="F2509" i="1"/>
  <c r="G2509" i="1"/>
  <c r="A2510" i="1"/>
  <c r="B2510" i="1"/>
  <c r="C2510" i="1"/>
  <c r="D2510" i="1"/>
  <c r="E2510" i="1"/>
  <c r="F2510" i="1"/>
  <c r="G2510" i="1"/>
  <c r="A2511" i="1"/>
  <c r="B2511" i="1"/>
  <c r="C2511" i="1"/>
  <c r="D2511" i="1"/>
  <c r="E2511" i="1"/>
  <c r="F2511" i="1"/>
  <c r="G2511" i="1"/>
  <c r="A2512" i="1"/>
  <c r="B2512" i="1"/>
  <c r="C2512" i="1"/>
  <c r="D2512" i="1"/>
  <c r="E2512" i="1"/>
  <c r="F2512" i="1"/>
  <c r="G2512" i="1"/>
  <c r="A2513" i="1"/>
  <c r="B2513" i="1"/>
  <c r="C2513" i="1"/>
  <c r="D2513" i="1"/>
  <c r="E2513" i="1"/>
  <c r="F2513" i="1"/>
  <c r="G2513" i="1"/>
  <c r="A2514" i="1"/>
  <c r="B2514" i="1"/>
  <c r="C2514" i="1"/>
  <c r="D2514" i="1"/>
  <c r="E2514" i="1"/>
  <c r="F2514" i="1"/>
  <c r="G2514" i="1"/>
  <c r="A2515" i="1"/>
  <c r="B2515" i="1"/>
  <c r="C2515" i="1"/>
  <c r="D2515" i="1"/>
  <c r="E2515" i="1"/>
  <c r="F2515" i="1"/>
  <c r="G2515" i="1"/>
  <c r="A2516" i="1"/>
  <c r="B2516" i="1"/>
  <c r="C2516" i="1"/>
  <c r="D2516" i="1"/>
  <c r="E2516" i="1"/>
  <c r="F2516" i="1"/>
  <c r="G2516" i="1"/>
  <c r="A2517" i="1"/>
  <c r="B2517" i="1"/>
  <c r="C2517" i="1"/>
  <c r="D2517" i="1"/>
  <c r="E2517" i="1"/>
  <c r="F2517" i="1"/>
  <c r="G2517" i="1"/>
  <c r="A2518" i="1"/>
  <c r="B2518" i="1"/>
  <c r="C2518" i="1"/>
  <c r="D2518" i="1"/>
  <c r="E2518" i="1"/>
  <c r="F2518" i="1"/>
  <c r="G2518" i="1"/>
  <c r="A2519" i="1"/>
  <c r="B2519" i="1"/>
  <c r="C2519" i="1"/>
  <c r="D2519" i="1"/>
  <c r="E2519" i="1"/>
  <c r="F2519" i="1"/>
  <c r="G2519" i="1"/>
  <c r="A2520" i="1"/>
  <c r="B2520" i="1"/>
  <c r="C2520" i="1"/>
  <c r="D2520" i="1"/>
  <c r="E2520" i="1"/>
  <c r="F2520" i="1"/>
  <c r="G2520" i="1"/>
  <c r="A2521" i="1"/>
  <c r="B2521" i="1"/>
  <c r="C2521" i="1"/>
  <c r="D2521" i="1"/>
  <c r="E2521" i="1"/>
  <c r="F2521" i="1"/>
  <c r="G2521" i="1"/>
  <c r="A2522" i="1"/>
  <c r="B2522" i="1"/>
  <c r="C2522" i="1"/>
  <c r="D2522" i="1"/>
  <c r="E2522" i="1"/>
  <c r="F2522" i="1"/>
  <c r="G2522" i="1"/>
  <c r="A2523" i="1"/>
  <c r="B2523" i="1"/>
  <c r="C2523" i="1"/>
  <c r="D2523" i="1"/>
  <c r="E2523" i="1"/>
  <c r="F2523" i="1"/>
  <c r="G2523" i="1"/>
  <c r="A2524" i="1"/>
  <c r="B2524" i="1"/>
  <c r="C2524" i="1"/>
  <c r="D2524" i="1"/>
  <c r="E2524" i="1"/>
  <c r="F2524" i="1"/>
  <c r="G2524" i="1"/>
  <c r="A2525" i="1"/>
  <c r="B2525" i="1"/>
  <c r="C2525" i="1"/>
  <c r="D2525" i="1"/>
  <c r="E2525" i="1"/>
  <c r="F2525" i="1"/>
  <c r="G2525" i="1"/>
  <c r="A2526" i="1"/>
  <c r="B2526" i="1"/>
  <c r="C2526" i="1"/>
  <c r="D2526" i="1"/>
  <c r="E2526" i="1"/>
  <c r="F2526" i="1"/>
  <c r="G2526" i="1"/>
  <c r="A2527" i="1"/>
  <c r="B2527" i="1"/>
  <c r="C2527" i="1"/>
  <c r="D2527" i="1"/>
  <c r="E2527" i="1"/>
  <c r="F2527" i="1"/>
  <c r="G2527" i="1"/>
  <c r="A2528" i="1"/>
  <c r="B2528" i="1"/>
  <c r="C2528" i="1"/>
  <c r="D2528" i="1"/>
  <c r="E2528" i="1"/>
  <c r="F2528" i="1"/>
  <c r="G2528" i="1"/>
  <c r="A2529" i="1"/>
  <c r="B2529" i="1"/>
  <c r="C2529" i="1"/>
  <c r="D2529" i="1"/>
  <c r="E2529" i="1"/>
  <c r="F2529" i="1"/>
  <c r="G2529" i="1"/>
  <c r="A2530" i="1"/>
  <c r="B2530" i="1"/>
  <c r="C2530" i="1"/>
  <c r="D2530" i="1"/>
  <c r="E2530" i="1"/>
  <c r="F2530" i="1"/>
  <c r="G2530" i="1"/>
  <c r="A2531" i="1"/>
  <c r="B2531" i="1"/>
  <c r="C2531" i="1"/>
  <c r="D2531" i="1"/>
  <c r="E2531" i="1"/>
  <c r="F2531" i="1"/>
  <c r="G2531" i="1"/>
  <c r="A2532" i="1"/>
  <c r="B2532" i="1"/>
  <c r="C2532" i="1"/>
  <c r="D2532" i="1"/>
  <c r="E2532" i="1"/>
  <c r="F2532" i="1"/>
  <c r="G2532" i="1"/>
  <c r="A2533" i="1"/>
  <c r="B2533" i="1"/>
  <c r="C2533" i="1"/>
  <c r="D2533" i="1"/>
  <c r="E2533" i="1"/>
  <c r="F2533" i="1"/>
  <c r="G2533" i="1"/>
  <c r="A2534" i="1"/>
  <c r="B2534" i="1"/>
  <c r="C2534" i="1"/>
  <c r="D2534" i="1"/>
  <c r="E2534" i="1"/>
  <c r="F2534" i="1"/>
  <c r="G2534" i="1"/>
  <c r="A2535" i="1"/>
  <c r="B2535" i="1"/>
  <c r="C2535" i="1"/>
  <c r="D2535" i="1"/>
  <c r="E2535" i="1"/>
  <c r="F2535" i="1"/>
  <c r="G2535" i="1"/>
  <c r="A2536" i="1"/>
  <c r="B2536" i="1"/>
  <c r="C2536" i="1"/>
  <c r="D2536" i="1"/>
  <c r="E2536" i="1"/>
  <c r="F2536" i="1"/>
  <c r="G2536" i="1"/>
  <c r="A2537" i="1"/>
  <c r="B2537" i="1"/>
  <c r="C2537" i="1"/>
  <c r="D2537" i="1"/>
  <c r="E2537" i="1"/>
  <c r="F2537" i="1"/>
  <c r="G2537" i="1"/>
  <c r="A2538" i="1"/>
  <c r="B2538" i="1"/>
  <c r="C2538" i="1"/>
  <c r="D2538" i="1"/>
  <c r="E2538" i="1"/>
  <c r="F2538" i="1"/>
  <c r="G2538" i="1"/>
  <c r="A2539" i="1"/>
  <c r="B2539" i="1"/>
  <c r="C2539" i="1"/>
  <c r="D2539" i="1"/>
  <c r="E2539" i="1"/>
  <c r="F2539" i="1"/>
  <c r="G2539" i="1"/>
  <c r="A2540" i="1"/>
  <c r="B2540" i="1"/>
  <c r="C2540" i="1"/>
  <c r="D2540" i="1"/>
  <c r="E2540" i="1"/>
  <c r="F2540" i="1"/>
  <c r="G2540" i="1"/>
  <c r="A2541" i="1"/>
  <c r="B2541" i="1"/>
  <c r="C2541" i="1"/>
  <c r="D2541" i="1"/>
  <c r="E2541" i="1"/>
  <c r="F2541" i="1"/>
  <c r="G2541" i="1"/>
  <c r="A2542" i="1"/>
  <c r="B2542" i="1"/>
  <c r="C2542" i="1"/>
  <c r="D2542" i="1"/>
  <c r="E2542" i="1"/>
  <c r="F2542" i="1"/>
  <c r="G2542" i="1"/>
  <c r="A2553" i="1"/>
  <c r="B2553" i="1"/>
  <c r="C2553" i="1"/>
  <c r="D2553" i="1"/>
  <c r="E2553" i="1"/>
  <c r="F2553" i="1"/>
  <c r="G2553" i="1"/>
  <c r="A2552" i="1"/>
  <c r="B2552" i="1"/>
  <c r="C2552" i="1"/>
  <c r="D2552" i="1"/>
  <c r="E2552" i="1"/>
  <c r="F2552" i="1"/>
  <c r="G2552" i="1"/>
  <c r="A2551" i="1"/>
  <c r="B2551" i="1"/>
  <c r="C2551" i="1"/>
  <c r="D2551" i="1"/>
  <c r="E2551" i="1"/>
  <c r="F2551" i="1"/>
  <c r="G2551" i="1"/>
  <c r="A2554" i="1"/>
  <c r="B2554" i="1"/>
  <c r="C2554" i="1"/>
  <c r="D2554" i="1"/>
  <c r="E2554" i="1"/>
  <c r="F2554" i="1"/>
  <c r="G2554" i="1"/>
  <c r="A2555" i="1"/>
  <c r="B2555" i="1"/>
  <c r="C2555" i="1"/>
  <c r="D2555" i="1"/>
  <c r="E2555" i="1"/>
  <c r="F2555" i="1"/>
  <c r="G2555" i="1"/>
  <c r="A2556" i="1"/>
  <c r="B2556" i="1"/>
  <c r="C2556" i="1"/>
  <c r="D2556" i="1"/>
  <c r="E2556" i="1"/>
  <c r="F2556" i="1"/>
  <c r="G2556" i="1"/>
  <c r="A2557" i="1"/>
  <c r="B2557" i="1"/>
  <c r="C2557" i="1"/>
  <c r="D2557" i="1"/>
  <c r="E2557" i="1"/>
  <c r="F2557" i="1"/>
  <c r="G2557" i="1"/>
  <c r="A2558" i="1"/>
  <c r="B2558" i="1"/>
  <c r="C2558" i="1"/>
  <c r="D2558" i="1"/>
  <c r="E2558" i="1"/>
  <c r="F2558" i="1"/>
  <c r="G2558" i="1"/>
  <c r="A2559" i="1"/>
  <c r="B2559" i="1"/>
  <c r="C2559" i="1"/>
  <c r="D2559" i="1"/>
  <c r="E2559" i="1"/>
  <c r="F2559" i="1"/>
  <c r="G2559" i="1"/>
  <c r="A2560" i="1"/>
  <c r="B2560" i="1"/>
  <c r="C2560" i="1"/>
  <c r="D2560" i="1"/>
  <c r="E2560" i="1"/>
  <c r="F2560" i="1"/>
  <c r="G2560" i="1"/>
  <c r="A2561" i="1"/>
  <c r="B2561" i="1"/>
  <c r="C2561" i="1"/>
  <c r="D2561" i="1"/>
  <c r="E2561" i="1"/>
  <c r="F2561" i="1"/>
  <c r="G2561" i="1"/>
  <c r="A2569" i="1"/>
  <c r="B2569" i="1"/>
  <c r="C2569" i="1"/>
  <c r="D2569" i="1"/>
  <c r="E2569" i="1"/>
  <c r="F2569" i="1"/>
  <c r="G2569" i="1"/>
  <c r="A2570" i="1"/>
  <c r="B2570" i="1"/>
  <c r="C2570" i="1"/>
  <c r="D2570" i="1"/>
  <c r="E2570" i="1"/>
  <c r="F2570" i="1"/>
  <c r="G2570" i="1"/>
  <c r="A2571" i="1"/>
  <c r="B2571" i="1"/>
  <c r="C2571" i="1"/>
  <c r="D2571" i="1"/>
  <c r="E2571" i="1"/>
  <c r="F2571" i="1"/>
  <c r="G2571" i="1"/>
  <c r="A2572" i="1"/>
  <c r="B2572" i="1"/>
  <c r="C2572" i="1"/>
  <c r="D2572" i="1"/>
  <c r="E2572" i="1"/>
  <c r="F2572" i="1"/>
  <c r="G2572" i="1"/>
  <c r="A2573" i="1"/>
  <c r="B2573" i="1"/>
  <c r="C2573" i="1"/>
  <c r="D2573" i="1"/>
  <c r="E2573" i="1"/>
  <c r="F2573" i="1"/>
  <c r="G2573" i="1"/>
  <c r="A2577" i="1"/>
  <c r="B2577" i="1"/>
  <c r="C2577" i="1"/>
  <c r="D2577" i="1"/>
  <c r="E2577" i="1"/>
  <c r="F2577" i="1"/>
  <c r="G2577" i="1"/>
  <c r="A2578" i="1"/>
  <c r="B2578" i="1"/>
  <c r="C2578" i="1"/>
  <c r="D2578" i="1"/>
  <c r="E2578" i="1"/>
  <c r="F2578" i="1"/>
  <c r="G2578" i="1"/>
  <c r="A2579" i="1"/>
  <c r="B2579" i="1"/>
  <c r="C2579" i="1"/>
  <c r="D2579" i="1"/>
  <c r="E2579" i="1"/>
  <c r="F2579" i="1"/>
  <c r="G2579" i="1"/>
  <c r="A2580" i="1"/>
  <c r="B2580" i="1"/>
  <c r="C2580" i="1"/>
  <c r="D2580" i="1"/>
  <c r="E2580" i="1"/>
  <c r="F2580" i="1"/>
  <c r="G2580" i="1"/>
  <c r="A2584" i="1"/>
  <c r="B2584" i="1"/>
  <c r="C2584" i="1"/>
  <c r="D2584" i="1"/>
  <c r="E2584" i="1"/>
  <c r="F2584" i="1"/>
  <c r="G2584" i="1"/>
  <c r="A2585" i="1"/>
  <c r="B2585" i="1"/>
  <c r="C2585" i="1"/>
  <c r="D2585" i="1"/>
  <c r="E2585" i="1"/>
  <c r="F2585" i="1"/>
  <c r="G2585" i="1"/>
  <c r="A2586" i="1"/>
  <c r="B2586" i="1"/>
  <c r="C2586" i="1"/>
  <c r="D2586" i="1"/>
  <c r="E2586" i="1"/>
  <c r="F2586" i="1"/>
  <c r="G2586" i="1"/>
  <c r="A2587" i="1"/>
  <c r="B2587" i="1"/>
  <c r="C2587" i="1"/>
  <c r="D2587" i="1"/>
  <c r="E2587" i="1"/>
  <c r="F2587" i="1"/>
  <c r="G2587" i="1"/>
  <c r="A2588" i="1"/>
  <c r="B2588" i="1"/>
  <c r="C2588" i="1"/>
  <c r="D2588" i="1"/>
  <c r="E2588" i="1"/>
  <c r="F2588" i="1"/>
  <c r="G2588" i="1"/>
  <c r="A2589" i="1"/>
  <c r="B2589" i="1"/>
  <c r="C2589" i="1"/>
  <c r="D2589" i="1"/>
  <c r="E2589" i="1"/>
  <c r="F2589" i="1"/>
  <c r="G2589" i="1"/>
  <c r="A2590" i="1"/>
  <c r="B2590" i="1"/>
  <c r="C2590" i="1"/>
  <c r="D2590" i="1"/>
  <c r="E2590" i="1"/>
  <c r="F2590" i="1"/>
  <c r="G2590" i="1"/>
  <c r="A2591" i="1"/>
  <c r="B2591" i="1"/>
  <c r="C2591" i="1"/>
  <c r="D2591" i="1"/>
  <c r="E2591" i="1"/>
  <c r="F2591" i="1"/>
  <c r="G2591" i="1"/>
  <c r="A2592" i="1"/>
  <c r="B2592" i="1"/>
  <c r="C2592" i="1"/>
  <c r="D2592" i="1"/>
  <c r="E2592" i="1"/>
  <c r="F2592" i="1"/>
  <c r="G2592" i="1"/>
  <c r="A2593" i="1"/>
  <c r="B2593" i="1"/>
  <c r="C2593" i="1"/>
  <c r="D2593" i="1"/>
  <c r="E2593" i="1"/>
  <c r="F2593" i="1"/>
  <c r="G2593" i="1"/>
  <c r="A2594" i="1"/>
  <c r="B2594" i="1"/>
  <c r="C2594" i="1"/>
  <c r="D2594" i="1"/>
  <c r="E2594" i="1"/>
  <c r="F2594" i="1"/>
  <c r="G2594" i="1"/>
  <c r="A2595" i="1"/>
  <c r="B2595" i="1"/>
  <c r="C2595" i="1"/>
  <c r="D2595" i="1"/>
  <c r="E2595" i="1"/>
  <c r="F2595" i="1"/>
  <c r="G2595" i="1"/>
  <c r="A2596" i="1"/>
  <c r="B2596" i="1"/>
  <c r="C2596" i="1"/>
  <c r="D2596" i="1"/>
  <c r="E2596" i="1"/>
  <c r="F2596" i="1"/>
  <c r="G2596" i="1"/>
  <c r="A2597" i="1"/>
  <c r="B2597" i="1"/>
  <c r="C2597" i="1"/>
  <c r="D2597" i="1"/>
  <c r="E2597" i="1"/>
  <c r="F2597" i="1"/>
  <c r="G2597" i="1"/>
  <c r="A2598" i="1"/>
  <c r="B2598" i="1"/>
  <c r="C2598" i="1"/>
  <c r="D2598" i="1"/>
  <c r="E2598" i="1"/>
  <c r="F2598" i="1"/>
  <c r="G2598" i="1"/>
  <c r="A2599" i="1"/>
  <c r="B2599" i="1"/>
  <c r="C2599" i="1"/>
  <c r="D2599" i="1"/>
  <c r="E2599" i="1"/>
  <c r="F2599" i="1"/>
  <c r="G2599" i="1"/>
  <c r="A2600" i="1"/>
  <c r="B2600" i="1"/>
  <c r="C2600" i="1"/>
  <c r="D2600" i="1"/>
  <c r="E2600" i="1"/>
  <c r="F2600" i="1"/>
  <c r="G2600" i="1"/>
  <c r="A2601" i="1"/>
  <c r="B2601" i="1"/>
  <c r="C2601" i="1"/>
  <c r="D2601" i="1"/>
  <c r="E2601" i="1"/>
  <c r="F2601" i="1"/>
  <c r="G2601" i="1"/>
  <c r="A2602" i="1"/>
  <c r="B2602" i="1"/>
  <c r="C2602" i="1"/>
  <c r="D2602" i="1"/>
  <c r="E2602" i="1"/>
  <c r="F2602" i="1"/>
  <c r="G2602" i="1"/>
  <c r="A2603" i="1"/>
  <c r="B2603" i="1"/>
  <c r="C2603" i="1"/>
  <c r="D2603" i="1"/>
  <c r="E2603" i="1"/>
  <c r="F2603" i="1"/>
  <c r="G2603" i="1"/>
  <c r="A2604" i="1"/>
  <c r="B2604" i="1"/>
  <c r="C2604" i="1"/>
  <c r="D2604" i="1"/>
  <c r="E2604" i="1"/>
  <c r="F2604" i="1"/>
  <c r="G2604" i="1"/>
  <c r="A2605" i="1"/>
  <c r="B2605" i="1"/>
  <c r="C2605" i="1"/>
  <c r="D2605" i="1"/>
  <c r="E2605" i="1"/>
  <c r="F2605" i="1"/>
  <c r="G2605" i="1"/>
  <c r="A2606" i="1"/>
  <c r="B2606" i="1"/>
  <c r="C2606" i="1"/>
  <c r="D2606" i="1"/>
  <c r="E2606" i="1"/>
  <c r="F2606" i="1"/>
  <c r="G2606" i="1"/>
  <c r="A2607" i="1"/>
  <c r="B2607" i="1"/>
  <c r="C2607" i="1"/>
  <c r="D2607" i="1"/>
  <c r="E2607" i="1"/>
  <c r="F2607" i="1"/>
  <c r="G2607" i="1"/>
  <c r="A2608" i="1"/>
  <c r="B2608" i="1"/>
  <c r="C2608" i="1"/>
  <c r="D2608" i="1"/>
  <c r="E2608" i="1"/>
  <c r="F2608" i="1"/>
  <c r="G2608" i="1"/>
  <c r="A2609" i="1"/>
  <c r="B2609" i="1"/>
  <c r="C2609" i="1"/>
  <c r="D2609" i="1"/>
  <c r="E2609" i="1"/>
  <c r="F2609" i="1"/>
  <c r="G2609" i="1"/>
  <c r="A2610" i="1"/>
  <c r="B2610" i="1"/>
  <c r="C2610" i="1"/>
  <c r="D2610" i="1"/>
  <c r="E2610" i="1"/>
  <c r="F2610" i="1"/>
  <c r="G2610" i="1"/>
  <c r="A2611" i="1"/>
  <c r="B2611" i="1"/>
  <c r="C2611" i="1"/>
  <c r="D2611" i="1"/>
  <c r="E2611" i="1"/>
  <c r="F2611" i="1"/>
  <c r="G2611" i="1"/>
  <c r="A2612" i="1"/>
  <c r="B2612" i="1"/>
  <c r="C2612" i="1"/>
  <c r="D2612" i="1"/>
  <c r="E2612" i="1"/>
  <c r="F2612" i="1"/>
  <c r="G2612" i="1"/>
  <c r="A2613" i="1"/>
  <c r="B2613" i="1"/>
  <c r="C2613" i="1"/>
  <c r="D2613" i="1"/>
  <c r="E2613" i="1"/>
  <c r="F2613" i="1"/>
  <c r="G2613" i="1"/>
  <c r="A2614" i="1"/>
  <c r="B2614" i="1"/>
  <c r="C2614" i="1"/>
  <c r="D2614" i="1"/>
  <c r="E2614" i="1"/>
  <c r="F2614" i="1"/>
  <c r="G2614" i="1"/>
  <c r="A2615" i="1"/>
  <c r="B2615" i="1"/>
  <c r="C2615" i="1"/>
  <c r="D2615" i="1"/>
  <c r="E2615" i="1"/>
  <c r="F2615" i="1"/>
  <c r="G2615" i="1"/>
  <c r="A2616" i="1"/>
  <c r="B2616" i="1"/>
  <c r="C2616" i="1"/>
  <c r="D2616" i="1"/>
  <c r="E2616" i="1"/>
  <c r="F2616" i="1"/>
  <c r="G2616" i="1"/>
  <c r="A2617" i="1"/>
  <c r="B2617" i="1"/>
  <c r="C2617" i="1"/>
  <c r="D2617" i="1"/>
  <c r="E2617" i="1"/>
  <c r="F2617" i="1"/>
  <c r="G2617" i="1"/>
  <c r="A2618" i="1"/>
  <c r="B2618" i="1"/>
  <c r="C2618" i="1"/>
  <c r="D2618" i="1"/>
  <c r="E2618" i="1"/>
  <c r="F2618" i="1"/>
  <c r="G2618" i="1"/>
  <c r="A2619" i="1"/>
  <c r="B2619" i="1"/>
  <c r="C2619" i="1"/>
  <c r="D2619" i="1"/>
  <c r="E2619" i="1"/>
  <c r="F2619" i="1"/>
  <c r="G2619" i="1"/>
  <c r="A2620" i="1"/>
  <c r="B2620" i="1"/>
  <c r="C2620" i="1"/>
  <c r="D2620" i="1"/>
  <c r="E2620" i="1"/>
  <c r="F2620" i="1"/>
  <c r="G2620" i="1"/>
  <c r="A2621" i="1"/>
  <c r="B2621" i="1"/>
  <c r="C2621" i="1"/>
  <c r="D2621" i="1"/>
  <c r="E2621" i="1"/>
  <c r="F2621" i="1"/>
  <c r="G2621" i="1"/>
  <c r="A2622" i="1"/>
  <c r="B2622" i="1"/>
  <c r="C2622" i="1"/>
  <c r="D2622" i="1"/>
  <c r="E2622" i="1"/>
  <c r="F2622" i="1"/>
  <c r="G2622" i="1"/>
  <c r="A2623" i="1"/>
  <c r="B2623" i="1"/>
  <c r="C2623" i="1"/>
  <c r="D2623" i="1"/>
  <c r="E2623" i="1"/>
  <c r="F2623" i="1"/>
  <c r="G2623" i="1"/>
  <c r="A2624" i="1"/>
  <c r="B2624" i="1"/>
  <c r="C2624" i="1"/>
  <c r="D2624" i="1"/>
  <c r="E2624" i="1"/>
  <c r="F2624" i="1"/>
  <c r="G2624" i="1"/>
  <c r="A2625" i="1"/>
  <c r="B2625" i="1"/>
  <c r="C2625" i="1"/>
  <c r="D2625" i="1"/>
  <c r="E2625" i="1"/>
  <c r="F2625" i="1"/>
  <c r="G2625" i="1"/>
  <c r="A2626" i="1"/>
  <c r="B2626" i="1"/>
  <c r="C2626" i="1"/>
  <c r="D2626" i="1"/>
  <c r="E2626" i="1"/>
  <c r="F2626" i="1"/>
  <c r="G2626" i="1"/>
  <c r="A2627" i="1"/>
  <c r="B2627" i="1"/>
  <c r="C2627" i="1"/>
  <c r="D2627" i="1"/>
  <c r="E2627" i="1"/>
  <c r="F2627" i="1"/>
  <c r="G2627" i="1"/>
  <c r="A2628" i="1"/>
  <c r="B2628" i="1"/>
  <c r="C2628" i="1"/>
  <c r="D2628" i="1"/>
  <c r="E2628" i="1"/>
  <c r="F2628" i="1"/>
  <c r="G2628" i="1"/>
  <c r="A2629" i="1"/>
  <c r="B2629" i="1"/>
  <c r="C2629" i="1"/>
  <c r="D2629" i="1"/>
  <c r="E2629" i="1"/>
  <c r="F2629" i="1"/>
  <c r="G2629" i="1"/>
  <c r="A2630" i="1"/>
  <c r="B2630" i="1"/>
  <c r="C2630" i="1"/>
  <c r="D2630" i="1"/>
  <c r="E2630" i="1"/>
  <c r="F2630" i="1"/>
  <c r="G2630" i="1"/>
  <c r="A2631" i="1"/>
  <c r="B2631" i="1"/>
  <c r="C2631" i="1"/>
  <c r="D2631" i="1"/>
  <c r="E2631" i="1"/>
  <c r="F2631" i="1"/>
  <c r="G2631" i="1"/>
  <c r="A2632" i="1"/>
  <c r="B2632" i="1"/>
  <c r="C2632" i="1"/>
  <c r="D2632" i="1"/>
  <c r="E2632" i="1"/>
  <c r="F2632" i="1"/>
  <c r="G2632" i="1"/>
  <c r="A2633" i="1"/>
  <c r="B2633" i="1"/>
  <c r="C2633" i="1"/>
  <c r="D2633" i="1"/>
  <c r="E2633" i="1"/>
  <c r="F2633" i="1"/>
  <c r="G2633" i="1"/>
  <c r="A2634" i="1"/>
  <c r="B2634" i="1"/>
  <c r="C2634" i="1"/>
  <c r="D2634" i="1"/>
  <c r="E2634" i="1"/>
  <c r="F2634" i="1"/>
  <c r="G2634" i="1"/>
  <c r="A2635" i="1"/>
  <c r="B2635" i="1"/>
  <c r="C2635" i="1"/>
  <c r="D2635" i="1"/>
  <c r="E2635" i="1"/>
  <c r="F2635" i="1"/>
  <c r="G2635" i="1"/>
  <c r="A2636" i="1"/>
  <c r="B2636" i="1"/>
  <c r="C2636" i="1"/>
  <c r="D2636" i="1"/>
  <c r="E2636" i="1"/>
  <c r="F2636" i="1"/>
  <c r="G2636" i="1"/>
  <c r="A2637" i="1"/>
  <c r="B2637" i="1"/>
  <c r="C2637" i="1"/>
  <c r="D2637" i="1"/>
  <c r="E2637" i="1"/>
  <c r="F2637" i="1"/>
  <c r="G2637" i="1"/>
  <c r="A2638" i="1"/>
  <c r="B2638" i="1"/>
  <c r="C2638" i="1"/>
  <c r="D2638" i="1"/>
  <c r="E2638" i="1"/>
  <c r="F2638" i="1"/>
  <c r="G2638" i="1"/>
  <c r="A2639" i="1"/>
  <c r="B2639" i="1"/>
  <c r="C2639" i="1"/>
  <c r="D2639" i="1"/>
  <c r="E2639" i="1"/>
  <c r="F2639" i="1"/>
  <c r="G2639" i="1"/>
  <c r="A2640" i="1"/>
  <c r="B2640" i="1"/>
  <c r="C2640" i="1"/>
  <c r="D2640" i="1"/>
  <c r="E2640" i="1"/>
  <c r="F2640" i="1"/>
  <c r="G2640" i="1"/>
  <c r="A2641" i="1"/>
  <c r="B2641" i="1"/>
  <c r="C2641" i="1"/>
  <c r="D2641" i="1"/>
  <c r="E2641" i="1"/>
  <c r="F2641" i="1"/>
  <c r="G2641" i="1"/>
  <c r="A2642" i="1"/>
  <c r="B2642" i="1"/>
  <c r="C2642" i="1"/>
  <c r="D2642" i="1"/>
  <c r="E2642" i="1"/>
  <c r="F2642" i="1"/>
  <c r="G2642" i="1"/>
  <c r="A2643" i="1"/>
  <c r="B2643" i="1"/>
  <c r="C2643" i="1"/>
  <c r="D2643" i="1"/>
  <c r="E2643" i="1"/>
  <c r="F2643" i="1"/>
  <c r="G2643" i="1"/>
  <c r="A2644" i="1"/>
  <c r="B2644" i="1"/>
  <c r="C2644" i="1"/>
  <c r="D2644" i="1"/>
  <c r="E2644" i="1"/>
  <c r="F2644" i="1"/>
  <c r="G2644" i="1"/>
  <c r="A2645" i="1"/>
  <c r="B2645" i="1"/>
  <c r="C2645" i="1"/>
  <c r="D2645" i="1"/>
  <c r="E2645" i="1"/>
  <c r="F2645" i="1"/>
  <c r="G2645" i="1"/>
  <c r="A2646" i="1"/>
  <c r="B2646" i="1"/>
  <c r="C2646" i="1"/>
  <c r="D2646" i="1"/>
  <c r="E2646" i="1"/>
  <c r="F2646" i="1"/>
  <c r="G2646" i="1"/>
  <c r="A2647" i="1"/>
  <c r="B2647" i="1"/>
  <c r="C2647" i="1"/>
  <c r="D2647" i="1"/>
  <c r="E2647" i="1"/>
  <c r="F2647" i="1"/>
  <c r="G2647" i="1"/>
  <c r="A2648" i="1"/>
  <c r="B2648" i="1"/>
  <c r="C2648" i="1"/>
  <c r="D2648" i="1"/>
  <c r="E2648" i="1"/>
  <c r="F2648" i="1"/>
  <c r="G2648" i="1"/>
  <c r="A2649" i="1"/>
  <c r="B2649" i="1"/>
  <c r="C2649" i="1"/>
  <c r="D2649" i="1"/>
  <c r="E2649" i="1"/>
  <c r="F2649" i="1"/>
  <c r="G2649" i="1"/>
  <c r="A2650" i="1"/>
  <c r="B2650" i="1"/>
  <c r="C2650" i="1"/>
  <c r="D2650" i="1"/>
  <c r="E2650" i="1"/>
  <c r="F2650" i="1"/>
  <c r="G2650" i="1"/>
  <c r="A2651" i="1"/>
  <c r="B2651" i="1"/>
  <c r="C2651" i="1"/>
  <c r="D2651" i="1"/>
  <c r="E2651" i="1"/>
  <c r="F2651" i="1"/>
  <c r="G2651" i="1"/>
  <c r="A2652" i="1"/>
  <c r="B2652" i="1"/>
  <c r="C2652" i="1"/>
  <c r="D2652" i="1"/>
  <c r="E2652" i="1"/>
  <c r="F2652" i="1"/>
  <c r="G2652" i="1"/>
  <c r="A2653" i="1"/>
  <c r="B2653" i="1"/>
  <c r="C2653" i="1"/>
  <c r="D2653" i="1"/>
  <c r="E2653" i="1"/>
  <c r="F2653" i="1"/>
  <c r="G2653" i="1"/>
  <c r="A2654" i="1"/>
  <c r="B2654" i="1"/>
  <c r="C2654" i="1"/>
  <c r="D2654" i="1"/>
  <c r="E2654" i="1"/>
  <c r="F2654" i="1"/>
  <c r="G2654" i="1"/>
  <c r="A2655" i="1"/>
  <c r="B2655" i="1"/>
  <c r="C2655" i="1"/>
  <c r="D2655" i="1"/>
  <c r="E2655" i="1"/>
  <c r="F2655" i="1"/>
  <c r="G2655" i="1"/>
  <c r="A2656" i="1"/>
  <c r="B2656" i="1"/>
  <c r="C2656" i="1"/>
  <c r="D2656" i="1"/>
  <c r="E2656" i="1"/>
  <c r="F2656" i="1"/>
  <c r="G2656" i="1"/>
  <c r="A2657" i="1"/>
  <c r="B2657" i="1"/>
  <c r="C2657" i="1"/>
  <c r="D2657" i="1"/>
  <c r="E2657" i="1"/>
  <c r="F2657" i="1"/>
  <c r="G2657" i="1"/>
  <c r="A2658" i="1"/>
  <c r="B2658" i="1"/>
  <c r="C2658" i="1"/>
  <c r="D2658" i="1"/>
  <c r="E2658" i="1"/>
  <c r="F2658" i="1"/>
  <c r="G2658" i="1"/>
  <c r="A2659" i="1"/>
  <c r="B2659" i="1"/>
  <c r="C2659" i="1"/>
  <c r="D2659" i="1"/>
  <c r="E2659" i="1"/>
  <c r="F2659" i="1"/>
  <c r="G2659" i="1"/>
  <c r="A2660" i="1"/>
  <c r="B2660" i="1"/>
  <c r="C2660" i="1"/>
  <c r="D2660" i="1"/>
  <c r="E2660" i="1"/>
  <c r="F2660" i="1"/>
  <c r="G2660" i="1"/>
  <c r="A2661" i="1"/>
  <c r="B2661" i="1"/>
  <c r="C2661" i="1"/>
  <c r="D2661" i="1"/>
  <c r="E2661" i="1"/>
  <c r="F2661" i="1"/>
  <c r="G2661" i="1"/>
  <c r="A2662" i="1"/>
  <c r="B2662" i="1"/>
  <c r="C2662" i="1"/>
  <c r="D2662" i="1"/>
  <c r="E2662" i="1"/>
  <c r="F2662" i="1"/>
  <c r="G2662" i="1"/>
  <c r="A2663" i="1"/>
  <c r="B2663" i="1"/>
  <c r="C2663" i="1"/>
  <c r="D2663" i="1"/>
  <c r="E2663" i="1"/>
  <c r="F2663" i="1"/>
  <c r="G2663" i="1"/>
  <c r="A2664" i="1"/>
  <c r="B2664" i="1"/>
  <c r="C2664" i="1"/>
  <c r="D2664" i="1"/>
  <c r="E2664" i="1"/>
  <c r="F2664" i="1"/>
  <c r="G2664" i="1"/>
  <c r="A2665" i="1"/>
  <c r="B2665" i="1"/>
  <c r="C2665" i="1"/>
  <c r="D2665" i="1"/>
  <c r="E2665" i="1"/>
  <c r="F2665" i="1"/>
  <c r="G2665" i="1"/>
  <c r="A2666" i="1"/>
  <c r="B2666" i="1"/>
  <c r="C2666" i="1"/>
  <c r="D2666" i="1"/>
  <c r="E2666" i="1"/>
  <c r="F2666" i="1"/>
  <c r="G2666" i="1"/>
  <c r="A2667" i="1"/>
  <c r="B2667" i="1"/>
  <c r="C2667" i="1"/>
  <c r="D2667" i="1"/>
  <c r="E2667" i="1"/>
  <c r="F2667" i="1"/>
  <c r="G2667" i="1"/>
  <c r="A2668" i="1"/>
  <c r="B2668" i="1"/>
  <c r="C2668" i="1"/>
  <c r="D2668" i="1"/>
  <c r="E2668" i="1"/>
  <c r="F2668" i="1"/>
  <c r="G2668" i="1"/>
  <c r="A2669" i="1"/>
  <c r="B2669" i="1"/>
  <c r="C2669" i="1"/>
  <c r="D2669" i="1"/>
  <c r="E2669" i="1"/>
  <c r="F2669" i="1"/>
  <c r="G2669" i="1"/>
  <c r="A2670" i="1"/>
  <c r="B2670" i="1"/>
  <c r="C2670" i="1"/>
  <c r="D2670" i="1"/>
  <c r="E2670" i="1"/>
  <c r="F2670" i="1"/>
  <c r="G2670" i="1"/>
  <c r="A2671" i="1"/>
  <c r="B2671" i="1"/>
  <c r="C2671" i="1"/>
  <c r="D2671" i="1"/>
  <c r="E2671" i="1"/>
  <c r="F2671" i="1"/>
  <c r="G2671" i="1"/>
  <c r="A2672" i="1"/>
  <c r="B2672" i="1"/>
  <c r="C2672" i="1"/>
  <c r="D2672" i="1"/>
  <c r="E2672" i="1"/>
  <c r="F2672" i="1"/>
  <c r="G2672" i="1"/>
  <c r="A2673" i="1"/>
  <c r="B2673" i="1"/>
  <c r="C2673" i="1"/>
  <c r="D2673" i="1"/>
  <c r="E2673" i="1"/>
  <c r="F2673" i="1"/>
  <c r="G2673" i="1"/>
  <c r="A2674" i="1"/>
  <c r="B2674" i="1"/>
  <c r="C2674" i="1"/>
  <c r="D2674" i="1"/>
  <c r="E2674" i="1"/>
  <c r="F2674" i="1"/>
  <c r="G2674" i="1"/>
  <c r="A2675" i="1"/>
  <c r="B2675" i="1"/>
  <c r="C2675" i="1"/>
  <c r="D2675" i="1"/>
  <c r="E2675" i="1"/>
  <c r="F2675" i="1"/>
  <c r="G2675" i="1"/>
  <c r="A2676" i="1"/>
  <c r="B2676" i="1"/>
  <c r="C2676" i="1"/>
  <c r="D2676" i="1"/>
  <c r="E2676" i="1"/>
  <c r="F2676" i="1"/>
  <c r="G2676" i="1"/>
  <c r="A2677" i="1"/>
  <c r="B2677" i="1"/>
  <c r="C2677" i="1"/>
  <c r="D2677" i="1"/>
  <c r="E2677" i="1"/>
  <c r="F2677" i="1"/>
  <c r="G2677" i="1"/>
  <c r="A2678" i="1"/>
  <c r="B2678" i="1"/>
  <c r="C2678" i="1"/>
  <c r="D2678" i="1"/>
  <c r="E2678" i="1"/>
  <c r="F2678" i="1"/>
  <c r="G2678" i="1"/>
  <c r="A2679" i="1"/>
  <c r="B2679" i="1"/>
  <c r="C2679" i="1"/>
  <c r="D2679" i="1"/>
  <c r="E2679" i="1"/>
  <c r="F2679" i="1"/>
  <c r="G2679" i="1"/>
  <c r="A2680" i="1"/>
  <c r="B2680" i="1"/>
  <c r="C2680" i="1"/>
  <c r="D2680" i="1"/>
  <c r="E2680" i="1"/>
  <c r="F2680" i="1"/>
  <c r="G2680" i="1"/>
  <c r="A2681" i="1"/>
  <c r="B2681" i="1"/>
  <c r="C2681" i="1"/>
  <c r="D2681" i="1"/>
  <c r="E2681" i="1"/>
  <c r="F2681" i="1"/>
  <c r="G2681" i="1"/>
  <c r="A2682" i="1"/>
  <c r="B2682" i="1"/>
  <c r="C2682" i="1"/>
  <c r="D2682" i="1"/>
  <c r="E2682" i="1"/>
  <c r="F2682" i="1"/>
  <c r="G2682" i="1"/>
  <c r="A2683" i="1"/>
  <c r="B2683" i="1"/>
  <c r="C2683" i="1"/>
  <c r="D2683" i="1"/>
  <c r="E2683" i="1"/>
  <c r="F2683" i="1"/>
  <c r="G2683" i="1"/>
  <c r="A2684" i="1"/>
  <c r="B2684" i="1"/>
  <c r="C2684" i="1"/>
  <c r="D2684" i="1"/>
  <c r="E2684" i="1"/>
  <c r="F2684" i="1"/>
  <c r="G2684" i="1"/>
  <c r="A2685" i="1"/>
  <c r="B2685" i="1"/>
  <c r="C2685" i="1"/>
  <c r="D2685" i="1"/>
  <c r="E2685" i="1"/>
  <c r="F2685" i="1"/>
  <c r="G2685" i="1"/>
  <c r="A2686" i="1"/>
  <c r="B2686" i="1"/>
  <c r="C2686" i="1"/>
  <c r="D2686" i="1"/>
  <c r="E2686" i="1"/>
  <c r="F2686" i="1"/>
  <c r="G2686" i="1"/>
  <c r="A2687" i="1"/>
  <c r="B2687" i="1"/>
  <c r="C2687" i="1"/>
  <c r="D2687" i="1"/>
  <c r="E2687" i="1"/>
  <c r="F2687" i="1"/>
  <c r="G2687" i="1"/>
  <c r="A2688" i="1"/>
  <c r="B2688" i="1"/>
  <c r="C2688" i="1"/>
  <c r="D2688" i="1"/>
  <c r="E2688" i="1"/>
  <c r="F2688" i="1"/>
  <c r="G2688" i="1"/>
  <c r="A2689" i="1"/>
  <c r="B2689" i="1"/>
  <c r="C2689" i="1"/>
  <c r="D2689" i="1"/>
  <c r="E2689" i="1"/>
  <c r="F2689" i="1"/>
  <c r="G2689" i="1"/>
  <c r="A2690" i="1"/>
  <c r="B2690" i="1"/>
  <c r="C2690" i="1"/>
  <c r="D2690" i="1"/>
  <c r="E2690" i="1"/>
  <c r="F2690" i="1"/>
  <c r="G2690" i="1"/>
  <c r="A2691" i="1"/>
  <c r="B2691" i="1"/>
  <c r="C2691" i="1"/>
  <c r="D2691" i="1"/>
  <c r="E2691" i="1"/>
  <c r="F2691" i="1"/>
  <c r="G2691" i="1"/>
  <c r="A2692" i="1"/>
  <c r="B2692" i="1"/>
  <c r="C2692" i="1"/>
  <c r="D2692" i="1"/>
  <c r="E2692" i="1"/>
  <c r="F2692" i="1"/>
  <c r="G2692" i="1"/>
  <c r="A2693" i="1"/>
  <c r="B2693" i="1"/>
  <c r="C2693" i="1"/>
  <c r="D2693" i="1"/>
  <c r="E2693" i="1"/>
  <c r="F2693" i="1"/>
  <c r="G2693" i="1"/>
  <c r="A2694" i="1"/>
  <c r="B2694" i="1"/>
  <c r="C2694" i="1"/>
  <c r="D2694" i="1"/>
  <c r="E2694" i="1"/>
  <c r="F2694" i="1"/>
  <c r="G2694" i="1"/>
  <c r="A2695" i="1"/>
  <c r="B2695" i="1"/>
  <c r="C2695" i="1"/>
  <c r="D2695" i="1"/>
  <c r="E2695" i="1"/>
  <c r="F2695" i="1"/>
  <c r="G2695" i="1"/>
  <c r="A2696" i="1"/>
  <c r="B2696" i="1"/>
  <c r="C2696" i="1"/>
  <c r="D2696" i="1"/>
  <c r="E2696" i="1"/>
  <c r="F2696" i="1"/>
  <c r="G2696" i="1"/>
  <c r="A2697" i="1"/>
  <c r="B2697" i="1"/>
  <c r="C2697" i="1"/>
  <c r="D2697" i="1"/>
  <c r="E2697" i="1"/>
  <c r="F2697" i="1"/>
  <c r="G2697" i="1"/>
  <c r="A2698" i="1"/>
  <c r="B2698" i="1"/>
  <c r="C2698" i="1"/>
  <c r="D2698" i="1"/>
  <c r="E2698" i="1"/>
  <c r="F2698" i="1"/>
  <c r="G2698" i="1"/>
  <c r="A2699" i="1"/>
  <c r="B2699" i="1"/>
  <c r="C2699" i="1"/>
  <c r="D2699" i="1"/>
  <c r="E2699" i="1"/>
  <c r="F2699" i="1"/>
  <c r="G2699" i="1"/>
  <c r="A2700" i="1"/>
  <c r="B2700" i="1"/>
  <c r="C2700" i="1"/>
  <c r="D2700" i="1"/>
  <c r="E2700" i="1"/>
  <c r="F2700" i="1"/>
  <c r="G2700" i="1"/>
  <c r="A2701" i="1"/>
  <c r="B2701" i="1"/>
  <c r="C2701" i="1"/>
  <c r="D2701" i="1"/>
  <c r="E2701" i="1"/>
  <c r="F2701" i="1"/>
  <c r="G2701" i="1"/>
  <c r="A2702" i="1"/>
  <c r="B2702" i="1"/>
  <c r="C2702" i="1"/>
  <c r="D2702" i="1"/>
  <c r="E2702" i="1"/>
  <c r="F2702" i="1"/>
  <c r="G2702" i="1"/>
  <c r="A2703" i="1"/>
  <c r="B2703" i="1"/>
  <c r="C2703" i="1"/>
  <c r="D2703" i="1"/>
  <c r="E2703" i="1"/>
  <c r="F2703" i="1"/>
  <c r="G2703" i="1"/>
  <c r="A2704" i="1"/>
  <c r="B2704" i="1"/>
  <c r="C2704" i="1"/>
  <c r="D2704" i="1"/>
  <c r="E2704" i="1"/>
  <c r="F2704" i="1"/>
  <c r="G2704" i="1"/>
  <c r="A2705" i="1"/>
  <c r="B2705" i="1"/>
  <c r="C2705" i="1"/>
  <c r="D2705" i="1"/>
  <c r="E2705" i="1"/>
  <c r="F2705" i="1"/>
  <c r="G2705" i="1"/>
  <c r="A2706" i="1"/>
  <c r="B2706" i="1"/>
  <c r="C2706" i="1"/>
  <c r="D2706" i="1"/>
  <c r="E2706" i="1"/>
  <c r="F2706" i="1"/>
  <c r="G2706" i="1"/>
  <c r="A2707" i="1"/>
  <c r="B2707" i="1"/>
  <c r="C2707" i="1"/>
  <c r="D2707" i="1"/>
  <c r="E2707" i="1"/>
  <c r="F2707" i="1"/>
  <c r="G2707" i="1"/>
  <c r="A2708" i="1"/>
  <c r="B2708" i="1"/>
  <c r="C2708" i="1"/>
  <c r="D2708" i="1"/>
  <c r="E2708" i="1"/>
  <c r="F2708" i="1"/>
  <c r="G2708" i="1"/>
  <c r="A2709" i="1"/>
  <c r="B2709" i="1"/>
  <c r="C2709" i="1"/>
  <c r="D2709" i="1"/>
  <c r="E2709" i="1"/>
  <c r="F2709" i="1"/>
  <c r="G2709" i="1"/>
  <c r="A2710" i="1"/>
  <c r="B2710" i="1"/>
  <c r="C2710" i="1"/>
  <c r="D2710" i="1"/>
  <c r="E2710" i="1"/>
  <c r="F2710" i="1"/>
  <c r="G2710" i="1"/>
  <c r="A2711" i="1"/>
  <c r="B2711" i="1"/>
  <c r="C2711" i="1"/>
  <c r="D2711" i="1"/>
  <c r="E2711" i="1"/>
  <c r="F2711" i="1"/>
  <c r="G2711" i="1"/>
  <c r="A2712" i="1"/>
  <c r="B2712" i="1"/>
  <c r="C2712" i="1"/>
  <c r="D2712" i="1"/>
  <c r="E2712" i="1"/>
  <c r="F2712" i="1"/>
  <c r="G2712" i="1"/>
  <c r="A2713" i="1"/>
  <c r="B2713" i="1"/>
  <c r="C2713" i="1"/>
  <c r="D2713" i="1"/>
  <c r="E2713" i="1"/>
  <c r="F2713" i="1"/>
  <c r="G2713" i="1"/>
  <c r="A2714" i="1"/>
  <c r="B2714" i="1"/>
  <c r="C2714" i="1"/>
  <c r="D2714" i="1"/>
  <c r="E2714" i="1"/>
  <c r="F2714" i="1"/>
  <c r="G2714" i="1"/>
  <c r="A2715" i="1"/>
  <c r="B2715" i="1"/>
  <c r="C2715" i="1"/>
  <c r="D2715" i="1"/>
  <c r="E2715" i="1"/>
  <c r="F2715" i="1"/>
  <c r="G2715" i="1"/>
  <c r="A2716" i="1"/>
  <c r="B2716" i="1"/>
  <c r="C2716" i="1"/>
  <c r="D2716" i="1"/>
  <c r="E2716" i="1"/>
  <c r="F2716" i="1"/>
  <c r="G2716" i="1"/>
  <c r="A2717" i="1"/>
  <c r="B2717" i="1"/>
  <c r="C2717" i="1"/>
  <c r="D2717" i="1"/>
  <c r="E2717" i="1"/>
  <c r="F2717" i="1"/>
  <c r="G2717" i="1"/>
  <c r="A2718" i="1"/>
  <c r="B2718" i="1"/>
  <c r="C2718" i="1"/>
  <c r="D2718" i="1"/>
  <c r="E2718" i="1"/>
  <c r="F2718" i="1"/>
  <c r="G2718" i="1"/>
  <c r="A2719" i="1"/>
  <c r="B2719" i="1"/>
  <c r="C2719" i="1"/>
  <c r="D2719" i="1"/>
  <c r="E2719" i="1"/>
  <c r="F2719" i="1"/>
  <c r="G2719" i="1"/>
  <c r="A2720" i="1"/>
  <c r="B2720" i="1"/>
  <c r="C2720" i="1"/>
  <c r="D2720" i="1"/>
  <c r="E2720" i="1"/>
  <c r="F2720" i="1"/>
  <c r="G2720" i="1"/>
  <c r="A2721" i="1"/>
  <c r="B2721" i="1"/>
  <c r="C2721" i="1"/>
  <c r="D2721" i="1"/>
  <c r="E2721" i="1"/>
  <c r="F2721" i="1"/>
  <c r="G2721" i="1"/>
  <c r="A2722" i="1"/>
  <c r="B2722" i="1"/>
  <c r="C2722" i="1"/>
  <c r="D2722" i="1"/>
  <c r="E2722" i="1"/>
  <c r="F2722" i="1"/>
  <c r="G2722" i="1"/>
  <c r="A2723" i="1"/>
  <c r="B2723" i="1"/>
  <c r="C2723" i="1"/>
  <c r="D2723" i="1"/>
  <c r="E2723" i="1"/>
  <c r="F2723" i="1"/>
  <c r="G2723" i="1"/>
  <c r="A2724" i="1"/>
  <c r="B2724" i="1"/>
  <c r="C2724" i="1"/>
  <c r="D2724" i="1"/>
  <c r="E2724" i="1"/>
  <c r="F2724" i="1"/>
  <c r="G2724" i="1"/>
  <c r="A2725" i="1"/>
  <c r="B2725" i="1"/>
  <c r="C2725" i="1"/>
  <c r="D2725" i="1"/>
  <c r="E2725" i="1"/>
  <c r="F2725" i="1"/>
  <c r="G2725" i="1"/>
  <c r="A2726" i="1"/>
  <c r="B2726" i="1"/>
  <c r="C2726" i="1"/>
  <c r="D2726" i="1"/>
  <c r="E2726" i="1"/>
  <c r="F2726" i="1"/>
  <c r="G2726" i="1"/>
  <c r="A2727" i="1"/>
  <c r="B2727" i="1"/>
  <c r="C2727" i="1"/>
  <c r="D2727" i="1"/>
  <c r="E2727" i="1"/>
  <c r="F2727" i="1"/>
  <c r="G2727" i="1"/>
  <c r="A2728" i="1"/>
  <c r="B2728" i="1"/>
  <c r="C2728" i="1"/>
  <c r="D2728" i="1"/>
  <c r="E2728" i="1"/>
  <c r="F2728" i="1"/>
  <c r="G2728" i="1"/>
  <c r="A2729" i="1"/>
  <c r="B2729" i="1"/>
  <c r="C2729" i="1"/>
  <c r="D2729" i="1"/>
  <c r="E2729" i="1"/>
  <c r="F2729" i="1"/>
  <c r="G2729" i="1"/>
  <c r="A2730" i="1"/>
  <c r="B2730" i="1"/>
  <c r="C2730" i="1"/>
  <c r="D2730" i="1"/>
  <c r="E2730" i="1"/>
  <c r="F2730" i="1"/>
  <c r="G2730" i="1"/>
  <c r="A2731" i="1"/>
  <c r="B2731" i="1"/>
  <c r="C2731" i="1"/>
  <c r="D2731" i="1"/>
  <c r="E2731" i="1"/>
  <c r="F2731" i="1"/>
  <c r="G2731" i="1"/>
  <c r="A2732" i="1"/>
  <c r="B2732" i="1"/>
  <c r="C2732" i="1"/>
  <c r="D2732" i="1"/>
  <c r="E2732" i="1"/>
  <c r="F2732" i="1"/>
  <c r="G2732" i="1"/>
  <c r="A2733" i="1"/>
  <c r="B2733" i="1"/>
  <c r="C2733" i="1"/>
  <c r="D2733" i="1"/>
  <c r="E2733" i="1"/>
  <c r="F2733" i="1"/>
  <c r="G2733" i="1"/>
  <c r="A2734" i="1"/>
  <c r="B2734" i="1"/>
  <c r="C2734" i="1"/>
  <c r="D2734" i="1"/>
  <c r="E2734" i="1"/>
  <c r="F2734" i="1"/>
  <c r="G2734" i="1"/>
  <c r="A2735" i="1"/>
  <c r="B2735" i="1"/>
  <c r="C2735" i="1"/>
  <c r="D2735" i="1"/>
  <c r="E2735" i="1"/>
  <c r="F2735" i="1"/>
  <c r="G2735" i="1"/>
  <c r="A2736" i="1"/>
  <c r="B2736" i="1"/>
  <c r="C2736" i="1"/>
  <c r="D2736" i="1"/>
  <c r="E2736" i="1"/>
  <c r="F2736" i="1"/>
  <c r="G2736" i="1"/>
  <c r="A2737" i="1"/>
  <c r="B2737" i="1"/>
  <c r="C2737" i="1"/>
  <c r="D2737" i="1"/>
  <c r="E2737" i="1"/>
  <c r="F2737" i="1"/>
  <c r="G2737" i="1"/>
  <c r="A2738" i="1"/>
  <c r="B2738" i="1"/>
  <c r="C2738" i="1"/>
  <c r="D2738" i="1"/>
  <c r="E2738" i="1"/>
  <c r="F2738" i="1"/>
  <c r="G2738" i="1"/>
  <c r="A2739" i="1"/>
  <c r="B2739" i="1"/>
  <c r="C2739" i="1"/>
  <c r="D2739" i="1"/>
  <c r="E2739" i="1"/>
  <c r="F2739" i="1"/>
  <c r="G2739" i="1"/>
  <c r="A2740" i="1"/>
  <c r="B2740" i="1"/>
  <c r="C2740" i="1"/>
  <c r="D2740" i="1"/>
  <c r="E2740" i="1"/>
  <c r="F2740" i="1"/>
  <c r="G2740" i="1"/>
  <c r="A2741" i="1"/>
  <c r="B2741" i="1"/>
  <c r="C2741" i="1"/>
  <c r="D2741" i="1"/>
  <c r="E2741" i="1"/>
  <c r="F2741" i="1"/>
  <c r="G2741" i="1"/>
  <c r="A2742" i="1"/>
  <c r="B2742" i="1"/>
  <c r="C2742" i="1"/>
  <c r="D2742" i="1"/>
  <c r="E2742" i="1"/>
  <c r="F2742" i="1"/>
  <c r="G2742" i="1"/>
  <c r="A2743" i="1"/>
  <c r="B2743" i="1"/>
  <c r="C2743" i="1"/>
  <c r="D2743" i="1"/>
  <c r="E2743" i="1"/>
  <c r="F2743" i="1"/>
  <c r="G2743" i="1"/>
  <c r="A2744" i="1"/>
  <c r="B2744" i="1"/>
  <c r="C2744" i="1"/>
  <c r="D2744" i="1"/>
  <c r="E2744" i="1"/>
  <c r="F2744" i="1"/>
  <c r="G2744" i="1"/>
  <c r="A2745" i="1"/>
  <c r="B2745" i="1"/>
  <c r="C2745" i="1"/>
  <c r="D2745" i="1"/>
  <c r="E2745" i="1"/>
  <c r="F2745" i="1"/>
  <c r="G2745" i="1"/>
  <c r="A2746" i="1"/>
  <c r="B2746" i="1"/>
  <c r="C2746" i="1"/>
  <c r="D2746" i="1"/>
  <c r="E2746" i="1"/>
  <c r="F2746" i="1"/>
  <c r="G2746" i="1"/>
  <c r="A2747" i="1"/>
  <c r="B2747" i="1"/>
  <c r="C2747" i="1"/>
  <c r="D2747" i="1"/>
  <c r="E2747" i="1"/>
  <c r="F2747" i="1"/>
  <c r="G2747" i="1"/>
  <c r="A2748" i="1"/>
  <c r="B2748" i="1"/>
  <c r="C2748" i="1"/>
  <c r="D2748" i="1"/>
  <c r="E2748" i="1"/>
  <c r="F2748" i="1"/>
  <c r="G2748" i="1"/>
  <c r="A2749" i="1"/>
  <c r="B2749" i="1"/>
  <c r="C2749" i="1"/>
  <c r="D2749" i="1"/>
  <c r="E2749" i="1"/>
  <c r="F2749" i="1"/>
  <c r="G2749" i="1"/>
  <c r="A2750" i="1"/>
  <c r="B2750" i="1"/>
  <c r="C2750" i="1"/>
  <c r="D2750" i="1"/>
  <c r="E2750" i="1"/>
  <c r="F2750" i="1"/>
  <c r="G2750" i="1"/>
  <c r="A2751" i="1"/>
  <c r="B2751" i="1"/>
  <c r="C2751" i="1"/>
  <c r="D2751" i="1"/>
  <c r="E2751" i="1"/>
  <c r="F2751" i="1"/>
  <c r="G2751" i="1"/>
  <c r="A2752" i="1"/>
  <c r="B2752" i="1"/>
  <c r="C2752" i="1"/>
  <c r="D2752" i="1"/>
  <c r="E2752" i="1"/>
  <c r="F2752" i="1"/>
  <c r="G2752" i="1"/>
  <c r="A2753" i="1"/>
  <c r="B2753" i="1"/>
  <c r="C2753" i="1"/>
  <c r="D2753" i="1"/>
  <c r="E2753" i="1"/>
  <c r="F2753" i="1"/>
  <c r="G2753" i="1"/>
  <c r="A2754" i="1"/>
  <c r="B2754" i="1"/>
  <c r="C2754" i="1"/>
  <c r="D2754" i="1"/>
  <c r="E2754" i="1"/>
  <c r="F2754" i="1"/>
  <c r="G2754" i="1"/>
  <c r="A2755" i="1"/>
  <c r="B2755" i="1"/>
  <c r="C2755" i="1"/>
  <c r="D2755" i="1"/>
  <c r="E2755" i="1"/>
  <c r="F2755" i="1"/>
  <c r="G2755" i="1"/>
  <c r="A2756" i="1"/>
  <c r="B2756" i="1"/>
  <c r="C2756" i="1"/>
  <c r="D2756" i="1"/>
  <c r="E2756" i="1"/>
  <c r="F2756" i="1"/>
  <c r="G2756" i="1"/>
  <c r="A2757" i="1"/>
  <c r="B2757" i="1"/>
  <c r="C2757" i="1"/>
  <c r="D2757" i="1"/>
  <c r="E2757" i="1"/>
  <c r="F2757" i="1"/>
  <c r="G2757" i="1"/>
  <c r="A2758" i="1"/>
  <c r="B2758" i="1"/>
  <c r="C2758" i="1"/>
  <c r="D2758" i="1"/>
  <c r="E2758" i="1"/>
  <c r="F2758" i="1"/>
  <c r="G2758" i="1"/>
  <c r="A2759" i="1"/>
  <c r="B2759" i="1"/>
  <c r="C2759" i="1"/>
  <c r="D2759" i="1"/>
  <c r="E2759" i="1"/>
  <c r="F2759" i="1"/>
  <c r="G2759" i="1"/>
  <c r="A2760" i="1"/>
  <c r="B2760" i="1"/>
  <c r="C2760" i="1"/>
  <c r="D2760" i="1"/>
  <c r="E2760" i="1"/>
  <c r="F2760" i="1"/>
  <c r="G2760" i="1"/>
  <c r="A2761" i="1"/>
  <c r="B2761" i="1"/>
  <c r="C2761" i="1"/>
  <c r="D2761" i="1"/>
  <c r="E2761" i="1"/>
  <c r="F2761" i="1"/>
  <c r="G2761" i="1"/>
  <c r="A2762" i="1"/>
  <c r="B2762" i="1"/>
  <c r="C2762" i="1"/>
  <c r="D2762" i="1"/>
  <c r="E2762" i="1"/>
  <c r="F2762" i="1"/>
  <c r="G2762" i="1"/>
  <c r="A2763" i="1"/>
  <c r="B2763" i="1"/>
  <c r="C2763" i="1"/>
  <c r="D2763" i="1"/>
  <c r="E2763" i="1"/>
  <c r="F2763" i="1"/>
  <c r="G2763" i="1"/>
  <c r="A2764" i="1"/>
  <c r="B2764" i="1"/>
  <c r="C2764" i="1"/>
  <c r="D2764" i="1"/>
  <c r="E2764" i="1"/>
  <c r="F2764" i="1"/>
  <c r="G2764" i="1"/>
  <c r="A2765" i="1"/>
  <c r="B2765" i="1"/>
  <c r="C2765" i="1"/>
  <c r="D2765" i="1"/>
  <c r="E2765" i="1"/>
  <c r="F2765" i="1"/>
  <c r="G2765" i="1"/>
  <c r="A2766" i="1"/>
  <c r="B2766" i="1"/>
  <c r="C2766" i="1"/>
  <c r="D2766" i="1"/>
  <c r="E2766" i="1"/>
  <c r="F2766" i="1"/>
  <c r="G2766" i="1"/>
  <c r="A2767" i="1"/>
  <c r="B2767" i="1"/>
  <c r="C2767" i="1"/>
  <c r="D2767" i="1"/>
  <c r="E2767" i="1"/>
  <c r="F2767" i="1"/>
  <c r="G2767" i="1"/>
  <c r="A2768" i="1"/>
  <c r="B2768" i="1"/>
  <c r="C2768" i="1"/>
  <c r="D2768" i="1"/>
  <c r="E2768" i="1"/>
  <c r="F2768" i="1"/>
  <c r="G2768" i="1"/>
  <c r="A2769" i="1"/>
  <c r="B2769" i="1"/>
  <c r="C2769" i="1"/>
  <c r="D2769" i="1"/>
  <c r="E2769" i="1"/>
  <c r="F2769" i="1"/>
  <c r="G2769" i="1"/>
  <c r="A2770" i="1"/>
  <c r="B2770" i="1"/>
  <c r="C2770" i="1"/>
  <c r="D2770" i="1"/>
  <c r="E2770" i="1"/>
  <c r="F2770" i="1"/>
  <c r="G2770" i="1"/>
  <c r="A2771" i="1"/>
  <c r="B2771" i="1"/>
  <c r="C2771" i="1"/>
  <c r="D2771" i="1"/>
  <c r="E2771" i="1"/>
  <c r="F2771" i="1"/>
  <c r="G2771" i="1"/>
  <c r="A2772" i="1"/>
  <c r="B2772" i="1"/>
  <c r="C2772" i="1"/>
  <c r="D2772" i="1"/>
  <c r="E2772" i="1"/>
  <c r="F2772" i="1"/>
  <c r="G2772" i="1"/>
  <c r="A2773" i="1"/>
  <c r="B2773" i="1"/>
  <c r="C2773" i="1"/>
  <c r="D2773" i="1"/>
  <c r="E2773" i="1"/>
  <c r="F2773" i="1"/>
  <c r="G2773" i="1"/>
  <c r="A2774" i="1"/>
  <c r="B2774" i="1"/>
  <c r="C2774" i="1"/>
  <c r="D2774" i="1"/>
  <c r="E2774" i="1"/>
  <c r="F2774" i="1"/>
  <c r="G2774" i="1"/>
  <c r="A2775" i="1"/>
  <c r="B2775" i="1"/>
  <c r="C2775" i="1"/>
  <c r="D2775" i="1"/>
  <c r="E2775" i="1"/>
  <c r="F2775" i="1"/>
  <c r="G2775" i="1"/>
  <c r="A2776" i="1"/>
  <c r="B2776" i="1"/>
  <c r="C2776" i="1"/>
  <c r="D2776" i="1"/>
  <c r="E2776" i="1"/>
  <c r="F2776" i="1"/>
  <c r="G2776" i="1"/>
  <c r="A2777" i="1"/>
  <c r="B2777" i="1"/>
  <c r="C2777" i="1"/>
  <c r="D2777" i="1"/>
  <c r="E2777" i="1"/>
  <c r="F2777" i="1"/>
  <c r="G2777" i="1"/>
  <c r="A2778" i="1"/>
  <c r="B2778" i="1"/>
  <c r="C2778" i="1"/>
  <c r="D2778" i="1"/>
  <c r="E2778" i="1"/>
  <c r="F2778" i="1"/>
  <c r="G2778" i="1"/>
  <c r="A2779" i="1"/>
  <c r="B2779" i="1"/>
  <c r="C2779" i="1"/>
  <c r="D2779" i="1"/>
  <c r="E2779" i="1"/>
  <c r="F2779" i="1"/>
  <c r="G2779" i="1"/>
  <c r="A2780" i="1"/>
  <c r="B2780" i="1"/>
  <c r="C2780" i="1"/>
  <c r="D2780" i="1"/>
  <c r="E2780" i="1"/>
  <c r="F2780" i="1"/>
  <c r="G2780" i="1"/>
  <c r="A2781" i="1"/>
  <c r="B2781" i="1"/>
  <c r="C2781" i="1"/>
  <c r="D2781" i="1"/>
  <c r="E2781" i="1"/>
  <c r="F2781" i="1"/>
  <c r="G2781" i="1"/>
  <c r="A2782" i="1"/>
  <c r="B2782" i="1"/>
  <c r="C2782" i="1"/>
  <c r="D2782" i="1"/>
  <c r="E2782" i="1"/>
  <c r="F2782" i="1"/>
  <c r="G2782" i="1"/>
  <c r="A2783" i="1"/>
  <c r="B2783" i="1"/>
  <c r="C2783" i="1"/>
  <c r="D2783" i="1"/>
  <c r="E2783" i="1"/>
  <c r="F2783" i="1"/>
  <c r="G2783" i="1"/>
  <c r="A2784" i="1"/>
  <c r="B2784" i="1"/>
  <c r="C2784" i="1"/>
  <c r="D2784" i="1"/>
  <c r="E2784" i="1"/>
  <c r="F2784" i="1"/>
  <c r="G2784" i="1"/>
  <c r="A2785" i="1"/>
  <c r="B2785" i="1"/>
  <c r="C2785" i="1"/>
  <c r="D2785" i="1"/>
  <c r="E2785" i="1"/>
  <c r="F2785" i="1"/>
  <c r="G2785" i="1"/>
  <c r="A2786" i="1"/>
  <c r="B2786" i="1"/>
  <c r="C2786" i="1"/>
  <c r="D2786" i="1"/>
  <c r="E2786" i="1"/>
  <c r="F2786" i="1"/>
  <c r="G2786" i="1"/>
  <c r="A2787" i="1"/>
  <c r="B2787" i="1"/>
  <c r="C2787" i="1"/>
  <c r="D2787" i="1"/>
  <c r="E2787" i="1"/>
  <c r="F2787" i="1"/>
  <c r="G2787" i="1"/>
  <c r="A2788" i="1"/>
  <c r="B2788" i="1"/>
  <c r="C2788" i="1"/>
  <c r="D2788" i="1"/>
  <c r="E2788" i="1"/>
  <c r="F2788" i="1"/>
  <c r="G2788" i="1"/>
  <c r="A2789" i="1"/>
  <c r="B2789" i="1"/>
  <c r="C2789" i="1"/>
  <c r="D2789" i="1"/>
  <c r="E2789" i="1"/>
  <c r="F2789" i="1"/>
  <c r="G2789" i="1"/>
  <c r="A2790" i="1"/>
  <c r="B2790" i="1"/>
  <c r="C2790" i="1"/>
  <c r="D2790" i="1"/>
  <c r="E2790" i="1"/>
  <c r="F2790" i="1"/>
  <c r="G2790" i="1"/>
  <c r="A2791" i="1"/>
  <c r="B2791" i="1"/>
  <c r="C2791" i="1"/>
  <c r="D2791" i="1"/>
  <c r="E2791" i="1"/>
  <c r="F2791" i="1"/>
  <c r="G2791" i="1"/>
  <c r="A2792" i="1"/>
  <c r="B2792" i="1"/>
  <c r="C2792" i="1"/>
  <c r="D2792" i="1"/>
  <c r="E2792" i="1"/>
  <c r="F2792" i="1"/>
  <c r="G2792" i="1"/>
  <c r="A2793" i="1"/>
  <c r="B2793" i="1"/>
  <c r="C2793" i="1"/>
  <c r="D2793" i="1"/>
  <c r="E2793" i="1"/>
  <c r="F2793" i="1"/>
  <c r="G2793" i="1"/>
  <c r="A2794" i="1"/>
  <c r="B2794" i="1"/>
  <c r="C2794" i="1"/>
  <c r="D2794" i="1"/>
  <c r="E2794" i="1"/>
  <c r="F2794" i="1"/>
  <c r="G2794" i="1"/>
  <c r="A2795" i="1"/>
  <c r="B2795" i="1"/>
  <c r="C2795" i="1"/>
  <c r="D2795" i="1"/>
  <c r="E2795" i="1"/>
  <c r="F2795" i="1"/>
  <c r="G2795" i="1"/>
  <c r="A2796" i="1"/>
  <c r="B2796" i="1"/>
  <c r="C2796" i="1"/>
  <c r="D2796" i="1"/>
  <c r="E2796" i="1"/>
  <c r="F2796" i="1"/>
  <c r="G2796" i="1"/>
  <c r="A2797" i="1"/>
  <c r="B2797" i="1"/>
  <c r="C2797" i="1"/>
  <c r="D2797" i="1"/>
  <c r="E2797" i="1"/>
  <c r="F2797" i="1"/>
  <c r="G2797" i="1"/>
  <c r="A2798" i="1"/>
  <c r="B2798" i="1"/>
  <c r="C2798" i="1"/>
  <c r="D2798" i="1"/>
  <c r="E2798" i="1"/>
  <c r="F2798" i="1"/>
  <c r="G2798" i="1"/>
  <c r="A2799" i="1"/>
  <c r="B2799" i="1"/>
  <c r="C2799" i="1"/>
  <c r="D2799" i="1"/>
  <c r="E2799" i="1"/>
  <c r="F2799" i="1"/>
  <c r="G2799" i="1"/>
  <c r="A2800" i="1"/>
  <c r="B2800" i="1"/>
  <c r="C2800" i="1"/>
  <c r="D2800" i="1"/>
  <c r="E2800" i="1"/>
  <c r="F2800" i="1"/>
  <c r="G2800" i="1"/>
  <c r="A2801" i="1"/>
  <c r="B2801" i="1"/>
  <c r="C2801" i="1"/>
  <c r="D2801" i="1"/>
  <c r="E2801" i="1"/>
  <c r="F2801" i="1"/>
  <c r="G2801" i="1"/>
  <c r="A2802" i="1"/>
  <c r="B2802" i="1"/>
  <c r="C2802" i="1"/>
  <c r="D2802" i="1"/>
  <c r="E2802" i="1"/>
  <c r="F2802" i="1"/>
  <c r="G2802" i="1"/>
  <c r="A2803" i="1"/>
  <c r="B2803" i="1"/>
  <c r="C2803" i="1"/>
  <c r="D2803" i="1"/>
  <c r="E2803" i="1"/>
  <c r="F2803" i="1"/>
  <c r="G2803" i="1"/>
  <c r="A2804" i="1"/>
  <c r="B2804" i="1"/>
  <c r="C2804" i="1"/>
  <c r="D2804" i="1"/>
  <c r="E2804" i="1"/>
  <c r="F2804" i="1"/>
  <c r="G2804" i="1"/>
  <c r="A2805" i="1"/>
  <c r="B2805" i="1"/>
  <c r="C2805" i="1"/>
  <c r="D2805" i="1"/>
  <c r="E2805" i="1"/>
  <c r="F2805" i="1"/>
  <c r="G2805" i="1"/>
  <c r="A2806" i="1"/>
  <c r="B2806" i="1"/>
  <c r="C2806" i="1"/>
  <c r="D2806" i="1"/>
  <c r="E2806" i="1"/>
  <c r="F2806" i="1"/>
  <c r="G2806" i="1"/>
  <c r="A2807" i="1"/>
  <c r="B2807" i="1"/>
  <c r="C2807" i="1"/>
  <c r="D2807" i="1"/>
  <c r="E2807" i="1"/>
  <c r="F2807" i="1"/>
  <c r="G2807" i="1"/>
  <c r="A2808" i="1"/>
  <c r="B2808" i="1"/>
  <c r="C2808" i="1"/>
  <c r="D2808" i="1"/>
  <c r="E2808" i="1"/>
  <c r="F2808" i="1"/>
  <c r="G2808" i="1"/>
  <c r="A2809" i="1"/>
  <c r="B2809" i="1"/>
  <c r="C2809" i="1"/>
  <c r="D2809" i="1"/>
  <c r="E2809" i="1"/>
  <c r="F2809" i="1"/>
  <c r="G2809" i="1"/>
  <c r="A2810" i="1"/>
  <c r="B2810" i="1"/>
  <c r="C2810" i="1"/>
  <c r="D2810" i="1"/>
  <c r="E2810" i="1"/>
  <c r="F2810" i="1"/>
  <c r="G2810" i="1"/>
  <c r="A2811" i="1"/>
  <c r="B2811" i="1"/>
  <c r="C2811" i="1"/>
  <c r="D2811" i="1"/>
  <c r="E2811" i="1"/>
  <c r="F2811" i="1"/>
  <c r="G2811" i="1"/>
  <c r="A2812" i="1"/>
  <c r="B2812" i="1"/>
  <c r="C2812" i="1"/>
  <c r="D2812" i="1"/>
  <c r="E2812" i="1"/>
  <c r="F2812" i="1"/>
  <c r="G2812" i="1"/>
  <c r="A2813" i="1"/>
  <c r="B2813" i="1"/>
  <c r="C2813" i="1"/>
  <c r="D2813" i="1"/>
  <c r="E2813" i="1"/>
  <c r="F2813" i="1"/>
  <c r="G2813" i="1"/>
  <c r="A2814" i="1"/>
  <c r="B2814" i="1"/>
  <c r="C2814" i="1"/>
  <c r="D2814" i="1"/>
  <c r="E2814" i="1"/>
  <c r="F2814" i="1"/>
  <c r="G2814" i="1"/>
  <c r="A2815" i="1"/>
  <c r="B2815" i="1"/>
  <c r="C2815" i="1"/>
  <c r="D2815" i="1"/>
  <c r="E2815" i="1"/>
  <c r="F2815" i="1"/>
  <c r="G2815" i="1"/>
  <c r="A2816" i="1"/>
  <c r="B2816" i="1"/>
  <c r="C2816" i="1"/>
  <c r="D2816" i="1"/>
  <c r="E2816" i="1"/>
  <c r="F2816" i="1"/>
  <c r="G2816" i="1"/>
  <c r="A2817" i="1"/>
  <c r="B2817" i="1"/>
  <c r="C2817" i="1"/>
  <c r="D2817" i="1"/>
  <c r="E2817" i="1"/>
  <c r="F2817" i="1"/>
  <c r="G2817" i="1"/>
  <c r="A2818" i="1"/>
  <c r="B2818" i="1"/>
  <c r="C2818" i="1"/>
  <c r="D2818" i="1"/>
  <c r="E2818" i="1"/>
  <c r="F2818" i="1"/>
  <c r="G2818" i="1"/>
  <c r="A2819" i="1"/>
  <c r="B2819" i="1"/>
  <c r="C2819" i="1"/>
  <c r="D2819" i="1"/>
  <c r="E2819" i="1"/>
  <c r="F2819" i="1"/>
  <c r="G2819" i="1"/>
  <c r="A2820" i="1"/>
  <c r="B2820" i="1"/>
  <c r="C2820" i="1"/>
  <c r="D2820" i="1"/>
  <c r="E2820" i="1"/>
  <c r="F2820" i="1"/>
  <c r="G2820" i="1"/>
  <c r="A2821" i="1"/>
  <c r="B2821" i="1"/>
  <c r="C2821" i="1"/>
  <c r="D2821" i="1"/>
  <c r="E2821" i="1"/>
  <c r="F2821" i="1"/>
  <c r="G2821" i="1"/>
  <c r="A2822" i="1"/>
  <c r="B2822" i="1"/>
  <c r="C2822" i="1"/>
  <c r="D2822" i="1"/>
  <c r="E2822" i="1"/>
  <c r="F2822" i="1"/>
  <c r="G2822" i="1"/>
  <c r="A2823" i="1"/>
  <c r="B2823" i="1"/>
  <c r="C2823" i="1"/>
  <c r="D2823" i="1"/>
  <c r="E2823" i="1"/>
  <c r="F2823" i="1"/>
  <c r="G2823" i="1"/>
  <c r="A2824" i="1"/>
  <c r="B2824" i="1"/>
  <c r="C2824" i="1"/>
  <c r="D2824" i="1"/>
  <c r="E2824" i="1"/>
  <c r="F2824" i="1"/>
  <c r="G2824" i="1"/>
  <c r="A2825" i="1"/>
  <c r="B2825" i="1"/>
  <c r="C2825" i="1"/>
  <c r="D2825" i="1"/>
  <c r="E2825" i="1"/>
  <c r="F2825" i="1"/>
  <c r="G2825" i="1"/>
  <c r="A2826" i="1"/>
  <c r="B2826" i="1"/>
  <c r="C2826" i="1"/>
  <c r="D2826" i="1"/>
  <c r="E2826" i="1"/>
  <c r="F2826" i="1"/>
  <c r="G2826" i="1"/>
  <c r="A2827" i="1"/>
  <c r="B2827" i="1"/>
  <c r="C2827" i="1"/>
  <c r="D2827" i="1"/>
  <c r="E2827" i="1"/>
  <c r="F2827" i="1"/>
  <c r="G2827" i="1"/>
  <c r="A2828" i="1"/>
  <c r="B2828" i="1"/>
  <c r="C2828" i="1"/>
  <c r="D2828" i="1"/>
  <c r="E2828" i="1"/>
  <c r="F2828" i="1"/>
  <c r="G2828" i="1"/>
  <c r="A2829" i="1"/>
  <c r="B2829" i="1"/>
  <c r="C2829" i="1"/>
  <c r="D2829" i="1"/>
  <c r="E2829" i="1"/>
  <c r="F2829" i="1"/>
  <c r="G2829" i="1"/>
  <c r="A2830" i="1"/>
  <c r="B2830" i="1"/>
  <c r="C2830" i="1"/>
  <c r="D2830" i="1"/>
  <c r="E2830" i="1"/>
  <c r="F2830" i="1"/>
  <c r="G2830" i="1"/>
  <c r="A2831" i="1"/>
  <c r="B2831" i="1"/>
  <c r="C2831" i="1"/>
  <c r="D2831" i="1"/>
  <c r="E2831" i="1"/>
  <c r="F2831" i="1"/>
  <c r="G2831" i="1"/>
  <c r="A2832" i="1"/>
  <c r="B2832" i="1"/>
  <c r="C2832" i="1"/>
  <c r="D2832" i="1"/>
  <c r="E2832" i="1"/>
  <c r="F2832" i="1"/>
  <c r="G2832" i="1"/>
  <c r="A2833" i="1"/>
  <c r="B2833" i="1"/>
  <c r="C2833" i="1"/>
  <c r="D2833" i="1"/>
  <c r="E2833" i="1"/>
  <c r="F2833" i="1"/>
  <c r="G2833" i="1"/>
  <c r="A2834" i="1"/>
  <c r="B2834" i="1"/>
  <c r="C2834" i="1"/>
  <c r="D2834" i="1"/>
  <c r="E2834" i="1"/>
  <c r="F2834" i="1"/>
  <c r="G2834" i="1"/>
  <c r="A2835" i="1"/>
  <c r="B2835" i="1"/>
  <c r="C2835" i="1"/>
  <c r="D2835" i="1"/>
  <c r="E2835" i="1"/>
  <c r="F2835" i="1"/>
  <c r="G2835" i="1"/>
  <c r="A2836" i="1"/>
  <c r="B2836" i="1"/>
  <c r="C2836" i="1"/>
  <c r="D2836" i="1"/>
  <c r="E2836" i="1"/>
  <c r="F2836" i="1"/>
  <c r="G2836" i="1"/>
  <c r="A2837" i="1"/>
  <c r="B2837" i="1"/>
  <c r="C2837" i="1"/>
  <c r="D2837" i="1"/>
  <c r="E2837" i="1"/>
  <c r="F2837" i="1"/>
  <c r="G2837" i="1"/>
  <c r="A2838" i="1"/>
  <c r="B2838" i="1"/>
  <c r="C2838" i="1"/>
  <c r="D2838" i="1"/>
  <c r="E2838" i="1"/>
  <c r="F2838" i="1"/>
  <c r="G2838" i="1"/>
  <c r="A2839" i="1"/>
  <c r="B2839" i="1"/>
  <c r="C2839" i="1"/>
  <c r="D2839" i="1"/>
  <c r="E2839" i="1"/>
  <c r="F2839" i="1"/>
  <c r="G2839" i="1"/>
  <c r="A2840" i="1"/>
  <c r="B2840" i="1"/>
  <c r="C2840" i="1"/>
  <c r="D2840" i="1"/>
  <c r="E2840" i="1"/>
  <c r="F2840" i="1"/>
  <c r="G2840" i="1"/>
  <c r="A2841" i="1"/>
  <c r="B2841" i="1"/>
  <c r="C2841" i="1"/>
  <c r="D2841" i="1"/>
  <c r="E2841" i="1"/>
  <c r="F2841" i="1"/>
  <c r="G2841" i="1"/>
  <c r="A2842" i="1"/>
  <c r="B2842" i="1"/>
  <c r="C2842" i="1"/>
  <c r="D2842" i="1"/>
  <c r="E2842" i="1"/>
  <c r="F2842" i="1"/>
  <c r="G2842" i="1"/>
  <c r="A2843" i="1"/>
  <c r="B2843" i="1"/>
  <c r="C2843" i="1"/>
  <c r="D2843" i="1"/>
  <c r="E2843" i="1"/>
  <c r="F2843" i="1"/>
  <c r="G2843" i="1"/>
  <c r="A2844" i="1"/>
  <c r="B2844" i="1"/>
  <c r="C2844" i="1"/>
  <c r="D2844" i="1"/>
  <c r="E2844" i="1"/>
  <c r="F2844" i="1"/>
  <c r="G2844" i="1"/>
  <c r="A2845" i="1"/>
  <c r="B2845" i="1"/>
  <c r="C2845" i="1"/>
  <c r="D2845" i="1"/>
  <c r="E2845" i="1"/>
  <c r="F2845" i="1"/>
  <c r="G2845" i="1"/>
  <c r="A2846" i="1"/>
  <c r="B2846" i="1"/>
  <c r="C2846" i="1"/>
  <c r="D2846" i="1"/>
  <c r="E2846" i="1"/>
  <c r="F2846" i="1"/>
  <c r="G2846" i="1"/>
  <c r="A2847" i="1"/>
  <c r="B2847" i="1"/>
  <c r="C2847" i="1"/>
  <c r="D2847" i="1"/>
  <c r="E2847" i="1"/>
  <c r="F2847" i="1"/>
  <c r="G2847" i="1"/>
  <c r="A2848" i="1"/>
  <c r="B2848" i="1"/>
  <c r="C2848" i="1"/>
  <c r="D2848" i="1"/>
  <c r="E2848" i="1"/>
  <c r="F2848" i="1"/>
  <c r="G2848" i="1"/>
  <c r="A2849" i="1"/>
  <c r="B2849" i="1"/>
  <c r="C2849" i="1"/>
  <c r="D2849" i="1"/>
  <c r="E2849" i="1"/>
  <c r="F2849" i="1"/>
  <c r="G2849" i="1"/>
  <c r="A2850" i="1"/>
  <c r="B2850" i="1"/>
  <c r="C2850" i="1"/>
  <c r="D2850" i="1"/>
  <c r="E2850" i="1"/>
  <c r="F2850" i="1"/>
  <c r="G2850" i="1"/>
  <c r="A2851" i="1"/>
  <c r="B2851" i="1"/>
  <c r="C2851" i="1"/>
  <c r="D2851" i="1"/>
  <c r="E2851" i="1"/>
  <c r="F2851" i="1"/>
  <c r="G2851" i="1"/>
  <c r="A2852" i="1"/>
  <c r="B2852" i="1"/>
  <c r="C2852" i="1"/>
  <c r="D2852" i="1"/>
  <c r="E2852" i="1"/>
  <c r="F2852" i="1"/>
  <c r="G2852" i="1"/>
  <c r="A2853" i="1"/>
  <c r="B2853" i="1"/>
  <c r="C2853" i="1"/>
  <c r="D2853" i="1"/>
  <c r="E2853" i="1"/>
  <c r="F2853" i="1"/>
  <c r="G2853" i="1"/>
  <c r="A2854" i="1"/>
  <c r="B2854" i="1"/>
  <c r="C2854" i="1"/>
  <c r="D2854" i="1"/>
  <c r="E2854" i="1"/>
  <c r="F2854" i="1"/>
  <c r="G2854" i="1"/>
  <c r="A2855" i="1"/>
  <c r="B2855" i="1"/>
  <c r="C2855" i="1"/>
  <c r="D2855" i="1"/>
  <c r="E2855" i="1"/>
  <c r="F2855" i="1"/>
  <c r="G2855" i="1"/>
  <c r="A2856" i="1"/>
  <c r="B2856" i="1"/>
  <c r="C2856" i="1"/>
  <c r="D2856" i="1"/>
  <c r="E2856" i="1"/>
  <c r="F2856" i="1"/>
  <c r="G2856" i="1"/>
  <c r="A2857" i="1"/>
  <c r="B2857" i="1"/>
  <c r="C2857" i="1"/>
  <c r="D2857" i="1"/>
  <c r="E2857" i="1"/>
  <c r="F2857" i="1"/>
  <c r="G2857" i="1"/>
  <c r="A2858" i="1"/>
  <c r="B2858" i="1"/>
  <c r="C2858" i="1"/>
  <c r="D2858" i="1"/>
  <c r="E2858" i="1"/>
  <c r="F2858" i="1"/>
  <c r="G2858" i="1"/>
  <c r="A2859" i="1"/>
  <c r="B2859" i="1"/>
  <c r="C2859" i="1"/>
  <c r="D2859" i="1"/>
  <c r="E2859" i="1"/>
  <c r="F2859" i="1"/>
  <c r="G2859" i="1"/>
  <c r="A2860" i="1"/>
  <c r="B2860" i="1"/>
  <c r="C2860" i="1"/>
  <c r="D2860" i="1"/>
  <c r="E2860" i="1"/>
  <c r="F2860" i="1"/>
  <c r="G2860" i="1"/>
  <c r="A2861" i="1"/>
  <c r="B2861" i="1"/>
  <c r="C2861" i="1"/>
  <c r="D2861" i="1"/>
  <c r="E2861" i="1"/>
  <c r="F2861" i="1"/>
  <c r="G2861" i="1"/>
  <c r="A2862" i="1"/>
  <c r="B2862" i="1"/>
  <c r="C2862" i="1"/>
  <c r="D2862" i="1"/>
  <c r="E2862" i="1"/>
  <c r="F2862" i="1"/>
  <c r="G2862" i="1"/>
  <c r="A2863" i="1"/>
  <c r="B2863" i="1"/>
  <c r="C2863" i="1"/>
  <c r="D2863" i="1"/>
  <c r="E2863" i="1"/>
  <c r="F2863" i="1"/>
  <c r="G2863" i="1"/>
  <c r="A2864" i="1"/>
  <c r="B2864" i="1"/>
  <c r="C2864" i="1"/>
  <c r="D2864" i="1"/>
  <c r="E2864" i="1"/>
  <c r="F2864" i="1"/>
  <c r="G2864" i="1"/>
  <c r="A2865" i="1"/>
  <c r="B2865" i="1"/>
  <c r="C2865" i="1"/>
  <c r="D2865" i="1"/>
  <c r="E2865" i="1"/>
  <c r="F2865" i="1"/>
  <c r="G2865" i="1"/>
  <c r="A2866" i="1"/>
  <c r="B2866" i="1"/>
  <c r="C2866" i="1"/>
  <c r="D2866" i="1"/>
  <c r="E2866" i="1"/>
  <c r="F2866" i="1"/>
  <c r="G2866" i="1"/>
  <c r="A2867" i="1"/>
  <c r="B2867" i="1"/>
  <c r="C2867" i="1"/>
  <c r="D2867" i="1"/>
  <c r="E2867" i="1"/>
  <c r="F2867" i="1"/>
  <c r="G2867" i="1"/>
  <c r="A2868" i="1"/>
  <c r="B2868" i="1"/>
  <c r="C2868" i="1"/>
  <c r="D2868" i="1"/>
  <c r="E2868" i="1"/>
  <c r="F2868" i="1"/>
  <c r="G2868" i="1"/>
  <c r="A2869" i="1"/>
  <c r="B2869" i="1"/>
  <c r="C2869" i="1"/>
  <c r="D2869" i="1"/>
  <c r="E2869" i="1"/>
  <c r="F2869" i="1"/>
  <c r="G2869" i="1"/>
  <c r="A2870" i="1"/>
  <c r="B2870" i="1"/>
  <c r="C2870" i="1"/>
  <c r="D2870" i="1"/>
  <c r="E2870" i="1"/>
  <c r="F2870" i="1"/>
  <c r="G2870" i="1"/>
  <c r="A2871" i="1"/>
  <c r="B2871" i="1"/>
  <c r="C2871" i="1"/>
  <c r="D2871" i="1"/>
  <c r="E2871" i="1"/>
  <c r="F2871" i="1"/>
  <c r="G2871" i="1"/>
  <c r="A2872" i="1"/>
  <c r="B2872" i="1"/>
  <c r="C2872" i="1"/>
  <c r="D2872" i="1"/>
  <c r="E2872" i="1"/>
  <c r="F2872" i="1"/>
  <c r="G2872" i="1"/>
  <c r="A2873" i="1"/>
  <c r="B2873" i="1"/>
  <c r="C2873" i="1"/>
  <c r="D2873" i="1"/>
  <c r="E2873" i="1"/>
  <c r="F2873" i="1"/>
  <c r="G2873" i="1"/>
  <c r="A2874" i="1"/>
  <c r="B2874" i="1"/>
  <c r="C2874" i="1"/>
  <c r="D2874" i="1"/>
  <c r="E2874" i="1"/>
  <c r="F2874" i="1"/>
  <c r="G2874" i="1"/>
  <c r="A2875" i="1"/>
  <c r="B2875" i="1"/>
  <c r="C2875" i="1"/>
  <c r="D2875" i="1"/>
  <c r="E2875" i="1"/>
  <c r="F2875" i="1"/>
  <c r="G2875" i="1"/>
  <c r="A2876" i="1"/>
  <c r="B2876" i="1"/>
  <c r="C2876" i="1"/>
  <c r="D2876" i="1"/>
  <c r="E2876" i="1"/>
  <c r="F2876" i="1"/>
  <c r="G2876" i="1"/>
  <c r="A2877" i="1"/>
  <c r="B2877" i="1"/>
  <c r="C2877" i="1"/>
  <c r="D2877" i="1"/>
  <c r="E2877" i="1"/>
  <c r="F2877" i="1"/>
  <c r="G2877" i="1"/>
  <c r="A2878" i="1"/>
  <c r="B2878" i="1"/>
  <c r="C2878" i="1"/>
  <c r="D2878" i="1"/>
  <c r="E2878" i="1"/>
  <c r="F2878" i="1"/>
  <c r="G2878" i="1"/>
  <c r="A2879" i="1"/>
  <c r="B2879" i="1"/>
  <c r="C2879" i="1"/>
  <c r="D2879" i="1"/>
  <c r="E2879" i="1"/>
  <c r="F2879" i="1"/>
  <c r="G2879" i="1"/>
  <c r="A2880" i="1"/>
  <c r="B2880" i="1"/>
  <c r="C2880" i="1"/>
  <c r="D2880" i="1"/>
  <c r="E2880" i="1"/>
  <c r="F2880" i="1"/>
  <c r="G2880" i="1"/>
  <c r="A2881" i="1"/>
  <c r="B2881" i="1"/>
  <c r="C2881" i="1"/>
  <c r="D2881" i="1"/>
  <c r="E2881" i="1"/>
  <c r="F2881" i="1"/>
  <c r="G2881" i="1"/>
  <c r="A2882" i="1"/>
  <c r="B2882" i="1"/>
  <c r="C2882" i="1"/>
  <c r="D2882" i="1"/>
  <c r="E2882" i="1"/>
  <c r="F2882" i="1"/>
  <c r="G2882" i="1"/>
  <c r="A2883" i="1"/>
  <c r="B2883" i="1"/>
  <c r="C2883" i="1"/>
  <c r="D2883" i="1"/>
  <c r="E2883" i="1"/>
  <c r="F2883" i="1"/>
  <c r="G2883" i="1"/>
  <c r="A2884" i="1"/>
  <c r="B2884" i="1"/>
  <c r="C2884" i="1"/>
  <c r="D2884" i="1"/>
  <c r="E2884" i="1"/>
  <c r="F2884" i="1"/>
  <c r="G2884" i="1"/>
  <c r="A2885" i="1"/>
  <c r="B2885" i="1"/>
  <c r="C2885" i="1"/>
  <c r="D2885" i="1"/>
  <c r="E2885" i="1"/>
  <c r="F2885" i="1"/>
  <c r="G2885" i="1"/>
  <c r="A2886" i="1"/>
  <c r="B2886" i="1"/>
  <c r="C2886" i="1"/>
  <c r="D2886" i="1"/>
  <c r="E2886" i="1"/>
  <c r="F2886" i="1"/>
  <c r="G2886" i="1"/>
  <c r="A2887" i="1"/>
  <c r="B2887" i="1"/>
  <c r="C2887" i="1"/>
  <c r="D2887" i="1"/>
  <c r="E2887" i="1"/>
  <c r="F2887" i="1"/>
  <c r="G2887" i="1"/>
  <c r="A2888" i="1"/>
  <c r="B2888" i="1"/>
  <c r="C2888" i="1"/>
  <c r="D2888" i="1"/>
  <c r="E2888" i="1"/>
  <c r="F2888" i="1"/>
  <c r="G2888" i="1"/>
  <c r="A2889" i="1"/>
  <c r="B2889" i="1"/>
  <c r="C2889" i="1"/>
  <c r="D2889" i="1"/>
  <c r="E2889" i="1"/>
  <c r="F2889" i="1"/>
  <c r="G2889" i="1"/>
  <c r="A2890" i="1"/>
  <c r="B2890" i="1"/>
  <c r="C2890" i="1"/>
  <c r="D2890" i="1"/>
  <c r="E2890" i="1"/>
  <c r="F2890" i="1"/>
  <c r="G2890" i="1"/>
  <c r="A2891" i="1"/>
  <c r="B2891" i="1"/>
  <c r="C2891" i="1"/>
  <c r="D2891" i="1"/>
  <c r="E2891" i="1"/>
  <c r="F2891" i="1"/>
  <c r="G2891" i="1"/>
  <c r="A2892" i="1"/>
  <c r="B2892" i="1"/>
  <c r="C2892" i="1"/>
  <c r="D2892" i="1"/>
  <c r="E2892" i="1"/>
  <c r="F2892" i="1"/>
  <c r="G2892" i="1"/>
  <c r="A2893" i="1"/>
  <c r="B2893" i="1"/>
  <c r="C2893" i="1"/>
  <c r="D2893" i="1"/>
  <c r="E2893" i="1"/>
  <c r="F2893" i="1"/>
  <c r="G2893" i="1"/>
  <c r="A2894" i="1"/>
  <c r="B2894" i="1"/>
  <c r="C2894" i="1"/>
  <c r="D2894" i="1"/>
  <c r="E2894" i="1"/>
  <c r="F2894" i="1"/>
  <c r="G2894" i="1"/>
  <c r="A2895" i="1"/>
  <c r="B2895" i="1"/>
  <c r="C2895" i="1"/>
  <c r="D2895" i="1"/>
  <c r="E2895" i="1"/>
  <c r="F2895" i="1"/>
  <c r="G2895" i="1"/>
  <c r="A2896" i="1"/>
  <c r="B2896" i="1"/>
  <c r="C2896" i="1"/>
  <c r="D2896" i="1"/>
  <c r="E2896" i="1"/>
  <c r="F2896" i="1"/>
  <c r="G2896" i="1"/>
  <c r="A2897" i="1"/>
  <c r="B2897" i="1"/>
  <c r="C2897" i="1"/>
  <c r="D2897" i="1"/>
  <c r="E2897" i="1"/>
  <c r="F2897" i="1"/>
  <c r="G2897" i="1"/>
  <c r="A2898" i="1"/>
  <c r="B2898" i="1"/>
  <c r="C2898" i="1"/>
  <c r="D2898" i="1"/>
  <c r="E2898" i="1"/>
  <c r="F2898" i="1"/>
  <c r="G2898" i="1"/>
  <c r="A2899" i="1"/>
  <c r="B2899" i="1"/>
  <c r="C2899" i="1"/>
  <c r="D2899" i="1"/>
  <c r="E2899" i="1"/>
  <c r="F2899" i="1"/>
  <c r="G2899" i="1"/>
  <c r="A2900" i="1"/>
  <c r="B2900" i="1"/>
  <c r="C2900" i="1"/>
  <c r="D2900" i="1"/>
  <c r="E2900" i="1"/>
  <c r="F2900" i="1"/>
  <c r="G2900" i="1"/>
  <c r="A2901" i="1"/>
  <c r="B2901" i="1"/>
  <c r="C2901" i="1"/>
  <c r="D2901" i="1"/>
  <c r="E2901" i="1"/>
  <c r="F2901" i="1"/>
  <c r="G2901" i="1"/>
  <c r="A2902" i="1"/>
  <c r="B2902" i="1"/>
  <c r="C2902" i="1"/>
  <c r="D2902" i="1"/>
  <c r="E2902" i="1"/>
  <c r="F2902" i="1"/>
  <c r="G2902" i="1"/>
  <c r="A2903" i="1"/>
  <c r="B2903" i="1"/>
  <c r="C2903" i="1"/>
  <c r="D2903" i="1"/>
  <c r="E2903" i="1"/>
  <c r="F2903" i="1"/>
  <c r="G2903" i="1"/>
  <c r="A2904" i="1"/>
  <c r="B2904" i="1"/>
  <c r="C2904" i="1"/>
  <c r="D2904" i="1"/>
  <c r="E2904" i="1"/>
  <c r="F2904" i="1"/>
  <c r="G2904" i="1"/>
  <c r="A2905" i="1"/>
  <c r="B2905" i="1"/>
  <c r="C2905" i="1"/>
  <c r="D2905" i="1"/>
  <c r="E2905" i="1"/>
  <c r="F2905" i="1"/>
  <c r="G2905" i="1"/>
  <c r="A2906" i="1"/>
  <c r="B2906" i="1"/>
  <c r="C2906" i="1"/>
  <c r="D2906" i="1"/>
  <c r="E2906" i="1"/>
  <c r="F2906" i="1"/>
  <c r="G2906" i="1"/>
  <c r="A2907" i="1"/>
  <c r="B2907" i="1"/>
  <c r="C2907" i="1"/>
  <c r="D2907" i="1"/>
  <c r="E2907" i="1"/>
  <c r="F2907" i="1"/>
  <c r="G2907" i="1"/>
  <c r="A2908" i="1"/>
  <c r="B2908" i="1"/>
  <c r="C2908" i="1"/>
  <c r="D2908" i="1"/>
  <c r="E2908" i="1"/>
  <c r="F2908" i="1"/>
  <c r="G2908" i="1"/>
  <c r="A2909" i="1"/>
  <c r="B2909" i="1"/>
  <c r="C2909" i="1"/>
  <c r="D2909" i="1"/>
  <c r="E2909" i="1"/>
  <c r="F2909" i="1"/>
  <c r="G2909" i="1"/>
  <c r="A2910" i="1"/>
  <c r="B2910" i="1"/>
  <c r="C2910" i="1"/>
  <c r="D2910" i="1"/>
  <c r="E2910" i="1"/>
  <c r="F2910" i="1"/>
  <c r="G2910" i="1"/>
  <c r="A2911" i="1"/>
  <c r="B2911" i="1"/>
  <c r="C2911" i="1"/>
  <c r="D2911" i="1"/>
  <c r="E2911" i="1"/>
  <c r="F2911" i="1"/>
  <c r="G2911" i="1"/>
  <c r="A2912" i="1"/>
  <c r="B2912" i="1"/>
  <c r="C2912" i="1"/>
  <c r="D2912" i="1"/>
  <c r="E2912" i="1"/>
  <c r="F2912" i="1"/>
  <c r="G2912" i="1"/>
  <c r="A2913" i="1"/>
  <c r="B2913" i="1"/>
  <c r="C2913" i="1"/>
  <c r="D2913" i="1"/>
  <c r="E2913" i="1"/>
  <c r="F2913" i="1"/>
  <c r="G2913" i="1"/>
  <c r="A2914" i="1"/>
  <c r="B2914" i="1"/>
  <c r="C2914" i="1"/>
  <c r="D2914" i="1"/>
  <c r="E2914" i="1"/>
  <c r="F2914" i="1"/>
  <c r="G2914" i="1"/>
  <c r="A2915" i="1"/>
  <c r="B2915" i="1"/>
  <c r="C2915" i="1"/>
  <c r="D2915" i="1"/>
  <c r="E2915" i="1"/>
  <c r="F2915" i="1"/>
  <c r="G2915" i="1"/>
  <c r="A2916" i="1"/>
  <c r="B2916" i="1"/>
  <c r="C2916" i="1"/>
  <c r="D2916" i="1"/>
  <c r="E2916" i="1"/>
  <c r="F2916" i="1"/>
  <c r="G2916" i="1"/>
  <c r="A2917" i="1"/>
  <c r="B2917" i="1"/>
  <c r="C2917" i="1"/>
  <c r="D2917" i="1"/>
  <c r="E2917" i="1"/>
  <c r="F2917" i="1"/>
  <c r="G2917" i="1"/>
  <c r="A2918" i="1"/>
  <c r="B2918" i="1"/>
  <c r="C2918" i="1"/>
  <c r="D2918" i="1"/>
  <c r="E2918" i="1"/>
  <c r="F2918" i="1"/>
  <c r="G2918" i="1"/>
  <c r="A2919" i="1"/>
  <c r="B2919" i="1"/>
  <c r="C2919" i="1"/>
  <c r="D2919" i="1"/>
  <c r="E2919" i="1"/>
  <c r="F2919" i="1"/>
  <c r="G2919" i="1"/>
  <c r="A2920" i="1"/>
  <c r="B2920" i="1"/>
  <c r="C2920" i="1"/>
  <c r="D2920" i="1"/>
  <c r="E2920" i="1"/>
  <c r="F2920" i="1"/>
  <c r="G2920" i="1"/>
  <c r="A2921" i="1"/>
  <c r="B2921" i="1"/>
  <c r="C2921" i="1"/>
  <c r="D2921" i="1"/>
  <c r="E2921" i="1"/>
  <c r="F2921" i="1"/>
  <c r="G2921" i="1"/>
  <c r="A2922" i="1"/>
  <c r="B2922" i="1"/>
  <c r="C2922" i="1"/>
  <c r="D2922" i="1"/>
  <c r="E2922" i="1"/>
  <c r="F2922" i="1"/>
  <c r="G2922" i="1"/>
  <c r="A2923" i="1"/>
  <c r="B2923" i="1"/>
  <c r="C2923" i="1"/>
  <c r="D2923" i="1"/>
  <c r="E2923" i="1"/>
  <c r="F2923" i="1"/>
  <c r="G2923" i="1"/>
  <c r="A2924" i="1"/>
  <c r="B2924" i="1"/>
  <c r="C2924" i="1"/>
  <c r="D2924" i="1"/>
  <c r="E2924" i="1"/>
  <c r="F2924" i="1"/>
  <c r="G2924" i="1"/>
  <c r="A2925" i="1"/>
  <c r="B2925" i="1"/>
  <c r="C2925" i="1"/>
  <c r="D2925" i="1"/>
  <c r="E2925" i="1"/>
  <c r="F2925" i="1"/>
  <c r="G2925" i="1"/>
  <c r="A2926" i="1"/>
  <c r="B2926" i="1"/>
  <c r="C2926" i="1"/>
  <c r="D2926" i="1"/>
  <c r="E2926" i="1"/>
  <c r="F2926" i="1"/>
  <c r="G2926" i="1"/>
  <c r="A2927" i="1"/>
  <c r="B2927" i="1"/>
  <c r="C2927" i="1"/>
  <c r="D2927" i="1"/>
  <c r="E2927" i="1"/>
  <c r="F2927" i="1"/>
  <c r="G2927" i="1"/>
  <c r="A2928" i="1"/>
  <c r="B2928" i="1"/>
  <c r="C2928" i="1"/>
  <c r="D2928" i="1"/>
  <c r="E2928" i="1"/>
  <c r="F2928" i="1"/>
  <c r="G2928" i="1"/>
  <c r="A2929" i="1"/>
  <c r="B2929" i="1"/>
  <c r="C2929" i="1"/>
  <c r="D2929" i="1"/>
  <c r="E2929" i="1"/>
  <c r="F2929" i="1"/>
  <c r="G2929" i="1"/>
  <c r="A2930" i="1"/>
  <c r="B2930" i="1"/>
  <c r="C2930" i="1"/>
  <c r="D2930" i="1"/>
  <c r="E2930" i="1"/>
  <c r="F2930" i="1"/>
  <c r="G2930" i="1"/>
  <c r="A2931" i="1"/>
  <c r="B2931" i="1"/>
  <c r="C2931" i="1"/>
  <c r="D2931" i="1"/>
  <c r="E2931" i="1"/>
  <c r="F2931" i="1"/>
  <c r="G2931" i="1"/>
  <c r="A2932" i="1"/>
  <c r="B2932" i="1"/>
  <c r="C2932" i="1"/>
  <c r="D2932" i="1"/>
  <c r="E2932" i="1"/>
  <c r="F2932" i="1"/>
  <c r="G2932" i="1"/>
  <c r="A2933" i="1"/>
  <c r="B2933" i="1"/>
  <c r="C2933" i="1"/>
  <c r="D2933" i="1"/>
  <c r="E2933" i="1"/>
  <c r="F2933" i="1"/>
  <c r="G2933" i="1"/>
  <c r="A2934" i="1"/>
  <c r="B2934" i="1"/>
  <c r="C2934" i="1"/>
  <c r="D2934" i="1"/>
  <c r="E2934" i="1"/>
  <c r="F2934" i="1"/>
  <c r="G2934" i="1"/>
  <c r="A2935" i="1"/>
  <c r="B2935" i="1"/>
  <c r="C2935" i="1"/>
  <c r="D2935" i="1"/>
  <c r="E2935" i="1"/>
  <c r="F2935" i="1"/>
  <c r="G2935" i="1"/>
  <c r="A2936" i="1"/>
  <c r="B2936" i="1"/>
  <c r="C2936" i="1"/>
  <c r="D2936" i="1"/>
  <c r="E2936" i="1"/>
  <c r="F2936" i="1"/>
  <c r="G2936" i="1"/>
  <c r="A2937" i="1"/>
  <c r="B2937" i="1"/>
  <c r="C2937" i="1"/>
  <c r="D2937" i="1"/>
  <c r="E2937" i="1"/>
  <c r="F2937" i="1"/>
  <c r="G2937" i="1"/>
  <c r="A2938" i="1"/>
  <c r="B2938" i="1"/>
  <c r="C2938" i="1"/>
  <c r="D2938" i="1"/>
  <c r="E2938" i="1"/>
  <c r="F2938" i="1"/>
  <c r="G2938" i="1"/>
  <c r="A2939" i="1"/>
  <c r="B2939" i="1"/>
  <c r="C2939" i="1"/>
  <c r="D2939" i="1"/>
  <c r="E2939" i="1"/>
  <c r="F2939" i="1"/>
  <c r="G2939" i="1"/>
  <c r="A2940" i="1"/>
  <c r="B2940" i="1"/>
  <c r="C2940" i="1"/>
  <c r="D2940" i="1"/>
  <c r="E2940" i="1"/>
  <c r="F2940" i="1"/>
  <c r="G2940" i="1"/>
  <c r="A2941" i="1"/>
  <c r="B2941" i="1"/>
  <c r="C2941" i="1"/>
  <c r="D2941" i="1"/>
  <c r="E2941" i="1"/>
  <c r="F2941" i="1"/>
  <c r="G2941" i="1"/>
  <c r="A2942" i="1"/>
  <c r="B2942" i="1"/>
  <c r="C2942" i="1"/>
  <c r="D2942" i="1"/>
  <c r="E2942" i="1"/>
  <c r="F2942" i="1"/>
  <c r="G2942" i="1"/>
  <c r="A2943" i="1"/>
  <c r="B2943" i="1"/>
  <c r="C2943" i="1"/>
  <c r="D2943" i="1"/>
  <c r="E2943" i="1"/>
  <c r="F2943" i="1"/>
  <c r="G2943" i="1"/>
  <c r="A2944" i="1"/>
  <c r="B2944" i="1"/>
  <c r="C2944" i="1"/>
  <c r="D2944" i="1"/>
  <c r="E2944" i="1"/>
  <c r="F2944" i="1"/>
  <c r="G2944" i="1"/>
  <c r="A2945" i="1"/>
  <c r="B2945" i="1"/>
  <c r="C2945" i="1"/>
  <c r="D2945" i="1"/>
  <c r="E2945" i="1"/>
  <c r="F2945" i="1"/>
  <c r="G2945" i="1"/>
  <c r="A2946" i="1"/>
  <c r="B2946" i="1"/>
  <c r="C2946" i="1"/>
  <c r="D2946" i="1"/>
  <c r="E2946" i="1"/>
  <c r="F2946" i="1"/>
  <c r="G2946" i="1"/>
  <c r="A2947" i="1"/>
  <c r="B2947" i="1"/>
  <c r="C2947" i="1"/>
  <c r="D2947" i="1"/>
  <c r="E2947" i="1"/>
  <c r="F2947" i="1"/>
  <c r="G2947" i="1"/>
  <c r="A2948" i="1"/>
  <c r="B2948" i="1"/>
  <c r="C2948" i="1"/>
  <c r="D2948" i="1"/>
  <c r="E2948" i="1"/>
  <c r="F2948" i="1"/>
  <c r="G2948" i="1"/>
  <c r="A2949" i="1"/>
  <c r="B2949" i="1"/>
  <c r="C2949" i="1"/>
  <c r="D2949" i="1"/>
  <c r="E2949" i="1"/>
  <c r="F2949" i="1"/>
  <c r="G2949" i="1"/>
  <c r="A2950" i="1"/>
  <c r="B2950" i="1"/>
  <c r="C2950" i="1"/>
  <c r="D2950" i="1"/>
  <c r="E2950" i="1"/>
  <c r="F2950" i="1"/>
  <c r="G2950" i="1"/>
  <c r="A2951" i="1"/>
  <c r="B2951" i="1"/>
  <c r="C2951" i="1"/>
  <c r="D2951" i="1"/>
  <c r="E2951" i="1"/>
  <c r="F2951" i="1"/>
  <c r="G2951" i="1"/>
  <c r="A2952" i="1"/>
  <c r="B2952" i="1"/>
  <c r="C2952" i="1"/>
  <c r="D2952" i="1"/>
  <c r="E2952" i="1"/>
  <c r="F2952" i="1"/>
  <c r="G2952" i="1"/>
  <c r="A2953" i="1"/>
  <c r="B2953" i="1"/>
  <c r="C2953" i="1"/>
  <c r="D2953" i="1"/>
  <c r="E2953" i="1"/>
  <c r="F2953" i="1"/>
  <c r="G2953" i="1"/>
  <c r="A2954" i="1"/>
  <c r="B2954" i="1"/>
  <c r="C2954" i="1"/>
  <c r="D2954" i="1"/>
  <c r="E2954" i="1"/>
  <c r="F2954" i="1"/>
  <c r="G2954" i="1"/>
  <c r="A2955" i="1"/>
  <c r="B2955" i="1"/>
  <c r="C2955" i="1"/>
  <c r="D2955" i="1"/>
  <c r="E2955" i="1"/>
  <c r="F2955" i="1"/>
  <c r="G2955" i="1"/>
  <c r="A2956" i="1"/>
  <c r="B2956" i="1"/>
  <c r="C2956" i="1"/>
  <c r="D2956" i="1"/>
  <c r="E2956" i="1"/>
  <c r="F2956" i="1"/>
  <c r="G2956" i="1"/>
  <c r="A2962" i="1"/>
  <c r="B2962" i="1"/>
  <c r="C2962" i="1"/>
  <c r="D2962" i="1"/>
  <c r="E2962" i="1"/>
  <c r="F2962" i="1"/>
  <c r="G2962" i="1"/>
  <c r="A2963" i="1"/>
  <c r="B2963" i="1"/>
  <c r="C2963" i="1"/>
  <c r="D2963" i="1"/>
  <c r="E2963" i="1"/>
  <c r="F2963" i="1"/>
  <c r="G2963" i="1"/>
  <c r="A2964" i="1"/>
  <c r="B2964" i="1"/>
  <c r="C2964" i="1"/>
  <c r="D2964" i="1"/>
  <c r="E2964" i="1"/>
  <c r="F2964" i="1"/>
  <c r="G2964" i="1"/>
  <c r="A2965" i="1"/>
  <c r="B2965" i="1"/>
  <c r="C2965" i="1"/>
  <c r="D2965" i="1"/>
  <c r="E2965" i="1"/>
  <c r="F2965" i="1"/>
  <c r="G2965" i="1"/>
  <c r="A2966" i="1"/>
  <c r="B2966" i="1"/>
  <c r="C2966" i="1"/>
  <c r="D2966" i="1"/>
  <c r="E2966" i="1"/>
  <c r="F2966" i="1"/>
  <c r="G2966" i="1"/>
  <c r="A2967" i="1"/>
  <c r="B2967" i="1"/>
  <c r="C2967" i="1"/>
  <c r="D2967" i="1"/>
  <c r="E2967" i="1"/>
  <c r="F2967" i="1"/>
  <c r="G2967" i="1"/>
  <c r="A2968" i="1"/>
  <c r="B2968" i="1"/>
  <c r="C2968" i="1"/>
  <c r="D2968" i="1"/>
  <c r="E2968" i="1"/>
  <c r="F2968" i="1"/>
  <c r="G2968" i="1"/>
  <c r="A2969" i="1"/>
  <c r="B2969" i="1"/>
  <c r="C2969" i="1"/>
  <c r="D2969" i="1"/>
  <c r="E2969" i="1"/>
  <c r="F2969" i="1"/>
  <c r="G2969" i="1"/>
  <c r="A2970" i="1"/>
  <c r="B2970" i="1"/>
  <c r="C2970" i="1"/>
  <c r="D2970" i="1"/>
  <c r="E2970" i="1"/>
  <c r="F2970" i="1"/>
  <c r="G2970" i="1"/>
  <c r="A2971" i="1"/>
  <c r="B2971" i="1"/>
  <c r="C2971" i="1"/>
  <c r="D2971" i="1"/>
  <c r="E2971" i="1"/>
  <c r="F2971" i="1"/>
  <c r="G2971" i="1"/>
  <c r="A2972" i="1"/>
  <c r="B2972" i="1"/>
  <c r="C2972" i="1"/>
  <c r="D2972" i="1"/>
  <c r="E2972" i="1"/>
  <c r="F2972" i="1"/>
  <c r="G2972" i="1"/>
  <c r="A2973" i="1"/>
  <c r="B2973" i="1"/>
  <c r="C2973" i="1"/>
  <c r="D2973" i="1"/>
  <c r="E2973" i="1"/>
  <c r="F2973" i="1"/>
  <c r="G2973" i="1"/>
  <c r="A2974" i="1"/>
  <c r="B2974" i="1"/>
  <c r="C2974" i="1"/>
  <c r="D2974" i="1"/>
  <c r="E2974" i="1"/>
  <c r="F2974" i="1"/>
  <c r="G2974" i="1"/>
  <c r="A2975" i="1"/>
  <c r="B2975" i="1"/>
  <c r="C2975" i="1"/>
  <c r="D2975" i="1"/>
  <c r="E2975" i="1"/>
  <c r="F2975" i="1"/>
  <c r="G2975" i="1"/>
  <c r="A2976" i="1"/>
  <c r="B2976" i="1"/>
  <c r="C2976" i="1"/>
  <c r="D2976" i="1"/>
  <c r="E2976" i="1"/>
  <c r="F2976" i="1"/>
  <c r="G2976" i="1"/>
  <c r="A2977" i="1"/>
  <c r="B2977" i="1"/>
  <c r="C2977" i="1"/>
  <c r="D2977" i="1"/>
  <c r="E2977" i="1"/>
  <c r="F2977" i="1"/>
  <c r="G2977" i="1"/>
  <c r="A2978" i="1"/>
  <c r="B2978" i="1"/>
  <c r="C2978" i="1"/>
  <c r="D2978" i="1"/>
  <c r="E2978" i="1"/>
  <c r="F2978" i="1"/>
  <c r="G2978" i="1"/>
  <c r="A2980" i="1"/>
  <c r="B2980" i="1"/>
  <c r="C2980" i="1"/>
  <c r="D2980" i="1"/>
  <c r="E2980" i="1"/>
  <c r="F2980" i="1"/>
  <c r="G2980" i="1"/>
  <c r="A2981" i="1"/>
  <c r="B2981" i="1"/>
  <c r="C2981" i="1"/>
  <c r="D2981" i="1"/>
  <c r="E2981" i="1"/>
  <c r="F2981" i="1"/>
  <c r="G2981" i="1"/>
  <c r="A2982" i="1"/>
  <c r="B2982" i="1"/>
  <c r="C2982" i="1"/>
  <c r="D2982" i="1"/>
  <c r="E2982" i="1"/>
  <c r="F2982" i="1"/>
  <c r="G2982" i="1"/>
  <c r="A2983" i="1"/>
  <c r="B2983" i="1"/>
  <c r="C2983" i="1"/>
  <c r="D2983" i="1"/>
  <c r="E2983" i="1"/>
  <c r="F2983" i="1"/>
  <c r="G2983" i="1"/>
  <c r="A2984" i="1"/>
  <c r="B2984" i="1"/>
  <c r="C2984" i="1"/>
  <c r="D2984" i="1"/>
  <c r="E2984" i="1"/>
  <c r="F2984" i="1"/>
  <c r="G2984" i="1"/>
  <c r="A2985" i="1"/>
  <c r="B2985" i="1"/>
  <c r="C2985" i="1"/>
  <c r="D2985" i="1"/>
  <c r="E2985" i="1"/>
  <c r="F2985" i="1"/>
  <c r="G2985" i="1"/>
  <c r="A2986" i="1"/>
  <c r="B2986" i="1"/>
  <c r="C2986" i="1"/>
  <c r="D2986" i="1"/>
  <c r="E2986" i="1"/>
  <c r="F2986" i="1"/>
  <c r="G2986" i="1"/>
  <c r="A2987" i="1"/>
  <c r="B2987" i="1"/>
  <c r="C2987" i="1"/>
  <c r="D2987" i="1"/>
  <c r="E2987" i="1"/>
  <c r="F2987" i="1"/>
  <c r="G2987" i="1"/>
  <c r="A2988" i="1"/>
  <c r="B2988" i="1"/>
  <c r="C2988" i="1"/>
  <c r="D2988" i="1"/>
  <c r="E2988" i="1"/>
  <c r="F2988" i="1"/>
  <c r="G2988" i="1"/>
  <c r="A2989" i="1"/>
  <c r="B2989" i="1"/>
  <c r="C2989" i="1"/>
  <c r="D2989" i="1"/>
  <c r="E2989" i="1"/>
  <c r="F2989" i="1"/>
  <c r="G2989" i="1"/>
  <c r="A2990" i="1"/>
  <c r="B2990" i="1"/>
  <c r="C2990" i="1"/>
  <c r="D2990" i="1"/>
  <c r="E2990" i="1"/>
  <c r="F2990" i="1"/>
  <c r="G2990" i="1"/>
  <c r="A2991" i="1"/>
  <c r="B2991" i="1"/>
  <c r="C2991" i="1"/>
  <c r="D2991" i="1"/>
  <c r="E2991" i="1"/>
  <c r="F2991" i="1"/>
  <c r="G2991" i="1"/>
  <c r="A2992" i="1"/>
  <c r="B2992" i="1"/>
  <c r="C2992" i="1"/>
  <c r="D2992" i="1"/>
  <c r="E2992" i="1"/>
  <c r="F2992" i="1"/>
  <c r="G2992" i="1"/>
  <c r="A2993" i="1"/>
  <c r="B2993" i="1"/>
  <c r="C2993" i="1"/>
  <c r="D2993" i="1"/>
  <c r="E2993" i="1"/>
  <c r="F2993" i="1"/>
  <c r="G2993" i="1"/>
  <c r="A2994" i="1"/>
  <c r="B2994" i="1"/>
  <c r="C2994" i="1"/>
  <c r="D2994" i="1"/>
  <c r="E2994" i="1"/>
  <c r="F2994" i="1"/>
  <c r="G2994" i="1"/>
  <c r="A2995" i="1"/>
  <c r="B2995" i="1"/>
  <c r="C2995" i="1"/>
  <c r="D2995" i="1"/>
  <c r="E2995" i="1"/>
  <c r="F2995" i="1"/>
  <c r="G2995" i="1"/>
  <c r="A2996" i="1"/>
  <c r="B2996" i="1"/>
  <c r="C2996" i="1"/>
  <c r="D2996" i="1"/>
  <c r="E2996" i="1"/>
  <c r="F2996" i="1"/>
  <c r="G2996" i="1"/>
  <c r="A2997" i="1"/>
  <c r="B2997" i="1"/>
  <c r="C2997" i="1"/>
  <c r="D2997" i="1"/>
  <c r="E2997" i="1"/>
  <c r="F2997" i="1"/>
  <c r="G2997" i="1"/>
  <c r="A2998" i="1"/>
  <c r="B2998" i="1"/>
  <c r="C2998" i="1"/>
  <c r="D2998" i="1"/>
  <c r="E2998" i="1"/>
  <c r="F2998" i="1"/>
  <c r="G2998" i="1"/>
  <c r="A2999" i="1"/>
  <c r="B2999" i="1"/>
  <c r="C2999" i="1"/>
  <c r="D2999" i="1"/>
  <c r="E2999" i="1"/>
  <c r="F2999" i="1"/>
  <c r="G2999" i="1"/>
  <c r="A3000" i="1"/>
  <c r="B3000" i="1"/>
  <c r="C3000" i="1"/>
  <c r="D3000" i="1"/>
  <c r="E3000" i="1"/>
  <c r="F3000" i="1"/>
  <c r="G3000" i="1"/>
  <c r="A3001" i="1"/>
  <c r="B3001" i="1"/>
  <c r="C3001" i="1"/>
  <c r="D3001" i="1"/>
  <c r="E3001" i="1"/>
  <c r="F3001" i="1"/>
  <c r="G3001" i="1"/>
  <c r="A3002" i="1"/>
  <c r="B3002" i="1"/>
  <c r="C3002" i="1"/>
  <c r="D3002" i="1"/>
  <c r="E3002" i="1"/>
  <c r="F3002" i="1"/>
  <c r="G3002" i="1"/>
  <c r="A3003" i="1"/>
  <c r="B3003" i="1"/>
  <c r="C3003" i="1"/>
  <c r="D3003" i="1"/>
  <c r="E3003" i="1"/>
  <c r="F3003" i="1"/>
  <c r="G3003" i="1"/>
  <c r="A3004" i="1"/>
  <c r="B3004" i="1"/>
  <c r="C3004" i="1"/>
  <c r="D3004" i="1"/>
  <c r="E3004" i="1"/>
  <c r="F3004" i="1"/>
  <c r="G3004" i="1"/>
  <c r="A3005" i="1"/>
  <c r="B3005" i="1"/>
  <c r="C3005" i="1"/>
  <c r="D3005" i="1"/>
  <c r="E3005" i="1"/>
  <c r="F3005" i="1"/>
  <c r="G3005" i="1"/>
  <c r="A3006" i="1"/>
  <c r="B3006" i="1"/>
  <c r="C3006" i="1"/>
  <c r="D3006" i="1"/>
  <c r="E3006" i="1"/>
  <c r="F3006" i="1"/>
  <c r="G3006" i="1"/>
  <c r="A3007" i="1"/>
  <c r="B3007" i="1"/>
  <c r="C3007" i="1"/>
  <c r="D3007" i="1"/>
  <c r="E3007" i="1"/>
  <c r="F3007" i="1"/>
  <c r="G3007" i="1"/>
  <c r="A3008" i="1"/>
  <c r="B3008" i="1"/>
  <c r="C3008" i="1"/>
  <c r="D3008" i="1"/>
  <c r="E3008" i="1"/>
  <c r="F3008" i="1"/>
  <c r="G3008" i="1"/>
  <c r="A3009" i="1"/>
  <c r="B3009" i="1"/>
  <c r="C3009" i="1"/>
  <c r="D3009" i="1"/>
  <c r="E3009" i="1"/>
  <c r="F3009" i="1"/>
  <c r="G3009" i="1"/>
  <c r="A3010" i="1"/>
  <c r="B3010" i="1"/>
  <c r="C3010" i="1"/>
  <c r="D3010" i="1"/>
  <c r="E3010" i="1"/>
  <c r="F3010" i="1"/>
  <c r="G3010" i="1"/>
  <c r="A3011" i="1"/>
  <c r="B3011" i="1"/>
  <c r="C3011" i="1"/>
  <c r="D3011" i="1"/>
  <c r="E3011" i="1"/>
  <c r="F3011" i="1"/>
  <c r="G3011" i="1"/>
  <c r="A3012" i="1"/>
  <c r="B3012" i="1"/>
  <c r="C3012" i="1"/>
  <c r="D3012" i="1"/>
  <c r="E3012" i="1"/>
  <c r="F3012" i="1"/>
  <c r="G3012" i="1"/>
  <c r="A3013" i="1"/>
  <c r="B3013" i="1"/>
  <c r="C3013" i="1"/>
  <c r="D3013" i="1"/>
  <c r="E3013" i="1"/>
  <c r="F3013" i="1"/>
  <c r="G3013" i="1"/>
  <c r="A3014" i="1"/>
  <c r="B3014" i="1"/>
  <c r="C3014" i="1"/>
  <c r="D3014" i="1"/>
  <c r="E3014" i="1"/>
  <c r="F3014" i="1"/>
  <c r="G3014" i="1"/>
  <c r="A3015" i="1"/>
  <c r="B3015" i="1"/>
  <c r="C3015" i="1"/>
  <c r="D3015" i="1"/>
  <c r="E3015" i="1"/>
  <c r="F3015" i="1"/>
  <c r="G3015" i="1"/>
  <c r="A3016" i="1"/>
  <c r="B3016" i="1"/>
  <c r="C3016" i="1"/>
  <c r="D3016" i="1"/>
  <c r="E3016" i="1"/>
  <c r="F3016" i="1"/>
  <c r="G3016" i="1"/>
  <c r="A3017" i="1"/>
  <c r="B3017" i="1"/>
  <c r="C3017" i="1"/>
  <c r="D3017" i="1"/>
  <c r="E3017" i="1"/>
  <c r="F3017" i="1"/>
  <c r="G3017" i="1"/>
  <c r="A3018" i="1"/>
  <c r="B3018" i="1"/>
  <c r="C3018" i="1"/>
  <c r="D3018" i="1"/>
  <c r="E3018" i="1"/>
  <c r="F3018" i="1"/>
  <c r="G3018" i="1"/>
  <c r="A3019" i="1"/>
  <c r="B3019" i="1"/>
  <c r="C3019" i="1"/>
  <c r="D3019" i="1"/>
  <c r="E3019" i="1"/>
  <c r="F3019" i="1"/>
  <c r="G3019" i="1"/>
  <c r="A3020" i="1"/>
  <c r="B3020" i="1"/>
  <c r="C3020" i="1"/>
  <c r="D3020" i="1"/>
  <c r="E3020" i="1"/>
  <c r="F3020" i="1"/>
  <c r="G3020" i="1"/>
  <c r="A3021" i="1"/>
  <c r="B3021" i="1"/>
  <c r="C3021" i="1"/>
  <c r="D3021" i="1"/>
  <c r="E3021" i="1"/>
  <c r="F3021" i="1"/>
  <c r="G3021" i="1"/>
  <c r="A3022" i="1"/>
  <c r="B3022" i="1"/>
  <c r="C3022" i="1"/>
  <c r="D3022" i="1"/>
  <c r="E3022" i="1"/>
  <c r="F3022" i="1"/>
  <c r="G3022" i="1"/>
  <c r="A3023" i="1"/>
  <c r="B3023" i="1"/>
  <c r="C3023" i="1"/>
  <c r="D3023" i="1"/>
  <c r="E3023" i="1"/>
  <c r="F3023" i="1"/>
  <c r="G3023" i="1"/>
  <c r="A3024" i="1"/>
  <c r="B3024" i="1"/>
  <c r="C3024" i="1"/>
  <c r="D3024" i="1"/>
  <c r="E3024" i="1"/>
  <c r="F3024" i="1"/>
  <c r="G3024" i="1"/>
  <c r="A3025" i="1"/>
  <c r="B3025" i="1"/>
  <c r="C3025" i="1"/>
  <c r="D3025" i="1"/>
  <c r="E3025" i="1"/>
  <c r="F3025" i="1"/>
  <c r="G3025" i="1"/>
  <c r="A3026" i="1"/>
  <c r="B3026" i="1"/>
  <c r="C3026" i="1"/>
  <c r="D3026" i="1"/>
  <c r="E3026" i="1"/>
  <c r="F3026" i="1"/>
  <c r="G3026" i="1"/>
  <c r="A3027" i="1"/>
  <c r="B3027" i="1"/>
  <c r="C3027" i="1"/>
  <c r="D3027" i="1"/>
  <c r="E3027" i="1"/>
  <c r="F3027" i="1"/>
  <c r="G3027" i="1"/>
  <c r="A3028" i="1"/>
  <c r="B3028" i="1"/>
  <c r="C3028" i="1"/>
  <c r="D3028" i="1"/>
  <c r="E3028" i="1"/>
  <c r="F3028" i="1"/>
  <c r="G3028" i="1"/>
  <c r="A3029" i="1"/>
  <c r="B3029" i="1"/>
  <c r="C3029" i="1"/>
  <c r="D3029" i="1"/>
  <c r="E3029" i="1"/>
  <c r="F3029" i="1"/>
  <c r="G3029" i="1"/>
  <c r="A3030" i="1"/>
  <c r="B3030" i="1"/>
  <c r="C3030" i="1"/>
  <c r="D3030" i="1"/>
  <c r="E3030" i="1"/>
  <c r="F3030" i="1"/>
  <c r="G3030" i="1"/>
  <c r="A3031" i="1"/>
  <c r="B3031" i="1"/>
  <c r="C3031" i="1"/>
  <c r="D3031" i="1"/>
  <c r="E3031" i="1"/>
  <c r="F3031" i="1"/>
  <c r="G3031" i="1"/>
  <c r="A3032" i="1"/>
  <c r="B3032" i="1"/>
  <c r="C3032" i="1"/>
  <c r="D3032" i="1"/>
  <c r="E3032" i="1"/>
  <c r="F3032" i="1"/>
  <c r="G3032" i="1"/>
  <c r="A3033" i="1"/>
  <c r="B3033" i="1"/>
  <c r="C3033" i="1"/>
  <c r="D3033" i="1"/>
  <c r="E3033" i="1"/>
  <c r="F3033" i="1"/>
  <c r="G3033" i="1"/>
  <c r="A3034" i="1"/>
  <c r="B3034" i="1"/>
  <c r="C3034" i="1"/>
  <c r="D3034" i="1"/>
  <c r="E3034" i="1"/>
  <c r="F3034" i="1"/>
  <c r="G3034" i="1"/>
  <c r="A3035" i="1"/>
  <c r="B3035" i="1"/>
  <c r="C3035" i="1"/>
  <c r="D3035" i="1"/>
  <c r="E3035" i="1"/>
  <c r="F3035" i="1"/>
  <c r="G3035" i="1"/>
  <c r="A3036" i="1"/>
  <c r="B3036" i="1"/>
  <c r="C3036" i="1"/>
  <c r="D3036" i="1"/>
  <c r="E3036" i="1"/>
  <c r="F3036" i="1"/>
  <c r="G3036" i="1"/>
  <c r="A3037" i="1"/>
  <c r="B3037" i="1"/>
  <c r="C3037" i="1"/>
  <c r="D3037" i="1"/>
  <c r="E3037" i="1"/>
  <c r="F3037" i="1"/>
  <c r="G3037" i="1"/>
  <c r="A3038" i="1"/>
  <c r="B3038" i="1"/>
  <c r="C3038" i="1"/>
  <c r="D3038" i="1"/>
  <c r="E3038" i="1"/>
  <c r="F3038" i="1"/>
  <c r="G3038" i="1"/>
  <c r="A3039" i="1"/>
  <c r="B3039" i="1"/>
  <c r="C3039" i="1"/>
  <c r="D3039" i="1"/>
  <c r="E3039" i="1"/>
  <c r="F3039" i="1"/>
  <c r="G3039" i="1"/>
  <c r="A3040" i="1"/>
  <c r="B3040" i="1"/>
  <c r="C3040" i="1"/>
  <c r="D3040" i="1"/>
  <c r="E3040" i="1"/>
  <c r="F3040" i="1"/>
  <c r="G3040" i="1"/>
  <c r="A3041" i="1"/>
  <c r="B3041" i="1"/>
  <c r="C3041" i="1"/>
  <c r="D3041" i="1"/>
  <c r="E3041" i="1"/>
  <c r="F3041" i="1"/>
  <c r="G3041" i="1"/>
  <c r="A3042" i="1"/>
  <c r="B3042" i="1"/>
  <c r="C3042" i="1"/>
  <c r="D3042" i="1"/>
  <c r="E3042" i="1"/>
  <c r="F3042" i="1"/>
  <c r="G3042" i="1"/>
  <c r="A3043" i="1"/>
  <c r="B3043" i="1"/>
  <c r="C3043" i="1"/>
  <c r="D3043" i="1"/>
  <c r="E3043" i="1"/>
  <c r="F3043" i="1"/>
  <c r="G3043" i="1"/>
  <c r="A3044" i="1"/>
  <c r="B3044" i="1"/>
  <c r="C3044" i="1"/>
  <c r="D3044" i="1"/>
  <c r="E3044" i="1"/>
  <c r="F3044" i="1"/>
  <c r="G3044" i="1"/>
  <c r="A3045" i="1"/>
  <c r="B3045" i="1"/>
  <c r="C3045" i="1"/>
  <c r="D3045" i="1"/>
  <c r="E3045" i="1"/>
  <c r="F3045" i="1"/>
  <c r="G3045" i="1"/>
  <c r="A3046" i="1"/>
  <c r="B3046" i="1"/>
  <c r="C3046" i="1"/>
  <c r="D3046" i="1"/>
  <c r="E3046" i="1"/>
  <c r="F3046" i="1"/>
  <c r="G3046" i="1"/>
  <c r="A3047" i="1"/>
  <c r="B3047" i="1"/>
  <c r="C3047" i="1"/>
  <c r="D3047" i="1"/>
  <c r="E3047" i="1"/>
  <c r="F3047" i="1"/>
  <c r="G3047" i="1"/>
  <c r="A3048" i="1"/>
  <c r="B3048" i="1"/>
  <c r="C3048" i="1"/>
  <c r="D3048" i="1"/>
  <c r="E3048" i="1"/>
  <c r="F3048" i="1"/>
  <c r="G3048" i="1"/>
  <c r="A3049" i="1"/>
  <c r="B3049" i="1"/>
  <c r="C3049" i="1"/>
  <c r="D3049" i="1"/>
  <c r="E3049" i="1"/>
  <c r="F3049" i="1"/>
  <c r="G3049" i="1"/>
  <c r="A3050" i="1"/>
  <c r="B3050" i="1"/>
  <c r="C3050" i="1"/>
  <c r="D3050" i="1"/>
  <c r="E3050" i="1"/>
  <c r="F3050" i="1"/>
  <c r="G3050" i="1"/>
  <c r="A3051" i="1"/>
  <c r="B3051" i="1"/>
  <c r="C3051" i="1"/>
  <c r="D3051" i="1"/>
  <c r="E3051" i="1"/>
  <c r="F3051" i="1"/>
  <c r="G3051" i="1"/>
  <c r="A3052" i="1"/>
  <c r="B3052" i="1"/>
  <c r="C3052" i="1"/>
  <c r="D3052" i="1"/>
  <c r="E3052" i="1"/>
  <c r="F3052" i="1"/>
  <c r="G3052" i="1"/>
  <c r="A3053" i="1"/>
  <c r="B3053" i="1"/>
  <c r="C3053" i="1"/>
  <c r="D3053" i="1"/>
  <c r="E3053" i="1"/>
  <c r="F3053" i="1"/>
  <c r="G3053" i="1"/>
  <c r="A3054" i="1"/>
  <c r="B3054" i="1"/>
  <c r="C3054" i="1"/>
  <c r="D3054" i="1"/>
  <c r="E3054" i="1"/>
  <c r="F3054" i="1"/>
  <c r="G3054" i="1"/>
  <c r="A3055" i="1"/>
  <c r="B3055" i="1"/>
  <c r="C3055" i="1"/>
  <c r="D3055" i="1"/>
  <c r="E3055" i="1"/>
  <c r="F3055" i="1"/>
  <c r="G3055" i="1"/>
  <c r="A3056" i="1"/>
  <c r="B3056" i="1"/>
  <c r="C3056" i="1"/>
  <c r="D3056" i="1"/>
  <c r="E3056" i="1"/>
  <c r="F3056" i="1"/>
  <c r="G3056" i="1"/>
  <c r="A3057" i="1"/>
  <c r="B3057" i="1"/>
  <c r="C3057" i="1"/>
  <c r="D3057" i="1"/>
  <c r="E3057" i="1"/>
  <c r="F3057" i="1"/>
  <c r="G3057" i="1"/>
  <c r="A3058" i="1"/>
  <c r="B3058" i="1"/>
  <c r="C3058" i="1"/>
  <c r="D3058" i="1"/>
  <c r="E3058" i="1"/>
  <c r="F3058" i="1"/>
  <c r="G3058" i="1"/>
  <c r="A3059" i="1"/>
  <c r="B3059" i="1"/>
  <c r="C3059" i="1"/>
  <c r="D3059" i="1"/>
  <c r="E3059" i="1"/>
  <c r="F3059" i="1"/>
  <c r="G3059" i="1"/>
  <c r="A3060" i="1"/>
  <c r="B3060" i="1"/>
  <c r="C3060" i="1"/>
  <c r="D3060" i="1"/>
  <c r="E3060" i="1"/>
  <c r="F3060" i="1"/>
  <c r="G3060" i="1"/>
  <c r="A3061" i="1"/>
  <c r="B3061" i="1"/>
  <c r="C3061" i="1"/>
  <c r="D3061" i="1"/>
  <c r="E3061" i="1"/>
  <c r="F3061" i="1"/>
  <c r="G3061" i="1"/>
  <c r="A3062" i="1"/>
  <c r="B3062" i="1"/>
  <c r="C3062" i="1"/>
  <c r="D3062" i="1"/>
  <c r="E3062" i="1"/>
  <c r="F3062" i="1"/>
  <c r="G3062" i="1"/>
  <c r="A3063" i="1"/>
  <c r="B3063" i="1"/>
  <c r="C3063" i="1"/>
  <c r="D3063" i="1"/>
  <c r="E3063" i="1"/>
  <c r="F3063" i="1"/>
  <c r="G3063" i="1"/>
  <c r="A3064" i="1"/>
  <c r="B3064" i="1"/>
  <c r="C3064" i="1"/>
  <c r="D3064" i="1"/>
  <c r="E3064" i="1"/>
  <c r="F3064" i="1"/>
  <c r="G3064" i="1"/>
  <c r="A3065" i="1"/>
  <c r="B3065" i="1"/>
  <c r="C3065" i="1"/>
  <c r="D3065" i="1"/>
  <c r="E3065" i="1"/>
  <c r="F3065" i="1"/>
  <c r="G3065" i="1"/>
  <c r="A3066" i="1"/>
  <c r="B3066" i="1"/>
  <c r="C3066" i="1"/>
  <c r="D3066" i="1"/>
  <c r="E3066" i="1"/>
  <c r="F3066" i="1"/>
  <c r="G3066" i="1"/>
  <c r="A3067" i="1"/>
  <c r="B3067" i="1"/>
  <c r="C3067" i="1"/>
  <c r="D3067" i="1"/>
  <c r="E3067" i="1"/>
  <c r="F3067" i="1"/>
  <c r="G3067" i="1"/>
  <c r="A3068" i="1"/>
  <c r="B3068" i="1"/>
  <c r="C3068" i="1"/>
  <c r="D3068" i="1"/>
  <c r="E3068" i="1"/>
  <c r="F3068" i="1"/>
  <c r="G3068" i="1"/>
  <c r="A3069" i="1"/>
  <c r="B3069" i="1"/>
  <c r="C3069" i="1"/>
  <c r="D3069" i="1"/>
  <c r="E3069" i="1"/>
  <c r="F3069" i="1"/>
  <c r="G3069" i="1"/>
  <c r="A3070" i="1"/>
  <c r="B3070" i="1"/>
  <c r="C3070" i="1"/>
  <c r="D3070" i="1"/>
  <c r="E3070" i="1"/>
  <c r="F3070" i="1"/>
  <c r="G3070" i="1"/>
  <c r="A3071" i="1"/>
  <c r="B3071" i="1"/>
  <c r="C3071" i="1"/>
  <c r="D3071" i="1"/>
  <c r="E3071" i="1"/>
  <c r="F3071" i="1"/>
  <c r="G3071" i="1"/>
  <c r="A3072" i="1"/>
  <c r="B3072" i="1"/>
  <c r="C3072" i="1"/>
  <c r="D3072" i="1"/>
  <c r="E3072" i="1"/>
  <c r="F3072" i="1"/>
  <c r="G3072" i="1"/>
  <c r="A3073" i="1"/>
  <c r="B3073" i="1"/>
  <c r="C3073" i="1"/>
  <c r="D3073" i="1"/>
  <c r="E3073" i="1"/>
  <c r="F3073" i="1"/>
  <c r="G3073" i="1"/>
  <c r="A3074" i="1"/>
  <c r="B3074" i="1"/>
  <c r="C3074" i="1"/>
  <c r="D3074" i="1"/>
  <c r="E3074" i="1"/>
  <c r="F3074" i="1"/>
  <c r="G3074" i="1"/>
  <c r="A3075" i="1"/>
  <c r="B3075" i="1"/>
  <c r="C3075" i="1"/>
  <c r="D3075" i="1"/>
  <c r="E3075" i="1"/>
  <c r="F3075" i="1"/>
  <c r="G3075" i="1"/>
  <c r="A3076" i="1"/>
  <c r="B3076" i="1"/>
  <c r="C3076" i="1"/>
  <c r="D3076" i="1"/>
  <c r="E3076" i="1"/>
  <c r="F3076" i="1"/>
  <c r="G3076" i="1"/>
  <c r="A3077" i="1"/>
  <c r="B3077" i="1"/>
  <c r="C3077" i="1"/>
  <c r="D3077" i="1"/>
  <c r="E3077" i="1"/>
  <c r="F3077" i="1"/>
  <c r="G3077" i="1"/>
  <c r="A3078" i="1"/>
  <c r="B3078" i="1"/>
  <c r="C3078" i="1"/>
  <c r="D3078" i="1"/>
  <c r="E3078" i="1"/>
  <c r="F3078" i="1"/>
  <c r="G3078" i="1"/>
  <c r="A3079" i="1"/>
  <c r="B3079" i="1"/>
  <c r="C3079" i="1"/>
  <c r="D3079" i="1"/>
  <c r="E3079" i="1"/>
  <c r="F3079" i="1"/>
  <c r="G3079" i="1"/>
  <c r="A3080" i="1"/>
  <c r="B3080" i="1"/>
  <c r="C3080" i="1"/>
  <c r="D3080" i="1"/>
  <c r="E3080" i="1"/>
  <c r="F3080" i="1"/>
  <c r="G3080" i="1"/>
  <c r="A3081" i="1"/>
  <c r="B3081" i="1"/>
  <c r="C3081" i="1"/>
  <c r="D3081" i="1"/>
  <c r="E3081" i="1"/>
  <c r="F3081" i="1"/>
  <c r="G3081" i="1"/>
  <c r="A3082" i="1"/>
  <c r="B3082" i="1"/>
  <c r="C3082" i="1"/>
  <c r="D3082" i="1"/>
  <c r="E3082" i="1"/>
  <c r="F3082" i="1"/>
  <c r="G3082" i="1"/>
  <c r="A3083" i="1"/>
  <c r="B3083" i="1"/>
  <c r="C3083" i="1"/>
  <c r="D3083" i="1"/>
  <c r="E3083" i="1"/>
  <c r="F3083" i="1"/>
  <c r="G3083" i="1"/>
  <c r="A3084" i="1"/>
  <c r="B3084" i="1"/>
  <c r="C3084" i="1"/>
  <c r="D3084" i="1"/>
  <c r="E3084" i="1"/>
  <c r="F3084" i="1"/>
  <c r="G3084" i="1"/>
  <c r="A3085" i="1"/>
  <c r="B3085" i="1"/>
  <c r="C3085" i="1"/>
  <c r="D3085" i="1"/>
  <c r="E3085" i="1"/>
  <c r="F3085" i="1"/>
  <c r="G3085" i="1"/>
  <c r="A3086" i="1"/>
  <c r="B3086" i="1"/>
  <c r="C3086" i="1"/>
  <c r="D3086" i="1"/>
  <c r="E3086" i="1"/>
  <c r="F3086" i="1"/>
  <c r="G3086" i="1"/>
  <c r="A3087" i="1"/>
  <c r="B3087" i="1"/>
  <c r="C3087" i="1"/>
  <c r="D3087" i="1"/>
  <c r="E3087" i="1"/>
  <c r="F3087" i="1"/>
  <c r="G3087" i="1"/>
  <c r="A3088" i="1"/>
  <c r="B3088" i="1"/>
  <c r="C3088" i="1"/>
  <c r="D3088" i="1"/>
  <c r="E3088" i="1"/>
  <c r="F3088" i="1"/>
  <c r="G3088" i="1"/>
  <c r="A3089" i="1"/>
  <c r="B3089" i="1"/>
  <c r="C3089" i="1"/>
  <c r="D3089" i="1"/>
  <c r="E3089" i="1"/>
  <c r="F3089" i="1"/>
  <c r="G3089" i="1"/>
  <c r="A3090" i="1"/>
  <c r="B3090" i="1"/>
  <c r="C3090" i="1"/>
  <c r="D3090" i="1"/>
  <c r="E3090" i="1"/>
  <c r="F3090" i="1"/>
  <c r="G3090" i="1"/>
  <c r="A3091" i="1"/>
  <c r="B3091" i="1"/>
  <c r="C3091" i="1"/>
  <c r="D3091" i="1"/>
  <c r="E3091" i="1"/>
  <c r="F3091" i="1"/>
  <c r="G3091" i="1"/>
  <c r="A3092" i="1"/>
  <c r="B3092" i="1"/>
  <c r="C3092" i="1"/>
  <c r="D3092" i="1"/>
  <c r="E3092" i="1"/>
  <c r="F3092" i="1"/>
  <c r="G3092" i="1"/>
  <c r="A3093" i="1"/>
  <c r="B3093" i="1"/>
  <c r="C3093" i="1"/>
  <c r="D3093" i="1"/>
  <c r="E3093" i="1"/>
  <c r="F3093" i="1"/>
  <c r="G3093" i="1"/>
  <c r="A3094" i="1"/>
  <c r="B3094" i="1"/>
  <c r="C3094" i="1"/>
  <c r="D3094" i="1"/>
  <c r="E3094" i="1"/>
  <c r="F3094" i="1"/>
  <c r="G3094" i="1"/>
  <c r="A3095" i="1"/>
  <c r="B3095" i="1"/>
  <c r="C3095" i="1"/>
  <c r="D3095" i="1"/>
  <c r="E3095" i="1"/>
  <c r="F3095" i="1"/>
  <c r="G3095" i="1"/>
  <c r="A3096" i="1"/>
  <c r="B3096" i="1"/>
  <c r="C3096" i="1"/>
  <c r="D3096" i="1"/>
  <c r="E3096" i="1"/>
  <c r="F3096" i="1"/>
  <c r="G3096" i="1"/>
  <c r="A3097" i="1"/>
  <c r="B3097" i="1"/>
  <c r="C3097" i="1"/>
  <c r="D3097" i="1"/>
  <c r="E3097" i="1"/>
  <c r="F3097" i="1"/>
  <c r="G3097" i="1"/>
  <c r="A3098" i="1"/>
  <c r="B3098" i="1"/>
  <c r="C3098" i="1"/>
  <c r="D3098" i="1"/>
  <c r="E3098" i="1"/>
  <c r="F3098" i="1"/>
  <c r="G3098" i="1"/>
  <c r="A3099" i="1"/>
  <c r="B3099" i="1"/>
  <c r="C3099" i="1"/>
  <c r="D3099" i="1"/>
  <c r="E3099" i="1"/>
  <c r="F3099" i="1"/>
  <c r="G3099" i="1"/>
  <c r="A3100" i="1"/>
  <c r="B3100" i="1"/>
  <c r="C3100" i="1"/>
  <c r="D3100" i="1"/>
  <c r="E3100" i="1"/>
  <c r="F3100" i="1"/>
  <c r="G3100" i="1"/>
  <c r="A3101" i="1"/>
  <c r="B3101" i="1"/>
  <c r="C3101" i="1"/>
  <c r="D3101" i="1"/>
  <c r="E3101" i="1"/>
  <c r="F3101" i="1"/>
  <c r="G3101" i="1"/>
  <c r="A3102" i="1"/>
  <c r="B3102" i="1"/>
  <c r="C3102" i="1"/>
  <c r="D3102" i="1"/>
  <c r="E3102" i="1"/>
  <c r="F3102" i="1"/>
  <c r="G3102" i="1"/>
  <c r="A3106" i="1"/>
  <c r="B3106" i="1"/>
  <c r="C3106" i="1"/>
  <c r="D3106" i="1"/>
  <c r="E3106" i="1"/>
  <c r="F3106" i="1"/>
  <c r="G3106" i="1"/>
  <c r="A3107" i="1"/>
  <c r="B3107" i="1"/>
  <c r="C3107" i="1"/>
  <c r="D3107" i="1"/>
  <c r="E3107" i="1"/>
  <c r="F3107" i="1"/>
  <c r="G3107" i="1"/>
  <c r="A3108" i="1"/>
  <c r="B3108" i="1"/>
  <c r="C3108" i="1"/>
  <c r="D3108" i="1"/>
  <c r="E3108" i="1"/>
  <c r="F3108" i="1"/>
  <c r="G3108" i="1"/>
  <c r="A3109" i="1"/>
  <c r="B3109" i="1"/>
  <c r="C3109" i="1"/>
  <c r="D3109" i="1"/>
  <c r="E3109" i="1"/>
  <c r="F3109" i="1"/>
  <c r="G3109" i="1"/>
  <c r="A3110" i="1"/>
  <c r="B3110" i="1"/>
  <c r="C3110" i="1"/>
  <c r="D3110" i="1"/>
  <c r="E3110" i="1"/>
  <c r="F3110" i="1"/>
  <c r="G3110" i="1"/>
  <c r="A3111" i="1"/>
  <c r="B3111" i="1"/>
  <c r="C3111" i="1"/>
  <c r="D3111" i="1"/>
  <c r="E3111" i="1"/>
  <c r="F3111" i="1"/>
  <c r="G3111" i="1"/>
  <c r="A3112" i="1"/>
  <c r="B3112" i="1"/>
  <c r="C3112" i="1"/>
  <c r="D3112" i="1"/>
  <c r="E3112" i="1"/>
  <c r="F3112" i="1"/>
  <c r="G3112" i="1"/>
  <c r="A3113" i="1"/>
  <c r="B3113" i="1"/>
  <c r="C3113" i="1"/>
  <c r="D3113" i="1"/>
  <c r="E3113" i="1"/>
  <c r="F3113" i="1"/>
  <c r="G3113" i="1"/>
  <c r="A3114" i="1"/>
  <c r="B3114" i="1"/>
  <c r="C3114" i="1"/>
  <c r="D3114" i="1"/>
  <c r="E3114" i="1"/>
  <c r="F3114" i="1"/>
  <c r="G3114" i="1"/>
  <c r="A3115" i="1"/>
  <c r="B3115" i="1"/>
  <c r="C3115" i="1"/>
  <c r="D3115" i="1"/>
  <c r="E3115" i="1"/>
  <c r="F3115" i="1"/>
  <c r="G3115" i="1"/>
  <c r="A3116" i="1"/>
  <c r="B3116" i="1"/>
  <c r="C3116" i="1"/>
  <c r="D3116" i="1"/>
  <c r="E3116" i="1"/>
  <c r="F3116" i="1"/>
  <c r="G3116" i="1"/>
  <c r="A3117" i="1"/>
  <c r="B3117" i="1"/>
  <c r="C3117" i="1"/>
  <c r="D3117" i="1"/>
  <c r="E3117" i="1"/>
  <c r="F3117" i="1"/>
  <c r="G3117" i="1"/>
  <c r="A3118" i="1"/>
  <c r="B3118" i="1"/>
  <c r="C3118" i="1"/>
  <c r="D3118" i="1"/>
  <c r="E3118" i="1"/>
  <c r="F3118" i="1"/>
  <c r="G3118" i="1"/>
  <c r="A3119" i="1"/>
  <c r="B3119" i="1"/>
  <c r="C3119" i="1"/>
  <c r="D3119" i="1"/>
  <c r="E3119" i="1"/>
  <c r="F3119" i="1"/>
  <c r="G3119" i="1"/>
  <c r="A3120" i="1"/>
  <c r="B3120" i="1"/>
  <c r="C3120" i="1"/>
  <c r="D3120" i="1"/>
  <c r="E3120" i="1"/>
  <c r="F3120" i="1"/>
  <c r="G3120" i="1"/>
  <c r="A3121" i="1"/>
  <c r="B3121" i="1"/>
  <c r="C3121" i="1"/>
  <c r="D3121" i="1"/>
  <c r="E3121" i="1"/>
  <c r="F3121" i="1"/>
  <c r="G3121" i="1"/>
  <c r="A3122" i="1"/>
  <c r="B3122" i="1"/>
  <c r="C3122" i="1"/>
  <c r="D3122" i="1"/>
  <c r="E3122" i="1"/>
  <c r="F3122" i="1"/>
  <c r="G3122" i="1"/>
  <c r="A3123" i="1"/>
  <c r="B3123" i="1"/>
  <c r="C3123" i="1"/>
  <c r="D3123" i="1"/>
  <c r="E3123" i="1"/>
  <c r="F3123" i="1"/>
  <c r="G3123" i="1"/>
  <c r="A3124" i="1"/>
  <c r="B3124" i="1"/>
  <c r="C3124" i="1"/>
  <c r="D3124" i="1"/>
  <c r="E3124" i="1"/>
  <c r="F3124" i="1"/>
  <c r="G3124" i="1"/>
  <c r="A3125" i="1"/>
  <c r="B3125" i="1"/>
  <c r="C3125" i="1"/>
  <c r="D3125" i="1"/>
  <c r="E3125" i="1"/>
  <c r="F3125" i="1"/>
  <c r="G3125" i="1"/>
  <c r="A3126" i="1"/>
  <c r="B3126" i="1"/>
  <c r="C3126" i="1"/>
  <c r="D3126" i="1"/>
  <c r="E3126" i="1"/>
  <c r="F3126" i="1"/>
  <c r="G3126" i="1"/>
  <c r="A3127" i="1"/>
  <c r="B3127" i="1"/>
  <c r="C3127" i="1"/>
  <c r="D3127" i="1"/>
  <c r="E3127" i="1"/>
  <c r="F3127" i="1"/>
  <c r="G3127" i="1"/>
  <c r="A3128" i="1"/>
  <c r="B3128" i="1"/>
  <c r="C3128" i="1"/>
  <c r="D3128" i="1"/>
  <c r="E3128" i="1"/>
  <c r="F3128" i="1"/>
  <c r="G3128" i="1"/>
  <c r="A3129" i="1"/>
  <c r="B3129" i="1"/>
  <c r="C3129" i="1"/>
  <c r="D3129" i="1"/>
  <c r="E3129" i="1"/>
  <c r="F3129" i="1"/>
  <c r="G3129" i="1"/>
  <c r="A3130" i="1"/>
  <c r="B3130" i="1"/>
  <c r="C3130" i="1"/>
  <c r="D3130" i="1"/>
  <c r="E3130" i="1"/>
  <c r="F3130" i="1"/>
  <c r="G3130" i="1"/>
  <c r="A3131" i="1"/>
  <c r="B3131" i="1"/>
  <c r="C3131" i="1"/>
  <c r="D3131" i="1"/>
  <c r="E3131" i="1"/>
  <c r="F3131" i="1"/>
  <c r="G3131" i="1"/>
  <c r="A3132" i="1"/>
  <c r="B3132" i="1"/>
  <c r="C3132" i="1"/>
  <c r="D3132" i="1"/>
  <c r="E3132" i="1"/>
  <c r="F3132" i="1"/>
  <c r="G3132" i="1"/>
  <c r="A3133" i="1"/>
  <c r="B3133" i="1"/>
  <c r="C3133" i="1"/>
  <c r="D3133" i="1"/>
  <c r="E3133" i="1"/>
  <c r="F3133" i="1"/>
  <c r="G3133" i="1"/>
  <c r="A3134" i="1"/>
  <c r="B3134" i="1"/>
  <c r="C3134" i="1"/>
  <c r="D3134" i="1"/>
  <c r="E3134" i="1"/>
  <c r="F3134" i="1"/>
  <c r="G3134" i="1"/>
  <c r="A3135" i="1"/>
  <c r="B3135" i="1"/>
  <c r="C3135" i="1"/>
  <c r="D3135" i="1"/>
  <c r="E3135" i="1"/>
  <c r="F3135" i="1"/>
  <c r="G3135" i="1"/>
  <c r="A3136" i="1"/>
  <c r="B3136" i="1"/>
  <c r="C3136" i="1"/>
  <c r="D3136" i="1"/>
  <c r="E3136" i="1"/>
  <c r="F3136" i="1"/>
  <c r="G3136" i="1"/>
  <c r="A3137" i="1"/>
  <c r="B3137" i="1"/>
  <c r="C3137" i="1"/>
  <c r="D3137" i="1"/>
  <c r="E3137" i="1"/>
  <c r="F3137" i="1"/>
  <c r="G3137" i="1"/>
  <c r="A3138" i="1"/>
  <c r="B3138" i="1"/>
  <c r="C3138" i="1"/>
  <c r="D3138" i="1"/>
  <c r="E3138" i="1"/>
  <c r="F3138" i="1"/>
  <c r="G3138" i="1"/>
  <c r="A3139" i="1"/>
  <c r="B3139" i="1"/>
  <c r="C3139" i="1"/>
  <c r="D3139" i="1"/>
  <c r="E3139" i="1"/>
  <c r="F3139" i="1"/>
  <c r="G3139" i="1"/>
  <c r="A3140" i="1"/>
  <c r="B3140" i="1"/>
  <c r="C3140" i="1"/>
  <c r="D3140" i="1"/>
  <c r="E3140" i="1"/>
  <c r="F3140" i="1"/>
  <c r="G3140" i="1"/>
  <c r="A3141" i="1"/>
  <c r="B3141" i="1"/>
  <c r="C3141" i="1"/>
  <c r="D3141" i="1"/>
  <c r="E3141" i="1"/>
  <c r="F3141" i="1"/>
  <c r="G3141" i="1"/>
  <c r="A3142" i="1"/>
  <c r="B3142" i="1"/>
  <c r="C3142" i="1"/>
  <c r="D3142" i="1"/>
  <c r="E3142" i="1"/>
  <c r="F3142" i="1"/>
  <c r="G3142" i="1"/>
  <c r="A3143" i="1"/>
  <c r="B3143" i="1"/>
  <c r="C3143" i="1"/>
  <c r="D3143" i="1"/>
  <c r="E3143" i="1"/>
  <c r="F3143" i="1"/>
  <c r="G3143" i="1"/>
  <c r="A3144" i="1"/>
  <c r="B3144" i="1"/>
  <c r="C3144" i="1"/>
  <c r="D3144" i="1"/>
  <c r="E3144" i="1"/>
  <c r="F3144" i="1"/>
  <c r="G3144" i="1"/>
  <c r="A3145" i="1"/>
  <c r="B3145" i="1"/>
  <c r="C3145" i="1"/>
  <c r="D3145" i="1"/>
  <c r="E3145" i="1"/>
  <c r="F3145" i="1"/>
  <c r="G3145" i="1"/>
  <c r="A3146" i="1"/>
  <c r="B3146" i="1"/>
  <c r="C3146" i="1"/>
  <c r="D3146" i="1"/>
  <c r="E3146" i="1"/>
  <c r="F3146" i="1"/>
  <c r="G3146" i="1"/>
  <c r="A3147" i="1"/>
  <c r="B3147" i="1"/>
  <c r="C3147" i="1"/>
  <c r="D3147" i="1"/>
  <c r="E3147" i="1"/>
  <c r="F3147" i="1"/>
  <c r="G3147" i="1"/>
  <c r="A3148" i="1"/>
  <c r="B3148" i="1"/>
  <c r="C3148" i="1"/>
  <c r="D3148" i="1"/>
  <c r="E3148" i="1"/>
  <c r="F3148" i="1"/>
  <c r="G3148" i="1"/>
  <c r="A3149" i="1"/>
  <c r="B3149" i="1"/>
  <c r="C3149" i="1"/>
  <c r="D3149" i="1"/>
  <c r="E3149" i="1"/>
  <c r="F3149" i="1"/>
  <c r="G3149" i="1"/>
  <c r="A3150" i="1"/>
  <c r="B3150" i="1"/>
  <c r="C3150" i="1"/>
  <c r="D3150" i="1"/>
  <c r="E3150" i="1"/>
  <c r="F3150" i="1"/>
  <c r="G3150" i="1"/>
  <c r="A3151" i="1"/>
  <c r="B3151" i="1"/>
  <c r="C3151" i="1"/>
  <c r="D3151" i="1"/>
  <c r="E3151" i="1"/>
  <c r="F3151" i="1"/>
  <c r="G3151" i="1"/>
  <c r="A3152" i="1"/>
  <c r="B3152" i="1"/>
  <c r="C3152" i="1"/>
  <c r="D3152" i="1"/>
  <c r="E3152" i="1"/>
  <c r="F3152" i="1"/>
  <c r="G3152" i="1"/>
  <c r="A3153" i="1"/>
  <c r="B3153" i="1"/>
  <c r="C3153" i="1"/>
  <c r="D3153" i="1"/>
  <c r="E3153" i="1"/>
  <c r="F3153" i="1"/>
  <c r="G3153" i="1"/>
  <c r="A3154" i="1"/>
  <c r="B3154" i="1"/>
  <c r="C3154" i="1"/>
  <c r="D3154" i="1"/>
  <c r="E3154" i="1"/>
  <c r="F3154" i="1"/>
  <c r="G3154" i="1"/>
  <c r="A3155" i="1"/>
  <c r="B3155" i="1"/>
  <c r="C3155" i="1"/>
  <c r="D3155" i="1"/>
  <c r="E3155" i="1"/>
  <c r="F3155" i="1"/>
  <c r="G3155" i="1"/>
  <c r="A3156" i="1"/>
  <c r="B3156" i="1"/>
  <c r="C3156" i="1"/>
  <c r="D3156" i="1"/>
  <c r="E3156" i="1"/>
  <c r="F3156" i="1"/>
  <c r="G3156" i="1"/>
  <c r="A3157" i="1"/>
  <c r="B3157" i="1"/>
  <c r="C3157" i="1"/>
  <c r="D3157" i="1"/>
  <c r="E3157" i="1"/>
  <c r="F3157" i="1"/>
  <c r="G3157" i="1"/>
  <c r="A3158" i="1"/>
  <c r="B3158" i="1"/>
  <c r="C3158" i="1"/>
  <c r="D3158" i="1"/>
  <c r="E3158" i="1"/>
  <c r="F3158" i="1"/>
  <c r="G3158" i="1"/>
  <c r="A3159" i="1"/>
  <c r="B3159" i="1"/>
  <c r="C3159" i="1"/>
  <c r="D3159" i="1"/>
  <c r="E3159" i="1"/>
  <c r="F3159" i="1"/>
  <c r="G3159" i="1"/>
  <c r="A3160" i="1"/>
  <c r="B3160" i="1"/>
  <c r="C3160" i="1"/>
  <c r="D3160" i="1"/>
  <c r="E3160" i="1"/>
  <c r="F3160" i="1"/>
  <c r="G3160" i="1"/>
  <c r="A3161" i="1"/>
  <c r="B3161" i="1"/>
  <c r="C3161" i="1"/>
  <c r="D3161" i="1"/>
  <c r="E3161" i="1"/>
  <c r="F3161" i="1"/>
  <c r="G3161" i="1"/>
  <c r="A3162" i="1"/>
  <c r="B3162" i="1"/>
  <c r="C3162" i="1"/>
  <c r="D3162" i="1"/>
  <c r="E3162" i="1"/>
  <c r="F3162" i="1"/>
  <c r="G3162" i="1"/>
  <c r="A3163" i="1"/>
  <c r="B3163" i="1"/>
  <c r="C3163" i="1"/>
  <c r="D3163" i="1"/>
  <c r="E3163" i="1"/>
  <c r="F3163" i="1"/>
  <c r="G3163" i="1"/>
  <c r="A3164" i="1"/>
  <c r="B3164" i="1"/>
  <c r="C3164" i="1"/>
  <c r="D3164" i="1"/>
  <c r="E3164" i="1"/>
  <c r="F3164" i="1"/>
  <c r="G3164" i="1"/>
  <c r="A3165" i="1"/>
  <c r="B3165" i="1"/>
  <c r="C3165" i="1"/>
  <c r="D3165" i="1"/>
  <c r="E3165" i="1"/>
  <c r="F3165" i="1"/>
  <c r="G3165" i="1"/>
  <c r="A3166" i="1"/>
  <c r="B3166" i="1"/>
  <c r="C3166" i="1"/>
  <c r="D3166" i="1"/>
  <c r="E3166" i="1"/>
  <c r="F3166" i="1"/>
  <c r="G3166" i="1"/>
  <c r="A3167" i="1"/>
  <c r="B3167" i="1"/>
  <c r="C3167" i="1"/>
  <c r="D3167" i="1"/>
  <c r="E3167" i="1"/>
  <c r="F3167" i="1"/>
  <c r="G3167" i="1"/>
  <c r="A3168" i="1"/>
  <c r="B3168" i="1"/>
  <c r="C3168" i="1"/>
  <c r="D3168" i="1"/>
  <c r="E3168" i="1"/>
  <c r="F3168" i="1"/>
  <c r="G3168" i="1"/>
  <c r="A3169" i="1"/>
  <c r="B3169" i="1"/>
  <c r="C3169" i="1"/>
  <c r="D3169" i="1"/>
  <c r="E3169" i="1"/>
  <c r="F3169" i="1"/>
  <c r="G3169" i="1"/>
  <c r="A3170" i="1"/>
  <c r="B3170" i="1"/>
  <c r="C3170" i="1"/>
  <c r="D3170" i="1"/>
  <c r="E3170" i="1"/>
  <c r="F3170" i="1"/>
  <c r="G3170" i="1"/>
  <c r="A3171" i="1"/>
  <c r="B3171" i="1"/>
  <c r="C3171" i="1"/>
  <c r="D3171" i="1"/>
  <c r="E3171" i="1"/>
  <c r="F3171" i="1"/>
  <c r="G3171" i="1"/>
  <c r="A3172" i="1"/>
  <c r="B3172" i="1"/>
  <c r="C3172" i="1"/>
  <c r="D3172" i="1"/>
  <c r="E3172" i="1"/>
  <c r="F3172" i="1"/>
  <c r="G3172" i="1"/>
  <c r="A3173" i="1"/>
  <c r="B3173" i="1"/>
  <c r="C3173" i="1"/>
  <c r="D3173" i="1"/>
  <c r="E3173" i="1"/>
  <c r="F3173" i="1"/>
  <c r="G3173" i="1"/>
  <c r="A3174" i="1"/>
  <c r="B3174" i="1"/>
  <c r="C3174" i="1"/>
  <c r="D3174" i="1"/>
  <c r="E3174" i="1"/>
  <c r="F3174" i="1"/>
  <c r="G3174" i="1"/>
  <c r="A3175" i="1"/>
  <c r="B3175" i="1"/>
  <c r="C3175" i="1"/>
  <c r="D3175" i="1"/>
  <c r="E3175" i="1"/>
  <c r="F3175" i="1"/>
  <c r="G3175" i="1"/>
  <c r="A3176" i="1"/>
  <c r="B3176" i="1"/>
  <c r="C3176" i="1"/>
  <c r="D3176" i="1"/>
  <c r="E3176" i="1"/>
  <c r="F3176" i="1"/>
  <c r="G3176" i="1"/>
  <c r="A3177" i="1"/>
  <c r="B3177" i="1"/>
  <c r="C3177" i="1"/>
  <c r="D3177" i="1"/>
  <c r="E3177" i="1"/>
  <c r="F3177" i="1"/>
  <c r="G3177" i="1"/>
  <c r="A3178" i="1"/>
  <c r="B3178" i="1"/>
  <c r="C3178" i="1"/>
  <c r="D3178" i="1"/>
  <c r="E3178" i="1"/>
  <c r="F3178" i="1"/>
  <c r="G3178" i="1"/>
  <c r="A3179" i="1"/>
  <c r="B3179" i="1"/>
  <c r="C3179" i="1"/>
  <c r="D3179" i="1"/>
  <c r="E3179" i="1"/>
  <c r="F3179" i="1"/>
  <c r="G3179" i="1"/>
  <c r="A3180" i="1"/>
  <c r="B3180" i="1"/>
  <c r="C3180" i="1"/>
  <c r="D3180" i="1"/>
  <c r="E3180" i="1"/>
  <c r="F3180" i="1"/>
  <c r="G3180" i="1"/>
  <c r="A3181" i="1"/>
  <c r="B3181" i="1"/>
  <c r="C3181" i="1"/>
  <c r="D3181" i="1"/>
  <c r="E3181" i="1"/>
  <c r="F3181" i="1"/>
  <c r="G3181" i="1"/>
  <c r="A3182" i="1"/>
  <c r="B3182" i="1"/>
  <c r="C3182" i="1"/>
  <c r="D3182" i="1"/>
  <c r="E3182" i="1"/>
  <c r="F3182" i="1"/>
  <c r="G3182" i="1"/>
  <c r="A3183" i="1"/>
  <c r="B3183" i="1"/>
  <c r="C3183" i="1"/>
  <c r="D3183" i="1"/>
  <c r="E3183" i="1"/>
  <c r="F3183" i="1"/>
  <c r="G3183" i="1"/>
  <c r="A3184" i="1"/>
  <c r="B3184" i="1"/>
  <c r="C3184" i="1"/>
  <c r="D3184" i="1"/>
  <c r="E3184" i="1"/>
  <c r="F3184" i="1"/>
  <c r="G3184" i="1"/>
  <c r="A3185" i="1"/>
  <c r="B3185" i="1"/>
  <c r="C3185" i="1"/>
  <c r="D3185" i="1"/>
  <c r="E3185" i="1"/>
  <c r="F3185" i="1"/>
  <c r="G3185" i="1"/>
  <c r="A3186" i="1"/>
  <c r="B3186" i="1"/>
  <c r="C3186" i="1"/>
  <c r="D3186" i="1"/>
  <c r="E3186" i="1"/>
  <c r="F3186" i="1"/>
  <c r="G3186" i="1"/>
  <c r="A3187" i="1"/>
  <c r="B3187" i="1"/>
  <c r="C3187" i="1"/>
  <c r="D3187" i="1"/>
  <c r="E3187" i="1"/>
  <c r="F3187" i="1"/>
  <c r="G3187" i="1"/>
  <c r="A3188" i="1"/>
  <c r="B3188" i="1"/>
  <c r="C3188" i="1"/>
  <c r="D3188" i="1"/>
  <c r="E3188" i="1"/>
  <c r="F3188" i="1"/>
  <c r="G3188" i="1"/>
  <c r="A3189" i="1"/>
  <c r="B3189" i="1"/>
  <c r="C3189" i="1"/>
  <c r="D3189" i="1"/>
  <c r="E3189" i="1"/>
  <c r="F3189" i="1"/>
  <c r="G3189" i="1"/>
  <c r="A3190" i="1"/>
  <c r="B3190" i="1"/>
  <c r="C3190" i="1"/>
  <c r="D3190" i="1"/>
  <c r="E3190" i="1"/>
  <c r="F3190" i="1"/>
  <c r="G3190" i="1"/>
  <c r="A3191" i="1"/>
  <c r="B3191" i="1"/>
  <c r="C3191" i="1"/>
  <c r="D3191" i="1"/>
  <c r="E3191" i="1"/>
  <c r="F3191" i="1"/>
  <c r="G3191" i="1"/>
  <c r="A3192" i="1"/>
  <c r="B3192" i="1"/>
  <c r="C3192" i="1"/>
  <c r="D3192" i="1"/>
  <c r="E3192" i="1"/>
  <c r="F3192" i="1"/>
  <c r="G3192" i="1"/>
  <c r="A3193" i="1"/>
  <c r="B3193" i="1"/>
  <c r="C3193" i="1"/>
  <c r="D3193" i="1"/>
  <c r="E3193" i="1"/>
  <c r="F3193" i="1"/>
  <c r="G3193" i="1"/>
  <c r="A3194" i="1"/>
  <c r="B3194" i="1"/>
  <c r="C3194" i="1"/>
  <c r="D3194" i="1"/>
  <c r="E3194" i="1"/>
  <c r="F3194" i="1"/>
  <c r="G3194" i="1"/>
  <c r="A3195" i="1"/>
  <c r="B3195" i="1"/>
  <c r="C3195" i="1"/>
  <c r="D3195" i="1"/>
  <c r="E3195" i="1"/>
  <c r="F3195" i="1"/>
  <c r="G3195" i="1"/>
  <c r="A3196" i="1"/>
  <c r="B3196" i="1"/>
  <c r="C3196" i="1"/>
  <c r="D3196" i="1"/>
  <c r="E3196" i="1"/>
  <c r="F3196" i="1"/>
  <c r="G3196" i="1"/>
  <c r="A3197" i="1"/>
  <c r="B3197" i="1"/>
  <c r="C3197" i="1"/>
  <c r="D3197" i="1"/>
  <c r="E3197" i="1"/>
  <c r="F3197" i="1"/>
  <c r="G3197" i="1"/>
  <c r="A3198" i="1"/>
  <c r="B3198" i="1"/>
  <c r="C3198" i="1"/>
  <c r="D3198" i="1"/>
  <c r="E3198" i="1"/>
  <c r="F3198" i="1"/>
  <c r="G3198" i="1"/>
  <c r="A3199" i="1"/>
  <c r="B3199" i="1"/>
  <c r="C3199" i="1"/>
  <c r="D3199" i="1"/>
  <c r="E3199" i="1"/>
  <c r="F3199" i="1"/>
  <c r="G3199" i="1"/>
  <c r="A3200" i="1"/>
  <c r="B3200" i="1"/>
  <c r="C3200" i="1"/>
  <c r="D3200" i="1"/>
  <c r="E3200" i="1"/>
  <c r="F3200" i="1"/>
  <c r="G3200" i="1"/>
  <c r="A3201" i="1"/>
  <c r="B3201" i="1"/>
  <c r="C3201" i="1"/>
  <c r="D3201" i="1"/>
  <c r="E3201" i="1"/>
  <c r="F3201" i="1"/>
  <c r="G3201" i="1"/>
  <c r="A3202" i="1"/>
  <c r="B3202" i="1"/>
  <c r="C3202" i="1"/>
  <c r="D3202" i="1"/>
  <c r="E3202" i="1"/>
  <c r="F3202" i="1"/>
  <c r="G3202" i="1"/>
  <c r="A3203" i="1"/>
  <c r="B3203" i="1"/>
  <c r="C3203" i="1"/>
  <c r="D3203" i="1"/>
  <c r="E3203" i="1"/>
  <c r="F3203" i="1"/>
  <c r="G3203" i="1"/>
  <c r="A3204" i="1"/>
  <c r="B3204" i="1"/>
  <c r="C3204" i="1"/>
  <c r="D3204" i="1"/>
  <c r="E3204" i="1"/>
  <c r="F3204" i="1"/>
  <c r="G3204" i="1"/>
  <c r="A3205" i="1"/>
  <c r="B3205" i="1"/>
  <c r="C3205" i="1"/>
  <c r="D3205" i="1"/>
  <c r="E3205" i="1"/>
  <c r="F3205" i="1"/>
  <c r="G3205" i="1"/>
  <c r="A3206" i="1"/>
  <c r="B3206" i="1"/>
  <c r="C3206" i="1"/>
  <c r="D3206" i="1"/>
  <c r="E3206" i="1"/>
  <c r="F3206" i="1"/>
  <c r="G3206" i="1"/>
  <c r="A3207" i="1"/>
  <c r="B3207" i="1"/>
  <c r="C3207" i="1"/>
  <c r="D3207" i="1"/>
  <c r="E3207" i="1"/>
  <c r="F3207" i="1"/>
  <c r="G3207" i="1"/>
  <c r="A3208" i="1"/>
  <c r="B3208" i="1"/>
  <c r="C3208" i="1"/>
  <c r="D3208" i="1"/>
  <c r="E3208" i="1"/>
  <c r="F3208" i="1"/>
  <c r="G3208" i="1"/>
  <c r="A3209" i="1"/>
  <c r="B3209" i="1"/>
  <c r="C3209" i="1"/>
  <c r="D3209" i="1"/>
  <c r="E3209" i="1"/>
  <c r="F3209" i="1"/>
  <c r="G3209" i="1"/>
  <c r="A3210" i="1"/>
  <c r="B3210" i="1"/>
  <c r="C3210" i="1"/>
  <c r="D3210" i="1"/>
  <c r="E3210" i="1"/>
  <c r="F3210" i="1"/>
  <c r="G3210" i="1"/>
  <c r="A3211" i="1"/>
  <c r="B3211" i="1"/>
  <c r="C3211" i="1"/>
  <c r="D3211" i="1"/>
  <c r="E3211" i="1"/>
  <c r="F3211" i="1"/>
  <c r="G3211" i="1"/>
  <c r="A3212" i="1"/>
  <c r="B3212" i="1"/>
  <c r="C3212" i="1"/>
  <c r="D3212" i="1"/>
  <c r="E3212" i="1"/>
  <c r="F3212" i="1"/>
  <c r="G3212" i="1"/>
  <c r="A3213" i="1"/>
  <c r="B3213" i="1"/>
  <c r="C3213" i="1"/>
  <c r="D3213" i="1"/>
  <c r="E3213" i="1"/>
  <c r="F3213" i="1"/>
  <c r="G3213" i="1"/>
  <c r="A3214" i="1"/>
  <c r="B3214" i="1"/>
  <c r="C3214" i="1"/>
  <c r="D3214" i="1"/>
  <c r="E3214" i="1"/>
  <c r="F3214" i="1"/>
  <c r="G3214" i="1"/>
  <c r="A3215" i="1"/>
  <c r="B3215" i="1"/>
  <c r="C3215" i="1"/>
  <c r="D3215" i="1"/>
  <c r="E3215" i="1"/>
  <c r="F3215" i="1"/>
  <c r="G3215" i="1"/>
  <c r="A3216" i="1"/>
  <c r="B3216" i="1"/>
  <c r="C3216" i="1"/>
  <c r="D3216" i="1"/>
  <c r="E3216" i="1"/>
  <c r="F3216" i="1"/>
  <c r="G3216" i="1"/>
  <c r="A3217" i="1"/>
  <c r="B3217" i="1"/>
  <c r="C3217" i="1"/>
  <c r="D3217" i="1"/>
  <c r="E3217" i="1"/>
  <c r="F3217" i="1"/>
  <c r="G3217" i="1"/>
  <c r="A3218" i="1"/>
  <c r="B3218" i="1"/>
  <c r="C3218" i="1"/>
  <c r="D3218" i="1"/>
  <c r="E3218" i="1"/>
  <c r="F3218" i="1"/>
  <c r="G3218" i="1"/>
  <c r="A3219" i="1"/>
  <c r="B3219" i="1"/>
  <c r="C3219" i="1"/>
  <c r="D3219" i="1"/>
  <c r="E3219" i="1"/>
  <c r="F3219" i="1"/>
  <c r="G3219" i="1"/>
  <c r="A3220" i="1"/>
  <c r="B3220" i="1"/>
  <c r="C3220" i="1"/>
  <c r="D3220" i="1"/>
  <c r="E3220" i="1"/>
  <c r="F3220" i="1"/>
  <c r="G3220" i="1"/>
  <c r="A3221" i="1"/>
  <c r="B3221" i="1"/>
  <c r="C3221" i="1"/>
  <c r="D3221" i="1"/>
  <c r="E3221" i="1"/>
  <c r="F3221" i="1"/>
  <c r="G3221" i="1"/>
  <c r="A3222" i="1"/>
  <c r="B3222" i="1"/>
  <c r="C3222" i="1"/>
  <c r="D3222" i="1"/>
  <c r="E3222" i="1"/>
  <c r="F3222" i="1"/>
  <c r="G3222" i="1"/>
  <c r="A3223" i="1"/>
  <c r="B3223" i="1"/>
  <c r="C3223" i="1"/>
  <c r="D3223" i="1"/>
  <c r="E3223" i="1"/>
  <c r="F3223" i="1"/>
  <c r="G3223" i="1"/>
  <c r="A3224" i="1"/>
  <c r="B3224" i="1"/>
  <c r="C3224" i="1"/>
  <c r="D3224" i="1"/>
  <c r="E3224" i="1"/>
  <c r="F3224" i="1"/>
  <c r="G3224" i="1"/>
  <c r="B3225" i="1"/>
  <c r="C3225" i="1"/>
  <c r="D3225" i="1"/>
  <c r="E3225" i="1"/>
  <c r="F3225" i="1"/>
  <c r="G3225" i="1"/>
  <c r="B3226" i="1"/>
  <c r="C3226" i="1"/>
  <c r="D3226" i="1"/>
  <c r="E3226" i="1"/>
  <c r="F3226" i="1"/>
  <c r="G3226" i="1"/>
  <c r="A3227" i="1"/>
  <c r="B3227" i="1"/>
  <c r="C3227" i="1"/>
  <c r="D3227" i="1"/>
  <c r="E3227" i="1"/>
  <c r="F3227" i="1"/>
  <c r="G3227" i="1"/>
  <c r="A3228" i="1"/>
  <c r="B3228" i="1"/>
  <c r="C3228" i="1"/>
  <c r="D3228" i="1"/>
  <c r="E3228" i="1"/>
  <c r="F3228" i="1"/>
  <c r="G3228" i="1"/>
  <c r="A3229" i="1"/>
  <c r="B3229" i="1"/>
  <c r="C3229" i="1"/>
  <c r="D3229" i="1"/>
  <c r="E3229" i="1"/>
  <c r="F3229" i="1"/>
  <c r="G3229" i="1"/>
  <c r="A3230" i="1"/>
  <c r="B3230" i="1"/>
  <c r="C3230" i="1"/>
  <c r="D3230" i="1"/>
  <c r="E3230" i="1"/>
  <c r="F3230" i="1"/>
  <c r="G3230" i="1"/>
  <c r="A3231" i="1"/>
  <c r="B3231" i="1"/>
  <c r="C3231" i="1"/>
  <c r="D3231" i="1"/>
  <c r="E3231" i="1"/>
  <c r="F3231" i="1"/>
  <c r="G3231" i="1"/>
  <c r="A3232" i="1"/>
  <c r="B3232" i="1"/>
  <c r="C3232" i="1"/>
  <c r="D3232" i="1"/>
  <c r="E3232" i="1"/>
  <c r="F3232" i="1"/>
  <c r="G3232" i="1"/>
  <c r="A3233" i="1"/>
  <c r="B3233" i="1"/>
  <c r="C3233" i="1"/>
  <c r="D3233" i="1"/>
  <c r="E3233" i="1"/>
  <c r="F3233" i="1"/>
  <c r="G3233" i="1"/>
  <c r="A3234" i="1"/>
  <c r="B3234" i="1"/>
  <c r="C3234" i="1"/>
  <c r="D3234" i="1"/>
  <c r="E3234" i="1"/>
  <c r="F3234" i="1"/>
  <c r="G3234" i="1"/>
  <c r="A3235" i="1"/>
  <c r="B3235" i="1"/>
  <c r="C3235" i="1"/>
  <c r="D3235" i="1"/>
  <c r="E3235" i="1"/>
  <c r="F3235" i="1"/>
  <c r="G3235" i="1"/>
  <c r="A3236" i="1"/>
  <c r="B3236" i="1"/>
  <c r="C3236" i="1"/>
  <c r="D3236" i="1"/>
  <c r="E3236" i="1"/>
  <c r="F3236" i="1"/>
  <c r="G3236" i="1"/>
  <c r="A3237" i="1"/>
  <c r="B3237" i="1"/>
  <c r="C3237" i="1"/>
  <c r="D3237" i="1"/>
  <c r="E3237" i="1"/>
  <c r="F3237" i="1"/>
  <c r="G3237" i="1"/>
  <c r="A3238" i="1"/>
  <c r="B3238" i="1"/>
  <c r="C3238" i="1"/>
  <c r="D3238" i="1"/>
  <c r="E3238" i="1"/>
  <c r="F3238" i="1"/>
  <c r="G3238" i="1"/>
  <c r="A3239" i="1"/>
  <c r="B3239" i="1"/>
  <c r="C3239" i="1"/>
  <c r="D3239" i="1"/>
  <c r="E3239" i="1"/>
  <c r="F3239" i="1"/>
  <c r="G3239" i="1"/>
  <c r="A3240" i="1"/>
  <c r="B3240" i="1"/>
  <c r="C3240" i="1"/>
  <c r="D3240" i="1"/>
  <c r="E3240" i="1"/>
  <c r="F3240" i="1"/>
  <c r="G3240" i="1"/>
  <c r="A3241" i="1"/>
  <c r="B3241" i="1"/>
  <c r="C3241" i="1"/>
  <c r="D3241" i="1"/>
  <c r="E3241" i="1"/>
  <c r="F3241" i="1"/>
  <c r="G3241" i="1"/>
  <c r="A3242" i="1"/>
  <c r="B3242" i="1"/>
  <c r="C3242" i="1"/>
  <c r="D3242" i="1"/>
  <c r="E3242" i="1"/>
  <c r="F3242" i="1"/>
  <c r="G3242" i="1"/>
  <c r="A3243" i="1"/>
  <c r="B3243" i="1"/>
  <c r="C3243" i="1"/>
  <c r="D3243" i="1"/>
  <c r="E3243" i="1"/>
  <c r="F3243" i="1"/>
  <c r="G3243" i="1"/>
  <c r="A3244" i="1"/>
  <c r="B3244" i="1"/>
  <c r="C3244" i="1"/>
  <c r="D3244" i="1"/>
  <c r="E3244" i="1"/>
  <c r="F3244" i="1"/>
  <c r="G3244" i="1"/>
  <c r="A3245" i="1"/>
  <c r="B3245" i="1"/>
  <c r="C3245" i="1"/>
  <c r="D3245" i="1"/>
  <c r="E3245" i="1"/>
  <c r="F3245" i="1"/>
  <c r="G3245" i="1"/>
  <c r="A3246" i="1"/>
  <c r="B3246" i="1"/>
  <c r="C3246" i="1"/>
  <c r="D3246" i="1"/>
  <c r="E3246" i="1"/>
  <c r="F3246" i="1"/>
  <c r="G3246" i="1"/>
  <c r="A3247" i="1"/>
  <c r="B3247" i="1"/>
  <c r="C3247" i="1"/>
  <c r="D3247" i="1"/>
  <c r="E3247" i="1"/>
  <c r="F3247" i="1"/>
  <c r="G3247" i="1"/>
  <c r="A3248" i="1"/>
  <c r="B3248" i="1"/>
  <c r="C3248" i="1"/>
  <c r="D3248" i="1"/>
  <c r="E3248" i="1"/>
  <c r="F3248" i="1"/>
  <c r="G3248" i="1"/>
  <c r="A3249" i="1"/>
  <c r="B3249" i="1"/>
  <c r="C3249" i="1"/>
  <c r="D3249" i="1"/>
  <c r="E3249" i="1"/>
  <c r="F3249" i="1"/>
  <c r="G3249" i="1"/>
  <c r="A3250" i="1"/>
  <c r="B3250" i="1"/>
  <c r="C3250" i="1"/>
  <c r="D3250" i="1"/>
  <c r="E3250" i="1"/>
  <c r="F3250" i="1"/>
  <c r="G3250" i="1"/>
  <c r="A3251" i="1"/>
  <c r="B3251" i="1"/>
  <c r="C3251" i="1"/>
  <c r="D3251" i="1"/>
  <c r="E3251" i="1"/>
  <c r="F3251" i="1"/>
  <c r="G3251" i="1"/>
  <c r="A3252" i="1"/>
  <c r="B3252" i="1"/>
  <c r="C3252" i="1"/>
  <c r="D3252" i="1"/>
  <c r="E3252" i="1"/>
  <c r="F3252" i="1"/>
  <c r="G3252" i="1"/>
  <c r="A3253" i="1"/>
  <c r="B3253" i="1"/>
  <c r="C3253" i="1"/>
  <c r="D3253" i="1"/>
  <c r="E3253" i="1"/>
  <c r="F3253" i="1"/>
  <c r="G3253" i="1"/>
  <c r="A3254" i="1"/>
  <c r="B3254" i="1"/>
  <c r="C3254" i="1"/>
  <c r="D3254" i="1"/>
  <c r="E3254" i="1"/>
  <c r="F3254" i="1"/>
  <c r="G3254" i="1"/>
  <c r="A3255" i="1"/>
  <c r="B3255" i="1"/>
  <c r="C3255" i="1"/>
  <c r="D3255" i="1"/>
  <c r="E3255" i="1"/>
  <c r="F3255" i="1"/>
  <c r="G3255" i="1"/>
  <c r="A3256" i="1"/>
  <c r="B3256" i="1"/>
  <c r="C3256" i="1"/>
  <c r="D3256" i="1"/>
  <c r="E3256" i="1"/>
  <c r="F3256" i="1"/>
  <c r="G3256" i="1"/>
  <c r="A3257" i="1"/>
  <c r="B3257" i="1"/>
  <c r="C3257" i="1"/>
  <c r="D3257" i="1"/>
  <c r="E3257" i="1"/>
  <c r="F3257" i="1"/>
  <c r="G3257" i="1"/>
  <c r="A3258" i="1"/>
  <c r="B3258" i="1"/>
  <c r="C3258" i="1"/>
  <c r="D3258" i="1"/>
  <c r="E3258" i="1"/>
  <c r="F3258" i="1"/>
  <c r="G3258" i="1"/>
  <c r="A3259" i="1"/>
  <c r="B3259" i="1"/>
  <c r="C3259" i="1"/>
  <c r="D3259" i="1"/>
  <c r="E3259" i="1"/>
  <c r="F3259" i="1"/>
  <c r="G3259" i="1"/>
  <c r="A3260" i="1"/>
  <c r="B3260" i="1"/>
  <c r="C3260" i="1"/>
  <c r="D3260" i="1"/>
  <c r="E3260" i="1"/>
  <c r="F3260" i="1"/>
  <c r="G3260" i="1"/>
  <c r="A3261" i="1"/>
  <c r="B3261" i="1"/>
  <c r="C3261" i="1"/>
  <c r="D3261" i="1"/>
  <c r="E3261" i="1"/>
  <c r="F3261" i="1"/>
  <c r="G3261" i="1"/>
  <c r="A3262" i="1"/>
  <c r="B3262" i="1"/>
  <c r="C3262" i="1"/>
  <c r="D3262" i="1"/>
  <c r="E3262" i="1"/>
  <c r="F3262" i="1"/>
  <c r="G3262" i="1"/>
  <c r="A3263" i="1"/>
  <c r="B3263" i="1"/>
  <c r="C3263" i="1"/>
  <c r="D3263" i="1"/>
  <c r="E3263" i="1"/>
  <c r="F3263" i="1"/>
  <c r="G3263" i="1"/>
  <c r="A3264" i="1"/>
  <c r="B3264" i="1"/>
  <c r="C3264" i="1"/>
  <c r="D3264" i="1"/>
  <c r="E3264" i="1"/>
  <c r="F3264" i="1"/>
  <c r="G3264" i="1"/>
  <c r="A3265" i="1"/>
  <c r="B3265" i="1"/>
  <c r="C3265" i="1"/>
  <c r="D3265" i="1"/>
  <c r="E3265" i="1"/>
  <c r="F3265" i="1"/>
  <c r="G3265" i="1"/>
  <c r="A3266" i="1"/>
  <c r="B3266" i="1"/>
  <c r="C3266" i="1"/>
  <c r="D3266" i="1"/>
  <c r="E3266" i="1"/>
  <c r="F3266" i="1"/>
  <c r="G3266" i="1"/>
  <c r="A3267" i="1"/>
  <c r="B3267" i="1"/>
  <c r="C3267" i="1"/>
  <c r="D3267" i="1"/>
  <c r="E3267" i="1"/>
  <c r="F3267" i="1"/>
  <c r="G3267" i="1"/>
  <c r="A3268" i="1"/>
  <c r="B3268" i="1"/>
  <c r="C3268" i="1"/>
  <c r="D3268" i="1"/>
  <c r="E3268" i="1"/>
  <c r="F3268" i="1"/>
  <c r="G3268" i="1"/>
  <c r="A3269" i="1"/>
  <c r="B3269" i="1"/>
  <c r="C3269" i="1"/>
  <c r="D3269" i="1"/>
  <c r="E3269" i="1"/>
  <c r="F3269" i="1"/>
  <c r="G3269" i="1"/>
  <c r="A3270" i="1"/>
  <c r="B3270" i="1"/>
  <c r="C3270" i="1"/>
  <c r="D3270" i="1"/>
  <c r="E3270" i="1"/>
  <c r="F3270" i="1"/>
  <c r="G3270" i="1"/>
  <c r="A3271" i="1"/>
  <c r="B3271" i="1"/>
  <c r="C3271" i="1"/>
  <c r="D3271" i="1"/>
  <c r="E3271" i="1"/>
  <c r="F3271" i="1"/>
  <c r="G3271" i="1"/>
  <c r="A3272" i="1"/>
  <c r="B3272" i="1"/>
  <c r="C3272" i="1"/>
  <c r="D3272" i="1"/>
  <c r="E3272" i="1"/>
  <c r="F3272" i="1"/>
  <c r="G3272" i="1"/>
  <c r="A3273" i="1"/>
  <c r="B3273" i="1"/>
  <c r="C3273" i="1"/>
  <c r="D3273" i="1"/>
  <c r="E3273" i="1"/>
  <c r="F3273" i="1"/>
  <c r="G3273" i="1"/>
  <c r="A3274" i="1"/>
  <c r="B3274" i="1"/>
  <c r="C3274" i="1"/>
  <c r="D3274" i="1"/>
  <c r="E3274" i="1"/>
  <c r="F3274" i="1"/>
  <c r="G3274" i="1"/>
  <c r="A3275" i="1"/>
  <c r="B3275" i="1"/>
  <c r="C3275" i="1"/>
  <c r="D3275" i="1"/>
  <c r="E3275" i="1"/>
  <c r="F3275" i="1"/>
  <c r="G3275" i="1"/>
  <c r="A3276" i="1"/>
  <c r="B3276" i="1"/>
  <c r="C3276" i="1"/>
  <c r="D3276" i="1"/>
  <c r="E3276" i="1"/>
  <c r="F3276" i="1"/>
  <c r="G3276" i="1"/>
  <c r="A3277" i="1"/>
  <c r="B3277" i="1"/>
  <c r="C3277" i="1"/>
  <c r="D3277" i="1"/>
  <c r="E3277" i="1"/>
  <c r="F3277" i="1"/>
  <c r="G3277" i="1"/>
  <c r="A3278" i="1"/>
  <c r="B3278" i="1"/>
  <c r="C3278" i="1"/>
  <c r="D3278" i="1"/>
  <c r="E3278" i="1"/>
  <c r="F3278" i="1"/>
  <c r="G3278" i="1"/>
  <c r="A3279" i="1"/>
  <c r="B3279" i="1"/>
  <c r="C3279" i="1"/>
  <c r="D3279" i="1"/>
  <c r="E3279" i="1"/>
  <c r="F3279" i="1"/>
  <c r="G3279" i="1"/>
  <c r="A3280" i="1"/>
  <c r="B3280" i="1"/>
  <c r="C3280" i="1"/>
  <c r="D3280" i="1"/>
  <c r="E3280" i="1"/>
  <c r="F3280" i="1"/>
  <c r="G3280" i="1"/>
  <c r="A3281" i="1"/>
  <c r="B3281" i="1"/>
  <c r="C3281" i="1"/>
  <c r="D3281" i="1"/>
  <c r="E3281" i="1"/>
  <c r="F3281" i="1"/>
  <c r="G3281" i="1"/>
  <c r="A3282" i="1"/>
  <c r="B3282" i="1"/>
  <c r="C3282" i="1"/>
  <c r="D3282" i="1"/>
  <c r="E3282" i="1"/>
  <c r="F3282" i="1"/>
  <c r="G3282" i="1"/>
  <c r="A3283" i="1"/>
  <c r="B3283" i="1"/>
  <c r="C3283" i="1"/>
  <c r="D3283" i="1"/>
  <c r="E3283" i="1"/>
  <c r="F3283" i="1"/>
  <c r="G3283" i="1"/>
  <c r="A3284" i="1"/>
  <c r="B3284" i="1"/>
  <c r="C3284" i="1"/>
  <c r="D3284" i="1"/>
  <c r="E3284" i="1"/>
  <c r="F3284" i="1"/>
  <c r="G3284" i="1"/>
  <c r="A3285" i="1"/>
  <c r="B3285" i="1"/>
  <c r="C3285" i="1"/>
  <c r="D3285" i="1"/>
  <c r="E3285" i="1"/>
  <c r="F3285" i="1"/>
  <c r="G3285" i="1"/>
  <c r="A3286" i="1"/>
  <c r="B3286" i="1"/>
  <c r="C3286" i="1"/>
  <c r="D3286" i="1"/>
  <c r="E3286" i="1"/>
  <c r="F3286" i="1"/>
  <c r="G3286" i="1"/>
  <c r="A3287" i="1"/>
  <c r="B3287" i="1"/>
  <c r="C3287" i="1"/>
  <c r="D3287" i="1"/>
  <c r="E3287" i="1"/>
  <c r="F3287" i="1"/>
  <c r="G3287" i="1"/>
  <c r="A3288" i="1"/>
  <c r="B3288" i="1"/>
  <c r="C3288" i="1"/>
  <c r="D3288" i="1"/>
  <c r="E3288" i="1"/>
  <c r="F3288" i="1"/>
  <c r="G3288" i="1"/>
  <c r="A3289" i="1"/>
  <c r="B3289" i="1"/>
  <c r="C3289" i="1"/>
  <c r="D3289" i="1"/>
  <c r="E3289" i="1"/>
  <c r="F3289" i="1"/>
  <c r="G3289" i="1"/>
  <c r="A3290" i="1"/>
  <c r="B3290" i="1"/>
  <c r="C3290" i="1"/>
  <c r="D3290" i="1"/>
  <c r="E3290" i="1"/>
  <c r="F3290" i="1"/>
  <c r="G3290" i="1"/>
  <c r="A3291" i="1"/>
  <c r="B3291" i="1"/>
  <c r="C3291" i="1"/>
  <c r="D3291" i="1"/>
  <c r="E3291" i="1"/>
  <c r="F3291" i="1"/>
  <c r="G3291" i="1"/>
  <c r="A3292" i="1"/>
  <c r="B3292" i="1"/>
  <c r="C3292" i="1"/>
  <c r="D3292" i="1"/>
  <c r="E3292" i="1"/>
  <c r="F3292" i="1"/>
  <c r="G3292" i="1"/>
  <c r="A3293" i="1"/>
  <c r="B3293" i="1"/>
  <c r="C3293" i="1"/>
  <c r="D3293" i="1"/>
  <c r="E3293" i="1"/>
  <c r="F3293" i="1"/>
  <c r="G3293" i="1"/>
  <c r="A3294" i="1"/>
  <c r="B3294" i="1"/>
  <c r="C3294" i="1"/>
  <c r="D3294" i="1"/>
  <c r="E3294" i="1"/>
  <c r="F3294" i="1"/>
  <c r="G3294" i="1"/>
  <c r="A3295" i="1"/>
  <c r="B3295" i="1"/>
  <c r="C3295" i="1"/>
  <c r="D3295" i="1"/>
  <c r="E3295" i="1"/>
  <c r="F3295" i="1"/>
  <c r="G3295" i="1"/>
  <c r="A3296" i="1"/>
  <c r="B3296" i="1"/>
  <c r="C3296" i="1"/>
  <c r="D3296" i="1"/>
  <c r="E3296" i="1"/>
  <c r="F3296" i="1"/>
  <c r="G3296" i="1"/>
  <c r="A3297" i="1"/>
  <c r="B3297" i="1"/>
  <c r="C3297" i="1"/>
  <c r="D3297" i="1"/>
  <c r="E3297" i="1"/>
  <c r="F3297" i="1"/>
  <c r="G3297" i="1"/>
  <c r="A3298" i="1"/>
  <c r="B3298" i="1"/>
  <c r="C3298" i="1"/>
  <c r="D3298" i="1"/>
  <c r="E3298" i="1"/>
  <c r="F3298" i="1"/>
  <c r="G3298" i="1"/>
  <c r="A3299" i="1"/>
  <c r="B3299" i="1"/>
  <c r="C3299" i="1"/>
  <c r="D3299" i="1"/>
  <c r="E3299" i="1"/>
  <c r="F3299" i="1"/>
  <c r="G3299" i="1"/>
  <c r="A3300" i="1"/>
  <c r="B3300" i="1"/>
  <c r="C3300" i="1"/>
  <c r="D3300" i="1"/>
  <c r="E3300" i="1"/>
  <c r="F3300" i="1"/>
  <c r="G3300" i="1"/>
  <c r="A3301" i="1"/>
  <c r="B3301" i="1"/>
  <c r="C3301" i="1"/>
  <c r="D3301" i="1"/>
  <c r="E3301" i="1"/>
  <c r="F3301" i="1"/>
  <c r="G3301" i="1"/>
  <c r="A3302" i="1"/>
  <c r="B3302" i="1"/>
  <c r="C3302" i="1"/>
  <c r="D3302" i="1"/>
  <c r="E3302" i="1"/>
  <c r="F3302" i="1"/>
  <c r="G3302" i="1"/>
  <c r="A3303" i="1"/>
  <c r="B3303" i="1"/>
  <c r="C3303" i="1"/>
  <c r="D3303" i="1"/>
  <c r="E3303" i="1"/>
  <c r="F3303" i="1"/>
  <c r="G3303" i="1"/>
  <c r="A3304" i="1"/>
  <c r="B3304" i="1"/>
  <c r="C3304" i="1"/>
  <c r="D3304" i="1"/>
  <c r="E3304" i="1"/>
  <c r="F3304" i="1"/>
  <c r="G3304" i="1"/>
  <c r="A3305" i="1"/>
  <c r="B3305" i="1"/>
  <c r="C3305" i="1"/>
  <c r="D3305" i="1"/>
  <c r="E3305" i="1"/>
  <c r="F3305" i="1"/>
  <c r="G3305" i="1"/>
  <c r="A3306" i="1"/>
  <c r="B3306" i="1"/>
  <c r="C3306" i="1"/>
  <c r="D3306" i="1"/>
  <c r="E3306" i="1"/>
  <c r="F3306" i="1"/>
  <c r="G3306" i="1"/>
  <c r="A3307" i="1"/>
  <c r="B3307" i="1"/>
  <c r="C3307" i="1"/>
  <c r="D3307" i="1"/>
  <c r="E3307" i="1"/>
  <c r="F3307" i="1"/>
  <c r="G3307" i="1"/>
  <c r="A3308" i="1"/>
  <c r="B3308" i="1"/>
  <c r="C3308" i="1"/>
  <c r="D3308" i="1"/>
  <c r="E3308" i="1"/>
  <c r="F3308" i="1"/>
  <c r="G3308" i="1"/>
  <c r="A3309" i="1"/>
  <c r="B3309" i="1"/>
  <c r="C3309" i="1"/>
  <c r="D3309" i="1"/>
  <c r="E3309" i="1"/>
  <c r="F3309" i="1"/>
  <c r="G3309" i="1"/>
  <c r="A3310" i="1"/>
  <c r="B3310" i="1"/>
  <c r="C3310" i="1"/>
  <c r="D3310" i="1"/>
  <c r="E3310" i="1"/>
  <c r="F3310" i="1"/>
  <c r="G3310" i="1"/>
  <c r="A3311" i="1"/>
  <c r="B3311" i="1"/>
  <c r="C3311" i="1"/>
  <c r="D3311" i="1"/>
  <c r="E3311" i="1"/>
  <c r="F3311" i="1"/>
  <c r="G3311" i="1"/>
  <c r="A3312" i="1"/>
  <c r="B3312" i="1"/>
  <c r="C3312" i="1"/>
  <c r="D3312" i="1"/>
  <c r="E3312" i="1"/>
  <c r="F3312" i="1"/>
  <c r="G3312" i="1"/>
  <c r="A3313" i="1"/>
  <c r="B3313" i="1"/>
  <c r="C3313" i="1"/>
  <c r="D3313" i="1"/>
  <c r="E3313" i="1"/>
  <c r="F3313" i="1"/>
  <c r="G3313" i="1"/>
  <c r="A3314" i="1"/>
  <c r="B3314" i="1"/>
  <c r="C3314" i="1"/>
  <c r="D3314" i="1"/>
  <c r="E3314" i="1"/>
  <c r="F3314" i="1"/>
  <c r="G3314" i="1"/>
  <c r="A3315" i="1"/>
  <c r="B3315" i="1"/>
  <c r="C3315" i="1"/>
  <c r="D3315" i="1"/>
  <c r="E3315" i="1"/>
  <c r="F3315" i="1"/>
  <c r="G3315" i="1"/>
  <c r="A3316" i="1"/>
  <c r="B3316" i="1"/>
  <c r="C3316" i="1"/>
  <c r="D3316" i="1"/>
  <c r="E3316" i="1"/>
  <c r="F3316" i="1"/>
  <c r="G3316" i="1"/>
  <c r="A3317" i="1"/>
  <c r="B3317" i="1"/>
  <c r="C3317" i="1"/>
  <c r="D3317" i="1"/>
  <c r="E3317" i="1"/>
  <c r="F3317" i="1"/>
  <c r="G3317" i="1"/>
  <c r="A3318" i="1"/>
  <c r="B3318" i="1"/>
  <c r="C3318" i="1"/>
  <c r="D3318" i="1"/>
  <c r="E3318" i="1"/>
  <c r="F3318" i="1"/>
  <c r="G3318" i="1"/>
  <c r="A3319" i="1"/>
  <c r="B3319" i="1"/>
  <c r="C3319" i="1"/>
  <c r="D3319" i="1"/>
  <c r="E3319" i="1"/>
  <c r="F3319" i="1"/>
  <c r="G3319" i="1"/>
  <c r="A3320" i="1"/>
  <c r="B3320" i="1"/>
  <c r="C3320" i="1"/>
  <c r="D3320" i="1"/>
  <c r="E3320" i="1"/>
  <c r="F3320" i="1"/>
  <c r="G3320" i="1"/>
  <c r="A3321" i="1"/>
  <c r="B3321" i="1"/>
  <c r="C3321" i="1"/>
  <c r="D3321" i="1"/>
  <c r="E3321" i="1"/>
  <c r="F3321" i="1"/>
  <c r="G3321" i="1"/>
  <c r="A3322" i="1"/>
  <c r="B3322" i="1"/>
  <c r="C3322" i="1"/>
  <c r="D3322" i="1"/>
  <c r="E3322" i="1"/>
  <c r="F3322" i="1"/>
  <c r="G3322" i="1"/>
  <c r="A3323" i="1"/>
  <c r="B3323" i="1"/>
  <c r="C3323" i="1"/>
  <c r="D3323" i="1"/>
  <c r="E3323" i="1"/>
  <c r="F3323" i="1"/>
  <c r="G3323" i="1"/>
  <c r="A3324" i="1"/>
  <c r="B3324" i="1"/>
  <c r="C3324" i="1"/>
  <c r="D3324" i="1"/>
  <c r="E3324" i="1"/>
  <c r="F3324" i="1"/>
  <c r="G3324" i="1"/>
  <c r="A3325" i="1"/>
  <c r="B3325" i="1"/>
  <c r="C3325" i="1"/>
  <c r="D3325" i="1"/>
  <c r="E3325" i="1"/>
  <c r="F3325" i="1"/>
  <c r="G3325" i="1"/>
  <c r="A3326" i="1"/>
  <c r="B3326" i="1"/>
  <c r="C3326" i="1"/>
  <c r="D3326" i="1"/>
  <c r="E3326" i="1"/>
  <c r="F3326" i="1"/>
  <c r="G3326" i="1"/>
  <c r="A3327" i="1"/>
  <c r="B3327" i="1"/>
  <c r="C3327" i="1"/>
  <c r="D3327" i="1"/>
  <c r="E3327" i="1"/>
  <c r="F3327" i="1"/>
  <c r="G3327" i="1"/>
  <c r="A3328" i="1"/>
  <c r="B3328" i="1"/>
  <c r="C3328" i="1"/>
  <c r="D3328" i="1"/>
  <c r="E3328" i="1"/>
  <c r="F3328" i="1"/>
  <c r="G3328" i="1"/>
  <c r="A3329" i="1"/>
  <c r="B3329" i="1"/>
  <c r="C3329" i="1"/>
  <c r="D3329" i="1"/>
  <c r="E3329" i="1"/>
  <c r="F3329" i="1"/>
  <c r="G3329" i="1"/>
  <c r="A3330" i="1"/>
  <c r="B3330" i="1"/>
  <c r="C3330" i="1"/>
  <c r="D3330" i="1"/>
  <c r="E3330" i="1"/>
  <c r="F3330" i="1"/>
  <c r="G3330" i="1"/>
  <c r="A3331" i="1"/>
  <c r="B3331" i="1"/>
  <c r="C3331" i="1"/>
  <c r="D3331" i="1"/>
  <c r="E3331" i="1"/>
  <c r="F3331" i="1"/>
  <c r="G3331" i="1"/>
  <c r="A3332" i="1"/>
  <c r="B3332" i="1"/>
  <c r="C3332" i="1"/>
  <c r="D3332" i="1"/>
  <c r="E3332" i="1"/>
  <c r="F3332" i="1"/>
  <c r="G3332" i="1"/>
  <c r="A3333" i="1"/>
  <c r="B3333" i="1"/>
  <c r="C3333" i="1"/>
  <c r="D3333" i="1"/>
  <c r="E3333" i="1"/>
  <c r="F3333" i="1"/>
  <c r="G3333" i="1"/>
  <c r="A3334" i="1"/>
  <c r="B3334" i="1"/>
  <c r="C3334" i="1"/>
  <c r="D3334" i="1"/>
  <c r="E3334" i="1"/>
  <c r="F3334" i="1"/>
  <c r="G3334" i="1"/>
  <c r="A3335" i="1"/>
  <c r="B3335" i="1"/>
  <c r="C3335" i="1"/>
  <c r="D3335" i="1"/>
  <c r="E3335" i="1"/>
  <c r="F3335" i="1"/>
  <c r="G3335" i="1"/>
  <c r="A3336" i="1"/>
  <c r="B3336" i="1"/>
  <c r="C3336" i="1"/>
  <c r="D3336" i="1"/>
  <c r="E3336" i="1"/>
  <c r="F3336" i="1"/>
  <c r="G3336" i="1"/>
  <c r="A3337" i="1"/>
  <c r="B3337" i="1"/>
  <c r="C3337" i="1"/>
  <c r="D3337" i="1"/>
  <c r="E3337" i="1"/>
  <c r="F3337" i="1"/>
  <c r="G3337" i="1"/>
  <c r="A3338" i="1"/>
  <c r="B3338" i="1"/>
  <c r="C3338" i="1"/>
  <c r="D3338" i="1"/>
  <c r="E3338" i="1"/>
  <c r="F3338" i="1"/>
  <c r="G3338" i="1"/>
  <c r="A3339" i="1"/>
  <c r="B3339" i="1"/>
  <c r="C3339" i="1"/>
  <c r="D3339" i="1"/>
  <c r="E3339" i="1"/>
  <c r="F3339" i="1"/>
  <c r="G3339" i="1"/>
  <c r="A3340" i="1"/>
  <c r="B3340" i="1"/>
  <c r="C3340" i="1"/>
  <c r="D3340" i="1"/>
  <c r="E3340" i="1"/>
  <c r="F3340" i="1"/>
  <c r="G3340" i="1"/>
  <c r="A3341" i="1"/>
  <c r="B3341" i="1"/>
  <c r="C3341" i="1"/>
  <c r="D3341" i="1"/>
  <c r="E3341" i="1"/>
  <c r="F3341" i="1"/>
  <c r="G3341" i="1"/>
  <c r="A3342" i="1"/>
  <c r="B3342" i="1"/>
  <c r="C3342" i="1"/>
  <c r="D3342" i="1"/>
  <c r="E3342" i="1"/>
  <c r="F3342" i="1"/>
  <c r="G3342" i="1"/>
  <c r="A3343" i="1"/>
  <c r="B3343" i="1"/>
  <c r="C3343" i="1"/>
  <c r="D3343" i="1"/>
  <c r="E3343" i="1"/>
  <c r="F3343" i="1"/>
  <c r="G3343" i="1"/>
  <c r="A3344" i="1"/>
  <c r="B3344" i="1"/>
  <c r="C3344" i="1"/>
  <c r="D3344" i="1"/>
  <c r="E3344" i="1"/>
  <c r="F3344" i="1"/>
  <c r="G3344" i="1"/>
  <c r="A3345" i="1"/>
  <c r="B3345" i="1"/>
  <c r="C3345" i="1"/>
  <c r="D3345" i="1"/>
  <c r="E3345" i="1"/>
  <c r="F3345" i="1"/>
  <c r="G3345" i="1"/>
  <c r="A3346" i="1"/>
  <c r="B3346" i="1"/>
  <c r="C3346" i="1"/>
  <c r="D3346" i="1"/>
  <c r="E3346" i="1"/>
  <c r="F3346" i="1"/>
  <c r="G3346" i="1"/>
  <c r="A3347" i="1"/>
  <c r="B3347" i="1"/>
  <c r="C3347" i="1"/>
  <c r="D3347" i="1"/>
  <c r="E3347" i="1"/>
  <c r="F3347" i="1"/>
  <c r="G3347" i="1"/>
  <c r="A3348" i="1"/>
  <c r="B3348" i="1"/>
  <c r="C3348" i="1"/>
  <c r="D3348" i="1"/>
  <c r="E3348" i="1"/>
  <c r="F3348" i="1"/>
  <c r="G3348" i="1"/>
  <c r="A3349" i="1"/>
  <c r="B3349" i="1"/>
  <c r="C3349" i="1"/>
  <c r="D3349" i="1"/>
  <c r="E3349" i="1"/>
  <c r="F3349" i="1"/>
  <c r="G3349" i="1"/>
  <c r="A3350" i="1"/>
  <c r="B3350" i="1"/>
  <c r="C3350" i="1"/>
  <c r="D3350" i="1"/>
  <c r="E3350" i="1"/>
  <c r="F3350" i="1"/>
  <c r="G3350" i="1"/>
  <c r="A3351" i="1"/>
  <c r="B3351" i="1"/>
  <c r="C3351" i="1"/>
  <c r="D3351" i="1"/>
  <c r="E3351" i="1"/>
  <c r="F3351" i="1"/>
  <c r="G3351" i="1"/>
  <c r="A3352" i="1"/>
  <c r="B3352" i="1"/>
  <c r="C3352" i="1"/>
  <c r="D3352" i="1"/>
  <c r="E3352" i="1"/>
  <c r="F3352" i="1"/>
  <c r="G3352" i="1"/>
  <c r="A3353" i="1"/>
  <c r="B3353" i="1"/>
  <c r="C3353" i="1"/>
  <c r="D3353" i="1"/>
  <c r="E3353" i="1"/>
  <c r="F3353" i="1"/>
  <c r="G3353" i="1"/>
  <c r="A3354" i="1"/>
  <c r="B3354" i="1"/>
  <c r="C3354" i="1"/>
  <c r="D3354" i="1"/>
  <c r="E3354" i="1"/>
  <c r="F3354" i="1"/>
  <c r="G3354" i="1"/>
  <c r="A3355" i="1"/>
  <c r="B3355" i="1"/>
  <c r="C3355" i="1"/>
  <c r="D3355" i="1"/>
  <c r="E3355" i="1"/>
  <c r="F3355" i="1"/>
  <c r="G3355" i="1"/>
  <c r="A3356" i="1"/>
  <c r="B3356" i="1"/>
  <c r="C3356" i="1"/>
  <c r="D3356" i="1"/>
  <c r="E3356" i="1"/>
  <c r="F3356" i="1"/>
  <c r="G3356" i="1"/>
  <c r="A3357" i="1"/>
  <c r="B3357" i="1"/>
  <c r="C3357" i="1"/>
  <c r="D3357" i="1"/>
  <c r="E3357" i="1"/>
  <c r="F3357" i="1"/>
  <c r="G3357" i="1"/>
  <c r="A3358" i="1"/>
  <c r="B3358" i="1"/>
  <c r="C3358" i="1"/>
  <c r="D3358" i="1"/>
  <c r="E3358" i="1"/>
  <c r="F3358" i="1"/>
  <c r="G3358" i="1"/>
  <c r="A3359" i="1"/>
  <c r="B3359" i="1"/>
  <c r="C3359" i="1"/>
  <c r="D3359" i="1"/>
  <c r="E3359" i="1"/>
  <c r="F3359" i="1"/>
  <c r="G3359" i="1"/>
  <c r="A3360" i="1"/>
  <c r="B3360" i="1"/>
  <c r="C3360" i="1"/>
  <c r="D3360" i="1"/>
  <c r="E3360" i="1"/>
  <c r="F3360" i="1"/>
  <c r="G3360" i="1"/>
  <c r="A3361" i="1"/>
  <c r="B3361" i="1"/>
  <c r="C3361" i="1"/>
  <c r="D3361" i="1"/>
  <c r="E3361" i="1"/>
  <c r="F3361" i="1"/>
  <c r="G3361" i="1"/>
  <c r="A3362" i="1"/>
  <c r="B3362" i="1"/>
  <c r="C3362" i="1"/>
  <c r="D3362" i="1"/>
  <c r="E3362" i="1"/>
  <c r="F3362" i="1"/>
  <c r="G3362" i="1"/>
  <c r="A3363" i="1"/>
  <c r="B3363" i="1"/>
  <c r="C3363" i="1"/>
  <c r="D3363" i="1"/>
  <c r="E3363" i="1"/>
  <c r="F3363" i="1"/>
  <c r="G3363" i="1"/>
  <c r="A3364" i="1"/>
  <c r="B3364" i="1"/>
  <c r="C3364" i="1"/>
  <c r="D3364" i="1"/>
  <c r="E3364" i="1"/>
  <c r="F3364" i="1"/>
  <c r="G3364" i="1"/>
  <c r="A3365" i="1"/>
  <c r="B3365" i="1"/>
  <c r="C3365" i="1"/>
  <c r="D3365" i="1"/>
  <c r="E3365" i="1"/>
  <c r="F3365" i="1"/>
  <c r="G3365" i="1"/>
  <c r="A3366" i="1"/>
  <c r="B3366" i="1"/>
  <c r="C3366" i="1"/>
  <c r="D3366" i="1"/>
  <c r="E3366" i="1"/>
  <c r="F3366" i="1"/>
  <c r="G3366" i="1"/>
  <c r="A3367" i="1"/>
  <c r="B3367" i="1"/>
  <c r="C3367" i="1"/>
  <c r="D3367" i="1"/>
  <c r="E3367" i="1"/>
  <c r="F3367" i="1"/>
  <c r="G3367" i="1"/>
  <c r="A3368" i="1"/>
  <c r="B3368" i="1"/>
  <c r="C3368" i="1"/>
  <c r="D3368" i="1"/>
  <c r="E3368" i="1"/>
  <c r="F3368" i="1"/>
  <c r="G3368" i="1"/>
  <c r="A3369" i="1"/>
  <c r="B3369" i="1"/>
  <c r="C3369" i="1"/>
  <c r="D3369" i="1"/>
  <c r="E3369" i="1"/>
  <c r="F3369" i="1"/>
  <c r="G3369" i="1"/>
  <c r="A3370" i="1"/>
  <c r="B3370" i="1"/>
  <c r="C3370" i="1"/>
  <c r="D3370" i="1"/>
  <c r="E3370" i="1"/>
  <c r="F3370" i="1"/>
  <c r="G3370" i="1"/>
  <c r="A3371" i="1"/>
  <c r="B3371" i="1"/>
  <c r="C3371" i="1"/>
  <c r="D3371" i="1"/>
  <c r="E3371" i="1"/>
  <c r="F3371" i="1"/>
  <c r="G3371" i="1"/>
  <c r="A3372" i="1"/>
  <c r="B3372" i="1"/>
  <c r="C3372" i="1"/>
  <c r="D3372" i="1"/>
  <c r="E3372" i="1"/>
  <c r="F3372" i="1"/>
  <c r="G3372" i="1"/>
  <c r="A3373" i="1"/>
  <c r="B3373" i="1"/>
  <c r="C3373" i="1"/>
  <c r="D3373" i="1"/>
  <c r="E3373" i="1"/>
  <c r="F3373" i="1"/>
  <c r="G3373" i="1"/>
  <c r="A3374" i="1"/>
  <c r="B3374" i="1"/>
  <c r="C3374" i="1"/>
  <c r="D3374" i="1"/>
  <c r="E3374" i="1"/>
  <c r="F3374" i="1"/>
  <c r="G3374" i="1"/>
  <c r="A3375" i="1"/>
  <c r="B3375" i="1"/>
  <c r="C3375" i="1"/>
  <c r="D3375" i="1"/>
  <c r="E3375" i="1"/>
  <c r="F3375" i="1"/>
  <c r="G3375" i="1"/>
  <c r="A3376" i="1"/>
  <c r="B3376" i="1"/>
  <c r="C3376" i="1"/>
  <c r="D3376" i="1"/>
  <c r="E3376" i="1"/>
  <c r="F3376" i="1"/>
  <c r="G3376" i="1"/>
  <c r="A3377" i="1"/>
  <c r="B3377" i="1"/>
  <c r="C3377" i="1"/>
  <c r="D3377" i="1"/>
  <c r="E3377" i="1"/>
  <c r="F3377" i="1"/>
  <c r="G3377" i="1"/>
  <c r="A3378" i="1"/>
  <c r="B3378" i="1"/>
  <c r="C3378" i="1"/>
  <c r="D3378" i="1"/>
  <c r="E3378" i="1"/>
  <c r="F3378" i="1"/>
  <c r="G3378" i="1"/>
  <c r="A3379" i="1"/>
  <c r="B3379" i="1"/>
  <c r="C3379" i="1"/>
  <c r="D3379" i="1"/>
  <c r="E3379" i="1"/>
  <c r="F3379" i="1"/>
  <c r="G3379" i="1"/>
  <c r="A3380" i="1"/>
  <c r="B3380" i="1"/>
  <c r="C3380" i="1"/>
  <c r="D3380" i="1"/>
  <c r="E3380" i="1"/>
  <c r="F3380" i="1"/>
  <c r="G3380" i="1"/>
  <c r="A3381" i="1"/>
  <c r="B3381" i="1"/>
  <c r="C3381" i="1"/>
  <c r="D3381" i="1"/>
  <c r="E3381" i="1"/>
  <c r="F3381" i="1"/>
  <c r="G3381" i="1"/>
  <c r="A3382" i="1"/>
  <c r="B3382" i="1"/>
  <c r="C3382" i="1"/>
  <c r="D3382" i="1"/>
  <c r="E3382" i="1"/>
  <c r="F3382" i="1"/>
  <c r="G3382" i="1"/>
  <c r="A3383" i="1"/>
  <c r="B3383" i="1"/>
  <c r="C3383" i="1"/>
  <c r="D3383" i="1"/>
  <c r="E3383" i="1"/>
  <c r="F3383" i="1"/>
  <c r="G3383" i="1"/>
  <c r="A3384" i="1"/>
  <c r="B3384" i="1"/>
  <c r="C3384" i="1"/>
  <c r="D3384" i="1"/>
  <c r="E3384" i="1"/>
  <c r="F3384" i="1"/>
  <c r="G3384" i="1"/>
  <c r="A3385" i="1"/>
  <c r="B3385" i="1"/>
  <c r="C3385" i="1"/>
  <c r="D3385" i="1"/>
  <c r="E3385" i="1"/>
  <c r="F3385" i="1"/>
  <c r="G3385" i="1"/>
  <c r="A3386" i="1"/>
  <c r="B3386" i="1"/>
  <c r="C3386" i="1"/>
  <c r="D3386" i="1"/>
  <c r="E3386" i="1"/>
  <c r="F3386" i="1"/>
  <c r="G3386" i="1"/>
  <c r="A3387" i="1"/>
  <c r="B3387" i="1"/>
  <c r="C3387" i="1"/>
  <c r="D3387" i="1"/>
  <c r="E3387" i="1"/>
  <c r="F3387" i="1"/>
  <c r="G3387" i="1"/>
  <c r="A3388" i="1"/>
  <c r="B3388" i="1"/>
  <c r="C3388" i="1"/>
  <c r="D3388" i="1"/>
  <c r="E3388" i="1"/>
  <c r="F3388" i="1"/>
  <c r="G3388" i="1"/>
  <c r="A3389" i="1"/>
  <c r="B3389" i="1"/>
  <c r="C3389" i="1"/>
  <c r="D3389" i="1"/>
  <c r="E3389" i="1"/>
  <c r="F3389" i="1"/>
  <c r="G3389" i="1"/>
  <c r="A3390" i="1"/>
  <c r="B3390" i="1"/>
  <c r="C3390" i="1"/>
  <c r="D3390" i="1"/>
  <c r="E3390" i="1"/>
  <c r="F3390" i="1"/>
  <c r="G3390" i="1"/>
  <c r="A3391" i="1"/>
  <c r="B3391" i="1"/>
  <c r="C3391" i="1"/>
  <c r="D3391" i="1"/>
  <c r="E3391" i="1"/>
  <c r="F3391" i="1"/>
  <c r="G3391" i="1"/>
  <c r="A3392" i="1"/>
  <c r="B3392" i="1"/>
  <c r="C3392" i="1"/>
  <c r="D3392" i="1"/>
  <c r="E3392" i="1"/>
  <c r="F3392" i="1"/>
  <c r="G3392" i="1"/>
  <c r="A3393" i="1"/>
  <c r="B3393" i="1"/>
  <c r="C3393" i="1"/>
  <c r="D3393" i="1"/>
  <c r="E3393" i="1"/>
  <c r="F3393" i="1"/>
  <c r="G3393" i="1"/>
  <c r="A3394" i="1"/>
  <c r="B3394" i="1"/>
  <c r="C3394" i="1"/>
  <c r="D3394" i="1"/>
  <c r="E3394" i="1"/>
  <c r="F3394" i="1"/>
  <c r="G3394" i="1"/>
  <c r="A3395" i="1"/>
  <c r="B3395" i="1"/>
  <c r="C3395" i="1"/>
  <c r="D3395" i="1"/>
  <c r="E3395" i="1"/>
  <c r="F3395" i="1"/>
  <c r="G3395" i="1"/>
  <c r="A3396" i="1"/>
  <c r="B3396" i="1"/>
  <c r="C3396" i="1"/>
  <c r="D3396" i="1"/>
  <c r="E3396" i="1"/>
  <c r="F3396" i="1"/>
  <c r="G3396" i="1"/>
  <c r="A3397" i="1"/>
  <c r="B3397" i="1"/>
  <c r="C3397" i="1"/>
  <c r="D3397" i="1"/>
  <c r="E3397" i="1"/>
  <c r="F3397" i="1"/>
  <c r="G3397" i="1"/>
  <c r="A3398" i="1"/>
  <c r="B3398" i="1"/>
  <c r="C3398" i="1"/>
  <c r="D3398" i="1"/>
  <c r="E3398" i="1"/>
  <c r="F3398" i="1"/>
  <c r="G3398" i="1"/>
  <c r="A3399" i="1"/>
  <c r="B3399" i="1"/>
  <c r="C3399" i="1"/>
  <c r="D3399" i="1"/>
  <c r="E3399" i="1"/>
  <c r="F3399" i="1"/>
  <c r="G3399" i="1"/>
  <c r="A3400" i="1"/>
  <c r="B3400" i="1"/>
  <c r="C3400" i="1"/>
  <c r="D3400" i="1"/>
  <c r="E3400" i="1"/>
  <c r="F3400" i="1"/>
  <c r="G3400" i="1"/>
  <c r="A3401" i="1"/>
  <c r="B3401" i="1"/>
  <c r="C3401" i="1"/>
  <c r="D3401" i="1"/>
  <c r="E3401" i="1"/>
  <c r="F3401" i="1"/>
  <c r="G3401" i="1"/>
  <c r="A3402" i="1"/>
  <c r="B3402" i="1"/>
  <c r="C3402" i="1"/>
  <c r="D3402" i="1"/>
  <c r="E3402" i="1"/>
  <c r="F3402" i="1"/>
  <c r="G3402" i="1"/>
  <c r="A3403" i="1"/>
  <c r="B3403" i="1"/>
  <c r="C3403" i="1"/>
  <c r="D3403" i="1"/>
  <c r="E3403" i="1"/>
  <c r="F3403" i="1"/>
  <c r="G3403" i="1"/>
  <c r="A3404" i="1"/>
  <c r="B3404" i="1"/>
  <c r="C3404" i="1"/>
  <c r="D3404" i="1"/>
  <c r="E3404" i="1"/>
  <c r="F3404" i="1"/>
  <c r="G3404" i="1"/>
  <c r="A3405" i="1"/>
  <c r="B3405" i="1"/>
  <c r="C3405" i="1"/>
  <c r="D3405" i="1"/>
  <c r="E3405" i="1"/>
  <c r="F3405" i="1"/>
  <c r="G3405" i="1"/>
  <c r="A3406" i="1"/>
  <c r="B3406" i="1"/>
  <c r="C3406" i="1"/>
  <c r="D3406" i="1"/>
  <c r="E3406" i="1"/>
  <c r="F3406" i="1"/>
  <c r="G3406" i="1"/>
  <c r="A3407" i="1"/>
  <c r="B3407" i="1"/>
  <c r="C3407" i="1"/>
  <c r="D3407" i="1"/>
  <c r="E3407" i="1"/>
  <c r="F3407" i="1"/>
  <c r="G3407" i="1"/>
  <c r="A3408" i="1"/>
  <c r="B3408" i="1"/>
  <c r="C3408" i="1"/>
  <c r="D3408" i="1"/>
  <c r="E3408" i="1"/>
  <c r="F3408" i="1"/>
  <c r="G3408" i="1"/>
  <c r="A3409" i="1"/>
  <c r="B3409" i="1"/>
  <c r="C3409" i="1"/>
  <c r="D3409" i="1"/>
  <c r="E3409" i="1"/>
  <c r="F3409" i="1"/>
  <c r="G3409" i="1"/>
  <c r="A3412" i="1"/>
  <c r="B3412" i="1"/>
  <c r="C3412" i="1"/>
  <c r="D3412" i="1"/>
  <c r="E3412" i="1"/>
  <c r="F3412" i="1"/>
  <c r="G3412" i="1"/>
  <c r="A3413" i="1"/>
  <c r="B3413" i="1"/>
  <c r="C3413" i="1"/>
  <c r="D3413" i="1"/>
  <c r="E3413" i="1"/>
  <c r="F3413" i="1"/>
  <c r="G3413" i="1"/>
  <c r="A3414" i="1"/>
  <c r="B3414" i="1"/>
  <c r="C3414" i="1"/>
  <c r="D3414" i="1"/>
  <c r="E3414" i="1"/>
  <c r="F3414" i="1"/>
  <c r="G3414" i="1"/>
  <c r="A3415" i="1"/>
  <c r="B3415" i="1"/>
  <c r="C3415" i="1"/>
  <c r="D3415" i="1"/>
  <c r="E3415" i="1"/>
  <c r="F3415" i="1"/>
  <c r="G3415" i="1"/>
  <c r="A3416" i="1"/>
  <c r="B3416" i="1"/>
  <c r="C3416" i="1"/>
  <c r="D3416" i="1"/>
  <c r="E3416" i="1"/>
  <c r="F3416" i="1"/>
  <c r="G3416" i="1"/>
  <c r="A3417" i="1"/>
  <c r="B3417" i="1"/>
  <c r="C3417" i="1"/>
  <c r="D3417" i="1"/>
  <c r="E3417" i="1"/>
  <c r="F3417" i="1"/>
  <c r="G3417" i="1"/>
  <c r="A3418" i="1"/>
  <c r="B3418" i="1"/>
  <c r="C3418" i="1"/>
  <c r="D3418" i="1"/>
  <c r="E3418" i="1"/>
  <c r="F3418" i="1"/>
  <c r="G3418" i="1"/>
  <c r="A3419" i="1"/>
  <c r="B3419" i="1"/>
  <c r="C3419" i="1"/>
  <c r="D3419" i="1"/>
  <c r="E3419" i="1"/>
  <c r="F3419" i="1"/>
  <c r="G3419" i="1"/>
  <c r="A3420" i="1"/>
  <c r="B3420" i="1"/>
  <c r="C3420" i="1"/>
  <c r="D3420" i="1"/>
  <c r="E3420" i="1"/>
  <c r="F3420" i="1"/>
  <c r="G3420" i="1"/>
  <c r="A3421" i="1"/>
  <c r="B3421" i="1"/>
  <c r="C3421" i="1"/>
  <c r="D3421" i="1"/>
  <c r="E3421" i="1"/>
  <c r="F3421" i="1"/>
  <c r="G3421" i="1"/>
  <c r="A3422" i="1"/>
  <c r="B3422" i="1"/>
  <c r="C3422" i="1"/>
  <c r="D3422" i="1"/>
  <c r="E3422" i="1"/>
  <c r="F3422" i="1"/>
  <c r="G3422" i="1"/>
  <c r="A3423" i="1"/>
  <c r="B3423" i="1"/>
  <c r="C3423" i="1"/>
  <c r="D3423" i="1"/>
  <c r="E3423" i="1"/>
  <c r="F3423" i="1"/>
  <c r="G3423" i="1"/>
  <c r="A3424" i="1"/>
  <c r="B3424" i="1"/>
  <c r="C3424" i="1"/>
  <c r="D3424" i="1"/>
  <c r="E3424" i="1"/>
  <c r="F3424" i="1"/>
  <c r="G3424" i="1"/>
  <c r="A3425" i="1"/>
  <c r="B3425" i="1"/>
  <c r="C3425" i="1"/>
  <c r="D3425" i="1"/>
  <c r="E3425" i="1"/>
  <c r="F3425" i="1"/>
  <c r="G3425" i="1"/>
  <c r="A3426" i="1"/>
  <c r="B3426" i="1"/>
  <c r="C3426" i="1"/>
  <c r="D3426" i="1"/>
  <c r="E3426" i="1"/>
  <c r="F3426" i="1"/>
  <c r="G3426" i="1"/>
  <c r="A3427" i="1"/>
  <c r="B3427" i="1"/>
  <c r="C3427" i="1"/>
  <c r="D3427" i="1"/>
  <c r="E3427" i="1"/>
  <c r="F3427" i="1"/>
  <c r="G3427" i="1"/>
  <c r="A3428" i="1"/>
  <c r="B3428" i="1"/>
  <c r="C3428" i="1"/>
  <c r="D3428" i="1"/>
  <c r="E3428" i="1"/>
  <c r="F3428" i="1"/>
  <c r="G3428" i="1"/>
  <c r="A3429" i="1"/>
  <c r="B3429" i="1"/>
  <c r="C3429" i="1"/>
  <c r="D3429" i="1"/>
  <c r="E3429" i="1"/>
  <c r="F3429" i="1"/>
  <c r="G3429" i="1"/>
  <c r="A3430" i="1"/>
  <c r="B3430" i="1"/>
  <c r="C3430" i="1"/>
  <c r="D3430" i="1"/>
  <c r="E3430" i="1"/>
  <c r="F3430" i="1"/>
  <c r="G3430" i="1"/>
  <c r="A3431" i="1"/>
  <c r="B3431" i="1"/>
  <c r="C3431" i="1"/>
  <c r="D3431" i="1"/>
  <c r="E3431" i="1"/>
  <c r="F3431" i="1"/>
  <c r="G3431" i="1"/>
  <c r="A3432" i="1"/>
  <c r="B3432" i="1"/>
  <c r="C3432" i="1"/>
  <c r="D3432" i="1"/>
  <c r="E3432" i="1"/>
  <c r="F3432" i="1"/>
  <c r="G3432" i="1"/>
  <c r="A3433" i="1"/>
  <c r="B3433" i="1"/>
  <c r="C3433" i="1"/>
  <c r="D3433" i="1"/>
  <c r="E3433" i="1"/>
  <c r="F3433" i="1"/>
  <c r="G3433" i="1"/>
  <c r="A3434" i="1"/>
  <c r="B3434" i="1"/>
  <c r="C3434" i="1"/>
  <c r="D3434" i="1"/>
  <c r="E3434" i="1"/>
  <c r="F3434" i="1"/>
  <c r="G3434" i="1"/>
  <c r="A3435" i="1"/>
  <c r="B3435" i="1"/>
  <c r="C3435" i="1"/>
  <c r="D3435" i="1"/>
  <c r="E3435" i="1"/>
  <c r="F3435" i="1"/>
  <c r="G3435" i="1"/>
  <c r="A3436" i="1"/>
  <c r="B3436" i="1"/>
  <c r="C3436" i="1"/>
  <c r="D3436" i="1"/>
  <c r="E3436" i="1"/>
  <c r="F3436" i="1"/>
  <c r="G3436" i="1"/>
  <c r="A3437" i="1"/>
  <c r="B3437" i="1"/>
  <c r="C3437" i="1"/>
  <c r="D3437" i="1"/>
  <c r="E3437" i="1"/>
  <c r="F3437" i="1"/>
  <c r="G3437" i="1"/>
  <c r="A3438" i="1"/>
  <c r="B3438" i="1"/>
  <c r="C3438" i="1"/>
  <c r="D3438" i="1"/>
  <c r="E3438" i="1"/>
  <c r="F3438" i="1"/>
  <c r="G3438" i="1"/>
  <c r="A3439" i="1"/>
  <c r="B3439" i="1"/>
  <c r="C3439" i="1"/>
  <c r="D3439" i="1"/>
  <c r="E3439" i="1"/>
  <c r="F3439" i="1"/>
  <c r="G3439" i="1"/>
  <c r="A3440" i="1"/>
  <c r="B3440" i="1"/>
  <c r="C3440" i="1"/>
  <c r="D3440" i="1"/>
  <c r="E3440" i="1"/>
  <c r="F3440" i="1"/>
  <c r="G3440" i="1"/>
  <c r="A3441" i="1"/>
  <c r="B3441" i="1"/>
  <c r="C3441" i="1"/>
  <c r="D3441" i="1"/>
  <c r="E3441" i="1"/>
  <c r="F3441" i="1"/>
  <c r="G3441" i="1"/>
  <c r="A3442" i="1"/>
  <c r="B3442" i="1"/>
  <c r="C3442" i="1"/>
  <c r="D3442" i="1"/>
  <c r="E3442" i="1"/>
  <c r="F3442" i="1"/>
  <c r="G3442" i="1"/>
  <c r="A3443" i="1"/>
  <c r="B3443" i="1"/>
  <c r="C3443" i="1"/>
  <c r="D3443" i="1"/>
  <c r="E3443" i="1"/>
  <c r="F3443" i="1"/>
  <c r="G3443" i="1"/>
  <c r="A3444" i="1"/>
  <c r="B3444" i="1"/>
  <c r="C3444" i="1"/>
  <c r="D3444" i="1"/>
  <c r="E3444" i="1"/>
  <c r="F3444" i="1"/>
  <c r="G3444" i="1"/>
  <c r="A3445" i="1"/>
  <c r="B3445" i="1"/>
  <c r="C3445" i="1"/>
  <c r="D3445" i="1"/>
  <c r="E3445" i="1"/>
  <c r="F3445" i="1"/>
  <c r="G3445" i="1"/>
  <c r="A3446" i="1"/>
  <c r="B3446" i="1"/>
  <c r="C3446" i="1"/>
  <c r="D3446" i="1"/>
  <c r="E3446" i="1"/>
  <c r="F3446" i="1"/>
  <c r="G3446" i="1"/>
  <c r="A3447" i="1"/>
  <c r="B3447" i="1"/>
  <c r="C3447" i="1"/>
  <c r="D3447" i="1"/>
  <c r="E3447" i="1"/>
  <c r="F3447" i="1"/>
  <c r="G3447" i="1"/>
  <c r="A3448" i="1"/>
  <c r="B3448" i="1"/>
  <c r="C3448" i="1"/>
  <c r="D3448" i="1"/>
  <c r="E3448" i="1"/>
  <c r="F3448" i="1"/>
  <c r="G3448" i="1"/>
  <c r="A3449" i="1"/>
  <c r="B3449" i="1"/>
  <c r="C3449" i="1"/>
  <c r="D3449" i="1"/>
  <c r="E3449" i="1"/>
  <c r="F3449" i="1"/>
  <c r="G3449" i="1"/>
  <c r="A3450" i="1"/>
  <c r="B3450" i="1"/>
  <c r="C3450" i="1"/>
  <c r="D3450" i="1"/>
  <c r="E3450" i="1"/>
  <c r="F3450" i="1"/>
  <c r="G3450" i="1"/>
  <c r="A3451" i="1"/>
  <c r="B3451" i="1"/>
  <c r="C3451" i="1"/>
  <c r="D3451" i="1"/>
  <c r="E3451" i="1"/>
  <c r="F3451" i="1"/>
  <c r="G3451" i="1"/>
  <c r="A3452" i="1"/>
  <c r="B3452" i="1"/>
  <c r="C3452" i="1"/>
  <c r="D3452" i="1"/>
  <c r="E3452" i="1"/>
  <c r="F3452" i="1"/>
  <c r="G3452" i="1"/>
  <c r="A3453" i="1"/>
  <c r="B3453" i="1"/>
  <c r="C3453" i="1"/>
  <c r="D3453" i="1"/>
  <c r="E3453" i="1"/>
  <c r="F3453" i="1"/>
  <c r="G3453" i="1"/>
  <c r="A3454" i="1"/>
  <c r="B3454" i="1"/>
  <c r="C3454" i="1"/>
  <c r="D3454" i="1"/>
  <c r="E3454" i="1"/>
  <c r="F3454" i="1"/>
  <c r="G3454" i="1"/>
  <c r="A3455" i="1"/>
  <c r="B3455" i="1"/>
  <c r="C3455" i="1"/>
  <c r="D3455" i="1"/>
  <c r="E3455" i="1"/>
  <c r="F3455" i="1"/>
  <c r="G3455" i="1"/>
  <c r="A3456" i="1"/>
  <c r="B3456" i="1"/>
  <c r="C3456" i="1"/>
  <c r="D3456" i="1"/>
  <c r="E3456" i="1"/>
  <c r="F3456" i="1"/>
  <c r="G3456" i="1"/>
  <c r="A3457" i="1"/>
  <c r="B3457" i="1"/>
  <c r="C3457" i="1"/>
  <c r="D3457" i="1"/>
  <c r="E3457" i="1"/>
  <c r="F3457" i="1"/>
  <c r="G3457" i="1"/>
  <c r="A3458" i="1"/>
  <c r="B3458" i="1"/>
  <c r="C3458" i="1"/>
  <c r="D3458" i="1"/>
  <c r="E3458" i="1"/>
  <c r="F3458" i="1"/>
  <c r="G3458" i="1"/>
  <c r="A3459" i="1"/>
  <c r="B3459" i="1"/>
  <c r="C3459" i="1"/>
  <c r="D3459" i="1"/>
  <c r="E3459" i="1"/>
  <c r="F3459" i="1"/>
  <c r="G3459" i="1"/>
  <c r="A3460" i="1"/>
  <c r="B3460" i="1"/>
  <c r="C3460" i="1"/>
  <c r="D3460" i="1"/>
  <c r="E3460" i="1"/>
  <c r="F3460" i="1"/>
  <c r="G3460" i="1"/>
  <c r="A3461" i="1"/>
  <c r="B3461" i="1"/>
  <c r="C3461" i="1"/>
  <c r="D3461" i="1"/>
  <c r="E3461" i="1"/>
  <c r="F3461" i="1"/>
  <c r="G3461" i="1"/>
  <c r="A3462" i="1"/>
  <c r="B3462" i="1"/>
  <c r="C3462" i="1"/>
  <c r="D3462" i="1"/>
  <c r="E3462" i="1"/>
  <c r="F3462" i="1"/>
  <c r="G3462" i="1"/>
  <c r="A3463" i="1"/>
  <c r="B3463" i="1"/>
  <c r="C3463" i="1"/>
  <c r="D3463" i="1"/>
  <c r="E3463" i="1"/>
  <c r="F3463" i="1"/>
  <c r="G3463" i="1"/>
  <c r="A3464" i="1"/>
  <c r="B3464" i="1"/>
  <c r="C3464" i="1"/>
  <c r="D3464" i="1"/>
  <c r="E3464" i="1"/>
  <c r="F3464" i="1"/>
  <c r="G3464" i="1"/>
  <c r="A3465" i="1"/>
  <c r="B3465" i="1"/>
  <c r="C3465" i="1"/>
  <c r="D3465" i="1"/>
  <c r="E3465" i="1"/>
  <c r="F3465" i="1"/>
  <c r="G3465" i="1"/>
  <c r="A3466" i="1"/>
  <c r="B3466" i="1"/>
  <c r="C3466" i="1"/>
  <c r="D3466" i="1"/>
  <c r="E3466" i="1"/>
  <c r="F3466" i="1"/>
  <c r="G3466" i="1"/>
  <c r="A3467" i="1"/>
  <c r="B3467" i="1"/>
  <c r="C3467" i="1"/>
  <c r="D3467" i="1"/>
  <c r="E3467" i="1"/>
  <c r="F3467" i="1"/>
  <c r="G3467" i="1"/>
  <c r="A3468" i="1"/>
  <c r="B3468" i="1"/>
  <c r="C3468" i="1"/>
  <c r="D3468" i="1"/>
  <c r="E3468" i="1"/>
  <c r="F3468" i="1"/>
  <c r="G3468" i="1"/>
  <c r="A3469" i="1"/>
  <c r="B3469" i="1"/>
  <c r="C3469" i="1"/>
  <c r="D3469" i="1"/>
  <c r="E3469" i="1"/>
  <c r="F3469" i="1"/>
  <c r="G3469" i="1"/>
  <c r="A3470" i="1"/>
  <c r="B3470" i="1"/>
  <c r="C3470" i="1"/>
  <c r="D3470" i="1"/>
  <c r="E3470" i="1"/>
  <c r="F3470" i="1"/>
  <c r="G3470" i="1"/>
  <c r="A3471" i="1"/>
  <c r="B3471" i="1"/>
  <c r="C3471" i="1"/>
  <c r="D3471" i="1"/>
  <c r="E3471" i="1"/>
  <c r="F3471" i="1"/>
  <c r="G3471" i="1"/>
  <c r="A3472" i="1"/>
  <c r="B3472" i="1"/>
  <c r="C3472" i="1"/>
  <c r="D3472" i="1"/>
  <c r="E3472" i="1"/>
  <c r="F3472" i="1"/>
  <c r="G3472" i="1"/>
  <c r="A3473" i="1"/>
  <c r="B3473" i="1"/>
  <c r="C3473" i="1"/>
  <c r="D3473" i="1"/>
  <c r="E3473" i="1"/>
  <c r="F3473" i="1"/>
  <c r="G3473" i="1"/>
  <c r="A3474" i="1"/>
  <c r="B3474" i="1"/>
  <c r="C3474" i="1"/>
  <c r="D3474" i="1"/>
  <c r="E3474" i="1"/>
  <c r="F3474" i="1"/>
  <c r="G3474" i="1"/>
  <c r="A3475" i="1"/>
  <c r="B3475" i="1"/>
  <c r="C3475" i="1"/>
  <c r="D3475" i="1"/>
  <c r="E3475" i="1"/>
  <c r="F3475" i="1"/>
  <c r="G3475" i="1"/>
  <c r="A3476" i="1"/>
  <c r="B3476" i="1"/>
  <c r="C3476" i="1"/>
  <c r="D3476" i="1"/>
  <c r="E3476" i="1"/>
  <c r="F3476" i="1"/>
  <c r="G3476" i="1"/>
  <c r="A3477" i="1"/>
  <c r="B3477" i="1"/>
  <c r="C3477" i="1"/>
  <c r="D3477" i="1"/>
  <c r="E3477" i="1"/>
  <c r="F3477" i="1"/>
  <c r="G3477" i="1"/>
  <c r="A3478" i="1"/>
  <c r="B3478" i="1"/>
  <c r="C3478" i="1"/>
  <c r="D3478" i="1"/>
  <c r="E3478" i="1"/>
  <c r="F3478" i="1"/>
  <c r="G3478" i="1"/>
  <c r="A3479" i="1"/>
  <c r="B3479" i="1"/>
  <c r="C3479" i="1"/>
  <c r="D3479" i="1"/>
  <c r="E3479" i="1"/>
  <c r="F3479" i="1"/>
  <c r="G3479" i="1"/>
  <c r="A3480" i="1"/>
  <c r="B3480" i="1"/>
  <c r="C3480" i="1"/>
  <c r="D3480" i="1"/>
  <c r="E3480" i="1"/>
  <c r="F3480" i="1"/>
  <c r="G3480" i="1"/>
  <c r="A3481" i="1"/>
  <c r="B3481" i="1"/>
  <c r="C3481" i="1"/>
  <c r="D3481" i="1"/>
  <c r="E3481" i="1"/>
  <c r="F3481" i="1"/>
  <c r="G3481" i="1"/>
  <c r="A3482" i="1"/>
  <c r="B3482" i="1"/>
  <c r="C3482" i="1"/>
  <c r="D3482" i="1"/>
  <c r="E3482" i="1"/>
  <c r="F3482" i="1"/>
  <c r="G3482" i="1"/>
  <c r="A3483" i="1"/>
  <c r="B3483" i="1"/>
  <c r="C3483" i="1"/>
  <c r="D3483" i="1"/>
  <c r="E3483" i="1"/>
  <c r="F3483" i="1"/>
  <c r="G3483" i="1"/>
  <c r="A3484" i="1"/>
  <c r="B3484" i="1"/>
  <c r="C3484" i="1"/>
  <c r="D3484" i="1"/>
  <c r="E3484" i="1"/>
  <c r="F3484" i="1"/>
  <c r="G3484" i="1"/>
  <c r="A3485" i="1"/>
  <c r="B3485" i="1"/>
  <c r="C3485" i="1"/>
  <c r="D3485" i="1"/>
  <c r="E3485" i="1"/>
  <c r="F3485" i="1"/>
  <c r="G3485" i="1"/>
  <c r="A3486" i="1"/>
  <c r="B3486" i="1"/>
  <c r="C3486" i="1"/>
  <c r="D3486" i="1"/>
  <c r="E3486" i="1"/>
  <c r="F3486" i="1"/>
  <c r="G3486" i="1"/>
  <c r="A3487" i="1"/>
  <c r="B3487" i="1"/>
  <c r="C3487" i="1"/>
  <c r="D3487" i="1"/>
  <c r="E3487" i="1"/>
  <c r="F3487" i="1"/>
  <c r="G3487" i="1"/>
  <c r="A3488" i="1"/>
  <c r="B3488" i="1"/>
  <c r="C3488" i="1"/>
  <c r="D3488" i="1"/>
  <c r="E3488" i="1"/>
  <c r="F3488" i="1"/>
  <c r="G3488" i="1"/>
  <c r="A3489" i="1"/>
  <c r="B3489" i="1"/>
  <c r="C3489" i="1"/>
  <c r="D3489" i="1"/>
  <c r="E3489" i="1"/>
  <c r="F3489" i="1"/>
  <c r="G3489" i="1"/>
  <c r="A3490" i="1"/>
  <c r="B3490" i="1"/>
  <c r="C3490" i="1"/>
  <c r="D3490" i="1"/>
  <c r="E3490" i="1"/>
  <c r="F3490" i="1"/>
  <c r="G3490" i="1"/>
  <c r="A3491" i="1"/>
  <c r="B3491" i="1"/>
  <c r="C3491" i="1"/>
  <c r="D3491" i="1"/>
  <c r="E3491" i="1"/>
  <c r="F3491" i="1"/>
  <c r="G3491" i="1"/>
  <c r="A3492" i="1"/>
  <c r="B3492" i="1"/>
  <c r="C3492" i="1"/>
  <c r="D3492" i="1"/>
  <c r="E3492" i="1"/>
  <c r="F3492" i="1"/>
  <c r="G3492" i="1"/>
  <c r="A3493" i="1"/>
  <c r="B3493" i="1"/>
  <c r="C3493" i="1"/>
  <c r="D3493" i="1"/>
  <c r="E3493" i="1"/>
  <c r="F3493" i="1"/>
  <c r="G3493" i="1"/>
  <c r="A3494" i="1"/>
  <c r="B3494" i="1"/>
  <c r="C3494" i="1"/>
  <c r="D3494" i="1"/>
  <c r="E3494" i="1"/>
  <c r="F3494" i="1"/>
  <c r="G3494" i="1"/>
  <c r="A3495" i="1"/>
  <c r="B3495" i="1"/>
  <c r="C3495" i="1"/>
  <c r="D3495" i="1"/>
  <c r="E3495" i="1"/>
  <c r="F3495" i="1"/>
  <c r="G3495" i="1"/>
  <c r="A3496" i="1"/>
  <c r="B3496" i="1"/>
  <c r="C3496" i="1"/>
  <c r="D3496" i="1"/>
  <c r="E3496" i="1"/>
  <c r="F3496" i="1"/>
  <c r="G3496" i="1"/>
  <c r="A3497" i="1"/>
  <c r="B3497" i="1"/>
  <c r="C3497" i="1"/>
  <c r="D3497" i="1"/>
  <c r="E3497" i="1"/>
  <c r="F3497" i="1"/>
  <c r="G3497" i="1"/>
  <c r="A3498" i="1"/>
  <c r="B3498" i="1"/>
  <c r="C3498" i="1"/>
  <c r="D3498" i="1"/>
  <c r="E3498" i="1"/>
  <c r="F3498" i="1"/>
  <c r="G3498" i="1"/>
  <c r="A3500" i="1"/>
  <c r="B3500" i="1"/>
  <c r="C3500" i="1"/>
  <c r="D3500" i="1"/>
  <c r="E3500" i="1"/>
  <c r="F3500" i="1"/>
  <c r="G3500" i="1"/>
  <c r="A3501" i="1"/>
  <c r="B3501" i="1"/>
  <c r="C3501" i="1"/>
  <c r="D3501" i="1"/>
  <c r="E3501" i="1"/>
  <c r="F3501" i="1"/>
  <c r="G3501" i="1"/>
  <c r="A3502" i="1"/>
  <c r="B3502" i="1"/>
  <c r="C3502" i="1"/>
  <c r="D3502" i="1"/>
  <c r="E3502" i="1"/>
  <c r="F3502" i="1"/>
  <c r="G3502" i="1"/>
  <c r="A3503" i="1"/>
  <c r="B3503" i="1"/>
  <c r="C3503" i="1"/>
  <c r="D3503" i="1"/>
  <c r="E3503" i="1"/>
  <c r="F3503" i="1"/>
  <c r="G3503" i="1"/>
  <c r="A3504" i="1"/>
  <c r="B3504" i="1"/>
  <c r="C3504" i="1"/>
  <c r="D3504" i="1"/>
  <c r="E3504" i="1"/>
  <c r="F3504" i="1"/>
  <c r="G3504" i="1"/>
  <c r="A3505" i="1"/>
  <c r="B3505" i="1"/>
  <c r="C3505" i="1"/>
  <c r="D3505" i="1"/>
  <c r="E3505" i="1"/>
  <c r="F3505" i="1"/>
  <c r="G3505" i="1"/>
  <c r="A3506" i="1"/>
  <c r="B3506" i="1"/>
  <c r="C3506" i="1"/>
  <c r="D3506" i="1"/>
  <c r="E3506" i="1"/>
  <c r="F3506" i="1"/>
  <c r="G3506" i="1"/>
  <c r="A3507" i="1"/>
  <c r="B3507" i="1"/>
  <c r="C3507" i="1"/>
  <c r="D3507" i="1"/>
  <c r="E3507" i="1"/>
  <c r="F3507" i="1"/>
  <c r="G3507" i="1"/>
  <c r="A3508" i="1"/>
  <c r="B3508" i="1"/>
  <c r="C3508" i="1"/>
  <c r="D3508" i="1"/>
  <c r="E3508" i="1"/>
  <c r="F3508" i="1"/>
  <c r="G3508" i="1"/>
  <c r="A3509" i="1"/>
  <c r="B3509" i="1"/>
  <c r="C3509" i="1"/>
  <c r="D3509" i="1"/>
  <c r="E3509" i="1"/>
  <c r="F3509" i="1"/>
  <c r="G3509" i="1"/>
  <c r="A3510" i="1"/>
  <c r="B3510" i="1"/>
  <c r="C3510" i="1"/>
  <c r="D3510" i="1"/>
  <c r="E3510" i="1"/>
  <c r="F3510" i="1"/>
  <c r="G3510" i="1"/>
  <c r="A3511" i="1"/>
  <c r="B3511" i="1"/>
  <c r="C3511" i="1"/>
  <c r="D3511" i="1"/>
  <c r="E3511" i="1"/>
  <c r="F3511" i="1"/>
  <c r="G3511" i="1"/>
  <c r="A3512" i="1"/>
  <c r="B3512" i="1"/>
  <c r="C3512" i="1"/>
  <c r="D3512" i="1"/>
  <c r="E3512" i="1"/>
  <c r="F3512" i="1"/>
  <c r="G3512" i="1"/>
  <c r="A3513" i="1"/>
  <c r="B3513" i="1"/>
  <c r="C3513" i="1"/>
  <c r="D3513" i="1"/>
  <c r="E3513" i="1"/>
  <c r="F3513" i="1"/>
  <c r="G3513" i="1"/>
  <c r="A3514" i="1"/>
  <c r="B3514" i="1"/>
  <c r="C3514" i="1"/>
  <c r="D3514" i="1"/>
  <c r="E3514" i="1"/>
  <c r="F3514" i="1"/>
  <c r="G3514" i="1"/>
  <c r="A3515" i="1"/>
  <c r="B3515" i="1"/>
  <c r="C3515" i="1"/>
  <c r="D3515" i="1"/>
  <c r="E3515" i="1"/>
  <c r="F3515" i="1"/>
  <c r="G3515" i="1"/>
  <c r="A3516" i="1"/>
  <c r="B3516" i="1"/>
  <c r="C3516" i="1"/>
  <c r="D3516" i="1"/>
  <c r="E3516" i="1"/>
  <c r="F3516" i="1"/>
  <c r="G3516" i="1"/>
  <c r="A3517" i="1"/>
  <c r="B3517" i="1"/>
  <c r="C3517" i="1"/>
  <c r="D3517" i="1"/>
  <c r="E3517" i="1"/>
  <c r="F3517" i="1"/>
  <c r="G3517" i="1"/>
  <c r="A3518" i="1"/>
  <c r="B3518" i="1"/>
  <c r="C3518" i="1"/>
  <c r="D3518" i="1"/>
  <c r="E3518" i="1"/>
  <c r="F3518" i="1"/>
  <c r="G3518" i="1"/>
  <c r="A3519" i="1"/>
  <c r="B3519" i="1"/>
  <c r="C3519" i="1"/>
  <c r="D3519" i="1"/>
  <c r="E3519" i="1"/>
  <c r="F3519" i="1"/>
  <c r="G3519" i="1"/>
  <c r="A3520" i="1"/>
  <c r="B3520" i="1"/>
  <c r="C3520" i="1"/>
  <c r="D3520" i="1"/>
  <c r="E3520" i="1"/>
  <c r="F3520" i="1"/>
  <c r="G3520" i="1"/>
  <c r="A3521" i="1"/>
  <c r="B3521" i="1"/>
  <c r="C3521" i="1"/>
  <c r="D3521" i="1"/>
  <c r="E3521" i="1"/>
  <c r="F3521" i="1"/>
  <c r="G3521" i="1"/>
  <c r="A3522" i="1"/>
  <c r="B3522" i="1"/>
  <c r="C3522" i="1"/>
  <c r="D3522" i="1"/>
  <c r="E3522" i="1"/>
  <c r="F3522" i="1"/>
  <c r="G3522" i="1"/>
  <c r="A3523" i="1"/>
  <c r="B3523" i="1"/>
  <c r="C3523" i="1"/>
  <c r="D3523" i="1"/>
  <c r="E3523" i="1"/>
  <c r="F3523" i="1"/>
  <c r="G3523" i="1"/>
  <c r="A3524" i="1"/>
  <c r="B3524" i="1"/>
  <c r="C3524" i="1"/>
  <c r="D3524" i="1"/>
  <c r="E3524" i="1"/>
  <c r="F3524" i="1"/>
  <c r="G3524" i="1"/>
  <c r="A3525" i="1"/>
  <c r="B3525" i="1"/>
  <c r="C3525" i="1"/>
  <c r="D3525" i="1"/>
  <c r="E3525" i="1"/>
  <c r="F3525" i="1"/>
  <c r="G3525" i="1"/>
  <c r="A3526" i="1"/>
  <c r="B3526" i="1"/>
  <c r="C3526" i="1"/>
  <c r="D3526" i="1"/>
  <c r="E3526" i="1"/>
  <c r="F3526" i="1"/>
  <c r="G3526" i="1"/>
  <c r="A3527" i="1"/>
  <c r="B3527" i="1"/>
  <c r="C3527" i="1"/>
  <c r="D3527" i="1"/>
  <c r="E3527" i="1"/>
  <c r="F3527" i="1"/>
  <c r="G3527" i="1"/>
  <c r="A3528" i="1"/>
  <c r="B3528" i="1"/>
  <c r="C3528" i="1"/>
  <c r="D3528" i="1"/>
  <c r="E3528" i="1"/>
  <c r="F3528" i="1"/>
  <c r="G3528" i="1"/>
  <c r="A3529" i="1"/>
  <c r="B3529" i="1"/>
  <c r="C3529" i="1"/>
  <c r="D3529" i="1"/>
  <c r="E3529" i="1"/>
  <c r="F3529" i="1"/>
  <c r="G3529" i="1"/>
  <c r="A3530" i="1"/>
  <c r="B3530" i="1"/>
  <c r="C3530" i="1"/>
  <c r="D3530" i="1"/>
  <c r="E3530" i="1"/>
  <c r="F3530" i="1"/>
  <c r="G3530" i="1"/>
  <c r="A3531" i="1"/>
  <c r="B3531" i="1"/>
  <c r="C3531" i="1"/>
  <c r="D3531" i="1"/>
  <c r="E3531" i="1"/>
  <c r="F3531" i="1"/>
  <c r="G3531" i="1"/>
  <c r="A3532" i="1"/>
  <c r="B3532" i="1"/>
  <c r="C3532" i="1"/>
  <c r="D3532" i="1"/>
  <c r="E3532" i="1"/>
  <c r="F3532" i="1"/>
  <c r="G3532" i="1"/>
  <c r="A3533" i="1"/>
  <c r="B3533" i="1"/>
  <c r="C3533" i="1"/>
  <c r="D3533" i="1"/>
  <c r="E3533" i="1"/>
  <c r="F3533" i="1"/>
  <c r="G3533" i="1"/>
  <c r="A3534" i="1"/>
  <c r="B3534" i="1"/>
  <c r="C3534" i="1"/>
  <c r="D3534" i="1"/>
  <c r="E3534" i="1"/>
  <c r="F3534" i="1"/>
  <c r="G3534" i="1"/>
  <c r="A3535" i="1"/>
  <c r="B3535" i="1"/>
  <c r="C3535" i="1"/>
  <c r="D3535" i="1"/>
  <c r="E3535" i="1"/>
  <c r="F3535" i="1"/>
  <c r="G3535" i="1"/>
  <c r="A3536" i="1"/>
  <c r="B3536" i="1"/>
  <c r="C3536" i="1"/>
  <c r="D3536" i="1"/>
  <c r="E3536" i="1"/>
  <c r="F3536" i="1"/>
  <c r="G3536" i="1"/>
  <c r="A3537" i="1"/>
  <c r="B3537" i="1"/>
  <c r="C3537" i="1"/>
  <c r="D3537" i="1"/>
  <c r="E3537" i="1"/>
  <c r="F3537" i="1"/>
  <c r="G3537" i="1"/>
  <c r="A3538" i="1"/>
  <c r="B3538" i="1"/>
  <c r="C3538" i="1"/>
  <c r="D3538" i="1"/>
  <c r="E3538" i="1"/>
  <c r="F3538" i="1"/>
  <c r="G3538" i="1"/>
  <c r="A3550" i="1"/>
  <c r="B3550" i="1"/>
  <c r="C3550" i="1"/>
  <c r="D3550" i="1"/>
  <c r="E3550" i="1"/>
  <c r="F3550" i="1"/>
  <c r="G3550" i="1"/>
  <c r="A3551" i="1"/>
  <c r="B3551" i="1"/>
  <c r="C3551" i="1"/>
  <c r="D3551" i="1"/>
  <c r="E3551" i="1"/>
  <c r="F3551" i="1"/>
  <c r="G3551" i="1"/>
  <c r="A3552" i="1"/>
  <c r="B3552" i="1"/>
  <c r="C3552" i="1"/>
  <c r="D3552" i="1"/>
  <c r="E3552" i="1"/>
  <c r="F3552" i="1"/>
  <c r="G3552" i="1"/>
  <c r="A3553" i="1"/>
  <c r="B3553" i="1"/>
  <c r="C3553" i="1"/>
  <c r="D3553" i="1"/>
  <c r="E3553" i="1"/>
  <c r="F3553" i="1"/>
  <c r="G3553" i="1"/>
  <c r="A3554" i="1"/>
  <c r="B3554" i="1"/>
  <c r="C3554" i="1"/>
  <c r="D3554" i="1"/>
  <c r="E3554" i="1"/>
  <c r="F3554" i="1"/>
  <c r="G3554" i="1"/>
  <c r="A3555" i="1"/>
  <c r="B3555" i="1"/>
  <c r="C3555" i="1"/>
  <c r="D3555" i="1"/>
  <c r="E3555" i="1"/>
  <c r="F3555" i="1"/>
  <c r="G3555" i="1"/>
  <c r="A3556" i="1"/>
  <c r="B3556" i="1"/>
  <c r="C3556" i="1"/>
  <c r="D3556" i="1"/>
  <c r="E3556" i="1"/>
  <c r="F3556" i="1"/>
  <c r="G3556" i="1"/>
  <c r="A3557" i="1"/>
  <c r="B3557" i="1"/>
  <c r="C3557" i="1"/>
  <c r="D3557" i="1"/>
  <c r="E3557" i="1"/>
  <c r="F3557" i="1"/>
  <c r="G3557" i="1"/>
  <c r="A3558" i="1"/>
  <c r="B3558" i="1"/>
  <c r="C3558" i="1"/>
  <c r="D3558" i="1"/>
  <c r="E3558" i="1"/>
  <c r="F3558" i="1"/>
  <c r="G3558" i="1"/>
  <c r="A3559" i="1"/>
  <c r="B3559" i="1"/>
  <c r="C3559" i="1"/>
  <c r="D3559" i="1"/>
  <c r="E3559" i="1"/>
  <c r="F3559" i="1"/>
  <c r="G3559" i="1"/>
  <c r="A3560" i="1"/>
  <c r="B3560" i="1"/>
  <c r="C3560" i="1"/>
  <c r="D3560" i="1"/>
  <c r="E3560" i="1"/>
  <c r="F3560" i="1"/>
  <c r="G3560" i="1"/>
  <c r="A3561" i="1"/>
  <c r="B3561" i="1"/>
  <c r="C3561" i="1"/>
  <c r="D3561" i="1"/>
  <c r="E3561" i="1"/>
  <c r="F3561" i="1"/>
  <c r="G3561" i="1"/>
  <c r="A3562" i="1"/>
  <c r="B3562" i="1"/>
  <c r="C3562" i="1"/>
  <c r="D3562" i="1"/>
  <c r="E3562" i="1"/>
  <c r="F3562" i="1"/>
  <c r="G3562" i="1"/>
  <c r="A3563" i="1"/>
  <c r="B3563" i="1"/>
  <c r="C3563" i="1"/>
  <c r="D3563" i="1"/>
  <c r="E3563" i="1"/>
  <c r="F3563" i="1"/>
  <c r="G3563" i="1"/>
  <c r="A3564" i="1"/>
  <c r="B3564" i="1"/>
  <c r="C3564" i="1"/>
  <c r="D3564" i="1"/>
  <c r="E3564" i="1"/>
  <c r="F3564" i="1"/>
  <c r="G3564" i="1"/>
  <c r="A3565" i="1"/>
  <c r="B3565" i="1"/>
  <c r="C3565" i="1"/>
  <c r="D3565" i="1"/>
  <c r="E3565" i="1"/>
  <c r="F3565" i="1"/>
  <c r="G3565" i="1"/>
  <c r="A3566" i="1"/>
  <c r="B3566" i="1"/>
  <c r="C3566" i="1"/>
  <c r="D3566" i="1"/>
  <c r="E3566" i="1"/>
  <c r="F3566" i="1"/>
  <c r="G3566" i="1"/>
  <c r="A3567" i="1"/>
  <c r="B3567" i="1"/>
  <c r="C3567" i="1"/>
  <c r="D3567" i="1"/>
  <c r="E3567" i="1"/>
  <c r="F3567" i="1"/>
  <c r="G3567" i="1"/>
  <c r="A3568" i="1"/>
  <c r="B3568" i="1"/>
  <c r="C3568" i="1"/>
  <c r="D3568" i="1"/>
  <c r="E3568" i="1"/>
  <c r="F3568" i="1"/>
  <c r="G3568" i="1"/>
  <c r="A3569" i="1"/>
  <c r="B3569" i="1"/>
  <c r="C3569" i="1"/>
  <c r="D3569" i="1"/>
  <c r="E3569" i="1"/>
  <c r="F3569" i="1"/>
  <c r="G3569" i="1"/>
  <c r="A3570" i="1"/>
  <c r="B3570" i="1"/>
  <c r="C3570" i="1"/>
  <c r="D3570" i="1"/>
  <c r="E3570" i="1"/>
  <c r="F3570" i="1"/>
  <c r="G3570" i="1"/>
  <c r="A3571" i="1"/>
  <c r="B3571" i="1"/>
  <c r="C3571" i="1"/>
  <c r="D3571" i="1"/>
  <c r="E3571" i="1"/>
  <c r="F3571" i="1"/>
  <c r="G3571" i="1"/>
  <c r="A3572" i="1"/>
  <c r="B3572" i="1"/>
  <c r="C3572" i="1"/>
  <c r="D3572" i="1"/>
  <c r="E3572" i="1"/>
  <c r="F3572" i="1"/>
  <c r="G3572" i="1"/>
  <c r="A3573" i="1"/>
  <c r="B3573" i="1"/>
  <c r="C3573" i="1"/>
  <c r="D3573" i="1"/>
  <c r="E3573" i="1"/>
  <c r="F3573" i="1"/>
  <c r="G3573" i="1"/>
  <c r="A3574" i="1"/>
  <c r="B3574" i="1"/>
  <c r="C3574" i="1"/>
  <c r="D3574" i="1"/>
  <c r="E3574" i="1"/>
  <c r="F3574" i="1"/>
  <c r="G3574" i="1"/>
  <c r="A3575" i="1"/>
  <c r="B3575" i="1"/>
  <c r="C3575" i="1"/>
  <c r="D3575" i="1"/>
  <c r="E3575" i="1"/>
  <c r="F3575" i="1"/>
  <c r="G3575" i="1"/>
  <c r="A3576" i="1"/>
  <c r="B3576" i="1"/>
  <c r="C3576" i="1"/>
  <c r="D3576" i="1"/>
  <c r="E3576" i="1"/>
  <c r="F3576" i="1"/>
  <c r="G3576" i="1"/>
  <c r="A3577" i="1"/>
  <c r="B3577" i="1"/>
  <c r="C3577" i="1"/>
  <c r="D3577" i="1"/>
  <c r="E3577" i="1"/>
  <c r="F3577" i="1"/>
  <c r="G3577" i="1"/>
  <c r="A3578" i="1"/>
  <c r="B3578" i="1"/>
  <c r="C3578" i="1"/>
  <c r="D3578" i="1"/>
  <c r="E3578" i="1"/>
  <c r="F3578" i="1"/>
  <c r="G3578" i="1"/>
  <c r="A3579" i="1"/>
  <c r="B3579" i="1"/>
  <c r="C3579" i="1"/>
  <c r="D3579" i="1"/>
  <c r="E3579" i="1"/>
  <c r="F3579" i="1"/>
  <c r="G3579" i="1"/>
  <c r="A3580" i="1"/>
  <c r="B3580" i="1"/>
  <c r="C3580" i="1"/>
  <c r="D3580" i="1"/>
  <c r="E3580" i="1"/>
  <c r="F3580" i="1"/>
  <c r="G3580" i="1"/>
  <c r="A3581" i="1"/>
  <c r="B3581" i="1"/>
  <c r="C3581" i="1"/>
  <c r="D3581" i="1"/>
  <c r="E3581" i="1"/>
  <c r="F3581" i="1"/>
  <c r="G3581" i="1"/>
  <c r="A3582" i="1"/>
  <c r="B3582" i="1"/>
  <c r="C3582" i="1"/>
  <c r="D3582" i="1"/>
  <c r="E3582" i="1"/>
  <c r="F3582" i="1"/>
  <c r="G3582" i="1"/>
  <c r="A3583" i="1"/>
  <c r="B3583" i="1"/>
  <c r="C3583" i="1"/>
  <c r="D3583" i="1"/>
  <c r="E3583" i="1"/>
  <c r="F3583" i="1"/>
  <c r="G3583" i="1"/>
  <c r="A3584" i="1"/>
  <c r="B3584" i="1"/>
  <c r="C3584" i="1"/>
  <c r="D3584" i="1"/>
  <c r="E3584" i="1"/>
  <c r="F3584" i="1"/>
  <c r="G3584" i="1"/>
  <c r="A3585" i="1"/>
  <c r="B3585" i="1"/>
  <c r="C3585" i="1"/>
  <c r="D3585" i="1"/>
  <c r="E3585" i="1"/>
  <c r="F3585" i="1"/>
  <c r="G3585" i="1"/>
  <c r="A3586" i="1"/>
  <c r="B3586" i="1"/>
  <c r="C3586" i="1"/>
  <c r="D3586" i="1"/>
  <c r="E3586" i="1"/>
  <c r="F3586" i="1"/>
  <c r="G3586" i="1"/>
  <c r="A3587" i="1"/>
  <c r="B3587" i="1"/>
  <c r="C3587" i="1"/>
  <c r="D3587" i="1"/>
  <c r="E3587" i="1"/>
  <c r="F3587" i="1"/>
  <c r="G3587" i="1"/>
  <c r="A3588" i="1"/>
  <c r="B3588" i="1"/>
  <c r="C3588" i="1"/>
  <c r="D3588" i="1"/>
  <c r="E3588" i="1"/>
  <c r="F3588" i="1"/>
  <c r="G3588" i="1"/>
  <c r="A3589" i="1"/>
  <c r="B3589" i="1"/>
  <c r="C3589" i="1"/>
  <c r="D3589" i="1"/>
  <c r="E3589" i="1"/>
  <c r="F3589" i="1"/>
  <c r="G3589" i="1"/>
  <c r="A3590" i="1"/>
  <c r="B3590" i="1"/>
  <c r="C3590" i="1"/>
  <c r="D3590" i="1"/>
  <c r="E3590" i="1"/>
  <c r="F3590" i="1"/>
  <c r="G3590" i="1"/>
  <c r="A3591" i="1"/>
  <c r="B3591" i="1"/>
  <c r="C3591" i="1"/>
  <c r="D3591" i="1"/>
  <c r="E3591" i="1"/>
  <c r="F3591" i="1"/>
  <c r="G3591" i="1"/>
  <c r="A3592" i="1"/>
  <c r="B3592" i="1"/>
  <c r="C3592" i="1"/>
  <c r="D3592" i="1"/>
  <c r="E3592" i="1"/>
  <c r="F3592" i="1"/>
  <c r="G3592" i="1"/>
  <c r="A3593" i="1"/>
  <c r="B3593" i="1"/>
  <c r="C3593" i="1"/>
  <c r="D3593" i="1"/>
  <c r="E3593" i="1"/>
  <c r="F3593" i="1"/>
  <c r="G3593" i="1"/>
  <c r="A3594" i="1"/>
  <c r="B3594" i="1"/>
  <c r="C3594" i="1"/>
  <c r="D3594" i="1"/>
  <c r="E3594" i="1"/>
  <c r="F3594" i="1"/>
  <c r="G3594" i="1"/>
  <c r="A3595" i="1"/>
  <c r="B3595" i="1"/>
  <c r="C3595" i="1"/>
  <c r="D3595" i="1"/>
  <c r="E3595" i="1"/>
  <c r="F3595" i="1"/>
  <c r="G3595" i="1"/>
  <c r="A3596" i="1"/>
  <c r="B3596" i="1"/>
  <c r="C3596" i="1"/>
  <c r="D3596" i="1"/>
  <c r="E3596" i="1"/>
  <c r="F3596" i="1"/>
  <c r="G3596" i="1"/>
  <c r="A3597" i="1"/>
  <c r="B3597" i="1"/>
  <c r="C3597" i="1"/>
  <c r="D3597" i="1"/>
  <c r="E3597" i="1"/>
  <c r="F3597" i="1"/>
  <c r="G3597" i="1"/>
  <c r="A3598" i="1"/>
  <c r="B3598" i="1"/>
  <c r="C3598" i="1"/>
  <c r="D3598" i="1"/>
  <c r="E3598" i="1"/>
  <c r="F3598" i="1"/>
  <c r="G3598" i="1"/>
  <c r="A3599" i="1"/>
  <c r="B3599" i="1"/>
  <c r="C3599" i="1"/>
  <c r="D3599" i="1"/>
  <c r="E3599" i="1"/>
  <c r="F3599" i="1"/>
  <c r="G3599" i="1"/>
  <c r="A3600" i="1"/>
  <c r="B3600" i="1"/>
  <c r="C3600" i="1"/>
  <c r="D3600" i="1"/>
  <c r="E3600" i="1"/>
  <c r="F3600" i="1"/>
  <c r="G3600" i="1"/>
  <c r="A3601" i="1"/>
  <c r="B3601" i="1"/>
  <c r="C3601" i="1"/>
  <c r="D3601" i="1"/>
  <c r="E3601" i="1"/>
  <c r="F3601" i="1"/>
  <c r="G3601" i="1"/>
  <c r="A3602" i="1"/>
  <c r="B3602" i="1"/>
  <c r="C3602" i="1"/>
  <c r="D3602" i="1"/>
  <c r="E3602" i="1"/>
  <c r="F3602" i="1"/>
  <c r="G3602" i="1"/>
  <c r="A3603" i="1"/>
  <c r="B3603" i="1"/>
  <c r="C3603" i="1"/>
  <c r="D3603" i="1"/>
  <c r="E3603" i="1"/>
  <c r="F3603" i="1"/>
  <c r="G3603" i="1"/>
  <c r="A3604" i="1"/>
  <c r="B3604" i="1"/>
  <c r="C3604" i="1"/>
  <c r="D3604" i="1"/>
  <c r="E3604" i="1"/>
  <c r="F3604" i="1"/>
  <c r="G3604" i="1"/>
  <c r="A3605" i="1"/>
  <c r="B3605" i="1"/>
  <c r="C3605" i="1"/>
  <c r="D3605" i="1"/>
  <c r="E3605" i="1"/>
  <c r="F3605" i="1"/>
  <c r="G3605" i="1"/>
  <c r="A3606" i="1"/>
  <c r="B3606" i="1"/>
  <c r="C3606" i="1"/>
  <c r="D3606" i="1"/>
  <c r="E3606" i="1"/>
  <c r="F3606" i="1"/>
  <c r="G3606" i="1"/>
  <c r="A3607" i="1"/>
  <c r="B3607" i="1"/>
  <c r="C3607" i="1"/>
  <c r="D3607" i="1"/>
  <c r="E3607" i="1"/>
  <c r="F3607" i="1"/>
  <c r="G3607" i="1"/>
  <c r="A3608" i="1"/>
  <c r="B3608" i="1"/>
  <c r="C3608" i="1"/>
  <c r="D3608" i="1"/>
  <c r="E3608" i="1"/>
  <c r="F3608" i="1"/>
  <c r="G3608" i="1"/>
  <c r="A3609" i="1"/>
  <c r="B3609" i="1"/>
  <c r="C3609" i="1"/>
  <c r="D3609" i="1"/>
  <c r="E3609" i="1"/>
  <c r="F3609" i="1"/>
  <c r="G3609" i="1"/>
  <c r="A3610" i="1"/>
  <c r="B3610" i="1"/>
  <c r="C3610" i="1"/>
  <c r="D3610" i="1"/>
  <c r="E3610" i="1"/>
  <c r="F3610" i="1"/>
  <c r="G3610" i="1"/>
  <c r="A3611" i="1"/>
  <c r="B3611" i="1"/>
  <c r="C3611" i="1"/>
  <c r="D3611" i="1"/>
  <c r="E3611" i="1"/>
  <c r="F3611" i="1"/>
  <c r="G3611" i="1"/>
  <c r="A3612" i="1"/>
  <c r="B3612" i="1"/>
  <c r="C3612" i="1"/>
  <c r="D3612" i="1"/>
  <c r="E3612" i="1"/>
  <c r="F3612" i="1"/>
  <c r="G3612" i="1"/>
  <c r="A3613" i="1"/>
  <c r="B3613" i="1"/>
  <c r="C3613" i="1"/>
  <c r="D3613" i="1"/>
  <c r="E3613" i="1"/>
  <c r="F3613" i="1"/>
  <c r="G3613" i="1"/>
  <c r="A3614" i="1"/>
  <c r="B3614" i="1"/>
  <c r="C3614" i="1"/>
  <c r="D3614" i="1"/>
  <c r="E3614" i="1"/>
  <c r="F3614" i="1"/>
  <c r="G3614" i="1"/>
  <c r="A3615" i="1"/>
  <c r="B3615" i="1"/>
  <c r="C3615" i="1"/>
  <c r="D3615" i="1"/>
  <c r="E3615" i="1"/>
  <c r="F3615" i="1"/>
  <c r="G3615" i="1"/>
  <c r="A3616" i="1"/>
  <c r="B3616" i="1"/>
  <c r="C3616" i="1"/>
  <c r="D3616" i="1"/>
  <c r="E3616" i="1"/>
  <c r="F3616" i="1"/>
  <c r="G3616" i="1"/>
  <c r="A3617" i="1"/>
  <c r="B3617" i="1"/>
  <c r="C3617" i="1"/>
  <c r="D3617" i="1"/>
  <c r="E3617" i="1"/>
  <c r="F3617" i="1"/>
  <c r="G3617" i="1"/>
  <c r="A3618" i="1"/>
  <c r="B3618" i="1"/>
  <c r="C3618" i="1"/>
  <c r="D3618" i="1"/>
  <c r="E3618" i="1"/>
  <c r="F3618" i="1"/>
  <c r="G3618" i="1"/>
  <c r="A3619" i="1"/>
  <c r="B3619" i="1"/>
  <c r="C3619" i="1"/>
  <c r="D3619" i="1"/>
  <c r="E3619" i="1"/>
  <c r="F3619" i="1"/>
  <c r="G3619" i="1"/>
  <c r="A3620" i="1"/>
  <c r="B3620" i="1"/>
  <c r="C3620" i="1"/>
  <c r="D3620" i="1"/>
  <c r="E3620" i="1"/>
  <c r="F3620" i="1"/>
  <c r="G3620" i="1"/>
  <c r="A3621" i="1"/>
  <c r="B3621" i="1"/>
  <c r="C3621" i="1"/>
  <c r="D3621" i="1"/>
  <c r="E3621" i="1"/>
  <c r="F3621" i="1"/>
  <c r="G3621" i="1"/>
  <c r="A3622" i="1"/>
  <c r="B3622" i="1"/>
  <c r="C3622" i="1"/>
  <c r="D3622" i="1"/>
  <c r="E3622" i="1"/>
  <c r="F3622" i="1"/>
  <c r="G3622" i="1"/>
  <c r="A3623" i="1"/>
  <c r="B3623" i="1"/>
  <c r="C3623" i="1"/>
  <c r="D3623" i="1"/>
  <c r="E3623" i="1"/>
  <c r="F3623" i="1"/>
  <c r="G3623" i="1"/>
  <c r="A3624" i="1"/>
  <c r="B3624" i="1"/>
  <c r="C3624" i="1"/>
  <c r="D3624" i="1"/>
  <c r="E3624" i="1"/>
  <c r="F3624" i="1"/>
  <c r="G3624" i="1"/>
  <c r="A3625" i="1"/>
  <c r="B3625" i="1"/>
  <c r="C3625" i="1"/>
  <c r="D3625" i="1"/>
  <c r="E3625" i="1"/>
  <c r="F3625" i="1"/>
  <c r="G3625" i="1"/>
  <c r="A3626" i="1"/>
  <c r="B3626" i="1"/>
  <c r="C3626" i="1"/>
  <c r="D3626" i="1"/>
  <c r="E3626" i="1"/>
  <c r="F3626" i="1"/>
  <c r="G3626" i="1"/>
  <c r="A3635" i="1"/>
  <c r="B3635" i="1"/>
  <c r="C3635" i="1"/>
  <c r="D3635" i="1"/>
  <c r="E3635" i="1"/>
  <c r="F3635" i="1"/>
  <c r="G3635" i="1"/>
  <c r="A3636" i="1"/>
  <c r="B3636" i="1"/>
  <c r="C3636" i="1"/>
  <c r="D3636" i="1"/>
  <c r="E3636" i="1"/>
  <c r="F3636" i="1"/>
  <c r="G3636" i="1"/>
  <c r="A3637" i="1"/>
  <c r="B3637" i="1"/>
  <c r="C3637" i="1"/>
  <c r="D3637" i="1"/>
  <c r="E3637" i="1"/>
  <c r="F3637" i="1"/>
  <c r="G3637" i="1"/>
  <c r="A3638" i="1"/>
  <c r="B3638" i="1"/>
  <c r="C3638" i="1"/>
  <c r="D3638" i="1"/>
  <c r="E3638" i="1"/>
  <c r="F3638" i="1"/>
  <c r="G3638" i="1"/>
  <c r="A3639" i="1"/>
  <c r="B3639" i="1"/>
  <c r="C3639" i="1"/>
  <c r="D3639" i="1"/>
  <c r="E3639" i="1"/>
  <c r="F3639" i="1"/>
  <c r="G3639" i="1"/>
  <c r="A3640" i="1"/>
  <c r="B3640" i="1"/>
  <c r="C3640" i="1"/>
  <c r="D3640" i="1"/>
  <c r="E3640" i="1"/>
  <c r="F3640" i="1"/>
  <c r="G3640" i="1"/>
  <c r="A3641" i="1"/>
  <c r="B3641" i="1"/>
  <c r="C3641" i="1"/>
  <c r="D3641" i="1"/>
  <c r="E3641" i="1"/>
  <c r="F3641" i="1"/>
  <c r="G3641" i="1"/>
  <c r="A3642" i="1"/>
  <c r="B3642" i="1"/>
  <c r="C3642" i="1"/>
  <c r="D3642" i="1"/>
  <c r="E3642" i="1"/>
  <c r="F3642" i="1"/>
  <c r="G3642" i="1"/>
  <c r="A3643" i="1"/>
  <c r="B3643" i="1"/>
  <c r="C3643" i="1"/>
  <c r="D3643" i="1"/>
  <c r="E3643" i="1"/>
  <c r="F3643" i="1"/>
  <c r="G3643" i="1"/>
  <c r="A3644" i="1"/>
  <c r="B3644" i="1"/>
  <c r="C3644" i="1"/>
  <c r="D3644" i="1"/>
  <c r="E3644" i="1"/>
  <c r="F3644" i="1"/>
  <c r="G3644" i="1"/>
  <c r="A3645" i="1"/>
  <c r="B3645" i="1"/>
  <c r="C3645" i="1"/>
  <c r="D3645" i="1"/>
  <c r="E3645" i="1"/>
  <c r="F3645" i="1"/>
  <c r="G3645" i="1"/>
  <c r="A3646" i="1"/>
  <c r="B3646" i="1"/>
  <c r="C3646" i="1"/>
  <c r="D3646" i="1"/>
  <c r="E3646" i="1"/>
  <c r="F3646" i="1"/>
  <c r="G3646" i="1"/>
  <c r="A3647" i="1"/>
  <c r="B3647" i="1"/>
  <c r="C3647" i="1"/>
  <c r="D3647" i="1"/>
  <c r="E3647" i="1"/>
  <c r="F3647" i="1"/>
  <c r="G3647" i="1"/>
  <c r="A3648" i="1"/>
  <c r="B3648" i="1"/>
  <c r="C3648" i="1"/>
  <c r="D3648" i="1"/>
  <c r="E3648" i="1"/>
  <c r="F3648" i="1"/>
  <c r="G3648" i="1"/>
  <c r="A3649" i="1"/>
  <c r="B3649" i="1"/>
  <c r="C3649" i="1"/>
  <c r="D3649" i="1"/>
  <c r="E3649" i="1"/>
  <c r="F3649" i="1"/>
  <c r="G3649" i="1"/>
  <c r="A3650" i="1"/>
  <c r="B3650" i="1"/>
  <c r="C3650" i="1"/>
  <c r="D3650" i="1"/>
  <c r="E3650" i="1"/>
  <c r="F3650" i="1"/>
  <c r="G3650" i="1"/>
  <c r="A3651" i="1"/>
  <c r="B3651" i="1"/>
  <c r="C3651" i="1"/>
  <c r="D3651" i="1"/>
  <c r="E3651" i="1"/>
  <c r="F3651" i="1"/>
  <c r="G3651" i="1"/>
  <c r="A3652" i="1"/>
  <c r="B3652" i="1"/>
  <c r="C3652" i="1"/>
  <c r="D3652" i="1"/>
  <c r="E3652" i="1"/>
  <c r="F3652" i="1"/>
  <c r="G3652" i="1"/>
  <c r="A3653" i="1"/>
  <c r="B3653" i="1"/>
  <c r="C3653" i="1"/>
  <c r="D3653" i="1"/>
  <c r="E3653" i="1"/>
  <c r="F3653" i="1"/>
  <c r="G3653" i="1"/>
  <c r="A3654" i="1"/>
  <c r="B3654" i="1"/>
  <c r="C3654" i="1"/>
  <c r="D3654" i="1"/>
  <c r="E3654" i="1"/>
  <c r="F3654" i="1"/>
  <c r="G3654" i="1"/>
  <c r="A3655" i="1"/>
  <c r="B3655" i="1"/>
  <c r="C3655" i="1"/>
  <c r="D3655" i="1"/>
  <c r="E3655" i="1"/>
  <c r="F3655" i="1"/>
  <c r="G3655" i="1"/>
  <c r="A3656" i="1"/>
  <c r="B3656" i="1"/>
  <c r="C3656" i="1"/>
  <c r="D3656" i="1"/>
  <c r="E3656" i="1"/>
  <c r="F3656" i="1"/>
  <c r="G3656" i="1"/>
  <c r="A3657" i="1"/>
  <c r="B3657" i="1"/>
  <c r="C3657" i="1"/>
  <c r="D3657" i="1"/>
  <c r="E3657" i="1"/>
  <c r="F3657" i="1"/>
  <c r="G3657" i="1"/>
  <c r="A3658" i="1"/>
  <c r="B3658" i="1"/>
  <c r="C3658" i="1"/>
  <c r="D3658" i="1"/>
  <c r="E3658" i="1"/>
  <c r="F3658" i="1"/>
  <c r="G3658" i="1"/>
  <c r="A3659" i="1"/>
  <c r="B3659" i="1"/>
  <c r="C3659" i="1"/>
  <c r="D3659" i="1"/>
  <c r="E3659" i="1"/>
  <c r="F3659" i="1"/>
  <c r="G3659" i="1"/>
  <c r="A3660" i="1"/>
  <c r="B3660" i="1"/>
  <c r="C3660" i="1"/>
  <c r="D3660" i="1"/>
  <c r="E3660" i="1"/>
  <c r="F3660" i="1"/>
  <c r="G3660" i="1"/>
  <c r="A3661" i="1"/>
  <c r="B3661" i="1"/>
  <c r="C3661" i="1"/>
  <c r="D3661" i="1"/>
  <c r="E3661" i="1"/>
  <c r="F3661" i="1"/>
  <c r="G3661" i="1"/>
  <c r="A3662" i="1"/>
  <c r="B3662" i="1"/>
  <c r="C3662" i="1"/>
  <c r="D3662" i="1"/>
  <c r="E3662" i="1"/>
  <c r="F3662" i="1"/>
  <c r="G3662" i="1"/>
  <c r="A3663" i="1"/>
  <c r="B3663" i="1"/>
  <c r="C3663" i="1"/>
  <c r="D3663" i="1"/>
  <c r="E3663" i="1"/>
  <c r="F3663" i="1"/>
  <c r="G3663" i="1"/>
  <c r="A3664" i="1"/>
  <c r="B3664" i="1"/>
  <c r="C3664" i="1"/>
  <c r="D3664" i="1"/>
  <c r="E3664" i="1"/>
  <c r="F3664" i="1"/>
  <c r="G3664" i="1"/>
  <c r="A3665" i="1"/>
  <c r="B3665" i="1"/>
  <c r="C3665" i="1"/>
  <c r="D3665" i="1"/>
  <c r="E3665" i="1"/>
  <c r="F3665" i="1"/>
  <c r="G3665" i="1"/>
  <c r="A3666" i="1"/>
  <c r="B3666" i="1"/>
  <c r="C3666" i="1"/>
  <c r="D3666" i="1"/>
  <c r="E3666" i="1"/>
  <c r="F3666" i="1"/>
  <c r="G3666" i="1"/>
  <c r="A3667" i="1"/>
  <c r="B3667" i="1"/>
  <c r="C3667" i="1"/>
  <c r="D3667" i="1"/>
  <c r="E3667" i="1"/>
  <c r="F3667" i="1"/>
  <c r="G3667" i="1"/>
  <c r="A3668" i="1"/>
  <c r="B3668" i="1"/>
  <c r="C3668" i="1"/>
  <c r="D3668" i="1"/>
  <c r="E3668" i="1"/>
  <c r="F3668" i="1"/>
  <c r="G3668" i="1"/>
  <c r="A3669" i="1"/>
  <c r="B3669" i="1"/>
  <c r="C3669" i="1"/>
  <c r="D3669" i="1"/>
  <c r="E3669" i="1"/>
  <c r="F3669" i="1"/>
  <c r="G3669" i="1"/>
  <c r="A3670" i="1"/>
  <c r="B3670" i="1"/>
  <c r="C3670" i="1"/>
  <c r="D3670" i="1"/>
  <c r="E3670" i="1"/>
  <c r="F3670" i="1"/>
  <c r="G3670" i="1"/>
  <c r="A3671" i="1"/>
  <c r="B3671" i="1"/>
  <c r="C3671" i="1"/>
  <c r="D3671" i="1"/>
  <c r="E3671" i="1"/>
  <c r="F3671" i="1"/>
  <c r="G3671" i="1"/>
  <c r="A3672" i="1"/>
  <c r="B3672" i="1"/>
  <c r="C3672" i="1"/>
  <c r="D3672" i="1"/>
  <c r="E3672" i="1"/>
  <c r="F3672" i="1"/>
  <c r="G3672" i="1"/>
  <c r="A3673" i="1"/>
  <c r="B3673" i="1"/>
  <c r="C3673" i="1"/>
  <c r="D3673" i="1"/>
  <c r="E3673" i="1"/>
  <c r="F3673" i="1"/>
  <c r="G3673" i="1"/>
  <c r="A3674" i="1"/>
  <c r="B3674" i="1"/>
  <c r="C3674" i="1"/>
  <c r="D3674" i="1"/>
  <c r="E3674" i="1"/>
  <c r="F3674" i="1"/>
  <c r="G3674" i="1"/>
  <c r="A3675" i="1"/>
  <c r="B3675" i="1"/>
  <c r="C3675" i="1"/>
  <c r="D3675" i="1"/>
  <c r="E3675" i="1"/>
  <c r="F3675" i="1"/>
  <c r="G3675" i="1"/>
  <c r="A3676" i="1"/>
  <c r="B3676" i="1"/>
  <c r="C3676" i="1"/>
  <c r="D3676" i="1"/>
  <c r="E3676" i="1"/>
  <c r="F3676" i="1"/>
  <c r="G3676" i="1"/>
  <c r="A3677" i="1"/>
  <c r="B3677" i="1"/>
  <c r="C3677" i="1"/>
  <c r="D3677" i="1"/>
  <c r="E3677" i="1"/>
  <c r="F3677" i="1"/>
  <c r="G3677" i="1"/>
  <c r="A3678" i="1"/>
  <c r="B3678" i="1"/>
  <c r="C3678" i="1"/>
  <c r="D3678" i="1"/>
  <c r="E3678" i="1"/>
  <c r="F3678" i="1"/>
  <c r="G3678" i="1"/>
  <c r="A3679" i="1"/>
  <c r="B3679" i="1"/>
  <c r="C3679" i="1"/>
  <c r="D3679" i="1"/>
  <c r="E3679" i="1"/>
  <c r="F3679" i="1"/>
  <c r="G3679" i="1"/>
  <c r="A3680" i="1"/>
  <c r="B3680" i="1"/>
  <c r="C3680" i="1"/>
  <c r="D3680" i="1"/>
  <c r="E3680" i="1"/>
  <c r="F3680" i="1"/>
  <c r="G3680" i="1"/>
  <c r="A3681" i="1"/>
  <c r="B3681" i="1"/>
  <c r="C3681" i="1"/>
  <c r="D3681" i="1"/>
  <c r="E3681" i="1"/>
  <c r="F3681" i="1"/>
  <c r="G3681" i="1"/>
  <c r="A3682" i="1"/>
  <c r="B3682" i="1"/>
  <c r="C3682" i="1"/>
  <c r="D3682" i="1"/>
  <c r="E3682" i="1"/>
  <c r="F3682" i="1"/>
  <c r="G3682" i="1"/>
  <c r="A3683" i="1"/>
  <c r="B3683" i="1"/>
  <c r="C3683" i="1"/>
  <c r="D3683" i="1"/>
  <c r="E3683" i="1"/>
  <c r="F3683" i="1"/>
  <c r="G3683" i="1"/>
  <c r="A3684" i="1"/>
  <c r="B3684" i="1"/>
  <c r="C3684" i="1"/>
  <c r="D3684" i="1"/>
  <c r="E3684" i="1"/>
  <c r="F3684" i="1"/>
  <c r="G3684" i="1"/>
  <c r="A3685" i="1"/>
  <c r="B3685" i="1"/>
  <c r="C3685" i="1"/>
  <c r="D3685" i="1"/>
  <c r="E3685" i="1"/>
  <c r="F3685" i="1"/>
  <c r="G3685" i="1"/>
  <c r="A3686" i="1"/>
  <c r="B3686" i="1"/>
  <c r="C3686" i="1"/>
  <c r="D3686" i="1"/>
  <c r="E3686" i="1"/>
  <c r="F3686" i="1"/>
  <c r="G3686" i="1"/>
  <c r="A3687" i="1"/>
  <c r="B3687" i="1"/>
  <c r="C3687" i="1"/>
  <c r="D3687" i="1"/>
  <c r="E3687" i="1"/>
  <c r="F3687" i="1"/>
  <c r="G3687" i="1"/>
  <c r="A3688" i="1"/>
  <c r="B3688" i="1"/>
  <c r="C3688" i="1"/>
  <c r="D3688" i="1"/>
  <c r="E3688" i="1"/>
  <c r="F3688" i="1"/>
  <c r="G3688" i="1"/>
  <c r="A3689" i="1"/>
  <c r="B3689" i="1"/>
  <c r="C3689" i="1"/>
  <c r="D3689" i="1"/>
  <c r="E3689" i="1"/>
  <c r="F3689" i="1"/>
  <c r="G3689" i="1"/>
  <c r="A3690" i="1"/>
  <c r="B3690" i="1"/>
  <c r="C3690" i="1"/>
  <c r="D3690" i="1"/>
  <c r="E3690" i="1"/>
  <c r="F3690" i="1"/>
  <c r="G3690" i="1"/>
  <c r="A3691" i="1"/>
  <c r="B3691" i="1"/>
  <c r="C3691" i="1"/>
  <c r="D3691" i="1"/>
  <c r="E3691" i="1"/>
  <c r="F3691" i="1"/>
  <c r="G3691" i="1"/>
  <c r="A3692" i="1"/>
  <c r="B3692" i="1"/>
  <c r="C3692" i="1"/>
  <c r="D3692" i="1"/>
  <c r="E3692" i="1"/>
  <c r="F3692" i="1"/>
  <c r="G3692" i="1"/>
  <c r="A3693" i="1"/>
  <c r="B3693" i="1"/>
  <c r="C3693" i="1"/>
  <c r="D3693" i="1"/>
  <c r="E3693" i="1"/>
  <c r="F3693" i="1"/>
  <c r="G3693" i="1"/>
  <c r="A3694" i="1"/>
  <c r="B3694" i="1"/>
  <c r="C3694" i="1"/>
  <c r="D3694" i="1"/>
  <c r="E3694" i="1"/>
  <c r="F3694" i="1"/>
  <c r="G3694" i="1"/>
  <c r="A3695" i="1"/>
  <c r="B3695" i="1"/>
  <c r="C3695" i="1"/>
  <c r="D3695" i="1"/>
  <c r="E3695" i="1"/>
  <c r="F3695" i="1"/>
  <c r="G3695" i="1"/>
  <c r="A3696" i="1"/>
  <c r="B3696" i="1"/>
  <c r="C3696" i="1"/>
  <c r="D3696" i="1"/>
  <c r="E3696" i="1"/>
  <c r="F3696" i="1"/>
  <c r="G3696" i="1"/>
  <c r="A3697" i="1"/>
  <c r="B3697" i="1"/>
  <c r="C3697" i="1"/>
  <c r="D3697" i="1"/>
  <c r="E3697" i="1"/>
  <c r="F3697" i="1"/>
  <c r="G3697" i="1"/>
  <c r="A3698" i="1"/>
  <c r="B3698" i="1"/>
  <c r="C3698" i="1"/>
  <c r="D3698" i="1"/>
  <c r="E3698" i="1"/>
  <c r="F3698" i="1"/>
  <c r="G3698" i="1"/>
  <c r="A3699" i="1"/>
  <c r="B3699" i="1"/>
  <c r="C3699" i="1"/>
  <c r="D3699" i="1"/>
  <c r="E3699" i="1"/>
  <c r="F3699" i="1"/>
  <c r="G3699" i="1"/>
  <c r="A3700" i="1"/>
  <c r="B3700" i="1"/>
  <c r="C3700" i="1"/>
  <c r="D3700" i="1"/>
  <c r="E3700" i="1"/>
  <c r="F3700" i="1"/>
  <c r="G3700" i="1"/>
  <c r="A3701" i="1"/>
  <c r="B3701" i="1"/>
  <c r="C3701" i="1"/>
  <c r="D3701" i="1"/>
  <c r="E3701" i="1"/>
  <c r="F3701" i="1"/>
  <c r="G3701" i="1"/>
  <c r="A3702" i="1"/>
  <c r="B3702" i="1"/>
  <c r="C3702" i="1"/>
  <c r="D3702" i="1"/>
  <c r="E3702" i="1"/>
  <c r="F3702" i="1"/>
  <c r="G3702" i="1"/>
  <c r="A3703" i="1"/>
  <c r="B3703" i="1"/>
  <c r="C3703" i="1"/>
  <c r="D3703" i="1"/>
  <c r="E3703" i="1"/>
  <c r="F3703" i="1"/>
  <c r="G3703" i="1"/>
  <c r="A3704" i="1"/>
  <c r="B3704" i="1"/>
  <c r="C3704" i="1"/>
  <c r="D3704" i="1"/>
  <c r="E3704" i="1"/>
  <c r="F3704" i="1"/>
  <c r="G3704" i="1"/>
  <c r="A3705" i="1"/>
  <c r="B3705" i="1"/>
  <c r="C3705" i="1"/>
  <c r="D3705" i="1"/>
  <c r="E3705" i="1"/>
  <c r="F3705" i="1"/>
  <c r="G3705" i="1"/>
  <c r="A3706" i="1"/>
  <c r="B3706" i="1"/>
  <c r="C3706" i="1"/>
  <c r="D3706" i="1"/>
  <c r="E3706" i="1"/>
  <c r="F3706" i="1"/>
  <c r="G3706" i="1"/>
  <c r="A3707" i="1"/>
  <c r="B3707" i="1"/>
  <c r="C3707" i="1"/>
  <c r="D3707" i="1"/>
  <c r="E3707" i="1"/>
  <c r="F3707" i="1"/>
  <c r="G3707" i="1"/>
  <c r="A3708" i="1"/>
  <c r="B3708" i="1"/>
  <c r="C3708" i="1"/>
  <c r="D3708" i="1"/>
  <c r="E3708" i="1"/>
  <c r="F3708" i="1"/>
  <c r="G3708" i="1"/>
  <c r="A3709" i="1"/>
  <c r="B3709" i="1"/>
  <c r="C3709" i="1"/>
  <c r="D3709" i="1"/>
  <c r="E3709" i="1"/>
  <c r="F3709" i="1"/>
  <c r="G3709" i="1"/>
  <c r="A3710" i="1"/>
  <c r="B3710" i="1"/>
  <c r="C3710" i="1"/>
  <c r="D3710" i="1"/>
  <c r="E3710" i="1"/>
  <c r="F3710" i="1"/>
  <c r="G3710" i="1"/>
  <c r="A3711" i="1"/>
  <c r="B3711" i="1"/>
  <c r="C3711" i="1"/>
  <c r="D3711" i="1"/>
  <c r="E3711" i="1"/>
  <c r="F3711" i="1"/>
  <c r="G3711" i="1"/>
  <c r="A3712" i="1"/>
  <c r="B3712" i="1"/>
  <c r="C3712" i="1"/>
  <c r="D3712" i="1"/>
  <c r="E3712" i="1"/>
  <c r="F3712" i="1"/>
  <c r="G3712" i="1"/>
  <c r="A3713" i="1"/>
  <c r="B3713" i="1"/>
  <c r="C3713" i="1"/>
  <c r="D3713" i="1"/>
  <c r="E3713" i="1"/>
  <c r="F3713" i="1"/>
  <c r="G3713" i="1"/>
  <c r="A3714" i="1"/>
  <c r="B3714" i="1"/>
  <c r="C3714" i="1"/>
  <c r="D3714" i="1"/>
  <c r="E3714" i="1"/>
  <c r="F3714" i="1"/>
  <c r="G3714" i="1"/>
  <c r="A3715" i="1"/>
  <c r="B3715" i="1"/>
  <c r="C3715" i="1"/>
  <c r="D3715" i="1"/>
  <c r="E3715" i="1"/>
  <c r="F3715" i="1"/>
  <c r="G3715" i="1"/>
  <c r="A3716" i="1"/>
  <c r="B3716" i="1"/>
  <c r="C3716" i="1"/>
  <c r="D3716" i="1"/>
  <c r="E3716" i="1"/>
  <c r="F3716" i="1"/>
  <c r="G3716" i="1"/>
  <c r="A3717" i="1"/>
  <c r="B3717" i="1"/>
  <c r="C3717" i="1"/>
  <c r="D3717" i="1"/>
  <c r="E3717" i="1"/>
  <c r="F3717" i="1"/>
  <c r="G3717" i="1"/>
  <c r="A3718" i="1"/>
  <c r="B3718" i="1"/>
  <c r="C3718" i="1"/>
  <c r="D3718" i="1"/>
  <c r="E3718" i="1"/>
  <c r="F3718" i="1"/>
  <c r="G3718" i="1"/>
  <c r="A3719" i="1"/>
  <c r="B3719" i="1"/>
  <c r="C3719" i="1"/>
  <c r="D3719" i="1"/>
  <c r="E3719" i="1"/>
  <c r="F3719" i="1"/>
  <c r="G3719" i="1"/>
  <c r="A3720" i="1"/>
  <c r="B3720" i="1"/>
  <c r="C3720" i="1"/>
  <c r="D3720" i="1"/>
  <c r="E3720" i="1"/>
  <c r="F3720" i="1"/>
  <c r="G3720" i="1"/>
  <c r="A3721" i="1"/>
  <c r="B3721" i="1"/>
  <c r="C3721" i="1"/>
  <c r="D3721" i="1"/>
  <c r="E3721" i="1"/>
  <c r="F3721" i="1"/>
  <c r="G3721" i="1"/>
  <c r="A3722" i="1"/>
  <c r="B3722" i="1"/>
  <c r="C3722" i="1"/>
  <c r="D3722" i="1"/>
  <c r="E3722" i="1"/>
  <c r="F3722" i="1"/>
  <c r="G3722" i="1"/>
  <c r="A3723" i="1"/>
  <c r="B3723" i="1"/>
  <c r="C3723" i="1"/>
  <c r="D3723" i="1"/>
  <c r="E3723" i="1"/>
  <c r="F3723" i="1"/>
  <c r="G3723" i="1"/>
  <c r="A3724" i="1"/>
  <c r="B3724" i="1"/>
  <c r="C3724" i="1"/>
  <c r="D3724" i="1"/>
  <c r="E3724" i="1"/>
  <c r="F3724" i="1"/>
  <c r="G3724" i="1"/>
  <c r="A3725" i="1"/>
  <c r="B3725" i="1"/>
  <c r="C3725" i="1"/>
  <c r="D3725" i="1"/>
  <c r="E3725" i="1"/>
  <c r="F3725" i="1"/>
  <c r="G3725" i="1"/>
  <c r="A3726" i="1"/>
  <c r="B3726" i="1"/>
  <c r="C3726" i="1"/>
  <c r="D3726" i="1"/>
  <c r="E3726" i="1"/>
  <c r="F3726" i="1"/>
  <c r="G3726" i="1"/>
  <c r="A3727" i="1"/>
  <c r="B3727" i="1"/>
  <c r="C3727" i="1"/>
  <c r="D3727" i="1"/>
  <c r="E3727" i="1"/>
  <c r="F3727" i="1"/>
  <c r="G3727" i="1"/>
  <c r="A3728" i="1"/>
  <c r="B3728" i="1"/>
  <c r="C3728" i="1"/>
  <c r="D3728" i="1"/>
  <c r="E3728" i="1"/>
  <c r="F3728" i="1"/>
  <c r="G3728" i="1"/>
  <c r="A3729" i="1"/>
  <c r="B3729" i="1"/>
  <c r="C3729" i="1"/>
  <c r="D3729" i="1"/>
  <c r="E3729" i="1"/>
  <c r="F3729" i="1"/>
  <c r="G3729" i="1"/>
  <c r="A3730" i="1"/>
  <c r="B3730" i="1"/>
  <c r="C3730" i="1"/>
  <c r="D3730" i="1"/>
  <c r="E3730" i="1"/>
  <c r="F3730" i="1"/>
  <c r="G3730" i="1"/>
  <c r="A3731" i="1"/>
  <c r="B3731" i="1"/>
  <c r="C3731" i="1"/>
  <c r="D3731" i="1"/>
  <c r="E3731" i="1"/>
  <c r="F3731" i="1"/>
  <c r="G3731" i="1"/>
  <c r="A3732" i="1"/>
  <c r="B3732" i="1"/>
  <c r="C3732" i="1"/>
  <c r="D3732" i="1"/>
  <c r="E3732" i="1"/>
  <c r="F3732" i="1"/>
  <c r="G3732" i="1"/>
  <c r="A3733" i="1"/>
  <c r="B3733" i="1"/>
  <c r="C3733" i="1"/>
  <c r="D3733" i="1"/>
  <c r="E3733" i="1"/>
  <c r="F3733" i="1"/>
  <c r="G3733" i="1"/>
  <c r="A3734" i="1"/>
  <c r="B3734" i="1"/>
  <c r="C3734" i="1"/>
  <c r="D3734" i="1"/>
  <c r="E3734" i="1"/>
  <c r="F3734" i="1"/>
  <c r="G3734" i="1"/>
  <c r="A3735" i="1"/>
  <c r="B3735" i="1"/>
  <c r="C3735" i="1"/>
  <c r="D3735" i="1"/>
  <c r="E3735" i="1"/>
  <c r="F3735" i="1"/>
  <c r="G3735" i="1"/>
  <c r="A3736" i="1"/>
  <c r="B3736" i="1"/>
  <c r="C3736" i="1"/>
  <c r="D3736" i="1"/>
  <c r="E3736" i="1"/>
  <c r="F3736" i="1"/>
  <c r="G3736" i="1"/>
  <c r="A3737" i="1"/>
  <c r="B3737" i="1"/>
  <c r="C3737" i="1"/>
  <c r="D3737" i="1"/>
  <c r="E3737" i="1"/>
  <c r="F3737" i="1"/>
  <c r="G3737" i="1"/>
  <c r="A3738" i="1"/>
  <c r="B3738" i="1"/>
  <c r="C3738" i="1"/>
  <c r="D3738" i="1"/>
  <c r="E3738" i="1"/>
  <c r="F3738" i="1"/>
  <c r="G3738" i="1"/>
  <c r="A3739" i="1"/>
  <c r="B3739" i="1"/>
  <c r="C3739" i="1"/>
  <c r="D3739" i="1"/>
  <c r="E3739" i="1"/>
  <c r="F3739" i="1"/>
  <c r="G3739" i="1"/>
  <c r="A3740" i="1"/>
  <c r="B3740" i="1"/>
  <c r="C3740" i="1"/>
  <c r="D3740" i="1"/>
  <c r="E3740" i="1"/>
  <c r="F3740" i="1"/>
  <c r="G3740" i="1"/>
  <c r="A3741" i="1"/>
  <c r="B3741" i="1"/>
  <c r="C3741" i="1"/>
  <c r="D3741" i="1"/>
  <c r="E3741" i="1"/>
  <c r="F3741" i="1"/>
  <c r="G3741" i="1"/>
  <c r="A3742" i="1"/>
  <c r="B3742" i="1"/>
  <c r="C3742" i="1"/>
  <c r="D3742" i="1"/>
  <c r="E3742" i="1"/>
  <c r="F3742" i="1"/>
  <c r="G3742" i="1"/>
  <c r="A3743" i="1"/>
  <c r="B3743" i="1"/>
  <c r="C3743" i="1"/>
  <c r="D3743" i="1"/>
  <c r="E3743" i="1"/>
  <c r="F3743" i="1"/>
  <c r="G3743" i="1"/>
  <c r="A3744" i="1"/>
  <c r="B3744" i="1"/>
  <c r="C3744" i="1"/>
  <c r="D3744" i="1"/>
  <c r="E3744" i="1"/>
  <c r="F3744" i="1"/>
  <c r="G3744" i="1"/>
  <c r="A3745" i="1"/>
  <c r="B3745" i="1"/>
  <c r="C3745" i="1"/>
  <c r="D3745" i="1"/>
  <c r="E3745" i="1"/>
  <c r="F3745" i="1"/>
  <c r="G3745" i="1"/>
  <c r="A3746" i="1"/>
  <c r="B3746" i="1"/>
  <c r="C3746" i="1"/>
  <c r="D3746" i="1"/>
  <c r="E3746" i="1"/>
  <c r="F3746" i="1"/>
  <c r="G3746" i="1"/>
  <c r="A3747" i="1"/>
  <c r="B3747" i="1"/>
  <c r="C3747" i="1"/>
  <c r="D3747" i="1"/>
  <c r="E3747" i="1"/>
  <c r="F3747" i="1"/>
  <c r="G3747" i="1"/>
  <c r="A3748" i="1"/>
  <c r="B3748" i="1"/>
  <c r="C3748" i="1"/>
  <c r="D3748" i="1"/>
  <c r="E3748" i="1"/>
  <c r="F3748" i="1"/>
  <c r="G3748" i="1"/>
  <c r="A3749" i="1"/>
  <c r="B3749" i="1"/>
  <c r="C3749" i="1"/>
  <c r="D3749" i="1"/>
  <c r="E3749" i="1"/>
  <c r="F3749" i="1"/>
  <c r="G3749" i="1"/>
  <c r="A3750" i="1"/>
  <c r="B3750" i="1"/>
  <c r="C3750" i="1"/>
  <c r="D3750" i="1"/>
  <c r="E3750" i="1"/>
  <c r="F3750" i="1"/>
  <c r="G3750" i="1"/>
  <c r="A3751" i="1"/>
  <c r="B3751" i="1"/>
  <c r="C3751" i="1"/>
  <c r="D3751" i="1"/>
  <c r="E3751" i="1"/>
  <c r="F3751" i="1"/>
  <c r="G3751" i="1"/>
  <c r="A3752" i="1"/>
  <c r="B3752" i="1"/>
  <c r="C3752" i="1"/>
  <c r="D3752" i="1"/>
  <c r="E3752" i="1"/>
  <c r="F3752" i="1"/>
  <c r="G3752" i="1"/>
  <c r="A3753" i="1"/>
  <c r="B3753" i="1"/>
  <c r="C3753" i="1"/>
  <c r="D3753" i="1"/>
  <c r="E3753" i="1"/>
  <c r="F3753" i="1"/>
  <c r="G3753" i="1"/>
  <c r="A3754" i="1"/>
  <c r="B3754" i="1"/>
  <c r="C3754" i="1"/>
  <c r="D3754" i="1"/>
  <c r="E3754" i="1"/>
  <c r="F3754" i="1"/>
  <c r="G3754" i="1"/>
  <c r="A3755" i="1"/>
  <c r="B3755" i="1"/>
  <c r="C3755" i="1"/>
  <c r="D3755" i="1"/>
  <c r="E3755" i="1"/>
  <c r="F3755" i="1"/>
  <c r="G3755" i="1"/>
  <c r="A3756" i="1"/>
  <c r="B3756" i="1"/>
  <c r="C3756" i="1"/>
  <c r="D3756" i="1"/>
  <c r="E3756" i="1"/>
  <c r="F3756" i="1"/>
  <c r="G3756" i="1"/>
  <c r="A3757" i="1"/>
  <c r="B3757" i="1"/>
  <c r="C3757" i="1"/>
  <c r="D3757" i="1"/>
  <c r="E3757" i="1"/>
  <c r="F3757" i="1"/>
  <c r="G3757" i="1"/>
  <c r="A3758" i="1"/>
  <c r="B3758" i="1"/>
  <c r="C3758" i="1"/>
  <c r="D3758" i="1"/>
  <c r="E3758" i="1"/>
  <c r="F3758" i="1"/>
  <c r="G3758" i="1"/>
  <c r="A3759" i="1"/>
  <c r="B3759" i="1"/>
  <c r="C3759" i="1"/>
  <c r="D3759" i="1"/>
  <c r="E3759" i="1"/>
  <c r="F3759" i="1"/>
  <c r="G3759" i="1"/>
  <c r="A3760" i="1"/>
  <c r="B3760" i="1"/>
  <c r="C3760" i="1"/>
  <c r="D3760" i="1"/>
  <c r="E3760" i="1"/>
  <c r="F3760" i="1"/>
  <c r="G3760" i="1"/>
  <c r="A3761" i="1"/>
  <c r="B3761" i="1"/>
  <c r="C3761" i="1"/>
  <c r="D3761" i="1"/>
  <c r="E3761" i="1"/>
  <c r="F3761" i="1"/>
  <c r="G3761" i="1"/>
  <c r="A3762" i="1"/>
  <c r="B3762" i="1"/>
  <c r="C3762" i="1"/>
  <c r="D3762" i="1"/>
  <c r="E3762" i="1"/>
  <c r="F3762" i="1"/>
  <c r="G3762" i="1"/>
  <c r="A3763" i="1"/>
  <c r="B3763" i="1"/>
  <c r="C3763" i="1"/>
  <c r="D3763" i="1"/>
  <c r="E3763" i="1"/>
  <c r="F3763" i="1"/>
  <c r="G3763" i="1"/>
  <c r="A3764" i="1"/>
  <c r="B3764" i="1"/>
  <c r="C3764" i="1"/>
  <c r="D3764" i="1"/>
  <c r="E3764" i="1"/>
  <c r="F3764" i="1"/>
  <c r="G3764" i="1"/>
  <c r="A3765" i="1"/>
  <c r="B3765" i="1"/>
  <c r="C3765" i="1"/>
  <c r="D3765" i="1"/>
  <c r="E3765" i="1"/>
  <c r="F3765" i="1"/>
  <c r="G3765" i="1"/>
  <c r="A3766" i="1"/>
  <c r="B3766" i="1"/>
  <c r="C3766" i="1"/>
  <c r="D3766" i="1"/>
  <c r="E3766" i="1"/>
  <c r="F3766" i="1"/>
  <c r="G3766" i="1"/>
  <c r="A3767" i="1"/>
  <c r="B3767" i="1"/>
  <c r="C3767" i="1"/>
  <c r="D3767" i="1"/>
  <c r="E3767" i="1"/>
  <c r="F3767" i="1"/>
  <c r="G3767" i="1"/>
  <c r="A3768" i="1"/>
  <c r="B3768" i="1"/>
  <c r="C3768" i="1"/>
  <c r="D3768" i="1"/>
  <c r="E3768" i="1"/>
  <c r="F3768" i="1"/>
  <c r="G3768" i="1"/>
  <c r="A3769" i="1"/>
  <c r="B3769" i="1"/>
  <c r="C3769" i="1"/>
  <c r="D3769" i="1"/>
  <c r="E3769" i="1"/>
  <c r="F3769" i="1"/>
  <c r="G3769" i="1"/>
  <c r="A3770" i="1"/>
  <c r="B3770" i="1"/>
  <c r="C3770" i="1"/>
  <c r="D3770" i="1"/>
  <c r="E3770" i="1"/>
  <c r="F3770" i="1"/>
  <c r="G3770" i="1"/>
  <c r="A3771" i="1"/>
  <c r="B3771" i="1"/>
  <c r="C3771" i="1"/>
  <c r="D3771" i="1"/>
  <c r="E3771" i="1"/>
  <c r="F3771" i="1"/>
  <c r="G3771" i="1"/>
  <c r="A3772" i="1"/>
  <c r="B3772" i="1"/>
  <c r="C3772" i="1"/>
  <c r="D3772" i="1"/>
  <c r="E3772" i="1"/>
  <c r="F3772" i="1"/>
  <c r="G3772" i="1"/>
  <c r="A3773" i="1"/>
  <c r="B3773" i="1"/>
  <c r="C3773" i="1"/>
  <c r="D3773" i="1"/>
  <c r="E3773" i="1"/>
  <c r="F3773" i="1"/>
  <c r="G3773" i="1"/>
  <c r="A3774" i="1"/>
  <c r="B3774" i="1"/>
  <c r="C3774" i="1"/>
  <c r="D3774" i="1"/>
  <c r="E3774" i="1"/>
  <c r="F3774" i="1"/>
  <c r="G3774" i="1"/>
  <c r="A3775" i="1"/>
  <c r="B3775" i="1"/>
  <c r="C3775" i="1"/>
  <c r="D3775" i="1"/>
  <c r="E3775" i="1"/>
  <c r="F3775" i="1"/>
  <c r="G3775" i="1"/>
  <c r="A3776" i="1"/>
  <c r="B3776" i="1"/>
  <c r="C3776" i="1"/>
  <c r="D3776" i="1"/>
  <c r="E3776" i="1"/>
  <c r="F3776" i="1"/>
  <c r="G3776" i="1"/>
  <c r="A3777" i="1"/>
  <c r="B3777" i="1"/>
  <c r="C3777" i="1"/>
  <c r="D3777" i="1"/>
  <c r="E3777" i="1"/>
  <c r="F3777" i="1"/>
  <c r="G3777" i="1"/>
  <c r="A3778" i="1"/>
  <c r="B3778" i="1"/>
  <c r="C3778" i="1"/>
  <c r="D3778" i="1"/>
  <c r="E3778" i="1"/>
  <c r="F3778" i="1"/>
  <c r="G3778" i="1"/>
  <c r="A3779" i="1"/>
  <c r="B3779" i="1"/>
  <c r="C3779" i="1"/>
  <c r="D3779" i="1"/>
  <c r="E3779" i="1"/>
  <c r="F3779" i="1"/>
  <c r="G3779" i="1"/>
  <c r="A3780" i="1"/>
  <c r="B3780" i="1"/>
  <c r="C3780" i="1"/>
  <c r="D3780" i="1"/>
  <c r="E3780" i="1"/>
  <c r="F3780" i="1"/>
  <c r="G3780" i="1"/>
  <c r="A3781" i="1"/>
  <c r="B3781" i="1"/>
  <c r="C3781" i="1"/>
  <c r="D3781" i="1"/>
  <c r="E3781" i="1"/>
  <c r="F3781" i="1"/>
  <c r="G3781" i="1"/>
  <c r="A3782" i="1"/>
  <c r="B3782" i="1"/>
  <c r="C3782" i="1"/>
  <c r="D3782" i="1"/>
  <c r="E3782" i="1"/>
  <c r="F3782" i="1"/>
  <c r="G3782" i="1"/>
  <c r="A3783" i="1"/>
  <c r="B3783" i="1"/>
  <c r="C3783" i="1"/>
  <c r="D3783" i="1"/>
  <c r="E3783" i="1"/>
  <c r="F3783" i="1"/>
  <c r="G3783" i="1"/>
  <c r="A3784" i="1"/>
  <c r="B3784" i="1"/>
  <c r="C3784" i="1"/>
  <c r="D3784" i="1"/>
  <c r="E3784" i="1"/>
  <c r="F3784" i="1"/>
  <c r="G3784" i="1"/>
  <c r="A3785" i="1"/>
  <c r="B3785" i="1"/>
  <c r="C3785" i="1"/>
  <c r="D3785" i="1"/>
  <c r="E3785" i="1"/>
  <c r="F3785" i="1"/>
  <c r="G3785" i="1"/>
  <c r="A3786" i="1"/>
  <c r="B3786" i="1"/>
  <c r="C3786" i="1"/>
  <c r="D3786" i="1"/>
  <c r="E3786" i="1"/>
  <c r="F3786" i="1"/>
  <c r="G3786" i="1"/>
  <c r="A3787" i="1"/>
  <c r="B3787" i="1"/>
  <c r="C3787" i="1"/>
  <c r="D3787" i="1"/>
  <c r="E3787" i="1"/>
  <c r="F3787" i="1"/>
  <c r="G3787" i="1"/>
  <c r="A3788" i="1"/>
  <c r="B3788" i="1"/>
  <c r="C3788" i="1"/>
  <c r="D3788" i="1"/>
  <c r="E3788" i="1"/>
  <c r="F3788" i="1"/>
  <c r="G3788" i="1"/>
  <c r="A3789" i="1"/>
  <c r="B3789" i="1"/>
  <c r="C3789" i="1"/>
  <c r="D3789" i="1"/>
  <c r="E3789" i="1"/>
  <c r="F3789" i="1"/>
  <c r="G3789" i="1"/>
  <c r="A3790" i="1"/>
  <c r="B3790" i="1"/>
  <c r="C3790" i="1"/>
  <c r="D3790" i="1"/>
  <c r="E3790" i="1"/>
  <c r="F3790" i="1"/>
  <c r="G3790" i="1"/>
  <c r="A3791" i="1"/>
  <c r="B3791" i="1"/>
  <c r="C3791" i="1"/>
  <c r="D3791" i="1"/>
  <c r="E3791" i="1"/>
  <c r="F3791" i="1"/>
  <c r="G3791" i="1"/>
  <c r="A3792" i="1"/>
  <c r="B3792" i="1"/>
  <c r="C3792" i="1"/>
  <c r="D3792" i="1"/>
  <c r="E3792" i="1"/>
  <c r="F3792" i="1"/>
  <c r="G3792" i="1"/>
  <c r="A3793" i="1"/>
  <c r="B3793" i="1"/>
  <c r="C3793" i="1"/>
  <c r="D3793" i="1"/>
  <c r="E3793" i="1"/>
  <c r="F3793" i="1"/>
  <c r="G3793" i="1"/>
  <c r="A3794" i="1"/>
  <c r="B3794" i="1"/>
  <c r="C3794" i="1"/>
  <c r="D3794" i="1"/>
  <c r="E3794" i="1"/>
  <c r="F3794" i="1"/>
  <c r="G3794" i="1"/>
  <c r="A3795" i="1"/>
  <c r="B3795" i="1"/>
  <c r="C3795" i="1"/>
  <c r="D3795" i="1"/>
  <c r="E3795" i="1"/>
  <c r="F3795" i="1"/>
  <c r="G3795" i="1"/>
  <c r="A3796" i="1"/>
  <c r="B3796" i="1"/>
  <c r="C3796" i="1"/>
  <c r="D3796" i="1"/>
  <c r="E3796" i="1"/>
  <c r="F3796" i="1"/>
  <c r="G3796" i="1"/>
  <c r="A3797" i="1"/>
  <c r="B3797" i="1"/>
  <c r="C3797" i="1"/>
  <c r="D3797" i="1"/>
  <c r="E3797" i="1"/>
  <c r="F3797" i="1"/>
  <c r="G3797" i="1"/>
  <c r="A3798" i="1"/>
  <c r="B3798" i="1"/>
  <c r="C3798" i="1"/>
  <c r="D3798" i="1"/>
  <c r="E3798" i="1"/>
  <c r="F3798" i="1"/>
  <c r="G3798" i="1"/>
  <c r="A3799" i="1"/>
  <c r="B3799" i="1"/>
  <c r="C3799" i="1"/>
  <c r="D3799" i="1"/>
  <c r="E3799" i="1"/>
  <c r="F3799" i="1"/>
  <c r="G3799" i="1"/>
  <c r="A3800" i="1"/>
  <c r="B3800" i="1"/>
  <c r="C3800" i="1"/>
  <c r="D3800" i="1"/>
  <c r="E3800" i="1"/>
  <c r="F3800" i="1"/>
  <c r="G3800" i="1"/>
  <c r="A3801" i="1"/>
  <c r="B3801" i="1"/>
  <c r="C3801" i="1"/>
  <c r="D3801" i="1"/>
  <c r="E3801" i="1"/>
  <c r="F3801" i="1"/>
  <c r="G3801" i="1"/>
  <c r="A3802" i="1"/>
  <c r="B3802" i="1"/>
  <c r="C3802" i="1"/>
  <c r="D3802" i="1"/>
  <c r="E3802" i="1"/>
  <c r="F3802" i="1"/>
  <c r="G3802" i="1"/>
  <c r="A3803" i="1"/>
  <c r="B3803" i="1"/>
  <c r="C3803" i="1"/>
  <c r="D3803" i="1"/>
  <c r="E3803" i="1"/>
  <c r="F3803" i="1"/>
  <c r="G3803" i="1"/>
  <c r="A3804" i="1"/>
  <c r="B3804" i="1"/>
  <c r="C3804" i="1"/>
  <c r="D3804" i="1"/>
  <c r="E3804" i="1"/>
  <c r="F3804" i="1"/>
  <c r="G3804" i="1"/>
  <c r="A3805" i="1"/>
  <c r="B3805" i="1"/>
  <c r="C3805" i="1"/>
  <c r="D3805" i="1"/>
  <c r="E3805" i="1"/>
  <c r="F3805" i="1"/>
  <c r="G3805" i="1"/>
  <c r="A3806" i="1"/>
  <c r="B3806" i="1"/>
  <c r="C3806" i="1"/>
  <c r="D3806" i="1"/>
  <c r="E3806" i="1"/>
  <c r="F3806" i="1"/>
  <c r="G3806" i="1"/>
  <c r="A3807" i="1"/>
  <c r="B3807" i="1"/>
  <c r="C3807" i="1"/>
  <c r="D3807" i="1"/>
  <c r="E3807" i="1"/>
  <c r="F3807" i="1"/>
  <c r="G3807" i="1"/>
  <c r="A3808" i="1"/>
  <c r="B3808" i="1"/>
  <c r="C3808" i="1"/>
  <c r="D3808" i="1"/>
  <c r="E3808" i="1"/>
  <c r="F3808" i="1"/>
  <c r="G3808" i="1"/>
  <c r="A3809" i="1"/>
  <c r="B3809" i="1"/>
  <c r="C3809" i="1"/>
  <c r="D3809" i="1"/>
  <c r="E3809" i="1"/>
  <c r="F3809" i="1"/>
  <c r="G3809" i="1"/>
  <c r="A3810" i="1"/>
  <c r="B3810" i="1"/>
  <c r="C3810" i="1"/>
  <c r="D3810" i="1"/>
  <c r="E3810" i="1"/>
  <c r="F3810" i="1"/>
  <c r="G3810" i="1"/>
  <c r="A3811" i="1"/>
  <c r="B3811" i="1"/>
  <c r="C3811" i="1"/>
  <c r="D3811" i="1"/>
  <c r="E3811" i="1"/>
  <c r="F3811" i="1"/>
  <c r="G3811" i="1"/>
  <c r="A3812" i="1"/>
  <c r="B3812" i="1"/>
  <c r="C3812" i="1"/>
  <c r="D3812" i="1"/>
  <c r="E3812" i="1"/>
  <c r="F3812" i="1"/>
  <c r="G3812" i="1"/>
  <c r="A3813" i="1"/>
  <c r="B3813" i="1"/>
  <c r="C3813" i="1"/>
  <c r="D3813" i="1"/>
  <c r="E3813" i="1"/>
  <c r="F3813" i="1"/>
  <c r="G3813" i="1"/>
  <c r="A3814" i="1"/>
  <c r="B3814" i="1"/>
  <c r="C3814" i="1"/>
  <c r="D3814" i="1"/>
  <c r="E3814" i="1"/>
  <c r="F3814" i="1"/>
  <c r="G3814" i="1"/>
  <c r="A3815" i="1"/>
  <c r="B3815" i="1"/>
  <c r="C3815" i="1"/>
  <c r="D3815" i="1"/>
  <c r="E3815" i="1"/>
  <c r="F3815" i="1"/>
  <c r="G3815" i="1"/>
  <c r="A3816" i="1"/>
  <c r="B3816" i="1"/>
  <c r="C3816" i="1"/>
  <c r="D3816" i="1"/>
  <c r="E3816" i="1"/>
  <c r="F3816" i="1"/>
  <c r="G3816" i="1"/>
  <c r="A3817" i="1"/>
  <c r="B3817" i="1"/>
  <c r="C3817" i="1"/>
  <c r="D3817" i="1"/>
  <c r="E3817" i="1"/>
  <c r="F3817" i="1"/>
  <c r="G3817" i="1"/>
  <c r="A3818" i="1"/>
  <c r="B3818" i="1"/>
  <c r="C3818" i="1"/>
  <c r="D3818" i="1"/>
  <c r="E3818" i="1"/>
  <c r="F3818" i="1"/>
  <c r="G3818" i="1"/>
  <c r="A3819" i="1"/>
  <c r="B3819" i="1"/>
  <c r="C3819" i="1"/>
  <c r="D3819" i="1"/>
  <c r="E3819" i="1"/>
  <c r="F3819" i="1"/>
  <c r="G3819" i="1"/>
  <c r="A3820" i="1"/>
  <c r="B3820" i="1"/>
  <c r="C3820" i="1"/>
  <c r="D3820" i="1"/>
  <c r="E3820" i="1"/>
  <c r="F3820" i="1"/>
  <c r="G3820" i="1"/>
  <c r="A3821" i="1"/>
  <c r="B3821" i="1"/>
  <c r="C3821" i="1"/>
  <c r="D3821" i="1"/>
  <c r="E3821" i="1"/>
  <c r="F3821" i="1"/>
  <c r="G3821" i="1"/>
  <c r="A3822" i="1"/>
  <c r="B3822" i="1"/>
  <c r="C3822" i="1"/>
  <c r="D3822" i="1"/>
  <c r="E3822" i="1"/>
  <c r="F3822" i="1"/>
  <c r="G3822" i="1"/>
  <c r="A3823" i="1"/>
  <c r="B3823" i="1"/>
  <c r="C3823" i="1"/>
  <c r="D3823" i="1"/>
  <c r="E3823" i="1"/>
  <c r="F3823" i="1"/>
  <c r="G3823" i="1"/>
  <c r="A3824" i="1"/>
  <c r="B3824" i="1"/>
  <c r="C3824" i="1"/>
  <c r="D3824" i="1"/>
  <c r="E3824" i="1"/>
  <c r="F3824" i="1"/>
  <c r="G3824" i="1"/>
  <c r="A3825" i="1"/>
  <c r="B3825" i="1"/>
  <c r="C3825" i="1"/>
  <c r="D3825" i="1"/>
  <c r="E3825" i="1"/>
  <c r="F3825" i="1"/>
  <c r="G3825" i="1"/>
  <c r="A3826" i="1"/>
  <c r="B3826" i="1"/>
  <c r="C3826" i="1"/>
  <c r="D3826" i="1"/>
  <c r="E3826" i="1"/>
  <c r="F3826" i="1"/>
  <c r="G3826" i="1"/>
  <c r="A3827" i="1"/>
  <c r="B3827" i="1"/>
  <c r="C3827" i="1"/>
  <c r="D3827" i="1"/>
  <c r="E3827" i="1"/>
  <c r="F3827" i="1"/>
  <c r="G3827" i="1"/>
  <c r="A3828" i="1"/>
  <c r="B3828" i="1"/>
  <c r="C3828" i="1"/>
  <c r="D3828" i="1"/>
  <c r="E3828" i="1"/>
  <c r="F3828" i="1"/>
  <c r="G3828" i="1"/>
  <c r="A3829" i="1"/>
  <c r="B3829" i="1"/>
  <c r="C3829" i="1"/>
  <c r="D3829" i="1"/>
  <c r="E3829" i="1"/>
  <c r="F3829" i="1"/>
  <c r="G3829" i="1"/>
  <c r="A3830" i="1"/>
  <c r="B3830" i="1"/>
  <c r="C3830" i="1"/>
  <c r="D3830" i="1"/>
  <c r="E3830" i="1"/>
  <c r="F3830" i="1"/>
  <c r="G3830" i="1"/>
  <c r="A3831" i="1"/>
  <c r="B3831" i="1"/>
  <c r="C3831" i="1"/>
  <c r="D3831" i="1"/>
  <c r="E3831" i="1"/>
  <c r="F3831" i="1"/>
  <c r="G3831" i="1"/>
  <c r="A3832" i="1"/>
  <c r="B3832" i="1"/>
  <c r="C3832" i="1"/>
  <c r="D3832" i="1"/>
  <c r="E3832" i="1"/>
  <c r="F3832" i="1"/>
  <c r="G3832" i="1"/>
  <c r="A3833" i="1"/>
  <c r="B3833" i="1"/>
  <c r="C3833" i="1"/>
  <c r="D3833" i="1"/>
  <c r="E3833" i="1"/>
  <c r="F3833" i="1"/>
  <c r="G3833" i="1"/>
  <c r="A3834" i="1"/>
  <c r="B3834" i="1"/>
  <c r="C3834" i="1"/>
  <c r="D3834" i="1"/>
  <c r="E3834" i="1"/>
  <c r="F3834" i="1"/>
  <c r="G3834" i="1"/>
  <c r="A3835" i="1"/>
  <c r="B3835" i="1"/>
  <c r="C3835" i="1"/>
  <c r="D3835" i="1"/>
  <c r="E3835" i="1"/>
  <c r="F3835" i="1"/>
  <c r="G3835" i="1"/>
  <c r="A3836" i="1"/>
  <c r="B3836" i="1"/>
  <c r="C3836" i="1"/>
  <c r="D3836" i="1"/>
  <c r="E3836" i="1"/>
  <c r="F3836" i="1"/>
  <c r="G3836" i="1"/>
  <c r="A3837" i="1"/>
  <c r="B3837" i="1"/>
  <c r="C3837" i="1"/>
  <c r="D3837" i="1"/>
  <c r="E3837" i="1"/>
  <c r="F3837" i="1"/>
  <c r="G3837" i="1"/>
  <c r="A3838" i="1"/>
  <c r="B3838" i="1"/>
  <c r="C3838" i="1"/>
  <c r="D3838" i="1"/>
  <c r="E3838" i="1"/>
  <c r="F3838" i="1"/>
  <c r="G3838" i="1"/>
  <c r="A3839" i="1"/>
  <c r="B3839" i="1"/>
  <c r="C3839" i="1"/>
  <c r="D3839" i="1"/>
  <c r="E3839" i="1"/>
  <c r="F3839" i="1"/>
  <c r="G3839" i="1"/>
  <c r="A3840" i="1"/>
  <c r="B3840" i="1"/>
  <c r="C3840" i="1"/>
  <c r="D3840" i="1"/>
  <c r="E3840" i="1"/>
  <c r="F3840" i="1"/>
  <c r="G3840" i="1"/>
  <c r="A3841" i="1"/>
  <c r="B3841" i="1"/>
  <c r="C3841" i="1"/>
  <c r="D3841" i="1"/>
  <c r="E3841" i="1"/>
  <c r="F3841" i="1"/>
  <c r="G3841" i="1"/>
  <c r="A3842" i="1"/>
  <c r="B3842" i="1"/>
  <c r="C3842" i="1"/>
  <c r="D3842" i="1"/>
  <c r="E3842" i="1"/>
  <c r="F3842" i="1"/>
  <c r="G3842" i="1"/>
  <c r="A3843" i="1"/>
  <c r="B3843" i="1"/>
  <c r="C3843" i="1"/>
  <c r="D3843" i="1"/>
  <c r="E3843" i="1"/>
  <c r="F3843" i="1"/>
  <c r="G3843" i="1"/>
  <c r="A3844" i="1"/>
  <c r="B3844" i="1"/>
  <c r="C3844" i="1"/>
  <c r="D3844" i="1"/>
  <c r="E3844" i="1"/>
  <c r="F3844" i="1"/>
  <c r="G3844" i="1"/>
  <c r="A3845" i="1"/>
  <c r="B3845" i="1"/>
  <c r="C3845" i="1"/>
  <c r="D3845" i="1"/>
  <c r="E3845" i="1"/>
  <c r="F3845" i="1"/>
  <c r="G3845" i="1"/>
  <c r="A3846" i="1"/>
  <c r="B3846" i="1"/>
  <c r="C3846" i="1"/>
  <c r="D3846" i="1"/>
  <c r="E3846" i="1"/>
  <c r="F3846" i="1"/>
  <c r="G3846" i="1"/>
  <c r="A3847" i="1"/>
  <c r="B3847" i="1"/>
  <c r="C3847" i="1"/>
  <c r="D3847" i="1"/>
  <c r="E3847" i="1"/>
  <c r="F3847" i="1"/>
  <c r="G3847" i="1"/>
  <c r="A3848" i="1"/>
  <c r="B3848" i="1"/>
  <c r="C3848" i="1"/>
  <c r="D3848" i="1"/>
  <c r="E3848" i="1"/>
  <c r="F3848" i="1"/>
  <c r="G3848" i="1"/>
  <c r="A3849" i="1"/>
  <c r="B3849" i="1"/>
  <c r="C3849" i="1"/>
  <c r="D3849" i="1"/>
  <c r="E3849" i="1"/>
  <c r="F3849" i="1"/>
  <c r="G3849" i="1"/>
  <c r="A3850" i="1"/>
  <c r="B3850" i="1"/>
  <c r="C3850" i="1"/>
  <c r="D3850" i="1"/>
  <c r="E3850" i="1"/>
  <c r="F3850" i="1"/>
  <c r="G3850" i="1"/>
  <c r="A3851" i="1"/>
  <c r="B3851" i="1"/>
  <c r="C3851" i="1"/>
  <c r="D3851" i="1"/>
  <c r="E3851" i="1"/>
  <c r="F3851" i="1"/>
  <c r="G3851" i="1"/>
  <c r="A3852" i="1"/>
  <c r="B3852" i="1"/>
  <c r="C3852" i="1"/>
  <c r="D3852" i="1"/>
  <c r="E3852" i="1"/>
  <c r="F3852" i="1"/>
  <c r="G3852" i="1"/>
  <c r="A3853" i="1"/>
  <c r="B3853" i="1"/>
  <c r="C3853" i="1"/>
  <c r="D3853" i="1"/>
  <c r="E3853" i="1"/>
  <c r="F3853" i="1"/>
  <c r="G3853" i="1"/>
  <c r="A3854" i="1"/>
  <c r="B3854" i="1"/>
  <c r="C3854" i="1"/>
  <c r="D3854" i="1"/>
  <c r="E3854" i="1"/>
  <c r="F3854" i="1"/>
  <c r="G3854" i="1"/>
  <c r="A3855" i="1"/>
  <c r="B3855" i="1"/>
  <c r="C3855" i="1"/>
  <c r="D3855" i="1"/>
  <c r="E3855" i="1"/>
  <c r="F3855" i="1"/>
  <c r="G3855" i="1"/>
  <c r="A3856" i="1"/>
  <c r="B3856" i="1"/>
  <c r="C3856" i="1"/>
  <c r="D3856" i="1"/>
  <c r="E3856" i="1"/>
  <c r="F3856" i="1"/>
  <c r="G3856" i="1"/>
  <c r="A3857" i="1"/>
  <c r="B3857" i="1"/>
  <c r="C3857" i="1"/>
  <c r="D3857" i="1"/>
  <c r="E3857" i="1"/>
  <c r="F3857" i="1"/>
  <c r="G3857" i="1"/>
  <c r="A3858" i="1"/>
  <c r="B3858" i="1"/>
  <c r="C3858" i="1"/>
  <c r="D3858" i="1"/>
  <c r="E3858" i="1"/>
  <c r="F3858" i="1"/>
  <c r="G3858" i="1"/>
  <c r="A3859" i="1"/>
  <c r="B3859" i="1"/>
  <c r="C3859" i="1"/>
  <c r="D3859" i="1"/>
  <c r="E3859" i="1"/>
  <c r="F3859" i="1"/>
  <c r="G3859" i="1"/>
  <c r="A3860" i="1"/>
  <c r="B3860" i="1"/>
  <c r="C3860" i="1"/>
  <c r="D3860" i="1"/>
  <c r="E3860" i="1"/>
  <c r="F3860" i="1"/>
  <c r="G3860" i="1"/>
  <c r="A3861" i="1"/>
  <c r="B3861" i="1"/>
  <c r="C3861" i="1"/>
  <c r="D3861" i="1"/>
  <c r="E3861" i="1"/>
  <c r="F3861" i="1"/>
  <c r="G3861" i="1"/>
  <c r="A3862" i="1"/>
  <c r="B3862" i="1"/>
  <c r="C3862" i="1"/>
  <c r="D3862" i="1"/>
  <c r="E3862" i="1"/>
  <c r="F3862" i="1"/>
  <c r="G3862" i="1"/>
  <c r="A3863" i="1"/>
  <c r="B3863" i="1"/>
  <c r="C3863" i="1"/>
  <c r="D3863" i="1"/>
  <c r="E3863" i="1"/>
  <c r="F3863" i="1"/>
  <c r="G3863" i="1"/>
  <c r="A3864" i="1"/>
  <c r="B3864" i="1"/>
  <c r="C3864" i="1"/>
  <c r="D3864" i="1"/>
  <c r="E3864" i="1"/>
  <c r="F3864" i="1"/>
  <c r="G3864" i="1"/>
  <c r="A3865" i="1"/>
  <c r="B3865" i="1"/>
  <c r="C3865" i="1"/>
  <c r="D3865" i="1"/>
  <c r="E3865" i="1"/>
  <c r="F3865" i="1"/>
  <c r="G3865" i="1"/>
  <c r="A3866" i="1"/>
  <c r="B3866" i="1"/>
  <c r="C3866" i="1"/>
  <c r="D3866" i="1"/>
  <c r="E3866" i="1"/>
  <c r="F3866" i="1"/>
  <c r="G3866" i="1"/>
  <c r="A3867" i="1"/>
  <c r="B3867" i="1"/>
  <c r="C3867" i="1"/>
  <c r="D3867" i="1"/>
  <c r="E3867" i="1"/>
  <c r="F3867" i="1"/>
  <c r="G3867" i="1"/>
  <c r="A3868" i="1"/>
  <c r="B3868" i="1"/>
  <c r="C3868" i="1"/>
  <c r="D3868" i="1"/>
  <c r="E3868" i="1"/>
  <c r="F3868" i="1"/>
  <c r="G3868" i="1"/>
  <c r="A3869" i="1"/>
  <c r="B3869" i="1"/>
  <c r="C3869" i="1"/>
  <c r="D3869" i="1"/>
  <c r="E3869" i="1"/>
  <c r="F3869" i="1"/>
  <c r="G3869" i="1"/>
  <c r="A3870" i="1"/>
  <c r="B3870" i="1"/>
  <c r="C3870" i="1"/>
  <c r="D3870" i="1"/>
  <c r="E3870" i="1"/>
  <c r="F3870" i="1"/>
  <c r="G3870" i="1"/>
  <c r="A3871" i="1"/>
  <c r="B3871" i="1"/>
  <c r="C3871" i="1"/>
  <c r="D3871" i="1"/>
  <c r="E3871" i="1"/>
  <c r="F3871" i="1"/>
  <c r="G3871" i="1"/>
  <c r="A3872" i="1"/>
  <c r="B3872" i="1"/>
  <c r="C3872" i="1"/>
  <c r="D3872" i="1"/>
  <c r="E3872" i="1"/>
  <c r="F3872" i="1"/>
  <c r="G3872" i="1"/>
  <c r="A3873" i="1"/>
  <c r="B3873" i="1"/>
  <c r="C3873" i="1"/>
  <c r="D3873" i="1"/>
  <c r="E3873" i="1"/>
  <c r="F3873" i="1"/>
  <c r="G3873" i="1"/>
  <c r="A3874" i="1"/>
  <c r="B3874" i="1"/>
  <c r="C3874" i="1"/>
  <c r="D3874" i="1"/>
  <c r="E3874" i="1"/>
  <c r="F3874" i="1"/>
  <c r="G3874" i="1"/>
  <c r="A3875" i="1"/>
  <c r="B3875" i="1"/>
  <c r="C3875" i="1"/>
  <c r="D3875" i="1"/>
  <c r="E3875" i="1"/>
  <c r="F3875" i="1"/>
  <c r="G3875" i="1"/>
  <c r="A3876" i="1"/>
  <c r="B3876" i="1"/>
  <c r="C3876" i="1"/>
  <c r="D3876" i="1"/>
  <c r="E3876" i="1"/>
  <c r="F3876" i="1"/>
  <c r="G3876" i="1"/>
  <c r="A3877" i="1"/>
  <c r="B3877" i="1"/>
  <c r="C3877" i="1"/>
  <c r="D3877" i="1"/>
  <c r="E3877" i="1"/>
  <c r="F3877" i="1"/>
  <c r="G3877" i="1"/>
  <c r="A3878" i="1"/>
  <c r="B3878" i="1"/>
  <c r="C3878" i="1"/>
  <c r="D3878" i="1"/>
  <c r="E3878" i="1"/>
  <c r="F3878" i="1"/>
  <c r="G3878" i="1"/>
  <c r="A3879" i="1"/>
  <c r="B3879" i="1"/>
  <c r="C3879" i="1"/>
  <c r="D3879" i="1"/>
  <c r="E3879" i="1"/>
  <c r="F3879" i="1"/>
  <c r="G3879" i="1"/>
  <c r="A3880" i="1"/>
  <c r="B3880" i="1"/>
  <c r="C3880" i="1"/>
  <c r="D3880" i="1"/>
  <c r="E3880" i="1"/>
  <c r="F3880" i="1"/>
  <c r="G3880" i="1"/>
  <c r="A3881" i="1"/>
  <c r="B3881" i="1"/>
  <c r="C3881" i="1"/>
  <c r="D3881" i="1"/>
  <c r="E3881" i="1"/>
  <c r="F3881" i="1"/>
  <c r="G3881" i="1"/>
  <c r="A3882" i="1"/>
  <c r="B3882" i="1"/>
  <c r="C3882" i="1"/>
  <c r="D3882" i="1"/>
  <c r="E3882" i="1"/>
  <c r="F3882" i="1"/>
  <c r="G3882" i="1"/>
  <c r="A3883" i="1"/>
  <c r="B3883" i="1"/>
  <c r="C3883" i="1"/>
  <c r="D3883" i="1"/>
  <c r="E3883" i="1"/>
  <c r="F3883" i="1"/>
  <c r="G3883" i="1"/>
  <c r="A3884" i="1"/>
  <c r="B3884" i="1"/>
  <c r="C3884" i="1"/>
  <c r="D3884" i="1"/>
  <c r="E3884" i="1"/>
  <c r="F3884" i="1"/>
  <c r="G3884" i="1"/>
  <c r="A3885" i="1"/>
  <c r="B3885" i="1"/>
  <c r="C3885" i="1"/>
  <c r="D3885" i="1"/>
  <c r="E3885" i="1"/>
  <c r="F3885" i="1"/>
  <c r="G3885" i="1"/>
  <c r="A3886" i="1"/>
  <c r="B3886" i="1"/>
  <c r="C3886" i="1"/>
  <c r="D3886" i="1"/>
  <c r="E3886" i="1"/>
  <c r="F3886" i="1"/>
  <c r="G3886" i="1"/>
  <c r="A3887" i="1"/>
  <c r="B3887" i="1"/>
  <c r="C3887" i="1"/>
  <c r="D3887" i="1"/>
  <c r="E3887" i="1"/>
  <c r="F3887" i="1"/>
  <c r="G3887" i="1"/>
  <c r="A3888" i="1"/>
  <c r="B3888" i="1"/>
  <c r="C3888" i="1"/>
  <c r="D3888" i="1"/>
  <c r="E3888" i="1"/>
  <c r="F3888" i="1"/>
  <c r="G3888" i="1"/>
  <c r="A3889" i="1"/>
  <c r="B3889" i="1"/>
  <c r="C3889" i="1"/>
  <c r="D3889" i="1"/>
  <c r="E3889" i="1"/>
  <c r="F3889" i="1"/>
  <c r="G3889" i="1"/>
  <c r="A3890" i="1"/>
  <c r="B3890" i="1"/>
  <c r="C3890" i="1"/>
  <c r="D3890" i="1"/>
  <c r="E3890" i="1"/>
  <c r="F3890" i="1"/>
  <c r="G3890" i="1"/>
  <c r="A3891" i="1"/>
  <c r="B3891" i="1"/>
  <c r="C3891" i="1"/>
  <c r="D3891" i="1"/>
  <c r="E3891" i="1"/>
  <c r="F3891" i="1"/>
  <c r="G3891" i="1"/>
  <c r="A3892" i="1"/>
  <c r="B3892" i="1"/>
  <c r="C3892" i="1"/>
  <c r="D3892" i="1"/>
  <c r="E3892" i="1"/>
  <c r="F3892" i="1"/>
  <c r="G3892" i="1"/>
  <c r="A3893" i="1"/>
  <c r="B3893" i="1"/>
  <c r="C3893" i="1"/>
  <c r="D3893" i="1"/>
  <c r="E3893" i="1"/>
  <c r="F3893" i="1"/>
  <c r="G3893" i="1"/>
  <c r="A3894" i="1"/>
  <c r="B3894" i="1"/>
  <c r="C3894" i="1"/>
  <c r="D3894" i="1"/>
  <c r="E3894" i="1"/>
  <c r="F3894" i="1"/>
  <c r="G3894" i="1"/>
  <c r="A3895" i="1"/>
  <c r="B3895" i="1"/>
  <c r="C3895" i="1"/>
  <c r="D3895" i="1"/>
  <c r="E3895" i="1"/>
  <c r="F3895" i="1"/>
  <c r="G3895" i="1"/>
  <c r="A3896" i="1"/>
  <c r="B3896" i="1"/>
  <c r="C3896" i="1"/>
  <c r="D3896" i="1"/>
  <c r="E3896" i="1"/>
  <c r="F3896" i="1"/>
  <c r="G3896" i="1"/>
  <c r="A3897" i="1"/>
  <c r="B3897" i="1"/>
  <c r="C3897" i="1"/>
  <c r="D3897" i="1"/>
  <c r="E3897" i="1"/>
  <c r="F3897" i="1"/>
  <c r="G3897" i="1"/>
  <c r="A3898" i="1"/>
  <c r="B3898" i="1"/>
  <c r="C3898" i="1"/>
  <c r="D3898" i="1"/>
  <c r="E3898" i="1"/>
  <c r="F3898" i="1"/>
  <c r="G3898" i="1"/>
  <c r="A3899" i="1"/>
  <c r="B3899" i="1"/>
  <c r="C3899" i="1"/>
  <c r="D3899" i="1"/>
  <c r="E3899" i="1"/>
  <c r="F3899" i="1"/>
  <c r="G3899" i="1"/>
  <c r="A3900" i="1"/>
  <c r="B3900" i="1"/>
  <c r="C3900" i="1"/>
  <c r="D3900" i="1"/>
  <c r="E3900" i="1"/>
  <c r="F3900" i="1"/>
  <c r="G3900" i="1"/>
  <c r="A3901" i="1"/>
  <c r="B3901" i="1"/>
  <c r="C3901" i="1"/>
  <c r="D3901" i="1"/>
  <c r="E3901" i="1"/>
  <c r="F3901" i="1"/>
  <c r="G3901" i="1"/>
  <c r="A3902" i="1"/>
  <c r="B3902" i="1"/>
  <c r="C3902" i="1"/>
  <c r="D3902" i="1"/>
  <c r="E3902" i="1"/>
  <c r="F3902" i="1"/>
  <c r="G3902" i="1"/>
  <c r="A3903" i="1"/>
  <c r="B3903" i="1"/>
  <c r="C3903" i="1"/>
  <c r="D3903" i="1"/>
  <c r="E3903" i="1"/>
  <c r="F3903" i="1"/>
  <c r="G3903" i="1"/>
  <c r="A3904" i="1"/>
  <c r="B3904" i="1"/>
  <c r="C3904" i="1"/>
  <c r="D3904" i="1"/>
  <c r="E3904" i="1"/>
  <c r="F3904" i="1"/>
  <c r="G3904" i="1"/>
  <c r="A3905" i="1"/>
  <c r="B3905" i="1"/>
  <c r="C3905" i="1"/>
  <c r="D3905" i="1"/>
  <c r="E3905" i="1"/>
  <c r="F3905" i="1"/>
  <c r="G3905" i="1"/>
  <c r="A3906" i="1"/>
  <c r="B3906" i="1"/>
  <c r="C3906" i="1"/>
  <c r="D3906" i="1"/>
  <c r="E3906" i="1"/>
  <c r="F3906" i="1"/>
  <c r="G3906" i="1"/>
  <c r="A3907" i="1"/>
  <c r="B3907" i="1"/>
  <c r="C3907" i="1"/>
  <c r="D3907" i="1"/>
  <c r="E3907" i="1"/>
  <c r="F3907" i="1"/>
  <c r="G3907" i="1"/>
  <c r="A3908" i="1"/>
  <c r="B3908" i="1"/>
  <c r="C3908" i="1"/>
  <c r="D3908" i="1"/>
  <c r="E3908" i="1"/>
  <c r="F3908" i="1"/>
  <c r="G3908" i="1"/>
  <c r="A3909" i="1"/>
  <c r="B3909" i="1"/>
  <c r="C3909" i="1"/>
  <c r="D3909" i="1"/>
  <c r="E3909" i="1"/>
  <c r="F3909" i="1"/>
  <c r="G3909" i="1"/>
  <c r="A3910" i="1"/>
  <c r="B3910" i="1"/>
  <c r="C3910" i="1"/>
  <c r="D3910" i="1"/>
  <c r="E3910" i="1"/>
  <c r="F3910" i="1"/>
  <c r="G3910" i="1"/>
  <c r="A3911" i="1"/>
  <c r="B3911" i="1"/>
  <c r="C3911" i="1"/>
  <c r="D3911" i="1"/>
  <c r="E3911" i="1"/>
  <c r="F3911" i="1"/>
  <c r="G3911" i="1"/>
  <c r="A3912" i="1"/>
  <c r="B3912" i="1"/>
  <c r="C3912" i="1"/>
  <c r="D3912" i="1"/>
  <c r="E3912" i="1"/>
  <c r="F3912" i="1"/>
  <c r="G3912" i="1"/>
  <c r="A3913" i="1"/>
  <c r="B3913" i="1"/>
  <c r="C3913" i="1"/>
  <c r="D3913" i="1"/>
  <c r="E3913" i="1"/>
  <c r="F3913" i="1"/>
  <c r="G3913" i="1"/>
  <c r="A3914" i="1"/>
  <c r="B3914" i="1"/>
  <c r="C3914" i="1"/>
  <c r="D3914" i="1"/>
  <c r="E3914" i="1"/>
  <c r="F3914" i="1"/>
  <c r="G3914" i="1"/>
  <c r="A3915" i="1"/>
  <c r="B3915" i="1"/>
  <c r="C3915" i="1"/>
  <c r="D3915" i="1"/>
  <c r="E3915" i="1"/>
  <c r="F3915" i="1"/>
  <c r="G3915" i="1"/>
  <c r="A3917" i="1"/>
  <c r="B3917" i="1"/>
  <c r="C3917" i="1"/>
  <c r="D3917" i="1"/>
  <c r="E3917" i="1"/>
  <c r="F3917" i="1"/>
  <c r="G3917" i="1"/>
  <c r="A3918" i="1"/>
  <c r="B3918" i="1"/>
  <c r="C3918" i="1"/>
  <c r="D3918" i="1"/>
  <c r="E3918" i="1"/>
  <c r="F3918" i="1"/>
  <c r="G3918" i="1"/>
  <c r="A3919" i="1"/>
  <c r="B3919" i="1"/>
  <c r="C3919" i="1"/>
  <c r="D3919" i="1"/>
  <c r="E3919" i="1"/>
  <c r="F3919" i="1"/>
  <c r="G3919" i="1"/>
  <c r="A3920" i="1"/>
  <c r="B3920" i="1"/>
  <c r="C3920" i="1"/>
  <c r="D3920" i="1"/>
  <c r="E3920" i="1"/>
  <c r="F3920" i="1"/>
  <c r="G3920" i="1"/>
  <c r="A3921" i="1"/>
  <c r="B3921" i="1"/>
  <c r="C3921" i="1"/>
  <c r="D3921" i="1"/>
  <c r="E3921" i="1"/>
  <c r="F3921" i="1"/>
  <c r="G3921" i="1"/>
  <c r="A3922" i="1"/>
  <c r="B3922" i="1"/>
  <c r="C3922" i="1"/>
  <c r="D3922" i="1"/>
  <c r="E3922" i="1"/>
  <c r="F3922" i="1"/>
  <c r="G3922" i="1"/>
  <c r="A3923" i="1"/>
  <c r="B3923" i="1"/>
  <c r="C3923" i="1"/>
  <c r="D3923" i="1"/>
  <c r="E3923" i="1"/>
  <c r="F3923" i="1"/>
  <c r="G3923" i="1"/>
  <c r="A3924" i="1"/>
  <c r="B3924" i="1"/>
  <c r="C3924" i="1"/>
  <c r="D3924" i="1"/>
  <c r="E3924" i="1"/>
  <c r="F3924" i="1"/>
  <c r="G3924" i="1"/>
  <c r="A3925" i="1"/>
  <c r="B3925" i="1"/>
  <c r="C3925" i="1"/>
  <c r="D3925" i="1"/>
  <c r="E3925" i="1"/>
  <c r="F3925" i="1"/>
  <c r="G3925" i="1"/>
  <c r="A3926" i="1"/>
  <c r="B3926" i="1"/>
  <c r="C3926" i="1"/>
  <c r="D3926" i="1"/>
  <c r="E3926" i="1"/>
  <c r="F3926" i="1"/>
  <c r="G3926" i="1"/>
  <c r="A3927" i="1"/>
  <c r="B3927" i="1"/>
  <c r="C3927" i="1"/>
  <c r="D3927" i="1"/>
  <c r="E3927" i="1"/>
  <c r="F3927" i="1"/>
  <c r="G3927" i="1"/>
  <c r="A3928" i="1"/>
  <c r="B3928" i="1"/>
  <c r="C3928" i="1"/>
  <c r="D3928" i="1"/>
  <c r="E3928" i="1"/>
  <c r="F3928" i="1"/>
  <c r="G3928" i="1"/>
  <c r="A3929" i="1"/>
  <c r="B3929" i="1"/>
  <c r="C3929" i="1"/>
  <c r="D3929" i="1"/>
  <c r="E3929" i="1"/>
  <c r="F3929" i="1"/>
  <c r="G3929" i="1"/>
  <c r="A3930" i="1"/>
  <c r="B3930" i="1"/>
  <c r="C3930" i="1"/>
  <c r="D3930" i="1"/>
  <c r="E3930" i="1"/>
  <c r="F3930" i="1"/>
  <c r="G3930" i="1"/>
  <c r="A3931" i="1"/>
  <c r="B3931" i="1"/>
  <c r="C3931" i="1"/>
  <c r="D3931" i="1"/>
  <c r="E3931" i="1"/>
  <c r="F3931" i="1"/>
  <c r="G3931" i="1"/>
  <c r="A3932" i="1"/>
  <c r="B3932" i="1"/>
  <c r="C3932" i="1"/>
  <c r="D3932" i="1"/>
  <c r="E3932" i="1"/>
  <c r="F3932" i="1"/>
  <c r="G3932" i="1"/>
  <c r="A3933" i="1"/>
  <c r="B3933" i="1"/>
  <c r="C3933" i="1"/>
  <c r="D3933" i="1"/>
  <c r="E3933" i="1"/>
  <c r="F3933" i="1"/>
  <c r="G3933" i="1"/>
  <c r="A3934" i="1"/>
  <c r="B3934" i="1"/>
  <c r="C3934" i="1"/>
  <c r="D3934" i="1"/>
  <c r="E3934" i="1"/>
  <c r="F3934" i="1"/>
  <c r="G3934" i="1"/>
  <c r="A3935" i="1"/>
  <c r="B3935" i="1"/>
  <c r="C3935" i="1"/>
  <c r="D3935" i="1"/>
  <c r="E3935" i="1"/>
  <c r="F3935" i="1"/>
  <c r="G3935" i="1"/>
  <c r="A3936" i="1"/>
  <c r="B3936" i="1"/>
  <c r="C3936" i="1"/>
  <c r="D3936" i="1"/>
  <c r="E3936" i="1"/>
  <c r="F3936" i="1"/>
  <c r="G3936" i="1"/>
  <c r="A3937" i="1"/>
  <c r="B3937" i="1"/>
  <c r="C3937" i="1"/>
  <c r="D3937" i="1"/>
  <c r="E3937" i="1"/>
  <c r="F3937" i="1"/>
  <c r="G3937" i="1"/>
  <c r="A3938" i="1"/>
  <c r="B3938" i="1"/>
  <c r="C3938" i="1"/>
  <c r="D3938" i="1"/>
  <c r="E3938" i="1"/>
  <c r="F3938" i="1"/>
  <c r="G3938" i="1"/>
  <c r="A3939" i="1"/>
  <c r="B3939" i="1"/>
  <c r="C3939" i="1"/>
  <c r="D3939" i="1"/>
  <c r="E3939" i="1"/>
  <c r="F3939" i="1"/>
  <c r="G3939" i="1"/>
  <c r="A3940" i="1"/>
  <c r="B3940" i="1"/>
  <c r="C3940" i="1"/>
  <c r="D3940" i="1"/>
  <c r="E3940" i="1"/>
  <c r="F3940" i="1"/>
  <c r="G3940" i="1"/>
  <c r="A3941" i="1"/>
  <c r="B3941" i="1"/>
  <c r="C3941" i="1"/>
  <c r="D3941" i="1"/>
  <c r="E3941" i="1"/>
  <c r="F3941" i="1"/>
  <c r="G3941" i="1"/>
  <c r="A3942" i="1"/>
  <c r="B3942" i="1"/>
  <c r="C3942" i="1"/>
  <c r="D3942" i="1"/>
  <c r="E3942" i="1"/>
  <c r="F3942" i="1"/>
  <c r="G3942" i="1"/>
  <c r="A3943" i="1"/>
  <c r="B3943" i="1"/>
  <c r="C3943" i="1"/>
  <c r="D3943" i="1"/>
  <c r="E3943" i="1"/>
  <c r="F3943" i="1"/>
  <c r="G3943" i="1"/>
  <c r="A3944" i="1"/>
  <c r="B3944" i="1"/>
  <c r="C3944" i="1"/>
  <c r="D3944" i="1"/>
  <c r="E3944" i="1"/>
  <c r="F3944" i="1"/>
  <c r="G3944" i="1"/>
  <c r="A3945" i="1"/>
  <c r="B3945" i="1"/>
  <c r="C3945" i="1"/>
  <c r="D3945" i="1"/>
  <c r="E3945" i="1"/>
  <c r="F3945" i="1"/>
  <c r="G3945" i="1"/>
  <c r="A3946" i="1"/>
  <c r="B3946" i="1"/>
  <c r="C3946" i="1"/>
  <c r="D3946" i="1"/>
  <c r="E3946" i="1"/>
  <c r="F3946" i="1"/>
  <c r="G3946" i="1"/>
  <c r="A3947" i="1"/>
  <c r="B3947" i="1"/>
  <c r="C3947" i="1"/>
  <c r="D3947" i="1"/>
  <c r="E3947" i="1"/>
  <c r="F3947" i="1"/>
  <c r="G3947" i="1"/>
  <c r="A3948" i="1"/>
  <c r="B3948" i="1"/>
  <c r="C3948" i="1"/>
  <c r="D3948" i="1"/>
  <c r="E3948" i="1"/>
  <c r="F3948" i="1"/>
  <c r="G3948" i="1"/>
  <c r="A3949" i="1"/>
  <c r="B3949" i="1"/>
  <c r="C3949" i="1"/>
  <c r="D3949" i="1"/>
  <c r="E3949" i="1"/>
  <c r="F3949" i="1"/>
  <c r="G3949" i="1"/>
  <c r="A3950" i="1"/>
  <c r="B3950" i="1"/>
  <c r="C3950" i="1"/>
  <c r="D3950" i="1"/>
  <c r="E3950" i="1"/>
  <c r="F3950" i="1"/>
  <c r="G3950" i="1"/>
  <c r="A3951" i="1"/>
  <c r="B3951" i="1"/>
  <c r="C3951" i="1"/>
  <c r="D3951" i="1"/>
  <c r="E3951" i="1"/>
  <c r="F3951" i="1"/>
  <c r="G3951" i="1"/>
  <c r="A3952" i="1"/>
  <c r="B3952" i="1"/>
  <c r="C3952" i="1"/>
  <c r="D3952" i="1"/>
  <c r="E3952" i="1"/>
  <c r="F3952" i="1"/>
  <c r="G3952" i="1"/>
  <c r="A3953" i="1"/>
  <c r="B3953" i="1"/>
  <c r="C3953" i="1"/>
  <c r="D3953" i="1"/>
  <c r="E3953" i="1"/>
  <c r="F3953" i="1"/>
  <c r="G3953" i="1"/>
  <c r="A3954" i="1"/>
  <c r="B3954" i="1"/>
  <c r="C3954" i="1"/>
  <c r="D3954" i="1"/>
  <c r="E3954" i="1"/>
  <c r="F3954" i="1"/>
  <c r="G3954" i="1"/>
  <c r="A3955" i="1"/>
  <c r="B3955" i="1"/>
  <c r="C3955" i="1"/>
  <c r="D3955" i="1"/>
  <c r="E3955" i="1"/>
  <c r="F3955" i="1"/>
  <c r="G3955" i="1"/>
  <c r="A3956" i="1"/>
  <c r="B3956" i="1"/>
  <c r="C3956" i="1"/>
  <c r="D3956" i="1"/>
  <c r="E3956" i="1"/>
  <c r="F3956" i="1"/>
  <c r="G3956" i="1"/>
  <c r="A3957" i="1"/>
  <c r="B3957" i="1"/>
  <c r="C3957" i="1"/>
  <c r="D3957" i="1"/>
  <c r="E3957" i="1"/>
  <c r="F3957" i="1"/>
  <c r="G3957" i="1"/>
  <c r="A3958" i="1"/>
  <c r="B3958" i="1"/>
  <c r="C3958" i="1"/>
  <c r="D3958" i="1"/>
  <c r="E3958" i="1"/>
  <c r="F3958" i="1"/>
  <c r="G3958" i="1"/>
  <c r="A3959" i="1"/>
  <c r="B3959" i="1"/>
  <c r="C3959" i="1"/>
  <c r="D3959" i="1"/>
  <c r="E3959" i="1"/>
  <c r="F3959" i="1"/>
  <c r="G3959" i="1"/>
  <c r="A3960" i="1"/>
  <c r="B3960" i="1"/>
  <c r="C3960" i="1"/>
  <c r="D3960" i="1"/>
  <c r="E3960" i="1"/>
  <c r="F3960" i="1"/>
  <c r="G3960" i="1"/>
  <c r="A3961" i="1"/>
  <c r="B3961" i="1"/>
  <c r="C3961" i="1"/>
  <c r="D3961" i="1"/>
  <c r="E3961" i="1"/>
  <c r="F3961" i="1"/>
  <c r="G3961" i="1"/>
  <c r="A3962" i="1"/>
  <c r="B3962" i="1"/>
  <c r="C3962" i="1"/>
  <c r="D3962" i="1"/>
  <c r="E3962" i="1"/>
  <c r="F3962" i="1"/>
  <c r="G3962" i="1"/>
  <c r="A3963" i="1"/>
  <c r="B3963" i="1"/>
  <c r="C3963" i="1"/>
  <c r="D3963" i="1"/>
  <c r="E3963" i="1"/>
  <c r="F3963" i="1"/>
  <c r="G3963" i="1"/>
  <c r="A3964" i="1"/>
  <c r="B3964" i="1"/>
  <c r="C3964" i="1"/>
  <c r="D3964" i="1"/>
  <c r="E3964" i="1"/>
  <c r="F3964" i="1"/>
  <c r="G3964" i="1"/>
  <c r="A3965" i="1"/>
  <c r="B3965" i="1"/>
  <c r="C3965" i="1"/>
  <c r="D3965" i="1"/>
  <c r="E3965" i="1"/>
  <c r="F3965" i="1"/>
  <c r="G3965" i="1"/>
  <c r="A3966" i="1"/>
  <c r="B3966" i="1"/>
  <c r="C3966" i="1"/>
  <c r="D3966" i="1"/>
  <c r="E3966" i="1"/>
  <c r="F3966" i="1"/>
  <c r="G3966" i="1"/>
  <c r="A3967" i="1"/>
  <c r="B3967" i="1"/>
  <c r="C3967" i="1"/>
  <c r="D3967" i="1"/>
  <c r="E3967" i="1"/>
  <c r="F3967" i="1"/>
  <c r="G3967" i="1"/>
  <c r="A3968" i="1"/>
  <c r="B3968" i="1"/>
  <c r="C3968" i="1"/>
  <c r="D3968" i="1"/>
  <c r="E3968" i="1"/>
  <c r="F3968" i="1"/>
  <c r="G3968" i="1"/>
  <c r="A3969" i="1"/>
  <c r="B3969" i="1"/>
  <c r="C3969" i="1"/>
  <c r="D3969" i="1"/>
  <c r="E3969" i="1"/>
  <c r="F3969" i="1"/>
  <c r="G3969" i="1"/>
  <c r="A3970" i="1"/>
  <c r="B3970" i="1"/>
  <c r="C3970" i="1"/>
  <c r="D3970" i="1"/>
  <c r="E3970" i="1"/>
  <c r="F3970" i="1"/>
  <c r="G3970" i="1"/>
  <c r="A3971" i="1"/>
  <c r="B3971" i="1"/>
  <c r="C3971" i="1"/>
  <c r="D3971" i="1"/>
  <c r="E3971" i="1"/>
  <c r="F3971" i="1"/>
  <c r="G3971" i="1"/>
  <c r="A3972" i="1"/>
  <c r="B3972" i="1"/>
  <c r="C3972" i="1"/>
  <c r="D3972" i="1"/>
  <c r="E3972" i="1"/>
  <c r="F3972" i="1"/>
  <c r="G3972" i="1"/>
  <c r="A3973" i="1"/>
  <c r="B3973" i="1"/>
  <c r="C3973" i="1"/>
  <c r="D3973" i="1"/>
  <c r="E3973" i="1"/>
  <c r="F3973" i="1"/>
  <c r="G3973" i="1"/>
  <c r="A3974" i="1"/>
  <c r="B3974" i="1"/>
  <c r="C3974" i="1"/>
  <c r="D3974" i="1"/>
  <c r="E3974" i="1"/>
  <c r="F3974" i="1"/>
  <c r="G3974" i="1"/>
  <c r="A3975" i="1"/>
  <c r="B3975" i="1"/>
  <c r="C3975" i="1"/>
  <c r="D3975" i="1"/>
  <c r="E3975" i="1"/>
  <c r="F3975" i="1"/>
  <c r="G3975" i="1"/>
  <c r="A3976" i="1"/>
  <c r="B3976" i="1"/>
  <c r="C3976" i="1"/>
  <c r="D3976" i="1"/>
  <c r="E3976" i="1"/>
  <c r="F3976" i="1"/>
  <c r="G3976" i="1"/>
  <c r="A3977" i="1"/>
  <c r="B3977" i="1"/>
  <c r="C3977" i="1"/>
  <c r="D3977" i="1"/>
  <c r="E3977" i="1"/>
  <c r="F3977" i="1"/>
  <c r="G3977" i="1"/>
  <c r="A3978" i="1"/>
  <c r="B3978" i="1"/>
  <c r="C3978" i="1"/>
  <c r="D3978" i="1"/>
  <c r="E3978" i="1"/>
  <c r="F3978" i="1"/>
  <c r="G3978" i="1"/>
  <c r="A3979" i="1"/>
  <c r="B3979" i="1"/>
  <c r="C3979" i="1"/>
  <c r="D3979" i="1"/>
  <c r="E3979" i="1"/>
  <c r="F3979" i="1"/>
  <c r="G3979" i="1"/>
  <c r="A3980" i="1"/>
  <c r="B3980" i="1"/>
  <c r="C3980" i="1"/>
  <c r="D3980" i="1"/>
  <c r="E3980" i="1"/>
  <c r="F3980" i="1"/>
  <c r="G3980" i="1"/>
  <c r="A3981" i="1"/>
  <c r="B3981" i="1"/>
  <c r="C3981" i="1"/>
  <c r="D3981" i="1"/>
  <c r="E3981" i="1"/>
  <c r="F3981" i="1"/>
  <c r="G3981" i="1"/>
  <c r="A3982" i="1"/>
  <c r="B3982" i="1"/>
  <c r="C3982" i="1"/>
  <c r="D3982" i="1"/>
  <c r="E3982" i="1"/>
  <c r="F3982" i="1"/>
  <c r="G3982" i="1"/>
  <c r="A3983" i="1"/>
  <c r="B3983" i="1"/>
  <c r="C3983" i="1"/>
  <c r="D3983" i="1"/>
  <c r="E3983" i="1"/>
  <c r="F3983" i="1"/>
  <c r="G3983" i="1"/>
  <c r="A3984" i="1"/>
  <c r="B3984" i="1"/>
  <c r="C3984" i="1"/>
  <c r="D3984" i="1"/>
  <c r="E3984" i="1"/>
  <c r="F3984" i="1"/>
  <c r="G3984" i="1"/>
  <c r="A3985" i="1"/>
  <c r="B3985" i="1"/>
  <c r="C3985" i="1"/>
  <c r="D3985" i="1"/>
  <c r="E3985" i="1"/>
  <c r="F3985" i="1"/>
  <c r="G3985" i="1"/>
  <c r="A3986" i="1"/>
  <c r="B3986" i="1"/>
  <c r="C3986" i="1"/>
  <c r="D3986" i="1"/>
  <c r="E3986" i="1"/>
  <c r="F3986" i="1"/>
  <c r="G3986" i="1"/>
  <c r="A3987" i="1"/>
  <c r="B3987" i="1"/>
  <c r="C3987" i="1"/>
  <c r="D3987" i="1"/>
  <c r="E3987" i="1"/>
  <c r="F3987" i="1"/>
  <c r="G3987" i="1"/>
  <c r="A3988" i="1"/>
  <c r="B3988" i="1"/>
  <c r="C3988" i="1"/>
  <c r="D3988" i="1"/>
  <c r="E3988" i="1"/>
  <c r="F3988" i="1"/>
  <c r="G3988" i="1"/>
  <c r="A3989" i="1"/>
  <c r="B3989" i="1"/>
  <c r="C3989" i="1"/>
  <c r="D3989" i="1"/>
  <c r="E3989" i="1"/>
  <c r="F3989" i="1"/>
  <c r="G3989" i="1"/>
  <c r="A3990" i="1"/>
  <c r="B3990" i="1"/>
  <c r="C3990" i="1"/>
  <c r="D3990" i="1"/>
  <c r="E3990" i="1"/>
  <c r="F3990" i="1"/>
  <c r="G3990" i="1"/>
  <c r="A3991" i="1"/>
  <c r="B3991" i="1"/>
  <c r="C3991" i="1"/>
  <c r="D3991" i="1"/>
  <c r="E3991" i="1"/>
  <c r="F3991" i="1"/>
  <c r="G3991" i="1"/>
  <c r="A3992" i="1"/>
  <c r="B3992" i="1"/>
  <c r="C3992" i="1"/>
  <c r="D3992" i="1"/>
  <c r="E3992" i="1"/>
  <c r="F3992" i="1"/>
  <c r="G3992" i="1"/>
  <c r="A3993" i="1"/>
  <c r="B3993" i="1"/>
  <c r="C3993" i="1"/>
  <c r="D3993" i="1"/>
  <c r="E3993" i="1"/>
  <c r="F3993" i="1"/>
  <c r="G3993" i="1"/>
  <c r="A3994" i="1"/>
  <c r="B3994" i="1"/>
  <c r="C3994" i="1"/>
  <c r="D3994" i="1"/>
  <c r="E3994" i="1"/>
  <c r="F3994" i="1"/>
  <c r="G3994" i="1"/>
  <c r="A3995" i="1"/>
  <c r="B3995" i="1"/>
  <c r="C3995" i="1"/>
  <c r="D3995" i="1"/>
  <c r="E3995" i="1"/>
  <c r="F3995" i="1"/>
  <c r="G3995" i="1"/>
  <c r="A3996" i="1"/>
  <c r="B3996" i="1"/>
  <c r="C3996" i="1"/>
  <c r="D3996" i="1"/>
  <c r="E3996" i="1"/>
  <c r="F3996" i="1"/>
  <c r="G3996" i="1"/>
  <c r="A3997" i="1"/>
  <c r="B3997" i="1"/>
  <c r="C3997" i="1"/>
  <c r="D3997" i="1"/>
  <c r="E3997" i="1"/>
  <c r="F3997" i="1"/>
  <c r="G3997" i="1"/>
  <c r="A3998" i="1"/>
  <c r="B3998" i="1"/>
  <c r="C3998" i="1"/>
  <c r="D3998" i="1"/>
  <c r="E3998" i="1"/>
  <c r="F3998" i="1"/>
  <c r="G3998" i="1"/>
  <c r="A3999" i="1"/>
  <c r="B3999" i="1"/>
  <c r="C3999" i="1"/>
  <c r="D3999" i="1"/>
  <c r="E3999" i="1"/>
  <c r="F3999" i="1"/>
  <c r="G3999" i="1"/>
  <c r="A4000" i="1"/>
  <c r="B4000" i="1"/>
  <c r="C4000" i="1"/>
  <c r="D4000" i="1"/>
  <c r="E4000" i="1"/>
  <c r="F4000" i="1"/>
  <c r="G4000" i="1"/>
  <c r="A4001" i="1"/>
  <c r="B4001" i="1"/>
  <c r="C4001" i="1"/>
  <c r="D4001" i="1"/>
  <c r="E4001" i="1"/>
  <c r="F4001" i="1"/>
  <c r="G4001" i="1"/>
  <c r="A4002" i="1"/>
  <c r="B4002" i="1"/>
  <c r="C4002" i="1"/>
  <c r="D4002" i="1"/>
  <c r="E4002" i="1"/>
  <c r="F4002" i="1"/>
  <c r="G4002" i="1"/>
  <c r="A4003" i="1"/>
  <c r="B4003" i="1"/>
  <c r="C4003" i="1"/>
  <c r="D4003" i="1"/>
  <c r="E4003" i="1"/>
  <c r="F4003" i="1"/>
  <c r="G4003" i="1"/>
  <c r="A4004" i="1"/>
  <c r="B4004" i="1"/>
  <c r="C4004" i="1"/>
  <c r="D4004" i="1"/>
  <c r="E4004" i="1"/>
  <c r="F4004" i="1"/>
  <c r="G4004" i="1"/>
  <c r="A4008" i="1"/>
  <c r="B4008" i="1"/>
  <c r="C4008" i="1"/>
  <c r="D4008" i="1"/>
  <c r="E4008" i="1"/>
  <c r="F4008" i="1"/>
  <c r="G4008" i="1"/>
  <c r="A4009" i="1"/>
  <c r="B4009" i="1"/>
  <c r="C4009" i="1"/>
  <c r="D4009" i="1"/>
  <c r="E4009" i="1"/>
  <c r="F4009" i="1"/>
  <c r="G4009" i="1"/>
  <c r="A4010" i="1"/>
  <c r="B4010" i="1"/>
  <c r="C4010" i="1"/>
  <c r="D4010" i="1"/>
  <c r="E4010" i="1"/>
  <c r="F4010" i="1"/>
  <c r="G4010" i="1"/>
  <c r="A4011" i="1"/>
  <c r="B4011" i="1"/>
  <c r="C4011" i="1"/>
  <c r="D4011" i="1"/>
  <c r="E4011" i="1"/>
  <c r="F4011" i="1"/>
  <c r="G4011" i="1"/>
  <c r="A4012" i="1"/>
  <c r="B4012" i="1"/>
  <c r="C4012" i="1"/>
  <c r="D4012" i="1"/>
  <c r="E4012" i="1"/>
  <c r="F4012" i="1"/>
  <c r="G4012" i="1"/>
  <c r="A4013" i="1"/>
  <c r="B4013" i="1"/>
  <c r="C4013" i="1"/>
  <c r="D4013" i="1"/>
  <c r="E4013" i="1"/>
  <c r="F4013" i="1"/>
  <c r="G4013" i="1"/>
  <c r="A4014" i="1"/>
  <c r="B4014" i="1"/>
  <c r="C4014" i="1"/>
  <c r="D4014" i="1"/>
  <c r="E4014" i="1"/>
  <c r="F4014" i="1"/>
  <c r="G4014" i="1"/>
  <c r="A4015" i="1"/>
  <c r="B4015" i="1"/>
  <c r="C4015" i="1"/>
  <c r="D4015" i="1"/>
  <c r="E4015" i="1"/>
  <c r="F4015" i="1"/>
  <c r="G4015" i="1"/>
  <c r="A4017" i="1"/>
  <c r="B4017" i="1"/>
  <c r="C4017" i="1"/>
  <c r="D4017" i="1"/>
  <c r="E4017" i="1"/>
  <c r="F4017" i="1"/>
  <c r="G4017" i="1"/>
  <c r="A4018" i="1"/>
  <c r="B4018" i="1"/>
  <c r="C4018" i="1"/>
  <c r="D4018" i="1"/>
  <c r="E4018" i="1"/>
  <c r="F4018" i="1"/>
  <c r="G4018" i="1"/>
  <c r="A4019" i="1"/>
  <c r="B4019" i="1"/>
  <c r="C4019" i="1"/>
  <c r="D4019" i="1"/>
  <c r="E4019" i="1"/>
  <c r="F4019" i="1"/>
  <c r="G4019" i="1"/>
  <c r="A4021" i="1"/>
  <c r="B4021" i="1"/>
  <c r="C4021" i="1"/>
  <c r="D4021" i="1"/>
  <c r="E4021" i="1"/>
  <c r="F4021" i="1"/>
  <c r="G4021" i="1"/>
  <c r="A4022" i="1"/>
  <c r="B4022" i="1"/>
  <c r="C4022" i="1"/>
  <c r="D4022" i="1"/>
  <c r="E4022" i="1"/>
  <c r="F4022" i="1"/>
  <c r="G4022" i="1"/>
  <c r="A4023" i="1"/>
  <c r="B4023" i="1"/>
  <c r="C4023" i="1"/>
  <c r="D4023" i="1"/>
  <c r="E4023" i="1"/>
  <c r="F4023" i="1"/>
  <c r="G4023" i="1"/>
  <c r="A4024" i="1"/>
  <c r="B4024" i="1"/>
  <c r="C4024" i="1"/>
  <c r="D4024" i="1"/>
  <c r="E4024" i="1"/>
  <c r="F4024" i="1"/>
  <c r="G4024" i="1"/>
  <c r="A4025" i="1"/>
  <c r="B4025" i="1"/>
  <c r="C4025" i="1"/>
  <c r="D4025" i="1"/>
  <c r="E4025" i="1"/>
  <c r="F4025" i="1"/>
  <c r="G4025" i="1"/>
  <c r="A4026" i="1"/>
  <c r="B4026" i="1"/>
  <c r="C4026" i="1"/>
  <c r="D4026" i="1"/>
  <c r="E4026" i="1"/>
  <c r="F4026" i="1"/>
  <c r="G4026" i="1"/>
  <c r="A4027" i="1"/>
  <c r="B4027" i="1"/>
  <c r="C4027" i="1"/>
  <c r="D4027" i="1"/>
  <c r="E4027" i="1"/>
  <c r="F4027" i="1"/>
  <c r="G4027" i="1"/>
  <c r="A4028" i="1"/>
  <c r="B4028" i="1"/>
  <c r="C4028" i="1"/>
  <c r="D4028" i="1"/>
  <c r="E4028" i="1"/>
  <c r="F4028" i="1"/>
  <c r="G4028" i="1"/>
  <c r="A4029" i="1"/>
  <c r="B4029" i="1"/>
  <c r="C4029" i="1"/>
  <c r="D4029" i="1"/>
  <c r="E4029" i="1"/>
  <c r="F4029" i="1"/>
  <c r="G4029" i="1"/>
  <c r="A4030" i="1"/>
  <c r="B4030" i="1"/>
  <c r="C4030" i="1"/>
  <c r="D4030" i="1"/>
  <c r="E4030" i="1"/>
  <c r="F4030" i="1"/>
  <c r="G4030" i="1"/>
  <c r="A4031" i="1"/>
  <c r="B4031" i="1"/>
  <c r="C4031" i="1"/>
  <c r="D4031" i="1"/>
  <c r="E4031" i="1"/>
  <c r="F4031" i="1"/>
  <c r="G4031" i="1"/>
  <c r="A4032" i="1"/>
  <c r="B4032" i="1"/>
  <c r="C4032" i="1"/>
  <c r="D4032" i="1"/>
  <c r="E4032" i="1"/>
  <c r="F4032" i="1"/>
  <c r="G4032" i="1"/>
  <c r="A4033" i="1"/>
  <c r="B4033" i="1"/>
  <c r="C4033" i="1"/>
  <c r="D4033" i="1"/>
  <c r="E4033" i="1"/>
  <c r="F4033" i="1"/>
  <c r="G4033" i="1"/>
  <c r="A4034" i="1"/>
  <c r="B4034" i="1"/>
  <c r="C4034" i="1"/>
  <c r="D4034" i="1"/>
  <c r="E4034" i="1"/>
  <c r="F4034" i="1"/>
  <c r="G4034" i="1"/>
  <c r="A4035" i="1"/>
  <c r="B4035" i="1"/>
  <c r="C4035" i="1"/>
  <c r="D4035" i="1"/>
  <c r="E4035" i="1"/>
  <c r="F4035" i="1"/>
  <c r="G4035" i="1"/>
  <c r="A4037" i="1"/>
  <c r="B4037" i="1"/>
  <c r="C4037" i="1"/>
  <c r="D4037" i="1"/>
  <c r="E4037" i="1"/>
  <c r="F4037" i="1"/>
  <c r="G4037" i="1"/>
  <c r="A4038" i="1"/>
  <c r="B4038" i="1"/>
  <c r="C4038" i="1"/>
  <c r="D4038" i="1"/>
  <c r="E4038" i="1"/>
  <c r="F4038" i="1"/>
  <c r="G4038" i="1"/>
  <c r="A4039" i="1"/>
  <c r="B4039" i="1"/>
  <c r="C4039" i="1"/>
  <c r="D4039" i="1"/>
  <c r="E4039" i="1"/>
  <c r="F4039" i="1"/>
  <c r="G4039" i="1"/>
  <c r="A4040" i="1"/>
  <c r="B4040" i="1"/>
  <c r="C4040" i="1"/>
  <c r="D4040" i="1"/>
  <c r="E4040" i="1"/>
  <c r="F4040" i="1"/>
  <c r="G4040" i="1"/>
  <c r="A4041" i="1"/>
  <c r="B4041" i="1"/>
  <c r="C4041" i="1"/>
  <c r="D4041" i="1"/>
  <c r="E4041" i="1"/>
  <c r="F4041" i="1"/>
  <c r="G4041" i="1"/>
  <c r="A4042" i="1"/>
  <c r="B4042" i="1"/>
  <c r="C4042" i="1"/>
  <c r="D4042" i="1"/>
  <c r="E4042" i="1"/>
  <c r="F4042" i="1"/>
  <c r="G4042" i="1"/>
  <c r="A4043" i="1"/>
  <c r="B4043" i="1"/>
  <c r="C4043" i="1"/>
  <c r="D4043" i="1"/>
  <c r="E4043" i="1"/>
  <c r="F4043" i="1"/>
  <c r="G4043" i="1"/>
  <c r="A4044" i="1"/>
  <c r="B4044" i="1"/>
  <c r="C4044" i="1"/>
  <c r="D4044" i="1"/>
  <c r="E4044" i="1"/>
  <c r="F4044" i="1"/>
  <c r="G4044" i="1"/>
  <c r="A4045" i="1"/>
  <c r="B4045" i="1"/>
  <c r="C4045" i="1"/>
  <c r="D4045" i="1"/>
  <c r="E4045" i="1"/>
  <c r="F4045" i="1"/>
  <c r="G4045" i="1"/>
  <c r="A4048" i="1"/>
  <c r="B4048" i="1"/>
  <c r="C4048" i="1"/>
  <c r="D4048" i="1"/>
  <c r="E4048" i="1"/>
  <c r="F4048" i="1"/>
  <c r="G4048" i="1"/>
  <c r="A4049" i="1"/>
  <c r="B4049" i="1"/>
  <c r="C4049" i="1"/>
  <c r="D4049" i="1"/>
  <c r="E4049" i="1"/>
  <c r="F4049" i="1"/>
  <c r="G4049" i="1"/>
  <c r="A4050" i="1"/>
  <c r="B4050" i="1"/>
  <c r="C4050" i="1"/>
  <c r="D4050" i="1"/>
  <c r="E4050" i="1"/>
  <c r="F4050" i="1"/>
  <c r="G4050" i="1"/>
  <c r="A4051" i="1"/>
  <c r="B4051" i="1"/>
  <c r="C4051" i="1"/>
  <c r="D4051" i="1"/>
  <c r="E4051" i="1"/>
  <c r="F4051" i="1"/>
  <c r="G4051" i="1"/>
  <c r="A4052" i="1"/>
  <c r="B4052" i="1"/>
  <c r="C4052" i="1"/>
  <c r="D4052" i="1"/>
  <c r="E4052" i="1"/>
  <c r="F4052" i="1"/>
  <c r="G4052" i="1"/>
  <c r="A4053" i="1"/>
  <c r="B4053" i="1"/>
  <c r="C4053" i="1"/>
  <c r="D4053" i="1"/>
  <c r="E4053" i="1"/>
  <c r="F4053" i="1"/>
  <c r="G4053" i="1"/>
  <c r="A4054" i="1"/>
  <c r="B4054" i="1"/>
  <c r="C4054" i="1"/>
  <c r="D4054" i="1"/>
  <c r="E4054" i="1"/>
  <c r="F4054" i="1"/>
  <c r="G4054" i="1"/>
  <c r="A4055" i="1"/>
  <c r="B4055" i="1"/>
  <c r="C4055" i="1"/>
  <c r="D4055" i="1"/>
  <c r="E4055" i="1"/>
  <c r="F4055" i="1"/>
  <c r="G4055" i="1"/>
  <c r="A4056" i="1"/>
  <c r="B4056" i="1"/>
  <c r="C4056" i="1"/>
  <c r="D4056" i="1"/>
  <c r="E4056" i="1"/>
  <c r="F4056" i="1"/>
  <c r="G4056" i="1"/>
  <c r="A4057" i="1"/>
  <c r="B4057" i="1"/>
  <c r="C4057" i="1"/>
  <c r="D4057" i="1"/>
  <c r="E4057" i="1"/>
  <c r="F4057" i="1"/>
  <c r="G4057" i="1"/>
  <c r="A4058" i="1"/>
  <c r="B4058" i="1"/>
  <c r="C4058" i="1"/>
  <c r="D4058" i="1"/>
  <c r="E4058" i="1"/>
  <c r="F4058" i="1"/>
  <c r="G4058" i="1"/>
  <c r="A4059" i="1"/>
  <c r="B4059" i="1"/>
  <c r="C4059" i="1"/>
  <c r="D4059" i="1"/>
  <c r="E4059" i="1"/>
  <c r="F4059" i="1"/>
  <c r="G4059" i="1"/>
  <c r="A4060" i="1"/>
  <c r="B4060" i="1"/>
  <c r="C4060" i="1"/>
  <c r="D4060" i="1"/>
  <c r="E4060" i="1"/>
  <c r="F4060" i="1"/>
  <c r="G4060" i="1"/>
  <c r="A4061" i="1"/>
  <c r="B4061" i="1"/>
  <c r="C4061" i="1"/>
  <c r="D4061" i="1"/>
  <c r="E4061" i="1"/>
  <c r="F4061" i="1"/>
  <c r="G4061" i="1"/>
  <c r="A4062" i="1"/>
  <c r="B4062" i="1"/>
  <c r="C4062" i="1"/>
  <c r="D4062" i="1"/>
  <c r="E4062" i="1"/>
  <c r="F4062" i="1"/>
  <c r="G4062" i="1"/>
  <c r="A4063" i="1"/>
  <c r="B4063" i="1"/>
  <c r="C4063" i="1"/>
  <c r="D4063" i="1"/>
  <c r="E4063" i="1"/>
  <c r="F4063" i="1"/>
  <c r="G4063" i="1"/>
  <c r="A4064" i="1"/>
  <c r="B4064" i="1"/>
  <c r="C4064" i="1"/>
  <c r="D4064" i="1"/>
  <c r="E4064" i="1"/>
  <c r="F4064" i="1"/>
  <c r="G4064" i="1"/>
  <c r="A4065" i="1"/>
  <c r="B4065" i="1"/>
  <c r="C4065" i="1"/>
  <c r="D4065" i="1"/>
  <c r="E4065" i="1"/>
  <c r="F4065" i="1"/>
  <c r="G4065" i="1"/>
  <c r="A4066" i="1"/>
  <c r="B4066" i="1"/>
  <c r="C4066" i="1"/>
  <c r="D4066" i="1"/>
  <c r="E4066" i="1"/>
  <c r="F4066" i="1"/>
  <c r="G4066" i="1"/>
  <c r="A4067" i="1"/>
  <c r="B4067" i="1"/>
  <c r="C4067" i="1"/>
  <c r="D4067" i="1"/>
  <c r="E4067" i="1"/>
  <c r="F4067" i="1"/>
  <c r="G4067" i="1"/>
  <c r="A4068" i="1"/>
  <c r="B4068" i="1"/>
  <c r="C4068" i="1"/>
  <c r="D4068" i="1"/>
  <c r="E4068" i="1"/>
  <c r="F4068" i="1"/>
  <c r="G4068" i="1"/>
  <c r="A4069" i="1"/>
  <c r="B4069" i="1"/>
  <c r="C4069" i="1"/>
  <c r="D4069" i="1"/>
  <c r="E4069" i="1"/>
  <c r="F4069" i="1"/>
  <c r="G4069" i="1"/>
  <c r="A4070" i="1"/>
  <c r="B4070" i="1"/>
  <c r="C4070" i="1"/>
  <c r="D4070" i="1"/>
  <c r="E4070" i="1"/>
  <c r="F4070" i="1"/>
  <c r="G4070" i="1"/>
  <c r="A4071" i="1"/>
  <c r="B4071" i="1"/>
  <c r="C4071" i="1"/>
  <c r="D4071" i="1"/>
  <c r="E4071" i="1"/>
  <c r="F4071" i="1"/>
  <c r="G4071" i="1"/>
  <c r="A4072" i="1"/>
  <c r="B4072" i="1"/>
  <c r="C4072" i="1"/>
  <c r="D4072" i="1"/>
  <c r="E4072" i="1"/>
  <c r="F4072" i="1"/>
  <c r="G4072" i="1"/>
  <c r="A4073" i="1"/>
  <c r="B4073" i="1"/>
  <c r="C4073" i="1"/>
  <c r="D4073" i="1"/>
  <c r="E4073" i="1"/>
  <c r="F4073" i="1"/>
  <c r="G4073" i="1"/>
  <c r="A4074" i="1"/>
  <c r="B4074" i="1"/>
  <c r="C4074" i="1"/>
  <c r="D4074" i="1"/>
  <c r="E4074" i="1"/>
  <c r="F4074" i="1"/>
  <c r="G4074" i="1"/>
  <c r="A4075" i="1"/>
  <c r="B4075" i="1"/>
  <c r="C4075" i="1"/>
  <c r="D4075" i="1"/>
  <c r="E4075" i="1"/>
  <c r="F4075" i="1"/>
  <c r="G4075" i="1"/>
  <c r="A4076" i="1"/>
  <c r="B4076" i="1"/>
  <c r="C4076" i="1"/>
  <c r="D4076" i="1"/>
  <c r="E4076" i="1"/>
  <c r="F4076" i="1"/>
  <c r="G4076" i="1"/>
  <c r="A4077" i="1"/>
  <c r="B4077" i="1"/>
  <c r="C4077" i="1"/>
  <c r="D4077" i="1"/>
  <c r="E4077" i="1"/>
  <c r="F4077" i="1"/>
  <c r="G4077" i="1"/>
  <c r="A4078" i="1"/>
  <c r="B4078" i="1"/>
  <c r="C4078" i="1"/>
  <c r="D4078" i="1"/>
  <c r="E4078" i="1"/>
  <c r="F4078" i="1"/>
  <c r="G4078" i="1"/>
  <c r="A4079" i="1"/>
  <c r="B4079" i="1"/>
  <c r="C4079" i="1"/>
  <c r="D4079" i="1"/>
  <c r="E4079" i="1"/>
  <c r="F4079" i="1"/>
  <c r="G4079" i="1"/>
  <c r="A4080" i="1"/>
  <c r="B4080" i="1"/>
  <c r="C4080" i="1"/>
  <c r="D4080" i="1"/>
  <c r="E4080" i="1"/>
  <c r="F4080" i="1"/>
  <c r="G4080" i="1"/>
  <c r="A4081" i="1"/>
  <c r="B4081" i="1"/>
  <c r="C4081" i="1"/>
  <c r="D4081" i="1"/>
  <c r="E4081" i="1"/>
  <c r="F4081" i="1"/>
  <c r="G4081" i="1"/>
  <c r="A4082" i="1"/>
  <c r="B4082" i="1"/>
  <c r="C4082" i="1"/>
  <c r="D4082" i="1"/>
  <c r="E4082" i="1"/>
  <c r="F4082" i="1"/>
  <c r="G4082" i="1"/>
  <c r="A4083" i="1"/>
  <c r="B4083" i="1"/>
  <c r="C4083" i="1"/>
  <c r="D4083" i="1"/>
  <c r="E4083" i="1"/>
  <c r="F4083" i="1"/>
  <c r="G4083" i="1"/>
  <c r="A4084" i="1"/>
  <c r="B4084" i="1"/>
  <c r="C4084" i="1"/>
  <c r="D4084" i="1"/>
  <c r="E4084" i="1"/>
  <c r="F4084" i="1"/>
  <c r="G4084" i="1"/>
  <c r="A4085" i="1"/>
  <c r="B4085" i="1"/>
  <c r="C4085" i="1"/>
  <c r="D4085" i="1"/>
  <c r="E4085" i="1"/>
  <c r="F4085" i="1"/>
  <c r="G4085" i="1"/>
  <c r="A4086" i="1"/>
  <c r="B4086" i="1"/>
  <c r="C4086" i="1"/>
  <c r="D4086" i="1"/>
  <c r="E4086" i="1"/>
  <c r="F4086" i="1"/>
  <c r="G4086" i="1"/>
  <c r="A4087" i="1"/>
  <c r="B4087" i="1"/>
  <c r="C4087" i="1"/>
  <c r="D4087" i="1"/>
  <c r="E4087" i="1"/>
  <c r="F4087" i="1"/>
  <c r="G4087" i="1"/>
  <c r="A4088" i="1"/>
  <c r="B4088" i="1"/>
  <c r="C4088" i="1"/>
  <c r="D4088" i="1"/>
  <c r="E4088" i="1"/>
  <c r="F4088" i="1"/>
  <c r="G4088" i="1"/>
  <c r="A4089" i="1"/>
  <c r="B4089" i="1"/>
  <c r="C4089" i="1"/>
  <c r="D4089" i="1"/>
  <c r="E4089" i="1"/>
  <c r="F4089" i="1"/>
  <c r="G4089" i="1"/>
  <c r="A4090" i="1"/>
  <c r="B4090" i="1"/>
  <c r="C4090" i="1"/>
  <c r="D4090" i="1"/>
  <c r="E4090" i="1"/>
  <c r="F4090" i="1"/>
  <c r="G4090" i="1"/>
  <c r="A4091" i="1"/>
  <c r="B4091" i="1"/>
  <c r="C4091" i="1"/>
  <c r="D4091" i="1"/>
  <c r="E4091" i="1"/>
  <c r="F4091" i="1"/>
  <c r="G4091" i="1"/>
  <c r="A4092" i="1"/>
  <c r="B4092" i="1"/>
  <c r="C4092" i="1"/>
  <c r="D4092" i="1"/>
  <c r="E4092" i="1"/>
  <c r="F4092" i="1"/>
  <c r="G4092" i="1"/>
  <c r="A4093" i="1"/>
  <c r="B4093" i="1"/>
  <c r="C4093" i="1"/>
  <c r="D4093" i="1"/>
  <c r="E4093" i="1"/>
  <c r="F4093" i="1"/>
  <c r="G4093" i="1"/>
  <c r="A4094" i="1"/>
  <c r="B4094" i="1"/>
  <c r="C4094" i="1"/>
  <c r="D4094" i="1"/>
  <c r="E4094" i="1"/>
  <c r="F4094" i="1"/>
  <c r="G4094" i="1"/>
  <c r="A4095" i="1"/>
  <c r="B4095" i="1"/>
  <c r="C4095" i="1"/>
  <c r="D4095" i="1"/>
  <c r="E4095" i="1"/>
  <c r="F4095" i="1"/>
  <c r="G4095" i="1"/>
  <c r="A4096" i="1"/>
  <c r="B4096" i="1"/>
  <c r="C4096" i="1"/>
  <c r="D4096" i="1"/>
  <c r="E4096" i="1"/>
  <c r="F4096" i="1"/>
  <c r="G4096" i="1"/>
  <c r="A4097" i="1"/>
  <c r="B4097" i="1"/>
  <c r="C4097" i="1"/>
  <c r="D4097" i="1"/>
  <c r="E4097" i="1"/>
  <c r="F4097" i="1"/>
  <c r="G4097" i="1"/>
  <c r="A4098" i="1"/>
  <c r="B4098" i="1"/>
  <c r="C4098" i="1"/>
  <c r="D4098" i="1"/>
  <c r="E4098" i="1"/>
  <c r="F4098" i="1"/>
  <c r="G4098" i="1"/>
  <c r="A4099" i="1"/>
  <c r="B4099" i="1"/>
  <c r="C4099" i="1"/>
  <c r="D4099" i="1"/>
  <c r="E4099" i="1"/>
  <c r="F4099" i="1"/>
  <c r="G4099" i="1"/>
  <c r="A4100" i="1"/>
  <c r="B4100" i="1"/>
  <c r="C4100" i="1"/>
  <c r="D4100" i="1"/>
  <c r="E4100" i="1"/>
  <c r="F4100" i="1"/>
  <c r="G4100" i="1"/>
  <c r="A4101" i="1"/>
  <c r="B4101" i="1"/>
  <c r="C4101" i="1"/>
  <c r="D4101" i="1"/>
  <c r="E4101" i="1"/>
  <c r="F4101" i="1"/>
  <c r="G4101" i="1"/>
  <c r="A4102" i="1"/>
  <c r="B4102" i="1"/>
  <c r="C4102" i="1"/>
  <c r="D4102" i="1"/>
  <c r="E4102" i="1"/>
  <c r="F4102" i="1"/>
  <c r="G4102" i="1"/>
  <c r="A4103" i="1"/>
  <c r="B4103" i="1"/>
  <c r="C4103" i="1"/>
  <c r="D4103" i="1"/>
  <c r="E4103" i="1"/>
  <c r="F4103" i="1"/>
  <c r="G4103" i="1"/>
  <c r="A4104" i="1"/>
  <c r="B4104" i="1"/>
  <c r="C4104" i="1"/>
  <c r="D4104" i="1"/>
  <c r="E4104" i="1"/>
  <c r="F4104" i="1"/>
  <c r="G4104" i="1"/>
  <c r="A4105" i="1"/>
  <c r="B4105" i="1"/>
  <c r="C4105" i="1"/>
  <c r="D4105" i="1"/>
  <c r="E4105" i="1"/>
  <c r="F4105" i="1"/>
  <c r="G4105" i="1"/>
  <c r="A4106" i="1"/>
  <c r="B4106" i="1"/>
  <c r="C4106" i="1"/>
  <c r="D4106" i="1"/>
  <c r="E4106" i="1"/>
  <c r="F4106" i="1"/>
  <c r="G4106" i="1"/>
  <c r="A4107" i="1"/>
  <c r="B4107" i="1"/>
  <c r="C4107" i="1"/>
  <c r="D4107" i="1"/>
  <c r="E4107" i="1"/>
  <c r="F4107" i="1"/>
  <c r="G4107" i="1"/>
  <c r="A4108" i="1"/>
  <c r="B4108" i="1"/>
  <c r="C4108" i="1"/>
  <c r="D4108" i="1"/>
  <c r="E4108" i="1"/>
  <c r="F4108" i="1"/>
  <c r="G4108" i="1"/>
  <c r="A4109" i="1"/>
  <c r="B4109" i="1"/>
  <c r="C4109" i="1"/>
  <c r="D4109" i="1"/>
  <c r="E4109" i="1"/>
  <c r="F4109" i="1"/>
  <c r="G4109" i="1"/>
  <c r="A4110" i="1"/>
  <c r="B4110" i="1"/>
  <c r="C4110" i="1"/>
  <c r="D4110" i="1"/>
  <c r="E4110" i="1"/>
  <c r="F4110" i="1"/>
  <c r="G4110" i="1"/>
  <c r="A4111" i="1"/>
  <c r="B4111" i="1"/>
  <c r="C4111" i="1"/>
  <c r="D4111" i="1"/>
  <c r="E4111" i="1"/>
  <c r="F4111" i="1"/>
  <c r="G4111" i="1"/>
  <c r="A4112" i="1"/>
  <c r="B4112" i="1"/>
  <c r="C4112" i="1"/>
  <c r="D4112" i="1"/>
  <c r="E4112" i="1"/>
  <c r="F4112" i="1"/>
  <c r="G4112" i="1"/>
  <c r="A4113" i="1"/>
  <c r="B4113" i="1"/>
  <c r="C4113" i="1"/>
  <c r="D4113" i="1"/>
  <c r="E4113" i="1"/>
  <c r="F4113" i="1"/>
  <c r="G4113" i="1"/>
  <c r="A4114" i="1"/>
  <c r="B4114" i="1"/>
  <c r="C4114" i="1"/>
  <c r="D4114" i="1"/>
  <c r="E4114" i="1"/>
  <c r="F4114" i="1"/>
  <c r="G4114" i="1"/>
  <c r="A4115" i="1"/>
  <c r="B4115" i="1"/>
  <c r="C4115" i="1"/>
  <c r="D4115" i="1"/>
  <c r="E4115" i="1"/>
  <c r="F4115" i="1"/>
  <c r="G4115" i="1"/>
  <c r="A4116" i="1"/>
  <c r="B4116" i="1"/>
  <c r="C4116" i="1"/>
  <c r="D4116" i="1"/>
  <c r="E4116" i="1"/>
  <c r="F4116" i="1"/>
  <c r="G4116" i="1"/>
  <c r="A4117" i="1"/>
  <c r="B4117" i="1"/>
  <c r="C4117" i="1"/>
  <c r="D4117" i="1"/>
  <c r="E4117" i="1"/>
  <c r="F4117" i="1"/>
  <c r="G4117" i="1"/>
  <c r="A4118" i="1"/>
  <c r="B4118" i="1"/>
  <c r="C4118" i="1"/>
  <c r="D4118" i="1"/>
  <c r="E4118" i="1"/>
  <c r="F4118" i="1"/>
  <c r="G4118" i="1"/>
  <c r="A4119" i="1"/>
  <c r="B4119" i="1"/>
  <c r="C4119" i="1"/>
  <c r="D4119" i="1"/>
  <c r="E4119" i="1"/>
  <c r="F4119" i="1"/>
  <c r="G4119" i="1"/>
  <c r="A4120" i="1"/>
  <c r="B4120" i="1"/>
  <c r="C4120" i="1"/>
  <c r="D4120" i="1"/>
  <c r="E4120" i="1"/>
  <c r="F4120" i="1"/>
  <c r="G4120" i="1"/>
  <c r="A4121" i="1"/>
  <c r="B4121" i="1"/>
  <c r="C4121" i="1"/>
  <c r="D4121" i="1"/>
  <c r="E4121" i="1"/>
  <c r="F4121" i="1"/>
  <c r="G4121" i="1"/>
  <c r="A4122" i="1"/>
  <c r="B4122" i="1"/>
  <c r="C4122" i="1"/>
  <c r="D4122" i="1"/>
  <c r="E4122" i="1"/>
  <c r="F4122" i="1"/>
  <c r="G4122" i="1"/>
  <c r="A4123" i="1"/>
  <c r="B4123" i="1"/>
  <c r="C4123" i="1"/>
  <c r="D4123" i="1"/>
  <c r="E4123" i="1"/>
  <c r="F4123" i="1"/>
  <c r="G4123" i="1"/>
  <c r="A4124" i="1"/>
  <c r="B4124" i="1"/>
  <c r="C4124" i="1"/>
  <c r="D4124" i="1"/>
  <c r="E4124" i="1"/>
  <c r="F4124" i="1"/>
  <c r="G4124" i="1"/>
  <c r="A4125" i="1"/>
  <c r="B4125" i="1"/>
  <c r="C4125" i="1"/>
  <c r="D4125" i="1"/>
  <c r="E4125" i="1"/>
  <c r="F4125" i="1"/>
  <c r="G4125" i="1"/>
  <c r="A4126" i="1"/>
  <c r="B4126" i="1"/>
  <c r="C4126" i="1"/>
  <c r="D4126" i="1"/>
  <c r="E4126" i="1"/>
  <c r="F4126" i="1"/>
  <c r="G4126" i="1"/>
  <c r="A4127" i="1"/>
  <c r="B4127" i="1"/>
  <c r="C4127" i="1"/>
  <c r="D4127" i="1"/>
  <c r="E4127" i="1"/>
  <c r="F4127" i="1"/>
  <c r="G4127" i="1"/>
  <c r="A4128" i="1"/>
  <c r="B4128" i="1"/>
  <c r="C4128" i="1"/>
  <c r="D4128" i="1"/>
  <c r="E4128" i="1"/>
  <c r="F4128" i="1"/>
  <c r="G4128" i="1"/>
  <c r="A4129" i="1"/>
  <c r="B4129" i="1"/>
  <c r="C4129" i="1"/>
  <c r="D4129" i="1"/>
  <c r="E4129" i="1"/>
  <c r="F4129" i="1"/>
  <c r="G4129" i="1"/>
  <c r="A4130" i="1"/>
  <c r="B4130" i="1"/>
  <c r="C4130" i="1"/>
  <c r="D4130" i="1"/>
  <c r="E4130" i="1"/>
  <c r="F4130" i="1"/>
  <c r="G4130" i="1"/>
  <c r="A4131" i="1"/>
  <c r="B4131" i="1"/>
  <c r="C4131" i="1"/>
  <c r="D4131" i="1"/>
  <c r="E4131" i="1"/>
  <c r="F4131" i="1"/>
  <c r="G4131" i="1"/>
  <c r="A4132" i="1"/>
  <c r="B4132" i="1"/>
  <c r="C4132" i="1"/>
  <c r="D4132" i="1"/>
  <c r="E4132" i="1"/>
  <c r="F4132" i="1"/>
  <c r="G4132" i="1"/>
  <c r="A4133" i="1"/>
  <c r="B4133" i="1"/>
  <c r="C4133" i="1"/>
  <c r="D4133" i="1"/>
  <c r="E4133" i="1"/>
  <c r="F4133" i="1"/>
  <c r="G4133" i="1"/>
  <c r="A4134" i="1"/>
  <c r="B4134" i="1"/>
  <c r="C4134" i="1"/>
  <c r="D4134" i="1"/>
  <c r="E4134" i="1"/>
  <c r="F4134" i="1"/>
  <c r="G4134" i="1"/>
  <c r="A4135" i="1"/>
  <c r="B4135" i="1"/>
  <c r="C4135" i="1"/>
  <c r="D4135" i="1"/>
  <c r="E4135" i="1"/>
  <c r="F4135" i="1"/>
  <c r="G4135" i="1"/>
  <c r="A4136" i="1"/>
  <c r="B4136" i="1"/>
  <c r="C4136" i="1"/>
  <c r="D4136" i="1"/>
  <c r="E4136" i="1"/>
  <c r="F4136" i="1"/>
  <c r="G4136" i="1"/>
  <c r="A4137" i="1"/>
  <c r="B4137" i="1"/>
  <c r="C4137" i="1"/>
  <c r="D4137" i="1"/>
  <c r="E4137" i="1"/>
  <c r="F4137" i="1"/>
  <c r="G4137" i="1"/>
  <c r="A4138" i="1"/>
  <c r="B4138" i="1"/>
  <c r="C4138" i="1"/>
  <c r="D4138" i="1"/>
  <c r="E4138" i="1"/>
  <c r="F4138" i="1"/>
  <c r="G4138" i="1"/>
  <c r="A4139" i="1"/>
  <c r="B4139" i="1"/>
  <c r="C4139" i="1"/>
  <c r="D4139" i="1"/>
  <c r="E4139" i="1"/>
  <c r="F4139" i="1"/>
  <c r="G4139" i="1"/>
  <c r="A4140" i="1"/>
  <c r="B4140" i="1"/>
  <c r="C4140" i="1"/>
  <c r="D4140" i="1"/>
  <c r="E4140" i="1"/>
  <c r="F4140" i="1"/>
  <c r="G4140" i="1"/>
  <c r="A4141" i="1"/>
  <c r="B4141" i="1"/>
  <c r="C4141" i="1"/>
  <c r="D4141" i="1"/>
  <c r="E4141" i="1"/>
  <c r="F4141" i="1"/>
  <c r="G4141" i="1"/>
  <c r="A4142" i="1"/>
  <c r="B4142" i="1"/>
  <c r="C4142" i="1"/>
  <c r="D4142" i="1"/>
  <c r="E4142" i="1"/>
  <c r="F4142" i="1"/>
  <c r="G4142" i="1"/>
  <c r="A4143" i="1"/>
  <c r="B4143" i="1"/>
  <c r="C4143" i="1"/>
  <c r="D4143" i="1"/>
  <c r="E4143" i="1"/>
  <c r="F4143" i="1"/>
  <c r="G4143" i="1"/>
  <c r="A4144" i="1"/>
  <c r="B4144" i="1"/>
  <c r="C4144" i="1"/>
  <c r="D4144" i="1"/>
  <c r="E4144" i="1"/>
  <c r="F4144" i="1"/>
  <c r="G4144" i="1"/>
  <c r="A4145" i="1"/>
  <c r="B4145" i="1"/>
  <c r="C4145" i="1"/>
  <c r="D4145" i="1"/>
  <c r="E4145" i="1"/>
  <c r="F4145" i="1"/>
  <c r="G4145" i="1"/>
  <c r="A4146" i="1"/>
  <c r="B4146" i="1"/>
  <c r="C4146" i="1"/>
  <c r="D4146" i="1"/>
  <c r="E4146" i="1"/>
  <c r="F4146" i="1"/>
  <c r="G4146" i="1"/>
  <c r="A4147" i="1"/>
  <c r="B4147" i="1"/>
  <c r="C4147" i="1"/>
  <c r="D4147" i="1"/>
  <c r="E4147" i="1"/>
  <c r="F4147" i="1"/>
  <c r="G4147" i="1"/>
  <c r="A4148" i="1"/>
  <c r="B4148" i="1"/>
  <c r="C4148" i="1"/>
  <c r="D4148" i="1"/>
  <c r="E4148" i="1"/>
  <c r="F4148" i="1"/>
  <c r="G4148" i="1"/>
  <c r="A4149" i="1"/>
  <c r="B4149" i="1"/>
  <c r="C4149" i="1"/>
  <c r="D4149" i="1"/>
  <c r="E4149" i="1"/>
  <c r="F4149" i="1"/>
  <c r="G4149" i="1"/>
  <c r="A4150" i="1"/>
  <c r="B4150" i="1"/>
  <c r="C4150" i="1"/>
  <c r="D4150" i="1"/>
  <c r="E4150" i="1"/>
  <c r="F4150" i="1"/>
  <c r="G4150" i="1"/>
  <c r="A4151" i="1"/>
  <c r="B4151" i="1"/>
  <c r="C4151" i="1"/>
  <c r="D4151" i="1"/>
  <c r="E4151" i="1"/>
  <c r="F4151" i="1"/>
  <c r="G4151" i="1"/>
  <c r="A4152" i="1"/>
  <c r="B4152" i="1"/>
  <c r="C4152" i="1"/>
  <c r="D4152" i="1"/>
  <c r="E4152" i="1"/>
  <c r="F4152" i="1"/>
  <c r="G4152" i="1"/>
  <c r="A4153" i="1"/>
  <c r="B4153" i="1"/>
  <c r="C4153" i="1"/>
  <c r="D4153" i="1"/>
  <c r="E4153" i="1"/>
  <c r="F4153" i="1"/>
  <c r="G4153" i="1"/>
  <c r="A4154" i="1"/>
  <c r="B4154" i="1"/>
  <c r="C4154" i="1"/>
  <c r="D4154" i="1"/>
  <c r="E4154" i="1"/>
  <c r="F4154" i="1"/>
  <c r="G4154" i="1"/>
  <c r="A4155" i="1"/>
  <c r="B4155" i="1"/>
  <c r="C4155" i="1"/>
  <c r="D4155" i="1"/>
  <c r="E4155" i="1"/>
  <c r="F4155" i="1"/>
  <c r="G4155" i="1"/>
  <c r="A4156" i="1"/>
  <c r="B4156" i="1"/>
  <c r="C4156" i="1"/>
  <c r="D4156" i="1"/>
  <c r="E4156" i="1"/>
  <c r="F4156" i="1"/>
  <c r="G4156" i="1"/>
  <c r="A4157" i="1"/>
  <c r="B4157" i="1"/>
  <c r="C4157" i="1"/>
  <c r="D4157" i="1"/>
  <c r="E4157" i="1"/>
  <c r="F4157" i="1"/>
  <c r="G4157" i="1"/>
  <c r="A4158" i="1"/>
  <c r="B4158" i="1"/>
  <c r="C4158" i="1"/>
  <c r="D4158" i="1"/>
  <c r="E4158" i="1"/>
  <c r="F4158" i="1"/>
  <c r="G4158" i="1"/>
  <c r="A4159" i="1"/>
  <c r="B4159" i="1"/>
  <c r="C4159" i="1"/>
  <c r="D4159" i="1"/>
  <c r="E4159" i="1"/>
  <c r="F4159" i="1"/>
  <c r="G4159" i="1"/>
  <c r="A4160" i="1"/>
  <c r="B4160" i="1"/>
  <c r="C4160" i="1"/>
  <c r="D4160" i="1"/>
  <c r="E4160" i="1"/>
  <c r="F4160" i="1"/>
  <c r="G4160" i="1"/>
  <c r="A4161" i="1"/>
  <c r="B4161" i="1"/>
  <c r="C4161" i="1"/>
  <c r="D4161" i="1"/>
  <c r="E4161" i="1"/>
  <c r="F4161" i="1"/>
  <c r="G4161" i="1"/>
  <c r="A4162" i="1"/>
  <c r="B4162" i="1"/>
  <c r="C4162" i="1"/>
  <c r="D4162" i="1"/>
  <c r="E4162" i="1"/>
  <c r="F4162" i="1"/>
  <c r="G4162" i="1"/>
  <c r="A4163" i="1"/>
  <c r="B4163" i="1"/>
  <c r="C4163" i="1"/>
  <c r="D4163" i="1"/>
  <c r="E4163" i="1"/>
  <c r="F4163" i="1"/>
  <c r="G4163" i="1"/>
  <c r="A4167" i="1"/>
  <c r="B4167" i="1"/>
  <c r="C4167" i="1"/>
  <c r="D4167" i="1"/>
  <c r="E4167" i="1"/>
  <c r="F4167" i="1"/>
  <c r="G4167" i="1"/>
  <c r="A4168" i="1"/>
  <c r="B4168" i="1"/>
  <c r="C4168" i="1"/>
  <c r="D4168" i="1"/>
  <c r="E4168" i="1"/>
  <c r="F4168" i="1"/>
  <c r="G4168" i="1"/>
  <c r="A4169" i="1"/>
  <c r="B4169" i="1"/>
  <c r="C4169" i="1"/>
  <c r="D4169" i="1"/>
  <c r="E4169" i="1"/>
  <c r="F4169" i="1"/>
  <c r="G4169" i="1"/>
  <c r="A4170" i="1"/>
  <c r="B4170" i="1"/>
  <c r="C4170" i="1"/>
  <c r="D4170" i="1"/>
  <c r="E4170" i="1"/>
  <c r="F4170" i="1"/>
  <c r="G4170" i="1"/>
  <c r="A4171" i="1"/>
  <c r="B4171" i="1"/>
  <c r="C4171" i="1"/>
  <c r="D4171" i="1"/>
  <c r="E4171" i="1"/>
  <c r="F4171" i="1"/>
  <c r="G4171" i="1"/>
  <c r="A4172" i="1"/>
  <c r="B4172" i="1"/>
  <c r="C4172" i="1"/>
  <c r="D4172" i="1"/>
  <c r="E4172" i="1"/>
  <c r="F4172" i="1"/>
  <c r="G4172" i="1"/>
  <c r="A4173" i="1"/>
  <c r="B4173" i="1"/>
  <c r="C4173" i="1"/>
  <c r="D4173" i="1"/>
  <c r="E4173" i="1"/>
  <c r="F4173" i="1"/>
  <c r="G4173" i="1"/>
  <c r="A4174" i="1"/>
  <c r="B4174" i="1"/>
  <c r="C4174" i="1"/>
  <c r="D4174" i="1"/>
  <c r="E4174" i="1"/>
  <c r="F4174" i="1"/>
  <c r="G4174" i="1"/>
  <c r="A4175" i="1"/>
  <c r="B4175" i="1"/>
  <c r="C4175" i="1"/>
  <c r="D4175" i="1"/>
  <c r="E4175" i="1"/>
  <c r="F4175" i="1"/>
  <c r="G4175" i="1"/>
  <c r="A4176" i="1"/>
  <c r="B4176" i="1"/>
  <c r="C4176" i="1"/>
  <c r="D4176" i="1"/>
  <c r="E4176" i="1"/>
  <c r="F4176" i="1"/>
  <c r="G4176" i="1"/>
  <c r="A4177" i="1"/>
  <c r="B4177" i="1"/>
  <c r="C4177" i="1"/>
  <c r="D4177" i="1"/>
  <c r="E4177" i="1"/>
  <c r="F4177" i="1"/>
  <c r="G4177" i="1"/>
  <c r="A4178" i="1"/>
  <c r="B4178" i="1"/>
  <c r="C4178" i="1"/>
  <c r="D4178" i="1"/>
  <c r="E4178" i="1"/>
  <c r="F4178" i="1"/>
  <c r="G4178" i="1"/>
  <c r="A4179" i="1"/>
  <c r="B4179" i="1"/>
  <c r="C4179" i="1"/>
  <c r="D4179" i="1"/>
  <c r="E4179" i="1"/>
  <c r="F4179" i="1"/>
  <c r="G4179" i="1"/>
  <c r="A4180" i="1"/>
  <c r="B4180" i="1"/>
  <c r="C4180" i="1"/>
  <c r="D4180" i="1"/>
  <c r="E4180" i="1"/>
  <c r="F4180" i="1"/>
  <c r="G4180" i="1"/>
  <c r="A4181" i="1"/>
  <c r="B4181" i="1"/>
  <c r="C4181" i="1"/>
  <c r="D4181" i="1"/>
  <c r="E4181" i="1"/>
  <c r="F4181" i="1"/>
  <c r="G4181" i="1"/>
  <c r="A4182" i="1"/>
  <c r="B4182" i="1"/>
  <c r="C4182" i="1"/>
  <c r="D4182" i="1"/>
  <c r="E4182" i="1"/>
  <c r="F4182" i="1"/>
  <c r="G4182" i="1"/>
  <c r="A4183" i="1"/>
  <c r="B4183" i="1"/>
  <c r="C4183" i="1"/>
  <c r="D4183" i="1"/>
  <c r="E4183" i="1"/>
  <c r="F4183" i="1"/>
  <c r="G4183" i="1"/>
  <c r="A4184" i="1"/>
  <c r="B4184" i="1"/>
  <c r="C4184" i="1"/>
  <c r="D4184" i="1"/>
  <c r="E4184" i="1"/>
  <c r="F4184" i="1"/>
  <c r="G4184" i="1"/>
  <c r="A4185" i="1"/>
  <c r="B4185" i="1"/>
  <c r="C4185" i="1"/>
  <c r="D4185" i="1"/>
  <c r="E4185" i="1"/>
  <c r="F4185" i="1"/>
  <c r="G4185" i="1"/>
  <c r="A4186" i="1"/>
  <c r="B4186" i="1"/>
  <c r="C4186" i="1"/>
  <c r="D4186" i="1"/>
  <c r="E4186" i="1"/>
  <c r="F4186" i="1"/>
  <c r="G4186" i="1"/>
  <c r="A4187" i="1"/>
  <c r="B4187" i="1"/>
  <c r="C4187" i="1"/>
  <c r="D4187" i="1"/>
  <c r="E4187" i="1"/>
  <c r="F4187" i="1"/>
  <c r="G4187" i="1"/>
  <c r="A4188" i="1"/>
  <c r="B4188" i="1"/>
  <c r="C4188" i="1"/>
  <c r="D4188" i="1"/>
  <c r="E4188" i="1"/>
  <c r="F4188" i="1"/>
  <c r="G4188" i="1"/>
  <c r="A4189" i="1"/>
  <c r="B4189" i="1"/>
  <c r="C4189" i="1"/>
  <c r="D4189" i="1"/>
  <c r="E4189" i="1"/>
  <c r="F4189" i="1"/>
  <c r="G4189" i="1"/>
  <c r="A4190" i="1"/>
  <c r="B4190" i="1"/>
  <c r="C4190" i="1"/>
  <c r="D4190" i="1"/>
  <c r="E4190" i="1"/>
  <c r="F4190" i="1"/>
  <c r="G4190" i="1"/>
  <c r="A4191" i="1"/>
  <c r="B4191" i="1"/>
  <c r="C4191" i="1"/>
  <c r="D4191" i="1"/>
  <c r="E4191" i="1"/>
  <c r="F4191" i="1"/>
  <c r="G4191" i="1"/>
  <c r="A4192" i="1"/>
  <c r="B4192" i="1"/>
  <c r="C4192" i="1"/>
  <c r="D4192" i="1"/>
  <c r="E4192" i="1"/>
  <c r="F4192" i="1"/>
  <c r="G4192" i="1"/>
  <c r="A4193" i="1"/>
  <c r="B4193" i="1"/>
  <c r="C4193" i="1"/>
  <c r="D4193" i="1"/>
  <c r="E4193" i="1"/>
  <c r="F4193" i="1"/>
  <c r="G4193" i="1"/>
  <c r="A4194" i="1"/>
  <c r="B4194" i="1"/>
  <c r="C4194" i="1"/>
  <c r="D4194" i="1"/>
  <c r="E4194" i="1"/>
  <c r="F4194" i="1"/>
  <c r="G4194" i="1"/>
  <c r="A4195" i="1"/>
  <c r="B4195" i="1"/>
  <c r="C4195" i="1"/>
  <c r="D4195" i="1"/>
  <c r="E4195" i="1"/>
  <c r="F4195" i="1"/>
  <c r="G4195" i="1"/>
  <c r="A4196" i="1"/>
  <c r="B4196" i="1"/>
  <c r="C4196" i="1"/>
  <c r="D4196" i="1"/>
  <c r="E4196" i="1"/>
  <c r="F4196" i="1"/>
  <c r="G4196" i="1"/>
  <c r="A4197" i="1"/>
  <c r="B4197" i="1"/>
  <c r="C4197" i="1"/>
  <c r="D4197" i="1"/>
  <c r="E4197" i="1"/>
  <c r="F4197" i="1"/>
  <c r="G4197" i="1"/>
  <c r="A4198" i="1"/>
  <c r="B4198" i="1"/>
  <c r="C4198" i="1"/>
  <c r="D4198" i="1"/>
  <c r="E4198" i="1"/>
  <c r="F4198" i="1"/>
  <c r="G4198" i="1"/>
  <c r="A4199" i="1"/>
  <c r="B4199" i="1"/>
  <c r="C4199" i="1"/>
  <c r="D4199" i="1"/>
  <c r="E4199" i="1"/>
  <c r="F4199" i="1"/>
  <c r="G4199" i="1"/>
  <c r="A4200" i="1"/>
  <c r="B4200" i="1"/>
  <c r="C4200" i="1"/>
  <c r="D4200" i="1"/>
  <c r="E4200" i="1"/>
  <c r="F4200" i="1"/>
  <c r="G4200" i="1"/>
  <c r="A4201" i="1"/>
  <c r="B4201" i="1"/>
  <c r="C4201" i="1"/>
  <c r="D4201" i="1"/>
  <c r="E4201" i="1"/>
  <c r="F4201" i="1"/>
  <c r="G4201" i="1"/>
  <c r="A4202" i="1"/>
  <c r="B4202" i="1"/>
  <c r="C4202" i="1"/>
  <c r="D4202" i="1"/>
  <c r="E4202" i="1"/>
  <c r="F4202" i="1"/>
  <c r="G4202" i="1"/>
  <c r="A4203" i="1"/>
  <c r="B4203" i="1"/>
  <c r="C4203" i="1"/>
  <c r="D4203" i="1"/>
  <c r="E4203" i="1"/>
  <c r="F4203" i="1"/>
  <c r="G4203" i="1"/>
  <c r="A4204" i="1"/>
  <c r="B4204" i="1"/>
  <c r="C4204" i="1"/>
  <c r="D4204" i="1"/>
  <c r="E4204" i="1"/>
  <c r="F4204" i="1"/>
  <c r="G4204" i="1"/>
  <c r="A4205" i="1"/>
  <c r="B4205" i="1"/>
  <c r="C4205" i="1"/>
  <c r="D4205" i="1"/>
  <c r="E4205" i="1"/>
  <c r="F4205" i="1"/>
  <c r="G4205" i="1"/>
  <c r="A4206" i="1"/>
  <c r="B4206" i="1"/>
  <c r="C4206" i="1"/>
  <c r="D4206" i="1"/>
  <c r="E4206" i="1"/>
  <c r="F4206" i="1"/>
  <c r="G4206" i="1"/>
  <c r="A4207" i="1"/>
  <c r="B4207" i="1"/>
  <c r="C4207" i="1"/>
  <c r="D4207" i="1"/>
  <c r="E4207" i="1"/>
  <c r="F4207" i="1"/>
  <c r="G4207" i="1"/>
  <c r="A4208" i="1"/>
  <c r="B4208" i="1"/>
  <c r="C4208" i="1"/>
  <c r="D4208" i="1"/>
  <c r="E4208" i="1"/>
  <c r="F4208" i="1"/>
  <c r="G4208" i="1"/>
  <c r="A4209" i="1"/>
  <c r="B4209" i="1"/>
  <c r="C4209" i="1"/>
  <c r="D4209" i="1"/>
  <c r="E4209" i="1"/>
  <c r="F4209" i="1"/>
  <c r="G4209" i="1"/>
  <c r="A4210" i="1"/>
  <c r="B4210" i="1"/>
  <c r="C4210" i="1"/>
  <c r="D4210" i="1"/>
  <c r="E4210" i="1"/>
  <c r="F4210" i="1"/>
  <c r="G4210" i="1"/>
  <c r="A4211" i="1"/>
  <c r="B4211" i="1"/>
  <c r="C4211" i="1"/>
  <c r="D4211" i="1"/>
  <c r="E4211" i="1"/>
  <c r="F4211" i="1"/>
  <c r="G4211" i="1"/>
  <c r="A4212" i="1"/>
  <c r="B4212" i="1"/>
  <c r="C4212" i="1"/>
  <c r="D4212" i="1"/>
  <c r="E4212" i="1"/>
  <c r="F4212" i="1"/>
  <c r="G4212" i="1"/>
  <c r="A4213" i="1"/>
  <c r="B4213" i="1"/>
  <c r="C4213" i="1"/>
  <c r="D4213" i="1"/>
  <c r="E4213" i="1"/>
  <c r="F4213" i="1"/>
  <c r="G4213" i="1"/>
  <c r="A4214" i="1"/>
  <c r="B4214" i="1"/>
  <c r="C4214" i="1"/>
  <c r="D4214" i="1"/>
  <c r="E4214" i="1"/>
  <c r="F4214" i="1"/>
  <c r="G4214" i="1"/>
  <c r="A4215" i="1"/>
  <c r="B4215" i="1"/>
  <c r="C4215" i="1"/>
  <c r="D4215" i="1"/>
  <c r="E4215" i="1"/>
  <c r="F4215" i="1"/>
  <c r="G4215" i="1"/>
  <c r="A4216" i="1"/>
  <c r="B4216" i="1"/>
  <c r="C4216" i="1"/>
  <c r="D4216" i="1"/>
  <c r="E4216" i="1"/>
  <c r="F4216" i="1"/>
  <c r="G4216" i="1"/>
  <c r="A4217" i="1"/>
  <c r="B4217" i="1"/>
  <c r="C4217" i="1"/>
  <c r="D4217" i="1"/>
  <c r="E4217" i="1"/>
  <c r="F4217" i="1"/>
  <c r="G4217" i="1"/>
  <c r="A4218" i="1"/>
  <c r="B4218" i="1"/>
  <c r="C4218" i="1"/>
  <c r="D4218" i="1"/>
  <c r="E4218" i="1"/>
  <c r="F4218" i="1"/>
  <c r="G4218" i="1"/>
  <c r="A4219" i="1"/>
  <c r="B4219" i="1"/>
  <c r="C4219" i="1"/>
  <c r="D4219" i="1"/>
  <c r="E4219" i="1"/>
  <c r="F4219" i="1"/>
  <c r="G4219" i="1"/>
  <c r="A4220" i="1"/>
  <c r="B4220" i="1"/>
  <c r="C4220" i="1"/>
  <c r="D4220" i="1"/>
  <c r="E4220" i="1"/>
  <c r="F4220" i="1"/>
  <c r="G4220" i="1"/>
  <c r="A4221" i="1"/>
  <c r="B4221" i="1"/>
  <c r="C4221" i="1"/>
  <c r="D4221" i="1"/>
  <c r="E4221" i="1"/>
  <c r="F4221" i="1"/>
  <c r="G4221" i="1"/>
  <c r="A4222" i="1"/>
  <c r="B4222" i="1"/>
  <c r="C4222" i="1"/>
  <c r="D4222" i="1"/>
  <c r="E4222" i="1"/>
  <c r="F4222" i="1"/>
  <c r="G4222" i="1"/>
  <c r="A4223" i="1"/>
  <c r="B4223" i="1"/>
  <c r="C4223" i="1"/>
  <c r="D4223" i="1"/>
  <c r="E4223" i="1"/>
  <c r="F4223" i="1"/>
  <c r="G4223" i="1"/>
  <c r="A4224" i="1"/>
  <c r="B4224" i="1"/>
  <c r="C4224" i="1"/>
  <c r="D4224" i="1"/>
  <c r="E4224" i="1"/>
  <c r="F4224" i="1"/>
  <c r="G4224" i="1"/>
  <c r="A4225" i="1"/>
  <c r="B4225" i="1"/>
  <c r="C4225" i="1"/>
  <c r="D4225" i="1"/>
  <c r="E4225" i="1"/>
  <c r="F4225" i="1"/>
  <c r="G4225" i="1"/>
  <c r="A4226" i="1"/>
  <c r="B4226" i="1"/>
  <c r="C4226" i="1"/>
  <c r="D4226" i="1"/>
  <c r="E4226" i="1"/>
  <c r="F4226" i="1"/>
  <c r="G4226" i="1"/>
  <c r="A4227" i="1"/>
  <c r="B4227" i="1"/>
  <c r="C4227" i="1"/>
  <c r="D4227" i="1"/>
  <c r="E4227" i="1"/>
  <c r="F4227" i="1"/>
  <c r="G4227" i="1"/>
  <c r="A4230" i="1"/>
  <c r="B4230" i="1"/>
  <c r="C4230" i="1"/>
  <c r="D4230" i="1"/>
  <c r="E4230" i="1"/>
  <c r="F4230" i="1"/>
  <c r="G4230" i="1"/>
  <c r="A4231" i="1"/>
  <c r="B4231" i="1"/>
  <c r="C4231" i="1"/>
  <c r="D4231" i="1"/>
  <c r="E4231" i="1"/>
  <c r="F4231" i="1"/>
  <c r="G4231" i="1"/>
  <c r="A4232" i="1"/>
  <c r="B4232" i="1"/>
  <c r="C4232" i="1"/>
  <c r="D4232" i="1"/>
  <c r="E4232" i="1"/>
  <c r="F4232" i="1"/>
  <c r="G4232" i="1"/>
  <c r="A4233" i="1"/>
  <c r="B4233" i="1"/>
  <c r="C4233" i="1"/>
  <c r="D4233" i="1"/>
  <c r="E4233" i="1"/>
  <c r="F4233" i="1"/>
  <c r="G4233" i="1"/>
  <c r="A4234" i="1"/>
  <c r="B4234" i="1"/>
  <c r="C4234" i="1"/>
  <c r="D4234" i="1"/>
  <c r="E4234" i="1"/>
  <c r="F4234" i="1"/>
  <c r="G4234" i="1"/>
  <c r="A4235" i="1"/>
  <c r="B4235" i="1"/>
  <c r="C4235" i="1"/>
  <c r="D4235" i="1"/>
  <c r="E4235" i="1"/>
  <c r="F4235" i="1"/>
  <c r="G4235" i="1"/>
  <c r="A4236" i="1"/>
  <c r="B4236" i="1"/>
  <c r="C4236" i="1"/>
  <c r="D4236" i="1"/>
  <c r="E4236" i="1"/>
  <c r="F4236" i="1"/>
  <c r="G4236" i="1"/>
  <c r="A4239" i="1"/>
  <c r="B4239" i="1"/>
  <c r="C4239" i="1"/>
  <c r="D4239" i="1"/>
  <c r="E4239" i="1"/>
  <c r="F4239" i="1"/>
  <c r="G4239" i="1"/>
  <c r="A4240" i="1"/>
  <c r="B4240" i="1"/>
  <c r="C4240" i="1"/>
  <c r="D4240" i="1"/>
  <c r="E4240" i="1"/>
  <c r="F4240" i="1"/>
  <c r="G4240" i="1"/>
  <c r="A4241" i="1"/>
  <c r="B4241" i="1"/>
  <c r="C4241" i="1"/>
  <c r="D4241" i="1"/>
  <c r="E4241" i="1"/>
  <c r="F4241" i="1"/>
  <c r="G4241" i="1"/>
  <c r="A4242" i="1"/>
  <c r="B4242" i="1"/>
  <c r="C4242" i="1"/>
  <c r="D4242" i="1"/>
  <c r="E4242" i="1"/>
  <c r="F4242" i="1"/>
  <c r="G4242" i="1"/>
  <c r="A4243" i="1"/>
  <c r="B4243" i="1"/>
  <c r="C4243" i="1"/>
  <c r="D4243" i="1"/>
  <c r="E4243" i="1"/>
  <c r="F4243" i="1"/>
  <c r="G4243" i="1"/>
  <c r="A4244" i="1"/>
  <c r="B4244" i="1"/>
  <c r="C4244" i="1"/>
  <c r="D4244" i="1"/>
  <c r="E4244" i="1"/>
  <c r="F4244" i="1"/>
  <c r="G4244" i="1"/>
  <c r="A4245" i="1"/>
  <c r="B4245" i="1"/>
  <c r="C4245" i="1"/>
  <c r="D4245" i="1"/>
  <c r="E4245" i="1"/>
  <c r="F4245" i="1"/>
  <c r="G4245" i="1"/>
  <c r="A4246" i="1"/>
  <c r="B4246" i="1"/>
  <c r="C4246" i="1"/>
  <c r="D4246" i="1"/>
  <c r="E4246" i="1"/>
  <c r="F4246" i="1"/>
  <c r="G4246" i="1"/>
  <c r="A4247" i="1"/>
  <c r="B4247" i="1"/>
  <c r="C4247" i="1"/>
  <c r="D4247" i="1"/>
  <c r="E4247" i="1"/>
  <c r="F4247" i="1"/>
  <c r="G4247" i="1"/>
  <c r="A4248" i="1"/>
  <c r="B4248" i="1"/>
  <c r="C4248" i="1"/>
  <c r="D4248" i="1"/>
  <c r="E4248" i="1"/>
  <c r="F4248" i="1"/>
  <c r="G4248" i="1"/>
  <c r="A4249" i="1"/>
  <c r="B4249" i="1"/>
  <c r="C4249" i="1"/>
  <c r="D4249" i="1"/>
  <c r="E4249" i="1"/>
  <c r="F4249" i="1"/>
  <c r="G4249" i="1"/>
  <c r="A4250" i="1"/>
  <c r="B4250" i="1"/>
  <c r="C4250" i="1"/>
  <c r="D4250" i="1"/>
  <c r="E4250" i="1"/>
  <c r="F4250" i="1"/>
  <c r="G4250" i="1"/>
  <c r="A4251" i="1"/>
  <c r="B4251" i="1"/>
  <c r="C4251" i="1"/>
  <c r="D4251" i="1"/>
  <c r="E4251" i="1"/>
  <c r="F4251" i="1"/>
  <c r="G4251" i="1"/>
  <c r="A4252" i="1"/>
  <c r="B4252" i="1"/>
  <c r="C4252" i="1"/>
  <c r="D4252" i="1"/>
  <c r="E4252" i="1"/>
  <c r="F4252" i="1"/>
  <c r="G4252" i="1"/>
  <c r="A4253" i="1"/>
  <c r="B4253" i="1"/>
  <c r="C4253" i="1"/>
  <c r="D4253" i="1"/>
  <c r="E4253" i="1"/>
  <c r="F4253" i="1"/>
  <c r="G4253" i="1"/>
  <c r="A4254" i="1"/>
  <c r="B4254" i="1"/>
  <c r="C4254" i="1"/>
  <c r="D4254" i="1"/>
  <c r="E4254" i="1"/>
  <c r="F4254" i="1"/>
  <c r="G4254" i="1"/>
  <c r="A4255" i="1"/>
  <c r="B4255" i="1"/>
  <c r="C4255" i="1"/>
  <c r="D4255" i="1"/>
  <c r="E4255" i="1"/>
  <c r="F4255" i="1"/>
  <c r="G4255" i="1"/>
  <c r="A4256" i="1"/>
  <c r="B4256" i="1"/>
  <c r="C4256" i="1"/>
  <c r="D4256" i="1"/>
  <c r="E4256" i="1"/>
  <c r="F4256" i="1"/>
  <c r="G4256" i="1"/>
  <c r="A4257" i="1"/>
  <c r="B4257" i="1"/>
  <c r="C4257" i="1"/>
  <c r="D4257" i="1"/>
  <c r="E4257" i="1"/>
  <c r="F4257" i="1"/>
  <c r="G4257" i="1"/>
  <c r="A4258" i="1"/>
  <c r="B4258" i="1"/>
  <c r="C4258" i="1"/>
  <c r="D4258" i="1"/>
  <c r="E4258" i="1"/>
  <c r="F4258" i="1"/>
  <c r="G4258" i="1"/>
  <c r="A4259" i="1"/>
  <c r="B4259" i="1"/>
  <c r="C4259" i="1"/>
  <c r="D4259" i="1"/>
  <c r="E4259" i="1"/>
  <c r="F4259" i="1"/>
  <c r="G4259" i="1"/>
  <c r="A4260" i="1"/>
  <c r="B4260" i="1"/>
  <c r="C4260" i="1"/>
  <c r="D4260" i="1"/>
  <c r="E4260" i="1"/>
  <c r="F4260" i="1"/>
  <c r="G4260" i="1"/>
  <c r="A4261" i="1"/>
  <c r="B4261" i="1"/>
  <c r="C4261" i="1"/>
  <c r="D4261" i="1"/>
  <c r="E4261" i="1"/>
  <c r="F4261" i="1"/>
  <c r="G4261" i="1"/>
  <c r="A4262" i="1"/>
  <c r="B4262" i="1"/>
  <c r="C4262" i="1"/>
  <c r="D4262" i="1"/>
  <c r="E4262" i="1"/>
  <c r="F4262" i="1"/>
  <c r="G4262" i="1"/>
  <c r="A4263" i="1"/>
  <c r="B4263" i="1"/>
  <c r="C4263" i="1"/>
  <c r="D4263" i="1"/>
  <c r="E4263" i="1"/>
  <c r="F4263" i="1"/>
  <c r="G4263" i="1"/>
  <c r="A4264" i="1"/>
  <c r="B4264" i="1"/>
  <c r="C4264" i="1"/>
  <c r="D4264" i="1"/>
  <c r="E4264" i="1"/>
  <c r="F4264" i="1"/>
  <c r="G4264" i="1"/>
  <c r="A4265" i="1"/>
  <c r="B4265" i="1"/>
  <c r="C4265" i="1"/>
  <c r="D4265" i="1"/>
  <c r="E4265" i="1"/>
  <c r="F4265" i="1"/>
  <c r="G4265" i="1"/>
  <c r="A4266" i="1"/>
  <c r="B4266" i="1"/>
  <c r="C4266" i="1"/>
  <c r="D4266" i="1"/>
  <c r="E4266" i="1"/>
  <c r="F4266" i="1"/>
  <c r="G4266" i="1"/>
  <c r="A4267" i="1"/>
  <c r="B4267" i="1"/>
  <c r="C4267" i="1"/>
  <c r="D4267" i="1"/>
  <c r="E4267" i="1"/>
  <c r="F4267" i="1"/>
  <c r="G4267" i="1"/>
  <c r="A4268" i="1"/>
  <c r="B4268" i="1"/>
  <c r="C4268" i="1"/>
  <c r="D4268" i="1"/>
  <c r="E4268" i="1"/>
  <c r="F4268" i="1"/>
  <c r="G4268" i="1"/>
  <c r="A4269" i="1"/>
  <c r="B4269" i="1"/>
  <c r="C4269" i="1"/>
  <c r="D4269" i="1"/>
  <c r="E4269" i="1"/>
  <c r="F4269" i="1"/>
  <c r="G4269" i="1"/>
  <c r="A4270" i="1"/>
  <c r="B4270" i="1"/>
  <c r="C4270" i="1"/>
  <c r="D4270" i="1"/>
  <c r="E4270" i="1"/>
  <c r="F4270" i="1"/>
  <c r="G4270" i="1"/>
  <c r="A4271" i="1"/>
  <c r="B4271" i="1"/>
  <c r="C4271" i="1"/>
  <c r="D4271" i="1"/>
  <c r="E4271" i="1"/>
  <c r="F4271" i="1"/>
  <c r="G4271" i="1"/>
  <c r="A4272" i="1"/>
  <c r="B4272" i="1"/>
  <c r="C4272" i="1"/>
  <c r="D4272" i="1"/>
  <c r="E4272" i="1"/>
  <c r="F4272" i="1"/>
  <c r="G4272" i="1"/>
  <c r="A4273" i="1"/>
  <c r="B4273" i="1"/>
  <c r="C4273" i="1"/>
  <c r="D4273" i="1"/>
  <c r="E4273" i="1"/>
  <c r="F4273" i="1"/>
  <c r="G4273" i="1"/>
  <c r="A4274" i="1"/>
  <c r="B4274" i="1"/>
  <c r="C4274" i="1"/>
  <c r="D4274" i="1"/>
  <c r="E4274" i="1"/>
  <c r="F4274" i="1"/>
  <c r="G4274" i="1"/>
  <c r="A4275" i="1"/>
  <c r="B4275" i="1"/>
  <c r="C4275" i="1"/>
  <c r="D4275" i="1"/>
  <c r="E4275" i="1"/>
  <c r="F4275" i="1"/>
  <c r="G4275" i="1"/>
  <c r="A4276" i="1"/>
  <c r="B4276" i="1"/>
  <c r="C4276" i="1"/>
  <c r="D4276" i="1"/>
  <c r="E4276" i="1"/>
  <c r="F4276" i="1"/>
  <c r="G4276" i="1"/>
  <c r="A4277" i="1"/>
  <c r="B4277" i="1"/>
  <c r="C4277" i="1"/>
  <c r="D4277" i="1"/>
  <c r="E4277" i="1"/>
  <c r="F4277" i="1"/>
  <c r="G4277" i="1"/>
  <c r="A4278" i="1"/>
  <c r="B4278" i="1"/>
  <c r="C4278" i="1"/>
  <c r="D4278" i="1"/>
  <c r="E4278" i="1"/>
  <c r="F4278" i="1"/>
  <c r="G4278" i="1"/>
  <c r="A4279" i="1"/>
  <c r="B4279" i="1"/>
  <c r="C4279" i="1"/>
  <c r="D4279" i="1"/>
  <c r="E4279" i="1"/>
  <c r="F4279" i="1"/>
  <c r="G4279" i="1"/>
  <c r="A4280" i="1"/>
  <c r="B4280" i="1"/>
  <c r="C4280" i="1"/>
  <c r="D4280" i="1"/>
  <c r="E4280" i="1"/>
  <c r="F4280" i="1"/>
  <c r="G4280" i="1"/>
  <c r="A4281" i="1"/>
  <c r="B4281" i="1"/>
  <c r="C4281" i="1"/>
  <c r="D4281" i="1"/>
  <c r="E4281" i="1"/>
  <c r="F4281" i="1"/>
  <c r="G4281" i="1"/>
  <c r="A4282" i="1"/>
  <c r="B4282" i="1"/>
  <c r="C4282" i="1"/>
  <c r="D4282" i="1"/>
  <c r="E4282" i="1"/>
  <c r="F4282" i="1"/>
  <c r="G4282" i="1"/>
  <c r="A4283" i="1"/>
  <c r="B4283" i="1"/>
  <c r="C4283" i="1"/>
  <c r="D4283" i="1"/>
  <c r="E4283" i="1"/>
  <c r="F4283" i="1"/>
  <c r="G4283" i="1"/>
  <c r="A4284" i="1"/>
  <c r="B4284" i="1"/>
  <c r="C4284" i="1"/>
  <c r="D4284" i="1"/>
  <c r="E4284" i="1"/>
  <c r="F4284" i="1"/>
  <c r="G4284" i="1"/>
  <c r="A4285" i="1"/>
  <c r="B4285" i="1"/>
  <c r="C4285" i="1"/>
  <c r="D4285" i="1"/>
  <c r="E4285" i="1"/>
  <c r="F4285" i="1"/>
  <c r="G4285" i="1"/>
  <c r="A4286" i="1"/>
  <c r="B4286" i="1"/>
  <c r="C4286" i="1"/>
  <c r="D4286" i="1"/>
  <c r="E4286" i="1"/>
  <c r="F4286" i="1"/>
  <c r="G4286" i="1"/>
  <c r="A4287" i="1"/>
  <c r="B4287" i="1"/>
  <c r="C4287" i="1"/>
  <c r="D4287" i="1"/>
  <c r="E4287" i="1"/>
  <c r="F4287" i="1"/>
  <c r="G4287" i="1"/>
  <c r="A4288" i="1"/>
  <c r="B4288" i="1"/>
  <c r="C4288" i="1"/>
  <c r="D4288" i="1"/>
  <c r="E4288" i="1"/>
  <c r="F4288" i="1"/>
  <c r="G4288" i="1"/>
  <c r="A4289" i="1"/>
  <c r="B4289" i="1"/>
  <c r="C4289" i="1"/>
  <c r="D4289" i="1"/>
  <c r="E4289" i="1"/>
  <c r="F4289" i="1"/>
  <c r="G4289" i="1"/>
  <c r="A4290" i="1"/>
  <c r="B4290" i="1"/>
  <c r="C4290" i="1"/>
  <c r="D4290" i="1"/>
  <c r="E4290" i="1"/>
  <c r="F4290" i="1"/>
  <c r="G4290" i="1"/>
  <c r="A4291" i="1"/>
  <c r="B4291" i="1"/>
  <c r="C4291" i="1"/>
  <c r="D4291" i="1"/>
  <c r="E4291" i="1"/>
  <c r="F4291" i="1"/>
  <c r="G4291" i="1"/>
  <c r="A4292" i="1"/>
  <c r="B4292" i="1"/>
  <c r="C4292" i="1"/>
  <c r="D4292" i="1"/>
  <c r="E4292" i="1"/>
  <c r="F4292" i="1"/>
  <c r="G4292" i="1"/>
  <c r="A4293" i="1"/>
  <c r="B4293" i="1"/>
  <c r="C4293" i="1"/>
  <c r="D4293" i="1"/>
  <c r="E4293" i="1"/>
  <c r="F4293" i="1"/>
  <c r="G4293" i="1"/>
  <c r="A4294" i="1"/>
  <c r="B4294" i="1"/>
  <c r="C4294" i="1"/>
  <c r="D4294" i="1"/>
  <c r="E4294" i="1"/>
  <c r="F4294" i="1"/>
  <c r="G4294" i="1"/>
  <c r="A4295" i="1"/>
  <c r="B4295" i="1"/>
  <c r="C4295" i="1"/>
  <c r="D4295" i="1"/>
  <c r="E4295" i="1"/>
  <c r="F4295" i="1"/>
  <c r="G4295" i="1"/>
  <c r="A4296" i="1"/>
  <c r="B4296" i="1"/>
  <c r="C4296" i="1"/>
  <c r="D4296" i="1"/>
  <c r="E4296" i="1"/>
  <c r="F4296" i="1"/>
  <c r="G4296" i="1"/>
  <c r="A4297" i="1"/>
  <c r="B4297" i="1"/>
  <c r="C4297" i="1"/>
  <c r="D4297" i="1"/>
  <c r="E4297" i="1"/>
  <c r="F4297" i="1"/>
  <c r="G4297" i="1"/>
  <c r="A4298" i="1"/>
  <c r="B4298" i="1"/>
  <c r="C4298" i="1"/>
  <c r="D4298" i="1"/>
  <c r="E4298" i="1"/>
  <c r="F4298" i="1"/>
  <c r="G4298" i="1"/>
  <c r="A4299" i="1"/>
  <c r="B4299" i="1"/>
  <c r="C4299" i="1"/>
  <c r="D4299" i="1"/>
  <c r="E4299" i="1"/>
  <c r="F4299" i="1"/>
  <c r="G4299" i="1"/>
  <c r="A4300" i="1"/>
  <c r="B4300" i="1"/>
  <c r="C4300" i="1"/>
  <c r="D4300" i="1"/>
  <c r="E4300" i="1"/>
  <c r="F4300" i="1"/>
  <c r="G4300" i="1"/>
  <c r="A4301" i="1"/>
  <c r="B4301" i="1"/>
  <c r="C4301" i="1"/>
  <c r="D4301" i="1"/>
  <c r="E4301" i="1"/>
  <c r="F4301" i="1"/>
  <c r="G4301" i="1"/>
  <c r="A4302" i="1"/>
  <c r="B4302" i="1"/>
  <c r="C4302" i="1"/>
  <c r="D4302" i="1"/>
  <c r="E4302" i="1"/>
  <c r="F4302" i="1"/>
  <c r="G4302" i="1"/>
  <c r="A4303" i="1"/>
  <c r="B4303" i="1"/>
  <c r="C4303" i="1"/>
  <c r="D4303" i="1"/>
  <c r="E4303" i="1"/>
  <c r="F4303" i="1"/>
  <c r="G4303" i="1"/>
  <c r="A4304" i="1"/>
  <c r="B4304" i="1"/>
  <c r="C4304" i="1"/>
  <c r="D4304" i="1"/>
  <c r="E4304" i="1"/>
  <c r="F4304" i="1"/>
  <c r="G4304" i="1"/>
  <c r="A4305" i="1"/>
  <c r="B4305" i="1"/>
  <c r="C4305" i="1"/>
  <c r="D4305" i="1"/>
  <c r="E4305" i="1"/>
  <c r="F4305" i="1"/>
  <c r="G4305" i="1"/>
  <c r="A4306" i="1"/>
  <c r="B4306" i="1"/>
  <c r="C4306" i="1"/>
  <c r="D4306" i="1"/>
  <c r="E4306" i="1"/>
  <c r="F4306" i="1"/>
  <c r="G4306" i="1"/>
  <c r="A4307" i="1"/>
  <c r="B4307" i="1"/>
  <c r="C4307" i="1"/>
  <c r="D4307" i="1"/>
  <c r="E4307" i="1"/>
  <c r="F4307" i="1"/>
  <c r="G4307" i="1"/>
  <c r="A4308" i="1"/>
  <c r="B4308" i="1"/>
  <c r="C4308" i="1"/>
  <c r="D4308" i="1"/>
  <c r="E4308" i="1"/>
  <c r="F4308" i="1"/>
  <c r="G4308" i="1"/>
  <c r="A4309" i="1"/>
  <c r="B4309" i="1"/>
  <c r="C4309" i="1"/>
  <c r="D4309" i="1"/>
  <c r="E4309" i="1"/>
  <c r="F4309" i="1"/>
  <c r="G4309" i="1"/>
  <c r="A4310" i="1"/>
  <c r="B4310" i="1"/>
  <c r="C4310" i="1"/>
  <c r="D4310" i="1"/>
  <c r="E4310" i="1"/>
  <c r="F4310" i="1"/>
  <c r="G4310" i="1"/>
  <c r="A4322" i="1"/>
  <c r="B4322" i="1"/>
  <c r="C4322" i="1"/>
  <c r="D4322" i="1"/>
  <c r="E4322" i="1"/>
  <c r="F4322" i="1"/>
  <c r="G4322" i="1"/>
  <c r="A4323" i="1"/>
  <c r="B4323" i="1"/>
  <c r="C4323" i="1"/>
  <c r="D4323" i="1"/>
  <c r="E4323" i="1"/>
  <c r="F4323" i="1"/>
  <c r="G4323" i="1"/>
  <c r="A4324" i="1"/>
  <c r="B4324" i="1"/>
  <c r="C4324" i="1"/>
  <c r="D4324" i="1"/>
  <c r="E4324" i="1"/>
  <c r="F4324" i="1"/>
  <c r="G4324" i="1"/>
  <c r="A4325" i="1"/>
  <c r="B4325" i="1"/>
  <c r="C4325" i="1"/>
  <c r="D4325" i="1"/>
  <c r="E4325" i="1"/>
  <c r="F4325" i="1"/>
  <c r="G4325" i="1"/>
  <c r="A4326" i="1"/>
  <c r="B4326" i="1"/>
  <c r="C4326" i="1"/>
  <c r="D4326" i="1"/>
  <c r="E4326" i="1"/>
  <c r="F4326" i="1"/>
  <c r="G4326" i="1"/>
  <c r="A4327" i="1"/>
  <c r="B4327" i="1"/>
  <c r="C4327" i="1"/>
  <c r="D4327" i="1"/>
  <c r="E4327" i="1"/>
  <c r="F4327" i="1"/>
  <c r="G4327" i="1"/>
  <c r="A4328" i="1"/>
  <c r="B4328" i="1"/>
  <c r="C4328" i="1"/>
  <c r="D4328" i="1"/>
  <c r="E4328" i="1"/>
  <c r="F4328" i="1"/>
  <c r="G4328" i="1"/>
  <c r="A4329" i="1"/>
  <c r="B4329" i="1"/>
  <c r="C4329" i="1"/>
  <c r="D4329" i="1"/>
  <c r="E4329" i="1"/>
  <c r="F4329" i="1"/>
  <c r="G4329" i="1"/>
  <c r="A4330" i="1"/>
  <c r="B4330" i="1"/>
  <c r="C4330" i="1"/>
  <c r="D4330" i="1"/>
  <c r="E4330" i="1"/>
  <c r="F4330" i="1"/>
  <c r="G4330" i="1"/>
  <c r="A4331" i="1"/>
  <c r="B4331" i="1"/>
  <c r="C4331" i="1"/>
  <c r="D4331" i="1"/>
  <c r="E4331" i="1"/>
  <c r="F4331" i="1"/>
  <c r="G4331" i="1"/>
  <c r="A4332" i="1"/>
  <c r="B4332" i="1"/>
  <c r="C4332" i="1"/>
  <c r="D4332" i="1"/>
  <c r="E4332" i="1"/>
  <c r="F4332" i="1"/>
  <c r="G4332" i="1"/>
  <c r="A4333" i="1"/>
  <c r="B4333" i="1"/>
  <c r="C4333" i="1"/>
  <c r="D4333" i="1"/>
  <c r="E4333" i="1"/>
  <c r="F4333" i="1"/>
  <c r="G4333" i="1"/>
  <c r="A4334" i="1"/>
  <c r="B4334" i="1"/>
  <c r="C4334" i="1"/>
  <c r="D4334" i="1"/>
  <c r="E4334" i="1"/>
  <c r="F4334" i="1"/>
  <c r="G4334" i="1"/>
  <c r="A4335" i="1"/>
  <c r="B4335" i="1"/>
  <c r="C4335" i="1"/>
  <c r="D4335" i="1"/>
  <c r="E4335" i="1"/>
  <c r="F4335" i="1"/>
  <c r="G4335" i="1"/>
  <c r="A4336" i="1"/>
  <c r="B4336" i="1"/>
  <c r="C4336" i="1"/>
  <c r="D4336" i="1"/>
  <c r="E4336" i="1"/>
  <c r="F4336" i="1"/>
  <c r="G4336" i="1"/>
  <c r="A4337" i="1"/>
  <c r="B4337" i="1"/>
  <c r="C4337" i="1"/>
  <c r="D4337" i="1"/>
  <c r="E4337" i="1"/>
  <c r="F4337" i="1"/>
  <c r="G4337" i="1"/>
  <c r="A4338" i="1"/>
  <c r="B4338" i="1"/>
  <c r="C4338" i="1"/>
  <c r="D4338" i="1"/>
  <c r="E4338" i="1"/>
  <c r="F4338" i="1"/>
  <c r="G4338" i="1"/>
  <c r="A4339" i="1"/>
  <c r="B4339" i="1"/>
  <c r="C4339" i="1"/>
  <c r="D4339" i="1"/>
  <c r="E4339" i="1"/>
  <c r="F4339" i="1"/>
  <c r="G4339" i="1"/>
  <c r="A4340" i="1"/>
  <c r="B4340" i="1"/>
  <c r="C4340" i="1"/>
  <c r="D4340" i="1"/>
  <c r="E4340" i="1"/>
  <c r="F4340" i="1"/>
  <c r="G4340" i="1"/>
  <c r="A4341" i="1"/>
  <c r="B4341" i="1"/>
  <c r="C4341" i="1"/>
  <c r="D4341" i="1"/>
  <c r="E4341" i="1"/>
  <c r="F4341" i="1"/>
  <c r="G4341" i="1"/>
  <c r="A4342" i="1"/>
  <c r="B4342" i="1"/>
  <c r="C4342" i="1"/>
  <c r="D4342" i="1"/>
  <c r="E4342" i="1"/>
  <c r="F4342" i="1"/>
  <c r="G4342" i="1"/>
  <c r="A4343" i="1"/>
  <c r="B4343" i="1"/>
  <c r="C4343" i="1"/>
  <c r="D4343" i="1"/>
  <c r="E4343" i="1"/>
  <c r="F4343" i="1"/>
  <c r="G4343" i="1"/>
  <c r="A4344" i="1"/>
  <c r="B4344" i="1"/>
  <c r="C4344" i="1"/>
  <c r="D4344" i="1"/>
  <c r="E4344" i="1"/>
  <c r="F4344" i="1"/>
  <c r="G4344" i="1"/>
  <c r="A4345" i="1"/>
  <c r="B4345" i="1"/>
  <c r="C4345" i="1"/>
  <c r="D4345" i="1"/>
  <c r="E4345" i="1"/>
  <c r="F4345" i="1"/>
  <c r="G4345" i="1"/>
  <c r="A4346" i="1"/>
  <c r="B4346" i="1"/>
  <c r="C4346" i="1"/>
  <c r="D4346" i="1"/>
  <c r="E4346" i="1"/>
  <c r="F4346" i="1"/>
  <c r="G4346" i="1"/>
  <c r="A4347" i="1"/>
  <c r="B4347" i="1"/>
  <c r="C4347" i="1"/>
  <c r="D4347" i="1"/>
  <c r="E4347" i="1"/>
  <c r="F4347" i="1"/>
  <c r="G4347" i="1"/>
  <c r="A4348" i="1"/>
  <c r="B4348" i="1"/>
  <c r="C4348" i="1"/>
  <c r="D4348" i="1"/>
  <c r="E4348" i="1"/>
  <c r="F4348" i="1"/>
  <c r="G4348" i="1"/>
  <c r="A4349" i="1"/>
  <c r="B4349" i="1"/>
  <c r="C4349" i="1"/>
  <c r="D4349" i="1"/>
  <c r="E4349" i="1"/>
  <c r="F4349" i="1"/>
  <c r="G4349" i="1"/>
  <c r="A4350" i="1"/>
  <c r="B4350" i="1"/>
  <c r="C4350" i="1"/>
  <c r="D4350" i="1"/>
  <c r="E4350" i="1"/>
  <c r="F4350" i="1"/>
  <c r="G4350" i="1"/>
  <c r="A4351" i="1"/>
  <c r="B4351" i="1"/>
  <c r="C4351" i="1"/>
  <c r="D4351" i="1"/>
  <c r="E4351" i="1"/>
  <c r="F4351" i="1"/>
  <c r="G4351" i="1"/>
  <c r="A4352" i="1"/>
  <c r="B4352" i="1"/>
  <c r="C4352" i="1"/>
  <c r="D4352" i="1"/>
  <c r="E4352" i="1"/>
  <c r="F4352" i="1"/>
  <c r="G4352" i="1"/>
  <c r="A4353" i="1"/>
  <c r="B4353" i="1"/>
  <c r="C4353" i="1"/>
  <c r="D4353" i="1"/>
  <c r="E4353" i="1"/>
  <c r="F4353" i="1"/>
  <c r="G4353" i="1"/>
  <c r="A4354" i="1"/>
  <c r="B4354" i="1"/>
  <c r="C4354" i="1"/>
  <c r="D4354" i="1"/>
  <c r="E4354" i="1"/>
  <c r="F4354" i="1"/>
  <c r="G4354" i="1"/>
  <c r="A4355" i="1"/>
  <c r="B4355" i="1"/>
  <c r="C4355" i="1"/>
  <c r="D4355" i="1"/>
  <c r="E4355" i="1"/>
  <c r="F4355" i="1"/>
  <c r="G4355" i="1"/>
  <c r="A4356" i="1"/>
  <c r="B4356" i="1"/>
  <c r="C4356" i="1"/>
  <c r="D4356" i="1"/>
  <c r="E4356" i="1"/>
  <c r="F4356" i="1"/>
  <c r="G4356" i="1"/>
  <c r="A4357" i="1"/>
  <c r="B4357" i="1"/>
  <c r="C4357" i="1"/>
  <c r="D4357" i="1"/>
  <c r="E4357" i="1"/>
  <c r="F4357" i="1"/>
  <c r="G4357" i="1"/>
  <c r="A4358" i="1"/>
  <c r="B4358" i="1"/>
  <c r="C4358" i="1"/>
  <c r="D4358" i="1"/>
  <c r="E4358" i="1"/>
  <c r="F4358" i="1"/>
  <c r="G4358" i="1"/>
  <c r="A4359" i="1"/>
  <c r="B4359" i="1"/>
  <c r="C4359" i="1"/>
  <c r="D4359" i="1"/>
  <c r="E4359" i="1"/>
  <c r="F4359" i="1"/>
  <c r="G4359" i="1"/>
  <c r="A4360" i="1"/>
  <c r="B4360" i="1"/>
  <c r="C4360" i="1"/>
  <c r="D4360" i="1"/>
  <c r="E4360" i="1"/>
  <c r="F4360" i="1"/>
  <c r="G4360" i="1"/>
  <c r="A4361" i="1"/>
  <c r="B4361" i="1"/>
  <c r="C4361" i="1"/>
  <c r="D4361" i="1"/>
  <c r="E4361" i="1"/>
  <c r="F4361" i="1"/>
  <c r="G4361" i="1"/>
  <c r="A4362" i="1"/>
  <c r="B4362" i="1"/>
  <c r="C4362" i="1"/>
  <c r="D4362" i="1"/>
  <c r="E4362" i="1"/>
  <c r="F4362" i="1"/>
  <c r="G4362" i="1"/>
  <c r="A4363" i="1"/>
  <c r="B4363" i="1"/>
  <c r="C4363" i="1"/>
  <c r="D4363" i="1"/>
  <c r="E4363" i="1"/>
  <c r="F4363" i="1"/>
  <c r="G4363" i="1"/>
  <c r="A4364" i="1"/>
  <c r="B4364" i="1"/>
  <c r="C4364" i="1"/>
  <c r="D4364" i="1"/>
  <c r="E4364" i="1"/>
  <c r="F4364" i="1"/>
  <c r="G4364" i="1"/>
  <c r="A4365" i="1"/>
  <c r="B4365" i="1"/>
  <c r="C4365" i="1"/>
  <c r="D4365" i="1"/>
  <c r="E4365" i="1"/>
  <c r="F4365" i="1"/>
  <c r="G4365" i="1"/>
  <c r="A4366" i="1"/>
  <c r="B4366" i="1"/>
  <c r="C4366" i="1"/>
  <c r="D4366" i="1"/>
  <c r="E4366" i="1"/>
  <c r="F4366" i="1"/>
  <c r="G4366" i="1"/>
  <c r="A4367" i="1"/>
  <c r="B4367" i="1"/>
  <c r="C4367" i="1"/>
  <c r="D4367" i="1"/>
  <c r="E4367" i="1"/>
  <c r="F4367" i="1"/>
  <c r="G4367" i="1"/>
  <c r="A4368" i="1"/>
  <c r="B4368" i="1"/>
  <c r="C4368" i="1"/>
  <c r="D4368" i="1"/>
  <c r="E4368" i="1"/>
  <c r="F4368" i="1"/>
  <c r="G4368" i="1"/>
  <c r="A4369" i="1"/>
  <c r="B4369" i="1"/>
  <c r="C4369" i="1"/>
  <c r="D4369" i="1"/>
  <c r="E4369" i="1"/>
  <c r="F4369" i="1"/>
  <c r="G4369" i="1"/>
  <c r="A4370" i="1"/>
  <c r="B4370" i="1"/>
  <c r="C4370" i="1"/>
  <c r="D4370" i="1"/>
  <c r="E4370" i="1"/>
  <c r="F4370" i="1"/>
  <c r="G4370" i="1"/>
  <c r="A4371" i="1"/>
  <c r="B4371" i="1"/>
  <c r="C4371" i="1"/>
  <c r="D4371" i="1"/>
  <c r="E4371" i="1"/>
  <c r="F4371" i="1"/>
  <c r="G4371" i="1"/>
  <c r="A4372" i="1"/>
  <c r="B4372" i="1"/>
  <c r="C4372" i="1"/>
  <c r="D4372" i="1"/>
  <c r="E4372" i="1"/>
  <c r="F4372" i="1"/>
  <c r="G4372" i="1"/>
  <c r="A4373" i="1"/>
  <c r="B4373" i="1"/>
  <c r="C4373" i="1"/>
  <c r="D4373" i="1"/>
  <c r="E4373" i="1"/>
  <c r="F4373" i="1"/>
  <c r="G4373" i="1"/>
  <c r="A4374" i="1"/>
  <c r="B4374" i="1"/>
  <c r="C4374" i="1"/>
  <c r="D4374" i="1"/>
  <c r="E4374" i="1"/>
  <c r="F4374" i="1"/>
  <c r="G4374" i="1"/>
  <c r="A4375" i="1"/>
  <c r="B4375" i="1"/>
  <c r="C4375" i="1"/>
  <c r="D4375" i="1"/>
  <c r="E4375" i="1"/>
  <c r="F4375" i="1"/>
  <c r="G4375" i="1"/>
  <c r="A4376" i="1"/>
  <c r="B4376" i="1"/>
  <c r="C4376" i="1"/>
  <c r="D4376" i="1"/>
  <c r="E4376" i="1"/>
  <c r="F4376" i="1"/>
  <c r="G4376" i="1"/>
  <c r="A4377" i="1"/>
  <c r="B4377" i="1"/>
  <c r="C4377" i="1"/>
  <c r="D4377" i="1"/>
  <c r="E4377" i="1"/>
  <c r="F4377" i="1"/>
  <c r="G4377" i="1"/>
  <c r="A4378" i="1"/>
  <c r="B4378" i="1"/>
  <c r="C4378" i="1"/>
  <c r="D4378" i="1"/>
  <c r="E4378" i="1"/>
  <c r="F4378" i="1"/>
  <c r="G4378" i="1"/>
  <c r="A4379" i="1"/>
  <c r="B4379" i="1"/>
  <c r="C4379" i="1"/>
  <c r="D4379" i="1"/>
  <c r="E4379" i="1"/>
  <c r="F4379" i="1"/>
  <c r="G4379" i="1"/>
  <c r="A4380" i="1"/>
  <c r="B4380" i="1"/>
  <c r="C4380" i="1"/>
  <c r="D4380" i="1"/>
  <c r="E4380" i="1"/>
  <c r="F4380" i="1"/>
  <c r="G4380" i="1"/>
  <c r="A4381" i="1"/>
  <c r="B4381" i="1"/>
  <c r="C4381" i="1"/>
  <c r="D4381" i="1"/>
  <c r="E4381" i="1"/>
  <c r="F4381" i="1"/>
  <c r="G4381" i="1"/>
  <c r="A4382" i="1"/>
  <c r="B4382" i="1"/>
  <c r="C4382" i="1"/>
  <c r="D4382" i="1"/>
  <c r="E4382" i="1"/>
  <c r="F4382" i="1"/>
  <c r="G4382" i="1"/>
  <c r="A4383" i="1"/>
  <c r="B4383" i="1"/>
  <c r="C4383" i="1"/>
  <c r="D4383" i="1"/>
  <c r="E4383" i="1"/>
  <c r="F4383" i="1"/>
  <c r="G4383" i="1"/>
  <c r="A4384" i="1"/>
  <c r="B4384" i="1"/>
  <c r="C4384" i="1"/>
  <c r="D4384" i="1"/>
  <c r="E4384" i="1"/>
  <c r="F4384" i="1"/>
  <c r="G4384" i="1"/>
  <c r="A4385" i="1"/>
  <c r="B4385" i="1"/>
  <c r="C4385" i="1"/>
  <c r="D4385" i="1"/>
  <c r="E4385" i="1"/>
  <c r="F4385" i="1"/>
  <c r="G4385" i="1"/>
  <c r="A4386" i="1"/>
  <c r="B4386" i="1"/>
  <c r="C4386" i="1"/>
  <c r="D4386" i="1"/>
  <c r="E4386" i="1"/>
  <c r="F4386" i="1"/>
  <c r="G4386" i="1"/>
  <c r="A4387" i="1"/>
  <c r="B4387" i="1"/>
  <c r="C4387" i="1"/>
  <c r="D4387" i="1"/>
  <c r="E4387" i="1"/>
  <c r="F4387" i="1"/>
  <c r="G4387" i="1"/>
  <c r="A4388" i="1"/>
  <c r="B4388" i="1"/>
  <c r="C4388" i="1"/>
  <c r="D4388" i="1"/>
  <c r="E4388" i="1"/>
  <c r="F4388" i="1"/>
  <c r="G4388" i="1"/>
  <c r="A4389" i="1"/>
  <c r="B4389" i="1"/>
  <c r="C4389" i="1"/>
  <c r="D4389" i="1"/>
  <c r="E4389" i="1"/>
  <c r="F4389" i="1"/>
  <c r="G4389" i="1"/>
  <c r="A4390" i="1"/>
  <c r="B4390" i="1"/>
  <c r="C4390" i="1"/>
  <c r="D4390" i="1"/>
  <c r="E4390" i="1"/>
  <c r="F4390" i="1"/>
  <c r="G4390" i="1"/>
  <c r="A4391" i="1"/>
  <c r="B4391" i="1"/>
  <c r="C4391" i="1"/>
  <c r="D4391" i="1"/>
  <c r="E4391" i="1"/>
  <c r="F4391" i="1"/>
  <c r="G4391" i="1"/>
  <c r="A4392" i="1"/>
  <c r="B4392" i="1"/>
  <c r="C4392" i="1"/>
  <c r="D4392" i="1"/>
  <c r="E4392" i="1"/>
  <c r="F4392" i="1"/>
  <c r="G4392" i="1"/>
  <c r="A4393" i="1"/>
  <c r="B4393" i="1"/>
  <c r="C4393" i="1"/>
  <c r="D4393" i="1"/>
  <c r="E4393" i="1"/>
  <c r="F4393" i="1"/>
  <c r="G4393" i="1"/>
  <c r="A4394" i="1"/>
  <c r="B4394" i="1"/>
  <c r="C4394" i="1"/>
  <c r="D4394" i="1"/>
  <c r="E4394" i="1"/>
  <c r="F4394" i="1"/>
  <c r="G4394" i="1"/>
  <c r="A4395" i="1"/>
  <c r="B4395" i="1"/>
  <c r="C4395" i="1"/>
  <c r="D4395" i="1"/>
  <c r="E4395" i="1"/>
  <c r="F4395" i="1"/>
  <c r="G4395" i="1"/>
  <c r="A4396" i="1"/>
  <c r="B4396" i="1"/>
  <c r="C4396" i="1"/>
  <c r="D4396" i="1"/>
  <c r="E4396" i="1"/>
  <c r="F4396" i="1"/>
  <c r="G4396" i="1"/>
  <c r="A4397" i="1"/>
  <c r="B4397" i="1"/>
  <c r="C4397" i="1"/>
  <c r="D4397" i="1"/>
  <c r="E4397" i="1"/>
  <c r="F4397" i="1"/>
  <c r="G4397" i="1"/>
  <c r="A4398" i="1"/>
  <c r="B4398" i="1"/>
  <c r="C4398" i="1"/>
  <c r="D4398" i="1"/>
  <c r="E4398" i="1"/>
  <c r="F4398" i="1"/>
  <c r="G4398" i="1"/>
  <c r="A4399" i="1"/>
  <c r="B4399" i="1"/>
  <c r="C4399" i="1"/>
  <c r="D4399" i="1"/>
  <c r="E4399" i="1"/>
  <c r="F4399" i="1"/>
  <c r="G4399" i="1"/>
  <c r="A4400" i="1"/>
  <c r="B4400" i="1"/>
  <c r="C4400" i="1"/>
  <c r="D4400" i="1"/>
  <c r="E4400" i="1"/>
  <c r="F4400" i="1"/>
  <c r="G4400" i="1"/>
  <c r="A4401" i="1"/>
  <c r="B4401" i="1"/>
  <c r="C4401" i="1"/>
  <c r="D4401" i="1"/>
  <c r="E4401" i="1"/>
  <c r="F4401" i="1"/>
  <c r="G4401" i="1"/>
  <c r="A4402" i="1"/>
  <c r="B4402" i="1"/>
  <c r="C4402" i="1"/>
  <c r="D4402" i="1"/>
  <c r="E4402" i="1"/>
  <c r="F4402" i="1"/>
  <c r="G4402" i="1"/>
  <c r="A4403" i="1"/>
  <c r="B4403" i="1"/>
  <c r="C4403" i="1"/>
  <c r="D4403" i="1"/>
  <c r="E4403" i="1"/>
  <c r="F4403" i="1"/>
  <c r="G4403" i="1"/>
  <c r="A4404" i="1"/>
  <c r="B4404" i="1"/>
  <c r="C4404" i="1"/>
  <c r="D4404" i="1"/>
  <c r="E4404" i="1"/>
  <c r="F4404" i="1"/>
  <c r="G4404" i="1"/>
  <c r="A4405" i="1"/>
  <c r="B4405" i="1"/>
  <c r="C4405" i="1"/>
  <c r="D4405" i="1"/>
  <c r="E4405" i="1"/>
  <c r="F4405" i="1"/>
  <c r="G4405" i="1"/>
  <c r="A4406" i="1"/>
  <c r="B4406" i="1"/>
  <c r="C4406" i="1"/>
  <c r="D4406" i="1"/>
  <c r="E4406" i="1"/>
  <c r="F4406" i="1"/>
  <c r="G4406" i="1"/>
  <c r="A4407" i="1"/>
  <c r="B4407" i="1"/>
  <c r="C4407" i="1"/>
  <c r="D4407" i="1"/>
  <c r="E4407" i="1"/>
  <c r="F4407" i="1"/>
  <c r="G4407" i="1"/>
  <c r="A4408" i="1"/>
  <c r="B4408" i="1"/>
  <c r="C4408" i="1"/>
  <c r="D4408" i="1"/>
  <c r="E4408" i="1"/>
  <c r="F4408" i="1"/>
  <c r="G4408" i="1"/>
  <c r="A4409" i="1"/>
  <c r="B4409" i="1"/>
  <c r="C4409" i="1"/>
  <c r="D4409" i="1"/>
  <c r="E4409" i="1"/>
  <c r="F4409" i="1"/>
  <c r="G4409" i="1"/>
  <c r="A4410" i="1"/>
  <c r="B4410" i="1"/>
  <c r="C4410" i="1"/>
  <c r="D4410" i="1"/>
  <c r="E4410" i="1"/>
  <c r="F4410" i="1"/>
  <c r="G4410" i="1"/>
  <c r="A4411" i="1"/>
  <c r="B4411" i="1"/>
  <c r="C4411" i="1"/>
  <c r="D4411" i="1"/>
  <c r="E4411" i="1"/>
  <c r="F4411" i="1"/>
  <c r="G4411" i="1"/>
  <c r="A4412" i="1"/>
  <c r="B4412" i="1"/>
  <c r="C4412" i="1"/>
  <c r="D4412" i="1"/>
  <c r="E4412" i="1"/>
  <c r="F4412" i="1"/>
  <c r="G4412" i="1"/>
  <c r="A4413" i="1"/>
  <c r="B4413" i="1"/>
  <c r="C4413" i="1"/>
  <c r="D4413" i="1"/>
  <c r="E4413" i="1"/>
  <c r="F4413" i="1"/>
  <c r="G4413" i="1"/>
  <c r="A4414" i="1"/>
  <c r="B4414" i="1"/>
  <c r="C4414" i="1"/>
  <c r="D4414" i="1"/>
  <c r="E4414" i="1"/>
  <c r="F4414" i="1"/>
  <c r="G4414" i="1"/>
  <c r="A4415" i="1"/>
  <c r="B4415" i="1"/>
  <c r="C4415" i="1"/>
  <c r="D4415" i="1"/>
  <c r="E4415" i="1"/>
  <c r="F4415" i="1"/>
  <c r="G4415" i="1"/>
  <c r="A4416" i="1"/>
  <c r="B4416" i="1"/>
  <c r="C4416" i="1"/>
  <c r="D4416" i="1"/>
  <c r="E4416" i="1"/>
  <c r="F4416" i="1"/>
  <c r="G4416" i="1"/>
  <c r="A4417" i="1"/>
  <c r="B4417" i="1"/>
  <c r="C4417" i="1"/>
  <c r="D4417" i="1"/>
  <c r="E4417" i="1"/>
  <c r="F4417" i="1"/>
  <c r="G4417" i="1"/>
  <c r="A4418" i="1"/>
  <c r="B4418" i="1"/>
  <c r="C4418" i="1"/>
  <c r="D4418" i="1"/>
  <c r="E4418" i="1"/>
  <c r="F4418" i="1"/>
  <c r="G4418" i="1"/>
  <c r="A4419" i="1"/>
  <c r="B4419" i="1"/>
  <c r="C4419" i="1"/>
  <c r="D4419" i="1"/>
  <c r="E4419" i="1"/>
  <c r="F4419" i="1"/>
  <c r="G4419" i="1"/>
  <c r="A4420" i="1"/>
  <c r="B4420" i="1"/>
  <c r="C4420" i="1"/>
  <c r="D4420" i="1"/>
  <c r="E4420" i="1"/>
  <c r="F4420" i="1"/>
  <c r="G4420" i="1"/>
  <c r="A4421" i="1"/>
  <c r="B4421" i="1"/>
  <c r="C4421" i="1"/>
  <c r="D4421" i="1"/>
  <c r="E4421" i="1"/>
  <c r="F4421" i="1"/>
  <c r="G4421" i="1"/>
  <c r="A4422" i="1"/>
  <c r="B4422" i="1"/>
  <c r="C4422" i="1"/>
  <c r="D4422" i="1"/>
  <c r="E4422" i="1"/>
  <c r="F4422" i="1"/>
  <c r="G4422" i="1"/>
  <c r="A4423" i="1"/>
  <c r="B4423" i="1"/>
  <c r="C4423" i="1"/>
  <c r="D4423" i="1"/>
  <c r="E4423" i="1"/>
  <c r="F4423" i="1"/>
  <c r="G4423" i="1"/>
  <c r="A4424" i="1"/>
  <c r="B4424" i="1"/>
  <c r="C4424" i="1"/>
  <c r="D4424" i="1"/>
  <c r="E4424" i="1"/>
  <c r="F4424" i="1"/>
  <c r="G4424" i="1"/>
  <c r="A4425" i="1"/>
  <c r="B4425" i="1"/>
  <c r="C4425" i="1"/>
  <c r="D4425" i="1"/>
  <c r="E4425" i="1"/>
  <c r="F4425" i="1"/>
  <c r="G4425" i="1"/>
  <c r="A4426" i="1"/>
  <c r="B4426" i="1"/>
  <c r="C4426" i="1"/>
  <c r="D4426" i="1"/>
  <c r="E4426" i="1"/>
  <c r="F4426" i="1"/>
  <c r="G4426" i="1"/>
  <c r="A4427" i="1"/>
  <c r="B4427" i="1"/>
  <c r="C4427" i="1"/>
  <c r="D4427" i="1"/>
  <c r="E4427" i="1"/>
  <c r="F4427" i="1"/>
  <c r="G4427" i="1"/>
  <c r="A4428" i="1"/>
  <c r="B4428" i="1"/>
  <c r="C4428" i="1"/>
  <c r="D4428" i="1"/>
  <c r="E4428" i="1"/>
  <c r="F4428" i="1"/>
  <c r="G4428" i="1"/>
  <c r="A4429" i="1"/>
  <c r="B4429" i="1"/>
  <c r="C4429" i="1"/>
  <c r="D4429" i="1"/>
  <c r="E4429" i="1"/>
  <c r="F4429" i="1"/>
  <c r="G4429" i="1"/>
  <c r="A4430" i="1"/>
  <c r="B4430" i="1"/>
  <c r="C4430" i="1"/>
  <c r="D4430" i="1"/>
  <c r="E4430" i="1"/>
  <c r="F4430" i="1"/>
  <c r="G4430" i="1"/>
  <c r="A4431" i="1"/>
  <c r="B4431" i="1"/>
  <c r="C4431" i="1"/>
  <c r="D4431" i="1"/>
  <c r="E4431" i="1"/>
  <c r="F4431" i="1"/>
  <c r="G4431" i="1"/>
  <c r="A4432" i="1"/>
  <c r="B4432" i="1"/>
  <c r="C4432" i="1"/>
  <c r="D4432" i="1"/>
  <c r="E4432" i="1"/>
  <c r="F4432" i="1"/>
  <c r="G4432" i="1"/>
  <c r="A4433" i="1"/>
  <c r="B4433" i="1"/>
  <c r="C4433" i="1"/>
  <c r="D4433" i="1"/>
  <c r="E4433" i="1"/>
  <c r="F4433" i="1"/>
  <c r="G4433" i="1"/>
  <c r="A4434" i="1"/>
  <c r="B4434" i="1"/>
  <c r="C4434" i="1"/>
  <c r="D4434" i="1"/>
  <c r="E4434" i="1"/>
  <c r="F4434" i="1"/>
  <c r="G4434" i="1"/>
  <c r="A4435" i="1"/>
  <c r="B4435" i="1"/>
  <c r="C4435" i="1"/>
  <c r="D4435" i="1"/>
  <c r="E4435" i="1"/>
  <c r="F4435" i="1"/>
  <c r="G4435" i="1"/>
  <c r="A4436" i="1"/>
  <c r="B4436" i="1"/>
  <c r="C4436" i="1"/>
  <c r="D4436" i="1"/>
  <c r="E4436" i="1"/>
  <c r="F4436" i="1"/>
  <c r="G4436" i="1"/>
  <c r="A4437" i="1"/>
  <c r="B4437" i="1"/>
  <c r="C4437" i="1"/>
  <c r="D4437" i="1"/>
  <c r="E4437" i="1"/>
  <c r="F4437" i="1"/>
  <c r="G4437" i="1"/>
  <c r="A4438" i="1"/>
  <c r="B4438" i="1"/>
  <c r="C4438" i="1"/>
  <c r="D4438" i="1"/>
  <c r="E4438" i="1"/>
  <c r="F4438" i="1"/>
  <c r="G4438" i="1"/>
  <c r="A4439" i="1"/>
  <c r="B4439" i="1"/>
  <c r="C4439" i="1"/>
  <c r="D4439" i="1"/>
  <c r="E4439" i="1"/>
  <c r="F4439" i="1"/>
  <c r="G4439" i="1"/>
  <c r="A4440" i="1"/>
  <c r="B4440" i="1"/>
  <c r="C4440" i="1"/>
  <c r="D4440" i="1"/>
  <c r="E4440" i="1"/>
  <c r="F4440" i="1"/>
  <c r="G4440" i="1"/>
  <c r="A4441" i="1"/>
  <c r="B4441" i="1"/>
  <c r="C4441" i="1"/>
  <c r="D4441" i="1"/>
  <c r="E4441" i="1"/>
  <c r="F4441" i="1"/>
  <c r="G4441" i="1"/>
  <c r="A4442" i="1"/>
  <c r="B4442" i="1"/>
  <c r="C4442" i="1"/>
  <c r="D4442" i="1"/>
  <c r="E4442" i="1"/>
  <c r="F4442" i="1"/>
  <c r="G4442" i="1"/>
  <c r="A4443" i="1"/>
  <c r="B4443" i="1"/>
  <c r="C4443" i="1"/>
  <c r="D4443" i="1"/>
  <c r="E4443" i="1"/>
  <c r="F4443" i="1"/>
  <c r="G4443" i="1"/>
  <c r="A4444" i="1"/>
  <c r="B4444" i="1"/>
  <c r="C4444" i="1"/>
  <c r="D4444" i="1"/>
  <c r="E4444" i="1"/>
  <c r="F4444" i="1"/>
  <c r="G4444" i="1"/>
  <c r="A4445" i="1"/>
  <c r="B4445" i="1"/>
  <c r="C4445" i="1"/>
  <c r="D4445" i="1"/>
  <c r="E4445" i="1"/>
  <c r="F4445" i="1"/>
  <c r="G4445" i="1"/>
  <c r="A4446" i="1"/>
  <c r="B4446" i="1"/>
  <c r="C4446" i="1"/>
  <c r="D4446" i="1"/>
  <c r="E4446" i="1"/>
  <c r="F4446" i="1"/>
  <c r="G4446" i="1"/>
  <c r="A4447" i="1"/>
  <c r="B4447" i="1"/>
  <c r="C4447" i="1"/>
  <c r="D4447" i="1"/>
  <c r="E4447" i="1"/>
  <c r="F4447" i="1"/>
  <c r="G4447" i="1"/>
  <c r="A4448" i="1"/>
  <c r="B4448" i="1"/>
  <c r="C4448" i="1"/>
  <c r="D4448" i="1"/>
  <c r="E4448" i="1"/>
  <c r="F4448" i="1"/>
  <c r="G4448" i="1"/>
  <c r="A4449" i="1"/>
  <c r="B4449" i="1"/>
  <c r="C4449" i="1"/>
  <c r="D4449" i="1"/>
  <c r="E4449" i="1"/>
  <c r="F4449" i="1"/>
  <c r="G4449" i="1"/>
  <c r="A4450" i="1"/>
  <c r="B4450" i="1"/>
  <c r="C4450" i="1"/>
  <c r="D4450" i="1"/>
  <c r="E4450" i="1"/>
  <c r="F4450" i="1"/>
  <c r="G4450" i="1"/>
  <c r="A4451" i="1"/>
  <c r="B4451" i="1"/>
  <c r="C4451" i="1"/>
  <c r="D4451" i="1"/>
  <c r="E4451" i="1"/>
  <c r="F4451" i="1"/>
  <c r="G4451" i="1"/>
  <c r="A4452" i="1"/>
  <c r="B4452" i="1"/>
  <c r="C4452" i="1"/>
  <c r="D4452" i="1"/>
  <c r="E4452" i="1"/>
  <c r="F4452" i="1"/>
  <c r="G4452" i="1"/>
  <c r="A4453" i="1"/>
  <c r="B4453" i="1"/>
  <c r="C4453" i="1"/>
  <c r="D4453" i="1"/>
  <c r="E4453" i="1"/>
  <c r="F4453" i="1"/>
  <c r="G4453" i="1"/>
  <c r="A4454" i="1"/>
  <c r="B4454" i="1"/>
  <c r="C4454" i="1"/>
  <c r="D4454" i="1"/>
  <c r="E4454" i="1"/>
  <c r="F4454" i="1"/>
  <c r="G4454" i="1"/>
  <c r="A4455" i="1"/>
  <c r="B4455" i="1"/>
  <c r="C4455" i="1"/>
  <c r="D4455" i="1"/>
  <c r="E4455" i="1"/>
  <c r="F4455" i="1"/>
  <c r="G4455" i="1"/>
  <c r="A4456" i="1"/>
  <c r="B4456" i="1"/>
  <c r="C4456" i="1"/>
  <c r="D4456" i="1"/>
  <c r="E4456" i="1"/>
  <c r="F4456" i="1"/>
  <c r="G4456" i="1"/>
  <c r="A4457" i="1"/>
  <c r="B4457" i="1"/>
  <c r="C4457" i="1"/>
  <c r="D4457" i="1"/>
  <c r="E4457" i="1"/>
  <c r="F4457" i="1"/>
  <c r="G4457" i="1"/>
  <c r="A4458" i="1"/>
  <c r="B4458" i="1"/>
  <c r="C4458" i="1"/>
  <c r="D4458" i="1"/>
  <c r="E4458" i="1"/>
  <c r="F4458" i="1"/>
  <c r="G4458" i="1"/>
  <c r="A4459" i="1"/>
  <c r="B4459" i="1"/>
  <c r="C4459" i="1"/>
  <c r="D4459" i="1"/>
  <c r="E4459" i="1"/>
  <c r="F4459" i="1"/>
  <c r="G4459" i="1"/>
  <c r="A4460" i="1"/>
  <c r="B4460" i="1"/>
  <c r="C4460" i="1"/>
  <c r="D4460" i="1"/>
  <c r="E4460" i="1"/>
  <c r="F4460" i="1"/>
  <c r="G4460" i="1"/>
  <c r="A4461" i="1"/>
  <c r="B4461" i="1"/>
  <c r="C4461" i="1"/>
  <c r="D4461" i="1"/>
  <c r="E4461" i="1"/>
  <c r="F4461" i="1"/>
  <c r="G4461" i="1"/>
  <c r="A4462" i="1"/>
  <c r="B4462" i="1"/>
  <c r="C4462" i="1"/>
  <c r="D4462" i="1"/>
  <c r="E4462" i="1"/>
  <c r="F4462" i="1"/>
  <c r="G4462" i="1"/>
  <c r="A4463" i="1"/>
  <c r="B4463" i="1"/>
  <c r="C4463" i="1"/>
  <c r="D4463" i="1"/>
  <c r="E4463" i="1"/>
  <c r="F4463" i="1"/>
  <c r="G4463" i="1"/>
  <c r="A4464" i="1"/>
  <c r="B4464" i="1"/>
  <c r="C4464" i="1"/>
  <c r="D4464" i="1"/>
  <c r="E4464" i="1"/>
  <c r="F4464" i="1"/>
  <c r="G4464" i="1"/>
  <c r="A4465" i="1"/>
  <c r="B4465" i="1"/>
  <c r="C4465" i="1"/>
  <c r="D4465" i="1"/>
  <c r="E4465" i="1"/>
  <c r="F4465" i="1"/>
  <c r="G4465" i="1"/>
  <c r="A4466" i="1"/>
  <c r="B4466" i="1"/>
  <c r="C4466" i="1"/>
  <c r="D4466" i="1"/>
  <c r="E4466" i="1"/>
  <c r="F4466" i="1"/>
  <c r="G4466" i="1"/>
  <c r="A4467" i="1"/>
  <c r="B4467" i="1"/>
  <c r="C4467" i="1"/>
  <c r="D4467" i="1"/>
  <c r="E4467" i="1"/>
  <c r="F4467" i="1"/>
  <c r="G4467" i="1"/>
  <c r="A4468" i="1"/>
  <c r="B4468" i="1"/>
  <c r="C4468" i="1"/>
  <c r="D4468" i="1"/>
  <c r="E4468" i="1"/>
  <c r="F4468" i="1"/>
  <c r="G4468" i="1"/>
  <c r="A4469" i="1"/>
  <c r="B4469" i="1"/>
  <c r="C4469" i="1"/>
  <c r="D4469" i="1"/>
  <c r="E4469" i="1"/>
  <c r="F4469" i="1"/>
  <c r="G4469" i="1"/>
  <c r="A4470" i="1"/>
  <c r="B4470" i="1"/>
  <c r="C4470" i="1"/>
  <c r="D4470" i="1"/>
  <c r="E4470" i="1"/>
  <c r="F4470" i="1"/>
  <c r="G4470" i="1"/>
  <c r="A4471" i="1"/>
  <c r="B4471" i="1"/>
  <c r="C4471" i="1"/>
  <c r="D4471" i="1"/>
  <c r="E4471" i="1"/>
  <c r="F4471" i="1"/>
  <c r="G4471" i="1"/>
  <c r="A4472" i="1"/>
  <c r="B4472" i="1"/>
  <c r="C4472" i="1"/>
  <c r="D4472" i="1"/>
  <c r="E4472" i="1"/>
  <c r="F4472" i="1"/>
  <c r="G4472" i="1"/>
  <c r="A4473" i="1"/>
  <c r="B4473" i="1"/>
  <c r="C4473" i="1"/>
  <c r="D4473" i="1"/>
  <c r="E4473" i="1"/>
  <c r="F4473" i="1"/>
  <c r="G4473" i="1"/>
  <c r="A4474" i="1"/>
  <c r="B4474" i="1"/>
  <c r="C4474" i="1"/>
  <c r="D4474" i="1"/>
  <c r="E4474" i="1"/>
  <c r="F4474" i="1"/>
  <c r="G4474" i="1"/>
  <c r="A4475" i="1"/>
  <c r="B4475" i="1"/>
  <c r="C4475" i="1"/>
  <c r="D4475" i="1"/>
  <c r="E4475" i="1"/>
  <c r="F4475" i="1"/>
  <c r="G4475" i="1"/>
  <c r="A4476" i="1"/>
  <c r="B4476" i="1"/>
  <c r="C4476" i="1"/>
  <c r="D4476" i="1"/>
  <c r="E4476" i="1"/>
  <c r="F4476" i="1"/>
  <c r="G4476" i="1"/>
  <c r="A4477" i="1"/>
  <c r="B4477" i="1"/>
  <c r="C4477" i="1"/>
  <c r="D4477" i="1"/>
  <c r="E4477" i="1"/>
  <c r="F4477" i="1"/>
  <c r="G4477" i="1"/>
  <c r="A4478" i="1"/>
  <c r="B4478" i="1"/>
  <c r="C4478" i="1"/>
  <c r="D4478" i="1"/>
  <c r="E4478" i="1"/>
  <c r="F4478" i="1"/>
  <c r="G4478" i="1"/>
  <c r="A4479" i="1"/>
  <c r="B4479" i="1"/>
  <c r="C4479" i="1"/>
  <c r="D4479" i="1"/>
  <c r="E4479" i="1"/>
  <c r="F4479" i="1"/>
  <c r="G4479" i="1"/>
  <c r="A4480" i="1"/>
  <c r="B4480" i="1"/>
  <c r="C4480" i="1"/>
  <c r="D4480" i="1"/>
  <c r="E4480" i="1"/>
  <c r="F4480" i="1"/>
  <c r="G4480" i="1"/>
  <c r="A4481" i="1"/>
  <c r="B4481" i="1"/>
  <c r="C4481" i="1"/>
  <c r="D4481" i="1"/>
  <c r="E4481" i="1"/>
  <c r="F4481" i="1"/>
  <c r="G4481" i="1"/>
  <c r="A4482" i="1"/>
  <c r="B4482" i="1"/>
  <c r="C4482" i="1"/>
  <c r="D4482" i="1"/>
  <c r="E4482" i="1"/>
  <c r="F4482" i="1"/>
  <c r="G4482" i="1"/>
  <c r="A4483" i="1"/>
  <c r="B4483" i="1"/>
  <c r="C4483" i="1"/>
  <c r="D4483" i="1"/>
  <c r="E4483" i="1"/>
  <c r="F4483" i="1"/>
  <c r="G4483" i="1"/>
  <c r="A4484" i="1"/>
  <c r="B4484" i="1"/>
  <c r="C4484" i="1"/>
  <c r="D4484" i="1"/>
  <c r="E4484" i="1"/>
  <c r="F4484" i="1"/>
  <c r="G4484" i="1"/>
  <c r="A4485" i="1"/>
  <c r="B4485" i="1"/>
  <c r="C4485" i="1"/>
  <c r="D4485" i="1"/>
  <c r="E4485" i="1"/>
  <c r="F4485" i="1"/>
  <c r="G4485" i="1"/>
  <c r="A4486" i="1"/>
  <c r="B4486" i="1"/>
  <c r="C4486" i="1"/>
  <c r="D4486" i="1"/>
  <c r="E4486" i="1"/>
  <c r="F4486" i="1"/>
  <c r="G4486" i="1"/>
  <c r="A4487" i="1"/>
  <c r="B4487" i="1"/>
  <c r="C4487" i="1"/>
  <c r="D4487" i="1"/>
  <c r="E4487" i="1"/>
  <c r="F4487" i="1"/>
  <c r="G4487" i="1"/>
  <c r="A4488" i="1"/>
  <c r="B4488" i="1"/>
  <c r="C4488" i="1"/>
  <c r="D4488" i="1"/>
  <c r="E4488" i="1"/>
  <c r="F4488" i="1"/>
  <c r="G4488" i="1"/>
  <c r="A4489" i="1"/>
  <c r="B4489" i="1"/>
  <c r="C4489" i="1"/>
  <c r="D4489" i="1"/>
  <c r="E4489" i="1"/>
  <c r="F4489" i="1"/>
  <c r="G4489" i="1"/>
  <c r="A4490" i="1"/>
  <c r="B4490" i="1"/>
  <c r="C4490" i="1"/>
  <c r="D4490" i="1"/>
  <c r="E4490" i="1"/>
  <c r="F4490" i="1"/>
  <c r="G4490" i="1"/>
  <c r="A4491" i="1"/>
  <c r="B4491" i="1"/>
  <c r="C4491" i="1"/>
  <c r="D4491" i="1"/>
  <c r="E4491" i="1"/>
  <c r="F4491" i="1"/>
  <c r="G4491" i="1"/>
  <c r="A4492" i="1"/>
  <c r="B4492" i="1"/>
  <c r="C4492" i="1"/>
  <c r="D4492" i="1"/>
  <c r="E4492" i="1"/>
  <c r="F4492" i="1"/>
  <c r="G4492" i="1"/>
  <c r="A4493" i="1"/>
  <c r="B4493" i="1"/>
  <c r="C4493" i="1"/>
  <c r="D4493" i="1"/>
  <c r="E4493" i="1"/>
  <c r="F4493" i="1"/>
  <c r="G4493" i="1"/>
  <c r="A4494" i="1"/>
  <c r="B4494" i="1"/>
  <c r="C4494" i="1"/>
  <c r="D4494" i="1"/>
  <c r="E4494" i="1"/>
  <c r="F4494" i="1"/>
  <c r="G4494" i="1"/>
  <c r="A4495" i="1"/>
  <c r="B4495" i="1"/>
  <c r="C4495" i="1"/>
  <c r="D4495" i="1"/>
  <c r="E4495" i="1"/>
  <c r="F4495" i="1"/>
  <c r="G4495" i="1"/>
  <c r="A4496" i="1"/>
  <c r="B4496" i="1"/>
  <c r="C4496" i="1"/>
  <c r="D4496" i="1"/>
  <c r="E4496" i="1"/>
  <c r="F4496" i="1"/>
  <c r="G4496" i="1"/>
  <c r="A4497" i="1"/>
  <c r="B4497" i="1"/>
  <c r="C4497" i="1"/>
  <c r="D4497" i="1"/>
  <c r="E4497" i="1"/>
  <c r="F4497" i="1"/>
  <c r="G4497" i="1"/>
  <c r="A4498" i="1"/>
  <c r="B4498" i="1"/>
  <c r="C4498" i="1"/>
  <c r="D4498" i="1"/>
  <c r="E4498" i="1"/>
  <c r="F4498" i="1"/>
  <c r="G4498" i="1"/>
  <c r="A4499" i="1"/>
  <c r="B4499" i="1"/>
  <c r="C4499" i="1"/>
  <c r="D4499" i="1"/>
  <c r="E4499" i="1"/>
  <c r="F4499" i="1"/>
  <c r="G4499" i="1"/>
  <c r="A4500" i="1"/>
  <c r="B4500" i="1"/>
  <c r="C4500" i="1"/>
  <c r="D4500" i="1"/>
  <c r="E4500" i="1"/>
  <c r="F4500" i="1"/>
  <c r="G4500" i="1"/>
  <c r="A4501" i="1"/>
  <c r="B4501" i="1"/>
  <c r="C4501" i="1"/>
  <c r="D4501" i="1"/>
  <c r="E4501" i="1"/>
  <c r="F4501" i="1"/>
  <c r="G4501" i="1"/>
  <c r="A4502" i="1"/>
  <c r="B4502" i="1"/>
  <c r="C4502" i="1"/>
  <c r="D4502" i="1"/>
  <c r="E4502" i="1"/>
  <c r="F4502" i="1"/>
  <c r="G4502" i="1"/>
  <c r="A4503" i="1"/>
  <c r="B4503" i="1"/>
  <c r="C4503" i="1"/>
  <c r="D4503" i="1"/>
  <c r="E4503" i="1"/>
  <c r="F4503" i="1"/>
  <c r="G4503" i="1"/>
  <c r="A4504" i="1"/>
  <c r="B4504" i="1"/>
  <c r="C4504" i="1"/>
  <c r="D4504" i="1"/>
  <c r="E4504" i="1"/>
  <c r="F4504" i="1"/>
  <c r="G4504" i="1"/>
  <c r="A4505" i="1"/>
  <c r="B4505" i="1"/>
  <c r="C4505" i="1"/>
  <c r="D4505" i="1"/>
  <c r="E4505" i="1"/>
  <c r="F4505" i="1"/>
  <c r="G4505" i="1"/>
  <c r="A4506" i="1"/>
  <c r="B4506" i="1"/>
  <c r="C4506" i="1"/>
  <c r="D4506" i="1"/>
  <c r="E4506" i="1"/>
  <c r="F4506" i="1"/>
  <c r="G4506" i="1"/>
  <c r="A4507" i="1"/>
  <c r="B4507" i="1"/>
  <c r="C4507" i="1"/>
  <c r="D4507" i="1"/>
  <c r="E4507" i="1"/>
  <c r="F4507" i="1"/>
  <c r="G4507" i="1"/>
  <c r="A4508" i="1"/>
  <c r="B4508" i="1"/>
  <c r="C4508" i="1"/>
  <c r="D4508" i="1"/>
  <c r="E4508" i="1"/>
  <c r="F4508" i="1"/>
  <c r="G4508" i="1"/>
  <c r="A4509" i="1"/>
  <c r="B4509" i="1"/>
  <c r="C4509" i="1"/>
  <c r="D4509" i="1"/>
  <c r="E4509" i="1"/>
  <c r="F4509" i="1"/>
  <c r="G4509" i="1"/>
  <c r="A4510" i="1"/>
  <c r="B4510" i="1"/>
  <c r="C4510" i="1"/>
  <c r="D4510" i="1"/>
  <c r="E4510" i="1"/>
  <c r="F4510" i="1"/>
  <c r="G4510" i="1"/>
  <c r="A4511" i="1"/>
  <c r="B4511" i="1"/>
  <c r="C4511" i="1"/>
  <c r="D4511" i="1"/>
  <c r="E4511" i="1"/>
  <c r="F4511" i="1"/>
  <c r="G4511" i="1"/>
  <c r="A4512" i="1"/>
  <c r="B4512" i="1"/>
  <c r="C4512" i="1"/>
  <c r="D4512" i="1"/>
  <c r="E4512" i="1"/>
  <c r="F4512" i="1"/>
  <c r="G4512" i="1"/>
  <c r="A4513" i="1"/>
  <c r="B4513" i="1"/>
  <c r="C4513" i="1"/>
  <c r="D4513" i="1"/>
  <c r="E4513" i="1"/>
  <c r="F4513" i="1"/>
  <c r="G4513" i="1"/>
  <c r="A4514" i="1"/>
  <c r="B4514" i="1"/>
  <c r="C4514" i="1"/>
  <c r="D4514" i="1"/>
  <c r="E4514" i="1"/>
  <c r="F4514" i="1"/>
  <c r="G4514" i="1"/>
  <c r="A4515" i="1"/>
  <c r="B4515" i="1"/>
  <c r="C4515" i="1"/>
  <c r="D4515" i="1"/>
  <c r="E4515" i="1"/>
  <c r="F4515" i="1"/>
  <c r="G4515" i="1"/>
  <c r="A4516" i="1"/>
  <c r="B4516" i="1"/>
  <c r="C4516" i="1"/>
  <c r="D4516" i="1"/>
  <c r="E4516" i="1"/>
  <c r="F4516" i="1"/>
  <c r="G4516" i="1"/>
  <c r="A4517" i="1"/>
  <c r="B4517" i="1"/>
  <c r="C4517" i="1"/>
  <c r="D4517" i="1"/>
  <c r="E4517" i="1"/>
  <c r="F4517" i="1"/>
  <c r="G4517" i="1"/>
  <c r="A4518" i="1"/>
  <c r="B4518" i="1"/>
  <c r="C4518" i="1"/>
  <c r="D4518" i="1"/>
  <c r="E4518" i="1"/>
  <c r="F4518" i="1"/>
  <c r="G4518" i="1"/>
  <c r="A4519" i="1"/>
  <c r="B4519" i="1"/>
  <c r="C4519" i="1"/>
  <c r="D4519" i="1"/>
  <c r="E4519" i="1"/>
  <c r="F4519" i="1"/>
  <c r="G4519" i="1"/>
  <c r="A4520" i="1"/>
  <c r="B4520" i="1"/>
  <c r="C4520" i="1"/>
  <c r="D4520" i="1"/>
  <c r="E4520" i="1"/>
  <c r="F4520" i="1"/>
  <c r="G4520" i="1"/>
  <c r="A4521" i="1"/>
  <c r="B4521" i="1"/>
  <c r="C4521" i="1"/>
  <c r="D4521" i="1"/>
  <c r="E4521" i="1"/>
  <c r="F4521" i="1"/>
  <c r="G4521" i="1"/>
  <c r="A4522" i="1"/>
  <c r="B4522" i="1"/>
  <c r="C4522" i="1"/>
  <c r="D4522" i="1"/>
  <c r="E4522" i="1"/>
  <c r="F4522" i="1"/>
  <c r="G4522" i="1"/>
  <c r="A4523" i="1"/>
  <c r="B4523" i="1"/>
  <c r="C4523" i="1"/>
  <c r="D4523" i="1"/>
  <c r="E4523" i="1"/>
  <c r="F4523" i="1"/>
  <c r="G4523" i="1"/>
  <c r="A4524" i="1"/>
  <c r="B4524" i="1"/>
  <c r="C4524" i="1"/>
  <c r="D4524" i="1"/>
  <c r="E4524" i="1"/>
  <c r="F4524" i="1"/>
  <c r="G4524" i="1"/>
  <c r="A4525" i="1"/>
  <c r="B4525" i="1"/>
  <c r="C4525" i="1"/>
  <c r="D4525" i="1"/>
  <c r="E4525" i="1"/>
  <c r="F4525" i="1"/>
  <c r="G4525" i="1"/>
  <c r="A4526" i="1"/>
  <c r="B4526" i="1"/>
  <c r="C4526" i="1"/>
  <c r="D4526" i="1"/>
  <c r="E4526" i="1"/>
  <c r="F4526" i="1"/>
  <c r="G4526" i="1"/>
  <c r="A4527" i="1"/>
  <c r="B4527" i="1"/>
  <c r="C4527" i="1"/>
  <c r="D4527" i="1"/>
  <c r="E4527" i="1"/>
  <c r="F4527" i="1"/>
  <c r="G4527" i="1"/>
  <c r="A4528" i="1"/>
  <c r="B4528" i="1"/>
  <c r="C4528" i="1"/>
  <c r="D4528" i="1"/>
  <c r="E4528" i="1"/>
  <c r="F4528" i="1"/>
  <c r="G4528" i="1"/>
  <c r="A4529" i="1"/>
  <c r="B4529" i="1"/>
  <c r="C4529" i="1"/>
  <c r="D4529" i="1"/>
  <c r="E4529" i="1"/>
  <c r="F4529" i="1"/>
  <c r="G4529" i="1"/>
  <c r="A4530" i="1"/>
  <c r="B4530" i="1"/>
  <c r="C4530" i="1"/>
  <c r="D4530" i="1"/>
  <c r="E4530" i="1"/>
  <c r="F4530" i="1"/>
  <c r="G4530" i="1"/>
  <c r="A4531" i="1"/>
  <c r="B4531" i="1"/>
  <c r="C4531" i="1"/>
  <c r="D4531" i="1"/>
  <c r="E4531" i="1"/>
  <c r="F4531" i="1"/>
  <c r="G4531" i="1"/>
  <c r="A4532" i="1"/>
  <c r="B4532" i="1"/>
  <c r="C4532" i="1"/>
  <c r="D4532" i="1"/>
  <c r="E4532" i="1"/>
  <c r="F4532" i="1"/>
  <c r="G4532" i="1"/>
  <c r="A4533" i="1"/>
  <c r="B4533" i="1"/>
  <c r="C4533" i="1"/>
  <c r="D4533" i="1"/>
  <c r="E4533" i="1"/>
  <c r="F4533" i="1"/>
  <c r="G4533" i="1"/>
  <c r="A4534" i="1"/>
  <c r="B4534" i="1"/>
  <c r="C4534" i="1"/>
  <c r="D4534" i="1"/>
  <c r="E4534" i="1"/>
  <c r="F4534" i="1"/>
  <c r="G4534" i="1"/>
  <c r="A4535" i="1"/>
  <c r="B4535" i="1"/>
  <c r="C4535" i="1"/>
  <c r="D4535" i="1"/>
  <c r="E4535" i="1"/>
  <c r="F4535" i="1"/>
  <c r="G4535" i="1"/>
  <c r="A4536" i="1"/>
  <c r="B4536" i="1"/>
  <c r="C4536" i="1"/>
  <c r="D4536" i="1"/>
  <c r="E4536" i="1"/>
  <c r="F4536" i="1"/>
  <c r="G4536" i="1"/>
  <c r="A4537" i="1"/>
  <c r="B4537" i="1"/>
  <c r="C4537" i="1"/>
  <c r="D4537" i="1"/>
  <c r="E4537" i="1"/>
  <c r="F4537" i="1"/>
  <c r="G4537" i="1"/>
  <c r="A4538" i="1"/>
  <c r="B4538" i="1"/>
  <c r="C4538" i="1"/>
  <c r="D4538" i="1"/>
  <c r="E4538" i="1"/>
  <c r="F4538" i="1"/>
  <c r="G4538" i="1"/>
  <c r="A4539" i="1"/>
  <c r="B4539" i="1"/>
  <c r="C4539" i="1"/>
  <c r="D4539" i="1"/>
  <c r="E4539" i="1"/>
  <c r="F4539" i="1"/>
  <c r="G4539" i="1"/>
  <c r="A4540" i="1"/>
  <c r="B4540" i="1"/>
  <c r="C4540" i="1"/>
  <c r="D4540" i="1"/>
  <c r="E4540" i="1"/>
  <c r="F4540" i="1"/>
  <c r="G4540" i="1"/>
  <c r="A4541" i="1"/>
  <c r="B4541" i="1"/>
  <c r="C4541" i="1"/>
  <c r="D4541" i="1"/>
  <c r="E4541" i="1"/>
  <c r="F4541" i="1"/>
  <c r="G4541" i="1"/>
  <c r="A4542" i="1"/>
  <c r="B4542" i="1"/>
  <c r="C4542" i="1"/>
  <c r="D4542" i="1"/>
  <c r="E4542" i="1"/>
  <c r="F4542" i="1"/>
  <c r="G4542" i="1"/>
  <c r="A4543" i="1"/>
  <c r="B4543" i="1"/>
  <c r="C4543" i="1"/>
  <c r="D4543" i="1"/>
  <c r="E4543" i="1"/>
  <c r="F4543" i="1"/>
  <c r="G4543" i="1"/>
  <c r="A4544" i="1"/>
  <c r="B4544" i="1"/>
  <c r="C4544" i="1"/>
  <c r="D4544" i="1"/>
  <c r="E4544" i="1"/>
  <c r="F4544" i="1"/>
  <c r="G4544" i="1"/>
  <c r="A4545" i="1"/>
  <c r="B4545" i="1"/>
  <c r="C4545" i="1"/>
  <c r="D4545" i="1"/>
  <c r="E4545" i="1"/>
  <c r="F4545" i="1"/>
  <c r="G4545" i="1"/>
  <c r="A4546" i="1"/>
  <c r="B4546" i="1"/>
  <c r="C4546" i="1"/>
  <c r="D4546" i="1"/>
  <c r="E4546" i="1"/>
  <c r="F4546" i="1"/>
  <c r="G4546" i="1"/>
  <c r="A4547" i="1"/>
  <c r="B4547" i="1"/>
  <c r="C4547" i="1"/>
  <c r="D4547" i="1"/>
  <c r="E4547" i="1"/>
  <c r="F4547" i="1"/>
  <c r="G4547" i="1"/>
  <c r="A4548" i="1"/>
  <c r="B4548" i="1"/>
  <c r="C4548" i="1"/>
  <c r="D4548" i="1"/>
  <c r="E4548" i="1"/>
  <c r="F4548" i="1"/>
  <c r="G4548" i="1"/>
  <c r="A4549" i="1"/>
  <c r="B4549" i="1"/>
  <c r="C4549" i="1"/>
  <c r="D4549" i="1"/>
  <c r="E4549" i="1"/>
  <c r="F4549" i="1"/>
  <c r="G4549" i="1"/>
  <c r="A4550" i="1"/>
  <c r="B4550" i="1"/>
  <c r="C4550" i="1"/>
  <c r="D4550" i="1"/>
  <c r="E4550" i="1"/>
  <c r="F4550" i="1"/>
  <c r="G4550" i="1"/>
  <c r="A4551" i="1"/>
  <c r="B4551" i="1"/>
  <c r="C4551" i="1"/>
  <c r="D4551" i="1"/>
  <c r="E4551" i="1"/>
  <c r="F4551" i="1"/>
  <c r="G4551" i="1"/>
  <c r="A4552" i="1"/>
  <c r="B4552" i="1"/>
  <c r="C4552" i="1"/>
  <c r="D4552" i="1"/>
  <c r="E4552" i="1"/>
  <c r="F4552" i="1"/>
  <c r="G4552" i="1"/>
  <c r="A4553" i="1"/>
  <c r="B4553" i="1"/>
  <c r="C4553" i="1"/>
  <c r="D4553" i="1"/>
  <c r="E4553" i="1"/>
  <c r="F4553" i="1"/>
  <c r="G4553" i="1"/>
  <c r="A4554" i="1"/>
  <c r="B4554" i="1"/>
  <c r="C4554" i="1"/>
  <c r="D4554" i="1"/>
  <c r="E4554" i="1"/>
  <c r="F4554" i="1"/>
  <c r="G4554" i="1"/>
  <c r="A4555" i="1"/>
  <c r="B4555" i="1"/>
  <c r="C4555" i="1"/>
  <c r="D4555" i="1"/>
  <c r="E4555" i="1"/>
  <c r="F4555" i="1"/>
  <c r="G4555" i="1"/>
  <c r="A4556" i="1"/>
  <c r="B4556" i="1"/>
  <c r="C4556" i="1"/>
  <c r="D4556" i="1"/>
  <c r="E4556" i="1"/>
  <c r="F4556" i="1"/>
  <c r="G4556" i="1"/>
  <c r="A4557" i="1"/>
  <c r="B4557" i="1"/>
  <c r="C4557" i="1"/>
  <c r="D4557" i="1"/>
  <c r="E4557" i="1"/>
  <c r="F4557" i="1"/>
  <c r="G4557" i="1"/>
  <c r="A4558" i="1"/>
  <c r="B4558" i="1"/>
  <c r="C4558" i="1"/>
  <c r="D4558" i="1"/>
  <c r="E4558" i="1"/>
  <c r="F4558" i="1"/>
  <c r="G4558" i="1"/>
  <c r="A4559" i="1"/>
  <c r="B4559" i="1"/>
  <c r="C4559" i="1"/>
  <c r="D4559" i="1"/>
  <c r="E4559" i="1"/>
  <c r="F4559" i="1"/>
  <c r="G4559" i="1"/>
  <c r="A4560" i="1"/>
  <c r="B4560" i="1"/>
  <c r="C4560" i="1"/>
  <c r="D4560" i="1"/>
  <c r="E4560" i="1"/>
  <c r="F4560" i="1"/>
  <c r="G4560" i="1"/>
  <c r="A4561" i="1"/>
  <c r="B4561" i="1"/>
  <c r="C4561" i="1"/>
  <c r="D4561" i="1"/>
  <c r="E4561" i="1"/>
  <c r="F4561" i="1"/>
  <c r="G4561" i="1"/>
  <c r="A4562" i="1"/>
  <c r="B4562" i="1"/>
  <c r="C4562" i="1"/>
  <c r="D4562" i="1"/>
  <c r="E4562" i="1"/>
  <c r="F4562" i="1"/>
  <c r="G4562" i="1"/>
  <c r="A4563" i="1"/>
  <c r="B4563" i="1"/>
  <c r="C4563" i="1"/>
  <c r="D4563" i="1"/>
  <c r="E4563" i="1"/>
  <c r="F4563" i="1"/>
  <c r="G4563" i="1"/>
  <c r="A4564" i="1"/>
  <c r="B4564" i="1"/>
  <c r="C4564" i="1"/>
  <c r="D4564" i="1"/>
  <c r="E4564" i="1"/>
  <c r="F4564" i="1"/>
  <c r="G4564" i="1"/>
  <c r="A4565" i="1"/>
  <c r="B4565" i="1"/>
  <c r="C4565" i="1"/>
  <c r="D4565" i="1"/>
  <c r="E4565" i="1"/>
  <c r="F4565" i="1"/>
  <c r="G4565" i="1"/>
  <c r="A4566" i="1"/>
  <c r="B4566" i="1"/>
  <c r="C4566" i="1"/>
  <c r="D4566" i="1"/>
  <c r="E4566" i="1"/>
  <c r="F4566" i="1"/>
  <c r="G4566" i="1"/>
  <c r="A4567" i="1"/>
  <c r="B4567" i="1"/>
  <c r="C4567" i="1"/>
  <c r="D4567" i="1"/>
  <c r="E4567" i="1"/>
  <c r="F4567" i="1"/>
  <c r="G4567" i="1"/>
  <c r="A4568" i="1"/>
  <c r="B4568" i="1"/>
  <c r="C4568" i="1"/>
  <c r="D4568" i="1"/>
  <c r="E4568" i="1"/>
  <c r="F4568" i="1"/>
  <c r="G4568" i="1"/>
  <c r="A4569" i="1"/>
  <c r="B4569" i="1"/>
  <c r="C4569" i="1"/>
  <c r="D4569" i="1"/>
  <c r="E4569" i="1"/>
  <c r="F4569" i="1"/>
  <c r="G4569" i="1"/>
  <c r="A4570" i="1"/>
  <c r="B4570" i="1"/>
  <c r="C4570" i="1"/>
  <c r="D4570" i="1"/>
  <c r="E4570" i="1"/>
  <c r="F4570" i="1"/>
  <c r="G4570" i="1"/>
  <c r="A4571" i="1"/>
  <c r="B4571" i="1"/>
  <c r="C4571" i="1"/>
  <c r="D4571" i="1"/>
  <c r="E4571" i="1"/>
  <c r="F4571" i="1"/>
  <c r="G4571" i="1"/>
  <c r="A4572" i="1"/>
  <c r="B4572" i="1"/>
  <c r="C4572" i="1"/>
  <c r="D4572" i="1"/>
  <c r="E4572" i="1"/>
  <c r="F4572" i="1"/>
  <c r="G4572" i="1"/>
  <c r="A4573" i="1"/>
  <c r="B4573" i="1"/>
  <c r="C4573" i="1"/>
  <c r="D4573" i="1"/>
  <c r="E4573" i="1"/>
  <c r="F4573" i="1"/>
  <c r="G4573" i="1"/>
  <c r="A4574" i="1"/>
  <c r="B4574" i="1"/>
  <c r="C4574" i="1"/>
  <c r="D4574" i="1"/>
  <c r="E4574" i="1"/>
  <c r="F4574" i="1"/>
  <c r="G4574" i="1"/>
  <c r="A4575" i="1"/>
  <c r="B4575" i="1"/>
  <c r="C4575" i="1"/>
  <c r="D4575" i="1"/>
  <c r="E4575" i="1"/>
  <c r="F4575" i="1"/>
  <c r="G4575" i="1"/>
  <c r="A4576" i="1"/>
  <c r="B4576" i="1"/>
  <c r="C4576" i="1"/>
  <c r="D4576" i="1"/>
  <c r="E4576" i="1"/>
  <c r="F4576" i="1"/>
  <c r="G4576" i="1"/>
  <c r="A4577" i="1"/>
  <c r="B4577" i="1"/>
  <c r="C4577" i="1"/>
  <c r="D4577" i="1"/>
  <c r="E4577" i="1"/>
  <c r="F4577" i="1"/>
  <c r="G4577" i="1"/>
  <c r="A4578" i="1"/>
  <c r="B4578" i="1"/>
  <c r="C4578" i="1"/>
  <c r="D4578" i="1"/>
  <c r="E4578" i="1"/>
  <c r="F4578" i="1"/>
  <c r="G4578" i="1"/>
  <c r="A4579" i="1"/>
  <c r="B4579" i="1"/>
  <c r="C4579" i="1"/>
  <c r="D4579" i="1"/>
  <c r="E4579" i="1"/>
  <c r="F4579" i="1"/>
  <c r="G4579" i="1"/>
  <c r="A4580" i="1"/>
  <c r="B4580" i="1"/>
  <c r="C4580" i="1"/>
  <c r="D4580" i="1"/>
  <c r="E4580" i="1"/>
  <c r="F4580" i="1"/>
  <c r="G4580" i="1"/>
  <c r="A4581" i="1"/>
  <c r="B4581" i="1"/>
  <c r="C4581" i="1"/>
  <c r="D4581" i="1"/>
  <c r="E4581" i="1"/>
  <c r="F4581" i="1"/>
  <c r="G4581" i="1"/>
  <c r="A4582" i="1"/>
  <c r="B4582" i="1"/>
  <c r="C4582" i="1"/>
  <c r="D4582" i="1"/>
  <c r="E4582" i="1"/>
  <c r="F4582" i="1"/>
  <c r="G4582" i="1"/>
  <c r="A4583" i="1"/>
  <c r="B4583" i="1"/>
  <c r="C4583" i="1"/>
  <c r="D4583" i="1"/>
  <c r="E4583" i="1"/>
  <c r="F4583" i="1"/>
  <c r="G4583" i="1"/>
  <c r="A4584" i="1"/>
  <c r="B4584" i="1"/>
  <c r="C4584" i="1"/>
  <c r="D4584" i="1"/>
  <c r="E4584" i="1"/>
  <c r="F4584" i="1"/>
  <c r="G4584" i="1"/>
  <c r="A4585" i="1"/>
  <c r="B4585" i="1"/>
  <c r="C4585" i="1"/>
  <c r="D4585" i="1"/>
  <c r="E4585" i="1"/>
  <c r="F4585" i="1"/>
  <c r="G4585" i="1"/>
  <c r="A4586" i="1"/>
  <c r="B4586" i="1"/>
  <c r="C4586" i="1"/>
  <c r="D4586" i="1"/>
  <c r="E4586" i="1"/>
  <c r="F4586" i="1"/>
  <c r="G4586" i="1"/>
  <c r="A4587" i="1"/>
  <c r="B4587" i="1"/>
  <c r="C4587" i="1"/>
  <c r="D4587" i="1"/>
  <c r="E4587" i="1"/>
  <c r="F4587" i="1"/>
  <c r="G4587" i="1"/>
  <c r="A4588" i="1"/>
  <c r="B4588" i="1"/>
  <c r="C4588" i="1"/>
  <c r="D4588" i="1"/>
  <c r="E4588" i="1"/>
  <c r="F4588" i="1"/>
  <c r="G4588" i="1"/>
  <c r="A4589" i="1"/>
  <c r="B4589" i="1"/>
  <c r="C4589" i="1"/>
  <c r="D4589" i="1"/>
  <c r="E4589" i="1"/>
  <c r="F4589" i="1"/>
  <c r="G4589" i="1"/>
  <c r="A4590" i="1"/>
  <c r="B4590" i="1"/>
  <c r="C4590" i="1"/>
  <c r="D4590" i="1"/>
  <c r="E4590" i="1"/>
  <c r="F4590" i="1"/>
  <c r="G4590" i="1"/>
  <c r="A4591" i="1"/>
  <c r="B4591" i="1"/>
  <c r="C4591" i="1"/>
  <c r="D4591" i="1"/>
  <c r="E4591" i="1"/>
  <c r="F4591" i="1"/>
  <c r="G4591" i="1"/>
  <c r="A4592" i="1"/>
  <c r="B4592" i="1"/>
  <c r="C4592" i="1"/>
  <c r="D4592" i="1"/>
  <c r="E4592" i="1"/>
  <c r="F4592" i="1"/>
  <c r="G4592" i="1"/>
  <c r="A4593" i="1"/>
  <c r="B4593" i="1"/>
  <c r="C4593" i="1"/>
  <c r="D4593" i="1"/>
  <c r="E4593" i="1"/>
  <c r="F4593" i="1"/>
  <c r="G4593" i="1"/>
  <c r="A4594" i="1"/>
  <c r="B4594" i="1"/>
  <c r="C4594" i="1"/>
  <c r="D4594" i="1"/>
  <c r="E4594" i="1"/>
  <c r="F4594" i="1"/>
  <c r="G4594" i="1"/>
  <c r="A4595" i="1"/>
  <c r="B4595" i="1"/>
  <c r="C4595" i="1"/>
  <c r="D4595" i="1"/>
  <c r="E4595" i="1"/>
  <c r="F4595" i="1"/>
  <c r="G4595" i="1"/>
  <c r="A4596" i="1"/>
  <c r="B4596" i="1"/>
  <c r="C4596" i="1"/>
  <c r="D4596" i="1"/>
  <c r="E4596" i="1"/>
  <c r="F4596" i="1"/>
  <c r="G4596" i="1"/>
  <c r="A4597" i="1"/>
  <c r="B4597" i="1"/>
  <c r="C4597" i="1"/>
  <c r="D4597" i="1"/>
  <c r="E4597" i="1"/>
  <c r="F4597" i="1"/>
  <c r="G4597" i="1"/>
  <c r="A4598" i="1"/>
  <c r="B4598" i="1"/>
  <c r="C4598" i="1"/>
  <c r="D4598" i="1"/>
  <c r="E4598" i="1"/>
  <c r="F4598" i="1"/>
  <c r="G4598" i="1"/>
  <c r="A4599" i="1"/>
  <c r="B4599" i="1"/>
  <c r="C4599" i="1"/>
  <c r="D4599" i="1"/>
  <c r="E4599" i="1"/>
  <c r="F4599" i="1"/>
  <c r="G4599" i="1"/>
  <c r="A4600" i="1"/>
  <c r="B4600" i="1"/>
  <c r="C4600" i="1"/>
  <c r="D4600" i="1"/>
  <c r="E4600" i="1"/>
  <c r="F4600" i="1"/>
  <c r="G4600" i="1"/>
  <c r="A4601" i="1"/>
  <c r="B4601" i="1"/>
  <c r="C4601" i="1"/>
  <c r="D4601" i="1"/>
  <c r="E4601" i="1"/>
  <c r="F4601" i="1"/>
  <c r="G4601" i="1"/>
  <c r="A4602" i="1"/>
  <c r="B4602" i="1"/>
  <c r="C4602" i="1"/>
  <c r="D4602" i="1"/>
  <c r="E4602" i="1"/>
  <c r="F4602" i="1"/>
  <c r="G4602" i="1"/>
  <c r="A4603" i="1"/>
  <c r="B4603" i="1"/>
  <c r="C4603" i="1"/>
  <c r="D4603" i="1"/>
  <c r="E4603" i="1"/>
  <c r="F4603" i="1"/>
  <c r="G4603" i="1"/>
  <c r="A4604" i="1"/>
  <c r="B4604" i="1"/>
  <c r="C4604" i="1"/>
  <c r="D4604" i="1"/>
  <c r="E4604" i="1"/>
  <c r="F4604" i="1"/>
  <c r="G4604" i="1"/>
  <c r="A4605" i="1"/>
  <c r="B4605" i="1"/>
  <c r="C4605" i="1"/>
  <c r="D4605" i="1"/>
  <c r="E4605" i="1"/>
  <c r="F4605" i="1"/>
  <c r="G4605" i="1"/>
  <c r="A4606" i="1"/>
  <c r="B4606" i="1"/>
  <c r="C4606" i="1"/>
  <c r="D4606" i="1"/>
  <c r="E4606" i="1"/>
  <c r="F4606" i="1"/>
  <c r="G4606" i="1"/>
  <c r="A4607" i="1"/>
  <c r="B4607" i="1"/>
  <c r="C4607" i="1"/>
  <c r="D4607" i="1"/>
  <c r="E4607" i="1"/>
  <c r="F4607" i="1"/>
  <c r="G4607" i="1"/>
  <c r="A4608" i="1"/>
  <c r="B4608" i="1"/>
  <c r="C4608" i="1"/>
  <c r="D4608" i="1"/>
  <c r="E4608" i="1"/>
  <c r="F4608" i="1"/>
  <c r="G4608" i="1"/>
  <c r="A4609" i="1"/>
  <c r="B4609" i="1"/>
  <c r="C4609" i="1"/>
  <c r="D4609" i="1"/>
  <c r="E4609" i="1"/>
  <c r="F4609" i="1"/>
  <c r="G4609" i="1"/>
  <c r="A4610" i="1"/>
  <c r="B4610" i="1"/>
  <c r="C4610" i="1"/>
  <c r="D4610" i="1"/>
  <c r="E4610" i="1"/>
  <c r="F4610" i="1"/>
  <c r="G4610" i="1"/>
  <c r="A4611" i="1"/>
  <c r="B4611" i="1"/>
  <c r="C4611" i="1"/>
  <c r="D4611" i="1"/>
  <c r="E4611" i="1"/>
  <c r="F4611" i="1"/>
  <c r="G4611" i="1"/>
  <c r="A4612" i="1"/>
  <c r="B4612" i="1"/>
  <c r="C4612" i="1"/>
  <c r="D4612" i="1"/>
  <c r="E4612" i="1"/>
  <c r="F4612" i="1"/>
  <c r="G4612" i="1"/>
  <c r="A4613" i="1"/>
  <c r="B4613" i="1"/>
  <c r="C4613" i="1"/>
  <c r="D4613" i="1"/>
  <c r="E4613" i="1"/>
  <c r="F4613" i="1"/>
  <c r="G4613" i="1"/>
  <c r="A4614" i="1"/>
  <c r="B4614" i="1"/>
  <c r="C4614" i="1"/>
  <c r="D4614" i="1"/>
  <c r="E4614" i="1"/>
  <c r="F4614" i="1"/>
  <c r="G4614" i="1"/>
  <c r="A4615" i="1"/>
  <c r="B4615" i="1"/>
  <c r="C4615" i="1"/>
  <c r="D4615" i="1"/>
  <c r="E4615" i="1"/>
  <c r="F4615" i="1"/>
  <c r="G4615" i="1"/>
  <c r="A4616" i="1"/>
  <c r="B4616" i="1"/>
  <c r="C4616" i="1"/>
  <c r="D4616" i="1"/>
  <c r="E4616" i="1"/>
  <c r="F4616" i="1"/>
  <c r="G4616" i="1"/>
  <c r="A4617" i="1"/>
  <c r="B4617" i="1"/>
  <c r="C4617" i="1"/>
  <c r="D4617" i="1"/>
  <c r="E4617" i="1"/>
  <c r="F4617" i="1"/>
  <c r="G4617" i="1"/>
  <c r="A4618" i="1"/>
  <c r="B4618" i="1"/>
  <c r="C4618" i="1"/>
  <c r="D4618" i="1"/>
  <c r="E4618" i="1"/>
  <c r="F4618" i="1"/>
  <c r="G4618" i="1"/>
  <c r="A4619" i="1"/>
  <c r="B4619" i="1"/>
  <c r="C4619" i="1"/>
  <c r="D4619" i="1"/>
  <c r="E4619" i="1"/>
  <c r="F4619" i="1"/>
  <c r="G4619" i="1"/>
  <c r="A4620" i="1"/>
  <c r="B4620" i="1"/>
  <c r="C4620" i="1"/>
  <c r="D4620" i="1"/>
  <c r="E4620" i="1"/>
  <c r="F4620" i="1"/>
  <c r="G4620" i="1"/>
  <c r="A4621" i="1"/>
  <c r="B4621" i="1"/>
  <c r="C4621" i="1"/>
  <c r="D4621" i="1"/>
  <c r="E4621" i="1"/>
  <c r="F4621" i="1"/>
  <c r="G4621" i="1"/>
  <c r="A4622" i="1"/>
  <c r="B4622" i="1"/>
  <c r="C4622" i="1"/>
  <c r="D4622" i="1"/>
  <c r="E4622" i="1"/>
  <c r="F4622" i="1"/>
  <c r="G4622" i="1"/>
  <c r="A4623" i="1"/>
  <c r="B4623" i="1"/>
  <c r="C4623" i="1"/>
  <c r="D4623" i="1"/>
  <c r="E4623" i="1"/>
  <c r="F4623" i="1"/>
  <c r="G4623" i="1"/>
  <c r="A4625" i="1"/>
  <c r="B4625" i="1"/>
  <c r="C4625" i="1"/>
  <c r="D4625" i="1"/>
  <c r="E4625" i="1"/>
  <c r="F4625" i="1"/>
  <c r="G4625" i="1"/>
  <c r="A4626" i="1"/>
  <c r="B4626" i="1"/>
  <c r="C4626" i="1"/>
  <c r="D4626" i="1"/>
  <c r="E4626" i="1"/>
  <c r="F4626" i="1"/>
  <c r="G4626" i="1"/>
  <c r="A4627" i="1"/>
  <c r="B4627" i="1"/>
  <c r="C4627" i="1"/>
  <c r="D4627" i="1"/>
  <c r="E4627" i="1"/>
  <c r="F4627" i="1"/>
  <c r="G4627" i="1"/>
  <c r="A4628" i="1"/>
  <c r="B4628" i="1"/>
  <c r="C4628" i="1"/>
  <c r="D4628" i="1"/>
  <c r="E4628" i="1"/>
  <c r="F4628" i="1"/>
  <c r="G4628" i="1"/>
  <c r="A4629" i="1"/>
  <c r="B4629" i="1"/>
  <c r="C4629" i="1"/>
  <c r="D4629" i="1"/>
  <c r="E4629" i="1"/>
  <c r="F4629" i="1"/>
  <c r="G4629" i="1"/>
  <c r="A4630" i="1"/>
  <c r="B4630" i="1"/>
  <c r="C4630" i="1"/>
  <c r="D4630" i="1"/>
  <c r="E4630" i="1"/>
  <c r="F4630" i="1"/>
  <c r="G4630" i="1"/>
  <c r="A4631" i="1"/>
  <c r="B4631" i="1"/>
  <c r="C4631" i="1"/>
  <c r="D4631" i="1"/>
  <c r="E4631" i="1"/>
  <c r="F4631" i="1"/>
  <c r="G4631" i="1"/>
  <c r="A4632" i="1"/>
  <c r="B4632" i="1"/>
  <c r="C4632" i="1"/>
  <c r="D4632" i="1"/>
  <c r="E4632" i="1"/>
  <c r="F4632" i="1"/>
  <c r="G4632" i="1"/>
  <c r="A4633" i="1"/>
  <c r="B4633" i="1"/>
  <c r="C4633" i="1"/>
  <c r="D4633" i="1"/>
  <c r="E4633" i="1"/>
  <c r="F4633" i="1"/>
  <c r="G4633" i="1"/>
  <c r="A4634" i="1"/>
  <c r="B4634" i="1"/>
  <c r="C4634" i="1"/>
  <c r="D4634" i="1"/>
  <c r="E4634" i="1"/>
  <c r="F4634" i="1"/>
  <c r="G4634" i="1"/>
  <c r="A4635" i="1"/>
  <c r="B4635" i="1"/>
  <c r="C4635" i="1"/>
  <c r="D4635" i="1"/>
  <c r="E4635" i="1"/>
  <c r="F4635" i="1"/>
  <c r="G4635" i="1"/>
  <c r="A4636" i="1"/>
  <c r="B4636" i="1"/>
  <c r="C4636" i="1"/>
  <c r="D4636" i="1"/>
  <c r="E4636" i="1"/>
  <c r="F4636" i="1"/>
  <c r="G4636" i="1"/>
  <c r="A4637" i="1"/>
  <c r="B4637" i="1"/>
  <c r="C4637" i="1"/>
  <c r="D4637" i="1"/>
  <c r="E4637" i="1"/>
  <c r="F4637" i="1"/>
  <c r="G4637" i="1"/>
  <c r="A4638" i="1"/>
  <c r="B4638" i="1"/>
  <c r="C4638" i="1"/>
  <c r="D4638" i="1"/>
  <c r="E4638" i="1"/>
  <c r="F4638" i="1"/>
  <c r="G4638" i="1"/>
  <c r="A4639" i="1"/>
  <c r="B4639" i="1"/>
  <c r="C4639" i="1"/>
  <c r="D4639" i="1"/>
  <c r="E4639" i="1"/>
  <c r="F4639" i="1"/>
  <c r="G4639" i="1"/>
  <c r="A4640" i="1"/>
  <c r="B4640" i="1"/>
  <c r="C4640" i="1"/>
  <c r="D4640" i="1"/>
  <c r="E4640" i="1"/>
  <c r="F4640" i="1"/>
  <c r="G4640" i="1"/>
  <c r="A4641" i="1"/>
  <c r="B4641" i="1"/>
  <c r="C4641" i="1"/>
  <c r="D4641" i="1"/>
  <c r="E4641" i="1"/>
  <c r="F4641" i="1"/>
  <c r="G4641" i="1"/>
  <c r="A4642" i="1"/>
  <c r="B4642" i="1"/>
  <c r="C4642" i="1"/>
  <c r="D4642" i="1"/>
  <c r="E4642" i="1"/>
  <c r="F4642" i="1"/>
  <c r="G4642" i="1"/>
  <c r="A4643" i="1"/>
  <c r="B4643" i="1"/>
  <c r="C4643" i="1"/>
  <c r="D4643" i="1"/>
  <c r="E4643" i="1"/>
  <c r="F4643" i="1"/>
  <c r="G4643" i="1"/>
  <c r="A4644" i="1"/>
  <c r="B4644" i="1"/>
  <c r="C4644" i="1"/>
  <c r="D4644" i="1"/>
  <c r="E4644" i="1"/>
  <c r="F4644" i="1"/>
  <c r="G4644" i="1"/>
  <c r="A4645" i="1"/>
  <c r="B4645" i="1"/>
  <c r="C4645" i="1"/>
  <c r="D4645" i="1"/>
  <c r="E4645" i="1"/>
  <c r="F4645" i="1"/>
  <c r="G4645" i="1"/>
  <c r="A4646" i="1"/>
  <c r="B4646" i="1"/>
  <c r="C4646" i="1"/>
  <c r="D4646" i="1"/>
  <c r="E4646" i="1"/>
  <c r="F4646" i="1"/>
  <c r="G4646" i="1"/>
  <c r="A4647" i="1"/>
  <c r="B4647" i="1"/>
  <c r="C4647" i="1"/>
  <c r="D4647" i="1"/>
  <c r="E4647" i="1"/>
  <c r="F4647" i="1"/>
  <c r="G4647" i="1"/>
  <c r="A4648" i="1"/>
  <c r="B4648" i="1"/>
  <c r="C4648" i="1"/>
  <c r="D4648" i="1"/>
  <c r="E4648" i="1"/>
  <c r="F4648" i="1"/>
  <c r="G4648" i="1"/>
  <c r="A4649" i="1"/>
  <c r="B4649" i="1"/>
  <c r="C4649" i="1"/>
  <c r="D4649" i="1"/>
  <c r="E4649" i="1"/>
  <c r="F4649" i="1"/>
  <c r="G4649" i="1"/>
  <c r="A4650" i="1"/>
  <c r="B4650" i="1"/>
  <c r="C4650" i="1"/>
  <c r="D4650" i="1"/>
  <c r="E4650" i="1"/>
  <c r="F4650" i="1"/>
  <c r="G4650" i="1"/>
  <c r="A4651" i="1"/>
  <c r="B4651" i="1"/>
  <c r="C4651" i="1"/>
  <c r="D4651" i="1"/>
  <c r="E4651" i="1"/>
  <c r="F4651" i="1"/>
  <c r="G4651" i="1"/>
  <c r="A4652" i="1"/>
  <c r="B4652" i="1"/>
  <c r="C4652" i="1"/>
  <c r="D4652" i="1"/>
  <c r="E4652" i="1"/>
  <c r="F4652" i="1"/>
  <c r="G4652" i="1"/>
  <c r="A4653" i="1"/>
  <c r="B4653" i="1"/>
  <c r="C4653" i="1"/>
  <c r="D4653" i="1"/>
  <c r="E4653" i="1"/>
  <c r="F4653" i="1"/>
  <c r="G4653" i="1"/>
  <c r="A4654" i="1"/>
  <c r="B4654" i="1"/>
  <c r="C4654" i="1"/>
  <c r="D4654" i="1"/>
  <c r="E4654" i="1"/>
  <c r="F4654" i="1"/>
  <c r="G4654" i="1"/>
  <c r="A4655" i="1"/>
  <c r="B4655" i="1"/>
  <c r="C4655" i="1"/>
  <c r="D4655" i="1"/>
  <c r="E4655" i="1"/>
  <c r="F4655" i="1"/>
  <c r="G4655" i="1"/>
  <c r="A4656" i="1"/>
  <c r="B4656" i="1"/>
  <c r="C4656" i="1"/>
  <c r="D4656" i="1"/>
  <c r="E4656" i="1"/>
  <c r="F4656" i="1"/>
  <c r="G4656" i="1"/>
  <c r="A4657" i="1"/>
  <c r="B4657" i="1"/>
  <c r="C4657" i="1"/>
  <c r="D4657" i="1"/>
  <c r="E4657" i="1"/>
  <c r="F4657" i="1"/>
  <c r="G4657" i="1"/>
  <c r="A4658" i="1"/>
  <c r="B4658" i="1"/>
  <c r="C4658" i="1"/>
  <c r="D4658" i="1"/>
  <c r="E4658" i="1"/>
  <c r="F4658" i="1"/>
  <c r="G4658" i="1"/>
  <c r="A4659" i="1"/>
  <c r="B4659" i="1"/>
  <c r="C4659" i="1"/>
  <c r="D4659" i="1"/>
  <c r="E4659" i="1"/>
  <c r="F4659" i="1"/>
  <c r="G4659" i="1"/>
  <c r="A4660" i="1"/>
  <c r="B4660" i="1"/>
  <c r="C4660" i="1"/>
  <c r="D4660" i="1"/>
  <c r="E4660" i="1"/>
  <c r="F4660" i="1"/>
  <c r="G4660" i="1"/>
  <c r="A4661" i="1"/>
  <c r="B4661" i="1"/>
  <c r="C4661" i="1"/>
  <c r="D4661" i="1"/>
  <c r="E4661" i="1"/>
  <c r="F4661" i="1"/>
  <c r="G4661" i="1"/>
  <c r="A4662" i="1"/>
  <c r="B4662" i="1"/>
  <c r="C4662" i="1"/>
  <c r="D4662" i="1"/>
  <c r="E4662" i="1"/>
  <c r="F4662" i="1"/>
  <c r="G4662" i="1"/>
  <c r="A4663" i="1"/>
  <c r="B4663" i="1"/>
  <c r="C4663" i="1"/>
  <c r="D4663" i="1"/>
  <c r="E4663" i="1"/>
  <c r="F4663" i="1"/>
  <c r="G4663" i="1"/>
  <c r="A4664" i="1"/>
  <c r="B4664" i="1"/>
  <c r="C4664" i="1"/>
  <c r="D4664" i="1"/>
  <c r="E4664" i="1"/>
  <c r="F4664" i="1"/>
  <c r="G4664" i="1"/>
  <c r="A4665" i="1"/>
  <c r="B4665" i="1"/>
  <c r="C4665" i="1"/>
  <c r="D4665" i="1"/>
  <c r="E4665" i="1"/>
  <c r="F4665" i="1"/>
  <c r="G4665" i="1"/>
  <c r="A4666" i="1"/>
  <c r="B4666" i="1"/>
  <c r="C4666" i="1"/>
  <c r="D4666" i="1"/>
  <c r="E4666" i="1"/>
  <c r="F4666" i="1"/>
  <c r="G4666" i="1"/>
  <c r="A4667" i="1"/>
  <c r="B4667" i="1"/>
  <c r="C4667" i="1"/>
  <c r="D4667" i="1"/>
  <c r="E4667" i="1"/>
  <c r="F4667" i="1"/>
  <c r="G4667" i="1"/>
  <c r="A4668" i="1"/>
  <c r="B4668" i="1"/>
  <c r="C4668" i="1"/>
  <c r="D4668" i="1"/>
  <c r="E4668" i="1"/>
  <c r="F4668" i="1"/>
  <c r="G4668" i="1"/>
  <c r="A4669" i="1"/>
  <c r="B4669" i="1"/>
  <c r="C4669" i="1"/>
  <c r="D4669" i="1"/>
  <c r="E4669" i="1"/>
  <c r="F4669" i="1"/>
  <c r="G4669" i="1"/>
  <c r="A4670" i="1"/>
  <c r="B4670" i="1"/>
  <c r="C4670" i="1"/>
  <c r="D4670" i="1"/>
  <c r="E4670" i="1"/>
  <c r="F4670" i="1"/>
  <c r="G4670" i="1"/>
  <c r="A4671" i="1"/>
  <c r="B4671" i="1"/>
  <c r="C4671" i="1"/>
  <c r="D4671" i="1"/>
  <c r="E4671" i="1"/>
  <c r="F4671" i="1"/>
  <c r="G4671" i="1"/>
  <c r="A4672" i="1"/>
  <c r="B4672" i="1"/>
  <c r="C4672" i="1"/>
  <c r="D4672" i="1"/>
  <c r="E4672" i="1"/>
  <c r="F4672" i="1"/>
  <c r="G4672" i="1"/>
  <c r="A4673" i="1"/>
  <c r="B4673" i="1"/>
  <c r="C4673" i="1"/>
  <c r="D4673" i="1"/>
  <c r="E4673" i="1"/>
  <c r="F4673" i="1"/>
  <c r="G4673" i="1"/>
  <c r="A4675" i="1"/>
  <c r="B4675" i="1"/>
  <c r="C4675" i="1"/>
  <c r="D4675" i="1"/>
  <c r="E4675" i="1"/>
  <c r="F4675" i="1"/>
  <c r="G4675" i="1"/>
  <c r="A4676" i="1"/>
  <c r="B4676" i="1"/>
  <c r="C4676" i="1"/>
  <c r="D4676" i="1"/>
  <c r="E4676" i="1"/>
  <c r="F4676" i="1"/>
  <c r="G4676" i="1"/>
  <c r="A4677" i="1"/>
  <c r="B4677" i="1"/>
  <c r="C4677" i="1"/>
  <c r="D4677" i="1"/>
  <c r="E4677" i="1"/>
  <c r="F4677" i="1"/>
  <c r="G4677" i="1"/>
  <c r="A4678" i="1"/>
  <c r="B4678" i="1"/>
  <c r="C4678" i="1"/>
  <c r="D4678" i="1"/>
  <c r="E4678" i="1"/>
  <c r="F4678" i="1"/>
  <c r="G4678" i="1"/>
  <c r="A4679" i="1"/>
  <c r="B4679" i="1"/>
  <c r="C4679" i="1"/>
  <c r="D4679" i="1"/>
  <c r="E4679" i="1"/>
  <c r="F4679" i="1"/>
  <c r="G4679" i="1"/>
  <c r="A4680" i="1"/>
  <c r="B4680" i="1"/>
  <c r="C4680" i="1"/>
  <c r="D4680" i="1"/>
  <c r="E4680" i="1"/>
  <c r="F4680" i="1"/>
  <c r="G4680" i="1"/>
  <c r="A4681" i="1"/>
  <c r="B4681" i="1"/>
  <c r="C4681" i="1"/>
  <c r="D4681" i="1"/>
  <c r="E4681" i="1"/>
  <c r="F4681" i="1"/>
  <c r="G4681" i="1"/>
  <c r="A4682" i="1"/>
  <c r="B4682" i="1"/>
  <c r="C4682" i="1"/>
  <c r="D4682" i="1"/>
  <c r="E4682" i="1"/>
  <c r="F4682" i="1"/>
  <c r="G4682" i="1"/>
  <c r="A4683" i="1"/>
  <c r="B4683" i="1"/>
  <c r="C4683" i="1"/>
  <c r="D4683" i="1"/>
  <c r="E4683" i="1"/>
  <c r="F4683" i="1"/>
  <c r="G4683" i="1"/>
  <c r="A4684" i="1"/>
  <c r="B4684" i="1"/>
  <c r="C4684" i="1"/>
  <c r="D4684" i="1"/>
  <c r="E4684" i="1"/>
  <c r="F4684" i="1"/>
  <c r="G4684" i="1"/>
  <c r="A4685" i="1"/>
  <c r="B4685" i="1"/>
  <c r="C4685" i="1"/>
  <c r="D4685" i="1"/>
  <c r="E4685" i="1"/>
  <c r="F4685" i="1"/>
  <c r="G4685" i="1"/>
  <c r="A4686" i="1"/>
  <c r="B4686" i="1"/>
  <c r="C4686" i="1"/>
  <c r="D4686" i="1"/>
  <c r="E4686" i="1"/>
  <c r="F4686" i="1"/>
  <c r="G4686" i="1"/>
  <c r="A4687" i="1"/>
  <c r="B4687" i="1"/>
  <c r="C4687" i="1"/>
  <c r="D4687" i="1"/>
  <c r="E4687" i="1"/>
  <c r="F4687" i="1"/>
  <c r="G4687" i="1"/>
  <c r="A4688" i="1"/>
  <c r="B4688" i="1"/>
  <c r="C4688" i="1"/>
  <c r="D4688" i="1"/>
  <c r="E4688" i="1"/>
  <c r="F4688" i="1"/>
  <c r="G4688" i="1"/>
  <c r="A4689" i="1"/>
  <c r="B4689" i="1"/>
  <c r="C4689" i="1"/>
  <c r="D4689" i="1"/>
  <c r="E4689" i="1"/>
  <c r="F4689" i="1"/>
  <c r="G4689" i="1"/>
  <c r="A4690" i="1"/>
  <c r="B4690" i="1"/>
  <c r="C4690" i="1"/>
  <c r="D4690" i="1"/>
  <c r="E4690" i="1"/>
  <c r="F4690" i="1"/>
  <c r="G4690" i="1"/>
  <c r="A4691" i="1"/>
  <c r="B4691" i="1"/>
  <c r="C4691" i="1"/>
  <c r="D4691" i="1"/>
  <c r="E4691" i="1"/>
  <c r="F4691" i="1"/>
  <c r="G4691" i="1"/>
  <c r="A4692" i="1"/>
  <c r="B4692" i="1"/>
  <c r="C4692" i="1"/>
  <c r="D4692" i="1"/>
  <c r="E4692" i="1"/>
  <c r="F4692" i="1"/>
  <c r="G4692" i="1"/>
  <c r="A4693" i="1"/>
  <c r="B4693" i="1"/>
  <c r="C4693" i="1"/>
  <c r="D4693" i="1"/>
  <c r="E4693" i="1"/>
  <c r="F4693" i="1"/>
  <c r="G4693" i="1"/>
  <c r="A4694" i="1"/>
  <c r="B4694" i="1"/>
  <c r="C4694" i="1"/>
  <c r="D4694" i="1"/>
  <c r="E4694" i="1"/>
  <c r="F4694" i="1"/>
  <c r="G4694" i="1"/>
  <c r="A4695" i="1"/>
  <c r="B4695" i="1"/>
  <c r="C4695" i="1"/>
  <c r="D4695" i="1"/>
  <c r="E4695" i="1"/>
  <c r="F4695" i="1"/>
  <c r="G4695" i="1"/>
  <c r="A4696" i="1"/>
  <c r="B4696" i="1"/>
  <c r="C4696" i="1"/>
  <c r="D4696" i="1"/>
  <c r="E4696" i="1"/>
  <c r="F4696" i="1"/>
  <c r="G4696" i="1"/>
  <c r="A4697" i="1"/>
  <c r="B4697" i="1"/>
  <c r="C4697" i="1"/>
  <c r="D4697" i="1"/>
  <c r="E4697" i="1"/>
  <c r="F4697" i="1"/>
  <c r="G4697" i="1"/>
  <c r="A4698" i="1"/>
  <c r="B4698" i="1"/>
  <c r="C4698" i="1"/>
  <c r="D4698" i="1"/>
  <c r="E4698" i="1"/>
  <c r="F4698" i="1"/>
  <c r="G4698" i="1"/>
  <c r="A4699" i="1"/>
  <c r="B4699" i="1"/>
  <c r="C4699" i="1"/>
  <c r="D4699" i="1"/>
  <c r="E4699" i="1"/>
  <c r="F4699" i="1"/>
  <c r="G4699" i="1"/>
  <c r="A4700" i="1"/>
  <c r="B4700" i="1"/>
  <c r="C4700" i="1"/>
  <c r="D4700" i="1"/>
  <c r="E4700" i="1"/>
  <c r="F4700" i="1"/>
  <c r="G4700" i="1"/>
  <c r="A4701" i="1"/>
  <c r="B4701" i="1"/>
  <c r="C4701" i="1"/>
  <c r="D4701" i="1"/>
  <c r="E4701" i="1"/>
  <c r="F4701" i="1"/>
  <c r="G4701" i="1"/>
  <c r="A4702" i="1"/>
  <c r="B4702" i="1"/>
  <c r="C4702" i="1"/>
  <c r="D4702" i="1"/>
  <c r="E4702" i="1"/>
  <c r="F4702" i="1"/>
  <c r="G4702" i="1"/>
  <c r="A4703" i="1"/>
  <c r="B4703" i="1"/>
  <c r="C4703" i="1"/>
  <c r="D4703" i="1"/>
  <c r="E4703" i="1"/>
  <c r="F4703" i="1"/>
  <c r="G4703" i="1"/>
  <c r="A4704" i="1"/>
  <c r="B4704" i="1"/>
  <c r="C4704" i="1"/>
  <c r="D4704" i="1"/>
  <c r="E4704" i="1"/>
  <c r="F4704" i="1"/>
  <c r="G4704" i="1"/>
  <c r="A4705" i="1"/>
  <c r="B4705" i="1"/>
  <c r="C4705" i="1"/>
  <c r="D4705" i="1"/>
  <c r="E4705" i="1"/>
  <c r="F4705" i="1"/>
  <c r="G4705" i="1"/>
  <c r="A4706" i="1"/>
  <c r="B4706" i="1"/>
  <c r="C4706" i="1"/>
  <c r="D4706" i="1"/>
  <c r="E4706" i="1"/>
  <c r="F4706" i="1"/>
  <c r="G4706" i="1"/>
  <c r="A4707" i="1"/>
  <c r="B4707" i="1"/>
  <c r="C4707" i="1"/>
  <c r="D4707" i="1"/>
  <c r="E4707" i="1"/>
  <c r="F4707" i="1"/>
  <c r="G4707" i="1"/>
  <c r="A4708" i="1"/>
  <c r="B4708" i="1"/>
  <c r="C4708" i="1"/>
  <c r="D4708" i="1"/>
  <c r="E4708" i="1"/>
  <c r="F4708" i="1"/>
  <c r="G4708" i="1"/>
  <c r="A4709" i="1"/>
  <c r="B4709" i="1"/>
  <c r="C4709" i="1"/>
  <c r="D4709" i="1"/>
  <c r="E4709" i="1"/>
  <c r="F4709" i="1"/>
  <c r="G4709" i="1"/>
  <c r="A4710" i="1"/>
  <c r="B4710" i="1"/>
  <c r="C4710" i="1"/>
  <c r="D4710" i="1"/>
  <c r="E4710" i="1"/>
  <c r="F4710" i="1"/>
  <c r="G4710" i="1"/>
  <c r="A4711" i="1"/>
  <c r="B4711" i="1"/>
  <c r="C4711" i="1"/>
  <c r="D4711" i="1"/>
  <c r="E4711" i="1"/>
  <c r="F4711" i="1"/>
  <c r="G4711" i="1"/>
  <c r="A4712" i="1"/>
  <c r="B4712" i="1"/>
  <c r="C4712" i="1"/>
  <c r="D4712" i="1"/>
  <c r="E4712" i="1"/>
  <c r="F4712" i="1"/>
  <c r="G4712" i="1"/>
  <c r="A4713" i="1"/>
  <c r="B4713" i="1"/>
  <c r="C4713" i="1"/>
  <c r="D4713" i="1"/>
  <c r="E4713" i="1"/>
  <c r="F4713" i="1"/>
  <c r="G4713" i="1"/>
  <c r="A4714" i="1"/>
  <c r="B4714" i="1"/>
  <c r="C4714" i="1"/>
  <c r="D4714" i="1"/>
  <c r="E4714" i="1"/>
  <c r="F4714" i="1"/>
  <c r="G4714" i="1"/>
  <c r="A4715" i="1"/>
  <c r="B4715" i="1"/>
  <c r="C4715" i="1"/>
  <c r="D4715" i="1"/>
  <c r="E4715" i="1"/>
  <c r="F4715" i="1"/>
  <c r="G4715" i="1"/>
  <c r="A4716" i="1"/>
  <c r="B4716" i="1"/>
  <c r="C4716" i="1"/>
  <c r="D4716" i="1"/>
  <c r="E4716" i="1"/>
  <c r="F4716" i="1"/>
  <c r="G4716" i="1"/>
  <c r="A4717" i="1"/>
  <c r="B4717" i="1"/>
  <c r="C4717" i="1"/>
  <c r="D4717" i="1"/>
  <c r="E4717" i="1"/>
  <c r="F4717" i="1"/>
  <c r="G4717" i="1"/>
  <c r="A4718" i="1"/>
  <c r="B4718" i="1"/>
  <c r="C4718" i="1"/>
  <c r="D4718" i="1"/>
  <c r="E4718" i="1"/>
  <c r="F4718" i="1"/>
  <c r="G4718" i="1"/>
  <c r="A4719" i="1"/>
  <c r="B4719" i="1"/>
  <c r="C4719" i="1"/>
  <c r="D4719" i="1"/>
  <c r="E4719" i="1"/>
  <c r="F4719" i="1"/>
  <c r="G4719" i="1"/>
  <c r="A4720" i="1"/>
  <c r="B4720" i="1"/>
  <c r="C4720" i="1"/>
  <c r="D4720" i="1"/>
  <c r="E4720" i="1"/>
  <c r="F4720" i="1"/>
  <c r="G4720" i="1"/>
  <c r="A4721" i="1"/>
  <c r="B4721" i="1"/>
  <c r="C4721" i="1"/>
  <c r="D4721" i="1"/>
  <c r="E4721" i="1"/>
  <c r="F4721" i="1"/>
  <c r="G4721" i="1"/>
  <c r="A4722" i="1"/>
  <c r="B4722" i="1"/>
  <c r="C4722" i="1"/>
  <c r="D4722" i="1"/>
  <c r="E4722" i="1"/>
  <c r="F4722" i="1"/>
  <c r="G4722" i="1"/>
  <c r="A4723" i="1"/>
  <c r="B4723" i="1"/>
  <c r="C4723" i="1"/>
  <c r="D4723" i="1"/>
  <c r="E4723" i="1"/>
  <c r="F4723" i="1"/>
  <c r="G4723" i="1"/>
  <c r="A4724" i="1"/>
  <c r="B4724" i="1"/>
  <c r="C4724" i="1"/>
  <c r="D4724" i="1"/>
  <c r="E4724" i="1"/>
  <c r="F4724" i="1"/>
  <c r="G4724" i="1"/>
  <c r="A4725" i="1"/>
  <c r="B4725" i="1"/>
  <c r="C4725" i="1"/>
  <c r="D4725" i="1"/>
  <c r="E4725" i="1"/>
  <c r="F4725" i="1"/>
  <c r="G4725" i="1"/>
  <c r="A4726" i="1"/>
  <c r="B4726" i="1"/>
  <c r="C4726" i="1"/>
  <c r="D4726" i="1"/>
  <c r="E4726" i="1"/>
  <c r="F4726" i="1"/>
  <c r="G4726" i="1"/>
  <c r="A4727" i="1"/>
  <c r="B4727" i="1"/>
  <c r="C4727" i="1"/>
  <c r="D4727" i="1"/>
  <c r="E4727" i="1"/>
  <c r="F4727" i="1"/>
  <c r="G4727" i="1"/>
  <c r="A4728" i="1"/>
  <c r="B4728" i="1"/>
  <c r="C4728" i="1"/>
  <c r="D4728" i="1"/>
  <c r="E4728" i="1"/>
  <c r="F4728" i="1"/>
  <c r="G4728" i="1"/>
  <c r="A4729" i="1"/>
  <c r="B4729" i="1"/>
  <c r="C4729" i="1"/>
  <c r="D4729" i="1"/>
  <c r="E4729" i="1"/>
  <c r="F4729" i="1"/>
  <c r="G4729" i="1"/>
  <c r="A4730" i="1"/>
  <c r="B4730" i="1"/>
  <c r="C4730" i="1"/>
  <c r="D4730" i="1"/>
  <c r="E4730" i="1"/>
  <c r="F4730" i="1"/>
  <c r="G4730" i="1"/>
  <c r="A4731" i="1"/>
  <c r="B4731" i="1"/>
  <c r="C4731" i="1"/>
  <c r="D4731" i="1"/>
  <c r="E4731" i="1"/>
  <c r="F4731" i="1"/>
  <c r="G4731" i="1"/>
  <c r="A4732" i="1"/>
  <c r="B4732" i="1"/>
  <c r="C4732" i="1"/>
  <c r="D4732" i="1"/>
  <c r="E4732" i="1"/>
  <c r="F4732" i="1"/>
  <c r="G4732" i="1"/>
  <c r="A4733" i="1"/>
  <c r="B4733" i="1"/>
  <c r="C4733" i="1"/>
  <c r="D4733" i="1"/>
  <c r="E4733" i="1"/>
  <c r="F4733" i="1"/>
  <c r="G4733" i="1"/>
  <c r="A4734" i="1"/>
  <c r="B4734" i="1"/>
  <c r="C4734" i="1"/>
  <c r="D4734" i="1"/>
  <c r="E4734" i="1"/>
  <c r="F4734" i="1"/>
  <c r="G4734" i="1"/>
  <c r="A4735" i="1"/>
  <c r="B4735" i="1"/>
  <c r="C4735" i="1"/>
  <c r="D4735" i="1"/>
  <c r="E4735" i="1"/>
  <c r="F4735" i="1"/>
  <c r="G4735" i="1"/>
  <c r="A4736" i="1"/>
  <c r="B4736" i="1"/>
  <c r="C4736" i="1"/>
  <c r="D4736" i="1"/>
  <c r="E4736" i="1"/>
  <c r="F4736" i="1"/>
  <c r="G4736" i="1"/>
  <c r="A4737" i="1"/>
  <c r="B4737" i="1"/>
  <c r="C4737" i="1"/>
  <c r="D4737" i="1"/>
  <c r="E4737" i="1"/>
  <c r="F4737" i="1"/>
  <c r="G4737" i="1"/>
  <c r="A4738" i="1"/>
  <c r="B4738" i="1"/>
  <c r="C4738" i="1"/>
  <c r="D4738" i="1"/>
  <c r="E4738" i="1"/>
  <c r="F4738" i="1"/>
  <c r="G4738" i="1"/>
  <c r="A4739" i="1"/>
  <c r="B4739" i="1"/>
  <c r="C4739" i="1"/>
  <c r="D4739" i="1"/>
  <c r="E4739" i="1"/>
  <c r="F4739" i="1"/>
  <c r="G4739" i="1"/>
  <c r="A4740" i="1"/>
  <c r="B4740" i="1"/>
  <c r="C4740" i="1"/>
  <c r="D4740" i="1"/>
  <c r="E4740" i="1"/>
  <c r="F4740" i="1"/>
  <c r="G4740" i="1"/>
  <c r="A4741" i="1"/>
  <c r="B4741" i="1"/>
  <c r="C4741" i="1"/>
  <c r="D4741" i="1"/>
  <c r="E4741" i="1"/>
  <c r="F4741" i="1"/>
  <c r="G4741" i="1"/>
  <c r="A4742" i="1"/>
  <c r="B4742" i="1"/>
  <c r="C4742" i="1"/>
  <c r="D4742" i="1"/>
  <c r="E4742" i="1"/>
  <c r="F4742" i="1"/>
  <c r="G4742" i="1"/>
  <c r="A4743" i="1"/>
  <c r="B4743" i="1"/>
  <c r="C4743" i="1"/>
  <c r="D4743" i="1"/>
  <c r="E4743" i="1"/>
  <c r="F4743" i="1"/>
  <c r="G4743" i="1"/>
  <c r="A4744" i="1"/>
  <c r="B4744" i="1"/>
  <c r="C4744" i="1"/>
  <c r="D4744" i="1"/>
  <c r="E4744" i="1"/>
  <c r="F4744" i="1"/>
  <c r="G4744" i="1"/>
  <c r="A4745" i="1"/>
  <c r="B4745" i="1"/>
  <c r="C4745" i="1"/>
  <c r="D4745" i="1"/>
  <c r="E4745" i="1"/>
  <c r="F4745" i="1"/>
  <c r="G4745" i="1"/>
  <c r="A4746" i="1"/>
  <c r="B4746" i="1"/>
  <c r="C4746" i="1"/>
  <c r="D4746" i="1"/>
  <c r="E4746" i="1"/>
  <c r="F4746" i="1"/>
  <c r="G4746" i="1"/>
  <c r="A4747" i="1"/>
  <c r="B4747" i="1"/>
  <c r="C4747" i="1"/>
  <c r="D4747" i="1"/>
  <c r="E4747" i="1"/>
  <c r="F4747" i="1"/>
  <c r="G4747" i="1"/>
  <c r="A4748" i="1"/>
  <c r="B4748" i="1"/>
  <c r="C4748" i="1"/>
  <c r="D4748" i="1"/>
  <c r="E4748" i="1"/>
  <c r="F4748" i="1"/>
  <c r="G4748" i="1"/>
  <c r="A4749" i="1"/>
  <c r="B4749" i="1"/>
  <c r="C4749" i="1"/>
  <c r="D4749" i="1"/>
  <c r="E4749" i="1"/>
  <c r="F4749" i="1"/>
  <c r="G4749" i="1"/>
  <c r="A4750" i="1"/>
  <c r="B4750" i="1"/>
  <c r="C4750" i="1"/>
  <c r="D4750" i="1"/>
  <c r="E4750" i="1"/>
  <c r="F4750" i="1"/>
  <c r="G4750" i="1"/>
  <c r="A4751" i="1"/>
  <c r="B4751" i="1"/>
  <c r="C4751" i="1"/>
  <c r="D4751" i="1"/>
  <c r="E4751" i="1"/>
  <c r="F4751" i="1"/>
  <c r="G4751" i="1"/>
  <c r="A4752" i="1"/>
  <c r="B4752" i="1"/>
  <c r="C4752" i="1"/>
  <c r="D4752" i="1"/>
  <c r="E4752" i="1"/>
  <c r="F4752" i="1"/>
  <c r="G4752" i="1"/>
  <c r="A4753" i="1"/>
  <c r="B4753" i="1"/>
  <c r="C4753" i="1"/>
  <c r="D4753" i="1"/>
  <c r="E4753" i="1"/>
  <c r="F4753" i="1"/>
  <c r="G4753" i="1"/>
  <c r="A4754" i="1"/>
  <c r="B4754" i="1"/>
  <c r="C4754" i="1"/>
  <c r="D4754" i="1"/>
  <c r="E4754" i="1"/>
  <c r="F4754" i="1"/>
  <c r="G4754" i="1"/>
  <c r="A4755" i="1"/>
  <c r="B4755" i="1"/>
  <c r="C4755" i="1"/>
  <c r="D4755" i="1"/>
  <c r="E4755" i="1"/>
  <c r="F4755" i="1"/>
  <c r="G4755" i="1"/>
  <c r="A4756" i="1"/>
  <c r="B4756" i="1"/>
  <c r="C4756" i="1"/>
  <c r="D4756" i="1"/>
  <c r="E4756" i="1"/>
  <c r="F4756" i="1"/>
  <c r="G4756" i="1"/>
  <c r="A4757" i="1"/>
  <c r="B4757" i="1"/>
  <c r="C4757" i="1"/>
  <c r="D4757" i="1"/>
  <c r="E4757" i="1"/>
  <c r="F4757" i="1"/>
  <c r="G4757" i="1"/>
  <c r="A4758" i="1"/>
  <c r="B4758" i="1"/>
  <c r="C4758" i="1"/>
  <c r="D4758" i="1"/>
  <c r="E4758" i="1"/>
  <c r="F4758" i="1"/>
  <c r="G4758" i="1"/>
  <c r="A4759" i="1"/>
  <c r="B4759" i="1"/>
  <c r="C4759" i="1"/>
  <c r="D4759" i="1"/>
  <c r="E4759" i="1"/>
  <c r="F4759" i="1"/>
  <c r="G4759" i="1"/>
  <c r="A4760" i="1"/>
  <c r="B4760" i="1"/>
  <c r="C4760" i="1"/>
  <c r="D4760" i="1"/>
  <c r="E4760" i="1"/>
  <c r="F4760" i="1"/>
  <c r="G4760" i="1"/>
  <c r="A4761" i="1"/>
  <c r="B4761" i="1"/>
  <c r="C4761" i="1"/>
  <c r="D4761" i="1"/>
  <c r="E4761" i="1"/>
  <c r="F4761" i="1"/>
  <c r="G4761" i="1"/>
  <c r="A4762" i="1"/>
  <c r="B4762" i="1"/>
  <c r="C4762" i="1"/>
  <c r="D4762" i="1"/>
  <c r="E4762" i="1"/>
  <c r="F4762" i="1"/>
  <c r="G4762" i="1"/>
  <c r="A4763" i="1"/>
  <c r="B4763" i="1"/>
  <c r="C4763" i="1"/>
  <c r="D4763" i="1"/>
  <c r="E4763" i="1"/>
  <c r="F4763" i="1"/>
  <c r="G4763" i="1"/>
  <c r="A4764" i="1"/>
  <c r="B4764" i="1"/>
  <c r="C4764" i="1"/>
  <c r="D4764" i="1"/>
  <c r="E4764" i="1"/>
  <c r="F4764" i="1"/>
  <c r="G4764" i="1"/>
  <c r="A4765" i="1"/>
  <c r="B4765" i="1"/>
  <c r="C4765" i="1"/>
  <c r="D4765" i="1"/>
  <c r="E4765" i="1"/>
  <c r="F4765" i="1"/>
  <c r="G4765" i="1"/>
  <c r="A4766" i="1"/>
  <c r="B4766" i="1"/>
  <c r="C4766" i="1"/>
  <c r="D4766" i="1"/>
  <c r="E4766" i="1"/>
  <c r="F4766" i="1"/>
  <c r="G4766" i="1"/>
  <c r="A4767" i="1"/>
  <c r="B4767" i="1"/>
  <c r="C4767" i="1"/>
  <c r="D4767" i="1"/>
  <c r="E4767" i="1"/>
  <c r="F4767" i="1"/>
  <c r="G4767" i="1"/>
  <c r="A4768" i="1"/>
  <c r="B4768" i="1"/>
  <c r="C4768" i="1"/>
  <c r="D4768" i="1"/>
  <c r="E4768" i="1"/>
  <c r="F4768" i="1"/>
  <c r="G4768" i="1"/>
  <c r="A4769" i="1"/>
  <c r="B4769" i="1"/>
  <c r="C4769" i="1"/>
  <c r="D4769" i="1"/>
  <c r="E4769" i="1"/>
  <c r="F4769" i="1"/>
  <c r="G4769" i="1"/>
  <c r="A4770" i="1"/>
  <c r="B4770" i="1"/>
  <c r="C4770" i="1"/>
  <c r="D4770" i="1"/>
  <c r="E4770" i="1"/>
  <c r="F4770" i="1"/>
  <c r="G4770" i="1"/>
  <c r="A4771" i="1"/>
  <c r="B4771" i="1"/>
  <c r="C4771" i="1"/>
  <c r="D4771" i="1"/>
  <c r="E4771" i="1"/>
  <c r="F4771" i="1"/>
  <c r="G4771" i="1"/>
  <c r="A4772" i="1"/>
  <c r="B4772" i="1"/>
  <c r="C4772" i="1"/>
  <c r="D4772" i="1"/>
  <c r="E4772" i="1"/>
  <c r="F4772" i="1"/>
  <c r="G4772" i="1"/>
  <c r="A4773" i="1"/>
  <c r="B4773" i="1"/>
  <c r="C4773" i="1"/>
  <c r="D4773" i="1"/>
  <c r="E4773" i="1"/>
  <c r="F4773" i="1"/>
  <c r="G4773" i="1"/>
  <c r="A4774" i="1"/>
  <c r="B4774" i="1"/>
  <c r="C4774" i="1"/>
  <c r="D4774" i="1"/>
  <c r="E4774" i="1"/>
  <c r="F4774" i="1"/>
  <c r="G4774" i="1"/>
  <c r="A4775" i="1"/>
  <c r="B4775" i="1"/>
  <c r="C4775" i="1"/>
  <c r="D4775" i="1"/>
  <c r="E4775" i="1"/>
  <c r="F4775" i="1"/>
  <c r="G4775" i="1"/>
  <c r="A4776" i="1"/>
  <c r="B4776" i="1"/>
  <c r="C4776" i="1"/>
  <c r="D4776" i="1"/>
  <c r="E4776" i="1"/>
  <c r="F4776" i="1"/>
  <c r="G4776" i="1"/>
  <c r="A4777" i="1"/>
  <c r="B4777" i="1"/>
  <c r="C4777" i="1"/>
  <c r="D4777" i="1"/>
  <c r="E4777" i="1"/>
  <c r="F4777" i="1"/>
  <c r="G4777" i="1"/>
  <c r="A4778" i="1"/>
  <c r="B4778" i="1"/>
  <c r="C4778" i="1"/>
  <c r="D4778" i="1"/>
  <c r="E4778" i="1"/>
  <c r="F4778" i="1"/>
  <c r="G4778" i="1"/>
  <c r="A4779" i="1"/>
  <c r="B4779" i="1"/>
  <c r="C4779" i="1"/>
  <c r="D4779" i="1"/>
  <c r="E4779" i="1"/>
  <c r="F4779" i="1"/>
  <c r="G4779" i="1"/>
  <c r="A4780" i="1"/>
  <c r="B4780" i="1"/>
  <c r="C4780" i="1"/>
  <c r="D4780" i="1"/>
  <c r="E4780" i="1"/>
  <c r="F4780" i="1"/>
  <c r="G4780" i="1"/>
  <c r="A4781" i="1"/>
  <c r="B4781" i="1"/>
  <c r="C4781" i="1"/>
  <c r="D4781" i="1"/>
  <c r="E4781" i="1"/>
  <c r="F4781" i="1"/>
  <c r="G4781" i="1"/>
  <c r="A4782" i="1"/>
  <c r="B4782" i="1"/>
  <c r="C4782" i="1"/>
  <c r="D4782" i="1"/>
  <c r="E4782" i="1"/>
  <c r="F4782" i="1"/>
  <c r="G4782" i="1"/>
  <c r="A4783" i="1"/>
  <c r="B4783" i="1"/>
  <c r="C4783" i="1"/>
  <c r="D4783" i="1"/>
  <c r="E4783" i="1"/>
  <c r="F4783" i="1"/>
  <c r="G4783" i="1"/>
  <c r="A4784" i="1"/>
  <c r="B4784" i="1"/>
  <c r="C4784" i="1"/>
  <c r="D4784" i="1"/>
  <c r="E4784" i="1"/>
  <c r="F4784" i="1"/>
  <c r="G4784" i="1"/>
  <c r="A4785" i="1"/>
  <c r="B4785" i="1"/>
  <c r="C4785" i="1"/>
  <c r="D4785" i="1"/>
  <c r="E4785" i="1"/>
  <c r="F4785" i="1"/>
  <c r="G4785" i="1"/>
  <c r="A4786" i="1"/>
  <c r="B4786" i="1"/>
  <c r="C4786" i="1"/>
  <c r="D4786" i="1"/>
  <c r="E4786" i="1"/>
  <c r="F4786" i="1"/>
  <c r="G4786" i="1"/>
  <c r="A4787" i="1"/>
  <c r="B4787" i="1"/>
  <c r="C4787" i="1"/>
  <c r="D4787" i="1"/>
  <c r="E4787" i="1"/>
  <c r="F4787" i="1"/>
  <c r="G4787" i="1"/>
  <c r="A4788" i="1"/>
  <c r="B4788" i="1"/>
  <c r="C4788" i="1"/>
  <c r="D4788" i="1"/>
  <c r="E4788" i="1"/>
  <c r="F4788" i="1"/>
  <c r="G4788" i="1"/>
  <c r="A4789" i="1"/>
  <c r="B4789" i="1"/>
  <c r="C4789" i="1"/>
  <c r="D4789" i="1"/>
  <c r="E4789" i="1"/>
  <c r="F4789" i="1"/>
  <c r="G4789" i="1"/>
  <c r="A4790" i="1"/>
  <c r="B4790" i="1"/>
  <c r="C4790" i="1"/>
  <c r="D4790" i="1"/>
  <c r="E4790" i="1"/>
  <c r="F4790" i="1"/>
  <c r="G4790" i="1"/>
  <c r="A4791" i="1"/>
  <c r="B4791" i="1"/>
  <c r="C4791" i="1"/>
  <c r="D4791" i="1"/>
  <c r="E4791" i="1"/>
  <c r="F4791" i="1"/>
  <c r="G4791" i="1"/>
  <c r="A4792" i="1"/>
  <c r="B4792" i="1"/>
  <c r="C4792" i="1"/>
  <c r="D4792" i="1"/>
  <c r="E4792" i="1"/>
  <c r="F4792" i="1"/>
  <c r="G4792" i="1"/>
  <c r="A4793" i="1"/>
  <c r="B4793" i="1"/>
  <c r="C4793" i="1"/>
  <c r="D4793" i="1"/>
  <c r="E4793" i="1"/>
  <c r="F4793" i="1"/>
  <c r="G4793" i="1"/>
  <c r="A4794" i="1"/>
  <c r="B4794" i="1"/>
  <c r="C4794" i="1"/>
  <c r="D4794" i="1"/>
  <c r="E4794" i="1"/>
  <c r="F4794" i="1"/>
  <c r="G4794" i="1"/>
  <c r="A4795" i="1"/>
  <c r="B4795" i="1"/>
  <c r="C4795" i="1"/>
  <c r="D4795" i="1"/>
  <c r="E4795" i="1"/>
  <c r="F4795" i="1"/>
  <c r="G4795" i="1"/>
  <c r="A4796" i="1"/>
  <c r="B4796" i="1"/>
  <c r="C4796" i="1"/>
  <c r="D4796" i="1"/>
  <c r="E4796" i="1"/>
  <c r="F4796" i="1"/>
  <c r="G4796" i="1"/>
  <c r="A4797" i="1"/>
  <c r="B4797" i="1"/>
  <c r="C4797" i="1"/>
  <c r="D4797" i="1"/>
  <c r="E4797" i="1"/>
  <c r="F4797" i="1"/>
  <c r="G4797" i="1"/>
  <c r="A4798" i="1"/>
  <c r="B4798" i="1"/>
  <c r="C4798" i="1"/>
  <c r="D4798" i="1"/>
  <c r="E4798" i="1"/>
  <c r="F4798" i="1"/>
  <c r="G4798" i="1"/>
  <c r="A4799" i="1"/>
  <c r="B4799" i="1"/>
  <c r="C4799" i="1"/>
  <c r="D4799" i="1"/>
  <c r="E4799" i="1"/>
  <c r="F4799" i="1"/>
  <c r="G4799" i="1"/>
  <c r="A4800" i="1"/>
  <c r="B4800" i="1"/>
  <c r="C4800" i="1"/>
  <c r="D4800" i="1"/>
  <c r="E4800" i="1"/>
  <c r="F4800" i="1"/>
  <c r="G4800" i="1"/>
  <c r="A4801" i="1"/>
  <c r="B4801" i="1"/>
  <c r="C4801" i="1"/>
  <c r="D4801" i="1"/>
  <c r="E4801" i="1"/>
  <c r="F4801" i="1"/>
  <c r="G4801" i="1"/>
  <c r="A4802" i="1"/>
  <c r="B4802" i="1"/>
  <c r="C4802" i="1"/>
  <c r="D4802" i="1"/>
  <c r="E4802" i="1"/>
  <c r="F4802" i="1"/>
  <c r="G4802" i="1"/>
  <c r="A4803" i="1"/>
  <c r="B4803" i="1"/>
  <c r="C4803" i="1"/>
  <c r="D4803" i="1"/>
  <c r="E4803" i="1"/>
  <c r="F4803" i="1"/>
  <c r="G4803" i="1"/>
  <c r="A4804" i="1"/>
  <c r="B4804" i="1"/>
  <c r="C4804" i="1"/>
  <c r="D4804" i="1"/>
  <c r="E4804" i="1"/>
  <c r="F4804" i="1"/>
  <c r="G4804" i="1"/>
  <c r="A4805" i="1"/>
  <c r="B4805" i="1"/>
  <c r="C4805" i="1"/>
  <c r="D4805" i="1"/>
  <c r="E4805" i="1"/>
  <c r="F4805" i="1"/>
  <c r="G4805" i="1"/>
  <c r="A4806" i="1"/>
  <c r="B4806" i="1"/>
  <c r="C4806" i="1"/>
  <c r="D4806" i="1"/>
  <c r="E4806" i="1"/>
  <c r="F4806" i="1"/>
  <c r="G4806" i="1"/>
  <c r="A4807" i="1"/>
  <c r="B4807" i="1"/>
  <c r="C4807" i="1"/>
  <c r="D4807" i="1"/>
  <c r="E4807" i="1"/>
  <c r="F4807" i="1"/>
  <c r="G4807" i="1"/>
  <c r="A4808" i="1"/>
  <c r="B4808" i="1"/>
  <c r="C4808" i="1"/>
  <c r="D4808" i="1"/>
  <c r="E4808" i="1"/>
  <c r="F4808" i="1"/>
  <c r="G4808" i="1"/>
  <c r="A4809" i="1"/>
  <c r="B4809" i="1"/>
  <c r="C4809" i="1"/>
  <c r="D4809" i="1"/>
  <c r="E4809" i="1"/>
  <c r="F4809" i="1"/>
  <c r="G4809" i="1"/>
  <c r="A4810" i="1"/>
  <c r="B4810" i="1"/>
  <c r="C4810" i="1"/>
  <c r="D4810" i="1"/>
  <c r="E4810" i="1"/>
  <c r="F4810" i="1"/>
  <c r="G4810" i="1"/>
  <c r="A4811" i="1"/>
  <c r="B4811" i="1"/>
  <c r="C4811" i="1"/>
  <c r="D4811" i="1"/>
  <c r="E4811" i="1"/>
  <c r="F4811" i="1"/>
  <c r="G4811" i="1"/>
  <c r="A4812" i="1"/>
  <c r="B4812" i="1"/>
  <c r="C4812" i="1"/>
  <c r="D4812" i="1"/>
  <c r="E4812" i="1"/>
  <c r="F4812" i="1"/>
  <c r="G4812" i="1"/>
  <c r="A4813" i="1"/>
  <c r="B4813" i="1"/>
  <c r="C4813" i="1"/>
  <c r="D4813" i="1"/>
  <c r="E4813" i="1"/>
  <c r="F4813" i="1"/>
  <c r="G4813" i="1"/>
  <c r="A4814" i="1"/>
  <c r="B4814" i="1"/>
  <c r="C4814" i="1"/>
  <c r="D4814" i="1"/>
  <c r="E4814" i="1"/>
  <c r="F4814" i="1"/>
  <c r="G4814" i="1"/>
  <c r="A4815" i="1"/>
  <c r="B4815" i="1"/>
  <c r="C4815" i="1"/>
  <c r="D4815" i="1"/>
  <c r="E4815" i="1"/>
  <c r="F4815" i="1"/>
  <c r="G4815" i="1"/>
  <c r="A4816" i="1"/>
  <c r="B4816" i="1"/>
  <c r="C4816" i="1"/>
  <c r="D4816" i="1"/>
  <c r="E4816" i="1"/>
  <c r="F4816" i="1"/>
  <c r="G4816" i="1"/>
  <c r="A4817" i="1"/>
  <c r="B4817" i="1"/>
  <c r="C4817" i="1"/>
  <c r="D4817" i="1"/>
  <c r="E4817" i="1"/>
  <c r="F4817" i="1"/>
  <c r="G4817" i="1"/>
  <c r="A4818" i="1"/>
  <c r="B4818" i="1"/>
  <c r="C4818" i="1"/>
  <c r="D4818" i="1"/>
  <c r="E4818" i="1"/>
  <c r="F4818" i="1"/>
  <c r="G4818" i="1"/>
  <c r="A4819" i="1"/>
  <c r="B4819" i="1"/>
  <c r="C4819" i="1"/>
  <c r="D4819" i="1"/>
  <c r="E4819" i="1"/>
  <c r="F4819" i="1"/>
  <c r="G4819" i="1"/>
  <c r="A4820" i="1"/>
  <c r="B4820" i="1"/>
  <c r="C4820" i="1"/>
  <c r="D4820" i="1"/>
  <c r="E4820" i="1"/>
  <c r="F4820" i="1"/>
  <c r="G4820" i="1"/>
  <c r="A4821" i="1"/>
  <c r="B4821" i="1"/>
  <c r="C4821" i="1"/>
  <c r="D4821" i="1"/>
  <c r="E4821" i="1"/>
  <c r="F4821" i="1"/>
  <c r="G4821" i="1"/>
  <c r="A4822" i="1"/>
  <c r="B4822" i="1"/>
  <c r="C4822" i="1"/>
  <c r="D4822" i="1"/>
  <c r="E4822" i="1"/>
  <c r="F4822" i="1"/>
  <c r="G4822" i="1"/>
  <c r="A4823" i="1"/>
  <c r="B4823" i="1"/>
  <c r="C4823" i="1"/>
  <c r="D4823" i="1"/>
  <c r="E4823" i="1"/>
  <c r="F4823" i="1"/>
  <c r="G4823" i="1"/>
  <c r="A4824" i="1"/>
  <c r="B4824" i="1"/>
  <c r="C4824" i="1"/>
  <c r="D4824" i="1"/>
  <c r="E4824" i="1"/>
  <c r="F4824" i="1"/>
  <c r="G4824" i="1"/>
  <c r="A4825" i="1"/>
  <c r="B4825" i="1"/>
  <c r="C4825" i="1"/>
  <c r="D4825" i="1"/>
  <c r="E4825" i="1"/>
  <c r="F4825" i="1"/>
  <c r="G4825" i="1"/>
  <c r="A4826" i="1"/>
  <c r="B4826" i="1"/>
  <c r="C4826" i="1"/>
  <c r="D4826" i="1"/>
  <c r="E4826" i="1"/>
  <c r="F4826" i="1"/>
  <c r="G4826" i="1"/>
  <c r="A4827" i="1"/>
  <c r="B4827" i="1"/>
  <c r="C4827" i="1"/>
  <c r="D4827" i="1"/>
  <c r="E4827" i="1"/>
  <c r="F4827" i="1"/>
  <c r="G4827" i="1"/>
  <c r="A4828" i="1"/>
  <c r="B4828" i="1"/>
  <c r="C4828" i="1"/>
  <c r="D4828" i="1"/>
  <c r="E4828" i="1"/>
  <c r="F4828" i="1"/>
  <c r="G4828" i="1"/>
  <c r="A4829" i="1"/>
  <c r="B4829" i="1"/>
  <c r="C4829" i="1"/>
  <c r="D4829" i="1"/>
  <c r="E4829" i="1"/>
  <c r="F4829" i="1"/>
  <c r="G4829" i="1"/>
  <c r="A4830" i="1"/>
  <c r="B4830" i="1"/>
  <c r="C4830" i="1"/>
  <c r="D4830" i="1"/>
  <c r="E4830" i="1"/>
  <c r="F4830" i="1"/>
  <c r="G4830" i="1"/>
  <c r="A4831" i="1"/>
  <c r="B4831" i="1"/>
  <c r="C4831" i="1"/>
  <c r="D4831" i="1"/>
  <c r="E4831" i="1"/>
  <c r="F4831" i="1"/>
  <c r="G4831" i="1"/>
  <c r="A4832" i="1"/>
  <c r="B4832" i="1"/>
  <c r="C4832" i="1"/>
  <c r="D4832" i="1"/>
  <c r="E4832" i="1"/>
  <c r="F4832" i="1"/>
  <c r="G4832" i="1"/>
  <c r="A4833" i="1"/>
  <c r="B4833" i="1"/>
  <c r="C4833" i="1"/>
  <c r="D4833" i="1"/>
  <c r="E4833" i="1"/>
  <c r="F4833" i="1"/>
  <c r="G4833" i="1"/>
  <c r="A4834" i="1"/>
  <c r="B4834" i="1"/>
  <c r="C4834" i="1"/>
  <c r="D4834" i="1"/>
  <c r="E4834" i="1"/>
  <c r="F4834" i="1"/>
  <c r="G4834" i="1"/>
  <c r="A4835" i="1"/>
  <c r="B4835" i="1"/>
  <c r="C4835" i="1"/>
  <c r="D4835" i="1"/>
  <c r="E4835" i="1"/>
  <c r="F4835" i="1"/>
  <c r="G4835" i="1"/>
  <c r="A4836" i="1"/>
  <c r="B4836" i="1"/>
  <c r="C4836" i="1"/>
  <c r="D4836" i="1"/>
  <c r="E4836" i="1"/>
  <c r="F4836" i="1"/>
  <c r="G4836" i="1"/>
  <c r="A4837" i="1"/>
  <c r="B4837" i="1"/>
  <c r="C4837" i="1"/>
  <c r="D4837" i="1"/>
  <c r="E4837" i="1"/>
  <c r="F4837" i="1"/>
  <c r="G4837" i="1"/>
  <c r="A4838" i="1"/>
  <c r="B4838" i="1"/>
  <c r="C4838" i="1"/>
  <c r="D4838" i="1"/>
  <c r="E4838" i="1"/>
  <c r="F4838" i="1"/>
  <c r="G4838" i="1"/>
  <c r="A4839" i="1"/>
  <c r="B4839" i="1"/>
  <c r="C4839" i="1"/>
  <c r="D4839" i="1"/>
  <c r="E4839" i="1"/>
  <c r="F4839" i="1"/>
  <c r="G4839" i="1"/>
  <c r="A4840" i="1"/>
  <c r="B4840" i="1"/>
  <c r="C4840" i="1"/>
  <c r="D4840" i="1"/>
  <c r="E4840" i="1"/>
  <c r="F4840" i="1"/>
  <c r="G4840" i="1"/>
  <c r="A4841" i="1"/>
  <c r="B4841" i="1"/>
  <c r="C4841" i="1"/>
  <c r="D4841" i="1"/>
  <c r="E4841" i="1"/>
  <c r="F4841" i="1"/>
  <c r="G4841" i="1"/>
  <c r="A4842" i="1"/>
  <c r="B4842" i="1"/>
  <c r="C4842" i="1"/>
  <c r="D4842" i="1"/>
  <c r="E4842" i="1"/>
  <c r="F4842" i="1"/>
  <c r="G4842" i="1"/>
  <c r="A4843" i="1"/>
  <c r="B4843" i="1"/>
  <c r="C4843" i="1"/>
  <c r="D4843" i="1"/>
  <c r="E4843" i="1"/>
  <c r="F4843" i="1"/>
  <c r="G4843" i="1"/>
  <c r="A4844" i="1"/>
  <c r="B4844" i="1"/>
  <c r="C4844" i="1"/>
  <c r="D4844" i="1"/>
  <c r="E4844" i="1"/>
  <c r="F4844" i="1"/>
  <c r="G4844" i="1"/>
  <c r="A4845" i="1"/>
  <c r="B4845" i="1"/>
  <c r="C4845" i="1"/>
  <c r="D4845" i="1"/>
  <c r="E4845" i="1"/>
  <c r="F4845" i="1"/>
  <c r="G4845" i="1"/>
  <c r="A4846" i="1"/>
  <c r="B4846" i="1"/>
  <c r="C4846" i="1"/>
  <c r="D4846" i="1"/>
  <c r="E4846" i="1"/>
  <c r="F4846" i="1"/>
  <c r="G4846" i="1"/>
  <c r="A4847" i="1"/>
  <c r="B4847" i="1"/>
  <c r="C4847" i="1"/>
  <c r="D4847" i="1"/>
  <c r="E4847" i="1"/>
  <c r="F4847" i="1"/>
  <c r="G4847" i="1"/>
  <c r="A4848" i="1"/>
  <c r="B4848" i="1"/>
  <c r="C4848" i="1"/>
  <c r="D4848" i="1"/>
  <c r="E4848" i="1"/>
  <c r="F4848" i="1"/>
  <c r="G4848" i="1"/>
  <c r="A4849" i="1"/>
  <c r="B4849" i="1"/>
  <c r="C4849" i="1"/>
  <c r="D4849" i="1"/>
  <c r="E4849" i="1"/>
  <c r="F4849" i="1"/>
  <c r="G4849" i="1"/>
  <c r="A4850" i="1"/>
  <c r="B4850" i="1"/>
  <c r="C4850" i="1"/>
  <c r="D4850" i="1"/>
  <c r="E4850" i="1"/>
  <c r="F4850" i="1"/>
  <c r="G4850" i="1"/>
  <c r="A4851" i="1"/>
  <c r="B4851" i="1"/>
  <c r="C4851" i="1"/>
  <c r="D4851" i="1"/>
  <c r="E4851" i="1"/>
  <c r="F4851" i="1"/>
  <c r="G4851" i="1"/>
  <c r="A4852" i="1"/>
  <c r="B4852" i="1"/>
  <c r="C4852" i="1"/>
  <c r="D4852" i="1"/>
  <c r="E4852" i="1"/>
  <c r="F4852" i="1"/>
  <c r="G4852" i="1"/>
  <c r="A4853" i="1"/>
  <c r="B4853" i="1"/>
  <c r="C4853" i="1"/>
  <c r="D4853" i="1"/>
  <c r="E4853" i="1"/>
  <c r="F4853" i="1"/>
  <c r="G4853" i="1"/>
  <c r="A4854" i="1"/>
  <c r="B4854" i="1"/>
  <c r="C4854" i="1"/>
  <c r="D4854" i="1"/>
  <c r="E4854" i="1"/>
  <c r="F4854" i="1"/>
  <c r="G4854" i="1"/>
  <c r="A4855" i="1"/>
  <c r="B4855" i="1"/>
  <c r="C4855" i="1"/>
  <c r="D4855" i="1"/>
  <c r="E4855" i="1"/>
  <c r="F4855" i="1"/>
  <c r="G4855" i="1"/>
  <c r="A4856" i="1"/>
  <c r="B4856" i="1"/>
  <c r="C4856" i="1"/>
  <c r="D4856" i="1"/>
  <c r="E4856" i="1"/>
  <c r="F4856" i="1"/>
  <c r="G4856" i="1"/>
  <c r="A4857" i="1"/>
  <c r="B4857" i="1"/>
  <c r="C4857" i="1"/>
  <c r="D4857" i="1"/>
  <c r="E4857" i="1"/>
  <c r="F4857" i="1"/>
  <c r="G4857" i="1"/>
  <c r="A4858" i="1"/>
  <c r="B4858" i="1"/>
  <c r="C4858" i="1"/>
  <c r="D4858" i="1"/>
  <c r="E4858" i="1"/>
  <c r="F4858" i="1"/>
  <c r="G4858" i="1"/>
  <c r="A4859" i="1"/>
  <c r="B4859" i="1"/>
  <c r="C4859" i="1"/>
  <c r="D4859" i="1"/>
  <c r="E4859" i="1"/>
  <c r="F4859" i="1"/>
  <c r="G4859" i="1"/>
  <c r="A4860" i="1"/>
  <c r="B4860" i="1"/>
  <c r="C4860" i="1"/>
  <c r="D4860" i="1"/>
  <c r="E4860" i="1"/>
  <c r="F4860" i="1"/>
  <c r="G4860" i="1"/>
  <c r="A4861" i="1"/>
  <c r="B4861" i="1"/>
  <c r="C4861" i="1"/>
  <c r="D4861" i="1"/>
  <c r="E4861" i="1"/>
  <c r="F4861" i="1"/>
  <c r="G4861" i="1"/>
  <c r="A4862" i="1"/>
  <c r="B4862" i="1"/>
  <c r="C4862" i="1"/>
  <c r="D4862" i="1"/>
  <c r="E4862" i="1"/>
  <c r="F4862" i="1"/>
  <c r="G4862" i="1"/>
  <c r="A4863" i="1"/>
  <c r="B4863" i="1"/>
  <c r="C4863" i="1"/>
  <c r="D4863" i="1"/>
  <c r="E4863" i="1"/>
  <c r="F4863" i="1"/>
  <c r="G4863" i="1"/>
  <c r="A4864" i="1"/>
  <c r="B4864" i="1"/>
  <c r="C4864" i="1"/>
  <c r="D4864" i="1"/>
  <c r="E4864" i="1"/>
  <c r="F4864" i="1"/>
  <c r="G4864" i="1"/>
  <c r="A4865" i="1"/>
  <c r="B4865" i="1"/>
  <c r="C4865" i="1"/>
  <c r="D4865" i="1"/>
  <c r="E4865" i="1"/>
  <c r="F4865" i="1"/>
  <c r="G4865" i="1"/>
  <c r="A4866" i="1"/>
  <c r="B4866" i="1"/>
  <c r="C4866" i="1"/>
  <c r="D4866" i="1"/>
  <c r="E4866" i="1"/>
  <c r="F4866" i="1"/>
  <c r="G4866" i="1"/>
  <c r="A4867" i="1"/>
  <c r="B4867" i="1"/>
  <c r="C4867" i="1"/>
  <c r="D4867" i="1"/>
  <c r="E4867" i="1"/>
  <c r="F4867" i="1"/>
  <c r="G4867" i="1"/>
  <c r="A4868" i="1"/>
  <c r="B4868" i="1"/>
  <c r="C4868" i="1"/>
  <c r="D4868" i="1"/>
  <c r="E4868" i="1"/>
  <c r="F4868" i="1"/>
  <c r="G4868" i="1"/>
  <c r="A4869" i="1"/>
  <c r="B4869" i="1"/>
  <c r="C4869" i="1"/>
  <c r="D4869" i="1"/>
  <c r="E4869" i="1"/>
  <c r="F4869" i="1"/>
  <c r="G4869" i="1"/>
  <c r="A4870" i="1"/>
  <c r="B4870" i="1"/>
  <c r="C4870" i="1"/>
  <c r="D4870" i="1"/>
  <c r="E4870" i="1"/>
  <c r="F4870" i="1"/>
  <c r="G4870" i="1"/>
  <c r="A4871" i="1"/>
  <c r="B4871" i="1"/>
  <c r="C4871" i="1"/>
  <c r="D4871" i="1"/>
  <c r="E4871" i="1"/>
  <c r="F4871" i="1"/>
  <c r="G4871" i="1"/>
  <c r="A4872" i="1"/>
  <c r="B4872" i="1"/>
  <c r="C4872" i="1"/>
  <c r="D4872" i="1"/>
  <c r="E4872" i="1"/>
  <c r="F4872" i="1"/>
  <c r="G4872" i="1"/>
  <c r="A4873" i="1"/>
  <c r="B4873" i="1"/>
  <c r="C4873" i="1"/>
  <c r="D4873" i="1"/>
  <c r="E4873" i="1"/>
  <c r="F4873" i="1"/>
  <c r="G4873" i="1"/>
  <c r="A4882" i="1"/>
  <c r="B4882" i="1"/>
  <c r="C4882" i="1"/>
  <c r="D4882" i="1"/>
  <c r="E4882" i="1"/>
  <c r="F4882" i="1"/>
  <c r="G4882" i="1"/>
  <c r="A4883" i="1"/>
  <c r="B4883" i="1"/>
  <c r="C4883" i="1"/>
  <c r="D4883" i="1"/>
  <c r="E4883" i="1"/>
  <c r="F4883" i="1"/>
  <c r="G4883" i="1"/>
  <c r="A4884" i="1"/>
  <c r="B4884" i="1"/>
  <c r="C4884" i="1"/>
  <c r="D4884" i="1"/>
  <c r="E4884" i="1"/>
  <c r="F4884" i="1"/>
  <c r="G4884" i="1"/>
  <c r="A4885" i="1"/>
  <c r="B4885" i="1"/>
  <c r="C4885" i="1"/>
  <c r="D4885" i="1"/>
  <c r="E4885" i="1"/>
  <c r="F4885" i="1"/>
  <c r="G4885" i="1"/>
  <c r="A4886" i="1"/>
  <c r="B4886" i="1"/>
  <c r="C4886" i="1"/>
  <c r="D4886" i="1"/>
  <c r="E4886" i="1"/>
  <c r="F4886" i="1"/>
  <c r="G4886" i="1"/>
  <c r="A4887" i="1"/>
  <c r="B4887" i="1"/>
  <c r="C4887" i="1"/>
  <c r="D4887" i="1"/>
  <c r="E4887" i="1"/>
  <c r="F4887" i="1"/>
  <c r="G4887" i="1"/>
  <c r="A4888" i="1"/>
  <c r="B4888" i="1"/>
  <c r="C4888" i="1"/>
  <c r="D4888" i="1"/>
  <c r="E4888" i="1"/>
  <c r="F4888" i="1"/>
  <c r="G4888" i="1"/>
  <c r="A4889" i="1"/>
  <c r="B4889" i="1"/>
  <c r="C4889" i="1"/>
  <c r="D4889" i="1"/>
  <c r="E4889" i="1"/>
  <c r="F4889" i="1"/>
  <c r="G4889" i="1"/>
  <c r="A4890" i="1"/>
  <c r="B4890" i="1"/>
  <c r="C4890" i="1"/>
  <c r="D4890" i="1"/>
  <c r="E4890" i="1"/>
  <c r="F4890" i="1"/>
  <c r="G4890" i="1"/>
  <c r="A4891" i="1"/>
  <c r="B4891" i="1"/>
  <c r="C4891" i="1"/>
  <c r="D4891" i="1"/>
  <c r="E4891" i="1"/>
  <c r="F4891" i="1"/>
  <c r="G4891" i="1"/>
  <c r="A4892" i="1"/>
  <c r="B4892" i="1"/>
  <c r="C4892" i="1"/>
  <c r="D4892" i="1"/>
  <c r="E4892" i="1"/>
  <c r="F4892" i="1"/>
  <c r="G4892" i="1"/>
  <c r="A4893" i="1"/>
  <c r="B4893" i="1"/>
  <c r="C4893" i="1"/>
  <c r="D4893" i="1"/>
  <c r="E4893" i="1"/>
  <c r="F4893" i="1"/>
  <c r="G4893" i="1"/>
  <c r="A4894" i="1"/>
  <c r="B4894" i="1"/>
  <c r="C4894" i="1"/>
  <c r="D4894" i="1"/>
  <c r="E4894" i="1"/>
  <c r="F4894" i="1"/>
  <c r="G4894" i="1"/>
  <c r="A4895" i="1"/>
  <c r="B4895" i="1"/>
  <c r="C4895" i="1"/>
  <c r="D4895" i="1"/>
  <c r="E4895" i="1"/>
  <c r="F4895" i="1"/>
  <c r="G4895" i="1"/>
  <c r="A4896" i="1"/>
  <c r="B4896" i="1"/>
  <c r="C4896" i="1"/>
  <c r="D4896" i="1"/>
  <c r="E4896" i="1"/>
  <c r="F4896" i="1"/>
  <c r="G4896" i="1"/>
  <c r="A4897" i="1"/>
  <c r="B4897" i="1"/>
  <c r="C4897" i="1"/>
  <c r="D4897" i="1"/>
  <c r="E4897" i="1"/>
  <c r="F4897" i="1"/>
  <c r="G4897" i="1"/>
  <c r="A4898" i="1"/>
  <c r="B4898" i="1"/>
  <c r="C4898" i="1"/>
  <c r="D4898" i="1"/>
  <c r="E4898" i="1"/>
  <c r="F4898" i="1"/>
  <c r="G4898" i="1"/>
  <c r="A4899" i="1"/>
  <c r="B4899" i="1"/>
  <c r="C4899" i="1"/>
  <c r="D4899" i="1"/>
  <c r="E4899" i="1"/>
  <c r="F4899" i="1"/>
  <c r="G4899" i="1"/>
  <c r="A4900" i="1"/>
  <c r="B4900" i="1"/>
  <c r="C4900" i="1"/>
  <c r="D4900" i="1"/>
  <c r="E4900" i="1"/>
  <c r="F4900" i="1"/>
  <c r="G4900" i="1"/>
  <c r="A4901" i="1"/>
  <c r="B4901" i="1"/>
  <c r="C4901" i="1"/>
  <c r="D4901" i="1"/>
  <c r="E4901" i="1"/>
  <c r="F4901" i="1"/>
  <c r="G4901" i="1"/>
  <c r="A4902" i="1"/>
  <c r="B4902" i="1"/>
  <c r="C4902" i="1"/>
  <c r="D4902" i="1"/>
  <c r="E4902" i="1"/>
  <c r="F4902" i="1"/>
  <c r="G4902" i="1"/>
  <c r="A4903" i="1"/>
  <c r="B4903" i="1"/>
  <c r="C4903" i="1"/>
  <c r="D4903" i="1"/>
  <c r="E4903" i="1"/>
  <c r="F4903" i="1"/>
  <c r="G4903" i="1"/>
  <c r="A4904" i="1"/>
  <c r="B4904" i="1"/>
  <c r="C4904" i="1"/>
  <c r="D4904" i="1"/>
  <c r="E4904" i="1"/>
  <c r="F4904" i="1"/>
  <c r="G4904" i="1"/>
  <c r="A4905" i="1"/>
  <c r="B4905" i="1"/>
  <c r="C4905" i="1"/>
  <c r="D4905" i="1"/>
  <c r="E4905" i="1"/>
  <c r="F4905" i="1"/>
  <c r="G4905" i="1"/>
  <c r="A4906" i="1"/>
  <c r="B4906" i="1"/>
  <c r="C4906" i="1"/>
  <c r="D4906" i="1"/>
  <c r="E4906" i="1"/>
  <c r="F4906" i="1"/>
  <c r="G4906" i="1"/>
  <c r="A4907" i="1"/>
  <c r="B4907" i="1"/>
  <c r="C4907" i="1"/>
  <c r="D4907" i="1"/>
  <c r="E4907" i="1"/>
  <c r="F4907" i="1"/>
  <c r="G4907" i="1"/>
  <c r="A4908" i="1"/>
  <c r="B4908" i="1"/>
  <c r="C4908" i="1"/>
  <c r="D4908" i="1"/>
  <c r="E4908" i="1"/>
  <c r="F4908" i="1"/>
  <c r="G4908" i="1"/>
  <c r="A4909" i="1"/>
  <c r="B4909" i="1"/>
  <c r="C4909" i="1"/>
  <c r="D4909" i="1"/>
  <c r="E4909" i="1"/>
  <c r="F4909" i="1"/>
  <c r="G4909" i="1"/>
  <c r="A4910" i="1"/>
  <c r="B4910" i="1"/>
  <c r="C4910" i="1"/>
  <c r="D4910" i="1"/>
  <c r="E4910" i="1"/>
  <c r="F4910" i="1"/>
  <c r="G4910" i="1"/>
  <c r="A4911" i="1"/>
  <c r="B4911" i="1"/>
  <c r="C4911" i="1"/>
  <c r="D4911" i="1"/>
  <c r="E4911" i="1"/>
  <c r="F4911" i="1"/>
  <c r="G4911" i="1"/>
  <c r="A4912" i="1"/>
  <c r="B4912" i="1"/>
  <c r="C4912" i="1"/>
  <c r="D4912" i="1"/>
  <c r="E4912" i="1"/>
  <c r="F4912" i="1"/>
  <c r="G4912" i="1"/>
  <c r="A4913" i="1"/>
  <c r="B4913" i="1"/>
  <c r="C4913" i="1"/>
  <c r="D4913" i="1"/>
  <c r="E4913" i="1"/>
  <c r="F4913" i="1"/>
  <c r="G4913" i="1"/>
  <c r="A4914" i="1"/>
  <c r="B4914" i="1"/>
  <c r="C4914" i="1"/>
  <c r="D4914" i="1"/>
  <c r="E4914" i="1"/>
  <c r="F4914" i="1"/>
  <c r="G4914" i="1"/>
  <c r="A4915" i="1"/>
  <c r="B4915" i="1"/>
  <c r="C4915" i="1"/>
  <c r="D4915" i="1"/>
  <c r="E4915" i="1"/>
  <c r="F4915" i="1"/>
  <c r="G4915" i="1"/>
  <c r="A4916" i="1"/>
  <c r="B4916" i="1"/>
  <c r="C4916" i="1"/>
  <c r="D4916" i="1"/>
  <c r="E4916" i="1"/>
  <c r="F4916" i="1"/>
  <c r="G4916" i="1"/>
  <c r="A4917" i="1"/>
  <c r="B4917" i="1"/>
  <c r="C4917" i="1"/>
  <c r="D4917" i="1"/>
  <c r="E4917" i="1"/>
  <c r="F4917" i="1"/>
  <c r="G4917" i="1"/>
  <c r="A4918" i="1"/>
  <c r="B4918" i="1"/>
  <c r="C4918" i="1"/>
  <c r="D4918" i="1"/>
  <c r="E4918" i="1"/>
  <c r="F4918" i="1"/>
  <c r="G4918" i="1"/>
  <c r="A4919" i="1"/>
  <c r="B4919" i="1"/>
  <c r="C4919" i="1"/>
  <c r="D4919" i="1"/>
  <c r="E4919" i="1"/>
  <c r="F4919" i="1"/>
  <c r="G4919" i="1"/>
  <c r="A4920" i="1"/>
  <c r="B4920" i="1"/>
  <c r="C4920" i="1"/>
  <c r="D4920" i="1"/>
  <c r="E4920" i="1"/>
  <c r="F4920" i="1"/>
  <c r="G4920" i="1"/>
  <c r="A4921" i="1"/>
  <c r="B4921" i="1"/>
  <c r="C4921" i="1"/>
  <c r="D4921" i="1"/>
  <c r="E4921" i="1"/>
  <c r="F4921" i="1"/>
  <c r="G4921" i="1"/>
  <c r="A4922" i="1"/>
  <c r="B4922" i="1"/>
  <c r="C4922" i="1"/>
  <c r="D4922" i="1"/>
  <c r="E4922" i="1"/>
  <c r="F4922" i="1"/>
  <c r="G4922" i="1"/>
  <c r="A4923" i="1"/>
  <c r="B4923" i="1"/>
  <c r="C4923" i="1"/>
  <c r="D4923" i="1"/>
  <c r="E4923" i="1"/>
  <c r="F4923" i="1"/>
  <c r="G4923" i="1"/>
  <c r="A4924" i="1"/>
  <c r="B4924" i="1"/>
  <c r="C4924" i="1"/>
  <c r="D4924" i="1"/>
  <c r="E4924" i="1"/>
  <c r="F4924" i="1"/>
  <c r="G4924" i="1"/>
  <c r="A4925" i="1"/>
  <c r="B4925" i="1"/>
  <c r="C4925" i="1"/>
  <c r="D4925" i="1"/>
  <c r="E4925" i="1"/>
  <c r="F4925" i="1"/>
  <c r="G4925" i="1"/>
  <c r="A4926" i="1"/>
  <c r="B4926" i="1"/>
  <c r="C4926" i="1"/>
  <c r="D4926" i="1"/>
  <c r="E4926" i="1"/>
  <c r="F4926" i="1"/>
  <c r="G4926" i="1"/>
  <c r="A4927" i="1"/>
  <c r="B4927" i="1"/>
  <c r="C4927" i="1"/>
  <c r="D4927" i="1"/>
  <c r="E4927" i="1"/>
  <c r="F4927" i="1"/>
  <c r="G4927" i="1"/>
  <c r="A4928" i="1"/>
  <c r="B4928" i="1"/>
  <c r="C4928" i="1"/>
  <c r="D4928" i="1"/>
  <c r="E4928" i="1"/>
  <c r="F4928" i="1"/>
  <c r="G4928" i="1"/>
  <c r="A4929" i="1"/>
  <c r="B4929" i="1"/>
  <c r="C4929" i="1"/>
  <c r="D4929" i="1"/>
  <c r="E4929" i="1"/>
  <c r="F4929" i="1"/>
  <c r="G4929" i="1"/>
  <c r="A4930" i="1"/>
  <c r="B4930" i="1"/>
  <c r="C4930" i="1"/>
  <c r="D4930" i="1"/>
  <c r="E4930" i="1"/>
  <c r="F4930" i="1"/>
  <c r="G4930" i="1"/>
  <c r="A4931" i="1"/>
  <c r="B4931" i="1"/>
  <c r="C4931" i="1"/>
  <c r="D4931" i="1"/>
  <c r="E4931" i="1"/>
  <c r="F4931" i="1"/>
  <c r="G4931" i="1"/>
  <c r="A4932" i="1"/>
  <c r="B4932" i="1"/>
  <c r="C4932" i="1"/>
  <c r="D4932" i="1"/>
  <c r="E4932" i="1"/>
  <c r="F4932" i="1"/>
  <c r="G4932" i="1"/>
  <c r="A4933" i="1"/>
  <c r="B4933" i="1"/>
  <c r="C4933" i="1"/>
  <c r="D4933" i="1"/>
  <c r="E4933" i="1"/>
  <c r="F4933" i="1"/>
  <c r="G4933" i="1"/>
  <c r="A4934" i="1"/>
  <c r="B4934" i="1"/>
  <c r="C4934" i="1"/>
  <c r="D4934" i="1"/>
  <c r="E4934" i="1"/>
  <c r="F4934" i="1"/>
  <c r="G4934" i="1"/>
  <c r="A4935" i="1"/>
  <c r="B4935" i="1"/>
  <c r="C4935" i="1"/>
  <c r="D4935" i="1"/>
  <c r="E4935" i="1"/>
  <c r="F4935" i="1"/>
  <c r="G4935" i="1"/>
  <c r="A4936" i="1"/>
  <c r="B4936" i="1"/>
  <c r="C4936" i="1"/>
  <c r="D4936" i="1"/>
  <c r="E4936" i="1"/>
  <c r="F4936" i="1"/>
  <c r="G4936" i="1"/>
  <c r="A4937" i="1"/>
  <c r="B4937" i="1"/>
  <c r="C4937" i="1"/>
  <c r="D4937" i="1"/>
  <c r="E4937" i="1"/>
  <c r="F4937" i="1"/>
  <c r="G4937" i="1"/>
  <c r="A4938" i="1"/>
  <c r="B4938" i="1"/>
  <c r="C4938" i="1"/>
  <c r="D4938" i="1"/>
  <c r="E4938" i="1"/>
  <c r="F4938" i="1"/>
  <c r="G4938" i="1"/>
  <c r="A4939" i="1"/>
  <c r="B4939" i="1"/>
  <c r="C4939" i="1"/>
  <c r="D4939" i="1"/>
  <c r="E4939" i="1"/>
  <c r="F4939" i="1"/>
  <c r="G4939" i="1"/>
  <c r="A4940" i="1"/>
  <c r="B4940" i="1"/>
  <c r="C4940" i="1"/>
  <c r="D4940" i="1"/>
  <c r="E4940" i="1"/>
  <c r="F4940" i="1"/>
  <c r="G4940" i="1"/>
  <c r="A4941" i="1"/>
  <c r="B4941" i="1"/>
  <c r="C4941" i="1"/>
  <c r="D4941" i="1"/>
  <c r="E4941" i="1"/>
  <c r="F4941" i="1"/>
  <c r="G4941" i="1"/>
  <c r="A4942" i="1"/>
  <c r="B4942" i="1"/>
  <c r="C4942" i="1"/>
  <c r="D4942" i="1"/>
  <c r="E4942" i="1"/>
  <c r="F4942" i="1"/>
  <c r="G4942" i="1"/>
  <c r="A4943" i="1"/>
  <c r="B4943" i="1"/>
  <c r="C4943" i="1"/>
  <c r="D4943" i="1"/>
  <c r="E4943" i="1"/>
  <c r="F4943" i="1"/>
  <c r="G4943" i="1"/>
  <c r="A4944" i="1"/>
  <c r="B4944" i="1"/>
  <c r="C4944" i="1"/>
  <c r="D4944" i="1"/>
  <c r="E4944" i="1"/>
  <c r="F4944" i="1"/>
  <c r="G4944" i="1"/>
  <c r="A4945" i="1"/>
  <c r="B4945" i="1"/>
  <c r="C4945" i="1"/>
  <c r="D4945" i="1"/>
  <c r="E4945" i="1"/>
  <c r="F4945" i="1"/>
  <c r="G4945" i="1"/>
  <c r="A4946" i="1"/>
  <c r="B4946" i="1"/>
  <c r="C4946" i="1"/>
  <c r="D4946" i="1"/>
  <c r="E4946" i="1"/>
  <c r="F4946" i="1"/>
  <c r="G4946" i="1"/>
  <c r="A4947" i="1"/>
  <c r="B4947" i="1"/>
  <c r="C4947" i="1"/>
  <c r="D4947" i="1"/>
  <c r="E4947" i="1"/>
  <c r="F4947" i="1"/>
  <c r="G4947" i="1"/>
  <c r="A4948" i="1"/>
  <c r="B4948" i="1"/>
  <c r="C4948" i="1"/>
  <c r="D4948" i="1"/>
  <c r="E4948" i="1"/>
  <c r="F4948" i="1"/>
  <c r="G4948" i="1"/>
  <c r="A4949" i="1"/>
  <c r="B4949" i="1"/>
  <c r="C4949" i="1"/>
  <c r="D4949" i="1"/>
  <c r="E4949" i="1"/>
  <c r="F4949" i="1"/>
  <c r="G4949" i="1"/>
  <c r="A4950" i="1"/>
  <c r="B4950" i="1"/>
  <c r="C4950" i="1"/>
  <c r="D4950" i="1"/>
  <c r="E4950" i="1"/>
  <c r="F4950" i="1"/>
  <c r="G4950" i="1"/>
  <c r="A4951" i="1"/>
  <c r="B4951" i="1"/>
  <c r="C4951" i="1"/>
  <c r="D4951" i="1"/>
  <c r="E4951" i="1"/>
  <c r="F4951" i="1"/>
  <c r="G4951" i="1"/>
  <c r="A4952" i="1"/>
  <c r="B4952" i="1"/>
  <c r="C4952" i="1"/>
  <c r="D4952" i="1"/>
  <c r="E4952" i="1"/>
  <c r="F4952" i="1"/>
  <c r="G4952" i="1"/>
  <c r="A4953" i="1"/>
  <c r="B4953" i="1"/>
  <c r="C4953" i="1"/>
  <c r="D4953" i="1"/>
  <c r="E4953" i="1"/>
  <c r="F4953" i="1"/>
  <c r="G4953" i="1"/>
  <c r="A4954" i="1"/>
  <c r="B4954" i="1"/>
  <c r="C4954" i="1"/>
  <c r="D4954" i="1"/>
  <c r="E4954" i="1"/>
  <c r="F4954" i="1"/>
  <c r="G4954" i="1"/>
  <c r="A4955" i="1"/>
  <c r="B4955" i="1"/>
  <c r="C4955" i="1"/>
  <c r="D4955" i="1"/>
  <c r="E4955" i="1"/>
  <c r="F4955" i="1"/>
  <c r="G4955" i="1"/>
  <c r="A4956" i="1"/>
  <c r="B4956" i="1"/>
  <c r="C4956" i="1"/>
  <c r="D4956" i="1"/>
  <c r="E4956" i="1"/>
  <c r="F4956" i="1"/>
  <c r="G4956" i="1"/>
  <c r="A4957" i="1"/>
  <c r="B4957" i="1"/>
  <c r="C4957" i="1"/>
  <c r="D4957" i="1"/>
  <c r="E4957" i="1"/>
  <c r="F4957" i="1"/>
  <c r="G4957" i="1"/>
  <c r="A4958" i="1"/>
  <c r="B4958" i="1"/>
  <c r="C4958" i="1"/>
  <c r="D4958" i="1"/>
  <c r="E4958" i="1"/>
  <c r="F4958" i="1"/>
  <c r="G4958" i="1"/>
  <c r="A4959" i="1"/>
  <c r="B4959" i="1"/>
  <c r="C4959" i="1"/>
  <c r="D4959" i="1"/>
  <c r="E4959" i="1"/>
  <c r="F4959" i="1"/>
  <c r="G4959" i="1"/>
  <c r="A4960" i="1"/>
  <c r="B4960" i="1"/>
  <c r="C4960" i="1"/>
  <c r="D4960" i="1"/>
  <c r="E4960" i="1"/>
  <c r="F4960" i="1"/>
  <c r="G4960" i="1"/>
  <c r="A4961" i="1"/>
  <c r="B4961" i="1"/>
  <c r="C4961" i="1"/>
  <c r="D4961" i="1"/>
  <c r="E4961" i="1"/>
  <c r="F4961" i="1"/>
  <c r="G4961" i="1"/>
  <c r="A4962" i="1"/>
  <c r="B4962" i="1"/>
  <c r="C4962" i="1"/>
  <c r="D4962" i="1"/>
  <c r="E4962" i="1"/>
  <c r="F4962" i="1"/>
  <c r="G4962" i="1"/>
  <c r="A4963" i="1"/>
  <c r="B4963" i="1"/>
  <c r="C4963" i="1"/>
  <c r="D4963" i="1"/>
  <c r="E4963" i="1"/>
  <c r="F4963" i="1"/>
  <c r="G4963" i="1"/>
  <c r="A4964" i="1"/>
  <c r="B4964" i="1"/>
  <c r="C4964" i="1"/>
  <c r="D4964" i="1"/>
  <c r="E4964" i="1"/>
  <c r="F4964" i="1"/>
  <c r="G4964" i="1"/>
  <c r="A4965" i="1"/>
  <c r="B4965" i="1"/>
  <c r="C4965" i="1"/>
  <c r="D4965" i="1"/>
  <c r="E4965" i="1"/>
  <c r="F4965" i="1"/>
  <c r="G4965" i="1"/>
  <c r="A4966" i="1"/>
  <c r="B4966" i="1"/>
  <c r="C4966" i="1"/>
  <c r="D4966" i="1"/>
  <c r="E4966" i="1"/>
  <c r="F4966" i="1"/>
  <c r="G4966" i="1"/>
  <c r="A4967" i="1"/>
  <c r="B4967" i="1"/>
  <c r="C4967" i="1"/>
  <c r="D4967" i="1"/>
  <c r="E4967" i="1"/>
  <c r="F4967" i="1"/>
  <c r="G4967" i="1"/>
  <c r="A4968" i="1"/>
  <c r="B4968" i="1"/>
  <c r="C4968" i="1"/>
  <c r="D4968" i="1"/>
  <c r="E4968" i="1"/>
  <c r="F4968" i="1"/>
  <c r="G4968" i="1"/>
  <c r="A4969" i="1"/>
  <c r="B4969" i="1"/>
  <c r="C4969" i="1"/>
  <c r="D4969" i="1"/>
  <c r="E4969" i="1"/>
  <c r="F4969" i="1"/>
  <c r="G4969" i="1"/>
  <c r="A4970" i="1"/>
  <c r="B4970" i="1"/>
  <c r="C4970" i="1"/>
  <c r="D4970" i="1"/>
  <c r="E4970" i="1"/>
  <c r="F4970" i="1"/>
  <c r="G4970" i="1"/>
  <c r="A4971" i="1"/>
  <c r="B4971" i="1"/>
  <c r="C4971" i="1"/>
  <c r="D4971" i="1"/>
  <c r="E4971" i="1"/>
  <c r="F4971" i="1"/>
  <c r="G4971" i="1"/>
  <c r="A4972" i="1"/>
  <c r="B4972" i="1"/>
  <c r="C4972" i="1"/>
  <c r="D4972" i="1"/>
  <c r="E4972" i="1"/>
  <c r="F4972" i="1"/>
  <c r="G4972" i="1"/>
  <c r="A4973" i="1"/>
  <c r="B4973" i="1"/>
  <c r="C4973" i="1"/>
  <c r="D4973" i="1"/>
  <c r="E4973" i="1"/>
  <c r="F4973" i="1"/>
  <c r="G4973" i="1"/>
  <c r="A4974" i="1"/>
  <c r="B4974" i="1"/>
  <c r="C4974" i="1"/>
  <c r="D4974" i="1"/>
  <c r="E4974" i="1"/>
  <c r="F4974" i="1"/>
  <c r="G4974" i="1"/>
  <c r="A4975" i="1"/>
  <c r="B4975" i="1"/>
  <c r="C4975" i="1"/>
  <c r="D4975" i="1"/>
  <c r="E4975" i="1"/>
  <c r="F4975" i="1"/>
  <c r="G4975" i="1"/>
  <c r="A4976" i="1"/>
  <c r="B4976" i="1"/>
  <c r="C4976" i="1"/>
  <c r="D4976" i="1"/>
  <c r="E4976" i="1"/>
  <c r="F4976" i="1"/>
  <c r="G4976" i="1"/>
  <c r="A4977" i="1"/>
  <c r="B4977" i="1"/>
  <c r="C4977" i="1"/>
  <c r="D4977" i="1"/>
  <c r="E4977" i="1"/>
  <c r="F4977" i="1"/>
  <c r="G4977" i="1"/>
  <c r="A4978" i="1"/>
  <c r="B4978" i="1"/>
  <c r="C4978" i="1"/>
  <c r="D4978" i="1"/>
  <c r="E4978" i="1"/>
  <c r="F4978" i="1"/>
  <c r="G4978" i="1"/>
  <c r="A4979" i="1"/>
  <c r="B4979" i="1"/>
  <c r="C4979" i="1"/>
  <c r="D4979" i="1"/>
  <c r="E4979" i="1"/>
  <c r="F4979" i="1"/>
  <c r="G4979" i="1"/>
  <c r="A4980" i="1"/>
  <c r="B4980" i="1"/>
  <c r="C4980" i="1"/>
  <c r="D4980" i="1"/>
  <c r="E4980" i="1"/>
  <c r="F4980" i="1"/>
  <c r="G4980" i="1"/>
  <c r="A4981" i="1"/>
  <c r="B4981" i="1"/>
  <c r="C4981" i="1"/>
  <c r="D4981" i="1"/>
  <c r="E4981" i="1"/>
  <c r="F4981" i="1"/>
  <c r="G4981" i="1"/>
  <c r="A4982" i="1"/>
  <c r="B4982" i="1"/>
  <c r="C4982" i="1"/>
  <c r="D4982" i="1"/>
  <c r="E4982" i="1"/>
  <c r="F4982" i="1"/>
  <c r="G4982" i="1"/>
  <c r="A4983" i="1"/>
  <c r="B4983" i="1"/>
  <c r="C4983" i="1"/>
  <c r="D4983" i="1"/>
  <c r="E4983" i="1"/>
  <c r="F4983" i="1"/>
  <c r="G4983" i="1"/>
  <c r="A4984" i="1"/>
  <c r="B4984" i="1"/>
  <c r="C4984" i="1"/>
  <c r="D4984" i="1"/>
  <c r="E4984" i="1"/>
  <c r="F4984" i="1"/>
  <c r="G4984" i="1"/>
  <c r="A4985" i="1"/>
  <c r="B4985" i="1"/>
  <c r="C4985" i="1"/>
  <c r="D4985" i="1"/>
  <c r="E4985" i="1"/>
  <c r="F4985" i="1"/>
  <c r="G4985" i="1"/>
  <c r="A4986" i="1"/>
  <c r="B4986" i="1"/>
  <c r="C4986" i="1"/>
  <c r="D4986" i="1"/>
  <c r="E4986" i="1"/>
  <c r="F4986" i="1"/>
  <c r="G4986" i="1"/>
  <c r="A4987" i="1"/>
  <c r="B4987" i="1"/>
  <c r="C4987" i="1"/>
  <c r="D4987" i="1"/>
  <c r="E4987" i="1"/>
  <c r="F4987" i="1"/>
  <c r="G4987" i="1"/>
  <c r="A4988" i="1"/>
  <c r="B4988" i="1"/>
  <c r="C4988" i="1"/>
  <c r="D4988" i="1"/>
  <c r="E4988" i="1"/>
  <c r="F4988" i="1"/>
  <c r="G4988" i="1"/>
  <c r="A4989" i="1"/>
  <c r="B4989" i="1"/>
  <c r="C4989" i="1"/>
  <c r="D4989" i="1"/>
  <c r="E4989" i="1"/>
  <c r="F4989" i="1"/>
  <c r="G4989" i="1"/>
  <c r="A4990" i="1"/>
  <c r="B4990" i="1"/>
  <c r="C4990" i="1"/>
  <c r="D4990" i="1"/>
  <c r="E4990" i="1"/>
  <c r="F4990" i="1"/>
  <c r="G4990" i="1"/>
  <c r="A4991" i="1"/>
  <c r="B4991" i="1"/>
  <c r="C4991" i="1"/>
  <c r="D4991" i="1"/>
  <c r="E4991" i="1"/>
  <c r="F4991" i="1"/>
  <c r="G4991" i="1"/>
  <c r="A4992" i="1"/>
  <c r="B4992" i="1"/>
  <c r="C4992" i="1"/>
  <c r="D4992" i="1"/>
  <c r="E4992" i="1"/>
  <c r="F4992" i="1"/>
  <c r="G4992" i="1"/>
  <c r="A4993" i="1"/>
  <c r="B4993" i="1"/>
  <c r="C4993" i="1"/>
  <c r="D4993" i="1"/>
  <c r="E4993" i="1"/>
  <c r="F4993" i="1"/>
  <c r="G4993" i="1"/>
  <c r="A4994" i="1"/>
  <c r="B4994" i="1"/>
  <c r="C4994" i="1"/>
  <c r="D4994" i="1"/>
  <c r="E4994" i="1"/>
  <c r="F4994" i="1"/>
  <c r="G4994" i="1"/>
  <c r="A4995" i="1"/>
  <c r="B4995" i="1"/>
  <c r="C4995" i="1"/>
  <c r="D4995" i="1"/>
  <c r="E4995" i="1"/>
  <c r="F4995" i="1"/>
  <c r="G4995" i="1"/>
  <c r="A4996" i="1"/>
  <c r="B4996" i="1"/>
  <c r="C4996" i="1"/>
  <c r="D4996" i="1"/>
  <c r="E4996" i="1"/>
  <c r="F4996" i="1"/>
  <c r="G4996" i="1"/>
  <c r="A4997" i="1"/>
  <c r="B4997" i="1"/>
  <c r="C4997" i="1"/>
  <c r="D4997" i="1"/>
  <c r="E4997" i="1"/>
  <c r="F4997" i="1"/>
  <c r="G4997" i="1"/>
  <c r="A4998" i="1"/>
  <c r="B4998" i="1"/>
  <c r="C4998" i="1"/>
  <c r="D4998" i="1"/>
  <c r="E4998" i="1"/>
  <c r="F4998" i="1"/>
  <c r="G4998" i="1"/>
  <c r="A4999" i="1"/>
  <c r="B4999" i="1"/>
  <c r="C4999" i="1"/>
  <c r="D4999" i="1"/>
  <c r="E4999" i="1"/>
  <c r="F4999" i="1"/>
  <c r="G4999" i="1"/>
  <c r="A5000" i="1"/>
  <c r="B5000" i="1"/>
  <c r="C5000" i="1"/>
  <c r="D5000" i="1"/>
  <c r="E5000" i="1"/>
  <c r="F5000" i="1"/>
  <c r="G5000" i="1"/>
  <c r="A5001" i="1"/>
  <c r="B5001" i="1"/>
  <c r="C5001" i="1"/>
  <c r="D5001" i="1"/>
  <c r="E5001" i="1"/>
  <c r="F5001" i="1"/>
  <c r="G5001" i="1"/>
  <c r="A5010" i="1"/>
  <c r="B5010" i="1"/>
  <c r="C5010" i="1"/>
  <c r="D5010" i="1"/>
  <c r="E5010" i="1"/>
  <c r="F5010" i="1"/>
  <c r="G5010" i="1"/>
  <c r="A5011" i="1"/>
  <c r="B5011" i="1"/>
  <c r="C5011" i="1"/>
  <c r="D5011" i="1"/>
  <c r="E5011" i="1"/>
  <c r="F5011" i="1"/>
  <c r="G5011" i="1"/>
  <c r="A5012" i="1"/>
  <c r="B5012" i="1"/>
  <c r="C5012" i="1"/>
  <c r="D5012" i="1"/>
  <c r="E5012" i="1"/>
  <c r="F5012" i="1"/>
  <c r="G5012" i="1"/>
  <c r="A5013" i="1"/>
  <c r="B5013" i="1"/>
  <c r="C5013" i="1"/>
  <c r="D5013" i="1"/>
  <c r="E5013" i="1"/>
  <c r="F5013" i="1"/>
  <c r="G5013" i="1"/>
  <c r="A5014" i="1"/>
  <c r="B5014" i="1"/>
  <c r="C5014" i="1"/>
  <c r="D5014" i="1"/>
  <c r="E5014" i="1"/>
  <c r="F5014" i="1"/>
  <c r="G5014" i="1"/>
  <c r="A5015" i="1"/>
  <c r="B5015" i="1"/>
  <c r="C5015" i="1"/>
  <c r="D5015" i="1"/>
  <c r="E5015" i="1"/>
  <c r="F5015" i="1"/>
  <c r="G5015" i="1"/>
  <c r="A5016" i="1"/>
  <c r="B5016" i="1"/>
  <c r="C5016" i="1"/>
  <c r="D5016" i="1"/>
  <c r="E5016" i="1"/>
  <c r="F5016" i="1"/>
  <c r="G5016" i="1"/>
  <c r="A5017" i="1"/>
  <c r="B5017" i="1"/>
  <c r="C5017" i="1"/>
  <c r="D5017" i="1"/>
  <c r="E5017" i="1"/>
  <c r="F5017" i="1"/>
  <c r="G5017" i="1"/>
  <c r="A5018" i="1"/>
  <c r="B5018" i="1"/>
  <c r="C5018" i="1"/>
  <c r="D5018" i="1"/>
  <c r="E5018" i="1"/>
  <c r="F5018" i="1"/>
  <c r="G5018" i="1"/>
  <c r="A5019" i="1"/>
  <c r="B5019" i="1"/>
  <c r="C5019" i="1"/>
  <c r="D5019" i="1"/>
  <c r="E5019" i="1"/>
  <c r="F5019" i="1"/>
  <c r="G5019" i="1"/>
  <c r="A5020" i="1"/>
  <c r="B5020" i="1"/>
  <c r="C5020" i="1"/>
  <c r="D5020" i="1"/>
  <c r="E5020" i="1"/>
  <c r="F5020" i="1"/>
  <c r="G5020" i="1"/>
  <c r="A5021" i="1"/>
  <c r="B5021" i="1"/>
  <c r="C5021" i="1"/>
  <c r="D5021" i="1"/>
  <c r="E5021" i="1"/>
  <c r="F5021" i="1"/>
  <c r="G5021" i="1"/>
  <c r="A5022" i="1"/>
  <c r="B5022" i="1"/>
  <c r="C5022" i="1"/>
  <c r="D5022" i="1"/>
  <c r="E5022" i="1"/>
  <c r="F5022" i="1"/>
  <c r="G5022" i="1"/>
  <c r="A5023" i="1"/>
  <c r="B5023" i="1"/>
  <c r="C5023" i="1"/>
  <c r="D5023" i="1"/>
  <c r="E5023" i="1"/>
  <c r="F5023" i="1"/>
  <c r="G5023" i="1"/>
  <c r="A5024" i="1"/>
  <c r="B5024" i="1"/>
  <c r="C5024" i="1"/>
  <c r="D5024" i="1"/>
  <c r="E5024" i="1"/>
  <c r="F5024" i="1"/>
  <c r="G5024" i="1"/>
  <c r="A5025" i="1"/>
  <c r="B5025" i="1"/>
  <c r="C5025" i="1"/>
  <c r="D5025" i="1"/>
  <c r="E5025" i="1"/>
  <c r="F5025" i="1"/>
  <c r="G5025" i="1"/>
  <c r="A5026" i="1"/>
  <c r="B5026" i="1"/>
  <c r="C5026" i="1"/>
  <c r="D5026" i="1"/>
  <c r="E5026" i="1"/>
  <c r="F5026" i="1"/>
  <c r="G5026" i="1"/>
  <c r="A5027" i="1"/>
  <c r="B5027" i="1"/>
  <c r="C5027" i="1"/>
  <c r="D5027" i="1"/>
  <c r="E5027" i="1"/>
  <c r="F5027" i="1"/>
  <c r="G5027" i="1"/>
  <c r="A5028" i="1"/>
  <c r="B5028" i="1"/>
  <c r="C5028" i="1"/>
  <c r="D5028" i="1"/>
  <c r="E5028" i="1"/>
  <c r="F5028" i="1"/>
  <c r="G5028" i="1"/>
  <c r="A5029" i="1"/>
  <c r="B5029" i="1"/>
  <c r="C5029" i="1"/>
  <c r="D5029" i="1"/>
  <c r="E5029" i="1"/>
  <c r="F5029" i="1"/>
  <c r="G5029" i="1"/>
  <c r="A5030" i="1"/>
  <c r="B5030" i="1"/>
  <c r="C5030" i="1"/>
  <c r="D5030" i="1"/>
  <c r="E5030" i="1"/>
  <c r="F5030" i="1"/>
  <c r="G5030" i="1"/>
  <c r="A5031" i="1"/>
  <c r="B5031" i="1"/>
  <c r="C5031" i="1"/>
  <c r="D5031" i="1"/>
  <c r="E5031" i="1"/>
  <c r="F5031" i="1"/>
  <c r="G5031" i="1"/>
  <c r="A5032" i="1"/>
  <c r="B5032" i="1"/>
  <c r="C5032" i="1"/>
  <c r="D5032" i="1"/>
  <c r="E5032" i="1"/>
  <c r="F5032" i="1"/>
  <c r="G5032" i="1"/>
  <c r="A5033" i="1"/>
  <c r="B5033" i="1"/>
  <c r="C5033" i="1"/>
  <c r="D5033" i="1"/>
  <c r="E5033" i="1"/>
  <c r="F5033" i="1"/>
  <c r="G5033" i="1"/>
  <c r="A5034" i="1"/>
  <c r="B5034" i="1"/>
  <c r="C5034" i="1"/>
  <c r="D5034" i="1"/>
  <c r="E5034" i="1"/>
  <c r="F5034" i="1"/>
  <c r="G5034" i="1"/>
  <c r="A5035" i="1"/>
  <c r="B5035" i="1"/>
  <c r="C5035" i="1"/>
  <c r="D5035" i="1"/>
  <c r="E5035" i="1"/>
  <c r="F5035" i="1"/>
  <c r="G5035" i="1"/>
  <c r="A5036" i="1"/>
  <c r="B5036" i="1"/>
  <c r="C5036" i="1"/>
  <c r="D5036" i="1"/>
  <c r="E5036" i="1"/>
  <c r="F5036" i="1"/>
  <c r="G5036" i="1"/>
  <c r="A5037" i="1"/>
  <c r="B5037" i="1"/>
  <c r="C5037" i="1"/>
  <c r="D5037" i="1"/>
  <c r="E5037" i="1"/>
  <c r="F5037" i="1"/>
  <c r="G5037" i="1"/>
  <c r="A5038" i="1"/>
  <c r="B5038" i="1"/>
  <c r="C5038" i="1"/>
  <c r="D5038" i="1"/>
  <c r="E5038" i="1"/>
  <c r="F5038" i="1"/>
  <c r="G5038" i="1"/>
  <c r="A5039" i="1"/>
  <c r="B5039" i="1"/>
  <c r="C5039" i="1"/>
  <c r="D5039" i="1"/>
  <c r="E5039" i="1"/>
  <c r="F5039" i="1"/>
  <c r="G5039" i="1"/>
  <c r="A5040" i="1"/>
  <c r="B5040" i="1"/>
  <c r="C5040" i="1"/>
  <c r="D5040" i="1"/>
  <c r="E5040" i="1"/>
  <c r="F5040" i="1"/>
  <c r="G5040" i="1"/>
  <c r="A5041" i="1"/>
  <c r="B5041" i="1"/>
  <c r="C5041" i="1"/>
  <c r="D5041" i="1"/>
  <c r="E5041" i="1"/>
  <c r="F5041" i="1"/>
  <c r="G5041" i="1"/>
  <c r="A5042" i="1"/>
  <c r="B5042" i="1"/>
  <c r="C5042" i="1"/>
  <c r="D5042" i="1"/>
  <c r="E5042" i="1"/>
  <c r="F5042" i="1"/>
  <c r="G5042" i="1"/>
  <c r="A5043" i="1"/>
  <c r="B5043" i="1"/>
  <c r="C5043" i="1"/>
  <c r="D5043" i="1"/>
  <c r="E5043" i="1"/>
  <c r="F5043" i="1"/>
  <c r="G5043" i="1"/>
  <c r="A5044" i="1"/>
  <c r="B5044" i="1"/>
  <c r="C5044" i="1"/>
  <c r="D5044" i="1"/>
  <c r="E5044" i="1"/>
  <c r="F5044" i="1"/>
  <c r="G5044" i="1"/>
  <c r="A5045" i="1"/>
  <c r="B5045" i="1"/>
  <c r="C5045" i="1"/>
  <c r="D5045" i="1"/>
  <c r="E5045" i="1"/>
  <c r="F5045" i="1"/>
  <c r="G5045" i="1"/>
  <c r="A5046" i="1"/>
  <c r="B5046" i="1"/>
  <c r="C5046" i="1"/>
  <c r="D5046" i="1"/>
  <c r="E5046" i="1"/>
  <c r="F5046" i="1"/>
  <c r="G5046" i="1"/>
  <c r="A5047" i="1"/>
  <c r="B5047" i="1"/>
  <c r="C5047" i="1"/>
  <c r="D5047" i="1"/>
  <c r="E5047" i="1"/>
  <c r="F5047" i="1"/>
  <c r="G5047" i="1"/>
  <c r="A5048" i="1"/>
  <c r="B5048" i="1"/>
  <c r="C5048" i="1"/>
  <c r="D5048" i="1"/>
  <c r="E5048" i="1"/>
  <c r="F5048" i="1"/>
  <c r="G5048" i="1"/>
  <c r="A5049" i="1"/>
  <c r="B5049" i="1"/>
  <c r="C5049" i="1"/>
  <c r="D5049" i="1"/>
  <c r="E5049" i="1"/>
  <c r="F5049" i="1"/>
  <c r="G5049" i="1"/>
  <c r="A5050" i="1"/>
  <c r="B5050" i="1"/>
  <c r="C5050" i="1"/>
  <c r="D5050" i="1"/>
  <c r="E5050" i="1"/>
  <c r="F5050" i="1"/>
  <c r="G5050" i="1"/>
  <c r="A5058" i="1"/>
  <c r="B5058" i="1"/>
  <c r="C5058" i="1"/>
  <c r="D5058" i="1"/>
  <c r="E5058" i="1"/>
  <c r="F5058" i="1"/>
  <c r="G5058" i="1"/>
  <c r="A5059" i="1"/>
  <c r="B5059" i="1"/>
  <c r="C5059" i="1"/>
  <c r="D5059" i="1"/>
  <c r="E5059" i="1"/>
  <c r="F5059" i="1"/>
  <c r="G5059" i="1"/>
  <c r="A5060" i="1"/>
  <c r="B5060" i="1"/>
  <c r="C5060" i="1"/>
  <c r="D5060" i="1"/>
  <c r="E5060" i="1"/>
  <c r="F5060" i="1"/>
  <c r="G5060" i="1"/>
  <c r="A5061" i="1"/>
  <c r="B5061" i="1"/>
  <c r="C5061" i="1"/>
  <c r="D5061" i="1"/>
  <c r="E5061" i="1"/>
  <c r="F5061" i="1"/>
  <c r="G5061" i="1"/>
  <c r="A5062" i="1"/>
  <c r="B5062" i="1"/>
  <c r="C5062" i="1"/>
  <c r="D5062" i="1"/>
  <c r="E5062" i="1"/>
  <c r="F5062" i="1"/>
  <c r="G5062" i="1"/>
  <c r="A5063" i="1"/>
  <c r="B5063" i="1"/>
  <c r="C5063" i="1"/>
  <c r="D5063" i="1"/>
  <c r="E5063" i="1"/>
  <c r="F5063" i="1"/>
  <c r="G5063" i="1"/>
  <c r="A5064" i="1"/>
  <c r="B5064" i="1"/>
  <c r="C5064" i="1"/>
  <c r="D5064" i="1"/>
  <c r="E5064" i="1"/>
  <c r="F5064" i="1"/>
  <c r="G5064" i="1"/>
  <c r="A5065" i="1"/>
  <c r="B5065" i="1"/>
  <c r="C5065" i="1"/>
  <c r="D5065" i="1"/>
  <c r="E5065" i="1"/>
  <c r="F5065" i="1"/>
  <c r="G5065" i="1"/>
  <c r="A5066" i="1"/>
  <c r="B5066" i="1"/>
  <c r="C5066" i="1"/>
  <c r="D5066" i="1"/>
  <c r="E5066" i="1"/>
  <c r="F5066" i="1"/>
  <c r="G5066" i="1"/>
  <c r="A5067" i="1"/>
  <c r="B5067" i="1"/>
  <c r="C5067" i="1"/>
  <c r="D5067" i="1"/>
  <c r="E5067" i="1"/>
  <c r="F5067" i="1"/>
  <c r="G5067" i="1"/>
  <c r="A5068" i="1"/>
  <c r="B5068" i="1"/>
  <c r="C5068" i="1"/>
  <c r="D5068" i="1"/>
  <c r="E5068" i="1"/>
  <c r="F5068" i="1"/>
  <c r="G5068" i="1"/>
  <c r="A5069" i="1"/>
  <c r="B5069" i="1"/>
  <c r="C5069" i="1"/>
  <c r="D5069" i="1"/>
  <c r="E5069" i="1"/>
  <c r="F5069" i="1"/>
  <c r="G5069" i="1"/>
  <c r="A5070" i="1"/>
  <c r="B5070" i="1"/>
  <c r="C5070" i="1"/>
  <c r="D5070" i="1"/>
  <c r="E5070" i="1"/>
  <c r="F5070" i="1"/>
  <c r="G5070" i="1"/>
  <c r="A5071" i="1"/>
  <c r="B5071" i="1"/>
  <c r="C5071" i="1"/>
  <c r="D5071" i="1"/>
  <c r="E5071" i="1"/>
  <c r="F5071" i="1"/>
  <c r="G5071" i="1"/>
  <c r="A5072" i="1"/>
  <c r="B5072" i="1"/>
  <c r="C5072" i="1"/>
  <c r="D5072" i="1"/>
  <c r="E5072" i="1"/>
  <c r="F5072" i="1"/>
  <c r="G5072" i="1"/>
  <c r="A5073" i="1"/>
  <c r="B5073" i="1"/>
  <c r="C5073" i="1"/>
  <c r="D5073" i="1"/>
  <c r="E5073" i="1"/>
  <c r="F5073" i="1"/>
  <c r="G5073" i="1"/>
  <c r="A5074" i="1"/>
  <c r="B5074" i="1"/>
  <c r="C5074" i="1"/>
  <c r="D5074" i="1"/>
  <c r="E5074" i="1"/>
  <c r="F5074" i="1"/>
  <c r="G5074" i="1"/>
  <c r="A5075" i="1"/>
  <c r="B5075" i="1"/>
  <c r="C5075" i="1"/>
  <c r="D5075" i="1"/>
  <c r="E5075" i="1"/>
  <c r="F5075" i="1"/>
  <c r="G5075" i="1"/>
  <c r="A5076" i="1"/>
  <c r="B5076" i="1"/>
  <c r="C5076" i="1"/>
  <c r="D5076" i="1"/>
  <c r="E5076" i="1"/>
  <c r="F5076" i="1"/>
  <c r="G5076" i="1"/>
  <c r="A5077" i="1"/>
  <c r="B5077" i="1"/>
  <c r="C5077" i="1"/>
  <c r="D5077" i="1"/>
  <c r="E5077" i="1"/>
  <c r="F5077" i="1"/>
  <c r="G5077" i="1"/>
  <c r="A5078" i="1"/>
  <c r="B5078" i="1"/>
  <c r="C5078" i="1"/>
  <c r="D5078" i="1"/>
  <c r="E5078" i="1"/>
  <c r="F5078" i="1"/>
  <c r="G5078" i="1"/>
  <c r="A5079" i="1"/>
  <c r="B5079" i="1"/>
  <c r="C5079" i="1"/>
  <c r="D5079" i="1"/>
  <c r="E5079" i="1"/>
  <c r="F5079" i="1"/>
  <c r="G5079" i="1"/>
  <c r="A5080" i="1"/>
  <c r="B5080" i="1"/>
  <c r="C5080" i="1"/>
  <c r="D5080" i="1"/>
  <c r="E5080" i="1"/>
  <c r="F5080" i="1"/>
  <c r="G5080" i="1"/>
  <c r="A5081" i="1"/>
  <c r="B5081" i="1"/>
  <c r="C5081" i="1"/>
  <c r="D5081" i="1"/>
  <c r="E5081" i="1"/>
  <c r="F5081" i="1"/>
  <c r="G5081" i="1"/>
  <c r="A5082" i="1"/>
  <c r="B5082" i="1"/>
  <c r="C5082" i="1"/>
  <c r="D5082" i="1"/>
  <c r="E5082" i="1"/>
  <c r="F5082" i="1"/>
  <c r="G5082" i="1"/>
  <c r="A5083" i="1"/>
  <c r="B5083" i="1"/>
  <c r="C5083" i="1"/>
  <c r="D5083" i="1"/>
  <c r="E5083" i="1"/>
  <c r="F5083" i="1"/>
  <c r="G5083" i="1"/>
  <c r="A5084" i="1"/>
  <c r="B5084" i="1"/>
  <c r="C5084" i="1"/>
  <c r="D5084" i="1"/>
  <c r="E5084" i="1"/>
  <c r="F5084" i="1"/>
  <c r="G5084" i="1"/>
  <c r="A5085" i="1"/>
  <c r="B5085" i="1"/>
  <c r="C5085" i="1"/>
  <c r="D5085" i="1"/>
  <c r="E5085" i="1"/>
  <c r="F5085" i="1"/>
  <c r="G5085" i="1"/>
  <c r="A5086" i="1"/>
  <c r="B5086" i="1"/>
  <c r="C5086" i="1"/>
  <c r="D5086" i="1"/>
  <c r="E5086" i="1"/>
  <c r="F5086" i="1"/>
  <c r="G5086" i="1"/>
  <c r="A5087" i="1"/>
  <c r="B5087" i="1"/>
  <c r="C5087" i="1"/>
  <c r="D5087" i="1"/>
  <c r="E5087" i="1"/>
  <c r="F5087" i="1"/>
  <c r="G5087" i="1"/>
  <c r="A5088" i="1"/>
  <c r="B5088" i="1"/>
  <c r="C5088" i="1"/>
  <c r="D5088" i="1"/>
  <c r="E5088" i="1"/>
  <c r="F5088" i="1"/>
  <c r="G5088" i="1"/>
  <c r="A5089" i="1"/>
  <c r="B5089" i="1"/>
  <c r="C5089" i="1"/>
  <c r="D5089" i="1"/>
  <c r="E5089" i="1"/>
  <c r="F5089" i="1"/>
  <c r="G5089" i="1"/>
  <c r="A5090" i="1"/>
  <c r="B5090" i="1"/>
  <c r="C5090" i="1"/>
  <c r="D5090" i="1"/>
  <c r="E5090" i="1"/>
  <c r="F5090" i="1"/>
  <c r="G5090" i="1"/>
  <c r="A5091" i="1"/>
  <c r="B5091" i="1"/>
  <c r="C5091" i="1"/>
  <c r="D5091" i="1"/>
  <c r="E5091" i="1"/>
  <c r="F5091" i="1"/>
  <c r="G5091" i="1"/>
  <c r="A5092" i="1"/>
  <c r="B5092" i="1"/>
  <c r="C5092" i="1"/>
  <c r="D5092" i="1"/>
  <c r="E5092" i="1"/>
  <c r="F5092" i="1"/>
  <c r="G5092" i="1"/>
  <c r="A5093" i="1"/>
  <c r="B5093" i="1"/>
  <c r="C5093" i="1"/>
  <c r="D5093" i="1"/>
  <c r="E5093" i="1"/>
  <c r="F5093" i="1"/>
  <c r="G5093" i="1"/>
  <c r="A5094" i="1"/>
  <c r="B5094" i="1"/>
  <c r="C5094" i="1"/>
  <c r="D5094" i="1"/>
  <c r="E5094" i="1"/>
  <c r="F5094" i="1"/>
  <c r="G5094" i="1"/>
  <c r="A5095" i="1"/>
  <c r="B5095" i="1"/>
  <c r="C5095" i="1"/>
  <c r="D5095" i="1"/>
  <c r="E5095" i="1"/>
  <c r="F5095" i="1"/>
  <c r="G5095" i="1"/>
  <c r="A5096" i="1"/>
  <c r="B5096" i="1"/>
  <c r="C5096" i="1"/>
  <c r="D5096" i="1"/>
  <c r="E5096" i="1"/>
  <c r="F5096" i="1"/>
  <c r="G5096" i="1"/>
  <c r="A5097" i="1"/>
  <c r="B5097" i="1"/>
  <c r="C5097" i="1"/>
  <c r="D5097" i="1"/>
  <c r="E5097" i="1"/>
  <c r="F5097" i="1"/>
  <c r="G5097" i="1"/>
  <c r="A5098" i="1"/>
  <c r="B5098" i="1"/>
  <c r="C5098" i="1"/>
  <c r="D5098" i="1"/>
  <c r="E5098" i="1"/>
  <c r="F5098" i="1"/>
  <c r="G5098" i="1"/>
  <c r="A5099" i="1"/>
  <c r="B5099" i="1"/>
  <c r="C5099" i="1"/>
  <c r="D5099" i="1"/>
  <c r="E5099" i="1"/>
  <c r="F5099" i="1"/>
  <c r="G5099" i="1"/>
  <c r="A5100" i="1"/>
  <c r="B5100" i="1"/>
  <c r="C5100" i="1"/>
  <c r="D5100" i="1"/>
  <c r="E5100" i="1"/>
  <c r="F5100" i="1"/>
  <c r="G5100" i="1"/>
  <c r="A5101" i="1"/>
  <c r="B5101" i="1"/>
  <c r="C5101" i="1"/>
  <c r="D5101" i="1"/>
  <c r="E5101" i="1"/>
  <c r="F5101" i="1"/>
  <c r="G5101" i="1"/>
  <c r="A5102" i="1"/>
  <c r="B5102" i="1"/>
  <c r="C5102" i="1"/>
  <c r="D5102" i="1"/>
  <c r="E5102" i="1"/>
  <c r="F5102" i="1"/>
  <c r="G5102" i="1"/>
  <c r="A5103" i="1"/>
  <c r="B5103" i="1"/>
  <c r="C5103" i="1"/>
  <c r="D5103" i="1"/>
  <c r="E5103" i="1"/>
  <c r="F5103" i="1"/>
  <c r="G5103" i="1"/>
  <c r="A5104" i="1"/>
  <c r="B5104" i="1"/>
  <c r="C5104" i="1"/>
  <c r="D5104" i="1"/>
  <c r="E5104" i="1"/>
  <c r="F5104" i="1"/>
  <c r="G5104" i="1"/>
  <c r="A5105" i="1"/>
  <c r="B5105" i="1"/>
  <c r="C5105" i="1"/>
  <c r="D5105" i="1"/>
  <c r="E5105" i="1"/>
  <c r="F5105" i="1"/>
  <c r="G5105" i="1"/>
  <c r="A5106" i="1"/>
  <c r="B5106" i="1"/>
  <c r="C5106" i="1"/>
  <c r="D5106" i="1"/>
  <c r="E5106" i="1"/>
  <c r="F5106" i="1"/>
  <c r="G5106" i="1"/>
  <c r="A5107" i="1"/>
  <c r="B5107" i="1"/>
  <c r="C5107" i="1"/>
  <c r="D5107" i="1"/>
  <c r="E5107" i="1"/>
  <c r="F5107" i="1"/>
  <c r="G5107" i="1"/>
  <c r="A5108" i="1"/>
  <c r="B5108" i="1"/>
  <c r="C5108" i="1"/>
  <c r="D5108" i="1"/>
  <c r="E5108" i="1"/>
  <c r="F5108" i="1"/>
  <c r="G5108" i="1"/>
  <c r="A5109" i="1"/>
  <c r="B5109" i="1"/>
  <c r="C5109" i="1"/>
  <c r="D5109" i="1"/>
  <c r="E5109" i="1"/>
  <c r="F5109" i="1"/>
  <c r="G5109" i="1"/>
  <c r="A5110" i="1"/>
  <c r="B5110" i="1"/>
  <c r="C5110" i="1"/>
  <c r="D5110" i="1"/>
  <c r="E5110" i="1"/>
  <c r="F5110" i="1"/>
  <c r="G5110" i="1"/>
  <c r="A5111" i="1"/>
  <c r="B5111" i="1"/>
  <c r="C5111" i="1"/>
  <c r="D5111" i="1"/>
  <c r="E5111" i="1"/>
  <c r="F5111" i="1"/>
  <c r="G5111" i="1"/>
  <c r="A5112" i="1"/>
  <c r="B5112" i="1"/>
  <c r="C5112" i="1"/>
  <c r="D5112" i="1"/>
  <c r="E5112" i="1"/>
  <c r="F5112" i="1"/>
  <c r="G5112" i="1"/>
  <c r="A5113" i="1"/>
  <c r="B5113" i="1"/>
  <c r="C5113" i="1"/>
  <c r="D5113" i="1"/>
  <c r="E5113" i="1"/>
  <c r="F5113" i="1"/>
  <c r="G5113" i="1"/>
  <c r="A5114" i="1"/>
  <c r="B5114" i="1"/>
  <c r="C5114" i="1"/>
  <c r="D5114" i="1"/>
  <c r="E5114" i="1"/>
  <c r="F5114" i="1"/>
  <c r="G5114" i="1"/>
  <c r="A5115" i="1"/>
  <c r="B5115" i="1"/>
  <c r="C5115" i="1"/>
  <c r="D5115" i="1"/>
  <c r="E5115" i="1"/>
  <c r="F5115" i="1"/>
  <c r="G5115" i="1"/>
  <c r="A5116" i="1"/>
  <c r="B5116" i="1"/>
  <c r="C5116" i="1"/>
  <c r="D5116" i="1"/>
  <c r="E5116" i="1"/>
  <c r="F5116" i="1"/>
  <c r="G5116" i="1"/>
  <c r="A5117" i="1"/>
  <c r="B5117" i="1"/>
  <c r="C5117" i="1"/>
  <c r="D5117" i="1"/>
  <c r="E5117" i="1"/>
  <c r="F5117" i="1"/>
  <c r="G5117" i="1"/>
  <c r="A5118" i="1"/>
  <c r="B5118" i="1"/>
  <c r="C5118" i="1"/>
  <c r="D5118" i="1"/>
  <c r="E5118" i="1"/>
  <c r="F5118" i="1"/>
  <c r="G5118" i="1"/>
  <c r="A5119" i="1"/>
  <c r="B5119" i="1"/>
  <c r="C5119" i="1"/>
  <c r="D5119" i="1"/>
  <c r="E5119" i="1"/>
  <c r="F5119" i="1"/>
  <c r="G5119" i="1"/>
  <c r="A5120" i="1"/>
  <c r="B5120" i="1"/>
  <c r="C5120" i="1"/>
  <c r="D5120" i="1"/>
  <c r="E5120" i="1"/>
  <c r="F5120" i="1"/>
  <c r="G5120" i="1"/>
  <c r="A5121" i="1"/>
  <c r="B5121" i="1"/>
  <c r="C5121" i="1"/>
  <c r="D5121" i="1"/>
  <c r="E5121" i="1"/>
  <c r="F5121" i="1"/>
  <c r="G5121" i="1"/>
  <c r="A5122" i="1"/>
  <c r="B5122" i="1"/>
  <c r="C5122" i="1"/>
  <c r="D5122" i="1"/>
  <c r="E5122" i="1"/>
  <c r="F5122" i="1"/>
  <c r="G5122" i="1"/>
  <c r="A5123" i="1"/>
  <c r="B5123" i="1"/>
  <c r="C5123" i="1"/>
  <c r="D5123" i="1"/>
  <c r="E5123" i="1"/>
  <c r="F5123" i="1"/>
  <c r="G5123" i="1"/>
  <c r="A5124" i="1"/>
  <c r="B5124" i="1"/>
  <c r="C5124" i="1"/>
  <c r="D5124" i="1"/>
  <c r="E5124" i="1"/>
  <c r="F5124" i="1"/>
  <c r="G5124" i="1"/>
  <c r="A5125" i="1"/>
  <c r="B5125" i="1"/>
  <c r="C5125" i="1"/>
  <c r="D5125" i="1"/>
  <c r="E5125" i="1"/>
  <c r="F5125" i="1"/>
  <c r="G5125" i="1"/>
  <c r="A5126" i="1"/>
  <c r="B5126" i="1"/>
  <c r="C5126" i="1"/>
  <c r="D5126" i="1"/>
  <c r="E5126" i="1"/>
  <c r="F5126" i="1"/>
  <c r="G5126" i="1"/>
  <c r="A5127" i="1"/>
  <c r="B5127" i="1"/>
  <c r="C5127" i="1"/>
  <c r="D5127" i="1"/>
  <c r="E5127" i="1"/>
  <c r="F5127" i="1"/>
  <c r="G5127" i="1"/>
  <c r="A5128" i="1"/>
  <c r="B5128" i="1"/>
  <c r="C5128" i="1"/>
  <c r="D5128" i="1"/>
  <c r="E5128" i="1"/>
  <c r="F5128" i="1"/>
  <c r="G5128" i="1"/>
  <c r="A5129" i="1"/>
  <c r="B5129" i="1"/>
  <c r="C5129" i="1"/>
  <c r="D5129" i="1"/>
  <c r="E5129" i="1"/>
  <c r="F5129" i="1"/>
  <c r="G5129" i="1"/>
  <c r="A5130" i="1"/>
  <c r="B5130" i="1"/>
  <c r="C5130" i="1"/>
  <c r="D5130" i="1"/>
  <c r="E5130" i="1"/>
  <c r="F5130" i="1"/>
  <c r="G5130" i="1"/>
  <c r="A5131" i="1"/>
  <c r="B5131" i="1"/>
  <c r="C5131" i="1"/>
  <c r="D5131" i="1"/>
  <c r="E5131" i="1"/>
  <c r="F5131" i="1"/>
  <c r="G5131" i="1"/>
  <c r="A5132" i="1"/>
  <c r="B5132" i="1"/>
  <c r="C5132" i="1"/>
  <c r="D5132" i="1"/>
  <c r="E5132" i="1"/>
  <c r="F5132" i="1"/>
  <c r="G5132" i="1"/>
  <c r="A5133" i="1"/>
  <c r="B5133" i="1"/>
  <c r="C5133" i="1"/>
  <c r="D5133" i="1"/>
  <c r="E5133" i="1"/>
  <c r="F5133" i="1"/>
  <c r="G5133" i="1"/>
  <c r="A5134" i="1"/>
  <c r="B5134" i="1"/>
  <c r="C5134" i="1"/>
  <c r="D5134" i="1"/>
  <c r="E5134" i="1"/>
  <c r="F5134" i="1"/>
  <c r="G5134" i="1"/>
  <c r="A5135" i="1"/>
  <c r="B5135" i="1"/>
  <c r="C5135" i="1"/>
  <c r="D5135" i="1"/>
  <c r="E5135" i="1"/>
  <c r="F5135" i="1"/>
  <c r="G5135" i="1"/>
  <c r="A5136" i="1"/>
  <c r="B5136" i="1"/>
  <c r="C5136" i="1"/>
  <c r="D5136" i="1"/>
  <c r="E5136" i="1"/>
  <c r="F5136" i="1"/>
  <c r="G5136" i="1"/>
  <c r="A5137" i="1"/>
  <c r="B5137" i="1"/>
  <c r="C5137" i="1"/>
  <c r="D5137" i="1"/>
  <c r="E5137" i="1"/>
  <c r="F5137" i="1"/>
  <c r="G5137" i="1"/>
  <c r="A5138" i="1"/>
  <c r="B5138" i="1"/>
  <c r="C5138" i="1"/>
  <c r="D5138" i="1"/>
  <c r="E5138" i="1"/>
  <c r="F5138" i="1"/>
  <c r="G5138" i="1"/>
  <c r="A5139" i="1"/>
  <c r="B5139" i="1"/>
  <c r="C5139" i="1"/>
  <c r="D5139" i="1"/>
  <c r="E5139" i="1"/>
  <c r="F5139" i="1"/>
  <c r="G5139" i="1"/>
  <c r="A5140" i="1"/>
  <c r="B5140" i="1"/>
  <c r="C5140" i="1"/>
  <c r="D5140" i="1"/>
  <c r="E5140" i="1"/>
  <c r="F5140" i="1"/>
  <c r="G5140" i="1"/>
  <c r="A5141" i="1"/>
  <c r="B5141" i="1"/>
  <c r="C5141" i="1"/>
  <c r="D5141" i="1"/>
  <c r="E5141" i="1"/>
  <c r="F5141" i="1"/>
  <c r="G5141" i="1"/>
  <c r="A5142" i="1"/>
  <c r="B5142" i="1"/>
  <c r="C5142" i="1"/>
  <c r="D5142" i="1"/>
  <c r="E5142" i="1"/>
  <c r="F5142" i="1"/>
  <c r="G5142" i="1"/>
  <c r="A5143" i="1"/>
  <c r="B5143" i="1"/>
  <c r="C5143" i="1"/>
  <c r="D5143" i="1"/>
  <c r="E5143" i="1"/>
  <c r="F5143" i="1"/>
  <c r="G5143" i="1"/>
  <c r="A5144" i="1"/>
  <c r="B5144" i="1"/>
  <c r="C5144" i="1"/>
  <c r="D5144" i="1"/>
  <c r="E5144" i="1"/>
  <c r="F5144" i="1"/>
  <c r="G5144" i="1"/>
  <c r="A5145" i="1"/>
  <c r="B5145" i="1"/>
  <c r="C5145" i="1"/>
  <c r="D5145" i="1"/>
  <c r="E5145" i="1"/>
  <c r="F5145" i="1"/>
  <c r="G5145" i="1"/>
  <c r="A5146" i="1"/>
  <c r="B5146" i="1"/>
  <c r="C5146" i="1"/>
  <c r="D5146" i="1"/>
  <c r="E5146" i="1"/>
  <c r="F5146" i="1"/>
  <c r="G5146" i="1"/>
  <c r="A5147" i="1"/>
  <c r="B5147" i="1"/>
  <c r="C5147" i="1"/>
  <c r="D5147" i="1"/>
  <c r="E5147" i="1"/>
  <c r="F5147" i="1"/>
  <c r="G5147" i="1"/>
  <c r="A5148" i="1"/>
  <c r="B5148" i="1"/>
  <c r="C5148" i="1"/>
  <c r="D5148" i="1"/>
  <c r="E5148" i="1"/>
  <c r="F5148" i="1"/>
  <c r="G5148" i="1"/>
  <c r="A5149" i="1"/>
  <c r="B5149" i="1"/>
  <c r="C5149" i="1"/>
  <c r="D5149" i="1"/>
  <c r="E5149" i="1"/>
  <c r="F5149" i="1"/>
  <c r="G5149" i="1"/>
  <c r="A5150" i="1"/>
  <c r="B5150" i="1"/>
  <c r="C5150" i="1"/>
  <c r="D5150" i="1"/>
  <c r="E5150" i="1"/>
  <c r="F5150" i="1"/>
  <c r="G5150" i="1"/>
  <c r="A5151" i="1"/>
  <c r="B5151" i="1"/>
  <c r="C5151" i="1"/>
  <c r="D5151" i="1"/>
  <c r="E5151" i="1"/>
  <c r="F5151" i="1"/>
  <c r="G5151" i="1"/>
  <c r="A5152" i="1"/>
  <c r="B5152" i="1"/>
  <c r="C5152" i="1"/>
  <c r="D5152" i="1"/>
  <c r="E5152" i="1"/>
  <c r="F5152" i="1"/>
  <c r="G5152" i="1"/>
  <c r="A5153" i="1"/>
  <c r="B5153" i="1"/>
  <c r="C5153" i="1"/>
  <c r="D5153" i="1"/>
  <c r="E5153" i="1"/>
  <c r="F5153" i="1"/>
  <c r="G5153" i="1"/>
  <c r="A5154" i="1"/>
  <c r="B5154" i="1"/>
  <c r="C5154" i="1"/>
  <c r="D5154" i="1"/>
  <c r="E5154" i="1"/>
  <c r="F5154" i="1"/>
  <c r="G5154" i="1"/>
  <c r="A5155" i="1"/>
  <c r="B5155" i="1"/>
  <c r="C5155" i="1"/>
  <c r="D5155" i="1"/>
  <c r="E5155" i="1"/>
  <c r="F5155" i="1"/>
  <c r="G5155" i="1"/>
  <c r="A5156" i="1"/>
  <c r="B5156" i="1"/>
  <c r="C5156" i="1"/>
  <c r="D5156" i="1"/>
  <c r="E5156" i="1"/>
  <c r="F5156" i="1"/>
  <c r="G5156" i="1"/>
  <c r="A5157" i="1"/>
  <c r="B5157" i="1"/>
  <c r="C5157" i="1"/>
  <c r="D5157" i="1"/>
  <c r="E5157" i="1"/>
  <c r="F5157" i="1"/>
  <c r="G5157" i="1"/>
  <c r="A5158" i="1"/>
  <c r="B5158" i="1"/>
  <c r="C5158" i="1"/>
  <c r="D5158" i="1"/>
  <c r="E5158" i="1"/>
  <c r="F5158" i="1"/>
  <c r="G5158" i="1"/>
  <c r="A5159" i="1"/>
  <c r="B5159" i="1"/>
  <c r="C5159" i="1"/>
  <c r="D5159" i="1"/>
  <c r="E5159" i="1"/>
  <c r="F5159" i="1"/>
  <c r="G5159" i="1"/>
  <c r="A5160" i="1"/>
  <c r="B5160" i="1"/>
  <c r="C5160" i="1"/>
  <c r="D5160" i="1"/>
  <c r="E5160" i="1"/>
  <c r="F5160" i="1"/>
  <c r="G5160" i="1"/>
  <c r="A5161" i="1"/>
  <c r="B5161" i="1"/>
  <c r="C5161" i="1"/>
  <c r="D5161" i="1"/>
  <c r="E5161" i="1"/>
  <c r="F5161" i="1"/>
  <c r="G5161" i="1"/>
  <c r="A5162" i="1"/>
  <c r="B5162" i="1"/>
  <c r="C5162" i="1"/>
  <c r="D5162" i="1"/>
  <c r="E5162" i="1"/>
  <c r="F5162" i="1"/>
  <c r="G5162" i="1"/>
  <c r="A5163" i="1"/>
  <c r="B5163" i="1"/>
  <c r="C5163" i="1"/>
  <c r="D5163" i="1"/>
  <c r="E5163" i="1"/>
  <c r="F5163" i="1"/>
  <c r="G5163" i="1"/>
  <c r="A5164" i="1"/>
  <c r="B5164" i="1"/>
  <c r="C5164" i="1"/>
  <c r="D5164" i="1"/>
  <c r="E5164" i="1"/>
  <c r="F5164" i="1"/>
  <c r="G5164" i="1"/>
  <c r="A5165" i="1"/>
  <c r="B5165" i="1"/>
  <c r="C5165" i="1"/>
  <c r="D5165" i="1"/>
  <c r="E5165" i="1"/>
  <c r="F5165" i="1"/>
  <c r="G5165" i="1"/>
  <c r="A5166" i="1"/>
  <c r="B5166" i="1"/>
  <c r="C5166" i="1"/>
  <c r="D5166" i="1"/>
  <c r="E5166" i="1"/>
  <c r="F5166" i="1"/>
  <c r="G5166" i="1"/>
  <c r="A5167" i="1"/>
  <c r="B5167" i="1"/>
  <c r="C5167" i="1"/>
  <c r="D5167" i="1"/>
  <c r="E5167" i="1"/>
  <c r="F5167" i="1"/>
  <c r="G5167" i="1"/>
  <c r="A5168" i="1"/>
  <c r="B5168" i="1"/>
  <c r="C5168" i="1"/>
  <c r="D5168" i="1"/>
  <c r="E5168" i="1"/>
  <c r="F5168" i="1"/>
  <c r="G5168" i="1"/>
  <c r="A5169" i="1"/>
  <c r="B5169" i="1"/>
  <c r="C5169" i="1"/>
  <c r="D5169" i="1"/>
  <c r="E5169" i="1"/>
  <c r="F5169" i="1"/>
  <c r="G5169" i="1"/>
  <c r="A5170" i="1"/>
  <c r="B5170" i="1"/>
  <c r="C5170" i="1"/>
  <c r="D5170" i="1"/>
  <c r="E5170" i="1"/>
  <c r="F5170" i="1"/>
  <c r="G5170" i="1"/>
  <c r="A5171" i="1"/>
  <c r="B5171" i="1"/>
  <c r="C5171" i="1"/>
  <c r="D5171" i="1"/>
  <c r="E5171" i="1"/>
  <c r="F5171" i="1"/>
  <c r="G5171" i="1"/>
  <c r="A5172" i="1"/>
  <c r="B5172" i="1"/>
  <c r="C5172" i="1"/>
  <c r="D5172" i="1"/>
  <c r="E5172" i="1"/>
  <c r="F5172" i="1"/>
  <c r="G5172" i="1"/>
  <c r="A5173" i="1"/>
  <c r="B5173" i="1"/>
  <c r="C5173" i="1"/>
  <c r="D5173" i="1"/>
  <c r="E5173" i="1"/>
  <c r="F5173" i="1"/>
  <c r="G5173" i="1"/>
  <c r="A5174" i="1"/>
  <c r="B5174" i="1"/>
  <c r="C5174" i="1"/>
  <c r="D5174" i="1"/>
  <c r="E5174" i="1"/>
  <c r="F5174" i="1"/>
  <c r="G5174" i="1"/>
  <c r="A5175" i="1"/>
  <c r="B5175" i="1"/>
  <c r="C5175" i="1"/>
  <c r="D5175" i="1"/>
  <c r="E5175" i="1"/>
  <c r="F5175" i="1"/>
  <c r="G5175" i="1"/>
  <c r="A5176" i="1"/>
  <c r="B5176" i="1"/>
  <c r="C5176" i="1"/>
  <c r="D5176" i="1"/>
  <c r="E5176" i="1"/>
  <c r="F5176" i="1"/>
  <c r="G5176" i="1"/>
  <c r="A5177" i="1"/>
  <c r="B5177" i="1"/>
  <c r="C5177" i="1"/>
  <c r="D5177" i="1"/>
  <c r="E5177" i="1"/>
  <c r="F5177" i="1"/>
  <c r="G5177" i="1"/>
  <c r="A5178" i="1"/>
  <c r="B5178" i="1"/>
  <c r="C5178" i="1"/>
  <c r="D5178" i="1"/>
  <c r="E5178" i="1"/>
  <c r="F5178" i="1"/>
  <c r="G5178" i="1"/>
</calcChain>
</file>

<file path=xl/comments1.xml><?xml version="1.0" encoding="utf-8"?>
<comments xmlns="http://schemas.openxmlformats.org/spreadsheetml/2006/main">
  <authors>
    <author>STN</author>
    <author>esaf</author>
  </authors>
  <commentList>
    <comment ref="P2" authorId="0" guid="{076DC447-B3FE-41C5-84AB-42F2BAEEFBBC}">
      <text>
        <r>
          <rPr>
            <b/>
            <sz val="9"/>
            <color indexed="81"/>
            <rFont val="Tahoma"/>
            <family val="2"/>
          </rPr>
          <t>STN:</t>
        </r>
        <r>
          <rPr>
            <sz val="9"/>
            <color indexed="81"/>
            <rFont val="Tahoma"/>
            <family val="2"/>
          </rPr>
          <t xml:space="preserve">
Conta utilizada por Estado (E), Município (M) ou ambos (X)</t>
        </r>
      </text>
    </comment>
    <comment ref="H4481" authorId="1" guid="{F9B3F8F5-DE74-42F0-AF64-40316D41FD3C}">
      <text>
        <r>
          <rPr>
            <b/>
            <sz val="9"/>
            <color indexed="81"/>
            <rFont val="Tahoma"/>
            <family val="2"/>
          </rPr>
          <t>esaf:</t>
        </r>
        <r>
          <rPr>
            <sz val="9"/>
            <color indexed="81"/>
            <rFont val="Tahoma"/>
            <family val="2"/>
          </rPr>
          <t xml:space="preserve">
escrever no manual... Segunda exceção à regra do registro horizontal</t>
        </r>
      </text>
    </comment>
  </commentList>
</comments>
</file>

<file path=xl/sharedStrings.xml><?xml version="1.0" encoding="utf-8"?>
<sst xmlns="http://schemas.openxmlformats.org/spreadsheetml/2006/main" count="50165" uniqueCount="12671">
  <si>
    <t>CONTA</t>
  </si>
  <si>
    <t>TÍTULO</t>
  </si>
  <si>
    <t>FUNÇÃO</t>
  </si>
  <si>
    <t>NATUREZA DO SALDO[1]</t>
  </si>
  <si>
    <t>1.0.0.0.0.00.00</t>
  </si>
  <si>
    <t>Compreende os recursos controlados por uma entidade como consequência de eventos passados e dos quais se espera que fluam benefícios econômicos ou potencial de serviços futuros a unidade.</t>
  </si>
  <si>
    <t>D</t>
  </si>
  <si>
    <t>1.1.0.0.0.00.00</t>
  </si>
  <si>
    <t>ATIVO CIRCULANTE</t>
  </si>
  <si>
    <t>1.1.1.0.0.00.00</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</si>
  <si>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</si>
  <si>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</si>
  <si>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1.1.1.1.0.00.00</t>
  </si>
  <si>
    <t>CAIXA E EQUIVALENTES DE CAIXA EM MOEDA NACIONAL</t>
  </si>
  <si>
    <t>1.1.1.1.1.00.00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</si>
  <si>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</si>
  <si>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</si>
  <si>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1.1.1.1.2.00.00</t>
  </si>
  <si>
    <t>CAIXA E EQUIVALENTES DE CAIXA EM MOEDA NACIONAL - INTRA OFSS</t>
  </si>
  <si>
    <t>1.1.1.2.0.00.00</t>
  </si>
  <si>
    <t>CAIXA E EQUIVALENTES DE CAIXA EM MOEDA ESTRANGEIRA</t>
  </si>
  <si>
    <t>Compreende o somatório dos valores de caixa e equivalentes de caixa em moeda estrangeira.</t>
  </si>
  <si>
    <t>1.1.1.2.1.00.00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</si>
  <si>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</si>
  <si>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</si>
  <si>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1.1.2.0.0.00.00</t>
  </si>
  <si>
    <t>CRÉDITOS A CURTO PRAZO</t>
  </si>
  <si>
    <t>1.1.2.1.0.00.00</t>
  </si>
  <si>
    <t>CLIENTES</t>
  </si>
  <si>
    <t>Compreende os valores das faturas/duplicatas a receber decorrentes das vendas a prazo de mercadorias ou serviços que ocorram no curso normal das operações da entidade, representando um direito a cobrar de seus clientes.</t>
  </si>
  <si>
    <t>1.1.2.1.1.00.00</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</si>
  <si>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</si>
  <si>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1.1.2.2.0.00.00</t>
  </si>
  <si>
    <t>CRÉDITOS TRIBUTÁRIOS A RECEBER</t>
  </si>
  <si>
    <t>1.1.2.2.1.00.00</t>
  </si>
  <si>
    <t>CRÉDITOS TRIBUTÁRIOS A RECEBER - CONSOLIDAÇÃO</t>
  </si>
  <si>
    <t>CRÉDITOS TRIBUTÁRIOS A RECEBER - INTRA OFSS</t>
  </si>
  <si>
    <t>CRÉDITOS TRIBUTÁRIOS A RECEBER - INTER OFSS - UNIÃO</t>
  </si>
  <si>
    <t>CRÉDITOS TRIBUTÁRIOS A RECEBER - INTER OFSS – ESTADO</t>
  </si>
  <si>
    <t>CRÉDITOS TRIBUTÁRIOS A RECEBER - INTER OFSS - MUNICÍPIO</t>
  </si>
  <si>
    <t>1.1.2.3.0.00.00</t>
  </si>
  <si>
    <t>1.1.2.3.1.00.00</t>
  </si>
  <si>
    <t>1.1.2.3.3.00.00</t>
  </si>
  <si>
    <t>1.1.2.3.4.00.00</t>
  </si>
  <si>
    <t>1.1.2.3.5.00.00</t>
  </si>
  <si>
    <t>1.1.2.4.0.00.00</t>
  </si>
  <si>
    <t>1.1.2.4.1.00.00</t>
  </si>
  <si>
    <t>1.1.2.5.0.00.00</t>
  </si>
  <si>
    <t>CRÉDITOS DE TRANSFERÊNCIAS A RECEBER</t>
  </si>
  <si>
    <t>1.1.2.5.3.00.00</t>
  </si>
  <si>
    <t>CRÉDITOS DE TRANSFERÊNCIAS A RECEBER - INTER OFSS – UNIÃO</t>
  </si>
  <si>
    <t>1.1.2.5.4.00.00</t>
  </si>
  <si>
    <t>CRÉDITOS DE TRANSFERÊNCIAS A RECEBER - INTER OFSS - ESTADO</t>
  </si>
  <si>
    <t>1.1.2.5.5.00.00</t>
  </si>
  <si>
    <t>CRÉDITOS DE TRANSFERÊNCIAS A RECEBER - INTER OFSS - MUNICÍPIO</t>
  </si>
  <si>
    <t>1.1.2.6.0.00.00</t>
  </si>
  <si>
    <t>EMPRÉSTIMOS E FINANCIAMENTOS CONCEDIDOS</t>
  </si>
  <si>
    <t>Compreende o somatório dos valores de empréstimos e financiamentos concedidos por autorizações legais ou vinculações a contratos e acordos.</t>
  </si>
  <si>
    <t>1.1.2.6.1.00.00</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</si>
  <si>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</si>
  <si>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</si>
  <si>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</si>
  <si>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</si>
  <si>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</si>
  <si>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</si>
  <si>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</si>
  <si>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1.1.2.9.0.00.00</t>
  </si>
  <si>
    <t>(-) AJUSTE DE PERDAS DE CRÉDITOS A CURTO PRAZO</t>
  </si>
  <si>
    <t>Compreende o ajuste para perdas estimadas com o não recebimento de valores referentes a créditos a curto prazo, por inadimplência de terceiros e outras.</t>
  </si>
  <si>
    <t>C</t>
  </si>
  <si>
    <t>1.1.2.9.1.00.00</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</si>
  <si>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</si>
  <si>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1.1.2.9.2.00.00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</si>
  <si>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</si>
  <si>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</si>
  <si>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1.1.2.9.3.00.00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</si>
  <si>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</si>
  <si>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</si>
  <si>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1.1.2.9.4.00.00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</si>
  <si>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</si>
  <si>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</si>
  <si>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1.1.2.9.5.00.00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</si>
  <si>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</si>
  <si>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</si>
  <si>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1.1.3.0.0.00.00</t>
  </si>
  <si>
    <t>DEMAIS CRÉDITOS E VALORES A CURTO PRAZO</t>
  </si>
  <si>
    <t>1.1.3.1.0.00.00</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</si>
  <si>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</si>
  <si>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</si>
  <si>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1.1.3.1.1.00.00</t>
  </si>
  <si>
    <t>1.1.3.2.0.00.00</t>
  </si>
  <si>
    <t>1.1.3.2.1.00.00</t>
  </si>
  <si>
    <t>1.1.3.3.0.00.00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</si>
  <si>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</si>
  <si>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</si>
  <si>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</si>
  <si>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</si>
  <si>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</si>
  <si>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1.1.3.4.0.00.00</t>
  </si>
  <si>
    <t>CRÉDITOS POR DANOS AO PATRIMÔNIO</t>
  </si>
  <si>
    <t>1.1.3.4.1.00.00</t>
  </si>
  <si>
    <t>CRÉDITOS POR DANOS AO PATRIMONIO- CONSOLIDAÇÃO</t>
  </si>
  <si>
    <t>1.1.3.5.0.00.00</t>
  </si>
  <si>
    <t>DEPÓSITOS RESTITUÍVEIS E VALORES VINCULADOS</t>
  </si>
  <si>
    <t>1.1.3.5.1.00.00</t>
  </si>
  <si>
    <t>1.1.3.8.0.00.00</t>
  </si>
  <si>
    <t>OUTROS CRÉDITOS A RECEBER E VALORES A CURTO PRAZO</t>
  </si>
  <si>
    <t>1.1.3.8.1.00.00</t>
  </si>
  <si>
    <t>OUTROS CRÉDITOS A RECEBER E VALORES A CURTO PRAZO - CONSOLIDAÇÃO</t>
  </si>
  <si>
    <t>1.1.3.9.0.00.00</t>
  </si>
  <si>
    <t>(-) AJUSTE DE PERDAS DE DEMAIS CRÉDITOS E VALORES A CURTO PRAZO</t>
  </si>
  <si>
    <t>Compreende o ajuste de perdas estimadas com o não recebimento de valores referentes a demais créditos e valores a curto prazo, por inadimplência de terceiros e outras.</t>
  </si>
  <si>
    <t>1.1.3.9.1.00.00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</si>
  <si>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</si>
  <si>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</si>
  <si>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1.1.4.0.0.00.00</t>
  </si>
  <si>
    <t>INVESTIMENTOS E APLICAÇÕES TEMPORÁRIAS A CURTO PRAZO</t>
  </si>
  <si>
    <t>1.1.4.1.0.00.00</t>
  </si>
  <si>
    <t>TÍTULOS E VALORES MOBILIÁRIOS</t>
  </si>
  <si>
    <t>1.1.4.1.1.00.00</t>
  </si>
  <si>
    <t>TÍTULOS E VALORES MOBILIARIOS- CONSOLIDAÇÃO</t>
  </si>
  <si>
    <t>1.1.4.2.0.00.00</t>
  </si>
  <si>
    <t>APLICAÇÃO TEMPORÁRIA EM METAIS PRECIOSOS</t>
  </si>
  <si>
    <t>1.1.4.2.1.00.00</t>
  </si>
  <si>
    <t>APLICAÇÃO TEMPORÁRIA EM METAIS PRECIOSOS- CONSOLIDAÇÃO</t>
  </si>
  <si>
    <t>1.1.4.9.0.00.00</t>
  </si>
  <si>
    <t>(-) AJUSTE DE PERDAS DE INVESTIMENTOS E APLICAÇÕES TEMPORÁRIAS</t>
  </si>
  <si>
    <t>Compreende a diferença entre o valor recuperável do ativo e seu valor contábil, quando o primeiro for menor.</t>
  </si>
  <si>
    <t>1.1.4.9.1.00.00</t>
  </si>
  <si>
    <t>Compreende a diferença entre o valor recuperável do ativo e seu valor contábil, quando o primeiro for menor. Compreende os saldos que não serão excluídos nos demonstrativos consolidados do orçamento fiscal e da seguridade social (OFSS).</t>
  </si>
  <si>
    <t>1.1.5.0.0.00.00</t>
  </si>
  <si>
    <t>ESTOQUES</t>
  </si>
  <si>
    <t>Compreende o valor dos bens adquiridos, produzidos ou em processo de elaboração pela entidade com o objetivo de venda ou utilização própria no curso normal das atividades.</t>
  </si>
  <si>
    <t>1.1.5.1.0.00.00</t>
  </si>
  <si>
    <t>MERCADORIAS PARA REVENDA</t>
  </si>
  <si>
    <t>Compreende todos os produtos adquiridos de terceiros para revenda, que não sofrem nenhum processo de transformação na entidade.</t>
  </si>
  <si>
    <t>1.1.5.1.1.00.00</t>
  </si>
  <si>
    <t>MERCADORIAS PARA REVENDA - CONSOLIDAÇÃO</t>
  </si>
  <si>
    <t>Compreende todos os produtos adquiridos de terceiros para revenda, que não sofrem nenhum processo de transformação na entidade. Compreende os saldos que não serão excluídos nos demonstrativos consolidados do orçamento fiscal e da seguridade social (OFSS).</t>
  </si>
  <si>
    <t>1.1.5.2.0.00.00</t>
  </si>
  <si>
    <t>PRODUTOS E SERVIÇOS ACABADOS</t>
  </si>
  <si>
    <t>Compreende os produtos já terminados e oriundos da própria produção da entidade e disponíveis para venda, estocados na fabrica, ou em depósitos, ou em filiais, ou ainda com terceiros em consignação e os serviços acabados.</t>
  </si>
  <si>
    <t>1.1.5.2.1.00.00</t>
  </si>
  <si>
    <t>PRODUTOS E SERVIÇOS ACABADOS - CONSOLIDAÇÃO</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</si>
  <si>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</si>
  <si>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1.1.5.3.0.00.00</t>
  </si>
  <si>
    <t>PRODUTOS E SERVIÇOS EM ELABORAÇÃO</t>
  </si>
  <si>
    <t>Compreende os produtos e serviços em andamento não concluídos na data do balanço.</t>
  </si>
  <si>
    <t>1.1.5.3.1.00.00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</si>
  <si>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</si>
  <si>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</si>
  <si>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1.1.5.4.0.00.00</t>
  </si>
  <si>
    <t>MATÉRIAS-PRIMAS</t>
  </si>
  <si>
    <t>1.1.5.4.1.00.00</t>
  </si>
  <si>
    <t>MATÉRIAS-PRIMAS - CONSOLIDAÇÃO</t>
  </si>
  <si>
    <t>Compreende o estoque de matérias-primas, que será utilizado no processo produtivo.. Compreende os saldos que não serão excluídos nos demonstrativos consolidados do orçamento fiscal e da seguridade social (OFSS).</t>
  </si>
  <si>
    <t>1.1.5.5.0.00.00</t>
  </si>
  <si>
    <t>MATÉRIAIS EM TRANSITO</t>
  </si>
  <si>
    <t>Compreende o valor dos materiais em processo de transferência para outras unidades da entidade.</t>
  </si>
  <si>
    <t>1.1.5.5.1.00.00</t>
  </si>
  <si>
    <t>Compreende o valor dos materiais em processo de transferência para outras unidades da entidade. Compreende os saldos que não serão excluídos nos demonstrativos consolidados do orçamento fiscal e da seguridade social (OFSS).</t>
  </si>
  <si>
    <t>1.1.5.6.0.00.00</t>
  </si>
  <si>
    <t>ALMOXARIFADO</t>
  </si>
  <si>
    <t>Compreende o valor dos materiais destinados ao consumo interno da unidade.</t>
  </si>
  <si>
    <t>1.1.5.6.1.00.00</t>
  </si>
  <si>
    <t>ALMOXARIFADO - CONSOLIDAÇÃO</t>
  </si>
  <si>
    <t>Compreende o valor dos materiais destinados ao consumo interno da unidade. Compreende os saldos que não serão excluídos nos demonstrativos consolidados do orçamento fiscal e da seguridade social (OFSS).</t>
  </si>
  <si>
    <t>1.1.5.7.0.00.00</t>
  </si>
  <si>
    <t>ADIANTAMENTOS A FORNECEDORES</t>
  </si>
  <si>
    <t>Compreende os adiantamentos efetuados pela entidade a fornecedores, vinculados a compras especificas de materiais que serão incorporados aos estoques quando de seu efetivo recebimento.</t>
  </si>
  <si>
    <t>1.1.5.7.1.00.00</t>
  </si>
  <si>
    <t>ADIANTAMENTOS A FORNECEDORES - CONSOLIDAÇÃO</t>
  </si>
  <si>
    <t>1.1.5.8.0.00.00</t>
  </si>
  <si>
    <t>OUTROS ESTOQUES</t>
  </si>
  <si>
    <t>Compreende o valor dos outros bens adquiridos, produzidos ou em processo de elaboração pela entidade com o objetivo de venda ou utilização própria no curso normal das atividades.</t>
  </si>
  <si>
    <t>1.1.5.8.1.00.00</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</si>
  <si>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</si>
  <si>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</si>
  <si>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1.1.5.9.0.00.00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</si>
  <si>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</si>
  <si>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</si>
  <si>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</si>
  <si>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</si>
  <si>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</si>
  <si>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1.1.9.0.0.00.00</t>
  </si>
  <si>
    <t>VARIAÇÕES PATRIMONIAIS DIMINUTIVAS PAGAS ANTECIPADAMENTE</t>
  </si>
  <si>
    <t>1.1.9.1.0.00.00</t>
  </si>
  <si>
    <t>PRÊMIOS DE SEGUROS A APROPRIAR</t>
  </si>
  <si>
    <t>Compreende os valores pagos a titulo de prêmios de seguro a apropriar.</t>
  </si>
  <si>
    <t>1.1.9.1.1.00.00</t>
  </si>
  <si>
    <t>PRÊMIOS DE SEGUROS A APROPRIAR - CONSOLIDAÇÃO</t>
  </si>
  <si>
    <t>1.1.9.2.0.00.00</t>
  </si>
  <si>
    <t>VPD FINANCEIRAS A APROPRIAR</t>
  </si>
  <si>
    <t>Compreende os valores pagos, a título de VPD financeiras a apropriar.</t>
  </si>
  <si>
    <t>1.1.9.2.1.00.00</t>
  </si>
  <si>
    <t>VPD FINANCEIRAS A APROPRIAR - CONSOLIDAÇÃO</t>
  </si>
  <si>
    <t>Compreende os valores pagos, a título de VPD financeiras a apropriar. Compreende os saldos que não serão excluídos nos demonstrativos consolidados do orçamento fiscal e da seguridade social (OFSS).</t>
  </si>
  <si>
    <t>1.1.9.3.0.00.00</t>
  </si>
  <si>
    <t>ASSINATURAS E ANUIDADES A APROPRIAR</t>
  </si>
  <si>
    <t>Compreende os valores pagos a titulo de assinaturas e anuidades a apropriar.</t>
  </si>
  <si>
    <t>1.1.9.3.1.00.00</t>
  </si>
  <si>
    <t>ASSINATURAS E ANUIDADES A APROPRIAR - CONSOLIDAÇÃO</t>
  </si>
  <si>
    <t>1.1.9.4.0.00.00</t>
  </si>
  <si>
    <t>ALUGUEIS PAGOS A APROPRIAR</t>
  </si>
  <si>
    <t>Compreende os valores pagos a titulo de aluguel a apropriar.</t>
  </si>
  <si>
    <t>1.1.9.4.1.00.00</t>
  </si>
  <si>
    <t>ALUGUEIS PAGOS A APROPRIAR - CONSOLIDAÇÃO</t>
  </si>
  <si>
    <t>1.1.9.5.0.00.00</t>
  </si>
  <si>
    <t>TRIBUTOS PAGOS A APROPRIAR</t>
  </si>
  <si>
    <t>Compreende os valores pagos a titulo de tributos a apropriar.</t>
  </si>
  <si>
    <t>1.1.9.5.1.00.00</t>
  </si>
  <si>
    <t>TRIBUTOS PAGOS A APROPRIAR - CONSOLIDAÇÃO</t>
  </si>
  <si>
    <t>1.1.9.6.0.00.00</t>
  </si>
  <si>
    <t>CONTRIBUIÇÕES CONFEDERATIVAS A APROPRIAR</t>
  </si>
  <si>
    <t>Compreende os valores pagos a titulo de contribuições confederativas a apropriar</t>
  </si>
  <si>
    <t>1.1.9.6.1.00.00</t>
  </si>
  <si>
    <t>CONTRIBUIÇÕES CONFEDERATIVAS A APROPRIAR - CONSOLIDAÇÃO</t>
  </si>
  <si>
    <t>1.1.9.7.0.00.00</t>
  </si>
  <si>
    <t>BENEFÍCIOS A PESSOAL A APROPRIAR</t>
  </si>
  <si>
    <t>Compreende os valores pagos a titulo de beneficio a pessoal a apropriar.</t>
  </si>
  <si>
    <t>1.1.9.7.1.00.00</t>
  </si>
  <si>
    <t>BENEFÍCIOS A PESSOAL A APROPRIAR - CONSOLIDAÇÃO</t>
  </si>
  <si>
    <t>1.1.9.8.0.00.00</t>
  </si>
  <si>
    <t>DEMAIS VPD A APROPRIAR</t>
  </si>
  <si>
    <t>Compreende os demais valores pagos a apropriar.</t>
  </si>
  <si>
    <t>1.1.9.8.1.00.00</t>
  </si>
  <si>
    <t>DEMAIS VPD A APROPRIAR - CONSOLIDAÇÃO</t>
  </si>
  <si>
    <t>1.2.0.0.0.00.00</t>
  </si>
  <si>
    <t>ATIVO NÃO CIRCULANTE</t>
  </si>
  <si>
    <t>Compreende o ativo não circulante: o ativo realizável a longo prazo, os investimentos, o imobilizado e o intangível.</t>
  </si>
  <si>
    <t>1.2.1.0.0.00.00</t>
  </si>
  <si>
    <t>ATIVO REALIZÁVEL A LONGO PRAZO</t>
  </si>
  <si>
    <t>1.2.1.1.0.00.00</t>
  </si>
  <si>
    <t>CRÉDITOS A LONGO PRAZO</t>
  </si>
  <si>
    <t>1.2.1.1.1.00.00</t>
  </si>
  <si>
    <t>CRÉDITOS A LONGO PRAZO - CONSOLIDAÇÃO</t>
  </si>
  <si>
    <t>1.2.1.1.1.01.00</t>
  </si>
  <si>
    <t>1.2.1.1.1.02.00</t>
  </si>
  <si>
    <t>1.2.1.1.1.03.00</t>
  </si>
  <si>
    <t>1.2.1.1.1.04.00</t>
  </si>
  <si>
    <t>1.2.1.1.1.99.00</t>
  </si>
  <si>
    <t>(-) AJUSTE DE PERDAS DE CRÉDITOS A LONGO PRAZO</t>
  </si>
  <si>
    <t>Compreende o ajuste de perdas estimadas com o não recebimento de valores referentes a créditos a longo prazo, por inadimplência de terceiros e outras.</t>
  </si>
  <si>
    <t>1.2.1.1.2.00.00</t>
  </si>
  <si>
    <t>CRÉDITOS A LONGO PRAZO - INTRA OFSS</t>
  </si>
  <si>
    <t>1.2.1.1.2.02.00</t>
  </si>
  <si>
    <t>1.2.1.1.2.05.00</t>
  </si>
  <si>
    <t>1.2.1.1.2.99.00</t>
  </si>
  <si>
    <t>1.2.1.1.3.00.00</t>
  </si>
  <si>
    <t>CRÉDITOS A LONGO PRAZO - INTER OFSS - UNIÃO</t>
  </si>
  <si>
    <t>1.2.1.1.3.02.00</t>
  </si>
  <si>
    <t>1.2.1.1.3.05.00</t>
  </si>
  <si>
    <t>1.2.1.1.3.99.00</t>
  </si>
  <si>
    <t>Compreende os ajustes de perdas estimadas s com o não recebimento de valores referentes a créditos a longo prazo, por inadimplência de terceiros e outras.</t>
  </si>
  <si>
    <t>1.2.1.1.4.00.00</t>
  </si>
  <si>
    <t>CRÉDITOS A LONGO PRAZO - INTER OFSS - ESTADO</t>
  </si>
  <si>
    <t>1.2.1.1.4.02.00</t>
  </si>
  <si>
    <t>1.2.1.1.4.03.00</t>
  </si>
  <si>
    <t>1.2.1.1.4.05.00</t>
  </si>
  <si>
    <t>1.2.1.1.4.99.00</t>
  </si>
  <si>
    <t>1.2.1.1.5.00.00</t>
  </si>
  <si>
    <t>CRÉDITOS A LONGO PRAZO - INTER OFSS - MUNICÍPIO</t>
  </si>
  <si>
    <t>1.2.1.1.5.02.00</t>
  </si>
  <si>
    <t>1.2.1.1.5.03.00</t>
  </si>
  <si>
    <t>1.2.1.1.5.05.00</t>
  </si>
  <si>
    <t>1.2.1.1.5.99.00</t>
  </si>
  <si>
    <t>1.2.1.2.0.00.00</t>
  </si>
  <si>
    <t>DEMAIS CRÉDITOS E VALORES A LONGO PRAZO</t>
  </si>
  <si>
    <t>1.2.1.2.1.00.00</t>
  </si>
  <si>
    <t>DEMAIS CRÉDITOS E VALORES A LONGO PRAZO - CONSOLIDAÇÃO</t>
  </si>
  <si>
    <t>1.2.1.2.1.01.00</t>
  </si>
  <si>
    <t>1.2.1.2.1.02.00</t>
  </si>
  <si>
    <t>1.2.1.2.1.03.00</t>
  </si>
  <si>
    <t>1.2.1.2.1.04.00</t>
  </si>
  <si>
    <t>CRÉDITOS POR DANOS AO PATRIMÔNIO PROVENIENTES DE CRÉDITOS ADMINISTRATIVOS</t>
  </si>
  <si>
    <t>1.2.1.2.1.05.00</t>
  </si>
  <si>
    <t>CRÉDITOS POR DANOS AO PATRIMÔNIO APURADOS EM TOMADA DE CONTAS ESPECIAL</t>
  </si>
  <si>
    <t>1.2.1.2.1.06.00</t>
  </si>
  <si>
    <t>1.2.1.2.1.98.00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</si>
  <si>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</si>
  <si>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</si>
  <si>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1.2.1.2.1.99.00</t>
  </si>
  <si>
    <t>(-) AJUSTE DE PERDAS DE DEMAIS CRÉDITOS E VALORES A LONGO PRAZO</t>
  </si>
  <si>
    <t>Compreende o ajuste de perdas estimadas com o não recebimento de valores referentes a demais créditos a longo prazo, por inadimplência de terceiros e outras.</t>
  </si>
  <si>
    <t>1.2.1.3.0.00.00</t>
  </si>
  <si>
    <t>INVESTIMENTOS E APLICAÇÕES TEMPORÁRIAS A LONGO PRAZO</t>
  </si>
  <si>
    <t>1.2.1.3.1.00.00</t>
  </si>
  <si>
    <t>INVESTIMENTOS E APLICAÇÕES TEMPORÁRIAS A LONGO PRAZO - CONSOLIDAÇÃO</t>
  </si>
  <si>
    <t>1.2.1.3.1.01.00</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</si>
  <si>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</si>
  <si>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1.2.1.3.1.02.00</t>
  </si>
  <si>
    <t>Compreendem as aplicações de recursos em metais preciosos, não destinados a negociação e que não façam parte das atividades operacionais da entidade, resgatáveis após os doze meses seguintes a data da publicação das demonstrações contábeis.</t>
  </si>
  <si>
    <t>1.2.1.3.1.03.00</t>
  </si>
  <si>
    <t>APLICAÇÕES EM SEGMENTO DE IMÓVEIS</t>
  </si>
  <si>
    <t>1.2.1.3.1.99.00</t>
  </si>
  <si>
    <t>(-) AJUSTE DE PERDAS DE INVESTIMENTOS E APLICAÇÕES TEMPORÁRIAS A LONGO PRAZO</t>
  </si>
  <si>
    <t>1.2.1.4.0.00.00</t>
  </si>
  <si>
    <t>1.2.1.4.1.00.00</t>
  </si>
  <si>
    <t>ESTOQUES - CONSOLIDAÇÃO</t>
  </si>
  <si>
    <t>1.2.1.4.1.01.00</t>
  </si>
  <si>
    <t>1.2.1.4.1.02.00</t>
  </si>
  <si>
    <t>1.2.1.4.1.03.00</t>
  </si>
  <si>
    <t>1.2.1.4.1.04.00</t>
  </si>
  <si>
    <t>Compreende o estoque de matérias-primas que será utilizado no processo produtivo.</t>
  </si>
  <si>
    <t>1.2.1.4.1.05.00</t>
  </si>
  <si>
    <t>1.2.1.4.1.06.00</t>
  </si>
  <si>
    <t>1.2.1.4.1.07.00</t>
  </si>
  <si>
    <t>1.2.1.4.1.98.00</t>
  </si>
  <si>
    <t>1.2.1.4.1.99.00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</si>
  <si>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</si>
  <si>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1.2.1.9.0.00.00</t>
  </si>
  <si>
    <t>1.2.1.9.1.00.00</t>
  </si>
  <si>
    <t>VARIAÇÕES PATRIMONIAIS DIMINUTIVAS PAGAS ANTECIPADAMENTE- CONSOLIDAÇÃO</t>
  </si>
  <si>
    <t>1.2.1.9.1.01.00</t>
  </si>
  <si>
    <t>1.2.1.9.1.02.00</t>
  </si>
  <si>
    <t>Compreende os valores pagos a título de VPD financeiras a apropriar.</t>
  </si>
  <si>
    <t>1.2.1.9.1.03.00</t>
  </si>
  <si>
    <t>1.2.1.9.1.04.00</t>
  </si>
  <si>
    <t>1.2.1.9.1.05.00</t>
  </si>
  <si>
    <t>1.2.1.9.1.06.00</t>
  </si>
  <si>
    <t>Compreende os valores pagos a titulo de contribuições confederativas a apropriar.</t>
  </si>
  <si>
    <t>1.2.1.9.1.07.00</t>
  </si>
  <si>
    <t>BENEFÍCIOS A APROPRIAR</t>
  </si>
  <si>
    <t>1.2.1.9.1.99.00</t>
  </si>
  <si>
    <t>1.2.2.0.0.00.00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</si>
  <si>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</si>
  <si>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</si>
  <si>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t>
  </si>
  <si>
    <t>PARTICIPAÇÕES PERMANENTES</t>
  </si>
  <si>
    <t>Compreende as participações permanentes da unidade em outras entidades em forma de ações ou cotas.</t>
  </si>
  <si>
    <t>1.2.2.1.1.00.00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</si>
  <si>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</si>
  <si>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</si>
  <si>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t>
  </si>
  <si>
    <t>PARTICIPAÇÕES AVALIADAS PELO MÉTODO DE EQUIVALÊNCIA PATRIMONIAL</t>
  </si>
  <si>
    <t>Compreende as participações permanentes da unidade em outras entidades em forma de ações ou cotas, avaliadas pelo método de equivalência patrimonial.</t>
  </si>
  <si>
    <t>1.2.2.1.1.02.00</t>
  </si>
  <si>
    <t>PARTICIPAÇÕES AVALIADAS PELO MÉTODO DE CUSTO</t>
  </si>
  <si>
    <t>Compreende as participações permanentes da unidade em outras sociedades em forma de ações ou cotas, avaliadas pelo método de custo.</t>
  </si>
  <si>
    <t>1.2.2.1.2.00.00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</si>
  <si>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</si>
  <si>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</si>
  <si>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t>
  </si>
  <si>
    <t>1.2.2.1.2.02.00</t>
  </si>
  <si>
    <t>1.2.2.1.3.00.00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</si>
  <si>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</si>
  <si>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</si>
  <si>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t>
  </si>
  <si>
    <t>1.2.2.1.3.02.00</t>
  </si>
  <si>
    <t>1.2.2.1.4.00.00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</si>
  <si>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</si>
  <si>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</si>
  <si>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t>
  </si>
  <si>
    <t>1.2.2.1.4.02.00</t>
  </si>
  <si>
    <t>1.2.2.1.5.00.00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</si>
  <si>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</si>
  <si>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</si>
  <si>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t>
  </si>
  <si>
    <t>1.2.2.1.5.02.00</t>
  </si>
  <si>
    <t>1.2.2.2.0.00.00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</si>
  <si>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</si>
  <si>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</si>
  <si>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t>
  </si>
  <si>
    <t>PROPRIEDADES PARA INVESTIMENTO - CONSOLIDAÇÃO</t>
  </si>
  <si>
    <t>1.2.2.3.0.00.00</t>
  </si>
  <si>
    <t>INVESTIMENTOS DO RPPS DE LONGO PRAZO</t>
  </si>
  <si>
    <t>Compreende os investimentos realizados pelo Regime Próprio da Previdência Social, em conformidade com a legislação que trata das aplicações e investimentos dos RPPS.</t>
  </si>
  <si>
    <t>1.2.2.3.1.00.00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</si>
  <si>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</si>
  <si>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</si>
  <si>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1.2.2.7.0.00.00</t>
  </si>
  <si>
    <t>DEMAIS INVESTIMENTOS PERMANENTES</t>
  </si>
  <si>
    <t>Compreende os demais direitos de qualquer natureza não classificáveis no ativo circulante nem no ativo realizável a longo prazo e que não se destinem a manutenção das atividades da entidade.</t>
  </si>
  <si>
    <t>1.2.2.7.1.00.00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</si>
  <si>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</si>
  <si>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</si>
  <si>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1.2.2.8.0.00.00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</si>
  <si>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</si>
  <si>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</si>
  <si>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</si>
  <si>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</si>
  <si>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</si>
  <si>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t>
  </si>
  <si>
    <t>1.2.2.9.0.00.00</t>
  </si>
  <si>
    <t>(-) REDUÇÃO AO VALOR RECUPERÁVEL DE INVESTIMENTOS</t>
  </si>
  <si>
    <t>1.2.2.9.1.00.00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</si>
  <si>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</si>
  <si>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</si>
  <si>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t>
  </si>
  <si>
    <t>(-) REDUÇÃO AO VALOR RECUPERÁVEL DE INVESTIMENTOS - PARTICIPAÇÕES PERMANENTES</t>
  </si>
  <si>
    <t>1.2.2.9.1.02.00</t>
  </si>
  <si>
    <t>(-) REDUÇÃO AO VALOR RECUPERÁVEL DE PROPRIEDADES PARA INVESTIMENTO</t>
  </si>
  <si>
    <t>1.2.2.9.1.03.00</t>
  </si>
  <si>
    <t>(-) REDUÇÃO AO VALOR RECUPERÁVEL DE INVESTIMENTOS DO RPPS</t>
  </si>
  <si>
    <t>(-) REDUÇÃO AO VALOR RECUPERÁVEL DE INVESTIMENTOS - DEMAIS INVESTIMENTOS PERMANENTES</t>
  </si>
  <si>
    <t>1.2.2.9.2.00.00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</si>
  <si>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</si>
  <si>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</si>
  <si>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t>
  </si>
  <si>
    <t>1.2.2.9.2.04.00</t>
  </si>
  <si>
    <t>1.2.2.9.3.00.00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</si>
  <si>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</si>
  <si>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</si>
  <si>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t>
  </si>
  <si>
    <t>1.2.2.9.3.04.00</t>
  </si>
  <si>
    <t>1.2.2.9.4.00.00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</si>
  <si>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</si>
  <si>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</si>
  <si>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t>
  </si>
  <si>
    <t>1.2.2.9.4.04.00</t>
  </si>
  <si>
    <t>1.2.2.9.5.00.00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</si>
  <si>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</si>
  <si>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</si>
  <si>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t>
  </si>
  <si>
    <t>1.2.2.9.5.04.00</t>
  </si>
  <si>
    <t>1.2.3.0.0.00.00</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</si>
  <si>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</si>
  <si>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</si>
  <si>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</si>
  <si>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</si>
  <si>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</si>
  <si>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1.2.3.1.1.00.00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</si>
  <si>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</si>
  <si>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</si>
  <si>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1.2.3.2.0.00.00</t>
  </si>
  <si>
    <t>BENS IMÓVEIS</t>
  </si>
  <si>
    <t>Compreende o valor dos bens imóveis, os quais são bens vinculados ao solo e que não podem ser retirados sem destruição ou dano, destinados ao uso e que a entidade não esteja explorando comercialmente.</t>
  </si>
  <si>
    <t>1.2.3.2.1.00.00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</si>
  <si>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</si>
  <si>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</si>
  <si>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1.2.3.8.0.00.00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</si>
  <si>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</si>
  <si>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</si>
  <si>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</si>
  <si>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</si>
  <si>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</si>
  <si>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t>
  </si>
  <si>
    <t>(-) DEPRECIAÇÃO ACUMULADA – BENS MÓVEIS</t>
  </si>
  <si>
    <t>1.2.3.8.1.02.00</t>
  </si>
  <si>
    <t>(-) DEPRECIAÇÃO ACUMULADA – BENS IMÓVEIS</t>
  </si>
  <si>
    <t>1.2.3.8.1.03.00</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</si>
  <si>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</si>
  <si>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</si>
  <si>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1.2.3.8.1.04.00</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</si>
  <si>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</si>
  <si>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</si>
  <si>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1.2.3.8.1.05.00</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</si>
  <si>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</si>
  <si>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</si>
  <si>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</si>
  <si>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</si>
  <si>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</si>
  <si>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t>
  </si>
  <si>
    <t>(-) REDUÇÃO AO VALOR RECUPERÁVEL DE IMOBILIZADO</t>
  </si>
  <si>
    <t>1.2.3.9.1.00.00</t>
  </si>
  <si>
    <t>(-) REDUÇÃO AO VALOR RECUPERÁVEL DE IMOBILIZADO - CONSOLIDAÇÃO</t>
  </si>
  <si>
    <t>1.2.3.9.1.01.00</t>
  </si>
  <si>
    <t>(-) REDUÇÃO AO VALOR RECUPERÁVEL DE IMOBILIZADO - BENS MOVEIS</t>
  </si>
  <si>
    <t>1.2.3.9.1.02.00</t>
  </si>
  <si>
    <t>(-) REDUÇÃO AO VALOR RECUPERÁVEL DE IMOBILIZADO - BENS IMÓVEIS</t>
  </si>
  <si>
    <t>1.2.4.0.0.00.00</t>
  </si>
  <si>
    <t>INTANGÍVEL</t>
  </si>
  <si>
    <t>Compreende os direitos que tenham por objeto bens incorpóreos destinados a manutenção da entidade ou exercidos com essa finalidade.</t>
  </si>
  <si>
    <t>1.2.4.1.0.00.00</t>
  </si>
  <si>
    <t>SOFTWARES</t>
  </si>
  <si>
    <t>1.2.4.1.1.00.00</t>
  </si>
  <si>
    <t>SOFTWARES- CONSOLIDAÇÃO</t>
  </si>
  <si>
    <t>1.2.4.2.0.00.00</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</si>
  <si>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</si>
  <si>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1.2.4.2.1.00.00</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</si>
  <si>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</si>
  <si>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1.2.4.3.0.00.00</t>
  </si>
  <si>
    <t>DIREITO DE USO DE IMÓVEIS</t>
  </si>
  <si>
    <t>Compreende os valores pertinentes a bens intangíveis representados pela aquisição do direito de uso de imóveis.</t>
  </si>
  <si>
    <t>1.2.4.3.1.00.00</t>
  </si>
  <si>
    <t>DIREITO DE USO DE IMOVEIS- CONSOLIDAÇÃO</t>
  </si>
  <si>
    <t>1.2.4.8.0.00.00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</si>
  <si>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</si>
  <si>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</si>
  <si>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</si>
  <si>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</si>
  <si>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</si>
  <si>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t>
  </si>
  <si>
    <t>(-) AMORTIZAÇÃO ACUMULADA - SOFTWARES</t>
  </si>
  <si>
    <t>Registra a diminuição do valor do capital aplicado em softwares, pertencentes ao ativo intangível.</t>
  </si>
  <si>
    <t>1.2.4.8.1.02.00</t>
  </si>
  <si>
    <t>Registra a diminuição do valor do capital aplicado em marcas, direitos e patentes, pertencentes ao ativo intangível.</t>
  </si>
  <si>
    <t>1.2.4.8.1.03.00</t>
  </si>
  <si>
    <t>(-) AMORTIZAÇÃO ACUMULADA - DIREITO DE USO DE IMÓVEIS</t>
  </si>
  <si>
    <t>Registra a diminuição do valor do capital aplicado em direito de uso de imóveis, pertencentes ao ativo intangível.</t>
  </si>
  <si>
    <t>1.2.4.9.0.00.00</t>
  </si>
  <si>
    <t>(-) REDUÇÃO AO VALOR RECUPERÁVEL DE INTANGÍVEL</t>
  </si>
  <si>
    <t>1.2.4.9.1.00.00</t>
  </si>
  <si>
    <t>(-) REDUÇÃO AO VALOR RECUPERÁVEL DE INTANGÍVEL - CONSOLIDAÇÃO</t>
  </si>
  <si>
    <t>1.2.4.9.1.01.00</t>
  </si>
  <si>
    <t>(-) REDUÇÃO AO VALOR RECUPERÁVEL DE INTANGÍVEL - SOFTWARES</t>
  </si>
  <si>
    <t>1.2.4.9.1.02.00</t>
  </si>
  <si>
    <t>1.2.4.9.1.03.00</t>
  </si>
  <si>
    <t>(-) REDUÇÃO AO VALOR RECUPERÁVEL DE INTANGÍVEL-DIREITO DE USO</t>
  </si>
  <si>
    <t>2.0.0.0.0.00.00</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</si>
  <si>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</si>
  <si>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</si>
  <si>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t>
  </si>
  <si>
    <t>PASSIVO CIRCULANTE</t>
  </si>
  <si>
    <t>2.1.1.0.0.00.00</t>
  </si>
  <si>
    <t>OBRIGAÇÕES TRABALHISTAS, PREVIDENCIÁRIAS E ASSISTENCIAIS A PAGAR A CURTO PRAZO</t>
  </si>
  <si>
    <t>2.1.1.1.0.00.00</t>
  </si>
  <si>
    <t>PESSOAL A PAGAR</t>
  </si>
  <si>
    <t>Compreende as obrigações a curto prazo referentes a salários ou remunerações, bem como benefícios aos quais o empregado ou servidor tenha direito, quando pagos em data posterior a qual forem incorridos.</t>
  </si>
  <si>
    <t>2.1.1.1.1.00.00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</si>
  <si>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</si>
  <si>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</si>
  <si>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2.1.1.2.0.00.00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</si>
  <si>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</si>
  <si>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</si>
  <si>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</si>
  <si>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</si>
  <si>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</si>
  <si>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2.1.1.3.0.00.00</t>
  </si>
  <si>
    <t>BENEFÍCIOS ASSISTENCIAIS A PAGAR</t>
  </si>
  <si>
    <t>Compreende as obrigações a curto prazo relativas aos benefícios assistenciais administrados pela previdência social, quando pagos em data posterior a qual forem incorridos.</t>
  </si>
  <si>
    <t>2.1.1.3.1.00.00</t>
  </si>
  <si>
    <t>BENEFÍCIOS ASSISTENCIAIS A PAGAR - CONSOLIDAÇÃO</t>
  </si>
  <si>
    <t>Compreende as obrigações relativas aos benefícios assistenciais administrados pela previdência social, quando pagos em data posterior a qual forem incorridos. Compreende os saldos que não serão excluídos nos demonstrativos consolidados do orçamento fiscal e da seguridade social (OFSS).</t>
  </si>
  <si>
    <t>2.1.1.4.0.00.00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</si>
  <si>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</si>
  <si>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</si>
  <si>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</si>
  <si>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ENCARGOS SOCIAIS A PAGAR-INTRA OFSS</t>
  </si>
  <si>
    <t>2.1.1.4.3.00.00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</si>
  <si>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</si>
  <si>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</si>
  <si>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2.1.1.4.4.00.00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</si>
  <si>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</si>
  <si>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</si>
  <si>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2.1.1.4.5.00.00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</si>
  <si>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</si>
  <si>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</si>
  <si>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CURTO PRAZO</t>
  </si>
  <si>
    <t>2.1.2.1.0.00.00</t>
  </si>
  <si>
    <t>EMPRÉSTIMOS A CURTO PRAZO - INTERNO</t>
  </si>
  <si>
    <t>2.1.2.1.1.00.00</t>
  </si>
  <si>
    <t>EMPRÉSTIMOS A CURTO PRAZO – INTERNO - CONSOLIDAÇÃO</t>
  </si>
  <si>
    <t>2.1.2.1.3.00.00</t>
  </si>
  <si>
    <t>EMPRÉSTIMOS A CURTO PRAZO – INTERNO - INTER OFSS - UNIÃO</t>
  </si>
  <si>
    <t>2.1.2.1.4.00.00</t>
  </si>
  <si>
    <t>EMPRÉSTIMOS A CURTO PRAZO - INTERNO - INTER OFSS - ESTADO</t>
  </si>
  <si>
    <t>2.1.2.1.5.00.00</t>
  </si>
  <si>
    <t>EMPRÉSTIMOS A CURTO PRAZO - INTERNO-INTER OFSS - MUNICÍPIO</t>
  </si>
  <si>
    <t>2.1.2.2.0.00.00</t>
  </si>
  <si>
    <t>EMPRÉSTIMOS A CURTO PRAZO - EXTERNO</t>
  </si>
  <si>
    <t>2.1.2.2.1.00.00</t>
  </si>
  <si>
    <t>EMPRÉSTIMOS A CURTO PRAZO- EXTERNO CONSOLIDAÇÃO</t>
  </si>
  <si>
    <t>2.1.2.3.0.00.00</t>
  </si>
  <si>
    <t>FINANCIAMENTOS A CURTO PRAZO - INTERNO</t>
  </si>
  <si>
    <t>2.1.2.3.1.00.00</t>
  </si>
  <si>
    <t>FINANCIAMENTOS A CURTO PRAZO- INTERNO - CONSOLIDAÇÃO</t>
  </si>
  <si>
    <t>2.1.2.3.3.00.00</t>
  </si>
  <si>
    <t>FINANCIAMENTOS A CURTO PRAZO- INTERNO -INTER OFSS - UNIÃO</t>
  </si>
  <si>
    <t>2.1.2.3.4.00.00</t>
  </si>
  <si>
    <t>FINANCIAMENTOS A CURTO PRAZO – INTERNO - INTER OFSS - ESTADO</t>
  </si>
  <si>
    <t>2.1.2.3.5.00.00</t>
  </si>
  <si>
    <t>FINANCIAMENTOS A CURTO PRAZO – INTERNO - INTER OFSS - MUNICÍPIO</t>
  </si>
  <si>
    <t>2.1.2.4.0.00.00</t>
  </si>
  <si>
    <t>FINANCIAMENTO A CURTO PRAZO - EXTERNO</t>
  </si>
  <si>
    <t>2.1.2.4.1.00.00</t>
  </si>
  <si>
    <t>FINANCIAMENTO A CURTO PRAZO - EXTERNO - CONSOLIDAÇÃO</t>
  </si>
  <si>
    <t>2.1.2.5.0.00.00</t>
  </si>
  <si>
    <t>JUROS E ENCARGOS A PAGAR DE EMPRÉSTIMOS E FINANCIAMENTOS A CURTO PRAZO - INTERNO</t>
  </si>
  <si>
    <t>2.1.2.5.1.00.00</t>
  </si>
  <si>
    <t>JUROS E ENCARGOS A PAGAR DE EMPRÉSTIMOS E FINANCIAMENTOS A CURTO PRAZO - INTERNO - CONSOLIDAÇÃO</t>
  </si>
  <si>
    <t>2.1.2.5.3.00.00</t>
  </si>
  <si>
    <t>JUROS E ENCARGOS A PAGAR DE EMPRÉSTIMOS E FINANCIAMENTOS A CURTO PRAZO – INTERNO -INTER OFSS - UNIÃO</t>
  </si>
  <si>
    <t>2.1.2.5.4.00.00</t>
  </si>
  <si>
    <t>JUROS E ENCARGOS A PAGAR DE EMPRÉSTIMOS E FINANCIAMENTOS A CURTO PRAZO – INTERNO -INTER OFSS - ESTADO</t>
  </si>
  <si>
    <t>2.1.2.5.5.00.00</t>
  </si>
  <si>
    <t>JUROS E ENCARGOS A PAGAR DE EMPRÉSTIMOS E FINANCIAMENTOS A CURTO PRAZO – INTERNO -INTER OFSS - MUNICÍPIO</t>
  </si>
  <si>
    <t>2.1.2.6.0.00.00</t>
  </si>
  <si>
    <t>JUROS E ENCARGOS A PAGAR DE EMPRÉSTIMOS E FINANCIAMENTOS A CURTO PRAZO - EXTERNO</t>
  </si>
  <si>
    <t>2.1.2.6.1.00.00</t>
  </si>
  <si>
    <t>JUROS E ENCARGOS A PAGAR DE EMPRÉSTIMOS E FINANCIAMENTOS A CURTO PRAZO – EXTERNO - CONSOLIDAÇÃO</t>
  </si>
  <si>
    <t>2.1.2.8.0.00.00</t>
  </si>
  <si>
    <t>Compreende os encargos financeiros estabelecidos em valores prefixados, inclusos como contrapartida nas contas de empréstimo e de financiamento a curto prazo - interno, mas que ainda não transcorreram por não ter ocorrido ainda o fato gerador.</t>
  </si>
  <si>
    <t>2.1.2.8.1.00.00</t>
  </si>
  <si>
    <t>(-) ENCARGOS FINANCEIROS A APRORIAR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</si>
  <si>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</si>
  <si>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2.1.2.8.3.00.00</t>
  </si>
  <si>
    <t>(-) ENCARGOS FINANCEIROS A APRORIAR – INTERNO – INTER OFSS - UNIÃO</t>
  </si>
  <si>
    <t>2.1.2.8.4.00.00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</si>
  <si>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</si>
  <si>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2.1.2.8.5.00.00</t>
  </si>
  <si>
    <t>(-) ENCARGOS FINANCEIROS A APRORIAR – INTERNO – INTER OFSS – MUNICÍPIO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</si>
  <si>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</si>
  <si>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</si>
  <si>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</si>
  <si>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</si>
  <si>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t>
  </si>
  <si>
    <t>(-) ENCARGOS FINANCEIROS A APROPRIAR- CONSOLIDAÇÃO</t>
  </si>
  <si>
    <t>2.1.3.0.0.00.00</t>
  </si>
  <si>
    <t>FORNECEDORES E CONTAS A PAGAR A CURTO PRAZO</t>
  </si>
  <si>
    <t>2.1.3.1.0.00.00</t>
  </si>
  <si>
    <t>FORNECEDORES E CONTAS A PAGAR NACIONAIS A CURTO PRAZO</t>
  </si>
  <si>
    <t>2.1.3.1.1.00.00</t>
  </si>
  <si>
    <t>FORNECEDORES E CONTAS A PAGAR NACIONAIS A CURTO PRAZO - CONSOLIDAÇÃO</t>
  </si>
  <si>
    <t>2.1.3.2.0.00.00</t>
  </si>
  <si>
    <t>FORNECEDORES E CONTAS A PAGAR ESTRANGEIROS A CURTO PRAZO</t>
  </si>
  <si>
    <t>2.1.3.2.1.00.00</t>
  </si>
  <si>
    <t>FORNECEDORES E CONTAS A PAGAR ESTRANGEIROS A CURTO PRAZO - CONSOLIDAÇÃO</t>
  </si>
  <si>
    <t>2.1.4.0.0.00.00</t>
  </si>
  <si>
    <t>OBRIGAÇÕES FISCAIS A CURTO PRAZO</t>
  </si>
  <si>
    <t>2.1.4.1.0.00.00</t>
  </si>
  <si>
    <t>OBRIGAÇÕES FISCAIS A CURTO PRAZO COM A UNIÃO</t>
  </si>
  <si>
    <t>2.1.4.2.0.00.00</t>
  </si>
  <si>
    <t>OBRIGAÇÕES FISCAIS A CURTO PRAZO COM OS ESTADOS</t>
  </si>
  <si>
    <t>2.1.4.3.0.00.00</t>
  </si>
  <si>
    <t>OBRIGAÇÕES FISCAIS A CURTO PRAZO COM OS MUNICÍPIOS</t>
  </si>
  <si>
    <t>2.1.5.0.0.00.00</t>
  </si>
  <si>
    <t>OBRIGAÇÕES DE REPARTIÇÃO A OUTROS ENTES</t>
  </si>
  <si>
    <t>2.1.5.0.3.00.00</t>
  </si>
  <si>
    <t>OBRIGAÇÕES DE REPARTIÇÃO A OUTROS ENTES - INTER OFSS - UNIÃO</t>
  </si>
  <si>
    <t>2.1.5.0.4.00.00</t>
  </si>
  <si>
    <t>OBRIGAÇÕES DE REPARTIÇÃO A OUTROS ENTES - INTER OFSS - ESTADO</t>
  </si>
  <si>
    <t>2.1.5.0.5.00.00</t>
  </si>
  <si>
    <t>OBRIGAÇÕES DE REPARTIÇÃO A OUTROS ENTES - INTER OFSS - MUNICÍPIO</t>
  </si>
  <si>
    <t>2.1.7.0.0.00.00</t>
  </si>
  <si>
    <t>PROVISÕES A CURTO PRAZO</t>
  </si>
  <si>
    <t>2.1.7.1.0.00.00</t>
  </si>
  <si>
    <t>PROVISÃO PARA RISCOS TRABALHISTAS A CURTO PRAZO</t>
  </si>
  <si>
    <t>2.1.7.1.1.00.00</t>
  </si>
  <si>
    <t>PROVISÃO PARA RISCOS TRABALHISTAS A CURTO PRAZO - CONSOLIDAÇÃO</t>
  </si>
  <si>
    <t>2.1.7.3.0.00.00</t>
  </si>
  <si>
    <t>PROVISÕES PARA RISCOS FISCAIS A CURTO PRAZO</t>
  </si>
  <si>
    <t>2.1.7.3.1.00.00</t>
  </si>
  <si>
    <t>PROVISÕES PARA RISCOS FISCAIS A CURTO PRAZO - CONSOLIDAÇÃO</t>
  </si>
  <si>
    <t>2.1.7.4.0.00.00</t>
  </si>
  <si>
    <t>PROVISÃO PARA RISCOS CÍVEIS A CURTO PRAZO</t>
  </si>
  <si>
    <t>2.1.7.4.1.00.00</t>
  </si>
  <si>
    <t>PROVISÃO PARA RISCOS CÍVEIS A CURTO PRAZO - CONSOLIDAÇÃO</t>
  </si>
  <si>
    <t>2.1.7.5.0.00.00</t>
  </si>
  <si>
    <t>PROVISÃO PARA REPARTIÇÃO DE CRÉDITOS A CURTO PRAZO</t>
  </si>
  <si>
    <t>2.1.7.5.3.00.00</t>
  </si>
  <si>
    <t>PROVISÃO PARA REPARTIÇÃO DE CRÉDITOS A CURTO PRAZO - INTER OFSS - UNIÃO</t>
  </si>
  <si>
    <t>2.1.7.5.4.00.00</t>
  </si>
  <si>
    <t>PROVISÃO PARA REPARTIÇÃO DE CRÉDITOS A CURTO PRAZO - INTER OFSS - ESTADO</t>
  </si>
  <si>
    <t>2.1.7.5.5.00.00</t>
  </si>
  <si>
    <t>PROVISÃO PARA REPARTIÇÃO DE CRÉDITOS A CURTO PRAZO - INTER OFSS - MUNICÍPIO</t>
  </si>
  <si>
    <t>2.1.7.6.0.00.00</t>
  </si>
  <si>
    <t>PROVISÃO PARA RISCOS DECORRENTES DE CONTRATOS DE PPP A CURTO PRAZO</t>
  </si>
  <si>
    <t>Compreende os passivos de prazo ou de valores incertos relacionados aos riscos de demanda, construção, disponibilidade ou outros riscos decorrentes de contratos de PPP.</t>
  </si>
  <si>
    <t>2.1.7.6.1.00.00</t>
  </si>
  <si>
    <t>PROVISÃO PARA RISCOS DECORRENTES DE CONTRATOS DE PPP A CURTO PRAZO- CONSOLIDAÇÃO</t>
  </si>
  <si>
    <t>Compreende os passivos de prazo ou de valores incertos relacionados aos riscos de demanda, construção, disponibilidade ou outros riscos decorrentes de contratos de PPP. Compreende os valores de operações efetuadas entre uma unidade pertencente ao orçamento fiscal e da seguridade social (OFSS) com pessoa ou unidade que não pertença ao OFSS de ente público, alem dos demais fatos que não compreendem transações entre partes.</t>
  </si>
  <si>
    <t>2.1.7.9.0.00.00</t>
  </si>
  <si>
    <t>OUTRAS PROVISÕES A CURTO PRAZO</t>
  </si>
  <si>
    <t>2.1.7.9.1.00.00</t>
  </si>
  <si>
    <t>OUTRAS PROVISÕES A CURTO PRAZO - CONSOLIDAÇÃO</t>
  </si>
  <si>
    <t>2.1.8.0.0.00.00</t>
  </si>
  <si>
    <t>DEMAIS OBRIGAÇÕES A CURTO PRAZO</t>
  </si>
  <si>
    <t>2.1.8.1.0.00.00</t>
  </si>
  <si>
    <t>ADIANTAMENTOS DE CLIENTES</t>
  </si>
  <si>
    <t>Compreende as antecipações recebidas por operações de fornecimento de bens ou prestação de serviços e que ensejem a devolução da quantia recebida, caso a operação não ocorra.</t>
  </si>
  <si>
    <t>2.1.8.1.1.00.00</t>
  </si>
  <si>
    <t>ADIANTAMENTOS DE CLIENTES-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</si>
  <si>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</si>
  <si>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2.1.8.2.0.00.00</t>
  </si>
  <si>
    <t>OBRIGAÇÕES POR DANOS A TERCEIROS</t>
  </si>
  <si>
    <t>2.1.8.2.1.00.00</t>
  </si>
  <si>
    <t>OBRIGAÇÕES POR DANOS A TERCEIROS - CONSOLIDAÇÃO</t>
  </si>
  <si>
    <t>2.1.8.3.0.00.00</t>
  </si>
  <si>
    <t>ARRENDAMENTO OPERACIONAL A PAGAR</t>
  </si>
  <si>
    <t>Compreende as obrigações a curto prazo referentes a arrendamentos mercantis, nos quais não são transferidos ao arrendador os riscos e benefícios inerentes a propriedade, não havendo a possibilidade de opção de compra do bem arrendado.</t>
  </si>
  <si>
    <t>2.1.8.3.1.00.00</t>
  </si>
  <si>
    <t>ARRENDAMENTO OPERACIONAL A PAGAR- CONSOLIDAÇÃO</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</si>
  <si>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</si>
  <si>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2.1.8.4.0.00.00</t>
  </si>
  <si>
    <t>2.1.8.4.1.00.00</t>
  </si>
  <si>
    <t>2.1.8.5.0.00.00</t>
  </si>
  <si>
    <t>2.1.8.5.1.00.00</t>
  </si>
  <si>
    <t>2.1.8.8.0.00.00</t>
  </si>
  <si>
    <t>VALORES RESTITUÍVEIS</t>
  </si>
  <si>
    <t>2.1.8.8.1.00.00</t>
  </si>
  <si>
    <t>VALORES RESTITUÍVEIS - CONSOLIDAÇÃO</t>
  </si>
  <si>
    <t>2.2.1.0.0.00.00</t>
  </si>
  <si>
    <t>2.2.1.1.0.00.00</t>
  </si>
  <si>
    <t>2.2.1.1.1.00.00</t>
  </si>
  <si>
    <t>2.2.1.2.0.00.00</t>
  </si>
  <si>
    <t>2.2.1.2.1.00.00</t>
  </si>
  <si>
    <t>2.2.1.3.0.00.00</t>
  </si>
  <si>
    <t>2.2.1.3.1.00.00</t>
  </si>
  <si>
    <t>2.2.1.4.0.00.00</t>
  </si>
  <si>
    <t>2.2.1.4.1.00.00</t>
  </si>
  <si>
    <t>2.2.1.4.2.00.00</t>
  </si>
  <si>
    <t>2.2.1.4.3.00.00</t>
  </si>
  <si>
    <t>2.2.1.4.4.00.00</t>
  </si>
  <si>
    <t>2.2.1.4.5.00.00</t>
  </si>
  <si>
    <t>2.2.2.0.0.00.00</t>
  </si>
  <si>
    <t>2.2.2.1.0.00.00</t>
  </si>
  <si>
    <t>2.2.2.1.1.00.00</t>
  </si>
  <si>
    <t>2.2.2.1.3.00.00</t>
  </si>
  <si>
    <t>2.2.2.1.4.00.00</t>
  </si>
  <si>
    <t>2.2.2.1.5.00.00</t>
  </si>
  <si>
    <t>2.2.2.5.3.00.00</t>
  </si>
  <si>
    <t>JUROS E ENCARGOS A PAGAR DE EMPRÉSTIMOS E FINANCIAMENTOS A LONGO PRAZO – INTERNO -INTER OFSS - UNIÃO</t>
  </si>
  <si>
    <t>2.2.2.5.4.00.00</t>
  </si>
  <si>
    <t>JUROS E ENCARGOS A PAGAR DE EMPRÉSTIMOS E FINANCIAMENTOS A LONGO PRAZO – INTERNO -INTER OFSS - ESTADO</t>
  </si>
  <si>
    <t>2.2.2.5.5.00.00</t>
  </si>
  <si>
    <t>JUROS E ENCARGOS A PAGAR DE EMPRÉSTIMOS E FINANCIAMENTOS A LONGO PRAZO – INTERNO -INTER OFSS - MUNICÍPIO</t>
  </si>
  <si>
    <t>2.2.2.6.0.00.00</t>
  </si>
  <si>
    <t>JUROS E ENCARGOS A PAGAR DE EMPRÉSTIMOS E FINANCIAMENTOS A LONGO PRAZO - EXTERNO</t>
  </si>
  <si>
    <t>2.2.2.6.1.00.00</t>
  </si>
  <si>
    <t>JUROS E ENCARGOS A PAGAR DE EMPRÉSTIMOS E FINANCIAMENTOS A LONGO PRAZO – EXTERNO - CONSOLIDAÇÃO</t>
  </si>
  <si>
    <t>2.2.2.8.0.00.00</t>
  </si>
  <si>
    <t>(-) ENCARGOS FINANCEIROS A APROPRIAR - INTERNO</t>
  </si>
  <si>
    <t>Compreende os encargos financeiros estabelecidos em valores prefixados, inclusos como contrapartida nas contas de empréstimo e de financiamento a longo prazo - interno, mas que ainda não transcorreram por não ter ocorrido ainda o fato gerador.</t>
  </si>
  <si>
    <t>2.2.2.8.1.00.00</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</si>
  <si>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</si>
  <si>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</si>
  <si>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2.2.2.8.3.00.00</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</si>
  <si>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</si>
  <si>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</si>
  <si>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t>
  </si>
  <si>
    <t>2.2.2.8.5.00.00</t>
  </si>
  <si>
    <t>(-) ENCARGOS FINANCEIROS A APROPRIAR – INTERNO – INTER OFSS – MUNICÍPIO</t>
  </si>
  <si>
    <t>2.2.2.9.0.00.00</t>
  </si>
  <si>
    <t>Compreende os encargos financeiros estabelecidos em valores prefixados, inclusos como contrapartida nas contas de empréstimo e de financiamento a longo prazo - externo, mas que ainda não transcorreram por não ter ocorrido ainda o fato gerador.</t>
  </si>
  <si>
    <t>2.2.2.9.1.00.00</t>
  </si>
  <si>
    <t>(-) ENCARGOS FINANCEIROS A APROPRIAR – EXTERNO - CONSOLIDAÇÃO</t>
  </si>
  <si>
    <t>2.2.3.0.0.00.00</t>
  </si>
  <si>
    <t>2.2.3.1.0.00.00</t>
  </si>
  <si>
    <t>2.2.3.1.1.00.00</t>
  </si>
  <si>
    <t>2.2.3.2.0.00.00</t>
  </si>
  <si>
    <t>FORNECEDORES ESTRANGEIROS A LONGO PRAZO</t>
  </si>
  <si>
    <t>2.2.3.2.1.00.00</t>
  </si>
  <si>
    <t>FORNECEDORES ESTRANGEIROS A LONGO PRAZO - CONSOLIDAÇÃO</t>
  </si>
  <si>
    <t>2.2.4.0.0.00.00</t>
  </si>
  <si>
    <t>OBRIGAÇÕES FISCAIS A LONGO PRAZO</t>
  </si>
  <si>
    <t>2.2.4.1.0.00.00</t>
  </si>
  <si>
    <t>OBRIGAÇÕES FISCAIS A LONGO PRAZO COM A UNIÃO</t>
  </si>
  <si>
    <t>2.2.4.1.1.00.00</t>
  </si>
  <si>
    <t>OBRIGAÇÕES FISCAIS A LONGO PRAZO COM A UNIÃO - CONSOLIDAÇÃO</t>
  </si>
  <si>
    <t>2.2.4.1.2.00.00</t>
  </si>
  <si>
    <t>OBRIGAÇÕES FISCAIS A LONGO PRAZO COM A UNIÃO - INTRA OFSS</t>
  </si>
  <si>
    <t>2.2.4.1.3.00.00</t>
  </si>
  <si>
    <t>OBRIGAÇÕES FISCAIS A LONGO PRAZO COM A UNIÃO - INTER OFSS - UNIÃO</t>
  </si>
  <si>
    <t>2.2.4.2.0.00.00</t>
  </si>
  <si>
    <t>OBRIGAÇÕES FISCAIS A LONGO PRAZO COM OS ESTADOS</t>
  </si>
  <si>
    <t>2.2.4.2.1.00.00</t>
  </si>
  <si>
    <t>OBRIGAÇÕES FISCAIS A LONGO PRAZO COM OS ESTADOS - CONSOLIDAÇÃO</t>
  </si>
  <si>
    <t>2.2.4.2.2.00.00</t>
  </si>
  <si>
    <t>OBRIGAÇÕES FISCAIS A LONGO PRAZO COM OS ESTADOS - INTRA OFSS</t>
  </si>
  <si>
    <t>2.2.4.3.0.00.00</t>
  </si>
  <si>
    <t>OBRIGAÇÕES FISCAIS A LONGO PRAZO COM OS MUNICÍPIOS</t>
  </si>
  <si>
    <t>2.2.4.3.1.00.00</t>
  </si>
  <si>
    <t>OBRIGAÇÕES FISCAIS A LONGO PRAZO COM OS MUNICÍPIOS - CONSOLIDAÇÃO</t>
  </si>
  <si>
    <t>2.2.4.3.2.00.00</t>
  </si>
  <si>
    <t>OBRIGAÇÕES FISCAIS A LONGO PRAZO COM OS MUNICÍPIOS-INTRA OFSS</t>
  </si>
  <si>
    <t>2.2.7.0.0.00.00</t>
  </si>
  <si>
    <t>PROVISÕES A LONGO PRAZO</t>
  </si>
  <si>
    <t>2.2.7.1.0.00.00</t>
  </si>
  <si>
    <t>PROVISÃO PARA RISCOS TRABALHISTAS A LONGO PRAZO</t>
  </si>
  <si>
    <t>2.2.7.1.1.00.00</t>
  </si>
  <si>
    <t>PROVISÃO PARA RISCOS TRABALHISTAS A LONGO PRAZO - CONSOLIDAÇÃO</t>
  </si>
  <si>
    <t>2.2.7.2.0.00.00</t>
  </si>
  <si>
    <t>PROVISÕES MATEMÁTICAS PREVIDÊNCIÁRIAS A LONGO PRAZO</t>
  </si>
  <si>
    <t>2.2.7.2.1.00.00</t>
  </si>
  <si>
    <t>PROVISÕES MATEMÁTICAS PREVIDÊNCIÁRIAS A LONGO PRAZO - CONSOLIDAÇÃO</t>
  </si>
  <si>
    <t>2.2.7.2.1.01.00</t>
  </si>
  <si>
    <t xml:space="preserve">PLANO FINANCEIRO - PROVISOES DE BENEFICIOS CONCEDIDOS   </t>
  </si>
  <si>
    <t>2.2.7.2.1.02.00</t>
  </si>
  <si>
    <t xml:space="preserve">PLANO FINANCEIRO - PROVISOES DE BENEFICIOS A CONCEDER            </t>
  </si>
  <si>
    <t>2.2.7.2.1.03.00</t>
  </si>
  <si>
    <t xml:space="preserve">PLANO PREVIDENCIARIO - PROVISOES DE BENEFICIOS CONCEDIDOS            </t>
  </si>
  <si>
    <t>2.2.7.2.1.04.00</t>
  </si>
  <si>
    <t xml:space="preserve">PLANO PREVIDENCIARIO - PROVISOES DE BENEFICIOS A CONCEDER              </t>
  </si>
  <si>
    <t>2.2.7.2.1.05.00</t>
  </si>
  <si>
    <t>2.2.7.2.1.06.00</t>
  </si>
  <si>
    <t xml:space="preserve"> PROVISOES ATUARIAIS PARA AJUSTES DO PLANO FINANCEIRO      </t>
  </si>
  <si>
    <t>2.2.7.2.1.07.00</t>
  </si>
  <si>
    <t xml:space="preserve"> PROVISOES ATUARIAIS PARA AJUSTES DO PLANO PREVIDENCIARIO      </t>
  </si>
  <si>
    <t>2.2.7.3.0.00.00</t>
  </si>
  <si>
    <t>PROVISÃO PARA RISCOS FISCAIS A LONGO PRAZO</t>
  </si>
  <si>
    <t>2.2.7.3.1.00.00</t>
  </si>
  <si>
    <t>PROVISÃO PARA RISCOS FISCAIS A LONGO PRAZO - CONSOLIDAÇÃO</t>
  </si>
  <si>
    <t>2.2.7.4.0.00.00</t>
  </si>
  <si>
    <t>PROVISÃO PARA RISCOS CÍVEIS A LONGO PRAZO</t>
  </si>
  <si>
    <t>2.2.7.4.1.00.00</t>
  </si>
  <si>
    <t>PROVISÃO PARA RISCOS CÍVEIS A LONGO PRAZO - CONSOLIDAÇÃO</t>
  </si>
  <si>
    <t>2.2.7.5.0.00.00</t>
  </si>
  <si>
    <t>PROVISÃO PARA REPARTIÇÃO DE CRÉDITOS A LONGO PRAZO</t>
  </si>
  <si>
    <t>2.2.7.5.3.00.00</t>
  </si>
  <si>
    <t>PROVISÃO PARA REPARTIÇÃO DE CRÉDITOS A LONGO PRAZO - INTER OFSS - UNIÃO</t>
  </si>
  <si>
    <t>2.2.7.5.4.00.00</t>
  </si>
  <si>
    <t>PROVISÃO PARA REPARTIÇÃO DE CRÉDITOS A LONGO PRAZO - INTER OFSS - ESTADO</t>
  </si>
  <si>
    <t>2.2.7.5.5.00.00</t>
  </si>
  <si>
    <t>PROVISÃO PARA REPARTIÇÃO DE CRÉDITOS A LONGO PRAZO - INTER OFSS - MUNICÍPIO</t>
  </si>
  <si>
    <t>2.2.7.6.0.00.00</t>
  </si>
  <si>
    <t>PROVISÃO PARA RISCOS DECORRENTES DE CONTRATOS DE PPP A LONGO PRAZO</t>
  </si>
  <si>
    <t>2.2.7.6.1.00.00</t>
  </si>
  <si>
    <t>PROVISÃO PARA RISCOS DECORRENTES DE CONTRATOS DE PPP A LONGO PRAZO - CONSOLIDAÇÃO OFSS</t>
  </si>
  <si>
    <t>2.2.7.9.0.00.00</t>
  </si>
  <si>
    <t>OUTRAS PROVISÕES A LONGO PRAZO</t>
  </si>
  <si>
    <t>2.2.7.9.1.00.00</t>
  </si>
  <si>
    <t>OUTRAS PROVISÕES A LONGO PRAZO - CONSOLIDAÇÃO</t>
  </si>
  <si>
    <t>2.2.8.0.0.00.00</t>
  </si>
  <si>
    <t>DEMAIS OBRIGAÇÕES A LONGO PRAZO</t>
  </si>
  <si>
    <t>2.2.8.1.0.00.00</t>
  </si>
  <si>
    <t>ADIANTAMENTOS DE CLIENTES A LONGO PRAZO</t>
  </si>
  <si>
    <t>2.2.8.1.1.00.00</t>
  </si>
  <si>
    <t>ADIANTAMENTOS DE CLIENTES A LONGO PRAZO- CONSOLIDAÇÃO</t>
  </si>
  <si>
    <t>2.2.8.2.0.00.00</t>
  </si>
  <si>
    <t>OBRIGAÇÕES POR DANOS A TERCEIROS A LONGO PRAZO</t>
  </si>
  <si>
    <t>2.2.8.2.1.00.00</t>
  </si>
  <si>
    <t>OBRIGAÇÕES POR DANOS A TERCEIROS A LONGO PRAZO - CONSOLIDAÇÃO</t>
  </si>
  <si>
    <t>2.2.8.3.0.00.00</t>
  </si>
  <si>
    <t>2.2.8.3.1.00.00</t>
  </si>
  <si>
    <t>2.2.8.4.0.00.00</t>
  </si>
  <si>
    <t>ADIANTAMENTO PARA FUTURO AUMENTO DE CAPITAL</t>
  </si>
  <si>
    <t>Compreende os recursos recebidos pela entidade de seus acionistas ou quotistas destinados a serem utilizados para aumento de capital, quando haja a possibilidade de devolução destes recursos.</t>
  </si>
  <si>
    <t>2.2.8.4.1.00.00</t>
  </si>
  <si>
    <t>ADIANTAMENTO PARA FUTURO AUMENTO DE CAPITAL - CONSOLIDAÇÃO</t>
  </si>
  <si>
    <t>2.2.8.9.0.00.00</t>
  </si>
  <si>
    <t>OUTRAS OBRIGAÇÕES A LONGO PRAZO</t>
  </si>
  <si>
    <t>2.2.8.9.1.00.00</t>
  </si>
  <si>
    <t>OUTRAS OBRIGAÇÕES A LONGO PRAZO- CONSOLIDAÇÃO</t>
  </si>
  <si>
    <t>2.2.9.0.0.00.00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</si>
  <si>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</si>
  <si>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</si>
  <si>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</si>
  <si>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</si>
  <si>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</si>
  <si>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</si>
  <si>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</si>
  <si>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</si>
  <si>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2.2.9.2.0.00.00</t>
  </si>
  <si>
    <t>(-) CUSTO DIFERIDO</t>
  </si>
  <si>
    <t>Compreende o custo relacionado às variações patrimoniais aumentativas (VPA) diferidas.</t>
  </si>
  <si>
    <t>2.2.9.2.1.00.00</t>
  </si>
  <si>
    <t>(-) CUSTO DIFERIDO - CONSOLIDAÇÃO</t>
  </si>
  <si>
    <t>Compreende o custo relacionado às variações patrimoniais aumentativas (VPA) diferidas. Compreende os saldos que não serão excluídos nos demonstrativos consolidados do orçamento fiscal e da seguridade social (OFSS).</t>
  </si>
  <si>
    <t>2.3.0.0.0.00.00</t>
  </si>
  <si>
    <t>PATRIMÔNIO LIQUIDO</t>
  </si>
  <si>
    <t>Compreende o valor residual dos ativos depois de deduzidos todos os passivos.</t>
  </si>
  <si>
    <t>2.3.1.0.0.00.00</t>
  </si>
  <si>
    <t>PATRIMÔNIO SOCIAL E CAPITAL SOCIAL</t>
  </si>
  <si>
    <t>Compreende o patrimônio social das autarquias, fundações e fundos e o capital social das demais entidades da administração indireta.</t>
  </si>
  <si>
    <t>2.3.1.1.0.00.00</t>
  </si>
  <si>
    <t>PATRIMÔNIO SOCIAL</t>
  </si>
  <si>
    <t>Compreende o patrimônio das autarquias, fundações e fundos.</t>
  </si>
  <si>
    <t>2.3.1.1.1.00.00</t>
  </si>
  <si>
    <t>PATRIMÔNIO SOCIAL - CONSOLIDAÇÃO</t>
  </si>
  <si>
    <t>2.3.1.2.0.00.00</t>
  </si>
  <si>
    <t>CAPITAL SOCIAL REALIZADO</t>
  </si>
  <si>
    <t>Compreende o capital social subscrito das empresas públicas e sociedades de economia mista, deduzido da parcela ainda não realizada.</t>
  </si>
  <si>
    <t>2.3.1.2.1.00.00</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</si>
  <si>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</si>
  <si>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</si>
  <si>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2.3.1.2.2.00.00</t>
  </si>
  <si>
    <t>CAPITAL SOCIAL REALIZADO - INTRA OFSS</t>
  </si>
  <si>
    <t>Compreende o capital social subscrito, deduzido da parcela ainda não realizada. Compreende os saldos que serão excluídos nos demonstrativos consolidados do orçamento fiscal e da seguridade social (OFSS) do mesmo ente.</t>
  </si>
  <si>
    <t>2.3.1.2.3.00.00</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</si>
  <si>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</si>
  <si>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</si>
  <si>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</si>
  <si>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</si>
  <si>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</si>
  <si>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</si>
  <si>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</si>
  <si>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</si>
  <si>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t>
  </si>
  <si>
    <t>Compreende os recursos recebidos pela entidade de seus acionistas ou quotistas destinados a serem utilizados para aumento de capital, quando não haja a possibilidade de devolução destes recursos.</t>
  </si>
  <si>
    <t>2.3.2.0.1.00.00</t>
  </si>
  <si>
    <t>2.3.2.0.2.00.00</t>
  </si>
  <si>
    <t>ADIANTAMENTO PARA FUTURO AUMENTO DE CAPITAL - INTRA OFSS</t>
  </si>
  <si>
    <t>2.3.2.0.3.00.00</t>
  </si>
  <si>
    <t>ADIANTAMENTO PARA FUTURO AUMENTO DE CAPITAL - INTER OFSS - UNIÃO</t>
  </si>
  <si>
    <t>2.3.2.0.4.00.00</t>
  </si>
  <si>
    <t>ADIANTAMENTO PARA FUTURO AUMENTO DE CAPITAL - INTER OFSS - ESTADO</t>
  </si>
  <si>
    <t>2.3.2.0.5.00.00</t>
  </si>
  <si>
    <t>ADIANTAMENTO PARA FUTURO AUMENTO DE CAPITAL - INTER OFSS – MUNICÍPIO.</t>
  </si>
  <si>
    <t>2.3.3.0.0.00.00</t>
  </si>
  <si>
    <t>RESERVAS DE CAPITAL</t>
  </si>
  <si>
    <t>Compreende os valores acrescidos ao patrimônio que não transitaram pelo resultado como variações patrimoniais aumentativas (VPA).</t>
  </si>
  <si>
    <t>2.3.3.1.0.00.00</t>
  </si>
  <si>
    <t>ÁGIO NA EMISSÃO DE AÇÕES</t>
  </si>
  <si>
    <t>2.3.3.1.1.00.00</t>
  </si>
  <si>
    <t>ÁGIO NA EMISSÃO DE AÇÕES - CONSOLIDAÇÃO</t>
  </si>
  <si>
    <t>2.3.3.1.2.00.00</t>
  </si>
  <si>
    <t>ÁGIO NA EMISSÃO DE AÇÕES - INTRA OFSS</t>
  </si>
  <si>
    <t>2.3.3.1.3.00.00</t>
  </si>
  <si>
    <t>ÁGIO NA EMISSÃO DE AÇÕES - INTER OFSS - UNIÃO</t>
  </si>
  <si>
    <t>2.3.3.1.4.00.00</t>
  </si>
  <si>
    <t>ÁGIO NA EMISSÃO DE AÇÕES - INTER OFSS - ESTADO</t>
  </si>
  <si>
    <t>2.3.3.1.5.00.00</t>
  </si>
  <si>
    <t>ÁGIO NA EMISSÃO DE AÇÕES - INTER OFSS - MUNICÍPIO</t>
  </si>
  <si>
    <t>2.3.3.2.0.00.00</t>
  </si>
  <si>
    <t>ALIENAÇÃO DE PARTES BENEFICIARIAS</t>
  </si>
  <si>
    <t>Compreende o produto da alienação de partes beneficiárias.</t>
  </si>
  <si>
    <t>2.3.3.2.1.00.00</t>
  </si>
  <si>
    <t>ALIENAÇÃO DE PARTES BENEFICIARIAS - CONSOLIDAÇÃO</t>
  </si>
  <si>
    <t>2.3.3.2.2.00.00</t>
  </si>
  <si>
    <t>ALIENAÇÃO DE PARTES BENEFICIARIAS - INTRA OFSS</t>
  </si>
  <si>
    <t>2.3.3.2.3.00.00</t>
  </si>
  <si>
    <t>ALIENAÇÃO DE PARTES BENEFICIARIAS - INTER OFSS - UNIÃO</t>
  </si>
  <si>
    <t>2.3.3.2.4.00.00</t>
  </si>
  <si>
    <t>ALIENAÇÃO DE PARTES BENEFICIARIAS - INTER OFSS - ESTADO</t>
  </si>
  <si>
    <t>2.3.3.2.5.00.00</t>
  </si>
  <si>
    <t>ALIENAÇÃO DE PARTES BENEFICIARIAS - INTER OFSS - MUNICÍPIO</t>
  </si>
  <si>
    <t>2.3.3.3.0.00.00</t>
  </si>
  <si>
    <t>ALIENAÇÃO DE BÔNUS DE SUBSCRIÇÃO</t>
  </si>
  <si>
    <t>Compreende o produto da alienação de bônus de subscrição.</t>
  </si>
  <si>
    <t>2.3.3.3.1.00.00</t>
  </si>
  <si>
    <t>ALIENAÇÃO DE BÔNUS DE SUBSCRIÇÃO - CONSOLIDAÇÃO</t>
  </si>
  <si>
    <t>2.3.3.3.2.00.00</t>
  </si>
  <si>
    <t>ALIENAÇÃO DE BÔNUS DE SUBSCRIÇÃO - INTRA OFSS</t>
  </si>
  <si>
    <t>2.3.3.3.3.00.00</t>
  </si>
  <si>
    <t>ALIENAÇÃO DE BÔNUS DE SUBSCRIÇÃO - INTER OFSS - UNIÃO</t>
  </si>
  <si>
    <t>2.3.3.3.4.00.00</t>
  </si>
  <si>
    <t>ALIENAÇÃO DE BÔNUS DE SUBSCRIÇÃO - INTER OFSS - ESTADO</t>
  </si>
  <si>
    <t>2.3.3.3.5.00.00</t>
  </si>
  <si>
    <t>ALIENAÇÃO DE BÔNUS DE SUBSCRIÇÃO - INTER OFSS - MUNICÍPIO</t>
  </si>
  <si>
    <t>2.3.3.4.0.00.00</t>
  </si>
  <si>
    <t>CORREÇÃO MONETÁRIA DO CAPITAL REALIZADO</t>
  </si>
  <si>
    <t>Compreende o resultado da correção monetária do capital realizado, enquanto não capitalizado.</t>
  </si>
  <si>
    <t>2.3.3.4.1.00.00</t>
  </si>
  <si>
    <t>CORREÇÃO MONETÁRIA DO CAPITAL REALIZADO - CONSOLIDAÇÃO</t>
  </si>
  <si>
    <t>2.3.3.4.2.00.00</t>
  </si>
  <si>
    <t>CORREÇÃO MONETÁRIA DO CAPITAL REALIZADO - INTRA OFSS</t>
  </si>
  <si>
    <t>2.3.3.4.3.00.00</t>
  </si>
  <si>
    <t>CORREÇÃO MONETÁRIA DO CAPITAL REALIZADO - INTER OFSS - UNIÃO</t>
  </si>
  <si>
    <t>2.3.3.4.4.00.00</t>
  </si>
  <si>
    <t>CORREÇÃO MONETÁRIA DO CAPITAL REALIZADO - INTER OFSS - ESTADO</t>
  </si>
  <si>
    <t>2.3.3.4.5.00.00</t>
  </si>
  <si>
    <t>CORREÇÃO MONETÁRIA DO CAPITAL REALIZADO - INTER OFSS - MUNICÍPIO</t>
  </si>
  <si>
    <t>2.3.3.9.0.00.00</t>
  </si>
  <si>
    <t>OUTRAS RESERVAS DE CAPITAL</t>
  </si>
  <si>
    <t>Compreende os valores das demais reservas de capital, inclusive aquelas que terão seus saldos realizados por haverem sido extintas pela legislação.</t>
  </si>
  <si>
    <t>2.3.3.9.1.00.00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</si>
  <si>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</si>
  <si>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</si>
  <si>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2.3.3.9.2.00.00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</si>
  <si>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</si>
  <si>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</si>
  <si>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2.3.3.9.3.00.00</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</si>
  <si>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</si>
  <si>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</si>
  <si>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</si>
  <si>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</si>
  <si>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</si>
  <si>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</si>
  <si>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</si>
  <si>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</si>
  <si>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</si>
  <si>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</si>
  <si>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</si>
  <si>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</si>
  <si>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</si>
  <si>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</si>
  <si>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t>
  </si>
  <si>
    <t>AJUSTES DE AVALIAÇÃO PATRIMONIAL DE ATIVOS - CONSOLIDAÇÃO</t>
  </si>
  <si>
    <t>2.3.4.2.0.00.00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</si>
  <si>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</si>
  <si>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</si>
  <si>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t>
  </si>
  <si>
    <t>AJUSTES DE AVALIAÇÃO PATRIMONIAL DE PASSIVOS - CONSOLIDAÇÃO</t>
  </si>
  <si>
    <t>2.3.5.0.0.00.00</t>
  </si>
  <si>
    <t>RESERVAS DE LUCROS</t>
  </si>
  <si>
    <t>Compreende as reservas constituídas com parcelas do lucro liquido das entidades para finalidades especificas.</t>
  </si>
  <si>
    <t>2.3.5.1.0.00.00</t>
  </si>
  <si>
    <t>RESERVA LEGAL</t>
  </si>
  <si>
    <t>2.3.5.1.1.00.00</t>
  </si>
  <si>
    <t>RESERVA LEGAL- CONSOLIDAÇÃO</t>
  </si>
  <si>
    <t>2.3.5.1.2.00.00</t>
  </si>
  <si>
    <t>RESERVA LEGAL- INTRA OFSS</t>
  </si>
  <si>
    <t>2.3.5.1.3.00.00</t>
  </si>
  <si>
    <t>RESERVA LEGAL- INTER OFSS - UNIÃO</t>
  </si>
  <si>
    <t>2.3.5.1.4.00.00</t>
  </si>
  <si>
    <t>RESERVA LEGAL- INTER OFSS - ESTADO</t>
  </si>
  <si>
    <t>2.3.5.1.5.00.00</t>
  </si>
  <si>
    <t>RESERVA LEGAL- INTER OFSS - MUNICÍPIO</t>
  </si>
  <si>
    <t>2.3.5.2.0.00.00</t>
  </si>
  <si>
    <t>RESERVAS ESTATUTÁRIAS</t>
  </si>
  <si>
    <t>Compreende as reservas constituídas com parcelas do lucro liquido destinadas a atender finalidades determinadas no estatuto.</t>
  </si>
  <si>
    <t>2.3.5.2.1.00.00</t>
  </si>
  <si>
    <t>RESERVAS ESTATUTÁRIAS - CONSOLIDAÇÃO</t>
  </si>
  <si>
    <t>2.3.5.2.2.00.00</t>
  </si>
  <si>
    <t>RESERVAS ESTATUTÁRIAS - INTRA OFSS</t>
  </si>
  <si>
    <t>2.3.5.2.3.00.00</t>
  </si>
  <si>
    <t>RESERVAS ESTATUTÁRIAS - INTER OFSS - UNIÃO</t>
  </si>
  <si>
    <t>2.3.5.2.4.00.00</t>
  </si>
  <si>
    <t>RESERVAS ESTATUTÁRIAS - INTER OFSS - ESTADO</t>
  </si>
  <si>
    <t>2.3.5.2.5.00.00</t>
  </si>
  <si>
    <t>RESERVAS ESTATUTÁRIAS - INTER OFSS - MUNICÍPIO</t>
  </si>
  <si>
    <t>2.3.5.3.0.00.00</t>
  </si>
  <si>
    <t>RESERVA PARA CONTINGENCIAS</t>
  </si>
  <si>
    <t>Compreende as reservas constituídas com parcelas do lucro liquido destinadas a compensar, em exercício futuro, a diminuição do lucro decorrente de perda julgada provável, cujo valor possa ser estimado.</t>
  </si>
  <si>
    <t>2.3.5.3.1.00.00</t>
  </si>
  <si>
    <t>RESERVA PARA CONTINGENCIAS - CONSOLIDAÇÃO</t>
  </si>
  <si>
    <t>2.3.5.3.2.00.00</t>
  </si>
  <si>
    <t>RESERVA PARA CONTINGENCIAS - INTRA OFSS</t>
  </si>
  <si>
    <t>2.3.5.3.3.00.00</t>
  </si>
  <si>
    <t>RESERVA PARA CONTINGENCIAS - INTER OFSS - UNIÃO</t>
  </si>
  <si>
    <t>2.3.5.3.4.00.00</t>
  </si>
  <si>
    <t>RESERVA PARA CONTINGENCIAS - INTER OFSS - ESTADO</t>
  </si>
  <si>
    <t>2.3.5.3.5.00.00</t>
  </si>
  <si>
    <t>RESERVA PARA CONTINGENCIAS - INTER OFSS - MUNICÍPIO</t>
  </si>
  <si>
    <t>2.3.5.4.0.00.00</t>
  </si>
  <si>
    <t>RESERVA DE INCENTIVOS FISCAIS</t>
  </si>
  <si>
    <t>Compreende a reserva constituída com parcela do lucro liquido decorrente de doações ou subvenções governamentais para investimentos, que poderá ser excluída da base de calculo do dividendo obrigatório.</t>
  </si>
  <si>
    <t>2.3.5.4.1.00.00</t>
  </si>
  <si>
    <t>RESERVA DE INCENTIVOS FISCAIS - CONSOLIDAÇÃO</t>
  </si>
  <si>
    <t>2.3.5.4.2.00.00</t>
  </si>
  <si>
    <t>RESERVA DE INCENTIVOS FISCAIS - INTRA OFSS</t>
  </si>
  <si>
    <t>2.3.5.4.3.00.00</t>
  </si>
  <si>
    <t>RESERVA DE INCENTIVOS FISCAIS - INTER OFSS - UNIÃO</t>
  </si>
  <si>
    <t>2.3.5.4.4.00.00</t>
  </si>
  <si>
    <t>RESERVA DE INCENTIVOS FISCAIS - INTER OFSS - ESTADO</t>
  </si>
  <si>
    <t>2.3.5.4.5.00.00</t>
  </si>
  <si>
    <t>RESERVA DE INCENTIVOS FISCAIS - INTER OFSS - MUNICÍPIO</t>
  </si>
  <si>
    <t>2.3.5.5.0.00.00</t>
  </si>
  <si>
    <t>RESERVAS DE LUCROS PARA EXPANSÃO</t>
  </si>
  <si>
    <t>Compreende as reservas constituídas com parte do lucro liquido, com o objetivo de atender a projetos de investimento.</t>
  </si>
  <si>
    <t>2.3.5.5.1.00.00</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</si>
  <si>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</si>
  <si>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</si>
  <si>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2.3.5.5.2.00.00</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</si>
  <si>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</si>
  <si>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</si>
  <si>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2.3.5.5.3.00.00</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</si>
  <si>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</si>
  <si>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</si>
  <si>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</si>
  <si>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</si>
  <si>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</si>
  <si>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</si>
  <si>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</si>
  <si>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</si>
  <si>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t>
  </si>
  <si>
    <t>RESERVA DE LUCROS A REALIZAR</t>
  </si>
  <si>
    <t>Compreende a reserva constituída com o excesso entre o montante do dividendo obrigatório e a parcela realizada do lucro liquido do exercício.</t>
  </si>
  <si>
    <t>2.3.5.6.1.00.00</t>
  </si>
  <si>
    <t>RESERVA DE LUCROS A REALIZAR- CONSOLIDAÇÃO</t>
  </si>
  <si>
    <t>2.3.5.6.2.00.00</t>
  </si>
  <si>
    <t>RESERVA DE LUCROS A REALIZAR- INTRA OFSS</t>
  </si>
  <si>
    <t>2.3.5.6.3.00.00</t>
  </si>
  <si>
    <t>RESERVA DE LUCROS A REALIZAR- INTER OFSS - UNIÃO</t>
  </si>
  <si>
    <t>2.3.5.6.4.00.00</t>
  </si>
  <si>
    <t>RESERVA DE LUCROS A REALIZAR- INTER OFSS - ESTADO</t>
  </si>
  <si>
    <t>2.3.5.6.5.00.00</t>
  </si>
  <si>
    <t>RESERVA DE LUCROS A REALIZAR- INTER OFSS - MUNICÍPIO</t>
  </si>
  <si>
    <t>2.3.5.7.0.00.00</t>
  </si>
  <si>
    <t>RESERVA DE RETENÇÃO DE PREMIO NA EMISSÃO DE DEBÊNTURES</t>
  </si>
  <si>
    <t>Compreende a parcela do lucro líquido do exercício decorrente do prêmio na emissão de debêntures.</t>
  </si>
  <si>
    <t>2.3.5.7.1.00.00</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</si>
  <si>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</si>
  <si>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</si>
  <si>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2.3.5.7.2.00.00</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</si>
  <si>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</si>
  <si>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</si>
  <si>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2.3.5.7.3.00.00</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</si>
  <si>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</si>
  <si>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</si>
  <si>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</si>
  <si>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</si>
  <si>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</si>
  <si>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</si>
  <si>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</si>
  <si>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</si>
  <si>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2.3.5.9.0.00.00</t>
  </si>
  <si>
    <t>OUTRAS RESERVAS DE LUCRO</t>
  </si>
  <si>
    <t>Compreende os valores das demais reservas de lucro, inclusive aquelas que terão seus saldos realizados por haverem sido extintas pela legislação.</t>
  </si>
  <si>
    <t>2.3.5.9.1.00.00</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</si>
  <si>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</si>
  <si>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</si>
  <si>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</si>
  <si>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</si>
  <si>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</si>
  <si>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</si>
  <si>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</si>
  <si>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</si>
  <si>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</si>
  <si>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</si>
  <si>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</si>
  <si>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</si>
  <si>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</si>
  <si>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</si>
  <si>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t>
  </si>
  <si>
    <t>DEMAIS RESERVAS</t>
  </si>
  <si>
    <t>Compreende as demais reservas, não classificadas como reservas de capital ou de lucro, inclusive aquelas que terão seus saldos realizados por terem sido extintas pela legislação.</t>
  </si>
  <si>
    <t>2.3.6.1.0.00.00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</si>
  <si>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</si>
  <si>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</si>
  <si>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t>
  </si>
  <si>
    <t>RESERVA DE REAVALIAÇÃO - CONSOLIDAÇÃO</t>
  </si>
  <si>
    <t>2.3.6.1.2.00.00</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</si>
  <si>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</si>
  <si>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</si>
  <si>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t>
  </si>
  <si>
    <t>RESERVA DE REAVALIAÇÃO - INTER OFSS - UNIÃO</t>
  </si>
  <si>
    <t>2.3.6.1.4.00.00</t>
  </si>
  <si>
    <t>RESERVA DE REAVALIAÇÃO - INTER OFSS - ESTADO</t>
  </si>
  <si>
    <t>2.3.6.1.5.00.00</t>
  </si>
  <si>
    <t>RESERVA DE REAVALIAÇÃO - INTER OFSS - MUNICÍPIO</t>
  </si>
  <si>
    <t>2.3.6.9.0.00.00</t>
  </si>
  <si>
    <t>OUTRAS RESERVAS</t>
  </si>
  <si>
    <t>2.3.6.9.1.00.00</t>
  </si>
  <si>
    <t>OUTRAS RESERVAS - CONSOLIDAÇÃO</t>
  </si>
  <si>
    <t>2.3.6.9.2.00.00</t>
  </si>
  <si>
    <t>OUTRAS RESERVAS - INTRA OFSS</t>
  </si>
  <si>
    <t>2.3.6.9.3.00.00</t>
  </si>
  <si>
    <t>OUTRAS RESERVAS - INTER OFSS - UNIÃO</t>
  </si>
  <si>
    <t>2.3.6.9.4.00.00</t>
  </si>
  <si>
    <t>OUTRAS RESERVAS - INTER OFSS - ESTADO</t>
  </si>
  <si>
    <t>2.3.6.9.5.00.00</t>
  </si>
  <si>
    <t>OUTRAS RESERVAS - INTER OFSS - MUNICÍPIO</t>
  </si>
  <si>
    <t>2.3.7.0.0.00.00</t>
  </si>
  <si>
    <t>RESULTADOS ACUMULADOS</t>
  </si>
  <si>
    <t>Compreende o saldo remanescente dos lucros ou prejuízos líquidos das empresas e os superávits ou déficits acumulados da administração direta, autarquias, fundações e fundos.</t>
  </si>
  <si>
    <t>2.3.7.1.0.00.00</t>
  </si>
  <si>
    <t>SUPERÁVITS OU DÉFICITS ACUMULADOS</t>
  </si>
  <si>
    <t>Compreendem os superávits ou déficits acumulados da administração direta, autarquias, fundações e fundos.</t>
  </si>
  <si>
    <t>2.3.7.1.1.00.00</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</si>
  <si>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</si>
  <si>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</si>
  <si>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2.3.7.1.1.01.00</t>
  </si>
  <si>
    <t>SUPERÁVITS OU DÉFICITS DO EXERCÍCIO</t>
  </si>
  <si>
    <t>Registra os superávits ou déficits do exercício da administração direta, autarquias, fundações e fundos.</t>
  </si>
  <si>
    <t>2.3.7.1.1.02.00</t>
  </si>
  <si>
    <t>2.3.7.1.1.03.00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</si>
  <si>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</si>
  <si>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t>
  </si>
  <si>
    <t>SUPERÁVITS OU DÉFICITS RESULTANTES DE EXTINÇÃO, FUSÃO E CISÃO</t>
  </si>
  <si>
    <t>Registra o resultado apurado por extinção, cisão ou fusão de unidade da administração direta, autarquias, fundações e fundos, ocorrida durante o exercício.</t>
  </si>
  <si>
    <t>2.3.7.1.2.00.00</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</si>
  <si>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</si>
  <si>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</si>
  <si>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2.3.7.1.2.01.00</t>
  </si>
  <si>
    <t>2.3.7.1.2.02.00</t>
  </si>
  <si>
    <t>Registra os superávits ou déficits acumulados de exercícios anteriores da administração direta, autarquias, fundações e fundos.</t>
  </si>
  <si>
    <t>2.3.7.1.2.03.00</t>
  </si>
  <si>
    <t>2.3.7.1.2.04.00</t>
  </si>
  <si>
    <t>2.3.7.1.3.00.00</t>
  </si>
  <si>
    <t>SUPERÁVITS OU DÉFICITS ACUMULADOS - INTER OFSS - UNIÃO</t>
  </si>
  <si>
    <t>2.3.7.1.3.01.00</t>
  </si>
  <si>
    <t>2.3.7.1.3.02.00</t>
  </si>
  <si>
    <t>2.3.7.1.3.03.00</t>
  </si>
  <si>
    <t>2.3.7.1.3.04.00</t>
  </si>
  <si>
    <t>2.3.7.1.4.00.00</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</si>
  <si>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</si>
  <si>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</si>
  <si>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t>
  </si>
  <si>
    <t>2.3.7.1.4.02.00</t>
  </si>
  <si>
    <t>2.3.7.1.4.03.00</t>
  </si>
  <si>
    <t>2.3.7.1.4.04.00</t>
  </si>
  <si>
    <t>2.3.7.1.5.00.00</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</si>
  <si>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</si>
  <si>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</si>
  <si>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t>
  </si>
  <si>
    <t>2.3.7.1.5.02.00</t>
  </si>
  <si>
    <t>2.3.7.1.5.03.00</t>
  </si>
  <si>
    <t>2.3.7.2.0.00.00</t>
  </si>
  <si>
    <t>LUCROS E PREJUÍZOS ACUMULADOS</t>
  </si>
  <si>
    <t>Compreende o saldo remanescente dos lucros ou prejuízos líquidos das empresas.</t>
  </si>
  <si>
    <t>2.3.7.2.1.00.00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</si>
  <si>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</si>
  <si>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</si>
  <si>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t>
  </si>
  <si>
    <t>LUCROS E PREJUÍZOS DO EXERCÍCIO</t>
  </si>
  <si>
    <t>Registra o saldo dos lucros ou prejuízos líquidos das empresas no exercício.</t>
  </si>
  <si>
    <t>2.3.7.2.1.02.00</t>
  </si>
  <si>
    <t>LUCROS E PREJUÍZOS ACUMULADOS DE EXERCÍCIOS ANTERIORES</t>
  </si>
  <si>
    <t>2.3.7.2.1.03.00</t>
  </si>
  <si>
    <t>AJUSTES DE EXERCÍCIOS ANTERIORES</t>
  </si>
  <si>
    <t>2.3.7.2.1.04.00</t>
  </si>
  <si>
    <t>LUCROS A DESTINAR DO EXERCÍCIO</t>
  </si>
  <si>
    <t>2.3.7.2.1.05.00</t>
  </si>
  <si>
    <t>LUCROS A DESTINAR DE EXERCÍCIOS ANTERIORES</t>
  </si>
  <si>
    <t>2.3.7.2.1.06.00</t>
  </si>
  <si>
    <t>RESULTADOS APURADOS POR EXTINÇÃO, FUSÃO E CISÃO</t>
  </si>
  <si>
    <t>Compreende o resultado apurado por extinção, cisão ou fusão de empresas durante o exercício.</t>
  </si>
  <si>
    <t>2.3.7.2.2.00.00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</si>
  <si>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</si>
  <si>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</si>
  <si>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t>
  </si>
  <si>
    <t>2.3.7.2.2.02.00</t>
  </si>
  <si>
    <t>2.3.7.2.2.03.00</t>
  </si>
  <si>
    <t>2.3.7.2.2.04.00</t>
  </si>
  <si>
    <t>2.3.7.2.2.05.00</t>
  </si>
  <si>
    <t>2.3.7.2.2.06.00</t>
  </si>
  <si>
    <t>Registra o resultado apurado por extinção, cisão ou fusão de empresas durante o exercício.</t>
  </si>
  <si>
    <t>2.3.7.2.3.00.00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</si>
  <si>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</si>
  <si>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</si>
  <si>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t>
  </si>
  <si>
    <t>2.3.7.2.3.02.00</t>
  </si>
  <si>
    <t>2.3.7.2.3.03.00</t>
  </si>
  <si>
    <t>2.3.7.2.3.04.00</t>
  </si>
  <si>
    <t>2.3.7.2.3.05.00</t>
  </si>
  <si>
    <t>2.3.7.2.3.06.00</t>
  </si>
  <si>
    <t>2.3.7.2.4.00.00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</si>
  <si>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</si>
  <si>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</si>
  <si>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t>
  </si>
  <si>
    <t>2.3.7.2.4.02.00</t>
  </si>
  <si>
    <t>2.3.7.2.4.03.00</t>
  </si>
  <si>
    <t>2.3.7.2.4.04.00</t>
  </si>
  <si>
    <t>2.3.7.2.4.05.00</t>
  </si>
  <si>
    <t>2.3.7.2.4.06.00</t>
  </si>
  <si>
    <t>2.3.7.2.5.00.00</t>
  </si>
  <si>
    <t>LUCROS E PREJUÍZOS ACUMULADOS - INTER OFSS - MUNICÍPIO</t>
  </si>
  <si>
    <t>2.3.7.2.5.01.00</t>
  </si>
  <si>
    <t>2.3.7.2.5.02.00</t>
  </si>
  <si>
    <t>2.3.7.2.5.03.00</t>
  </si>
  <si>
    <t>2.3.9.0.0.00.00</t>
  </si>
  <si>
    <t>Compreende o valor das ações ou cotas da entidade que foram adquiridas pela própria entidade.</t>
  </si>
  <si>
    <t>2.3.9.1.0.00.00</t>
  </si>
  <si>
    <t>(-) AÇÕES EM TESOURARIA</t>
  </si>
  <si>
    <t>Compreende o valor das ações da entidade que foram adquiridas pela própria entidade.</t>
  </si>
  <si>
    <t>2.3.9.1.1.00.00</t>
  </si>
  <si>
    <t>(-) AÇÕES EM TESOURARIA - CONSOLIDAÇÃO</t>
  </si>
  <si>
    <t>Registra o valor das ações da entidade que foram adquiridas pela própria entidade. Compreende os saldos que não serão excluídos nos demonstrativos consolidados do orçamento fiscal e da seguridade social (OFSS).</t>
  </si>
  <si>
    <t>2.3.9.1.2.00.00</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</si>
  <si>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</si>
  <si>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</si>
  <si>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2.3.9.1.3.00.00</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</si>
  <si>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</si>
  <si>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</si>
  <si>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</si>
  <si>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</si>
  <si>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</si>
  <si>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</si>
  <si>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</si>
  <si>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</si>
  <si>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t>
  </si>
  <si>
    <t>(-) COTAS EM TESOURARIA</t>
  </si>
  <si>
    <t>Compreende o valor das cotas da entidade que foram adquiridas pela própria entidade.</t>
  </si>
  <si>
    <t>2.3.9.2.1.00.00</t>
  </si>
  <si>
    <t>(-) COTAS EM TESOURARIA - CONSOLIDAÇÃO</t>
  </si>
  <si>
    <t>Registra o valor das cotas da entidade que foram adquiridas pela própria entidade. Compreende os saldos que não serão excluídos nos demonstrativos consolidados do orçamento fiscal e da seguridade social (OFSS).</t>
  </si>
  <si>
    <t>2.3.9.2.2.00.00</t>
  </si>
  <si>
    <t>(-) COTAS EM TESOURARIA - INTRA OFSS</t>
  </si>
  <si>
    <t>Registra o valor das cotas da entidade que foram adquiridas pela própria entidade. Compreende os saldos que serão excluídos nos demonstrativos consolidados do orçamento fiscal e da seguridade social (OFSS) do mesmo ente.</t>
  </si>
  <si>
    <t>2.3.9.2.3.00.00</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</si>
  <si>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</si>
  <si>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</si>
  <si>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</si>
  <si>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</si>
  <si>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</si>
  <si>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</si>
  <si>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</si>
  <si>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</si>
  <si>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</si>
  <si>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</si>
  <si>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</si>
  <si>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t>
  </si>
  <si>
    <t>PESSOAL E ENCARGOS</t>
  </si>
  <si>
    <t>3.1.1.0.0.00.00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</si>
  <si>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</si>
  <si>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</si>
  <si>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</si>
  <si>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</si>
  <si>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</si>
  <si>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</si>
  <si>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3.1.1.2.0.00.00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</si>
  <si>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</si>
  <si>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</si>
  <si>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</si>
  <si>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3.1.1.3.0.00.00</t>
  </si>
  <si>
    <t>3.1.1.3.1.00.00</t>
  </si>
  <si>
    <t>3.1.2.0.0.00.00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</si>
  <si>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</si>
  <si>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</si>
  <si>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t>
  </si>
  <si>
    <t>ENCARGOS PATRONAIS - RPPS</t>
  </si>
  <si>
    <t>Compreende os encargos trabalhistas de responsabilidade do empregador, incidentes sobre a folha de pagamento dos servidores públicos ativos, pertencentes aos órgãos e demais entidades do setor público.</t>
  </si>
  <si>
    <t>3.1.2.1.2.00.00</t>
  </si>
  <si>
    <t>ENCARGOS PATRONAIS - RPPS - INTRA OFSS</t>
  </si>
  <si>
    <t>3.1.2.2.0.00.00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</si>
  <si>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</si>
  <si>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</si>
  <si>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</si>
  <si>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</si>
  <si>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</si>
  <si>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3.1.2.2.2.00.00</t>
  </si>
  <si>
    <t>ENCARGOS PATRONAIS - RGPS - INTRA OFSS</t>
  </si>
  <si>
    <t>3.1.2.2.3.00.00</t>
  </si>
  <si>
    <t>ENCARGOS PATRONAIS - RGPS - INTER OFSS - UNIÃO</t>
  </si>
  <si>
    <t>3.1.2.2.4.00.00</t>
  </si>
  <si>
    <t>ENCARGOS PATRONAIS - RGPS - INTER OFSS - ESTADO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</si>
  <si>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</si>
  <si>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3.1.2.2.5.00.00</t>
  </si>
  <si>
    <t>ENCARGOS PATRONAIS - RGPS - INTER OFSS - MUNICÍPIO</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</si>
  <si>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</si>
  <si>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3.1.2.3.0.00.00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</si>
  <si>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</si>
  <si>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</si>
  <si>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</si>
  <si>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</si>
  <si>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</si>
  <si>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3.1.2.4.0.00.00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</si>
  <si>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</si>
  <si>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</si>
  <si>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</si>
  <si>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</si>
  <si>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</si>
  <si>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3.1.2.5.0.00.00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</si>
  <si>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</si>
  <si>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</si>
  <si>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</si>
  <si>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</si>
  <si>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</si>
  <si>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3.1.2.9.0.00.00</t>
  </si>
  <si>
    <t>OUTROS ENCARGOS PATRONAIS</t>
  </si>
  <si>
    <t>Compreende outras variações patrimoniais diminutivas, relacionadas aos encargos patronais, não abrangidas nos grupos anteriores.</t>
  </si>
  <si>
    <t>3.1.2.9.1.00.00</t>
  </si>
  <si>
    <t>OUTROS ENCARGOS PATRONAIS - CONSOLIDAÇÃO</t>
  </si>
  <si>
    <t>3.1.2.9.2.00.00</t>
  </si>
  <si>
    <t>OUTROS ENCARGOS PATRONAIS - INTRA OFSS</t>
  </si>
  <si>
    <t>3.1.2.9.3.00.00</t>
  </si>
  <si>
    <t>OUTROS ENCARGOS PATRONAIS - INTER OFSS - UNIÃO</t>
  </si>
  <si>
    <t>3.1.2.9.4.00.00</t>
  </si>
  <si>
    <t>OUTROS ENCARGOS PATRONAIS - INTER OFSS - ESTADO</t>
  </si>
  <si>
    <t>3.1.2.9.5.00.00</t>
  </si>
  <si>
    <t>OUTROS ENCARGOS PATRONAIS - INTER OFSS - MUNICÍPIO</t>
  </si>
  <si>
    <t>3.1.3.0.0.00.00</t>
  </si>
  <si>
    <t>BENEFÍCIOS A PESSOAL</t>
  </si>
  <si>
    <t>3.1.3.1.0.00.00</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</si>
  <si>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</si>
  <si>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</si>
  <si>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t>
  </si>
  <si>
    <t>BENEFÍCIOS A PESSOAL - RPPS - CONSOLIDAÇÃO</t>
  </si>
  <si>
    <t>3.1.3.2.0.00.00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</si>
  <si>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</si>
  <si>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</si>
  <si>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</si>
  <si>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</si>
  <si>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</si>
  <si>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</si>
  <si>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</si>
  <si>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</si>
  <si>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</si>
  <si>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</si>
  <si>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</si>
  <si>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</si>
  <si>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</si>
  <si>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</si>
  <si>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</si>
  <si>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</si>
  <si>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</si>
  <si>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</si>
  <si>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</si>
  <si>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</si>
  <si>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t>
  </si>
  <si>
    <t>PESSOAL REQUISITADO DE OUTROS ORGAOS</t>
  </si>
  <si>
    <t>Compreende as variações patrimoniais diminutivas  com pessoal requisitado de outros órgãos.</t>
  </si>
  <si>
    <t>3.1.9.2.1.00.00</t>
  </si>
  <si>
    <t>PESSOAL REQUISITADO DE OUTROS ORGAOS - CONSOLIDAÇÃO</t>
  </si>
  <si>
    <t>3.1.9.9.0.00.00</t>
  </si>
  <si>
    <t>OUTRAS VPD DE PESSOAL E ENCARGOS</t>
  </si>
  <si>
    <t>Compreende outras variações patrimoniais diminutivas, relacionadas com pessoal e encargos, não abrangidas nos grupos anteriores.</t>
  </si>
  <si>
    <t>3.1.9.9.1.00.00</t>
  </si>
  <si>
    <t>OUTRAS VPD DE PESSOAL E ENCARGOS - CONSOLIDAÇÃO</t>
  </si>
  <si>
    <t>3.2.0.0.0.00.00</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</si>
  <si>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</si>
  <si>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</si>
  <si>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t>
  </si>
  <si>
    <t>APOSENTADORIAS E REFORMAS</t>
  </si>
  <si>
    <t>Compreendem os benefícios de prestação continuada assegurados pela previdência social com o objetivo de garantir meios indispensáveis de manutenção, por motivo de incapacidade, idade avançada e tempo de serviço.</t>
  </si>
  <si>
    <t>3.2.1.1.0.00.00</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</si>
  <si>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</si>
  <si>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</si>
  <si>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3.2.1.1.1.00.00</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</si>
  <si>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</si>
  <si>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</si>
  <si>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3.2.1.2.0.00.00</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</si>
  <si>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</si>
  <si>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</si>
  <si>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3.2.1.2.1.00.00</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</si>
  <si>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</si>
  <si>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</si>
  <si>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t>
  </si>
  <si>
    <t>Compreende as variações patrimoniais diminutivas com reserva remunerada e reformas dos militares</t>
  </si>
  <si>
    <t>3.2.1.3.1.00.00</t>
  </si>
  <si>
    <t>Compreende as variações patrimoniais diminutivas com reserva remunerada e reformas dos militares. Compreende os saldos que não serão excluídos nos demonstrativos consolidados do orçamento fiscal e da seguridade social (OFSS).</t>
  </si>
  <si>
    <t>3.2.1.9.0.00.00</t>
  </si>
  <si>
    <t>OUTRAS APOSENTADORIAS</t>
  </si>
  <si>
    <t>Compreende as variações patrimoniais diminutivas provenientes de outras aposentadorias</t>
  </si>
  <si>
    <t>3.2.1.9.1.00.00</t>
  </si>
  <si>
    <t>OUTRAS APOSENTADORIAS - CONSOLIDAÇÃO</t>
  </si>
  <si>
    <t>3.2.2.0.0.00.00</t>
  </si>
  <si>
    <t>PENSÕES</t>
  </si>
  <si>
    <t>Compreendem os benefícios da previdência social que garantem uma renda aos dependentes do segurado falecido.</t>
  </si>
  <si>
    <t>3.2.2.1.0.00.00</t>
  </si>
  <si>
    <t>PENSÕES - RPPS</t>
  </si>
  <si>
    <t>Compreende as variações patrimoniais diminutivas com pagamento de pensões aos dependentes dos segurados, após seu óbito, pelo regime próprio da previdência social - RPPS</t>
  </si>
  <si>
    <t>3.2.2.1.1.00.00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</si>
  <si>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</si>
  <si>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</si>
  <si>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3.2.2.2.0.00.00</t>
  </si>
  <si>
    <t>PENSÕES - RGPS</t>
  </si>
  <si>
    <t>Compreende as variações patrimoniais diminutivas com pagamento de pensões aos dependentes dos segurados, após seu óbito, regidos pelo regime geral da previdência social –RGPS.</t>
  </si>
  <si>
    <t>3.2.2.2.1.00.00</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</si>
  <si>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</si>
  <si>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</si>
  <si>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t>
  </si>
  <si>
    <t>Compreende as variações patrimoniais diminutivas com pagamento de pensões aos dependentes dos militares, após seu óbito, regidos pelo regime próprio.</t>
  </si>
  <si>
    <t>3.2.2.3.1.00.00</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</si>
  <si>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</si>
  <si>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3.2.2.9.0.00.00</t>
  </si>
  <si>
    <t>OUTRAS PENSÕES</t>
  </si>
  <si>
    <t>Compreende as variações patrimoniais diminutivas provenientes de outras pensões.</t>
  </si>
  <si>
    <t>3.2.2.9.1.00.00</t>
  </si>
  <si>
    <t>OUTRAS PENSÕES - CONSOLIDAÇÃO</t>
  </si>
  <si>
    <t>3.2.3.0.0.00.00</t>
  </si>
  <si>
    <t>BENEFÍCIOS DE PRESTAÇÃO CONTINUADA</t>
  </si>
  <si>
    <t>Compreendem os benefícios de prestação continuada</t>
  </si>
  <si>
    <t>3.2.3.1.0.00.00</t>
  </si>
  <si>
    <t>BENEFÍCIOS DE PRESTAÇÃO CONTINUADA AO IDOSO</t>
  </si>
  <si>
    <t>Compreendem os benefícios de prestação continuada ao idoso e renda mensal vitalícia por idade.</t>
  </si>
  <si>
    <t>3.2.3.1.1.00.00</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</si>
  <si>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</si>
  <si>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</si>
  <si>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3.2.3.2.0.00.00</t>
  </si>
  <si>
    <t>BENEFÍCIOS DE PRESTAÇÃO CONTINUADA AO PORTADOR DE DEFICIÊNCIA</t>
  </si>
  <si>
    <t>Compreendem os benefícios de prestação continuada ao portador de deficiência e renda mensal vitalícia – invalidez</t>
  </si>
  <si>
    <t>3.2.3.2.1.00.00</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</si>
  <si>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</si>
  <si>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</si>
  <si>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3.2.3.9.0.00.00</t>
  </si>
  <si>
    <t>OUTROS BENEFÍCIOS DE PRESTAÇÃO CONTINUADA</t>
  </si>
  <si>
    <t>Compreendem outros benefícios de prestação continuada.</t>
  </si>
  <si>
    <t>3.2.3.9.1.00.00</t>
  </si>
  <si>
    <t>OUTROS BENEFÍCIOS DE PRESTAÇÃO CONTINUADA - CONSOLIDAÇÃO</t>
  </si>
  <si>
    <t>Registra outros benefícios de prestação continuada. Compreende os saldos que não serão excluídos nos demonstrativos consolidados do orçamento fiscal e da seguridade social (OFSS).</t>
  </si>
  <si>
    <t>3.2.4.0.0.00.00</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</si>
  <si>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</si>
  <si>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</si>
  <si>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t>
  </si>
  <si>
    <t>AUXÍLIO POR NATALIDADE</t>
  </si>
  <si>
    <t>Compreende o beneficio eventual que visa o pagamento de auxílio por natalidade as famílias cuja renda mensal per capita seja inferior a 1/4 (um quarto) do salário mínimo.</t>
  </si>
  <si>
    <t>3.2.4.1.1.00.00</t>
  </si>
  <si>
    <t>AUXÍLIO POR NATALIDADE - CONSOLIDAÇÃO</t>
  </si>
  <si>
    <t>3.2.4.2.0.00.00</t>
  </si>
  <si>
    <t>AUXÍLIO POR MORTE</t>
  </si>
  <si>
    <t>Compreende o beneficio eventual que visa o pagamento de auxílio por morte as famílias cuja renda mensal per capita seja inferior a 1/4 (um quarto) do salário mínimo.</t>
  </si>
  <si>
    <t>3.2.4.2.1.00.00</t>
  </si>
  <si>
    <t>AUXÍLIO POR MORTE - CONSOLIDAÇÃO</t>
  </si>
  <si>
    <t>3.2.4.3.0.00.00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</si>
  <si>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</si>
  <si>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</si>
  <si>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t>
  </si>
  <si>
    <t>BENEFÍCIOS EVENTUAIS POR SITUAÇÕES DE VULNERABILIDADE TEMPORÁRIA - CONSOLIDAÇÃO</t>
  </si>
  <si>
    <t>3.2.4.4.0.00.00</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</si>
  <si>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</si>
  <si>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</si>
  <si>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</si>
  <si>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</si>
  <si>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3.2.4.9.0.00.00</t>
  </si>
  <si>
    <t>OUTROS BENEFÍCIOS EVENTUAIS</t>
  </si>
  <si>
    <t>Compreende a variação patrimonial diminutiva proveniente de outros benefícios eventuais</t>
  </si>
  <si>
    <t>3.2.4.9.1.00.00</t>
  </si>
  <si>
    <t>OUTROS BENEFÍCIOS EVENTUAIS - CONSOLIDAÇÃO</t>
  </si>
  <si>
    <t>3.2.5.0.0.00.00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</si>
  <si>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</si>
  <si>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</si>
  <si>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3.2.5.0.1.00.00</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</si>
  <si>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</si>
  <si>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</si>
  <si>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t>
  </si>
  <si>
    <t>OUTROS BENEFÍCIOS PREVIDENCIÁRIOS E ASSISTENCIAIS</t>
  </si>
  <si>
    <t>Compreende outras variações patrimoniais diminutivas, relacionadas com benefícios previdenciários ou assistenciais, não abrangidas nos grupos anteriores.</t>
  </si>
  <si>
    <t>3.2.9.1.0.00.00</t>
  </si>
  <si>
    <t>OUTROS BENEFÍCIOS PREVIDENCIÁRIOS - RPPS</t>
  </si>
  <si>
    <t>Compreende outras variações patrimoniais diminutivas, relacionadas com benefícios previdenciários do RPPS, não abrangidas nos grupos anteriores.</t>
  </si>
  <si>
    <t>3.2.9.1.1.00.00</t>
  </si>
  <si>
    <t>OUTROS BENEFÍCIOS PREVIDENCIÁRIOS - RPPS - CONSOLIDAÇÃO</t>
  </si>
  <si>
    <t>Compreende outras variações patrimoniais diminutivas, relacionadas com benefícios previdenciários do RPPS, não abrangidas nos grupos anteriores. Compreende os saldos que não serão excluídos nos demonstrativos consolidados do orçamento fiscal e da seguridade social (OFSS).</t>
  </si>
  <si>
    <t>3.2.9.2.0.00.00</t>
  </si>
  <si>
    <t>OUTROS BENEFÍCIOS PREVIDENCIÁRIOS - RGPS</t>
  </si>
  <si>
    <t>Compreende outras variações patrimoniais diminutivas, relacionadas com benefícios previdenciários do RGPS, não abrangidas nos grupos anteriores.</t>
  </si>
  <si>
    <t>3.2.9.2.1.00.00</t>
  </si>
  <si>
    <t>OUTROS BENEFÍCIOS PREVIDENCIÁRIOS - RGPS - CONSOLIDAÇÃO</t>
  </si>
  <si>
    <t>Compreende outras variações patrimoniais diminutivas, relacionadas com benefícios previdenciários do RGPS, não abrangidas nos grupos anteriores. Compreende os saldos que não serão excluídos nos demonstrativos consolidados do orçamento fiscal e da seguridade social (OFSS).</t>
  </si>
  <si>
    <t>3.2.9.3.0.00.00</t>
  </si>
  <si>
    <t>OUTROS BENEFÍCIOS PREVIDENCIÁRIOS - MILITAR</t>
  </si>
  <si>
    <t>Compreende outras variações patrimoniais diminutivas, relacionadas com benefícios previdenciários do regime próprio dos militares, não abrangidas nos grupos anteriores.</t>
  </si>
  <si>
    <t>3.2.9.3.1.00.00</t>
  </si>
  <si>
    <t>OUTROS BENEFÍCIOS PREVIDENCIÁRIOS - MILITAR - CONSOLIDAÇÃO</t>
  </si>
  <si>
    <t>Compreende outras variações patrimoniais diminutivas, relacionadas com benefícios previdenciários do regime próprio dos militares, não abrangidas nos grupos anteriores. Compreende os saldos que não serão excluídos nos demonstrativos consolidados do orçamento fiscal e da seguridade social (OFSS).</t>
  </si>
  <si>
    <t>3.2.9.9.0.00.00</t>
  </si>
  <si>
    <t>Compreende as variações patrimoniais diminutivas provenientes de outros benefícios previdenciários e assistenciais</t>
  </si>
  <si>
    <t>3.2.9.9.1.00.00</t>
  </si>
  <si>
    <t>OUTROS BENEFÍCIOS PREVIDENCIÁRIOS E ASSISTENCIAIS - CONSOLIDAÇÃO</t>
  </si>
  <si>
    <t>Registra as variações patrimoniais diminutivas provenientes de outros benefícios previdenciários e assistenciais. Compreende os saldos que não serão excluídos nos demonstrativos consolidados do orçamento fiscal e da seguridade social (OFSS).</t>
  </si>
  <si>
    <t>3.3.0.0.0.00.00</t>
  </si>
  <si>
    <t>USO DE BENS, SERVIÇOS E CONSUMO DE CAPITAL FIXO</t>
  </si>
  <si>
    <t>3.3.1.0.0.00.00</t>
  </si>
  <si>
    <t>USO DE MATERIAL DE CONSUMO</t>
  </si>
  <si>
    <t>3.3.1.1.0.00.00</t>
  </si>
  <si>
    <t>CONSUMO DE MATERIAL</t>
  </si>
  <si>
    <t>Compreende as variações patrimoniais diminutivas provenientes de requisição de material de consumo para uso interno.</t>
  </si>
  <si>
    <t>3.3.1.1.1.00.00</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</si>
  <si>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</si>
  <si>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</si>
  <si>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3.3.1.2.0.00.00</t>
  </si>
  <si>
    <t>DISTRIBUIÇÃO DE MATERIAL GRATUITO</t>
  </si>
  <si>
    <t>Compreende as variações patrimoniais diminutivas provenientes da distribuição de material gratuito.</t>
  </si>
  <si>
    <t>3.3.1.2.1.00.00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</si>
  <si>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</si>
  <si>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</si>
  <si>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3.3.2.0.0.00.00</t>
  </si>
  <si>
    <t>SERVIÇOS</t>
  </si>
  <si>
    <t>Compreende as variações patrimoniais diminutivas provenientes da prestação de serviços fornecidas à entidade governamental.</t>
  </si>
  <si>
    <t>3.3.2.1.0.00.00</t>
  </si>
  <si>
    <t>DIÁRIAS</t>
  </si>
  <si>
    <t>Compreende as variações patrimoniais diminutivas provenientes da utilização de diárias pagas aos servidores, empregados públicos e colaboradores eventuais, para fazer face a despesas com pousada, alimentação e locomoção urbana.</t>
  </si>
  <si>
    <t>3.3.2.1.1.00.00</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</si>
  <si>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</si>
  <si>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</si>
  <si>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3.3.2.2.0.00.00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</si>
  <si>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</si>
  <si>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</si>
  <si>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</si>
  <si>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</si>
  <si>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</si>
  <si>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</si>
  <si>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</si>
  <si>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</si>
  <si>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</si>
  <si>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</si>
  <si>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</si>
  <si>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3.3.2.4.0.00.00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</si>
  <si>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</si>
  <si>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</si>
  <si>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t>
  </si>
  <si>
    <t>CONTRATO DE TERCEIRIZAÇÃO POR SUBSTITUIÇÃO DE MÃO DE OBRA - ART. 18 § 1, LC 101/00 - CONSOLIDAÇÃO</t>
  </si>
  <si>
    <t>3.3.3.0.0.00.00</t>
  </si>
  <si>
    <t>DEPRECIAÇÃO, AMORTIZAÇÃO E EXAUSTÃO</t>
  </si>
  <si>
    <t>Compreende o decréscimo no beneficio de um bem durante o período contábil decorrente de depreciação, amortização e exaustão.</t>
  </si>
  <si>
    <t>3.3.3.1.0.00.00</t>
  </si>
  <si>
    <t>DEPRECIAÇÃO</t>
  </si>
  <si>
    <t>Compreende a redução do valor dos bens tangíveis pelo desgaste ou perda de utilidade por uso, ação da natureza ou obsolescência.</t>
  </si>
  <si>
    <t>3.3.3.1.1.00.00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</si>
  <si>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</si>
  <si>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</si>
  <si>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3.3.3.2.0.00.00</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</si>
  <si>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</si>
  <si>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</si>
  <si>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</si>
  <si>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</si>
  <si>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</si>
  <si>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3.3.3.3.0.00.00</t>
  </si>
  <si>
    <t>EXAUSTÃO</t>
  </si>
  <si>
    <t>Compreende a redução do valor decorrente da exploração dos recursos minerais, florestais e outros recursos naturais esgotáveis.</t>
  </si>
  <si>
    <t>3.3.3.3.1.00.00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</si>
  <si>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</si>
  <si>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</si>
  <si>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3.4.0.0.0.00.00</t>
  </si>
  <si>
    <t>VARIAÇÕES PATRIMONIAIS DIMINUTIVAS FINANCEIRAS</t>
  </si>
  <si>
    <t>Compreende as variações patrimoniais diminutivas com operações financeiras, tais como: juros incorridos, descontos concedidos, comissões, despesas bancarias e correções monetárias.</t>
  </si>
  <si>
    <t>3.4.1.0.0.00.00</t>
  </si>
  <si>
    <t>JUROS E ENCARGOS DE EMPRÉSTIMOS E FINANCIAMENTOS OBTIDOS</t>
  </si>
  <si>
    <t>Compreende a variação patrimonial diminutiva com juros e encargos de empréstimos e financiamentos contraídos com pessoas jurídicas de direito público ou privado.</t>
  </si>
  <si>
    <t>3.4.1.1.0.00.00</t>
  </si>
  <si>
    <t>3.4.1.1.1.00.00</t>
  </si>
  <si>
    <t>3.4.1.1.3.00.00</t>
  </si>
  <si>
    <t>3.4.1.1.4.00.00</t>
  </si>
  <si>
    <t>3.4.1.1.5.00.00</t>
  </si>
  <si>
    <t>3.4.1.2.0.00.00</t>
  </si>
  <si>
    <t>3.4.1.2.1.00.00</t>
  </si>
  <si>
    <t>3.4.1.3.0.00.00</t>
  </si>
  <si>
    <t>3.4.1.3.1.00.00</t>
  </si>
  <si>
    <t>3.4.1.4.0.00.00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</si>
  <si>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</si>
  <si>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</si>
  <si>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t>
  </si>
  <si>
    <t>JUROS E ENCARGOS DE EMPRÉSTIMOS POR ANTECIPAÇÃO DE RECEITA ORÇAMENTÁRIA - CONSOLIDAÇÃO</t>
  </si>
  <si>
    <t>3.4.1.8.0.00.00</t>
  </si>
  <si>
    <t>OUTROS JUROS E ENCARGOS DE EMPRÉSTIMOS E FINANCIAMENTOS INTERNOS</t>
  </si>
  <si>
    <t>3.4.1.8.1.00.00</t>
  </si>
  <si>
    <t>OUTROS JUROS E ENCARGOS DE EMPRÉSTIMOS E FINANCIAMENTOS INTERNOS - CONSOLIDAÇÃO</t>
  </si>
  <si>
    <t>3.4.1.8.3.00.00</t>
  </si>
  <si>
    <t>OUTROS JUROS E ENCARGOS DE EMPRÉSTIMOS E FINANCIAMENTOS INTERNOS - INTER OFSS - UNIÃO</t>
  </si>
  <si>
    <t>3.4.1.8.4.00.00</t>
  </si>
  <si>
    <t>OUTROS JUROS E ENCARGOS DE EMPRÉSTIMOS E FINANCIAMENTOS INTERNOS - INTER OFSS - ESTADO</t>
  </si>
  <si>
    <t>3.4.1.8.5.00.00</t>
  </si>
  <si>
    <t>OUTROS JUROS E ENCARGOS DE EMPRÉSTIMOS E FINANCIAMENTOS INTERNOS - INTER OFSS - MUNICÍPIO</t>
  </si>
  <si>
    <t>3.4.1.9.0.00.00</t>
  </si>
  <si>
    <t>OUTROS JUROS E ENCARGOS DE EMPRÉSTIMOS E FINANCIAMENTOS EXTERNOS</t>
  </si>
  <si>
    <t>3.4.1.9.1.00.00</t>
  </si>
  <si>
    <t>OUTROS JUROS E ENCARGOS DE EMPRÉSTIMOS E FINANCIAMENTOS EXTERNOS - CONSOLIDAÇÃO</t>
  </si>
  <si>
    <t>3.4.2.0.0.00.00</t>
  </si>
  <si>
    <t>JUROS E ENCARGOS DE MORA</t>
  </si>
  <si>
    <t>Compreende o montante de variação patrimonial diminutiva com juros e encargos a titulo de penalidade em virtude de atrasos e não cumprimento dos prazos contratuais.</t>
  </si>
  <si>
    <t>3.4.2.1.0.00.00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</si>
  <si>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</si>
  <si>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</si>
  <si>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t>
  </si>
  <si>
    <t>JUROS E ENCARGOS DE MORA DE EMPRÉSTIMOS E FINANCIAMENTOS INTERNOS OBTIDOS - CONSOLIDAÇÃO</t>
  </si>
  <si>
    <t>3.4.2.1.3.00.00</t>
  </si>
  <si>
    <t>JUROS E ENCARGOS DE MORA DE EMPRÉSTIMOS E FINANCIAMENTOS INTERNOS OBTIDOS - INTER OFSS - UNIÃO</t>
  </si>
  <si>
    <t>3.4.2.1.4.00.00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</si>
  <si>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</si>
  <si>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</si>
  <si>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3.4.2.1.5.00.00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</si>
  <si>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</si>
  <si>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</si>
  <si>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3.4.2.2.0.00.00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</si>
  <si>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</si>
  <si>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</si>
  <si>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t>
  </si>
  <si>
    <t>JUROS E ENCARGOS DE MORA DE EMPRÉSTIMOS E FINANCIAMENTOS EXTERNOS OBTIDOS - CONSOLIDAÇÃO</t>
  </si>
  <si>
    <t>3.4.2.3.0.00.00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</si>
  <si>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</si>
  <si>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</si>
  <si>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t>
  </si>
  <si>
    <t>JUROS E ENCARGOS DE MORA DE AQUISIÇÃO DE BENS E SERVIÇOS - CONSOLIDAÇÃO</t>
  </si>
  <si>
    <t>3.4.2.4.0.00.00</t>
  </si>
  <si>
    <t>JUROS E ENCARGOS DE MORA DE OBRIGAÇÕES TRIBUTÁRIAS</t>
  </si>
  <si>
    <t>Compreende a variação patrimonial diminutiva com juros e encargos a titulo de penalidade em virtude de atrasos e não cumprimento dos prazos de obrigações tributárias devidas.</t>
  </si>
  <si>
    <t>3.4.2.4.1.00.00</t>
  </si>
  <si>
    <t>JUROS E ENCARGOS DE MORA DE OBRIGAÇÕES TRIBUTÁRIAS - CONSOLIDAÇÃO</t>
  </si>
  <si>
    <t>3.4.2.9.0.00.00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</si>
  <si>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</si>
  <si>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</si>
  <si>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t>
  </si>
  <si>
    <t>OUTROS JUROS E ENCARGOS DE MORA - CONSOLIDAÇÃO</t>
  </si>
  <si>
    <t>3.4.3.0.0.00.00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</si>
  <si>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</si>
  <si>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</si>
  <si>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t>
  </si>
  <si>
    <t>3.4.3.1.1.00.00</t>
  </si>
  <si>
    <t>3.4.3.1.3.00.00</t>
  </si>
  <si>
    <t>3.4.3.1.4.00.00</t>
  </si>
  <si>
    <t>3.4.3.1.5.00.00</t>
  </si>
  <si>
    <t>3.4.3.2.0.00.00</t>
  </si>
  <si>
    <t>3.4.3.2.1.00.00</t>
  </si>
  <si>
    <t>3.4.3.3.0.00.00</t>
  </si>
  <si>
    <t>3.4.3.3.1.00.00</t>
  </si>
  <si>
    <t>3.4.3.4.0.00.00</t>
  </si>
  <si>
    <t>3.4.3.4.1.00.00</t>
  </si>
  <si>
    <t>3.4.3.9.0.00.00</t>
  </si>
  <si>
    <t>OUTRAS VARIAÇÕES MONETÁRIAS E CAMBIAIS</t>
  </si>
  <si>
    <t>3.4.3.9.1.00.00</t>
  </si>
  <si>
    <t>OUTRAS VARIAÇÕES MONETÁRIAS E CAMBIAIS - CONSOLIDAÇÃO</t>
  </si>
  <si>
    <t>3.4.3.9.3.00.00</t>
  </si>
  <si>
    <t>OUTRAS VARIAÇÕES MONETÁRIAS E CAMBIAIS - INTER OFSS - UNIÃO</t>
  </si>
  <si>
    <t>3.4.3.9.4.00.00</t>
  </si>
  <si>
    <t>OUTRAS VARIAÇÕES MONETÁRIAS E CAMBIAIS - INTER OFSS - ESTADO</t>
  </si>
  <si>
    <t>3.4.3.9.5.00.00</t>
  </si>
  <si>
    <t>OUTRAS VARIAÇÕES MONETÁRIAS E CAMBIAIS - INTER OFSS - MUNICÍPIO</t>
  </si>
  <si>
    <t>3.4.4.0.0.00.00</t>
  </si>
  <si>
    <t>DESCONTOS FINANCEIROS CONCEDIDOS</t>
  </si>
  <si>
    <t>3.4.4.0.1.00.00</t>
  </si>
  <si>
    <t>3.4.9.0.0.00.00</t>
  </si>
  <si>
    <t>OUTRAS VARIAÇÕES PATRIMONIAIS DIMINUTIVAS - FINANCEIRAS</t>
  </si>
  <si>
    <t>Compreende outras variações patrimoniais diminutivas financeiras, não abrangidas nos grupos anteriores.</t>
  </si>
  <si>
    <t>3.4.9.1.0.00.00</t>
  </si>
  <si>
    <t>JUROS E ENCARGOS EM SENTENÇAS JUDICIAIS</t>
  </si>
  <si>
    <t>Compreende os juros e encargos resultantes de pagamento de precatórios e de sentenças judiciais transitadas em julgado.</t>
  </si>
  <si>
    <t>3.4.9.1.1.00.00</t>
  </si>
  <si>
    <t>JUROS E ENCARGOS EM SENTENÇAS JUDICIAIS - CONSOLIDAÇÃO</t>
  </si>
  <si>
    <t>3.4.9.2.0.00.00</t>
  </si>
  <si>
    <t>JUROS E ENCARGOS EM INDENIZAÇÕES E RESTITUIÇÕES</t>
  </si>
  <si>
    <t>Compreende as variações patrimoniais diminutivas com indenizações e restituições referentes a juros e encargos.</t>
  </si>
  <si>
    <t>3.4.9.2.1.00.00</t>
  </si>
  <si>
    <t>JUROS E ENCARGOS EM INDENIZAÇÕES E RESTITUIÇÕES - CONSOLIDAÇÃO</t>
  </si>
  <si>
    <t>3.4.9.9.0.00.00</t>
  </si>
  <si>
    <t>OUTRAS VARIAÇÕES PATRIMONIAIS DIMINUTIVAS FINANCEIRAS</t>
  </si>
  <si>
    <t>Compreende as variações patrimoniais diminutivas provenientes de operações financeiras não compreendidas nas contas anteriores.</t>
  </si>
  <si>
    <t>3.4.9.9.1.00.00</t>
  </si>
  <si>
    <t>OUTRAS VARIAÇÕES PATRIMONIAIS DIMINUTIVAS FINANCEIRAS - CONSOLIDAÇÃO</t>
  </si>
  <si>
    <t>3.5.0.0.0.00.00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</si>
  <si>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</si>
  <si>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</si>
  <si>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t>
  </si>
  <si>
    <t>TRANSFERÊNCIAS INTRAGOVERNAMENTAIS</t>
  </si>
  <si>
    <t>Compreende as variações patrimoniais diminutivas decorrentes das transferências financeiras relativas à execução orçamentária, e de bens e valores, referentes às transações intragovernamentais.</t>
  </si>
  <si>
    <t>3.5.1.1.0.00.00</t>
  </si>
  <si>
    <t>3.5.1.1.2.00.00</t>
  </si>
  <si>
    <t>3.5.1.2.0.00.00</t>
  </si>
  <si>
    <t>3.5.1.2.2.00.00</t>
  </si>
  <si>
    <t>3.5.2.0.0.00.00</t>
  </si>
  <si>
    <t>TRANSFERÊNCIAS INTER GOVERNAMENTAIS</t>
  </si>
  <si>
    <t>Compreende as variações patrimoniais diminutivas decorrentes de transferências a União, estados, distrito federal, municípios, inclusive as entidades vinculadas, de bens e/ou valores.</t>
  </si>
  <si>
    <t>3.5.2.1.0.00.00</t>
  </si>
  <si>
    <t>3.5.2.1.1.00.00</t>
  </si>
  <si>
    <t>3.5.2.1.3.00.00</t>
  </si>
  <si>
    <t>3.5.2.1.4.00.00</t>
  </si>
  <si>
    <t>3.5.2.1.5.00.00</t>
  </si>
  <si>
    <t>3.5.2.2.0.00.00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</si>
  <si>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</si>
  <si>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</si>
  <si>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</si>
  <si>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TRANSFERÊNCIAS VOLUNTÁRIAS – INTER OFSS - UNIÃO</t>
  </si>
  <si>
    <t>3.5.2.2.4.00.00</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</si>
  <si>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</si>
  <si>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</si>
  <si>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</si>
  <si>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OUTRAS TRANSFERÊNCIAS – INTER OFSS - UNIÃO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</si>
  <si>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</si>
  <si>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ESTADO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</si>
  <si>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</si>
  <si>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MUNICÍPIO</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</si>
  <si>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</si>
  <si>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3.5.3.0.0.00.00</t>
  </si>
  <si>
    <t>TRANSFERÊNCIAS A INSTITUIÇÕES PRIVADAS</t>
  </si>
  <si>
    <t>Compreende as variações patrimoniais diminutivas decorrentes das transferências financeiras a instituições privadas, inclusive de bens e valores.</t>
  </si>
  <si>
    <t>3.5.3.1.0.00.00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</si>
  <si>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</si>
  <si>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</si>
  <si>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</si>
  <si>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</si>
  <si>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</si>
  <si>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3.5.3.2.0.00.00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</si>
  <si>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</si>
  <si>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</si>
  <si>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</si>
  <si>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</si>
  <si>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</si>
  <si>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3.5.4.0.0.00.00</t>
  </si>
  <si>
    <t>TRANSFERÊNCIAS A INSTITUIÇÕES MULTIGOVERNAMENTAIS</t>
  </si>
  <si>
    <t>Compreende as variações patrimoniais diminutivas decorrentes das transferências a instituições multigovernamentais, da quais o ente transferidor não participe.</t>
  </si>
  <si>
    <t>3.5.4.0.1.00.00</t>
  </si>
  <si>
    <t>TRANSFERÊNCIAS A INSTITUIÇÕES MULTIGOVERNAMENTAIS - CONSOLIDAÇÃO</t>
  </si>
  <si>
    <t>3.5.5.0.0.00.00</t>
  </si>
  <si>
    <t>TRANSFERÊNCIAS A CONSÓRCIOS PÚBLICOS</t>
  </si>
  <si>
    <t>Compreende as variações patrimoniais diminutivas decorrentes das transferências a consórcios públicos, dos quais o ente transferidor participe.</t>
  </si>
  <si>
    <t>3.5.5.0.1.00.00</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</si>
  <si>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</si>
  <si>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</si>
  <si>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t>
  </si>
  <si>
    <t>TRANSFERÊNCIAS AO EXTERIOR</t>
  </si>
  <si>
    <t>Compreende as variações patrimoniais diminutivas decorrentes de transferências a organismos e fundos internacionais, de governos estrangeiros e instituições privadas com ou sem fins lucrativos no exterior.</t>
  </si>
  <si>
    <t>3.5.6.0.1.00.00</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</si>
  <si>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</si>
  <si>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</si>
  <si>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</si>
  <si>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</si>
  <si>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</si>
  <si>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t>
  </si>
  <si>
    <t>EXECUÇÃO ORÇAMENTÁRIA DELEGADA A ENTES</t>
  </si>
  <si>
    <t>3.5.7.1.3.00.00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</si>
  <si>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</si>
  <si>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</si>
  <si>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3.5.7.1.4.00.00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</si>
  <si>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</si>
  <si>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</si>
  <si>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3.5.7.1.5.00.00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</si>
  <si>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</si>
  <si>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</si>
  <si>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3.5.7.2.0.00.00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</si>
  <si>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</si>
  <si>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</si>
  <si>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</si>
  <si>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</si>
  <si>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</si>
  <si>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3.6.0.0.0.00.00</t>
  </si>
  <si>
    <t>3.6.1.0.0.00.00</t>
  </si>
  <si>
    <t>3.6.1.1.0.00.00</t>
  </si>
  <si>
    <t>REDUÇÃO A VALOR RECUPERÁVEL DE INVESTIMENTOS</t>
  </si>
  <si>
    <t>3.6.1.1.1.00.00</t>
  </si>
  <si>
    <t>REDUÇÃO A VALOR RECUPERÁVEL DE INVESTIMENTOS - CONSOLIDAÇÃO</t>
  </si>
  <si>
    <t>REDUÇÃO A VALOR RECUPERÁVEL DE INVESTIMENTOS - INTRA OFSS</t>
  </si>
  <si>
    <t>REDUÇÃO A VALOR RECUPERÁVEL DE INVESTIMENTOS - INTER OFSS - UNIÃO</t>
  </si>
  <si>
    <t>REDUÇÃO A VALOR RECUPERÁVEL DE INVESTIMENTOS - INTER OFSS - ESTADO</t>
  </si>
  <si>
    <t>REDUÇÃO A VALOR RECUPERÁVEL DE INVESTIMENTOS - INTER OFSS - MUNICÍPIO</t>
  </si>
  <si>
    <t>3.6.1.2.0.00.00</t>
  </si>
  <si>
    <t>REDUÇÃO A VALOR RECUPERÁVEL DE IMOBILIZADO</t>
  </si>
  <si>
    <t>3.6.1.2.1.00.00</t>
  </si>
  <si>
    <t>REDUÇÃO A VALOR RECUPERÁVEL DE IMOBILIZADO - CONSOLIDAÇÃO</t>
  </si>
  <si>
    <t>3.6.1.3.0.00.00</t>
  </si>
  <si>
    <t>REDUÇÃO A VALOR RECUPERÁVEL DE INTANGÍVEIS</t>
  </si>
  <si>
    <t>3.6.1.3.1.00.00</t>
  </si>
  <si>
    <t>REDUÇÃO A VALOR RECUPERÁVEL DE INTANGÍVEIS - CONSOLIDAÇÃO</t>
  </si>
  <si>
    <t>3.6.1.4.0.00.00</t>
  </si>
  <si>
    <t>3.6.1.4.1.00.00</t>
  </si>
  <si>
    <t>3.6.1.4.2.00.00</t>
  </si>
  <si>
    <t>3.6.1.4.3.00.00</t>
  </si>
  <si>
    <t>3.6.1.4.4.00.00</t>
  </si>
  <si>
    <t>3.6.1.4.5.00.00</t>
  </si>
  <si>
    <t>VARIAÇÃO PATRIMONIAL DIMINUTIVA COM AJUSTE DE PERDAS DE ESTOQUES</t>
  </si>
  <si>
    <t>Compreende a variação patrimonial diminutiva com ajuste para redução a valor de mercado de estoques.</t>
  </si>
  <si>
    <t>3.6.1.5.1.00.00</t>
  </si>
  <si>
    <t>VARIAÇÃO PATRIMONIAL DIMINUTIVA COM AJUSTE DE PERDAS DE ESTOQUES - CONSOLIDAÇÃO</t>
  </si>
  <si>
    <t>3.6.2.0.0.00.00</t>
  </si>
  <si>
    <t>Compreende a perda com alienação de ativos, ou seja, quando o valor alienado do ativo e menor que o seu valor contábil, de maneira que a diferença compreende a perda.</t>
  </si>
  <si>
    <t>3.6.2.1.0.00.00</t>
  </si>
  <si>
    <t>PERDAS COM ALIENAÇÃO DE INVESTIMENTOS</t>
  </si>
  <si>
    <t>Compreende a perda com alienação de investimentos, ou seja, quando o valor alienado do ativo e menor que o seu valor contábil, de maneira que a diferença compreende a perda.</t>
  </si>
  <si>
    <t>3.6.2.1.1.00.00</t>
  </si>
  <si>
    <t>PERDAS COM ALIENAÇÃO DE INVESTIMENTOS - CONSOLIDAÇÃO</t>
  </si>
  <si>
    <t>3.6.2.2.0.00.00</t>
  </si>
  <si>
    <t>PERDAS COM ALIENAÇÃO DE IMOBILIZADO</t>
  </si>
  <si>
    <t>Compreende a perda com alienação de ativos imobilizados, ou seja, quando o valor alienado do ativo e menor que o seu valor contábil, de maneira que a diferença compreende a perda.</t>
  </si>
  <si>
    <t>3.6.2.2.1.00.00</t>
  </si>
  <si>
    <t>PERDAS COM ALIENAÇÃO DE IMOBILIZADO - CONSOLIDAÇÃO</t>
  </si>
  <si>
    <t>3.6.2.3.0.00.00</t>
  </si>
  <si>
    <t>PERDAS COM ALIENAÇÃO DE INTANGÍVEIS</t>
  </si>
  <si>
    <t>Compreende a perda com alienação de ativos intangíveis, ou seja, quando o valor alienado do ativo e menor que o seu valor contábil, de maneira que a diferença compreende a perda.</t>
  </si>
  <si>
    <t>3.6.2.3.1.00.00</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</si>
  <si>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</si>
  <si>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</si>
  <si>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3.6.3.0.0.00.00</t>
  </si>
  <si>
    <t>PERDAS INVOLUNTÁRIAS</t>
  </si>
  <si>
    <t>Compreendem o desfazimento físico involuntário do bem, como o que resulta de sinistros como incêndio e inundações.</t>
  </si>
  <si>
    <t>3.6.3.1.0.00.00</t>
  </si>
  <si>
    <t>PERDAS INVOLUNTÁRIAS COM IMOBILIZADO</t>
  </si>
  <si>
    <t>Compreendem o desfazimento físico involuntário de bem do ativo imobilizado, como o que resulta de sinistros como incêndio e inundações.</t>
  </si>
  <si>
    <t>3.6.3.1.1.00.00</t>
  </si>
  <si>
    <t>PERDAS INVOLUNTÁRIAS COM IMOBILIZADO - CONSOLIDAÇÃO</t>
  </si>
  <si>
    <t>3.6.3.2.0.00.00</t>
  </si>
  <si>
    <t>PERDAS INVOLUNTÁRIAS COM INTANGÍVEIS</t>
  </si>
  <si>
    <t>Compreendem o desfazimento físico involuntário de bem do ativo intangível, como o que resulta de sinistros como incêndio e inundações.</t>
  </si>
  <si>
    <t>3.6.3.2.1.00.00</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</si>
  <si>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</si>
  <si>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</si>
  <si>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3.6.3.3.0.00.00</t>
  </si>
  <si>
    <t>PERDAS INVOLUNTÁRIAS COM ESTOQUES</t>
  </si>
  <si>
    <t>Compreendem o desfazimento físico involuntário de bem do estoque, como o que resulta de sinistros como incêndio e inundações.</t>
  </si>
  <si>
    <t>3.6.3.3.1.00.00</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</si>
  <si>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</si>
  <si>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</si>
  <si>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3.6.3.9.0.00.00</t>
  </si>
  <si>
    <t>OUTRAS PERDAS INVOLUNTÁRIAS</t>
  </si>
  <si>
    <t>Compreendem o desfazimento físico involuntário de outros bens, como as que resultam de sinistros como incêndio e inundações.</t>
  </si>
  <si>
    <t>3.6.3.9.1.00.00</t>
  </si>
  <si>
    <t>OUTRAS PERDAS INVOLUNTÁRIAS - CONSOLIDAÇÃO</t>
  </si>
  <si>
    <t>3.7.0.0.0.00.00</t>
  </si>
  <si>
    <t>TRIBUTÁRIAS</t>
  </si>
  <si>
    <t>Compreendem as variações patrimoniais diminutivas relativas aos impostos, taxas, contribuições de melhoria, contribuições sociais, contribuições econômicas e contribuições especiais.</t>
  </si>
  <si>
    <t>3.7.1.0.0.00.00</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</si>
  <si>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</si>
  <si>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</si>
  <si>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t>
  </si>
  <si>
    <t>IMPOSTOS</t>
  </si>
  <si>
    <t>Compreende as variações patrimoniais diminutivas com impostos, apurados no período de competência, e vinculados à atividade administrativa do contribuinte, definidos no CTN.</t>
  </si>
  <si>
    <t>3.7.1.1.1.00.00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</si>
  <si>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</si>
  <si>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</si>
  <si>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3.7.1.2.0.00.00</t>
  </si>
  <si>
    <t>TAXAS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</si>
  <si>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</si>
  <si>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t>
  </si>
  <si>
    <t>TAXAS - CONSOLIDAÇÃO</t>
  </si>
  <si>
    <t>3.7.1.3.0.00.00</t>
  </si>
  <si>
    <t>CONTRIBUIÇÕES DE MELHORIA</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</si>
  <si>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</si>
  <si>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t>
  </si>
  <si>
    <t>CONTRIBUIÇÕES DE MELHORIA - CONSOLIDAÇÃO</t>
  </si>
  <si>
    <t>3.7.2.0.0.00.00</t>
  </si>
  <si>
    <t>CONTRIBUIÇÕES</t>
  </si>
  <si>
    <t>3.7.2.1.0.00.00</t>
  </si>
  <si>
    <t>CONTRIBUIÇÕES SOCIAIS</t>
  </si>
  <si>
    <t>Compreende a variação patrimonial diminutiva com contribuições sociais constituídas por ordem social e profissional, instituídas pelo estado, entre elas o PIS/PASEP, CSLL e COFINS, etc.</t>
  </si>
  <si>
    <t>3.7.2.1.1.00.00</t>
  </si>
  <si>
    <t>CONTRIBUIÇÕES SOCIAIS - CONSOLIDAÇÃO</t>
  </si>
  <si>
    <t>3.7.2.1.2.00.00</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</si>
  <si>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</si>
  <si>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</si>
  <si>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t>
  </si>
  <si>
    <t>CONTRIBUIÇÕES SOCIAIS - INTER OFSS - UNIÃO</t>
  </si>
  <si>
    <t>3.7.2.1.4.00.00</t>
  </si>
  <si>
    <t>CONTRIBUIÇÕES SOCIAIS - INTER OFSS - ESTADO</t>
  </si>
  <si>
    <t>3.7.2.1.5.00.00</t>
  </si>
  <si>
    <t>CONTRIBUIÇÕES SOCIAIS - INTER OFSS - MUNICÍPIO</t>
  </si>
  <si>
    <t>3.7.2.2.0.00.00</t>
  </si>
  <si>
    <t>CONTRIBUIÇÕES DE INTERVENÇÃO NO DOMÍNIO ECONÔMICO</t>
  </si>
  <si>
    <t>Compreende a variação patrimonial diminutiva com contribuições de intervenção no domínio econômico.</t>
  </si>
  <si>
    <t>3.7.2.2.1.00.00</t>
  </si>
  <si>
    <t>CONTRIBUIÇÕES DE INTERVENÇÃO NO DOMÍNIO ECONÔMICO - CONSOLIDAÇÃO</t>
  </si>
  <si>
    <t>3.7.2.3.0.00.00</t>
  </si>
  <si>
    <t>CONTRIBUIÇÃO PARA O CUSTEIO DO SERVIÇO DE ILUMINAÇÃO PÚBLICA - COSIP</t>
  </si>
  <si>
    <t>Compreende o valor da variação patrimonial diminutiva com a contribuição para custeio do serviço de iluminação pública (art.149-a da C.F.)</t>
  </si>
  <si>
    <t>3.7.2.3.1.00.00</t>
  </si>
  <si>
    <t>CONTRIBUIÇÃO PARA O CUSTEIO DO SERVIÇO DE ILUMINAÇÃO PÚBLICA - COSIP - CONSOLIDAÇÃO</t>
  </si>
  <si>
    <t>3.7.2.9.0.00.00</t>
  </si>
  <si>
    <t>OUTRAS CONTRIBUIÇÕES</t>
  </si>
  <si>
    <t>Compreende a variação patrimonial diminutiva com contribuições que não se enquadram na condição de sociais e econômicas.</t>
  </si>
  <si>
    <t>3.7.2.9.1.00.00</t>
  </si>
  <si>
    <t>OUTRAS CONTRIBUIÇÕES - CONSOLIDAÇÃO</t>
  </si>
  <si>
    <t>Compreende as variações patrimoniais diminutivas relativas a tributos utilizados na produção de serviços, sendo registrado apenas no momento da venda destes.</t>
  </si>
  <si>
    <t>3.9.0.0.0.00.00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</si>
  <si>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</si>
  <si>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</si>
  <si>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t>
  </si>
  <si>
    <t>PREMIAÇÕES</t>
  </si>
  <si>
    <t>Compreende as aquisições de prêmios, condecorações, medalhas, troféus, etc., bem como com o pagamento de prêmios em pecúnia, inclusive decorrentes de sorteios lotéricos.</t>
  </si>
  <si>
    <t>3.9.1.1.0.00.00</t>
  </si>
  <si>
    <t>PREMIAÇÕES CULTURAIS</t>
  </si>
  <si>
    <t>Compreende o valor gasto com prêmios, condecorações, medalhas, troféus, etc., de caráter cultural.</t>
  </si>
  <si>
    <t>3.9.1.1.1.00.00</t>
  </si>
  <si>
    <t>PREMIAÇÕES CULTURAIS - CONSOLIDAÇÃO</t>
  </si>
  <si>
    <t>3.9.1.2.0.00.00</t>
  </si>
  <si>
    <t>PREMIAÇÕES ARTÍSTICAS</t>
  </si>
  <si>
    <t>Compreende o valor gasto com prêmios, condecorações, medalhas, troféus, etc., de caráter artístico.</t>
  </si>
  <si>
    <t>3.9.1.2.1.00.00</t>
  </si>
  <si>
    <t>PREMIAÇÕES ARTÍSTICAS - CONSOLIDAÇÃO</t>
  </si>
  <si>
    <t>3.9.1.3.0.00.00</t>
  </si>
  <si>
    <t>PREMIAÇÕES CIENTIFICAS</t>
  </si>
  <si>
    <t>Compreende o valor gasto com prêmios, condecorações, medalhas, troféus, etc., de caráter cientifico.</t>
  </si>
  <si>
    <t>3.9.1.3.1.00.00</t>
  </si>
  <si>
    <t>PREMIAÇÕES CIENTIFICAS - CONSOLIDAÇÃO</t>
  </si>
  <si>
    <t>3.9.1.4.0.00.00</t>
  </si>
  <si>
    <t>PREMIAÇÕES DESPORTIVAS</t>
  </si>
  <si>
    <t>Compreende o valor gasto com prêmios, condecorações, medalhas, troféus, etc., de caráter desportivo.</t>
  </si>
  <si>
    <t>3.9.1.4.1.00.00</t>
  </si>
  <si>
    <t>PREMIAÇÕES DESPORTIVAS - CONSOLIDAÇÃO</t>
  </si>
  <si>
    <t>3.9.1.5.0.00.00</t>
  </si>
  <si>
    <t>ORDENS HONORIFICAS</t>
  </si>
  <si>
    <t>Compreende o valor gasto com prêmios, condecorações, medalhas, troféus, insígnias etc., relativo a ordens honorificas.</t>
  </si>
  <si>
    <t>3.9.1.5.1.00.00</t>
  </si>
  <si>
    <t>ORDENS HONORIFICAS - CONSOLIDAÇÃO</t>
  </si>
  <si>
    <t>3.9.1.9.0.00.00</t>
  </si>
  <si>
    <t>OUTRAS PREMIAÇÕES</t>
  </si>
  <si>
    <t>Compreende o valor gasto com prêmios, condecorações, medalhas, troféus, etc., para finalidades diferentes das previstas nos detalhamentos anteriores.</t>
  </si>
  <si>
    <t>3.9.1.9.1.00.00</t>
  </si>
  <si>
    <t>OUTRAS PREMIAÇÕES - CONSOLIDAÇÃO</t>
  </si>
  <si>
    <t>3.9.2.0.0.00.00</t>
  </si>
  <si>
    <t>RESULTADO NEGATIVO DE PARTICIPAÇÕES</t>
  </si>
  <si>
    <t>Compreende a apropriação do resultado negativo de participações, oriundo de prejuízos apurados nas empresas controladas e coligadas, dentre outros.</t>
  </si>
  <si>
    <t>3.9.2.1.0.00.00</t>
  </si>
  <si>
    <t>RESULTADO NEGATIVO DE EQUIVALÊNCIA PATRIMONIAL</t>
  </si>
  <si>
    <t>Compreende a apropriação do resultado negativo da equivalência patrimonial, oriundo de prejuízos apurados nas empresas controladas e coligadas, dentre outros.</t>
  </si>
  <si>
    <t>3.9.2.1.1.00.00</t>
  </si>
  <si>
    <t>RESULTADO NEGATIVO DE EQUIVALÊNCIA PATRIMONIAL - CONSOLIDAÇÃO</t>
  </si>
  <si>
    <t>3.9.2.1.2.00.00</t>
  </si>
  <si>
    <t>RESULTADO NEGATIVO DE EQUIVALÊNCIA PATRIMONIAL - INTRA OFSS</t>
  </si>
  <si>
    <t>3.9.2.1.3.00.00</t>
  </si>
  <si>
    <t>RESULTADO NEGATIVO DE EQUIVALÊNCIA PATRIMONIAL - INTER OFSS - UNIÃO</t>
  </si>
  <si>
    <t>3.9.2.1.4.00.00</t>
  </si>
  <si>
    <t>RESULTADO NEGATIVO DE EQUIVALÊNCIA PATRIMONIAL - INTER OFSS - ESTADO</t>
  </si>
  <si>
    <t>3.9.2.1.5.00.00</t>
  </si>
  <si>
    <t>RESULTADO NEGATIVO DE EQUIVALÊNCIA PATRIMONIAL - INTER OFSS - MUNICÍPIO</t>
  </si>
  <si>
    <t>3.9.4.0.0.00.00</t>
  </si>
  <si>
    <t>INCENTIVOS</t>
  </si>
  <si>
    <t>Compreende os incentivos financeiros concedidos relativos à educação, a ciência e a cultura</t>
  </si>
  <si>
    <t>3.9.4.1.0.00.00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</si>
  <si>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</si>
  <si>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</si>
  <si>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</si>
  <si>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</si>
  <si>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</si>
  <si>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3.9.4.2.0.00.00</t>
  </si>
  <si>
    <t>INCENTIVOS A CIÊNCIA</t>
  </si>
  <si>
    <t>Compreende o apoio financeiro concedido a pesquisadores, individual ou coletivamente, exceto na condição de estudante, no desenvolvimento de pesquisas cientificas e tecnológicas, nas suas mais diversas modalidades.</t>
  </si>
  <si>
    <t>3.9.4.2.1.00.00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</si>
  <si>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</si>
  <si>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</si>
  <si>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3.9.4.3.0.00.00</t>
  </si>
  <si>
    <t>INCENTIVOS A CULTURA</t>
  </si>
  <si>
    <t>Compreende os incentivos financeiros concedidos, visando à promoção da cultura.</t>
  </si>
  <si>
    <t>3.9.4.3.1.00.00</t>
  </si>
  <si>
    <t>INCENTIVOS A CULTURA - CONSOLIDAÇÃO</t>
  </si>
  <si>
    <t>3.9.4.4.0.00.00</t>
  </si>
  <si>
    <t>INCENTIVOS AO ESPORTE</t>
  </si>
  <si>
    <t>Compreende os incentivos financeiros concedidos, visando à promoção do esporte.</t>
  </si>
  <si>
    <t>3.9.4.4.1.00.00</t>
  </si>
  <si>
    <t>INCENTIVOS AO ESPORTE - CONSOLIDAÇÃO</t>
  </si>
  <si>
    <t>3.9.4.9.0.00.00</t>
  </si>
  <si>
    <t>OUTROS INCENTIVOS</t>
  </si>
  <si>
    <t>Compreende outros incentivos financeiros concedidos.</t>
  </si>
  <si>
    <t>3.9.4.9.1.00.00</t>
  </si>
  <si>
    <t>OUTROS INCENTIVOS - CONSOLIDAÇÃO</t>
  </si>
  <si>
    <t>3.9.5.0.0.00.00</t>
  </si>
  <si>
    <t>SUBVENÇÕES ECONÔMICAS</t>
  </si>
  <si>
    <t>3.9.5.0.1.00.00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</si>
  <si>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</si>
  <si>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</si>
  <si>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3.9.6.0.0.00.00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</si>
  <si>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</si>
  <si>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</si>
  <si>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t>
  </si>
  <si>
    <t>PARTICIPAÇÕES DE DEBÊNTURES</t>
  </si>
  <si>
    <t>Compreende as participações de debêntures incidentes sobre o lucro após imposto de renda e contribuição social sobre o lucro liquido.</t>
  </si>
  <si>
    <t>3.9.6.1.1.00.00</t>
  </si>
  <si>
    <t>PARTICIPAÇÕES DE DEBÊNTURES - CONSOLIDAÇÃO</t>
  </si>
  <si>
    <t>3.9.6.2.0.00.00</t>
  </si>
  <si>
    <t>PARTICIPAÇÕES DE EMPREGADOS</t>
  </si>
  <si>
    <t>Compreende as participações de empregados incidentes sobre o lucro após imposto de renda e contribuição social sobre o lucro liquido.</t>
  </si>
  <si>
    <t>3.9.6.2.1.00.00</t>
  </si>
  <si>
    <t>PARTICIPAÇÕES DE EMPREGADOS - CONSOLIDAÇÃO</t>
  </si>
  <si>
    <t>3.9.6.3.0.00.00</t>
  </si>
  <si>
    <t>PARTICIPAÇÕES DE ADMINISTRADORES</t>
  </si>
  <si>
    <t>Compreende as participações de administradores incidentes sobre o lucro após imposto de renda e contribuição social sobre o lucro liquido.</t>
  </si>
  <si>
    <t>3.9.6.3.1.00.00</t>
  </si>
  <si>
    <t>PARTICIPAÇÕES DE ADMINISTRADORES - CONSOLIDAÇÃO</t>
  </si>
  <si>
    <t>3.9.6.4.0.00.00</t>
  </si>
  <si>
    <t>PARTICIPAÇÕES DE PARTES BENEFICIARIAS</t>
  </si>
  <si>
    <t>Compreende as participações de partes beneficiarias incidentes sobre o lucro após imposto de renda e contribuição social sobre o lucro liquido.</t>
  </si>
  <si>
    <t>3.9.6.4.1.00.00</t>
  </si>
  <si>
    <t>PARTICIPAÇÕES DE PARTES BENEFICIARIAS - CONSOLIDAÇÃO</t>
  </si>
  <si>
    <t>3.9.6.5.0.00.00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</si>
  <si>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</si>
  <si>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</si>
  <si>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t>
  </si>
  <si>
    <t>PARTICIPAÇÕES DE INSTITUIÇÕES OU FUNDOS DE ASSISTÊNCIA OU PREVIDÊNCIA DE EMPREGADOS - CONSOLIDAÇÃO</t>
  </si>
  <si>
    <t>3.9.7.0.0.00.00</t>
  </si>
  <si>
    <t>VPD DE CONSTITUIÇÃO DE PROVISÕES</t>
  </si>
  <si>
    <t>3.9.7.1.0.00.00</t>
  </si>
  <si>
    <t>VPD DE PROVISÃO PARA RISCOS TRABALHISTAS</t>
  </si>
  <si>
    <t>3.9.7.1.1.00.00</t>
  </si>
  <si>
    <t>VPD DE PROVISÃO PARA RISCOS TRABALHISTAS - CONSOLIDAÇÃO</t>
  </si>
  <si>
    <t>3.9.7.2.0.00.00</t>
  </si>
  <si>
    <t xml:space="preserve"> VPD DE PROVISÕES MATEMÁTICAS PREVIDÊNCIÁRIAS A LONGO PRAZO</t>
  </si>
  <si>
    <t>3.9.7.2.1.00.00</t>
  </si>
  <si>
    <t xml:space="preserve"> VPD DE PROVISÕES MATEMÁTICAS PREVIDÊNCIÁRIAS A LONGO PRAZO - CONSOLIDAÇÃO</t>
  </si>
  <si>
    <t>3.9.7.3.0.00.00</t>
  </si>
  <si>
    <t>VPD DE PROVISÕES PARA RISCOS FISCAIS</t>
  </si>
  <si>
    <t>Compreende a constituição de provisões de passivos de prazo ou de valor incertos, relacionados ao pagamento de autuações fiscais.</t>
  </si>
  <si>
    <t>3.9.7.3.1.00.00</t>
  </si>
  <si>
    <t>VPD DE PROVISÕES PARA RISCOS FISCAIS – CONSOLIDAÇÃO</t>
  </si>
  <si>
    <t>3.9.7.4.0.00.00</t>
  </si>
  <si>
    <t>VPD DE PROVISÃO PARA RISCOS CÍVEIS</t>
  </si>
  <si>
    <t>Compreende a constituição de provisões de passivos de prazo ou de valor incertos, relacionados a pagamento de indenizações a fornecedores e clientes.</t>
  </si>
  <si>
    <t>3.9.7.4.1.00.00</t>
  </si>
  <si>
    <t>VPD DE PROVISÃO PARA RISCOS CÍVEIS – CONSOLIDAÇÃO</t>
  </si>
  <si>
    <t>3.9.7.5.0.00.00</t>
  </si>
  <si>
    <t>VPD DE PROVISÃO PARA REPARTIÇÃO DE CRÉDITOS</t>
  </si>
  <si>
    <t>3.9.7.5.5.00.00</t>
  </si>
  <si>
    <t>VPD DE PROVISÃO PARA REPARTIÇÃO DE CRÉDITOS - INTER OFSS - MUNICÍPIO</t>
  </si>
  <si>
    <t>3.9.7.6.0.00.00</t>
  </si>
  <si>
    <t xml:space="preserve">VPD DE PROVISÃO PARA RISCOS DECORRENTES DE CONTRATOS DE PPP </t>
  </si>
  <si>
    <t>3.9.7.6.1.00.00</t>
  </si>
  <si>
    <t>VPD DE PROVISÃO PARA RISCOS DECORRENTES DE CONTRATOS DE PPP - CONSOLIDAÇÃO</t>
  </si>
  <si>
    <t>3.9.7.9.0.00.00</t>
  </si>
  <si>
    <t xml:space="preserve">VPD DE OUTRAS PROVISÕES </t>
  </si>
  <si>
    <t>3.9.7.9.1.00.00</t>
  </si>
  <si>
    <t xml:space="preserve">VPD DE OUTRAS PROVISÕES - CONSOLIDAÇÃO </t>
  </si>
  <si>
    <t>3.9.9.0.0.00.00</t>
  </si>
  <si>
    <t>DIVERSAS VARIAÇÕES PATRIMONIAIS DIMINUTIVAS</t>
  </si>
  <si>
    <t>Compreende outras variações patrimoniais diminutivas não classificadas em itens específicos.</t>
  </si>
  <si>
    <t>3.9.9.1.0.00.00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</si>
  <si>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</si>
  <si>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</si>
  <si>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 - INTRA OFSS</t>
  </si>
  <si>
    <t>3.9.9.1.3.00.00</t>
  </si>
  <si>
    <t>COMPENSAÇÃO FINANCEIRA ENTRE RGPS/RPPS - INTER OFSS - UNIÃO</t>
  </si>
  <si>
    <t>3.9.9.1.4.00.00</t>
  </si>
  <si>
    <t>COMPENSAÇÃO FINANCEIRA ENTRE RGPS/RPPS - INTER OFSS - ESTADO</t>
  </si>
  <si>
    <t>3.9.9.1.5.00.00</t>
  </si>
  <si>
    <t>COMPENSAÇÃO FINANCEIRA ENTRE RGPS/RPPS - INTER OFSS - MUNICÍPIO</t>
  </si>
  <si>
    <t>3.9.9.2.0.00.00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</si>
  <si>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</si>
  <si>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</si>
  <si>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t>
  </si>
  <si>
    <t>COMPENSAÇÃO FINANCEIRA ENTRE REGIMES PRÓPRIOS - INTER OFSS - UNIÃO</t>
  </si>
  <si>
    <t>3.9.9.2.4.00.00</t>
  </si>
  <si>
    <t>COMPENSAÇÃO FINANCEIRA ENTRE REGIMES PRÓPRIOS - INTER OFSS - ESTADO</t>
  </si>
  <si>
    <t>3.9.9.2.5.00.00</t>
  </si>
  <si>
    <t>COMPENSAÇÃO FINANCEIRA ENTRE REGIMES PRÓPRIOS - INTER OFSS - MUNICÍPIO</t>
  </si>
  <si>
    <t>3.9.9.3.0.00.00</t>
  </si>
  <si>
    <t>VARIAÇÃO PATRIMONIAL DIMINUTIVA COM BONIFICAÇÕES</t>
  </si>
  <si>
    <t>3.9.9.3.1.00.00</t>
  </si>
  <si>
    <t>VARIAÇÃO PATRIMONIAL DIMINUTIVA COM BONIFICAÇÕES - CONSOLIDAÇÃO</t>
  </si>
  <si>
    <t>3.9.9.4.0.00.00</t>
  </si>
  <si>
    <t>AMORTIZAÇÃO DE ÁGIO EM INVESTIMENTOS</t>
  </si>
  <si>
    <t>Compreende as variações patrimoniais diminutivas provenientes de amortização de ágio em investimentos.</t>
  </si>
  <si>
    <t>3.9.9.4.1.00.00</t>
  </si>
  <si>
    <t>AMORTIZAÇÃO DE ÁGIO EM INVESTIMENTOS - CONSOLIDAÇÃO</t>
  </si>
  <si>
    <t>3.9.9.4.2.00.00</t>
  </si>
  <si>
    <t>AMORTIZAÇÃO DE ÁGIO EM INVESTIMENTOS - INTRA OFSS</t>
  </si>
  <si>
    <t>3.9.9.4.3.00.00</t>
  </si>
  <si>
    <t>AMORTIZAÇÃO DE ÁGIO EM INVESTIMENTOS - INTER OFSS - UNIÃO</t>
  </si>
  <si>
    <t>3.9.9.4.4.00.00</t>
  </si>
  <si>
    <t>AMORTIZAÇÃO DE ÁGIO EM INVESTIMENTOS - INTER OFSS - ESTADO</t>
  </si>
  <si>
    <t>3.9.9.4.5.00.00</t>
  </si>
  <si>
    <t>AMORTIZAÇÃO DE ÁGIO EM INVESTIMENTOS - INTER OFSS - MUNICÍPIO</t>
  </si>
  <si>
    <t>3.9.9.9.0.00.00</t>
  </si>
  <si>
    <t>VARIAÇÕES PATRIMONIAIS DIMINUTIVAS DECORRENTES DE FATOS GERADORES DIVERSOS</t>
  </si>
  <si>
    <t>Compreende as variações patrimoniais diminutivas decorrentes de fatos geradores diversos.</t>
  </si>
  <si>
    <t>3.9.9.9.1.00.00</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</si>
  <si>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</si>
  <si>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</si>
  <si>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4.0.0.0.0.00.00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</si>
  <si>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</si>
  <si>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</si>
  <si>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</si>
  <si>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</si>
  <si>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t>
  </si>
  <si>
    <t>Compreende como imposto o tributo cuja obrigação tem por fato gerador uma situação independente de qualquer atividade estatal especifica, relativa ao contribuinte.</t>
  </si>
  <si>
    <t>4.1.1.1.0.00.00</t>
  </si>
  <si>
    <t>IMPOSTOS SOBRE COMERCIO EXTERIOR</t>
  </si>
  <si>
    <t>Compreende os impostos sobre operações de comercio exterior, como por exemplo: impostos sobre a importação e imposto sobre a exportação.</t>
  </si>
  <si>
    <t>4.1.1.1.1.00.00</t>
  </si>
  <si>
    <t>IMPOSTOS SOBRE COMERCIO EXTERIOR - CONSOLIDAÇÃO</t>
  </si>
  <si>
    <t>4.1.1.2.0.00.00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</si>
  <si>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</si>
  <si>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</si>
  <si>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t>
  </si>
  <si>
    <t>IMPOSTOS SOBRE PATRIMÔNIO E A RENDA - CONSOLIDAÇÃO</t>
  </si>
  <si>
    <t>4.1.1.3.0.00.00</t>
  </si>
  <si>
    <t>IMPOSTOS SOBRE A PRODUÇÃO E A CIRCULAÇÃO</t>
  </si>
  <si>
    <t>4.1.1.3.1.00.00</t>
  </si>
  <si>
    <t>IMPOSTOS SOBRE A PRODUÇÃO E A CIRCULAÇÃO - CONSOLIDAÇÃO</t>
  </si>
  <si>
    <t>4.1.1.4.0.00.00</t>
  </si>
  <si>
    <t>IMPOSTOS EXTRAORDINÁRIOS</t>
  </si>
  <si>
    <t>Compreende os impostos instituídos pela União, temporariamente, na iminência ou no caso de guerra externa, suprimidos, gradativamente, no prazo Maximo de cinco anos, contados da celebração da paz.</t>
  </si>
  <si>
    <t>4.1.1.4.1.00.00</t>
  </si>
  <si>
    <t>IMPOSTOS EXTRAORDINÁRIOS - CONSOLIDAÇÃO</t>
  </si>
  <si>
    <t>4.1.1.9.0.00.00</t>
  </si>
  <si>
    <t>OUTROS IMPOSTOS</t>
  </si>
  <si>
    <t>Compreende os demais impostos não classificados nos grupos anteriores.</t>
  </si>
  <si>
    <t>4.1.1.9.1.00.00</t>
  </si>
  <si>
    <t>OUTROS IMPOSTOS - CONSOLIDAÇÃO</t>
  </si>
  <si>
    <t>4.1.2.0.0.00.00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</si>
  <si>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</si>
  <si>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</si>
  <si>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</si>
  <si>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</si>
  <si>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</si>
  <si>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</si>
  <si>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</si>
  <si>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4.1.2.2.0.00.00</t>
  </si>
  <si>
    <t>TAXAS PELA PRESTAÇÃO DE SERVIÇOS</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</si>
  <si>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</si>
  <si>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</si>
  <si>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</si>
  <si>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</si>
  <si>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4.1.3.0.0.00.00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</si>
  <si>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</si>
  <si>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</si>
  <si>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</si>
  <si>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</si>
  <si>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t>
  </si>
  <si>
    <t>CONTRIBUIÇÃO DE MELHORIA PELA EXPANSÃO DA REDE DE ÁGUA POTÁVEL E ESGOTO SANITÁRIO - CONSOLIDAÇÃO</t>
  </si>
  <si>
    <t>4.1.3.2.0.00.00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</si>
  <si>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</si>
  <si>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</si>
  <si>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t>
  </si>
  <si>
    <t>CONTRIBUIÇÃO DE MELHORIA PELA EXPANSÃO DA REDE DE ILUMINAÇÃO PÚBLICA NA CIDADE - CONSOLIDAÇÃO</t>
  </si>
  <si>
    <t>4.1.3.3.0.00.00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</si>
  <si>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</si>
  <si>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</si>
  <si>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t>
  </si>
  <si>
    <t>CONTRIBUIÇÃO DE MELHORIA PELA EXPANSÃO DE REDE DE ILUMINAÇÃO PÚBLICA RURAL - CONSOLIDAÇÃO</t>
  </si>
  <si>
    <t>4.1.3.4.0.00.00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</si>
  <si>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</si>
  <si>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</si>
  <si>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t>
  </si>
  <si>
    <t>CONTRIBUIÇÃO DE MELHORIA PELA PAVIMENTAÇÃO E OBRAS COMPLEMENTARES - CONSOLIDAÇÃO</t>
  </si>
  <si>
    <t>4.1.3.9.0.00.00</t>
  </si>
  <si>
    <t>OUTRAS CONTRIBUIÇÕES DE MELHORIA</t>
  </si>
  <si>
    <t>Compreende o valor de outras contribuições de melhorias, não classificadas em itens específicos.</t>
  </si>
  <si>
    <t>4.1.3.9.1.00.00</t>
  </si>
  <si>
    <t>OUTRAS CONTRIBUIÇÕES DE MELHORIA - CONSOLIDAÇÃO</t>
  </si>
  <si>
    <t>4.2.0.0.0.00.00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</si>
  <si>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</si>
  <si>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t>
  </si>
  <si>
    <t>4.2.1.1.0.00.00</t>
  </si>
  <si>
    <t>CONTRIBUIÇÕES SOCIAIS - RPPS</t>
  </si>
  <si>
    <t>Compreende a contribuição patronal e a contribuição do segurado destinada ao custeio do regime próprio de previdência social.</t>
  </si>
  <si>
    <t>4.2.1.1.1.00.00</t>
  </si>
  <si>
    <t>CONTRIBUIÇÕES SOCIAIS - RPPS - CONSOLIDAÇÃO</t>
  </si>
  <si>
    <t>4.2.1.1.1.01.00</t>
  </si>
  <si>
    <t>Compreende a contribuição patronal destinada ao custeio do Regime Próprio de Previdência Social.</t>
  </si>
  <si>
    <t>4.2.1.1.1.02.00</t>
  </si>
  <si>
    <t>CONTRIBUIÇÃO DO SEGURADO AO RPPS</t>
  </si>
  <si>
    <t>Compreende a contribuição ao RPPS dos segurados, servidor ativo, servidor inativo e pensionista sobre a sua remuneração.</t>
  </si>
  <si>
    <t>4.2.1.1.1.03.00</t>
  </si>
  <si>
    <t>4.2.1.1.1.04.00</t>
  </si>
  <si>
    <t>4.2.1.1.1.97.00</t>
  </si>
  <si>
    <t>(-) DEDUÇÕES</t>
  </si>
  <si>
    <t>Compreendem as deduções das contribuições sociais – RPPS.</t>
  </si>
  <si>
    <t>4.2.1.1.1.99.00</t>
  </si>
  <si>
    <t>4.2.1.1.2.00.00</t>
  </si>
  <si>
    <t>CONTRIBUIÇÕES SOCIAIS - RPPS - INTRA OFSS</t>
  </si>
  <si>
    <t>4.2.1.1.3.00.00</t>
  </si>
  <si>
    <t>CONTRIBUIÇÕES SOCIAIS - RPPS - INTER OFSS – UNIÃO</t>
  </si>
  <si>
    <t>4.2.1.1.4.00.00</t>
  </si>
  <si>
    <t>CONTRIBUIÇÕES SOCIAIS - RPPS - INTER OFSS - ESTADO</t>
  </si>
  <si>
    <t>4.2.1.1.5.00.00</t>
  </si>
  <si>
    <t>CONTRIBUIÇÕES SOCIAIS - RPPS - INTER OFSS - MUNICÍPIO</t>
  </si>
  <si>
    <t>4.2.1.2.0.00.00</t>
  </si>
  <si>
    <t>CONTRIBUIÇÕES SOCIAIS - RGPS</t>
  </si>
  <si>
    <t>Compreende a contribuição patronal e a contribuição do segurado destinada ao custeio do regime geral de previdência social.</t>
  </si>
  <si>
    <t>4.2.1.2.1.00.00</t>
  </si>
  <si>
    <t>CONTRIBUIÇÕES SOCIAIS - RGPS - CONSOLIDAÇÃO</t>
  </si>
  <si>
    <t>4.2.1.2.2.00.00</t>
  </si>
  <si>
    <t>CONTRIBUIÇÕES SOCIAIS - RGPS - INTRA OFSS</t>
  </si>
  <si>
    <t>4.2.1.2.3.00.00</t>
  </si>
  <si>
    <t>CONTRIBUIÇÕES SOCIAIS - RGPS - INTER OFSS - UNIÃO</t>
  </si>
  <si>
    <t>4.2.1.2.4.00.00</t>
  </si>
  <si>
    <t>CONTRIBUIÇÕES SOCIAIS - RGPS - INTER OFSS - ESTADO</t>
  </si>
  <si>
    <t>4.2.1.2.5.00.00</t>
  </si>
  <si>
    <t>CONTRIBUIÇÕES SOCIAIS - RGPS - INTER OFSS - MUNICÍPIO</t>
  </si>
  <si>
    <t>4.2.1.3.0.00.00</t>
  </si>
  <si>
    <t>CONTRIBUIÇÃO SOBRE A RECEITA OU O FATURAMENTO</t>
  </si>
  <si>
    <t>Compreende a contribuição do empregador, da empresa e da entidade a ela equiparada na forma da lei, incidentes sobre a receita ou o faturamento, como por exemplo: COFINS, PIS/PASEP.</t>
  </si>
  <si>
    <t>4.2.1.3.1.00.00</t>
  </si>
  <si>
    <t>CONTRIBUIÇÃO SOBRE A RECEITA OU O FATURAMENTO - CONSOLIDAÇÃO</t>
  </si>
  <si>
    <t>4.2.1.4.0.00.00</t>
  </si>
  <si>
    <t>CONTRIBUIÇÃO SOBRE O LUCRO</t>
  </si>
  <si>
    <t>Compreende a contribuição do empregador, da empresa e da entidade a ela equiparada na forma da lei, incidentes sobre o lucro, como por exemplo: CSLL.</t>
  </si>
  <si>
    <t>4.2.1.4.1.00.00</t>
  </si>
  <si>
    <t>CONTRIBUIÇÃO SOBRE O LUCRO - CONSOLIDAÇÃO</t>
  </si>
  <si>
    <t>4.2.1.5.0.00.00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</si>
  <si>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</si>
  <si>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</si>
  <si>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t>
  </si>
  <si>
    <t>CONTRIBUIÇÃO SOBRE RECEITA DE CONCURSO DE PROGNOSTICO - CONSOLIDAÇÃO</t>
  </si>
  <si>
    <t>4.2.1.6.0.00.00</t>
  </si>
  <si>
    <t>CONTRIBUIÇÃO DO IMPORTADOR DE BENS OU SERVIÇOS DO EXTERIOR</t>
  </si>
  <si>
    <t>Compreende a contribuição social paga pelo importador de bens ou serviços do exterior, ou de quem a lei a ele equiparar.</t>
  </si>
  <si>
    <t>4.2.1.6.1.00.00</t>
  </si>
  <si>
    <t>CONTRIBUIÇÃO DO IMPORTADOR DE BENS OU SERVIÇOS DO EXTERIOR - CONSOLIDAÇÃO</t>
  </si>
  <si>
    <t>4.2.1.9.0.00.00</t>
  </si>
  <si>
    <t>OUTRAS CONTRIBUIÇÕES SOCIAIS</t>
  </si>
  <si>
    <t>Compreende o valor de outras contribuições sociais, não classificadas em itens específicos.</t>
  </si>
  <si>
    <t>4.2.1.9.1.00.00</t>
  </si>
  <si>
    <t>OUTRAS CONTRIBUIÇÕES SOCIAIS - CONSOLIDAÇÃO</t>
  </si>
  <si>
    <t>4.2.2.0.0.00.00</t>
  </si>
  <si>
    <t>Compreendem as contribuições de intervenção no domínio econômico, como por exemplo, a CIDE-combustível.</t>
  </si>
  <si>
    <t>4.2.2.0.1.00.00</t>
  </si>
  <si>
    <t>Compreendem as contribuições de intervenção no domínio econômico, como por exemplo, a CIDE combustível. Compreende os saldos que não serão excluídos nos demonstrativos consolidados do orçamento fiscal e da seguridade social (OFSS).</t>
  </si>
  <si>
    <t>4.2.3.0.0.00.00</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</si>
  <si>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</si>
  <si>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</si>
  <si>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4.2.3.0.1.00.00</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</si>
  <si>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</si>
  <si>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</si>
  <si>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4.2.4.0.0.00.00</t>
  </si>
  <si>
    <t>CONTRIBUIÇÕES DE INTERESSE DAS CATÉGORIAS PROFISSIONAIS</t>
  </si>
  <si>
    <t>Compreende as variações patrimoniais aumentativas provenientes de contribuições de interesse das categorias profissionais.</t>
  </si>
  <si>
    <t>4.2.4.0.1.00.00</t>
  </si>
  <si>
    <t>CONTRIBUIÇÕES DE INTERESSE DAS CATEGORIAS PROFISSIONAIS - CONSOLIDAÇÃO</t>
  </si>
  <si>
    <t>4.3.0.0.0.00.00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</si>
  <si>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</si>
  <si>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</si>
  <si>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</si>
  <si>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</si>
  <si>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</si>
  <si>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t>
  </si>
  <si>
    <t>VENDA BRUTA DE MERCADORIAS</t>
  </si>
  <si>
    <t>Compreende as variações patrimoniais aumentativas auferidas com a venda bruta de mercadorias, que resultem em aumento do patrimônio liquido, independentemente de ingresso.</t>
  </si>
  <si>
    <t>4.3.1.1.1.00.00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</si>
  <si>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</si>
  <si>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</si>
  <si>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4.3.1.9.0.00.00</t>
  </si>
  <si>
    <t>(-) DEDUÇÕES DA VENDA BRUTA DE MERCADORIAS</t>
  </si>
  <si>
    <t>Compreende as deduções das vendas de mercadorias, como devoluções, abatimentos e descontos comerciais concedidos.</t>
  </si>
  <si>
    <t>4.3.1.9.1.00.00</t>
  </si>
  <si>
    <t>(-) DEDUÇÕES DA VENDA BRUTA DE MERCADORIAS - CONSOLIDAÇÃO</t>
  </si>
  <si>
    <t>4.3.2.0.0.00.00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</si>
  <si>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</si>
  <si>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</si>
  <si>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t>
  </si>
  <si>
    <t>VENDA BRUTA DE PRODUTOS</t>
  </si>
  <si>
    <t>Compreende as variações patrimoniais aumentativas auferidas com a venda bruta de produtos, que resultem em aumento do patrimônio liquido, independentemente de ingresso.</t>
  </si>
  <si>
    <t>4.3.2.1.1.00.00</t>
  </si>
  <si>
    <t>VENDA BRUTA DE PRODUTOS - CONSOLIDAÇÃO</t>
  </si>
  <si>
    <t>4.3.2.9.0.00.00</t>
  </si>
  <si>
    <t>(-) DEDUÇÕES DE VENDA BRUTA DE PRODUTOS</t>
  </si>
  <si>
    <t>Compreende as deduções das vendas de produtos, como devoluções, abatimentos e descontos comerciais concedidos.</t>
  </si>
  <si>
    <t>4.3.2.9.1.00.00</t>
  </si>
  <si>
    <t>(-) DEDUÇÕES DA VENDA BRUTA DE PRODUTOS - CONSOLIDAÇÃO</t>
  </si>
  <si>
    <t>4.3.3.0.0.00.00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</si>
  <si>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</si>
  <si>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</si>
  <si>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</si>
  <si>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</si>
  <si>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</si>
  <si>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t>
  </si>
  <si>
    <t>VALOR BRUTO DE EXPLORAÇÃO DE BENS, DIREITOS E PRESTAÇÃO DE SERVIÇOS - CONSOLIDAÇÃO</t>
  </si>
  <si>
    <t>4.3.3.9.0.00.00</t>
  </si>
  <si>
    <t>(-) DEDUÇÕES DO VALOR BRUTO DE EXPLORAÇÃO DE BENS, DIREITOS E PRESTAÇÃO DE SERVIÇOS</t>
  </si>
  <si>
    <t>Compreende as deduções das prestações de serviços, como devoluções, abatimentos e descontos comerciais concedidos.</t>
  </si>
  <si>
    <t>4.3.3.9.1.00.00</t>
  </si>
  <si>
    <t>(-) DEDUÇÕES DO VALOR BRUTO DE EXPLORAÇÃO DE BENS, DIREITOS E PRESTAÇÃO DE SERVIÇOS - CONSOLIDAÇÃO</t>
  </si>
  <si>
    <t>4.4.0.0.0.00.00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</si>
  <si>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</si>
  <si>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</si>
  <si>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t>
  </si>
  <si>
    <t>JUROS E ENCARGOS DE EMPRÉSTIMOS E FINANCIAMENTOS CONCEDIDOS</t>
  </si>
  <si>
    <t>Compreende as variações patrimoniais aumentativas provenientes de juros e encargos de empréstimos e financiamentos concedidos.</t>
  </si>
  <si>
    <t>4.4.1.1.0.00.00</t>
  </si>
  <si>
    <t>JUROS E ENCARGOS DE EMPRÉSTIMOS INTERNOS CONCEDIDOS</t>
  </si>
  <si>
    <t>Compreende as variações patrimoniais aumentativas relativas à aplicação das taxas de juros aplicadas a empréstimos internos concedidos.</t>
  </si>
  <si>
    <t>4.4.1.1.1.00.00</t>
  </si>
  <si>
    <t>JUROS E ENCARGOS DE EMPRÉSTIMOS INTERNOS CONCEDIDOS - CONSOLIDAÇÃO</t>
  </si>
  <si>
    <t>4.4.1.1.3.00.00</t>
  </si>
  <si>
    <t>JUROS E ENCARGOS DE EMPRÉSTIMOS INTERNOS CONCEDIDOS - INTER OFSS - UNIÃO</t>
  </si>
  <si>
    <t>4.4.1.1.4.00.00</t>
  </si>
  <si>
    <t>JUROS E ENCARGOS DE EMPRÉSTIMOS INTERNOS CONCEDIDOS - INTER OFSS -ESTADO</t>
  </si>
  <si>
    <t>4.4.1.1.5.00.00</t>
  </si>
  <si>
    <t>JUROS E ENCARGOS DE EMPRÉSTIMOS INTERNOS CONCEDIDOS - INTER OFSS - MUNICÍPIO</t>
  </si>
  <si>
    <t>4.4.1.2.0.00.00</t>
  </si>
  <si>
    <t>JUROS E ENCARGOS DE EMPRÉSTIMOS EXTERNOS CONCEDIDOS</t>
  </si>
  <si>
    <t>Compreende as variações patrimoniais aumentativas relativas à aplicação das taxas de juros aplicadas a empréstimos externos concedidos.</t>
  </si>
  <si>
    <t>4.4.1.2.1.00.00</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</si>
  <si>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</si>
  <si>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</si>
  <si>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4.4.1.3.0.00.00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</si>
  <si>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</si>
  <si>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</si>
  <si>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t>
  </si>
  <si>
    <t>JUROS E ENCARGOS DE FINANCIAMENTOS INTERNOS CONCEDIDOS - CONSOLIDAÇÃO</t>
  </si>
  <si>
    <t>4.4.1.3.3.00.00</t>
  </si>
  <si>
    <t>JUROS E ENCARGOS DE FINANCIAMENTOS INTERNOS CONCEDIDOS - INTER OFSS - UNIÃO</t>
  </si>
  <si>
    <t>4.4.1.3.4.00.00</t>
  </si>
  <si>
    <t>JUROS E ENCARGOS DE FINANCIAMENTOS INTERNOS CONCEDIDOS - INTER OFSS - ESTADO</t>
  </si>
  <si>
    <t>4.4.1.3.5.00.00</t>
  </si>
  <si>
    <t>JUROS E ENCARGOS DE FINANCIAMENTOS INTERNOS CONCEDIDOS - INTER OFSS - MUNICÍPIO</t>
  </si>
  <si>
    <t>4.4.1.4.0.00.00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</si>
  <si>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</si>
  <si>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</si>
  <si>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</si>
  <si>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</si>
  <si>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</si>
  <si>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</si>
  <si>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</si>
  <si>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</si>
  <si>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</si>
  <si>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</si>
  <si>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t>
  </si>
  <si>
    <t>JUROS E ENCARGOS DE MORA SOBRE EMPRÉSTIMOS E FINANCIAMENTOS INTERNOS CONCEDIDOS - CONSOLIDAÇÃO</t>
  </si>
  <si>
    <t>4.4.2.1.3.00.00</t>
  </si>
  <si>
    <t>JUROS E ENCARGOS DE MORA SOBRE EMPRÉSTIMOS E FINANCIAMENTOS INTERNOS CONCEDIDOS - INTER OFSS - UNIÃO</t>
  </si>
  <si>
    <t>4.4.2.1.4.00.00</t>
  </si>
  <si>
    <t>JUROS E ENCARGOS DE MORA SOBRE EMPRÉSTIMOS E FINANCIAMENTOS INTERNOS CONCEDIDOS - INTER OFSS - ESTADO</t>
  </si>
  <si>
    <t>4.4.2.1.5.00.00</t>
  </si>
  <si>
    <t>JUROS E ENCARGOS DE MORA SOBRE EMPRÉSTIMOS E FINANCIAMENTOS INTERNOS CONCEDIDOS - INTER OFSS - MUNICÍPIO</t>
  </si>
  <si>
    <t>4.4.2.2.0.00.00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</si>
  <si>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</si>
  <si>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</si>
  <si>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t>
  </si>
  <si>
    <t>JUROS E ENCARGOS DE MORA SOBRE EMPRÉSTIMOS E FINANCIAMENTOS EXTERNOS CONCEDIDOS - CONSOLIDAÇÃO</t>
  </si>
  <si>
    <t>4.4.2.3.0.00.00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</si>
  <si>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</si>
  <si>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</si>
  <si>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t>
  </si>
  <si>
    <t>JUROS E ENCARGOS DE MORA SOBRE FORNECIMENTOS DE BENS E SERVIÇOS - CONSOLIDAÇÃO</t>
  </si>
  <si>
    <t>4.4.2.4.0.00.00</t>
  </si>
  <si>
    <t>JUROS E ENCARGOS DE MORA SOBRE CRÉDITOS TRIBUTÁRIOS</t>
  </si>
  <si>
    <t>Compreende a variação patrimonial aumentativa com juros e encargos a titulo de penalidade aplicada em virtude de atrasos e não cumprimento dos prazos de créditos tributários.</t>
  </si>
  <si>
    <t>4.4.2.4.1.00.00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</si>
  <si>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</si>
  <si>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</si>
  <si>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4.4.2.9.0.00.00</t>
  </si>
  <si>
    <t>Compreende as outras variações patrimoniais aumentativas decorrentes de juros e multas com penalidades pecuniárias decorrentes da inobservância de normas e com rendimentos destinados a indenização pelo atraso no cumprimento da obrigação.</t>
  </si>
  <si>
    <t>4.4.2.9.1.00.00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</si>
  <si>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</si>
  <si>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4.4.3.0.0.00.00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</si>
  <si>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</si>
  <si>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</si>
  <si>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</si>
  <si>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</si>
  <si>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</si>
  <si>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</si>
  <si>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</si>
  <si>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4.4.3.1.3.00.00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</si>
  <si>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</si>
  <si>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</si>
  <si>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4.4.3.1.4.00.00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</si>
  <si>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</si>
  <si>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</si>
  <si>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4.4.3.1.5.00.00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</si>
  <si>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</si>
  <si>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</si>
  <si>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4.4.3.2.0.00.00</t>
  </si>
  <si>
    <t>VARIAÇÕES MONETÁRIAS E CAMBIAIS DE EMPRÉSTIMOS EXTERNOS CONCEDIDOS</t>
  </si>
  <si>
    <t>4.4.3.2.1.00.00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</si>
  <si>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</si>
  <si>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</si>
  <si>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4.4.3.3.0.00.00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</si>
  <si>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</si>
  <si>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</si>
  <si>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</si>
  <si>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</si>
  <si>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</si>
  <si>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4.4.3.3.3.00.00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</si>
  <si>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</si>
  <si>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</si>
  <si>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4.4.3.3.4.00.00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</si>
  <si>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</si>
  <si>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</si>
  <si>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4.4.3.3.5.00.00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</si>
  <si>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</si>
  <si>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</si>
  <si>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4.4.3.4.0.00.00</t>
  </si>
  <si>
    <t>VARIAÇÕES MONETÁRIAS E CAMBIAIS DE FINANCIAMENTOS EXTERNOS CONCEDIDOS</t>
  </si>
  <si>
    <t>4.4.3.4.1.00.00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</si>
  <si>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</si>
  <si>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</si>
  <si>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4.4.3.9.0.00.00</t>
  </si>
  <si>
    <t>4.4.3.9.1.00.00</t>
  </si>
  <si>
    <t>4.4.3.9.3.00.00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</si>
  <si>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</si>
  <si>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4.4.3.9.4.00.00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</si>
  <si>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</si>
  <si>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4.4.3.9.5.00.00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</si>
  <si>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</si>
  <si>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4.4.4.0.0.00.00</t>
  </si>
  <si>
    <t>DESCONTOS FINANCEIROS OBTIDOS</t>
  </si>
  <si>
    <t>Compreende a variação patrimonial aumentativa decorrente de descontos financeiros obtidos em virtude de liquidação antecipada de obrigações.</t>
  </si>
  <si>
    <t>4.4.4.0.1.00.00</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</si>
  <si>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</si>
  <si>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</si>
  <si>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4.4.5.0.0.00.00</t>
  </si>
  <si>
    <t>REMUNERAÇÃO DE DEPÓSITOS BANCÁRIOS E APLICAÇÕES FINANCEIRAS</t>
  </si>
  <si>
    <t>4.4.5.1.0.00.00</t>
  </si>
  <si>
    <t>REMUNERAÇÃO DE DEPÓSITOS BANCÁRIOS</t>
  </si>
  <si>
    <t>Compreende a variação patrimonial aumentativa decorrente da remuneração dos depósitos bancários do ente existentes no agente financeiro.</t>
  </si>
  <si>
    <t>4.4.5.1.1.00.00</t>
  </si>
  <si>
    <t>REMUNERAÇÃO DE DEPÓSITOS BANCÁRIOS - CONSOLIDAÇÃO</t>
  </si>
  <si>
    <t>4.4.5.2.0.00.00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</si>
  <si>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</si>
  <si>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</si>
  <si>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t>
  </si>
  <si>
    <t>REMUNERAÇÃO DE APLICAÇÕES FINANCEIRAS - CONSOLIDAÇÃO</t>
  </si>
  <si>
    <t>4.4.9.0.0.00.00</t>
  </si>
  <si>
    <t>OUTRAS VARIAÇÕES PATRIMONIAIS AUMENTATIVAS – FINANCEIRAS</t>
  </si>
  <si>
    <t>Compreende as variações patrimoniais aumentativas provenientes de operações financeiras não compreendidas nos subgrupos anteriores.</t>
  </si>
  <si>
    <t>4.4.9.0.1.00.00</t>
  </si>
  <si>
    <t>OUTRAS VARIAÇÕES PATRIMONIAIS AUMENTATIVAS – FINANCEIRAS - CONSOLIDAÇÃO</t>
  </si>
  <si>
    <t>4.5.0.0.0.00.00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</si>
  <si>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</si>
  <si>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</si>
  <si>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t>
  </si>
  <si>
    <t>Compreende as variações patrimoniais aumentativas decorrentes das transferências financeiras relativas à execução orçamentária, e de bens e valores, referentes às transações intragovernamentais.</t>
  </si>
  <si>
    <t>4.5.1.1.0.00.00</t>
  </si>
  <si>
    <t>TRANSFERÊNCIAS RECEBIDAS PARA A EXECUÇÃO ORÇAMENTÁRIA</t>
  </si>
  <si>
    <t>4.5.1.1.2.00.00</t>
  </si>
  <si>
    <t>TRANSFERÊNCIAS RECEBIDAS PARA A EXECUÇÃO ORÇAMENTÁRIA - INTRA OFSS</t>
  </si>
  <si>
    <t>4.5.1.2.0.00.00</t>
  </si>
  <si>
    <t>TRANSFERÊNCIAS RECEBIDAS INDEPENDENTES DE EXECUÇÃO ORÇAMENTÁRIA</t>
  </si>
  <si>
    <t>4.5.1.2.2.00.00</t>
  </si>
  <si>
    <t>TRANSFERÊNCIAS RECEBIDAS INDEPENDENTES DE EXECUÇÃO ORÇAMENTÁRIA - INTRA OFSS</t>
  </si>
  <si>
    <t>4.5.2.0.0.00.00</t>
  </si>
  <si>
    <t>4.5.2.1.0.00.00</t>
  </si>
  <si>
    <t>4.5.2.1.1.00.00</t>
  </si>
  <si>
    <t>4.5.2.1.3.00.00</t>
  </si>
  <si>
    <t>4.5.2.1.4.00.00</t>
  </si>
  <si>
    <t>4.5.2.2.0.00.00</t>
  </si>
  <si>
    <t>Compreendem as variações patrimoniais aumentativas decorrentes de transferências voluntárias da União, estados, Distrito Federal, municípios, inclusive das entidades vinculadas, bem como as demais entidades, de bens e/ou valores.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</si>
  <si>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</si>
  <si>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</si>
  <si>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</si>
  <si>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</si>
  <si>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</si>
  <si>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4.5.2.3.0.00.00</t>
  </si>
  <si>
    <t>Compreendem as variações patrimoniais aumentativas decorrentes de demais transferências da união, estados, Distrito Federal, municípios, inclusive as entidades vinculadas, de bens e/ou valores.</t>
  </si>
  <si>
    <t>4.5.2.3.1.00.00</t>
  </si>
  <si>
    <t>4.5.2.3.3.00.00</t>
  </si>
  <si>
    <t>4.5.2.3.4.00.00</t>
  </si>
  <si>
    <t>4.5.2.3.5.00.00</t>
  </si>
  <si>
    <t>4.5.3.0.0.00.00</t>
  </si>
  <si>
    <t>TRANSFERÊNCIAS DAS INSTITUIÇÕES PRIVADAS</t>
  </si>
  <si>
    <t>Compreende as variações patrimoniais aumentativas decorrentes das transferências financeiras das instituições privadas, inclusive de bens e valores.</t>
  </si>
  <si>
    <t>4.5.3.1.0.00.00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</si>
  <si>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</si>
  <si>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</si>
  <si>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</si>
  <si>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</si>
  <si>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</si>
  <si>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4.5.3.2.0.00.00</t>
  </si>
  <si>
    <t>TRANSFERÊNCIAS DAS INSTITUIÇÕES PRIVADAS COM FINS LUCRATIVOS</t>
  </si>
  <si>
    <t>Compreende as variações patrimoniais aumentativas decorrentes das transferências financeiras das instituições privadas com fins lucrativos, inclusive de bens e valores.</t>
  </si>
  <si>
    <t>4.5.3.2.1.00.00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</si>
  <si>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</si>
  <si>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</si>
  <si>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4.5.4.0.0.00.00</t>
  </si>
  <si>
    <t>TRANSFERÊNCIAS DAS INSTITUIÇÕES MULTIGOVERNAMENTAIS</t>
  </si>
  <si>
    <t>Compreende as variações patrimoniais aumentativas decorrentes das transferências das instituições multigovernamentais, das quais o ente recebedor não participe.</t>
  </si>
  <si>
    <t>4.5.4.0.1.00.00</t>
  </si>
  <si>
    <t>TRANSFERÊNCIAS DAS INSTITUIÇÕES MULTIGOVERNAMENTAIS - CONSOLIDAÇÃO</t>
  </si>
  <si>
    <t>4.5.5.0.0.00.00</t>
  </si>
  <si>
    <t>TRANSFERÊNCIAS DE CONSÓRCIOS PÚBLICOS</t>
  </si>
  <si>
    <t>Compreende as variações patrimoniais aumentativas decorrentes das transferências de consórcios públicos, dos quais o ente recebedor participe.</t>
  </si>
  <si>
    <t>4.5.5.0.1.00.00</t>
  </si>
  <si>
    <t>TRANSFERÊNCIAS DE CONSÓRCIOS PÚBLICOS - CONSOLIDAÇÃO</t>
  </si>
  <si>
    <t>4.5.6.0.0.00.00</t>
  </si>
  <si>
    <t>TRANSFERÊNCIAS DO EXTERIOR</t>
  </si>
  <si>
    <t>Compreende as variações patrimoniais aumentativas decorrentes de transferências de organismos e fundos internacionais, de governos estrangeiros e instituições privadas com ou sem fins lucrativos no exterior.</t>
  </si>
  <si>
    <t>4.5.6.0.1.00.00</t>
  </si>
  <si>
    <t>TRANSFERÊNCIAS DO EXTERIOR - CONSOLIDAÇÃO</t>
  </si>
  <si>
    <t>4.5.7.0.0.00.00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</si>
  <si>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</si>
  <si>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</si>
  <si>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</si>
  <si>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</si>
  <si>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</si>
  <si>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</si>
  <si>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</si>
  <si>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4.5.7.1.4.00.00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</si>
  <si>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</si>
  <si>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</si>
  <si>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4.5.7.1.5.00.00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</si>
  <si>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</si>
  <si>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</si>
  <si>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4.5.7.2.0.00.00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</si>
  <si>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</si>
  <si>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</si>
  <si>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</si>
  <si>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</si>
  <si>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</si>
  <si>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4.5.8.0.0.00.00</t>
  </si>
  <si>
    <t>TRANSFERÊNCIAS DE PESSOAS FÍSICAS</t>
  </si>
  <si>
    <t>Compreende as variações patrimoniais aumentativas decorrentes de contribuições e doações a governos e entidades da administração descentralizada realizadas por pessoas físicas.</t>
  </si>
  <si>
    <t>4.5.8.0.1.00.00</t>
  </si>
  <si>
    <t>TRANSFERÊNCIAS DE PESSOAS FÍSICAS - CONSOLIDAÇÃO</t>
  </si>
  <si>
    <t>4.6.0.0.0.00.00</t>
  </si>
  <si>
    <t>4.6.1.0.0.00.00</t>
  </si>
  <si>
    <t>REAVALIAÇÃO DE ATIVOS</t>
  </si>
  <si>
    <t>Compreende a variação patrimonial aumentativa relativa à adoção do valor de mercado ou de consenso entre as partes para bens do ativo, quando esse for superior ao valor liquido contábil.</t>
  </si>
  <si>
    <t>4.6.1.1.0.00.00</t>
  </si>
  <si>
    <t>REAVALIAÇÃO DE IMOBILIZADO</t>
  </si>
  <si>
    <t>Compreende a variação patrimonial aumentativa relativa à adoção do valor de mercado ou de consenso entre as partes para bens do ativo imobilizado, quando esse for superior ao valor liquido contábil.</t>
  </si>
  <si>
    <t>4.6.1.1.1.00.00</t>
  </si>
  <si>
    <t>REAVALIAÇÃO DE IMOBILIZADO - CONSOLIDAÇÃO</t>
  </si>
  <si>
    <t>4.6.1.2.0.00.00</t>
  </si>
  <si>
    <t>REAVALIAÇÃO DE INTANGÍVEIS</t>
  </si>
  <si>
    <t>Compreende a variação patrimonial aumentativa relativa à adoção do valor de mercado ou de consenso entre as partes para ativos intangíveis, quando esse for superior ao valor liquido contábil.</t>
  </si>
  <si>
    <t>4.6.1.2.1.00.00</t>
  </si>
  <si>
    <t>REAVALIAÇÃO DE INTANGÍVEIS - CONSOLIDAÇÃO</t>
  </si>
  <si>
    <t>4.6.1.9.0.00.00</t>
  </si>
  <si>
    <t>REAVALIAÇÃO DE OUTROS ATIVOS</t>
  </si>
  <si>
    <t>Compreende a variação patrimonial aumentativa relativa à adoção do valor de mercado ou de consenso entre as partes para outros ativos, quando esse for superior ao valor liquido contábil.</t>
  </si>
  <si>
    <t>4.6.1.9.1.00.00</t>
  </si>
  <si>
    <t>REAVALIAÇÃO DE OUTROS ATIVOS - CONSOLIDAÇÃO</t>
  </si>
  <si>
    <t>4.6.2.0.0.00.00</t>
  </si>
  <si>
    <t>GANHOS COM ALIENAÇÃO</t>
  </si>
  <si>
    <t>Compreende o ganho com alienação de ativos, ou seja, quando o valor alienado do ativo e maior que o seu valor contábil, de maneira que a diferença compreende o ganho.</t>
  </si>
  <si>
    <t>4.6.2.1.0.00.00</t>
  </si>
  <si>
    <t>GANHOS COM ALIENAÇÃO DE INVESTIMENTOS</t>
  </si>
  <si>
    <t>Compreende o ganho com alienação de investimentos, ou seja, quando o valor alienado do referido ativo e maior que o seu valor contábil, de maneira que a diferença compreende o ganho.</t>
  </si>
  <si>
    <t>4.6.2.1.1.00.00</t>
  </si>
  <si>
    <t>GANHOS COM ALIENAÇÃO DE INVESTIMENTOS - CONSOLIDAÇÃO</t>
  </si>
  <si>
    <t>4.6.2.2.0.00.00</t>
  </si>
  <si>
    <t>GANHOS COM ALIENAÇÃO DE IMOBILIZADO</t>
  </si>
  <si>
    <t>Compreende o ganho com alienação de ativo imobilizado, ou seja, quando o valor alienado do referido ativo e maior que o seu valor contábil, de maneira que a diferença compreende o ganho.</t>
  </si>
  <si>
    <t>4.6.2.2.1.00.00</t>
  </si>
  <si>
    <t>GANHOS COM ALIENAÇÃO DE IMOBILIZADO - CONSOLIDAÇÃO</t>
  </si>
  <si>
    <t>4.6.2.3.0.00.00</t>
  </si>
  <si>
    <t>GANHOS COM ALIENAÇÃO DE INTANGÍVEIS</t>
  </si>
  <si>
    <t>Compreende o ganho com alienação de ativos intangíveis, ou seja, quando o valor alienado do referido ativo e maior que o seu valor contábil, de maneira que a diferença compreende o ganho.</t>
  </si>
  <si>
    <t>4.6.2.3.1.00.00</t>
  </si>
  <si>
    <t>GANHOS COM ALIENAÇÃO DE INTANGÍVEIS - CONSOLIDAÇÃO</t>
  </si>
  <si>
    <t>4.6.3.0.0.00.00</t>
  </si>
  <si>
    <t>GANHOS COM INCORPORAÇÃO DE ATIVOS</t>
  </si>
  <si>
    <t>Compreende a contrapartida da incorporação de novos ativos descobertos, a contrapartida da incorporação de ativos semoventes nascidos, por exemplo.</t>
  </si>
  <si>
    <t>4.6.3.1.0.00.00</t>
  </si>
  <si>
    <t>GANHOS COM INCORPORAÇÃO DE ATIVOS POR DESCOBERTAS</t>
  </si>
  <si>
    <t>Compreende os ganhos com a incorporação de novos ativos descobertos, como por exemplo, descoberta de jazidas de recursos naturais.</t>
  </si>
  <si>
    <t>4.6.3.1.1.00.00</t>
  </si>
  <si>
    <t>GANHOS COM INCORPORAÇÃO DE ATIVOS POR DESCOBERTAS - CONSOLIDAÇÃO</t>
  </si>
  <si>
    <t>4.6.3.2.0.00.00</t>
  </si>
  <si>
    <t>GANHOS COM INCORPORAÇÃO DE ATIVOS POR NASCIMENTOS</t>
  </si>
  <si>
    <t>Compreende os ganhos com a incorporação de semoventes nascidos, como por exemplo, nascimento de bovinos e aves.</t>
  </si>
  <si>
    <t>4.6.3.2.1.00.00</t>
  </si>
  <si>
    <t>GANHOS COM INCORPORAÇÃO DE ATIVOS POR NASCIMENTOS - CONSOLIDAÇÃO</t>
  </si>
  <si>
    <t>4.6.3.3.0.00.00</t>
  </si>
  <si>
    <t>4.6.3.3.1.00.00</t>
  </si>
  <si>
    <t>GANHOS COM INCORPORAÇÃO DE ATIVOS APREENDIDOS - CONSOLIDAÇÃO</t>
  </si>
  <si>
    <t>4.6.3.9.0.00.00</t>
  </si>
  <si>
    <t>OUTROS GANHOS COM INCORPORAÇÃO DE ATIVOS</t>
  </si>
  <si>
    <t>Compreende a contrapartida da incorporação de outros novos ativos.</t>
  </si>
  <si>
    <t>4.6.3.9.1.00.00</t>
  </si>
  <si>
    <t>OUTROS GANHOS COM INCORPORAÇÃO DE ATIVOS - CONSOLIDAÇÃO</t>
  </si>
  <si>
    <t>4.9.0.0.0.00.00</t>
  </si>
  <si>
    <t>OUTRAS VARIAÇÕES PATRIMONIAIS AUMENTATIVAS</t>
  </si>
  <si>
    <t>Compreende o somatório das demais variações patrimoniais aumentativas não incluídas nos grupos anteriores, tais como: resultado positivo da equivalência patrimonial, dividendos.</t>
  </si>
  <si>
    <t>4.9.1.0.0.00.00</t>
  </si>
  <si>
    <t>VARIAÇÃO PATRIMONIAL AUMENTATIVA A CLASSIFICAR</t>
  </si>
  <si>
    <t>Compreende os recursos referentes à variação patrimonial aumentativa recebidas e não classificadas.</t>
  </si>
  <si>
    <t>4.9.1.0.1.00.00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</si>
  <si>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</si>
  <si>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</si>
  <si>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4.9.2.0.0.00.00</t>
  </si>
  <si>
    <t>RESULTADO POSITIVO DE PARTICIPAÇÕES</t>
  </si>
  <si>
    <t>Compreende o resultado positivo das participações de caráter permanente no capital social de sociedades investidas.</t>
  </si>
  <si>
    <t>4.9.2.1.0.00.00</t>
  </si>
  <si>
    <t>RESULTADO POSITIVO DE EQUIVALÊNCIA PATRIMONIAL</t>
  </si>
  <si>
    <t>Compreende a apropriação do resultado positivo da equivalência patrimonial, oriundo de lucros apurados nas empresas controladas e coligadas, dentre outros.</t>
  </si>
  <si>
    <t>4.9.2.1.1.00.00</t>
  </si>
  <si>
    <t>RESULTADO POSITIVO DE EQUIVALÊNCIA PATRIMONIAL - CONSOLIDAÇÃO</t>
  </si>
  <si>
    <t>4.9.2.1.2.00.00</t>
  </si>
  <si>
    <t>RESULTADO POSITIVO DE EQUIVALÊNCIA PATRIMONIAL - INTRA OFSS</t>
  </si>
  <si>
    <t>4.9.2.1.3.00.00</t>
  </si>
  <si>
    <t>RESULTADO POSITIVO DE EQUIVALÊNCIA PATRIMONIAL - INTER OFSS - UNIÃO</t>
  </si>
  <si>
    <t>4.9.2.1.4.00.00</t>
  </si>
  <si>
    <t>RESULTADO POSITIVO DE EQUIVALÊNCIA PATRIMONIAL - INTER OFSS - ESTADO</t>
  </si>
  <si>
    <t>4.9.2.1.5.00.00</t>
  </si>
  <si>
    <t>RESULTADO POSITIVO DE EQUIVALÊNCIA PATRIMONIAL - INTER OFSS - MUNICÍPIO</t>
  </si>
  <si>
    <t>4.9.2.2.0.00.00</t>
  </si>
  <si>
    <t>DIVIDENDOS E RENDIMENTOS DE OUTROS INVESTIMENTOS</t>
  </si>
  <si>
    <t>Compreende as variações aumentativas oriundas de lucros apurados em outros investimentos não avaliados pelo método da equivalência patrimonial.</t>
  </si>
  <si>
    <t>4.9.2.2.1.00.00</t>
  </si>
  <si>
    <t>DIVIDENDOS E RENDIMENTOS DE OUTROS INVESTIMENTOS - CONSOLIDAÇÃO</t>
  </si>
  <si>
    <t>4.9.7.0.0.00.00</t>
  </si>
  <si>
    <t>REVERSÃO DE PROVISÕES E AJUSTES DE PERDAS</t>
  </si>
  <si>
    <t>Compreende as variações patrimoniais aumentativas provenientes de reversões de provisões e ajustes de perdas.</t>
  </si>
  <si>
    <t>4.9.7.1.0.00.00</t>
  </si>
  <si>
    <t>REVERSÃO DE PROVISÕES</t>
  </si>
  <si>
    <t>4.9.7.1.1.00.00</t>
  </si>
  <si>
    <t>REVERSÃO DE PROVISÕES – CONSOLIDAÇÃO</t>
  </si>
  <si>
    <t>4.9.7.1.3.00.00</t>
  </si>
  <si>
    <t>REVERSÃO DE PROVISÕES – INTER OFSS - UNIÃO</t>
  </si>
  <si>
    <t>4.9.7.1.4.00.00</t>
  </si>
  <si>
    <t>REVERSÃO DE PROVISÕES – INTER OFSS - ESTADOS</t>
  </si>
  <si>
    <t>4.9.7.1.5.00.00</t>
  </si>
  <si>
    <t>REVERSÃO DE PROVISÕES – INTER OFSS - MUNICÍPIOS</t>
  </si>
  <si>
    <t>4.9.7.2.0.00.00</t>
  </si>
  <si>
    <t>REVERSÃO DE AJUSTES DE PERDAS</t>
  </si>
  <si>
    <t>4.9.7.2.1.00.00</t>
  </si>
  <si>
    <t>REVERSÃO DE AJUSTES DE PERDAS – CONSOLIDAÇÃO</t>
  </si>
  <si>
    <t>4.9.7.2.2.00.00</t>
  </si>
  <si>
    <t xml:space="preserve">REVERSÃO DE AJUSTES DE PERDAS - INTRA OFSS </t>
  </si>
  <si>
    <t>4.9.7.2.3.00.00</t>
  </si>
  <si>
    <t>REVERSÃO DE AJUSTES DE PERDAS –INTER OFSS – UNIÃO</t>
  </si>
  <si>
    <t>4.9.7.2.4.00.00</t>
  </si>
  <si>
    <t>REVERSÃO DE AJUSTES DE PERDAS –INTER OFSS – ESTADO</t>
  </si>
  <si>
    <t>4.9.7.2.5.00.00</t>
  </si>
  <si>
    <t>REVERSÃO DE AJUSTES DE PERDAS –INTER OFSS - MUNICÍPIO</t>
  </si>
  <si>
    <t>4.9.9.0.0.00.00</t>
  </si>
  <si>
    <t>DIVERSAS VARIAÇÕES PATRIMONIAIS AUMENTATIVAS</t>
  </si>
  <si>
    <t>Compreende outras variações patrimoniais aumentativas não classificadas em itens específicos.</t>
  </si>
  <si>
    <t>4.9.9.1.0.00.00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</si>
  <si>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</si>
  <si>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t>
  </si>
  <si>
    <t>4.9.9.1.3.00.00</t>
  </si>
  <si>
    <t>4.9.9.1.4.00.00</t>
  </si>
  <si>
    <t>4.9.9.1.5.00.00</t>
  </si>
  <si>
    <t>4.9.9.2.0.00.00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</si>
  <si>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</si>
  <si>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t>
  </si>
  <si>
    <t>4.9.9.2.4.00.00</t>
  </si>
  <si>
    <t>4.9.9.2.5.00.00</t>
  </si>
  <si>
    <t>4.9.9.3.0.00.00</t>
  </si>
  <si>
    <t>VARIAÇÃO PATRIMONIAL AUMENTATIVA COM BONIFICAÇÕES</t>
  </si>
  <si>
    <t>Compreende as variações patrimoniais aumentativas provenientes de bonificações recebidas nas aquisições de mercadorias.</t>
  </si>
  <si>
    <t>4.9.9.3.1.00.00</t>
  </si>
  <si>
    <t>VARIAÇÃO PATRIMONIAL AUMENTATIVA COM BONIFICAÇÕES - CONSOLIDAÇÃO</t>
  </si>
  <si>
    <t>4.9.9.4.0.00.00</t>
  </si>
  <si>
    <t>AMORTIZAÇÃO DE DESÁGIO EM INVESTIMENTOS</t>
  </si>
  <si>
    <t>Compreende as variações patrimoniais aumentativas provenientes de amortização de deságio em investimentos.</t>
  </si>
  <si>
    <t>4.9.9.4.1.00.00</t>
  </si>
  <si>
    <t>AMORTIZAÇÃO DE DESÁGIO EM INVESTIMENTOS - CONSOLIDAÇÃO</t>
  </si>
  <si>
    <t>4.9.9.4.2.00.00</t>
  </si>
  <si>
    <t>AMORTIZAÇÃO DE DESÁGIO EM INVESTIMENTOS - INTRA OFSS</t>
  </si>
  <si>
    <t>4.9.9.4.3.00.00</t>
  </si>
  <si>
    <t>AMORTIZAÇÃO DE DESÁGIO EM INVESTIMENTOS - INTER OFSS - UNIÃO</t>
  </si>
  <si>
    <t>4.9.9.4.4.00.00</t>
  </si>
  <si>
    <t>AMORTIZAÇÃO DE DESÁGIO EM INVESTIMENTOS - INTER OFSS - ESTADO</t>
  </si>
  <si>
    <t>4.9.9.4.5.00.00</t>
  </si>
  <si>
    <t>AMORTIZAÇÃO DE DESÁGIO EM INVESTIMENTOS - INTER OFSS - MUNICÍPIO</t>
  </si>
  <si>
    <t>4.9.9.5.0.00.00</t>
  </si>
  <si>
    <t>MULTAS ADMINISTRATIVAS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</si>
  <si>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</si>
  <si>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4.9.9.5.1.00.00</t>
  </si>
  <si>
    <t>MULTAS ADMINISTRATIVAS - CONSOLIDAÇÃO</t>
  </si>
  <si>
    <t>4.9.9.6.0.00.00</t>
  </si>
  <si>
    <t>4.9.9.6.1.00.00</t>
  </si>
  <si>
    <t>4.9.9.7.0.00.00</t>
  </si>
  <si>
    <t>VPA DECORRENTE ALIENAÇÃO BENS APREENDIDOS</t>
  </si>
  <si>
    <t>4.9.9.7.1.00.00</t>
  </si>
  <si>
    <t>VPA DECORRENTE ALIENAÇÃO BENS APREENDIDOS - CONSOLIDAÇÃO</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</si>
  <si>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</si>
  <si>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4.9.9.9.0.00.00</t>
  </si>
  <si>
    <t>VARIAÇÕES PATRIMONIAIS AUMENTATIVAS DECORRENTES DE FATOS GERADORES DIVERSOS</t>
  </si>
  <si>
    <t>Compreende as variações patrimoniais aumentativas decorrentes de fatos geradores diversos.</t>
  </si>
  <si>
    <t>4.9.9.9.1.00.00</t>
  </si>
  <si>
    <t>VARIAÇÕES PATRIMONIAIS AUMENTATIVAS DECORRENTES DE FATOS GERADORES DIVERSOS - CONSOLIDAÇÃO</t>
  </si>
  <si>
    <t>5.0.0.0.0.00.00</t>
  </si>
  <si>
    <t>CONTROLES DA APROVAÇÃO DO PLANEJAMENTO E ORÇAMENTO</t>
  </si>
  <si>
    <t>Compreende as contas com função de registrar os atos e fatos ligados a execução orçamentária.</t>
  </si>
  <si>
    <t>5.1.0.0.0.00.00</t>
  </si>
  <si>
    <t>PLANEJAMENTO APROVADO</t>
  </si>
  <si>
    <t>Compreende o somatório dos valores monetários previstos para execução dos programas e ações (projetos, atividades e operações especiais) estabelecidos no plano plurianual e projeto de lei orçamentária anual.</t>
  </si>
  <si>
    <t>5.1.1.0.0.00.00</t>
  </si>
  <si>
    <t>PPA - APROVADO</t>
  </si>
  <si>
    <t>Compreende o somatório dos valores monetários previstos para a execução dos programas e ações (projetos, atividades e operações especiais) estabelecidos no plano plurianual.</t>
  </si>
  <si>
    <t>5.1.2.0.0.00.00</t>
  </si>
  <si>
    <t>PLOA</t>
  </si>
  <si>
    <t>Compreende o somatório dos valores monetários previstos para a execução dos programas e ações (projetos, atividades e operações especiais) estabelecidos no projeto de lei orçamentária anual.</t>
  </si>
  <si>
    <t>5.2.0.0.0.00.00</t>
  </si>
  <si>
    <t>ORÇAMENTO APROVADO</t>
  </si>
  <si>
    <t>Compreende o somatório dos valores relativos à previsão da receita, fixação da despesa e suas alterações no orçamento geral da União durante o exercício financeiro.</t>
  </si>
  <si>
    <t>5.2.1.0.0.00.00</t>
  </si>
  <si>
    <t>PREVISÃO DA RECEITA</t>
  </si>
  <si>
    <t>Compreende o somatório dos valores relativos à previsão da receita pública aprovada pela lei orçamentária anual e suas alterações.</t>
  </si>
  <si>
    <t>5.2.1.1.0.00.00</t>
  </si>
  <si>
    <t>PREVISÃO INICIAL DA RECEITA</t>
  </si>
  <si>
    <t>5.2.1.2.0.00.00</t>
  </si>
  <si>
    <t>ALTERAÇÃO DA PREVISÃO DA RECEITA</t>
  </si>
  <si>
    <t>5.2.1.2.1.00.00</t>
  </si>
  <si>
    <t>PREVISÃO ADICIONAL DA RECEITA</t>
  </si>
  <si>
    <t>5.2.1.2.9.00.00</t>
  </si>
  <si>
    <t>(-) ANULAÇÃO DA PREVISÃO DA RECEITA</t>
  </si>
  <si>
    <t>5.2.2.0.0.00.00</t>
  </si>
  <si>
    <t>FIXAÇÃO DA DESPESA</t>
  </si>
  <si>
    <t>Compreende o somatório dos valores relativos à fixação da despesa pública aprovada pela lei orçamentária e suas alterações.</t>
  </si>
  <si>
    <t>5.2.2.1.0.00.00</t>
  </si>
  <si>
    <t>DOTAÇÃO ORÇAMENTÁRIA</t>
  </si>
  <si>
    <t>Compreende o somatório dos valores monetários da dotação orçamentária inicial, adicional e seus cancelamentos.</t>
  </si>
  <si>
    <t>5.2.2.1.1.00.00</t>
  </si>
  <si>
    <t>DOTAÇÃO INICIAL</t>
  </si>
  <si>
    <t>Compreende a dotação inicial autorizada na lei orçamentária anual.</t>
  </si>
  <si>
    <t>5.2.2.1.2.00.00</t>
  </si>
  <si>
    <t>DOTAÇÃO ADICIONAL POR TIPO DE CREDITO</t>
  </si>
  <si>
    <t>Compreende o somatório dos valores monetários da dotação orçamentária decorrentes da abertura de créditos adicionais e seus cancelamentos.</t>
  </si>
  <si>
    <t>5.2.2.1.2.01.00</t>
  </si>
  <si>
    <t>CREDITO ADICIONAL – SUPLEMENTAR</t>
  </si>
  <si>
    <t>Compreende o somatório dos valores relativos aos créditos adicionais suplementares com vista ao reforço da dotação orçamentária constante da lei orçamentária.</t>
  </si>
  <si>
    <t>5.2.2.1.2.02.00</t>
  </si>
  <si>
    <t>CREDITO ADICIONAL - ESPECIAL</t>
  </si>
  <si>
    <t>Compreende o somatório dos valores dos créditos adicionais especiais destinados a atender programas não contemplados na lei orçamentária anual.</t>
  </si>
  <si>
    <t>5.2.2.1.2.02.01</t>
  </si>
  <si>
    <t>CRÉDITOS ESPECIAIS ABERTOS</t>
  </si>
  <si>
    <t>Registra os valores referentes à abertura de créditos especiais autorizados em lei especifica.</t>
  </si>
  <si>
    <t>5.2.2.1.2.02.02</t>
  </si>
  <si>
    <t>CRÉDITOS ESPECIAIS REABERTOS</t>
  </si>
  <si>
    <t>Registra os valores referentes à reabertura de créditos especiais cujo ato de autorização foi promulgado nos últimos quatro meses do exercício anterior.</t>
  </si>
  <si>
    <t>5.2.2.1.2.02.03</t>
  </si>
  <si>
    <t>CRÉDITOS ESPECIAIS REABERTOS - SUPLEMENTAÇÃO</t>
  </si>
  <si>
    <t>Registra os valores referentes à suplementação de créditos especiais reabertos nos termos do § 2º do art. 167 da C.F./88.</t>
  </si>
  <si>
    <t>5.2.2.1.2.03.00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</si>
  <si>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</si>
  <si>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</si>
  <si>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t>
  </si>
  <si>
    <t>CRÉDITOS EXTRAORDINÁRIOS ABERTOS</t>
  </si>
  <si>
    <t>Registra os valores referentes aos créditos extraordinários abertos por decreto do poder executivo.</t>
  </si>
  <si>
    <t>5.2.2.1.2.03.02</t>
  </si>
  <si>
    <t>CRÉDITOS EXTRAORDINÁRIOS REABERTOS</t>
  </si>
  <si>
    <t>Registra os valores referentes à reabertura de créditos extraordinários cujo ato de autorização foi promulgado nos últimos quatro meses do exercício anterior.</t>
  </si>
  <si>
    <t>5.2.2.1.2.03.03</t>
  </si>
  <si>
    <t>CRÉDITOS EXTRAORDINÁRIOS REABERTOS - SUPLEMENTAÇÃO</t>
  </si>
  <si>
    <t>Registra os valores referentes à suplementação de créditos extraordinários reabertos nos termos do § 2º do art. 168 da C.F./88.</t>
  </si>
  <si>
    <t>5.2.2.1.3.00.00</t>
  </si>
  <si>
    <t>DOTAÇÃO ADICIONAL POR FONTE</t>
  </si>
  <si>
    <t>5.2.2.1.9.00.00</t>
  </si>
  <si>
    <t>CANCELAMENTO/REMANEJAMENTO DE DOTAÇÃO</t>
  </si>
  <si>
    <t>Compreende o somatório dos valores relativos aos créditos inicial, suplementar, especial e extraordinário cancelados ou remanejados, em casos regularmente previstos.</t>
  </si>
  <si>
    <t>5.2.2.2.0.00.00</t>
  </si>
  <si>
    <t>MOVIMENTAÇÃO DE CRÉDITOS RECEBIDOS</t>
  </si>
  <si>
    <t>Compreende o somatório dos valores dos recebimentos de créditos orçamentários através de destaque, provisão ou por fusão, cisão ou extinção de unidades.</t>
  </si>
  <si>
    <t>5.2.2.2.1.00.00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</si>
  <si>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</si>
  <si>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</si>
  <si>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5.2.2.2.2.00.00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</si>
  <si>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</si>
  <si>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</si>
  <si>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5.2.2.2.9.00.00</t>
  </si>
  <si>
    <t>OUTRAS DESCENTRALIZAÇÕES DE CRÉDITOS</t>
  </si>
  <si>
    <t>Compreende as movimentações de créditos recebidos por cisão, fusão, extinção, compensação e outras transações.</t>
  </si>
  <si>
    <t>5.2.2.3.0.00.00</t>
  </si>
  <si>
    <t>DETALHAMENTO DE CREDITO</t>
  </si>
  <si>
    <t>Compreende o somatório relativos às dotações detalhadas relativas a cada ação orçamentária (projeto, atividade ou operações especiais).</t>
  </si>
  <si>
    <t>5.2.2.9.0.00.00</t>
  </si>
  <si>
    <t>OUTROS CONTROLES DA DESPESA ORÇAMENTÁRIA</t>
  </si>
  <si>
    <t>Compreende o somatório dos valores das despesas pré-empenhadas e empenhadas por detalhamento específico.</t>
  </si>
  <si>
    <t>5.3.0.0.0.00.00</t>
  </si>
  <si>
    <t>INSCRIÇÃO DE RESTOS A PAGAR</t>
  </si>
  <si>
    <t>Compreende o somatório relativo ao valor da inscrição das despesas empenhadas e não pagas.</t>
  </si>
  <si>
    <t>5.3.1.0.0.00.00</t>
  </si>
  <si>
    <t>INSCRIÇÃO DE RP NÃO PROCESSADOS</t>
  </si>
  <si>
    <t>Compreende o somatório dos valores inscritos em restos a pagar não-processados relativos às despesas empenhadas e não liquidadas.</t>
  </si>
  <si>
    <t>5.3.1.1.0.00.00</t>
  </si>
  <si>
    <t>RP NÃO PROCESSADOS INSCRITOS</t>
  </si>
  <si>
    <t>5.3.1.2.0.00.00</t>
  </si>
  <si>
    <t>RP NÃO PROCESSADOS - EXERCÍCIOS ANTERIORES</t>
  </si>
  <si>
    <t>5.3.1.3.0.00.00</t>
  </si>
  <si>
    <t>RP NÃO PROCESSADOS RESTABELECIDOS</t>
  </si>
  <si>
    <t>5.3.1.6.0.00.00</t>
  </si>
  <si>
    <t>RP NÃO PROCESSADOS RECEBIDOS POR TRANSFERÊNCIA</t>
  </si>
  <si>
    <t>5.3.1.7.0.00.00</t>
  </si>
  <si>
    <t>RP NÃO PROCESSADOS - INSCRIÇÃO NO EXERCÍCIO</t>
  </si>
  <si>
    <t>5.3.2.0.0.00.00</t>
  </si>
  <si>
    <t>INSCRIÇÃO DE RP PROCESSADOS</t>
  </si>
  <si>
    <t>Compreende o somatório dos valores inscritos em restos a pagar processados.</t>
  </si>
  <si>
    <t>5.3.2.1.0.00.00</t>
  </si>
  <si>
    <t>RP PROCESSADOS - INSCRITOS</t>
  </si>
  <si>
    <t>5.3.2.2.0.00.00</t>
  </si>
  <si>
    <t>RP PROCESSADOS - EXERCÍCIOS ANTERIORES</t>
  </si>
  <si>
    <t>5.3.2.6.0.00.00</t>
  </si>
  <si>
    <t>RP PROCESSADOS RECEBIDOS POR TRANSFERÊNCIA</t>
  </si>
  <si>
    <t>5.3.2.7.0.00.00</t>
  </si>
  <si>
    <t>RP PROCESSADOS - INSCRIÇÃO NO EXERCÍCIO</t>
  </si>
  <si>
    <t>6.0.0.0.0.00.00</t>
  </si>
  <si>
    <t>CONTROLES DA EXECUÇÃO DO PLANEJAMENTO E ORÇAMENTO</t>
  </si>
  <si>
    <t>Compreende as contas com função de registra os atos e fatos ligados a execução orçamentária.</t>
  </si>
  <si>
    <t>6.1.0.0.0.00.00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</si>
  <si>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</si>
  <si>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</si>
  <si>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t>
  </si>
  <si>
    <t>EXECUÇÃO DO PPA</t>
  </si>
  <si>
    <t>Compreende o somatório dos valores monetários relativos à execução dos programas e ações (projetos, atividades e operações especiais) estabelecidos no plano plurianual.</t>
  </si>
  <si>
    <t>6.1.2.0.0.00.00</t>
  </si>
  <si>
    <t>EXECUÇÃO DO PLOA</t>
  </si>
  <si>
    <t>Compreende o somatório dos valores monetários de receitas e despesas previstos no projeto de lei orçamentária durante as suas fases de tramitação.</t>
  </si>
  <si>
    <t>6.2.0.0.0.00.00</t>
  </si>
  <si>
    <t>EXECUÇÃO DO ORÇAMENTO</t>
  </si>
  <si>
    <t>Compreende o somatório dos valores relativos à realização da receita, execução da despesa e suas alterações no orçamento geral da União durante o exercício financeiro.</t>
  </si>
  <si>
    <t>6.2.1.0.0.00.00</t>
  </si>
  <si>
    <t>EXECUÇÃO DA RECEITA</t>
  </si>
  <si>
    <t>Compreende o somatório dos valores relativos à realização da receita pública aprovada pela lei orçamentária anual e suas alterações.</t>
  </si>
  <si>
    <t>6.2.1.1.0.00.00</t>
  </si>
  <si>
    <t>RECEITA A REALIZAR</t>
  </si>
  <si>
    <t>6.2.1.2.0.00.00</t>
  </si>
  <si>
    <t>RECEITA REALIZADA</t>
  </si>
  <si>
    <t>6.2.1.3.0.00.00</t>
  </si>
  <si>
    <t>(-) DEDUÇÕES DA RECEITA ORÇAMENTÁRIA</t>
  </si>
  <si>
    <t>6.2.2.0.0.00.00</t>
  </si>
  <si>
    <t>EXECUÇÃO DA DESPESA</t>
  </si>
  <si>
    <t>Compreende o somatório da disponibilidade de credito orçamentário e da execução da despesa em suas diversas etapas.</t>
  </si>
  <si>
    <t>6.2.2.1.0.00.00</t>
  </si>
  <si>
    <t>DISPONIBILIDADES DE CREDITO</t>
  </si>
  <si>
    <t>Compreende o somatório da disponibilidade de credito orçamentário e suas alterações.</t>
  </si>
  <si>
    <t>6.2.2.1.1.00.00</t>
  </si>
  <si>
    <t>CREDITO DISPONÍVEL</t>
  </si>
  <si>
    <t>Registra o valor da disponibilidade de credito referente à dotação inicial e adicional aprovada no orçamento geral da União na loa ou lei especifica ou antecipada pela lei de diretrizes orçamentárias - LDO.</t>
  </si>
  <si>
    <t>6.2.2.1.2.00.00</t>
  </si>
  <si>
    <t>CREDITO INDISPONÍVEL</t>
  </si>
  <si>
    <t>Compreende o valor da indisponibilidade de credito orçamentário pelo seu contingenciamento ou liberação pendentes de autorização legislativa.</t>
  </si>
  <si>
    <t>6.2.2.1.3.00.00</t>
  </si>
  <si>
    <t>CREDITO UTILIZADO</t>
  </si>
  <si>
    <t>Compreende o somatório dos valores referentes aos créditos orçamentários empenhados.</t>
  </si>
  <si>
    <t>6.2.2.1.3.01.00</t>
  </si>
  <si>
    <t>CREDITO EMPENHADO A LIQUIDAR</t>
  </si>
  <si>
    <t>Registra o valor da despesa empenhada a ser liquidada</t>
  </si>
  <si>
    <t>6.2.2.1.3.02.00</t>
  </si>
  <si>
    <t>CREDITO EMPENHADO EM LIQUIDAÇÃO</t>
  </si>
  <si>
    <t>Registra o valor da despesa cujo fato gerador já ocorreu, mas que ainda não foram conferidos o objeto, e o valor, ou seja, não houve a liquidação.</t>
  </si>
  <si>
    <t>6.2.2.1.3.03.00</t>
  </si>
  <si>
    <t>CREDITO EMPENHADO LIQUIDADO A PAGAR</t>
  </si>
  <si>
    <t>Registra o valor da apropriação das despesas empenhadas com posterior verificação de sua regularidade por constituição do direto do credor.</t>
  </si>
  <si>
    <t>6.2.2.1.3.04.00</t>
  </si>
  <si>
    <t>6.2.2.1.3.99.00</t>
  </si>
  <si>
    <t>(-) OUTROS CRÉDITOS UTILIZADOS</t>
  </si>
  <si>
    <t>6.2.2.2.0.00.00</t>
  </si>
  <si>
    <t>MOVIMENTAÇÃO DE CRÉDITOS CONCEDIDOS</t>
  </si>
  <si>
    <t>6.2.2.2.1.00.00</t>
  </si>
  <si>
    <t>Compreende os valores dos créditos descentralizados das unidades orçamentárias para as unidades administrativas sob sua jurisdição ou entre estas, no âmbito do próprio ministério, secretaria ou órgão equivalente, concedidos ao longo do exercício.</t>
  </si>
  <si>
    <t>6.2.2.2.2.00.00</t>
  </si>
  <si>
    <t>Compreende a descentralização do credito inicial ou adicional concedido de unidades ou órgãos pertencentes a ministérios, secretarias e órgãos equivalentes distintos ou entre estes e entidades da administração indireta.</t>
  </si>
  <si>
    <t>6.2.2.2.9.00.00</t>
  </si>
  <si>
    <t>Compreende as movimentações de créditos concedidos por cisão, fusão, extinção, compensação e outras transações.</t>
  </si>
  <si>
    <t>6.2.2.3.0.00.00</t>
  </si>
  <si>
    <t>6.2.2.9.0.00.00</t>
  </si>
  <si>
    <t>Compreende o somatório dos valores executados das despesas pré-empenhadas e empenhadas por detalhamento específico.</t>
  </si>
  <si>
    <t>6.3.0.0.0.00.00</t>
  </si>
  <si>
    <t>EXECUÇÃO DE RESTOS A PAGAR</t>
  </si>
  <si>
    <t>Compreende o somatório dos valores relativos à transferência, liquidação e pagamento das despesas empenhadas e não pagas.</t>
  </si>
  <si>
    <t>6.3.1.0.0.00.00</t>
  </si>
  <si>
    <t>EXECUÇÃO DE RP NÃO PROCESSADOS</t>
  </si>
  <si>
    <t>Compreende o somatório dos valores relativos à transferência, liquidação e pagamento das despesas empenhadas, não liquidadas no exercício financeiro de sua inscrição e não pagas.</t>
  </si>
  <si>
    <t>6.3.1.1.0.00.00</t>
  </si>
  <si>
    <t>RP NÃO PROCESSADOS A LIQUIDAR</t>
  </si>
  <si>
    <t>6.3.1.2.0.00.00</t>
  </si>
  <si>
    <t>RP NÃO PROCESSADOS EM LIQUIDAÇÃO</t>
  </si>
  <si>
    <t>6.3.1.3.0.00.00</t>
  </si>
  <si>
    <t>RP NÃO PROCESSADOS LIQUIDADOS A PAGAR</t>
  </si>
  <si>
    <t>6.3.1.4.0.00.00</t>
  </si>
  <si>
    <t>RP NÃO PROCESSADOS PAGOS</t>
  </si>
  <si>
    <t>6.3.1.5.0.00.00</t>
  </si>
  <si>
    <t>RP NÃO PROCESSADOS A LIQUIDAR BLOQUEADOS</t>
  </si>
  <si>
    <t>6.3.1.6.0.00.00</t>
  </si>
  <si>
    <t>RP NÃO PROCESSADOS TRANSFERIDOS</t>
  </si>
  <si>
    <t>Registra o valor da transferência de restos a pagar não processados pela desincorporação de saldos decorrentes de transformação, cisão, fusão e extinção de órgãos ou UG.</t>
  </si>
  <si>
    <t>6.3.1.7.0.00.00</t>
  </si>
  <si>
    <t>6.3.1.9.0.00.00</t>
  </si>
  <si>
    <t>RP NÃO PROCESSADOS CANCELADOS</t>
  </si>
  <si>
    <t>Compreende o cancelamento de restos a pagar não processados por insuficiência de recursos, pela inscrição indevida ou para atender dispositivo legal.</t>
  </si>
  <si>
    <t>6.3.2.0.0.00.00</t>
  </si>
  <si>
    <t>EXECUÇÃO DE RP PROCESSADOS</t>
  </si>
  <si>
    <t>Compreende o somatório dos valores relativos à transferência, liquidação e pagamento das despesas empenhadas, liquidadas no exercício financeiro de sua inscrição e não pagas.</t>
  </si>
  <si>
    <t>6.3.2.1.0.00.00</t>
  </si>
  <si>
    <t>RP PROCESSADOS A PAGAR</t>
  </si>
  <si>
    <t>6.3.2.2.0.00.00</t>
  </si>
  <si>
    <t>RP PROCESSADOS PAGOS</t>
  </si>
  <si>
    <t>6.3.2.6.0.00.00</t>
  </si>
  <si>
    <t>RP PROCESSADOS TRANSFERIDOS</t>
  </si>
  <si>
    <t>6.3.2.7.0.00.00</t>
  </si>
  <si>
    <t>6.3.2.9.0.00.00</t>
  </si>
  <si>
    <t>RP PROCESSADOS CANCELADOS</t>
  </si>
  <si>
    <t>Compreende o cancelamento de restos a pagar processados por insuficiência de recursos, pela inscrição indevida ou para atender dispositivo legal.</t>
  </si>
  <si>
    <t>7.0.0.0.0.00.00</t>
  </si>
  <si>
    <t>CONTROLES DEVEDORES</t>
  </si>
  <si>
    <t>Compreende as contas em que são registrados atos potenciais e controles específicos.</t>
  </si>
  <si>
    <t>7.1.0.0.0.00.00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</si>
  <si>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</si>
  <si>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</si>
  <si>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t>
  </si>
  <si>
    <t>ATOS POTENCIAIS ATIVOS</t>
  </si>
  <si>
    <t>7.1.1.1.0.00.00</t>
  </si>
  <si>
    <t>GARANTIAS E CONTRAGARANTIAS RECEBIDAS</t>
  </si>
  <si>
    <t>7.1.1.2.0.00.00</t>
  </si>
  <si>
    <t>DIREITOS CONVENIADOS E OUTROS INSTRUMENTOS CONGÊNERES</t>
  </si>
  <si>
    <t>Compreende contas relacionadas ao registro, no convenente, dos convênios firmados entre entidades, objetivando o cumprimento de finalidades comuns.</t>
  </si>
  <si>
    <t>7.1.1.3.0.00.00</t>
  </si>
  <si>
    <t>DIREITOS CONTRATUAIS</t>
  </si>
  <si>
    <t>Compreende contas relacionadas ao registro dos valores de direitos contratuais, quando a administração pública participa como contratada.</t>
  </si>
  <si>
    <t>7.1.1.9.0.00.00</t>
  </si>
  <si>
    <t>OUTROS ATOS POTENCIAIS ATIVOS</t>
  </si>
  <si>
    <t>Compreende os atos potenciais ativos não contemplados em contas especificas.</t>
  </si>
  <si>
    <t>7.1.2.0.0.00.00</t>
  </si>
  <si>
    <t>ATOS POTENCIAIS PASSIVOS</t>
  </si>
  <si>
    <t>7.1.2.1.0.00.00</t>
  </si>
  <si>
    <t>GARANTIAS E CONTRAGARANTIAS CONCEDIDAS</t>
  </si>
  <si>
    <t>7.1.2.2.0.00.00</t>
  </si>
  <si>
    <t>OBRIGAÇÕES CONVENIADAS E OUTROS INSTRUMENTOS CONGÊNERES</t>
  </si>
  <si>
    <t>Compreende contas relacionadas ao registro, no concedente, do valor dos convênios firmados entre entidades, objetivando o cumprimento de finalidades comuns.</t>
  </si>
  <si>
    <t>7.1.2.3.0.00.00</t>
  </si>
  <si>
    <t>OBRIGAÇÕES CONTRATUAIS</t>
  </si>
  <si>
    <t>Compreende contas relacionadas ao registro dos valores de obrigações contratuais, quando a administração pública participa como contratante.</t>
  </si>
  <si>
    <t>7.1.2.9.0.00.00</t>
  </si>
  <si>
    <t>OUTROS ATOS POTENCIAIS PASSIVOS</t>
  </si>
  <si>
    <t>Compreende os atos potenciais passivos não contemplados em contas especificas.</t>
  </si>
  <si>
    <t>7.2.0.0.0.00.00</t>
  </si>
  <si>
    <t>ADMINISTRAÇÃO FINANCEIRA</t>
  </si>
  <si>
    <t>Compreende as contas de registro da programação financeira e de controle das disponibilidades.</t>
  </si>
  <si>
    <t>7.2.1.0.0.00.00</t>
  </si>
  <si>
    <t>DISPONIBILIDADES POR DESTINAÇÃO</t>
  </si>
  <si>
    <t>Compreende as contas que registram os controles sobre as disponibilidades por destinação de recursos.</t>
  </si>
  <si>
    <t>7.2.1.1.0.00.00</t>
  </si>
  <si>
    <t>CONTROLE DA DISPONIBILIDADE DE RECURSOS</t>
  </si>
  <si>
    <t>Compreende as contas que registram as disponibilidades de recursos recebidos.</t>
  </si>
  <si>
    <t>7.2.1.2.0.00.00</t>
  </si>
  <si>
    <t>LIMITE DE RESTOS A PAGAR POR DESTINAÇÃO</t>
  </si>
  <si>
    <t>Compreende as contas que controlam a inscrição do limite de restos a pagar, classificados por destinação de recursos</t>
  </si>
  <si>
    <t>7.2.1.3.0.00.00</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</si>
  <si>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</si>
  <si>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</si>
  <si>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7.2.2.0.0.00.00</t>
  </si>
  <si>
    <t>PROGRAMAÇÃO FINANCEIRA</t>
  </si>
  <si>
    <t>Compreende as contas que registram as cotas, repasses e sub-repasses para atender a despesas orçamentárias, restos a pagar autorizados e demais dispêndios extra orçamentários.</t>
  </si>
  <si>
    <t>7.2.3.0.0.00.00</t>
  </si>
  <si>
    <t>INSCRIÇÃO DO LIMITE ORÇAMENTÁRIO</t>
  </si>
  <si>
    <t>Compreende as contas que controlam o limite de empenho e movimentação de créditos orçamentários, conforme estabelecidos em ato próprio dos poderes e ministério público.</t>
  </si>
  <si>
    <t>7.2.4.0.0.00.00</t>
  </si>
  <si>
    <t>CONTROLES DA ARRECADAÇÃO</t>
  </si>
  <si>
    <t>Compreende as contas que registram o valor da arrecadação liquida da receita orçamentária, por meio de documentos de arrecadação como DARF, GRU, DAR, entre outros.</t>
  </si>
  <si>
    <t>7.3.0.0.0.00.00</t>
  </si>
  <si>
    <t>7.3.1.0.0.00.00</t>
  </si>
  <si>
    <t>7.3.2.0.0.00.00</t>
  </si>
  <si>
    <t>7.4.0.0.0.00.00</t>
  </si>
  <si>
    <t>RISCOS FISCAIS</t>
  </si>
  <si>
    <t>Compreende as contas que controlam os riscos fiscais que não preencham os requisitos para reconhecimento como passivo, conforme identificados no anexo de riscos fiscais da lei de diretrizes orçamentárias.</t>
  </si>
  <si>
    <t>7.4.1.0.0.00.00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</si>
  <si>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</si>
  <si>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</si>
  <si>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7.4.2.0.0.00.00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</si>
  <si>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</si>
  <si>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</si>
  <si>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7.8.0.0.0.00.00</t>
  </si>
  <si>
    <t>CUSTOS</t>
  </si>
  <si>
    <t>Compreende as contas que controlam os custos de bens e serviços produzidos.</t>
  </si>
  <si>
    <t>7.9.0.0.0.00.00</t>
  </si>
  <si>
    <t>OUTROS CONTROLES</t>
  </si>
  <si>
    <t>Compreende de controles não especificados anteriormente nos grupos dessa classe.</t>
  </si>
  <si>
    <t>8.0.0.0.0.00.00</t>
  </si>
  <si>
    <t>CONTROLES CREDORES</t>
  </si>
  <si>
    <t>Compreende as contas em que são registradas a execução de atos potenciais e controles específicos.</t>
  </si>
  <si>
    <t>8.1.0.0.0.00.00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</si>
  <si>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</si>
  <si>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</si>
  <si>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t>
  </si>
  <si>
    <t>EXECUÇÃO DOS ATOS POTENCIAIS ATIVOS</t>
  </si>
  <si>
    <t>8.1.1.1.0.00.00</t>
  </si>
  <si>
    <t>EXECUÇÃO DE GARANTIAS E CONTRAGARANTIAS RECEBIDAS</t>
  </si>
  <si>
    <t>8.1.1.2.0.00.00</t>
  </si>
  <si>
    <t>EXECUÇÃO DE DIREITOS CONVENIADOS E OUTROS INSTRUMENTOS CONGÊNERES</t>
  </si>
  <si>
    <t>Compreende contas relacionadas ao registro, no convenente, da execução dos convênios firmados entre entidades, objetivando o cumprimento de finalidades comuns.</t>
  </si>
  <si>
    <t>8.1.1.3.0.00.00</t>
  </si>
  <si>
    <t>EXECUÇÃO DE DIREITOS CONTRATUAIS</t>
  </si>
  <si>
    <t>Compreende contas relacionadas ao registro da execução dos valores de direitos contratuais, quando a administração pública participa como contratada.</t>
  </si>
  <si>
    <t>8.1.1.9.0.00.00</t>
  </si>
  <si>
    <t>EXECUÇÃO DE OUTROS ATOS POTENCIAIS ATIVOS</t>
  </si>
  <si>
    <t>Compreende a execução dos atos potenciais ativos não contemplados em contas especificas.</t>
  </si>
  <si>
    <t>8.1.2.0.0.00.00</t>
  </si>
  <si>
    <t>EXECUÇÃO DOS ATOS POTENCIAIS PASSIVOS</t>
  </si>
  <si>
    <t>8.1.2.1.0.00.00</t>
  </si>
  <si>
    <t>EXECUÇÃO DE GARANTIAS E CONTRAGARANTIAS CONCEDIDAS</t>
  </si>
  <si>
    <t>8.1.2.2.0.00.00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</si>
  <si>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</si>
  <si>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t>
  </si>
  <si>
    <t>8.1.2.3.0.00.00</t>
  </si>
  <si>
    <t>EXECUÇÃO DE OBRIGAÇÕES CONTRATUAIS</t>
  </si>
  <si>
    <t>Compreende contas relacionadas ao registro da execução dos valores de obrigações contratuais, quando a administração pública participa como contratante.</t>
  </si>
  <si>
    <t>8.1.2.9.0.00.00</t>
  </si>
  <si>
    <t>EXECUÇÃO DE OUTROS ATOS POTENCIAIS PASSIVOS</t>
  </si>
  <si>
    <t>Compreende a execução dos atos potenciais passivos não contemplados em contas especificas.</t>
  </si>
  <si>
    <t>8.2.0.0.0.00.00</t>
  </si>
  <si>
    <t>EXECUÇÃO DA ADMINISTRAÇÃO FINANCEIRA</t>
  </si>
  <si>
    <t>Compreende as contas de registro da execução da programação financeira e de controle das disponibilidades.</t>
  </si>
  <si>
    <t>8.2.1.0.0.00.00</t>
  </si>
  <si>
    <t>EXECUÇÃO DAS DISPONIBILIDADES POR DESTINAÇÃO</t>
  </si>
  <si>
    <t>Compreende as contas que registram a execução dos controles das disponibilidades por destinação de recursos.</t>
  </si>
  <si>
    <t>8.2.1.1.0.00.00</t>
  </si>
  <si>
    <t>EXECUÇÃO DA DISPONIBILIDADE DE RECURSOS</t>
  </si>
  <si>
    <t>Compreende as contas que registram a execução das disponibilidades de recursos a utilizar, comprometidas e utilizadas.</t>
  </si>
  <si>
    <t>8.2.1.1.1.00.00</t>
  </si>
  <si>
    <t>DISPONIBILIDADE POR DESTINAÇÃO DE RECURSOS</t>
  </si>
  <si>
    <t>Registra o valor das disponibilidades de recursos a utilizar.</t>
  </si>
  <si>
    <t>8.2.1.1.2.00.00</t>
  </si>
  <si>
    <t>DISPONIBILIDADE POR DESTINAÇÃO DE RECURSOS COMPROMETIDA POR EMPENHO</t>
  </si>
  <si>
    <t>Registra o valor das disponibilidades de recursos comprometidas por ocasião do empenho e não liquidadas.</t>
  </si>
  <si>
    <t>8.2.1.1.3.00.00</t>
  </si>
  <si>
    <t>DISPONIBILIDADE POR DESTINAÇÃO DE RECURSOS COMPROMETIDA POR LIQUIDAÇÃO E ENTRADAS COMPENSATÓRIAS</t>
  </si>
  <si>
    <t>8.2.1.1.4.00.00</t>
  </si>
  <si>
    <t>DISPONIBILIDADE POR DESTINAÇÃO DE RECURSOS UTILIZADA</t>
  </si>
  <si>
    <t>8.2.1.1.5.00.00</t>
  </si>
  <si>
    <t>8.2.1.2.0.00.00</t>
  </si>
  <si>
    <t>EXECUÇÃO FINANCEIRA DO LIMITE DE RESTOS A PAGAR</t>
  </si>
  <si>
    <t>8.2.1.3.0.00.00</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</si>
  <si>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</si>
  <si>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</si>
  <si>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8.2.2.0.0.00.00</t>
  </si>
  <si>
    <t>EXECUÇÃO DA PROGRAMAÇÃO FINANCEIRA</t>
  </si>
  <si>
    <t>Compreende as contas que registram a execução das cotas, repasses e sub-repasses para atender a despesas orçamentárias, restos a pagar autorizados e demais dispêndios extra orçamentários.</t>
  </si>
  <si>
    <t>8.2.3.0.0.00.00</t>
  </si>
  <si>
    <t>EXECUÇÃO DO LIMITE ORÇAMENTÁRIO</t>
  </si>
  <si>
    <t>Compreende as contas que controlam a execução do limite de empenho e movimentação de créditos orçamentários, conforme estabelecidos em ato próprio dos poderes e ministério público.</t>
  </si>
  <si>
    <t>8.2.4.0.0.00.00</t>
  </si>
  <si>
    <t>Compreende as contas que registram os valores discriminados da arrecadação da receita orçamentária, por meio de documentos de arrecadação como DARF, GRU, DAR, entre outros.</t>
  </si>
  <si>
    <t>8.3.0.0.0.00.00</t>
  </si>
  <si>
    <t>8.3.1.0.0.00.00</t>
  </si>
  <si>
    <t>8.3.1.1.0.00.00</t>
  </si>
  <si>
    <t>8.3.1.2.0.00.00</t>
  </si>
  <si>
    <t>8.3.1.3.0.00.00</t>
  </si>
  <si>
    <t>8.3.2.0.0.00.00</t>
  </si>
  <si>
    <t>8.3.2.1.0.00.00</t>
  </si>
  <si>
    <t>8.3.2.2.0.00.00</t>
  </si>
  <si>
    <t>8.3.2.3.0.00.00</t>
  </si>
  <si>
    <t>8.3.2.4.0.00.00</t>
  </si>
  <si>
    <t>8.3.2.5.0.00.00</t>
  </si>
  <si>
    <t>8.4.0.0.0.00.00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</si>
  <si>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</si>
  <si>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</si>
  <si>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t>
  </si>
  <si>
    <t>EXECUÇÃO DE PASSIVOS CONTINGENTES</t>
  </si>
  <si>
    <t>8.4.2.0.0.00.00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</si>
  <si>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</si>
  <si>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</si>
  <si>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8.8.0.0.0.00.00</t>
  </si>
  <si>
    <t>APURAÇÃO DE CUSTOS</t>
  </si>
  <si>
    <t>Compreende as contas que controlam a execução dos custos dos bens e serviços produzidos.</t>
  </si>
  <si>
    <t>8.9.0.0.0.00.00</t>
  </si>
  <si>
    <t>Compreende as contas de controles da execução não especificados anteriormente nos grupos dessa classe.</t>
  </si>
  <si>
    <t>[1] Natureza do Saldo – identifica se a conta tem saldo credor (C), devedor (D) ou misto (D/C).</t>
  </si>
  <si>
    <t>[2] O atributo O/F tem como objetivo indicar se, ocorrendo uma transação ou evento, o seu registro contábil é obrigatório ou facultativo.</t>
  </si>
  <si>
    <t>PCASP FEDERAÇÃO</t>
  </si>
  <si>
    <t>ATRIBUTO SUPERÁVIT FINANCEIRO</t>
  </si>
  <si>
    <t>ATRIBUTO OBRIG. (conta corrente)</t>
  </si>
  <si>
    <t>ENTE QUE UTILIZA</t>
  </si>
  <si>
    <t>ESCRITURAÇÃO</t>
  </si>
  <si>
    <t>FUNDAMENTO</t>
  </si>
  <si>
    <t>ORIGEM/MOTIVO</t>
  </si>
  <si>
    <t>CONTRIBUIÇÕES PATRONAIS AO RPPS</t>
  </si>
  <si>
    <t>CONTRIBUIÇÃO PREVIDENCIÁRIA PARA AMORTIZAÇÃO DO DÉFICIT ATUARIAL</t>
  </si>
  <si>
    <t>CONTRIBUIÇÕES PARA CUSTEIO DAS PENSÕES MILITARES</t>
  </si>
  <si>
    <t>OUTRAS CONTRIBUIÇÕES SOCIAIS - RPPS</t>
  </si>
  <si>
    <t>ESPECIFICAR</t>
  </si>
  <si>
    <t>SIM</t>
  </si>
  <si>
    <t>CLASSE</t>
  </si>
  <si>
    <t>GRUPO</t>
  </si>
  <si>
    <t>SUBGRUPO</t>
  </si>
  <si>
    <t>SUBTÍTULO</t>
  </si>
  <si>
    <t>ÍTEM</t>
  </si>
  <si>
    <t>SUBÍTEM</t>
  </si>
  <si>
    <t>2.1.7.1.1.01.00</t>
  </si>
  <si>
    <t>PROVISÃO PARA INDENIZAÇÕES TRABALHISTAS</t>
  </si>
  <si>
    <t>Registra os valores das provisões constituídas visando o pagamento de indenizações trabalhistas.</t>
  </si>
  <si>
    <t>NÃO</t>
  </si>
  <si>
    <t>P</t>
  </si>
  <si>
    <t>X</t>
  </si>
  <si>
    <t>S</t>
  </si>
  <si>
    <t>PCASP União</t>
  </si>
  <si>
    <t>2.1.7.1.1.02.00</t>
  </si>
  <si>
    <t>PROVISÃO PARA PAGAMENTO DE DISSÍDIOS COLETIVOS</t>
  </si>
  <si>
    <t>Registra os valores das provisões constituídas visando o pagamento de dissídios coletivos.</t>
  </si>
  <si>
    <t>2.1.7.3.1.01.00</t>
  </si>
  <si>
    <t>PROVISÃO PARA PAGAMENTOS REFERENTES A AUTOS DE INFRAÇÃO</t>
  </si>
  <si>
    <t>N</t>
  </si>
  <si>
    <t>2.1.7.3.1.01.01</t>
  </si>
  <si>
    <t>PROVISÃO PARA PAGAMENTO DE AUTOS DE INFRAÇÃO NÃO RECORRIDOS</t>
  </si>
  <si>
    <t>Registra os valores das provisões para pagamento de autos de infração já lavrados, para os quais a unidade ainda não apresentou recurso administrativo.</t>
  </si>
  <si>
    <t>2.1.7.3.1.01.02</t>
  </si>
  <si>
    <t>PROVISÃO PARA PAGAMENTO DE AUTOS DE INFRAÇÃO RECORRIDOS</t>
  </si>
  <si>
    <t>2.1.7.3.1.02.00</t>
  </si>
  <si>
    <t>PROVISÃO PARA PAGAMENTOS DE AUTUAÇÕES FISCAIS - ESFERA JUDICIAL</t>
  </si>
  <si>
    <t>2.1.7.3.1.02.01</t>
  </si>
  <si>
    <t>PROVISÃO PARA PAGAMENTOS DE AUTUAÇÕES FISCAIS NA ESFERA JUDICIAL NÃO RECORRIDAS</t>
  </si>
  <si>
    <t>2.1.7.3.1.02.02</t>
  </si>
  <si>
    <t>PROVISÃO PARA PAGAMENTOS DE AUTUAÇÕES FISCAIS NA ESFERA JUDICIAL RECORRIDAS</t>
  </si>
  <si>
    <t>2.1.7.4.1.01.00</t>
  </si>
  <si>
    <t>PROVISÃO PARA INDENIZAÇÕES CÍVEIS</t>
  </si>
  <si>
    <t>2.1.7.4.1.02.00</t>
  </si>
  <si>
    <t>PROVISÃO PARA PAGAMENTO DE SEGUROS - SINISTROS A LIQUIDAR</t>
  </si>
  <si>
    <t>2.1.7.4.1.03.00</t>
  </si>
  <si>
    <t>PROVISÃO PARA PAGAMENTO DE SEGUROS - SINISTROS CIENTIFICADOS</t>
  </si>
  <si>
    <t>2.1.7.4.1.04.00</t>
  </si>
  <si>
    <t>PROVISÃO PARA PAGAMENTO DE SEGUROS - SINISTROS NÃO CIENTIFICADOS</t>
  </si>
  <si>
    <t>2.1.7.9.1.01.00</t>
  </si>
  <si>
    <t>PROVISÃO PARA GARANTIAS</t>
  </si>
  <si>
    <t>2.1.7.9.1.02.00</t>
  </si>
  <si>
    <t>PROVISÃO PARA REESTRUTURAÇÃO</t>
  </si>
  <si>
    <t>2.1.7.9.1.99.00</t>
  </si>
  <si>
    <t>2.2.7.1.1.01.00</t>
  </si>
  <si>
    <t>2.2.7.1.1.02.00</t>
  </si>
  <si>
    <t>2.2.7.2.1.01.01</t>
  </si>
  <si>
    <t>APOSENTADORIAS/PENSÕES/OUTROS BENEFÍCIOS CONCEDIDOS DO PLANO FINANCEIRO DO RPPS</t>
  </si>
  <si>
    <t>PCASP RPPS e União</t>
  </si>
  <si>
    <t>2.2.7.2.1.01.02</t>
  </si>
  <si>
    <t>(-) CONTRIBUIÇÕES DO ENTE PARA O PLANO FINANCEIRO DO RPPS</t>
  </si>
  <si>
    <t>2.2.7.2.1.01.03</t>
  </si>
  <si>
    <t>2.2.7.2.1.01.04</t>
  </si>
  <si>
    <t xml:space="preserve">(-) CONTRIBUIÇÕES DO PENSIONISTA PARA O PLANO FINANCEIRO DO RPPS              </t>
  </si>
  <si>
    <t>2.2.7.2.1.01.05</t>
  </si>
  <si>
    <t xml:space="preserve">(-) COMPENSAÇÃO PREVIDENCIÁRIA DO PLANO FINANCEIRO DO RPPS       </t>
  </si>
  <si>
    <t>2.2.7.2.1.01.06</t>
  </si>
  <si>
    <t xml:space="preserve">(-) PARCELAMENTO DE DÉBITOS PREVIDENCIÁRIOS     </t>
  </si>
  <si>
    <t>2.2.7.2.1.01.07</t>
  </si>
  <si>
    <t>(-) COBERTURA DE INSUFICIÊNCIA FINANCEIRA</t>
  </si>
  <si>
    <t>2.2.7.2.1.02.01</t>
  </si>
  <si>
    <t>APOSENTADORIAS/PENSÕES/OUTROS BENEFÍCIOS A CONCEDER DO PLANO FINANCEIRO DO RPPS</t>
  </si>
  <si>
    <t>2.2.7.2.1.02.02</t>
  </si>
  <si>
    <t xml:space="preserve">(-) CONTRIBUIÇÕES DO ENTE PARA O PLANO FINANCEIRO DO RPPS </t>
  </si>
  <si>
    <t>2.2.7.2.1.02.03</t>
  </si>
  <si>
    <t xml:space="preserve">(-) CONTRIBUIÇÕES DO ATIVO PARA O PLANO FINANCEIRO DO RPPS   </t>
  </si>
  <si>
    <t>2.2.7.2.1.02.04</t>
  </si>
  <si>
    <t xml:space="preserve">(-) COMPENSAÇÃO PREVIDENCIÁRIA DO PLANO FINANCEIRO DO RPPS      </t>
  </si>
  <si>
    <t>2.2.7.2.1.02.05</t>
  </si>
  <si>
    <t xml:space="preserve">(-) PARCELAMENTO DE DÉBITOS PREVIDENCIÁRIOS </t>
  </si>
  <si>
    <t>2.2.7.2.1.02.06</t>
  </si>
  <si>
    <t xml:space="preserve">(-) COBERTURA DE INSUFICIÊNCIA FINANCEIRA  </t>
  </si>
  <si>
    <t>2.2.7.2.1.03.01</t>
  </si>
  <si>
    <t xml:space="preserve">APOSENTADORIAS/PENSÕES/OUTROS BENEFÍCIOS CONCEDIDOS DO PLANO PREVIDENCIÁRIO DO RPPS </t>
  </si>
  <si>
    <t>2.2.7.2.1.03.02</t>
  </si>
  <si>
    <t xml:space="preserve">(-) CONTRIBUIÇÕES DO ENTE PARA O PLANO PREVIDENCIÁRIO DO RPPS                       </t>
  </si>
  <si>
    <t>2.2.7.2.1.03.03</t>
  </si>
  <si>
    <t>2.2.7.2.1.03.04</t>
  </si>
  <si>
    <t xml:space="preserve">(-) CONTRIBUIÇÕES DO PENSIONISTA PARA O PLANO PREVIDENCIÁRIO DO RPPS           </t>
  </si>
  <si>
    <t>2.2.7.2.1.03.05</t>
  </si>
  <si>
    <t xml:space="preserve">(-) COMPENSAÇÃO PREVIDENCIÁRIA DO PLANO PREVIDENCIÁRIO DO RPPS             </t>
  </si>
  <si>
    <t>2.2.7.2.1.03.06</t>
  </si>
  <si>
    <t xml:space="preserve">(-) PARCELAMENTO DE DÉBITOS PREVIDENCIÁRIOS DO PLANO PREVIDENCIÁRIO DO RPPS     </t>
  </si>
  <si>
    <t>2.2.7.2.1.04.01</t>
  </si>
  <si>
    <t xml:space="preserve">APOSENTADORIAS/PENSÕES/OUTROS BENEFÍCIOS A CONCEDER DO PLANO PREVIDENCIÁRIO DO RPPS </t>
  </si>
  <si>
    <t>Registra, de acordo com o resultado da avaliação atuarial, o valor presente dos benefícios a serem concedidos aos integrantes da geração atual que ainda não estejam em gozo de benefícios de prestação continuada.</t>
  </si>
  <si>
    <t>2.2.7.2.1.04.02</t>
  </si>
  <si>
    <t xml:space="preserve">(-) CONTRIBUIÇÕES DO ENTE PARA O PLANO PREVIDENCIÁRIO DO RPPS                        </t>
  </si>
  <si>
    <t>2.2.7.2.1.04.03</t>
  </si>
  <si>
    <t xml:space="preserve">(-) CONTRIBUIÇÕES DO ATIVO PARA O PLANO PREVIDENCIÁRIO DO RPPS                        </t>
  </si>
  <si>
    <t>Registra, de acordo com o resultado da avaliação atuarial, o somatório do valor presente das contribuições futuras dos servidores ativos, incidentes sobre as remunerações da geração atual.</t>
  </si>
  <si>
    <t>2.2.7.2.1.04.04</t>
  </si>
  <si>
    <t xml:space="preserve">(-) COMPENSAÇÃO PREVIDENCIÁRIA DO PLANO PREVIDENCIÁRIO DO RPPS       </t>
  </si>
  <si>
    <t>2.2.7.2.1.04.05</t>
  </si>
  <si>
    <t xml:space="preserve">(-) PARCELAMENTO DE DÉBITOS PREVIDENCIÁRIOS       </t>
  </si>
  <si>
    <t>Registra, de acordo com o resultado da avaliação atuarial, o valor presente das contribuições não vertidas ao plano, sob o regime de parcelamento de débitos.</t>
  </si>
  <si>
    <t>2.2.7.2.1.05.98</t>
  </si>
  <si>
    <t xml:space="preserve">(-) OUTROS CRÉDITOS DO PLANO DE AMORTIZAÇÃO   </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</si>
  <si>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</si>
  <si>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2.2.7.2.1.06.01</t>
  </si>
  <si>
    <t xml:space="preserve">PROVISÃO ATUARIAL PARA OSCILAÇÃO DE RISCOS       </t>
  </si>
  <si>
    <t>Registra, de acordo com a nota técnica atuarial, a provisão atuarial correspondente a eventuais desvios dos compromissos esperados ou pela adoção de bases técnicas que não se adaptam ao plano.</t>
  </si>
  <si>
    <t>2.2.7.2.1.07.01</t>
  </si>
  <si>
    <t xml:space="preserve">AJUSTE DE RESULTADO ATUARIAL SUPERAVITÁRIO   </t>
  </si>
  <si>
    <t>2.2.7.2.1.07.02</t>
  </si>
  <si>
    <t>PROVISÃO ATUARIAL PARA OSCILAÇÃO DE RISCOS</t>
  </si>
  <si>
    <t>2.2.7.2.1.07.03</t>
  </si>
  <si>
    <t>PROVISÃO ATUARIAL PARA BENEFÍCIOS A REGULARIZAR</t>
  </si>
  <si>
    <t>2.2.7.2.1.07.04</t>
  </si>
  <si>
    <t>PROVISÃO ATUARIAL PARA CONTINGÊNCIAS DE BENEFÍCIOS</t>
  </si>
  <si>
    <t>2.2.7.2.1.07.98</t>
  </si>
  <si>
    <t>OUTRAS PROVISÕES ATUARIAIS PARA AJUSTES DO PLANO</t>
  </si>
  <si>
    <t>2.2.7.3.1.01.00</t>
  </si>
  <si>
    <t>Compreende os valores das provisões para pagamento de autos de infração já lavrados e que se encontram na esfera administrativa.</t>
  </si>
  <si>
    <t>2.2.7.3.1.01.01</t>
  </si>
  <si>
    <t>2.2.7.3.1.01.02</t>
  </si>
  <si>
    <t>2.2.7.3.1.02.00</t>
  </si>
  <si>
    <t>2.2.7.3.1.02.01</t>
  </si>
  <si>
    <t>2.2.7.3.1.02.02</t>
  </si>
  <si>
    <t>2.2.7.4.1.01.00</t>
  </si>
  <si>
    <t>2.2.7.4.1.02.00</t>
  </si>
  <si>
    <t>2.2.7.4.1.03.00</t>
  </si>
  <si>
    <t>2.2.7.4.1.04.00</t>
  </si>
  <si>
    <t>2.2.7.9.1.01.00</t>
  </si>
  <si>
    <t>2.2.7.9.1.02.00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</si>
  <si>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</si>
  <si>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2.2.7.9.1.03.00</t>
  </si>
  <si>
    <t>PROVISÕES DO FCVS</t>
  </si>
  <si>
    <t>2.2.7.9.1.03.01</t>
  </si>
  <si>
    <t>PROVISÕES DO FCVS - RISCOS EXPIRADOS</t>
  </si>
  <si>
    <t>2.2.7.9.1.03.02</t>
  </si>
  <si>
    <t>PROVISÕES DO FCVS - RISCOS NÃO EXPIRADOS</t>
  </si>
  <si>
    <t>2.2.7.9.1.99.00</t>
  </si>
  <si>
    <t>1.1.3.1.1.01.00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</si>
  <si>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</si>
  <si>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</si>
  <si>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1.1.3.1.1.01.01</t>
  </si>
  <si>
    <t>13  SALÁRIO - ADIANTAMENTO</t>
  </si>
  <si>
    <t>Registra o adiantamento a pessoal referente ao 13 salário.</t>
  </si>
  <si>
    <t>PC UNIÃO/SIGEF/MCASP</t>
  </si>
  <si>
    <t>1.1.3.1.1.01.02</t>
  </si>
  <si>
    <t>1/3 DE FÉRIAS - ADIANTAMENTO</t>
  </si>
  <si>
    <t>Registra o adiantamento a pessoal referente a 1/3 de férias.</t>
  </si>
  <si>
    <t>1.1.3.1.1.01.03</t>
  </si>
  <si>
    <t>VIAGENS - ADIANTAMENTO</t>
  </si>
  <si>
    <t>Registra o adiantamento a pessoal referente a viagens.</t>
  </si>
  <si>
    <t>1.1.3.1.1.01.04</t>
  </si>
  <si>
    <t>1.1.3.1.1.01.05</t>
  </si>
  <si>
    <t>SALÁRIOS E ORDENADOS - ADIANTAMENTOS</t>
  </si>
  <si>
    <t>Registra o adiantamento a pessoal referente a salários e ordenados.</t>
  </si>
  <si>
    <t>1.1.3.1.1.01.99</t>
  </si>
  <si>
    <t>OUTROS ADIANTAMENTOS A PESSOAL</t>
  </si>
  <si>
    <t>Registra outros adiantamentos concedidos a pessoal.</t>
  </si>
  <si>
    <t>1.1.3.1.1.02.00</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</si>
  <si>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</si>
  <si>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</si>
  <si>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</si>
  <si>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</si>
  <si>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1.1.3.1.1.99.00</t>
  </si>
  <si>
    <t>ADIANTAMENTOS DIVERSOS CONCEDIDOS</t>
  </si>
  <si>
    <t>1.1.3.2.1.01.00</t>
  </si>
  <si>
    <t>F</t>
  </si>
  <si>
    <t>1.1.3.2.1.02.00</t>
  </si>
  <si>
    <t>1.1.3.2.1.03.00</t>
  </si>
  <si>
    <t>ICMS DIFERIDO</t>
  </si>
  <si>
    <t>Registra os valores do ICMS diferido dos estoques.</t>
  </si>
  <si>
    <t>1.1.3.2.1.04.00</t>
  </si>
  <si>
    <t>IRRF A  COMPENSAR</t>
  </si>
  <si>
    <t>Registra o somatório dos valores do IR retido na fonte a compensar.</t>
  </si>
  <si>
    <t>1.1.3.2.1.05.00</t>
  </si>
  <si>
    <t>1.1.3.2.1.06.00</t>
  </si>
  <si>
    <t>IR E CSLL DIFERIDOS</t>
  </si>
  <si>
    <t>1.1.3.2.1.07.00</t>
  </si>
  <si>
    <t>ISS A  COMPENSAR</t>
  </si>
  <si>
    <t>1.1.3.2.1.08.00</t>
  </si>
  <si>
    <t>IPVA A  COMPENSAR</t>
  </si>
  <si>
    <t>1.1.3.2.1.09.00</t>
  </si>
  <si>
    <t>IPTU A  COMPENSAR</t>
  </si>
  <si>
    <t>Registra o somatório dos valores do IPTU a compensar.</t>
  </si>
  <si>
    <t>1.1.3.2.1.10.00</t>
  </si>
  <si>
    <t>ITR A  COMPENSAR</t>
  </si>
  <si>
    <t>Registra o somatório dos valores do ITR a compensar.</t>
  </si>
  <si>
    <t>1.1.3.2.1.11.00</t>
  </si>
  <si>
    <t>INSS A  COMPENSAR</t>
  </si>
  <si>
    <t>1.1.3.2.1.12.00</t>
  </si>
  <si>
    <t>1.1.3.2.1.13.00</t>
  </si>
  <si>
    <t>1.1.3.2.1.99.00</t>
  </si>
  <si>
    <t>1.1.3.3.1.01.00</t>
  </si>
  <si>
    <t>Conta nova para Estados e Municípios, ainda sem definição dos desdobramentos.</t>
  </si>
  <si>
    <t>1.1.3.4.1.01.00</t>
  </si>
  <si>
    <t>CRÉDITOS POR DANOS AO PATRIMONIO DECORRENTES DE CRÉDITOS ADMINISTRATIVOS</t>
  </si>
  <si>
    <t>1.1.3.4.1.02.00</t>
  </si>
  <si>
    <t>CRÉDITOS POR DANOS AO PATRIMONIO APURADOS EM  TOMADA DE CONTAS ESPECIAL</t>
  </si>
  <si>
    <t>1.1.3.4.1.03.00</t>
  </si>
  <si>
    <t xml:space="preserve">CRÉDITOS POR DANOS AO PATRIMONIO APURADOS EM PROCESSOS JUDICIAIS  </t>
  </si>
  <si>
    <t>1.1.3.5.1.01.00</t>
  </si>
  <si>
    <t>DEPÓSITOS E CAUÇÕES RELATIVOS A CONTRATOS OU CONVENÇÕES</t>
  </si>
  <si>
    <t>1.1.3.5.1.02.00</t>
  </si>
  <si>
    <t>DEPÓSITOS JUDICIAIS</t>
  </si>
  <si>
    <t>1.1.3.5.1.03.00</t>
  </si>
  <si>
    <t>DEPÓSITOS PARA INTERPOSIÇÃO DE RECURSOS</t>
  </si>
  <si>
    <t>Registra os valores relativos aos depósitos vinculados, decorrentes de interposição de recursos na esfera judicial ou administrativa.</t>
  </si>
  <si>
    <t>1.1.3.5.1.04.00</t>
  </si>
  <si>
    <t>DEPÓSITOS ESPECIAIS</t>
  </si>
  <si>
    <t>Registra os valores relativos a outros depósitos em contas bancárias, vinculados a obrigações contratuais, convenções, acordos e ajustes.</t>
  </si>
  <si>
    <t>1.1.3.5.1.05.00</t>
  </si>
  <si>
    <t>VALORES APREENDIDOS POR DECISÃO JUDICIAL</t>
  </si>
  <si>
    <t>1.1.3.5.1.99.00</t>
  </si>
  <si>
    <t>OUTROS DEPÓSITOS RESTITUÍVEIS E VALORES VINCULADOS</t>
  </si>
  <si>
    <t>E</t>
  </si>
  <si>
    <t>M</t>
  </si>
  <si>
    <t>1.1.3.8.1.01.00</t>
  </si>
  <si>
    <t>ALUGUÉIS A RECEBER</t>
  </si>
  <si>
    <t>Registra os valores a receber decorrentes de contratos de aluguel.</t>
  </si>
  <si>
    <t>1.1.3.8.1.02.00</t>
  </si>
  <si>
    <t>CRÉDITOS A RECEBER DECORRENTES DE PERMISSÃO DE USO DE BENS PÚBLICOS</t>
  </si>
  <si>
    <t>Registra os valores a receber decorrentes de permissão de uso de bens públicos.</t>
  </si>
  <si>
    <t>1.1.3.8.1.03.00</t>
  </si>
  <si>
    <t>VALORES A RECUPERAR DECORRENTES DE INDENIZAÇÕES POR SINISTROS PAGOS</t>
  </si>
  <si>
    <t>Registra os valores a recuperar referentes a indefinições pelo pagamento de sinistros.</t>
  </si>
  <si>
    <t>1.1.3.8.1.04.00</t>
  </si>
  <si>
    <t>VALES, TICKETS E BILHETES</t>
  </si>
  <si>
    <t>Registra o valor dos vales, tickets e bilhetes adquiridos para futura distribuição aos servidores.</t>
  </si>
  <si>
    <t>1.1.3.8.1.06.00</t>
  </si>
  <si>
    <t>VALORES EM TRÂNSITO REALIZÁVEIS A CURTO PRAZO</t>
  </si>
  <si>
    <t>Compreende o somatório dos valores contabilizados indevidamente em conta bancária, guia de recebimento e ordens bancárias emitidas a compensar.</t>
  </si>
  <si>
    <t>1.1.3.8.1.07.00</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</si>
  <si>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</si>
  <si>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</si>
  <si>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1.1.3.8.1.08.00</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</si>
  <si>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</si>
  <si>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</si>
  <si>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1.1.3.8.1.09.00</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</si>
  <si>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</si>
  <si>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</si>
  <si>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1.1.3.8.1.10.00</t>
  </si>
  <si>
    <t>AUXÍLIO NATALIDADE PAGO A RECUPERAR</t>
  </si>
  <si>
    <t>1.1.3.8.1.11.00</t>
  </si>
  <si>
    <t>CRÉDITOS A RECEBER POR REEMBOLSO DE AUXÍLIO DOENÇA E ACIDENTES PAGOS</t>
  </si>
  <si>
    <t>1.1.3.8.1.12.00</t>
  </si>
  <si>
    <t>CRÉDITOS A RECEBER POR CESSÃO DE PESSOAL</t>
  </si>
  <si>
    <t>Registra os valores de créditos a receber tais como: folha de pagamento, despesa de transporte, alimentação e outras relativas à cessão de pessoal.</t>
  </si>
  <si>
    <t>1.1.3.8.1.13.00</t>
  </si>
  <si>
    <t>CRÉDITOS A RECEBER DECORRENTES DE CESSÃO DE ÁREAS PÚBLICAS</t>
  </si>
  <si>
    <t>Registra os valores dos créditos a receber decorrentes da cessão de áreas públicas.</t>
  </si>
  <si>
    <t>1.1.3.8.1.14.00</t>
  </si>
  <si>
    <t>CRÉDITOS A RECEBER DECORRENTES DE ALIENAÇÃO DE BENS MÓVEIS E IMÓVEIS</t>
  </si>
  <si>
    <t>Registra os valores dos créditos a receber decorrentes da alienação de bens móveis ou imóveis.</t>
  </si>
  <si>
    <t>1.1.3.8.1.15.00</t>
  </si>
  <si>
    <t>CRÉDITOS A RECEBER DECORRENTES DE PAGAMENTO DE DESPESA DE TERCEIROS</t>
  </si>
  <si>
    <t>1.1.3.8.1.16.00</t>
  </si>
  <si>
    <t>CRÉDITOS A RECEBER POR ACERTO FINANCEIRO COM SERVIDORES E EX-SERVIDORES</t>
  </si>
  <si>
    <t>1.1.3.8.1.17.00</t>
  </si>
  <si>
    <t>CRÉDITOS A RECEBER DECORRENTES DE FOLHA DE PAGAMENTO</t>
  </si>
  <si>
    <t>Registra os valores dos créditos a receber decorrentes de folha de pagamento.</t>
  </si>
  <si>
    <t>1.1.3.8.1.18.00</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</si>
  <si>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</si>
  <si>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</si>
  <si>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1.1.3.8.1.20.00</t>
  </si>
  <si>
    <t>REMUNERAÇÃO DE DEBÊNTURES A RECEBER</t>
  </si>
  <si>
    <t>Registra os valores das remunerações de debêntures a receber.</t>
  </si>
  <si>
    <t>1.1.3.8.1.27.00</t>
  </si>
  <si>
    <t>TÍTULOS A RECEBER</t>
  </si>
  <si>
    <t>Compreende os valores a receber a curto prazo representados por notas promissórias, letras de câmbio e outros.</t>
  </si>
  <si>
    <t>1.1.3.8.1.28.00</t>
  </si>
  <si>
    <t>CREDITOS A RECEBER DE ENTIDADES FEDERAIS</t>
  </si>
  <si>
    <t>Registra os valores a receber a curto prazo, decorrentes de direitos junto a entidades federais.</t>
  </si>
  <si>
    <t>1.1.3.8.1.29.00</t>
  </si>
  <si>
    <t>CREDITOS A RECEBER DE ENTIDADES ESTADUAIS, DISTRITAIS E MUNICIPAIS</t>
  </si>
  <si>
    <t>Registra os valores a receber a curto prazo, decorrentes de direitos junto a estados, DF e municípios.</t>
  </si>
  <si>
    <t>1.1.3.8.1.31.00</t>
  </si>
  <si>
    <t>CRÉDITOS A RECEBER DE PARCELAMENTOS</t>
  </si>
  <si>
    <t>1.1.3.8.1.99.00</t>
  </si>
  <si>
    <t>OUTROS CRÉDITOS A RECEBER E VALORES DE  CURTO PRAZO</t>
  </si>
  <si>
    <t>Registra os valores de outros créditos a receber, para os quais não tenham contas especificas neste subgrupo de contas.</t>
  </si>
  <si>
    <t>1.1.3.9.1.03.00</t>
  </si>
  <si>
    <t>(-) AJUSTE  PARA PERDAS EM CRÉDITOS A RECEBER POR DESCENTRALIZAÇÃO DA PRESTAÇÃO DE SERVIÇOS PÚBLICOS</t>
  </si>
  <si>
    <t>1.1.3.9.1.04.00</t>
  </si>
  <si>
    <t>(-) AJUSTE  PARA PERDAS EM CRÉDITOS POR DANOS AO PATRIMÔNIO</t>
  </si>
  <si>
    <t>Compreende os valores das provisões para perdas de créditos por danos ao patrimônio, verificados em processos administrativos ou apurados em Tomada de Contas Especial.</t>
  </si>
  <si>
    <t>1.1.3.9.1.04.01</t>
  </si>
  <si>
    <t>(-) AJUSTE  PARA PERDAS EM CRÉDITOS ADMINISTRATIVOS</t>
  </si>
  <si>
    <t>Registra os valores das provisões para perdas de créditos por danos ao patrimônio, verificados em processos administrativos.</t>
  </si>
  <si>
    <t>1.1.3.9.1.04.02</t>
  </si>
  <si>
    <t>(-) AJUSTE  PARA PERDAS EM CRÉDITOS APURADOS EM TOMADA DE CONTAS ESPECIAL</t>
  </si>
  <si>
    <t>Registra os valores das provisões para perdas de créditos por danos ao patrimônio, apurados em Tomada de Contas Especial.</t>
  </si>
  <si>
    <t>1.1.3.9.1.04.03</t>
  </si>
  <si>
    <t>(-) AJUSTE  PARA PERDAS EM CRÉDITOS APURADOS EM PROCESSOS JUDICIAIS</t>
  </si>
  <si>
    <t>Registra os valores das provisões para perdas de créditos por danos ao patrimônio, apurados em processos judiciais.</t>
  </si>
  <si>
    <t>1.1.3.9.1.99.00</t>
  </si>
  <si>
    <t>(-) AJUSTE  PARA PERDAS DE DEMAIS CRÉDITOS E  VALORES A CURTO PRAZO</t>
  </si>
  <si>
    <t>Registra os valores das provisões para perdas de demais créditos a curto prazo, não classificadas anteriormente.</t>
  </si>
  <si>
    <t>1.2.3.1.1.01.00</t>
  </si>
  <si>
    <t>MÁQUINAS, APARELHOS, EQUIPAMENTOS E FERRAMENTAS</t>
  </si>
  <si>
    <t>1.2.3.1.1.01.01</t>
  </si>
  <si>
    <t>APARELHOS DE MEDIÇÃO E ORIENTAÇÃO</t>
  </si>
  <si>
    <t>1.2.3.1.1.01.02</t>
  </si>
  <si>
    <t>APARELHOS E EQUIPAMENTOS DE COMUNICAÇÃO</t>
  </si>
  <si>
    <t>Registra os aparelhos e equipamentos utilizados para comunicação.</t>
  </si>
  <si>
    <t>1.2.3.1.1.01.03</t>
  </si>
  <si>
    <t xml:space="preserve">APARELHOS, EQUIPAMENTOS E UTENSÍLIOS MÉDICOS, ODONTOLÓGICOS, LABORATORIAIS E HOSPITALARES </t>
  </si>
  <si>
    <t>Registra os aparelhos, equipamentos e utensílios para uso médico, odontológico, laboratorial e hospitalar.</t>
  </si>
  <si>
    <t>1.2.3.1.1.01.04</t>
  </si>
  <si>
    <t>APARELHOS E EQUIPAMENTOS PARA ESPORTES E DIVERSÕES</t>
  </si>
  <si>
    <t>Registra os aparelhos e equipamentos utilizados para modalidades de esportes e diversões.</t>
  </si>
  <si>
    <t>1.2.3.1.1.01.05</t>
  </si>
  <si>
    <t>EQUIPAMENTO DE PROTEÇÃO, SEGURANÇA E SOCORRO</t>
  </si>
  <si>
    <t>Registra os equipamentos utilizados para proteção, segurança e socorro.</t>
  </si>
  <si>
    <t>1.2.3.1.1.01.06</t>
  </si>
  <si>
    <t>Registra as máquinas e equipamentos de natureza industrial.</t>
  </si>
  <si>
    <t>1.2.3.1.1.01.07</t>
  </si>
  <si>
    <t>MÁQUINAS E EQUIPAMENTOS ENERGÉTICOS</t>
  </si>
  <si>
    <t>Registra as máquinas e equipamentos energéticos.</t>
  </si>
  <si>
    <t>1.2.3.1.1.01.08</t>
  </si>
  <si>
    <t>MÁQUINAS E EQUIPAMENTOS GRÁFICOS</t>
  </si>
  <si>
    <t>1.2.3.1.1.01.09</t>
  </si>
  <si>
    <t>MÁQUINAS, FERRAMENTAS E UTENSÍLIOS DE OFICINA</t>
  </si>
  <si>
    <t>Registra as máquinas, ferramentas ou utensílios utilizados em oficinas.</t>
  </si>
  <si>
    <t>1.2.3.1.1.01.10</t>
  </si>
  <si>
    <t>EQUIPAMENTOS DE MONTARIA</t>
  </si>
  <si>
    <t>1.2.3.1.1.01.11</t>
  </si>
  <si>
    <t>EQUIPAMENTOS E MATERIAL SIGILOSO E RESERVADO</t>
  </si>
  <si>
    <t>Registra os equipamentos e materiais utilizados em atividades de caráter sigiloso ou reservado.</t>
  </si>
  <si>
    <t>1.2.3.1.1.01.12</t>
  </si>
  <si>
    <t>EQUIPAMENTOS, PEÇAS E ACESSÓRIOS PARA AUTOMÓVEIS</t>
  </si>
  <si>
    <t>1.2.3.1.1.01.13</t>
  </si>
  <si>
    <t>EQUIPAMENTOS, PEÇAS E ACESSÓRIOS MARÍTIMOS</t>
  </si>
  <si>
    <t>Registra os equipamentos, peças e acessórios marítimos.</t>
  </si>
  <si>
    <t>1.2.3.1.1.01.14</t>
  </si>
  <si>
    <t>EQUIPAMENTOS, PEÇAS E ACESSÓRIOS AERONÁUTICOS</t>
  </si>
  <si>
    <t>Registra os equipamentos, peças e acessórios aeronáuticos.</t>
  </si>
  <si>
    <t>1.2.3.1.1.01.15</t>
  </si>
  <si>
    <t>EQUIPAMENTOS, PEÇAS E ACESSÓRIOS DE PROTEÇÃO AO VOO</t>
  </si>
  <si>
    <t>Registra os equipamentos, peças e acessórios de proteção de voo.</t>
  </si>
  <si>
    <t>1.2.3.1.1.01.16</t>
  </si>
  <si>
    <t>EQUIPAMENTOS DE MERGULHO E SALVAMENTO</t>
  </si>
  <si>
    <t>Registra os equipamentos de mergulho e salvamento.</t>
  </si>
  <si>
    <t>1.2.3.1.1.01.18</t>
  </si>
  <si>
    <t>EQUIPAMENTOS DE MANOBRAS E PATRULHAMENTO</t>
  </si>
  <si>
    <t>1.2.3.1.1.01.19</t>
  </si>
  <si>
    <t>EQUIPAMENTOS DE PROTEÇÃO E VIGILÂNCIA AMBIENTAL</t>
  </si>
  <si>
    <t>1.2.3.1.1.01.20</t>
  </si>
  <si>
    <t>1.2.3.1.1.01.21</t>
  </si>
  <si>
    <t>EQUIPAMENTOS HIDRÁULICOS E ELÉTRICOS</t>
  </si>
  <si>
    <t>Registra os equipamentos hidráulicos e elétricos.</t>
  </si>
  <si>
    <t>1.2.3.1.1.01.99</t>
  </si>
  <si>
    <t>OUTRAS MÁQUINAS, APARELHOS, EQUIPAMENTOS E FERRAMENTAS</t>
  </si>
  <si>
    <t>Registra os valores referentes a máquinas, aparelhos, equipamentos e ferramentas não classificados em contas anteriores.</t>
  </si>
  <si>
    <t>1.2.3.1.1.02.00</t>
  </si>
  <si>
    <t>BENS DE INFORMÁTICA</t>
  </si>
  <si>
    <t>Compreende o valor da aquisição ou incorporação de equipamentos de processamento de dados e sistemas aplicativos, entre outros.</t>
  </si>
  <si>
    <t>1.2.3.1.1.02.01</t>
  </si>
  <si>
    <t>EQUIPAMENTOS DE PROCESSAMENTO DE DADOS</t>
  </si>
  <si>
    <t>1.2.3.1.1.02.02</t>
  </si>
  <si>
    <t>EQUIPAMENTOS DE TECNOLOGIA DA INFORMAÇÃO</t>
  </si>
  <si>
    <t>1.2.3.1.1.03.00</t>
  </si>
  <si>
    <t>MÓVEIS E UTENSÍLIOS</t>
  </si>
  <si>
    <t>Compreende o valor da aquisição ou incorporação de mobiliário em geral e utensílios, entre outros.</t>
  </si>
  <si>
    <t>1.2.3.1.1.03.01</t>
  </si>
  <si>
    <t>APARELHOS E UTENSÍLIOS DOMÉSTICOS</t>
  </si>
  <si>
    <t>1.2.3.1.1.03.02</t>
  </si>
  <si>
    <t>MÁQUINAS E UTENSÍLIOS DE ESCRITÓRIO</t>
  </si>
  <si>
    <t>Registra as máquinas e utensílios de escritório.</t>
  </si>
  <si>
    <t>1.2.3.1.1.03.03</t>
  </si>
  <si>
    <t>MOBILIÁRIO EM GERAL</t>
  </si>
  <si>
    <t>1.2.3.1.1.03.04</t>
  </si>
  <si>
    <t>UTENSÍLIOS EM GERAL</t>
  </si>
  <si>
    <t>1.2.3.1.1.04.00</t>
  </si>
  <si>
    <t>MATERIAIS CULTURAIS, EDUCACIONAIS E DE COMUNICAÇÃO</t>
  </si>
  <si>
    <t>1.2.3.1.1.04.01</t>
  </si>
  <si>
    <t>BANDEIRAS, FLÂMULAS E INSÍGNIAS</t>
  </si>
  <si>
    <t>1.2.3.1.1.04.02</t>
  </si>
  <si>
    <t>COLEÇÕES E MATERIAIS BIBLIOGRÁFICOS</t>
  </si>
  <si>
    <t>1.2.3.1.1.04.03</t>
  </si>
  <si>
    <t>DISCOTECAS E FILMOTECAS</t>
  </si>
  <si>
    <t>1.2.3.1.1.04.04</t>
  </si>
  <si>
    <t>INSTRUMENTOS MUSICAIS E ARTÍSTICOS</t>
  </si>
  <si>
    <t>1.2.3.1.1.04.05</t>
  </si>
  <si>
    <t>EQUIPAMENTOS PARA ÁUDIO, VÍDEO E FOTO</t>
  </si>
  <si>
    <t>Registra os valores de equipamentos de áudio, vídeo e foto.</t>
  </si>
  <si>
    <t>1.2.3.1.1.04.06</t>
  </si>
  <si>
    <t>1.2.3.1.1.04.99</t>
  </si>
  <si>
    <t>OUTROS MATERIAIS CULTURAIS, EDUCACIONAIS E DE COMUNICAÇÃO</t>
  </si>
  <si>
    <t>Registra os valores referentes a materiais culturais, educacionais e de comunicação não classificados em contas anteriores.</t>
  </si>
  <si>
    <t>1.2.3.1.1.05.00</t>
  </si>
  <si>
    <t>VEÍCULOS</t>
  </si>
  <si>
    <t>Compreende o valor da aquisição ou incorporação de meios de transportes aéreos, aquáticos e terrestres, entre outros.</t>
  </si>
  <si>
    <t>1.2.3.1.1.05.01</t>
  </si>
  <si>
    <t>VEÍCULOS EM GERAL</t>
  </si>
  <si>
    <t>1.2.3.1.1.05.02</t>
  </si>
  <si>
    <t>VEÍCULOS FERROVIÁRIOS</t>
  </si>
  <si>
    <t>1.2.3.1.1.05.03</t>
  </si>
  <si>
    <t>VEÍCULOS DE TRAÇÃO MECÂNICA</t>
  </si>
  <si>
    <t>Registra os veículos de tração mecânica.</t>
  </si>
  <si>
    <t>1.2.3.1.1.05.04</t>
  </si>
  <si>
    <t>CARROS DE COMBATE</t>
  </si>
  <si>
    <t>1.2.3.1.1.05.05</t>
  </si>
  <si>
    <t>AERONAVES</t>
  </si>
  <si>
    <t>1.2.3.1.1.05.06</t>
  </si>
  <si>
    <t>EMBARCAÇÕES</t>
  </si>
  <si>
    <t>1.2.3.1.1.06.00</t>
  </si>
  <si>
    <t>PEÇAS E CONJUNTOS DE REPOSIÇÃO</t>
  </si>
  <si>
    <t>Registra o valor da aquisição ou incorporação de peças e conjuntos de reposição destinados a substituição em máquinas e equipamentos, aeronaves e embarcações, bens de segurança e socorro, entre outros.</t>
  </si>
  <si>
    <t>1.2.3.1.1.07.00</t>
  </si>
  <si>
    <t>BENS MÓVEIS EM ANDAMENTO</t>
  </si>
  <si>
    <t>Compreende os valores de bens móveis em andamento.</t>
  </si>
  <si>
    <t>1.2.3.1.1.07.01</t>
  </si>
  <si>
    <t>BENS MÓVEIS EM ELABORACÃO</t>
  </si>
  <si>
    <t>1.2.3.1.1.07.02</t>
  </si>
  <si>
    <t>IMPORTAÇÕES EM ANDAMENTO</t>
  </si>
  <si>
    <t>1.2.3.1.1.07.04</t>
  </si>
  <si>
    <t>Registra todos os materiais e bens da empresa destinados a aplicação na elaboração de bens móveis em andamento.</t>
  </si>
  <si>
    <t xml:space="preserve">Código Civil, art. 84 </t>
  </si>
  <si>
    <t>1.2.3.1.1.08.00</t>
  </si>
  <si>
    <t>BENS MÓVEIS EM ALMOXARIFADO</t>
  </si>
  <si>
    <t>1.2.3.1.1.08.01</t>
  </si>
  <si>
    <t>ESTOQUE INTERNO</t>
  </si>
  <si>
    <t>1.2.3.1.1.08.03</t>
  </si>
  <si>
    <t>BENS MÓVEIS A REPARAR</t>
  </si>
  <si>
    <t>Registra os valores dos bens móveis que necessitam de reparos ou reformas, estocados em almoxarifado.</t>
  </si>
  <si>
    <t>1.2.3.1.1.08.05</t>
  </si>
  <si>
    <t>BENS MÓVEIS INSERVÍVEIS</t>
  </si>
  <si>
    <t>1.2.3.1.1.09.00</t>
  </si>
  <si>
    <t>ARMAMENTOS</t>
  </si>
  <si>
    <t>1.2.3.1.1.10.00</t>
  </si>
  <si>
    <t>SEMOVENTES</t>
  </si>
  <si>
    <t>1.2.3.1.1.99.00</t>
  </si>
  <si>
    <t>DEMAIS BENS MÓVEIS</t>
  </si>
  <si>
    <t>Compreende o valor da aquisição ou incorporação dos demais bens móveis não classificados em grupos específicos.</t>
  </si>
  <si>
    <t>1.2.3.1.1.99.01</t>
  </si>
  <si>
    <t>BENS MÓVEIS A ALIENAR</t>
  </si>
  <si>
    <t>Representa os registros dos valores relativos aos bens móveis que, por algum motivo, foram destinados a alienação, mediante venda, permuta ou doação.</t>
  </si>
  <si>
    <t>1.2.3.1.1.99.02</t>
  </si>
  <si>
    <t xml:space="preserve">BENS EM PODER DE OUTRA UNIDADE OU TERCEIROS </t>
  </si>
  <si>
    <t>1.2.3.1.1.99.08</t>
  </si>
  <si>
    <t>BENS MÓVEIS A CLASSIFICAR</t>
  </si>
  <si>
    <t>1.2.3.1.1.99.99</t>
  </si>
  <si>
    <t>OUTROS BENS MÓVEIS</t>
  </si>
  <si>
    <t>1.2.3.2.1.01.00</t>
  </si>
  <si>
    <t>BENS DE USO ESPECIAL</t>
  </si>
  <si>
    <t>1.2.3.2.1.01.01</t>
  </si>
  <si>
    <t>1.2.3.2.1.01.02</t>
  </si>
  <si>
    <t>EDIFÍCIOS</t>
  </si>
  <si>
    <t>1.2.3.2.1.01.03</t>
  </si>
  <si>
    <t>TERRENOS/GLEBAS</t>
  </si>
  <si>
    <t>1.2.3.2.1.01.04</t>
  </si>
  <si>
    <t>ARMAZÉNS/GALPÕES</t>
  </si>
  <si>
    <t>1.2.3.2.1.01.05</t>
  </si>
  <si>
    <t>AQUARTELAMENTOS</t>
  </si>
  <si>
    <t>Registra os valores relativos aos seguintes imóveis da união, estados e municípios nas seguintes categorias: bases; quartéis; fortes.</t>
  </si>
  <si>
    <t>1.2.3.2.1.01.06</t>
  </si>
  <si>
    <t>AEROPORTOS/ESTAÇÕES/AERÓDROMOS</t>
  </si>
  <si>
    <t>1.2.3.2.1.01.07</t>
  </si>
  <si>
    <t>IMÓVEIS DE USO EDUCACIONAL</t>
  </si>
  <si>
    <t>1.2.3.2.1.01.08</t>
  </si>
  <si>
    <t>1.2.3.2.1.01.09</t>
  </si>
  <si>
    <t>FAZENDAS, PARQUES E RESERVAS</t>
  </si>
  <si>
    <t>1.2.3.2.1.01.10</t>
  </si>
  <si>
    <t>IMÓVEIS DE USO RECREATIVO</t>
  </si>
  <si>
    <t>1.2.3.2.1.01.12</t>
  </si>
  <si>
    <t>FARÓIS</t>
  </si>
  <si>
    <t>1.2.3.2.1.01.14</t>
  </si>
  <si>
    <t>MUSEUS/PALÁCIOS</t>
  </si>
  <si>
    <t>1.2.3.2.1.01.15</t>
  </si>
  <si>
    <t>LABORATÓRIOS/OBSERVATÓRIOS</t>
  </si>
  <si>
    <t>1.2.3.2.1.01.16</t>
  </si>
  <si>
    <t>1.2.3.2.1.01.17</t>
  </si>
  <si>
    <t>HOTÉIS</t>
  </si>
  <si>
    <t>1.2.3.2.1.01.18</t>
  </si>
  <si>
    <t>PRESÍDIOS/DELEGACIAS</t>
  </si>
  <si>
    <t>1.2.3.2.1.01.19</t>
  </si>
  <si>
    <t>PORTOS/ESTALEIROS</t>
  </si>
  <si>
    <t>1.2.3.2.1.01.20</t>
  </si>
  <si>
    <t>COMPLEXOS/FÁBRICAS/USINAS</t>
  </si>
  <si>
    <t>1.2.3.2.1.01.21</t>
  </si>
  <si>
    <t>CEMITÉRIOS</t>
  </si>
  <si>
    <t>ESTACIONAMENTOS E GARAGENS</t>
  </si>
  <si>
    <t>SALAS</t>
  </si>
  <si>
    <t>POSTOS DE FISCALIZAÇÃO</t>
  </si>
  <si>
    <t>OUTROS BENS IMÓVEIS DE USO ESPECIAL</t>
  </si>
  <si>
    <t>1.2.3.2.1.04.00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</si>
  <si>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</si>
  <si>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</si>
  <si>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t>
  </si>
  <si>
    <t>Registra os valores patrimoniais relativos aos imóveis dominicais união, estados e municípios que se enquadrem nas seguintes categorias: edifícios; prédios; conventos.</t>
  </si>
  <si>
    <t>1.2.3.2.1.04.02</t>
  </si>
  <si>
    <t>APARTAMENTOS</t>
  </si>
  <si>
    <t>Registra os valores patrimoniais relativos aos imóveis dominicais união, estados e municípios que se enquadrem na seguinte categoria: apartamentos.</t>
  </si>
  <si>
    <t>1.2.3.2.1.04.03</t>
  </si>
  <si>
    <t xml:space="preserve">ARMAZÉNS </t>
  </si>
  <si>
    <t>Registra os valores patrimoniais relativos aos imóveis dominicais união, estados e municípios que se enquadrem na seguinte categoria: armazéns.</t>
  </si>
  <si>
    <t>1.2.3.2.1.04.04</t>
  </si>
  <si>
    <t>CASAS</t>
  </si>
  <si>
    <t>Registra os valores patrimoniais relativos aos imóveis dominicais união, estados e municípios que se enquadrem na seguinte categoria: casas.</t>
  </si>
  <si>
    <t>1.2.3.2.1.04.05</t>
  </si>
  <si>
    <t>Registra os valores patrimoniais relativos aos imóveis dominicais união, estados e municípios que se enquadrem na seguinte categoria: cemitérios.</t>
  </si>
  <si>
    <t>1.2.3.2.1.04.06</t>
  </si>
  <si>
    <t>Registra os valores patrimoniais relativos aos imóveis dominicais união, estados e municípios que se enquadrem na seguinte categoria: edifícios.</t>
  </si>
  <si>
    <t>1.2.3.2.1.04.07</t>
  </si>
  <si>
    <t>GARAGENS E ESTACIONAMENTOS</t>
  </si>
  <si>
    <t>Registra os valores patrimoniais relativos aos imóveis dominicais união, estados e municípios que se enquadrem na seguinte categoria: garagens e estacionamentos.</t>
  </si>
  <si>
    <t>1.2.3.2.1.04.08</t>
  </si>
  <si>
    <t xml:space="preserve">FAZENDAS </t>
  </si>
  <si>
    <t>Registra os valores patrimoniais relativos aos imóveis dominicais união, estados e municípios que se enquadrem na seguinte categoria: fazendas.</t>
  </si>
  <si>
    <t>1.2.3.2.1.04.09</t>
  </si>
  <si>
    <t>GALPÕES</t>
  </si>
  <si>
    <t>Registra os valores patrimoniais relativos aos imóveis dominicais união, estados e municípios que se enquadrem na seguinte categoria: galpões.</t>
  </si>
  <si>
    <t>1.2.3.2.1.04.10</t>
  </si>
  <si>
    <t>GLEBAS</t>
  </si>
  <si>
    <t>Registra os valores patrimoniais relativos aos imóveis dominicais união, estados e municípios que se enquadrem na seguinte categoria: glebas.</t>
  </si>
  <si>
    <t>1.2.3.2.1.04.11</t>
  </si>
  <si>
    <t xml:space="preserve">LOJAS </t>
  </si>
  <si>
    <t>Registra os valores patrimoniais relativos aos imóveis dominicais união, estados e municípios que se enquadrem na seguinte categoria: lojas.</t>
  </si>
  <si>
    <t>1.2.3.2.1.04.12</t>
  </si>
  <si>
    <t>1.2.3.2.1.04.13</t>
  </si>
  <si>
    <t xml:space="preserve">TERRENOS </t>
  </si>
  <si>
    <t>Registra os valores patrimoniais relativos aos imóveis dominicais união, estados e municípios que se enquadrem na seguinte categoria: terrenos.</t>
  </si>
  <si>
    <t>1.2.3.2.1.04.14</t>
  </si>
  <si>
    <t>LOTES</t>
  </si>
  <si>
    <t>Registra os valores patrimoniais relativos aos imóveis dominicais união, estados e municípios que se enquadrem na seguinte categoria: lotes.</t>
  </si>
  <si>
    <t>1.2.3.2.1.04.15</t>
  </si>
  <si>
    <t>LOTES INDUSTRIAIS</t>
  </si>
  <si>
    <t>1.2.3.2.1.04.16</t>
  </si>
  <si>
    <t>GLEBAS URBANAS</t>
  </si>
  <si>
    <t>Registra os valores patrimoniais relativos aos imóveis dominicais união, estados e municípios que se enquadrem na seguinte categoria: glebas urbanas.</t>
  </si>
  <si>
    <t>1.2.3.2.1.04.17</t>
  </si>
  <si>
    <t>GLEBAS URBANIZADAS</t>
  </si>
  <si>
    <t>Registra os valores patrimoniais relativos aos imóveis dominicais união, estados e municípios que se enquadrem na seguinte categoria: glebas urbanizadas.</t>
  </si>
  <si>
    <t>1.2.3.2.1.04.18</t>
  </si>
  <si>
    <t>GLEBAS RURAIS</t>
  </si>
  <si>
    <t>1.2.3.2.1.04.99</t>
  </si>
  <si>
    <t>OUTROS BENS DOMINICAIS</t>
  </si>
  <si>
    <t>Registra os valores patrimoniais relativos aos imóveis dominicais união, estados e municípios que não se enquadrem em outras categorias.</t>
  </si>
  <si>
    <t>1.2.3.2.1.05.00</t>
  </si>
  <si>
    <t>BENS DE USO COMUM DO POVO</t>
  </si>
  <si>
    <t>Código Civil, art. 99 I e NBCT 16.10 itens 30 e 31</t>
  </si>
  <si>
    <t>1.2.3.2.1.05.01</t>
  </si>
  <si>
    <t>RUAS</t>
  </si>
  <si>
    <t>Registra os valores de ruas que foram construídas utilizando-se recursos públicos e que estejam sob controle ou administração da unidade.</t>
  </si>
  <si>
    <t>NBCT 16.10 itens 30 e 31</t>
  </si>
  <si>
    <t>1.2.3.2.1.05.02</t>
  </si>
  <si>
    <t>PRAÇAS</t>
  </si>
  <si>
    <t>Registra os valores de praças que foram construídas utilizando-se recursos públicos e que estejam sob controle ou administração da unidade.</t>
  </si>
  <si>
    <t>1.2.3.2.1.05.03</t>
  </si>
  <si>
    <t>ESTRADAS</t>
  </si>
  <si>
    <t>Registra os valores de estradas que foram construídas utilizando-se recursos públicos e que estejam sob controle ou administração da unidade.</t>
  </si>
  <si>
    <t>1.2.3.2.1.05.04</t>
  </si>
  <si>
    <t>PONTES</t>
  </si>
  <si>
    <t>Registra os valores de pontes que foram construídos utilizando-se recursos públicos e que estejam sob controle ou administração da unidade.</t>
  </si>
  <si>
    <t>1.2.3.2.1.05.05</t>
  </si>
  <si>
    <t>VIADUTOS</t>
  </si>
  <si>
    <t>Registra os valores de viadutos que foram construídos utilizando-se recursos públicos e que estejam sob controle ou administração da unidade.</t>
  </si>
  <si>
    <t>1.2.3.2.1.05.99</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</si>
  <si>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</si>
  <si>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</si>
  <si>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t>
  </si>
  <si>
    <t>BENS IMÓVEIS EM ANDAMENTO</t>
  </si>
  <si>
    <t>Compreende os valores de bens imóveis em andamento.</t>
  </si>
  <si>
    <t>1.2.3.2.1.06.01</t>
  </si>
  <si>
    <t>OBRAS EM ANDAMENTO</t>
  </si>
  <si>
    <t>1.2.3.2.1.06.05</t>
  </si>
  <si>
    <t>ESTUDOS E PROJETOS</t>
  </si>
  <si>
    <t>1.2.3.2.1.07.00</t>
  </si>
  <si>
    <t>INSTALAÇÕES</t>
  </si>
  <si>
    <t>1.2.3.2.1.08.00</t>
  </si>
  <si>
    <t>BENFEITORIAS EM PROPRIEDADE DE TERCEIROS</t>
  </si>
  <si>
    <t>1.2.3.2.1.99.00</t>
  </si>
  <si>
    <t>DEMAIS BENS IMÓVEIS</t>
  </si>
  <si>
    <t>Compreende os demais bens imóveis não classificados anteriormente nesse plano de contas.</t>
  </si>
  <si>
    <t>1.2.3.2.1.99.01</t>
  </si>
  <si>
    <t>BENS IMÓVEIS LOCADOS PARA TERCEIROS</t>
  </si>
  <si>
    <t>Registra os bens imóveis locados para terceiros.</t>
  </si>
  <si>
    <t>1.2.3.2.1.99.02</t>
  </si>
  <si>
    <t>IMÓVEIS EM PODER DE TERCEIROS</t>
  </si>
  <si>
    <t>Registra os imóveis concedidos a terceiros a título de empréstimo gratuito com prazo de devolução convencionado.</t>
  </si>
  <si>
    <t>1.2.3.2.1.99.03</t>
  </si>
  <si>
    <t xml:space="preserve">MATERIAIS TEMPORARIAMENTE SEPARADOS DE IMÓVEIS </t>
  </si>
  <si>
    <t>Registra os materiais provisoriamente separados de um imóvel, para nele se reempregarem.</t>
  </si>
  <si>
    <t>Código Civil art. 81 II</t>
  </si>
  <si>
    <t>1.2.3.2.1.99.05</t>
  </si>
  <si>
    <t>BENS IMÓVEIS A CLASSIFICAR</t>
  </si>
  <si>
    <t>Registra os bens imóveis, cuja classificação esteja pendente por algum motivo, geralmente por falta de identificação ou pendência de legalização ou registro.</t>
  </si>
  <si>
    <t>1.2.3.2.1.99.06</t>
  </si>
  <si>
    <t>BENS IMÓVEIS A ALIENAR</t>
  </si>
  <si>
    <t>1.2.3.2.1.99.99</t>
  </si>
  <si>
    <t>OUTROS BENS IMÓVEIS</t>
  </si>
  <si>
    <t>Registra os valores relativos a outros bens imóveis, para os quais não tenham sido criadas contas próprias ou específicas neste plano de contas.</t>
  </si>
  <si>
    <t>2.1.5.0.5.01.00</t>
  </si>
  <si>
    <t xml:space="preserve">REPARTIÇÃO DA COTA DE ICMS </t>
  </si>
  <si>
    <t>Registra o valor da cota de ICMS arrecadado devida aos municípios.</t>
  </si>
  <si>
    <t xml:space="preserve">E </t>
  </si>
  <si>
    <t>PCASP SC ADAPTADO</t>
  </si>
  <si>
    <t>2.1.5.0.5.02.00</t>
  </si>
  <si>
    <t>REPARTIÇÃO DA COTA DE IPVA</t>
  </si>
  <si>
    <t>Registra o valor da cota de IPVA arrecadado devida aos municípios.</t>
  </si>
  <si>
    <t>2.1.5.0.5.99.00</t>
  </si>
  <si>
    <t>2.2.4.1.1.01.00</t>
  </si>
  <si>
    <t>PASSIVO FISCAL DIFERIDO</t>
  </si>
  <si>
    <t>PCASP SP e RS ADAPTDO -ENTIDADES QUE NÃO CONSOLIDAM NO ENTE</t>
  </si>
  <si>
    <t>2.2.4.1.1.02.00</t>
  </si>
  <si>
    <t xml:space="preserve">TRIBUTOS FEDERAIS RENEGOCIADOS </t>
  </si>
  <si>
    <t>Registra os valores devidos pela entidade relativos a tributos que foram renegociados (IPI, IRPJ CSSL, PIS, PASEP e Outros).</t>
  </si>
  <si>
    <t>OUTROS TRIBUTOS E CONTRIBUIÇÕES FEDERAIS A RECOLHER</t>
  </si>
  <si>
    <t>2.2.4.1.3.01.00</t>
  </si>
  <si>
    <t>p</t>
  </si>
  <si>
    <t>PCASP SP e RS ADAPTADO - ENTIDADES QUE CONSOLIDAM NO ENTE</t>
  </si>
  <si>
    <t>2.2.4.1.3.02.00</t>
  </si>
  <si>
    <t>2.2.4.2.1.01.00</t>
  </si>
  <si>
    <t>TRIBUTOS ESTADUAIS RENEGOCIADOS</t>
  </si>
  <si>
    <t>Registra os valores devidos pela entidade relativos a tributos que foram renegociados (ICMS, IPVA e Outros).</t>
  </si>
  <si>
    <t>OUTROS TRIBUTOS E CONTRIBUIÇÕES ESTADUAIS A RECOLHER</t>
  </si>
  <si>
    <t>2.2.4.2.2.01.00</t>
  </si>
  <si>
    <t>PCASP SP e RS ADAPTDO -ENTIDADES QUE CONSOLIDAM NO ENTE</t>
  </si>
  <si>
    <t>2.2.4.3.1.01.00</t>
  </si>
  <si>
    <t>TRIBUTOS MUNICIPAIS RENEGOCIADOS</t>
  </si>
  <si>
    <t>Registra os valores devidos pela entidade relativos a tributos que foram renegociados (ISS, IPTU e Outros).</t>
  </si>
  <si>
    <t>OUTROS TRIBUTOS E CONTRIBUIÇÕES MUNICIPAIS A RECOLHER</t>
  </si>
  <si>
    <t>2.2.4.3.2.01.00</t>
  </si>
  <si>
    <t>2.3.3.9.1.01.00</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</si>
  <si>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</si>
  <si>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</si>
  <si>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PCASP SC</t>
  </si>
  <si>
    <t>2.3.3.9.1.02.00</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</si>
  <si>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</si>
  <si>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</si>
  <si>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2.3.3.9.1.03.00</t>
  </si>
  <si>
    <t>RESERVA DE CORREÇÃO MONETÁRIA ESPECIAL DEC. LEI 1.598/77</t>
  </si>
  <si>
    <t>Registra os valores do resultado da correção monetária especial, conforme o Decreto-lei nº 1.598/77.</t>
  </si>
  <si>
    <t>2.3.3.9.1.99.00</t>
  </si>
  <si>
    <t>DEMAIS RESERVAS DE CAPITAL</t>
  </si>
  <si>
    <t>Registra os valores das demais reservas de capital, não contabilizáveis em outras contas deste plano.</t>
  </si>
  <si>
    <t>2.3.3.9.2.01.00</t>
  </si>
  <si>
    <t>2.3.3.9.2.02.00</t>
  </si>
  <si>
    <t>2.3.3.9.2.03.00</t>
  </si>
  <si>
    <t>2.3.3.9.2.99.00</t>
  </si>
  <si>
    <t>1.1.2.1.1.01.00</t>
  </si>
  <si>
    <t xml:space="preserve">P </t>
  </si>
  <si>
    <t>Manual de Contabilidade Societária - FIPECAFI</t>
  </si>
  <si>
    <t>1.1.2.1.1.03.00</t>
  </si>
  <si>
    <t>1.1.2.2.1.01.00</t>
  </si>
  <si>
    <t>Compreende os valores relativos aos créditos a receber, decorrentes da cobrança da modalidade de tributo cuja obrigação tem por fato gerador uma situação independente de qualquer atividade estatal específica relativa ao contribuinte.</t>
  </si>
  <si>
    <t>Art. 16 da Lei 5.172, de 25/10/1966 - CTN</t>
  </si>
  <si>
    <t>IPTU</t>
  </si>
  <si>
    <t>Art. 156, inciso I, da Constituição Federal de 1988</t>
  </si>
  <si>
    <t>IMPOSTO SOBRE A RENDA E PROVENTOS DE QUALQUER NATUREZA</t>
  </si>
  <si>
    <t>Art. 157, inciso I, da Constituição Federal de 1988</t>
  </si>
  <si>
    <t>IPVA</t>
  </si>
  <si>
    <t>Art. 155, inciso I, letra "C" da Constituição Federal de 1988</t>
  </si>
  <si>
    <t>Registra os valores relativos a créditos a receber, decorrentes da cobrança do Imposto sobre Transmissão "Causa Mortis" e Doação de Bens e Direitos.</t>
  </si>
  <si>
    <t>Art. 155, inciso I, letra "a" da Constituição Federal de 1988</t>
  </si>
  <si>
    <t>ITBI</t>
  </si>
  <si>
    <t>Art. 156, inciso II,  da Constituição Federal de 1989</t>
  </si>
  <si>
    <t>ICMS</t>
  </si>
  <si>
    <t>Registra os valores relativos a créditos a receber, decorrentes da cobrança do Imposto sobre Operações Relativas a circulação de Mercadorias e sobre Prestação de Serviços de Transporte Interestadual e Intermunicipal e de Comunicação.</t>
  </si>
  <si>
    <t>Art. 155, inciso I, letra "b" da Constituição Federal de 1988</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</si>
  <si>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</si>
  <si>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</si>
  <si>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</si>
  <si>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Registra os valores relativos aos créditos a receber, decorrentes da cobrança das taxas pela prestação de serviços.</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</si>
  <si>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</si>
  <si>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</si>
  <si>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CRÉDITOS TRIBUTARIOS PARCELADOS</t>
  </si>
  <si>
    <t>Registra os valores relativos aos créditos aos créditos a receber, decorrentes de Créditos Tributários Parcelados.</t>
  </si>
  <si>
    <t>1.1.2.3.1.01.00</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</si>
  <si>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</si>
  <si>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IPTU</t>
  </si>
  <si>
    <t>DÍVIDA ATIVA DO IMPOSTO SOBRE A RENDA E PROVENTOS DE QUALQUER NATUREZA</t>
  </si>
  <si>
    <t>DÍVIDA ATIVA DO IPVA</t>
  </si>
  <si>
    <t>Registra os valores relativos a créditos a receber, inscritos em dívida ativa, decorrentes da cobrança do Imposto sobre Transmissão "Causa Mortis" e Doação de Bens e Direitos.</t>
  </si>
  <si>
    <t>DÍVIDA ATIVA DO ITBI</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</si>
  <si>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</si>
  <si>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</si>
  <si>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1.1.2.3.1.02.00</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</si>
  <si>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</si>
  <si>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</si>
  <si>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</si>
  <si>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</si>
  <si>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</si>
  <si>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</si>
  <si>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</si>
  <si>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</si>
  <si>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CRÉDITOS NÃO PREVIDENCIÁRIOS INSCRITOS</t>
  </si>
  <si>
    <t>CRÉDITOS PREVIDENCIÁRIOS INSCRITOS</t>
  </si>
  <si>
    <t>1.1.2.4.1.01.00</t>
  </si>
  <si>
    <t>1.1.2.5.3.01.00</t>
  </si>
  <si>
    <t>Compreende os recursos a receber pelo Estado por sua participação constitucional e legal em receitas arrecadadas pela União.</t>
  </si>
  <si>
    <t>1.1.2.5.3.01.01</t>
  </si>
  <si>
    <t>COTA-PARTE DO FPE</t>
  </si>
  <si>
    <t>Registra a participação dos Estados e do Distrito Federal no produto da arrecadação dos Impostos sobre a Renda e sobre Produtos Industrializados, conforme coeficientes fixados pelo Tribunal de contas da União, a receber.</t>
  </si>
  <si>
    <t>Art. 159, inciso I, letra "a" da Constituição Federal de 1988</t>
  </si>
  <si>
    <t>1.1.2.5.3.01.02</t>
  </si>
  <si>
    <t>COTA-PARTE DO FPM</t>
  </si>
  <si>
    <t>Registra a participação dos Municípios no produto da arrecadação dos Impostos sobre a Renda e sobre Produtos Industrializados, conforme coeficientes fixados pelo Tribunal de contas da União, a receber.</t>
  </si>
  <si>
    <t>Art. 159, inciso I, letra "b" da Constituição Federal de 1989</t>
  </si>
  <si>
    <t>1.1.2.5.3.01.03</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</si>
  <si>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</si>
  <si>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</si>
  <si>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Art. 158, inciso II, da Constituição Federal de 1989</t>
  </si>
  <si>
    <t>1.1.2.5.3.01.04</t>
  </si>
  <si>
    <t>COTA-PARTE DO IPI - ESTADOS EXPORTADORES DE PRODUTOS INDUSTRIALIZADOS</t>
  </si>
  <si>
    <t>Registra a parcela do Imposto sobre Produtos Industrializados destinada aos Estados exportadores de produtos industrializados, a receber.</t>
  </si>
  <si>
    <t>Art. 159, inciso II, da Constituição Federal de 1989</t>
  </si>
  <si>
    <t>1.1.2.5.3.01.05</t>
  </si>
  <si>
    <t>COTA-PARTE DA CIDE</t>
  </si>
  <si>
    <t>Registra a parcela da Cota-Parte da Contribuição de Intervenção no Domínio Econômico, a receber.</t>
  </si>
  <si>
    <t>Art. 159, inciso III, da Constituição Federal de 1989</t>
  </si>
  <si>
    <t>1.1.2.5.3.02.00</t>
  </si>
  <si>
    <t>CRÉDITOS DECORRENTES DE TRANSFERÊNCIAS PELA EXPLORAÇÃO DE RECURSOS NATURAIS</t>
  </si>
  <si>
    <t>1.1.2.5.3.02.01</t>
  </si>
  <si>
    <t>COTA-PARTE DA COMPENSAÇÃO FINANCEIRA PELA UTILIZAÇÃO DE RECUROS HÍDRICOS</t>
  </si>
  <si>
    <t>Registra a parcela da cota-parte da compensação financeira pela utilização de recursos hídricos, a receber.</t>
  </si>
  <si>
    <t>1.1.2.5.3.02.02</t>
  </si>
  <si>
    <t>COTA-PARTE CA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</si>
  <si>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</si>
  <si>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</si>
  <si>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</si>
  <si>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Lei 2.004/1953</t>
  </si>
  <si>
    <t>1.1.2.5.3.03.00</t>
  </si>
  <si>
    <t>1.1.2.5.3.04.00</t>
  </si>
  <si>
    <t>CRÉDITOS DECORRENTES DO FNAS</t>
  </si>
  <si>
    <t xml:space="preserve">COTA-PARTE DO SALÁRIO-EDUCAÇÃO </t>
  </si>
  <si>
    <t>Registra a parcela do produto arrecadado da contribuição do salário-educação, a receber.</t>
  </si>
  <si>
    <t>CRÉDITOS DECORRENTES DAS TRANSFERÊNCIAS DO ICMS - DESONERAÇÃO - LC 87/96</t>
  </si>
  <si>
    <t>Lei complementar 87/96</t>
  </si>
  <si>
    <t>TRANSFERÊNCIA FINANCEIRA DO ICMS - DESONERAÇÃO - LC 87/96</t>
  </si>
  <si>
    <t>Registra as transferências financeiras do ICMS - Desoneração - Lei Complementar 87/96, a receber.</t>
  </si>
  <si>
    <t>FUNDEB</t>
  </si>
  <si>
    <t>Lei 11.494/2007</t>
  </si>
  <si>
    <t>CRÉDITOS DECORRENTES DE TRANSFERÊNCIAS DE CONVÊNIOS</t>
  </si>
  <si>
    <t>1.1.2.5.4.01.00</t>
  </si>
  <si>
    <t xml:space="preserve">CRÉDITOS DECORRENTES DA PARTICIPAÇÃO NAS RECEITAS DOS ESTADOS </t>
  </si>
  <si>
    <t>Compreende os recursos a receber pelos Municípios por sua participação constitucional e legal em receitas arrecadadas pelos Estados.</t>
  </si>
  <si>
    <t>1.1.2.5.4.01.01</t>
  </si>
  <si>
    <t>COTA-PARTE DO ICMS</t>
  </si>
  <si>
    <t>Registra a parcela pertencente aos Municípios, do Imposto sobre Operações Relativas à Circulação de Mercadorias e sobre Prestações de Serviços de Transporte Interestadual e Intermunicipal e de Comunicação, a receber.</t>
  </si>
  <si>
    <t>Art. 158, inciso IV, da Constituição Federal de 1988</t>
  </si>
  <si>
    <t>1.1.2.5.4.01.02</t>
  </si>
  <si>
    <t>COTA-PARTE DO IPVA</t>
  </si>
  <si>
    <t>Registra a parcela pertencente aos Municípios, do Imposto sobre a Propriedade de Veículos Automotores, a receber.</t>
  </si>
  <si>
    <t>Art. 158, inciso III, da Constituição Federal de 1988</t>
  </si>
  <si>
    <t>1.1.2.6.1.01.00</t>
  </si>
  <si>
    <t>EMPRÉSTIMOS CONCEDIDOS</t>
  </si>
  <si>
    <t>DEVEDORES POR EMPRÉSTIMOS CONCEDIDOS</t>
  </si>
  <si>
    <t>Registra ao créditos a receber provenientes de empréstimos concedidos por autorizações legais ou vinculações a contratos e acordos.</t>
  </si>
  <si>
    <t>FINANCIAMENTOS CONCEDIDOS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</si>
  <si>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</si>
  <si>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</si>
  <si>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</si>
  <si>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</si>
  <si>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</si>
  <si>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</si>
  <si>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</si>
  <si>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</si>
  <si>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1.1.2.9.1.01.00</t>
  </si>
  <si>
    <t>Compreende o ajuste para perdas estimadas com o não recebimento das faturas/duplicatas a receber decorrentes de vendas de mercadorias ou da prestação de serviços.</t>
  </si>
  <si>
    <t>1.1.2.9.1.02.00</t>
  </si>
  <si>
    <t>(-) PERDAS ESTIMADAS EM CRÉDITOS TRIBUTÁRIOS A RECEBER</t>
  </si>
  <si>
    <t>1.1.2.9.1.03.00</t>
  </si>
  <si>
    <t>(-) PERDAS ESTIMADAS EM CRÉDITOS DE DÍVIDA ATIVA TRIBUTÁRIA</t>
  </si>
  <si>
    <t>Compreende o ajuste para perdas estimadas com o não recebimento dos créditos inscritos em dívida ativa tributária.</t>
  </si>
  <si>
    <t>1.1.2.9.1.04.00</t>
  </si>
  <si>
    <t>(-) PERDAS ESTIMADAS EM CRÉDITOS DE EMPRÉSTIMOS E FINANCIAMENTOS CONCEDIDOS</t>
  </si>
  <si>
    <t>1.1.2.9.2.01.00</t>
  </si>
  <si>
    <t>1.1.2.9.2.02.00</t>
  </si>
  <si>
    <t>1.1.2.9.2.03.00</t>
  </si>
  <si>
    <t>1.1.2.9.2.03.01</t>
  </si>
  <si>
    <t>1.1.2.9.3.01.00</t>
  </si>
  <si>
    <t>1.1.2.9.3.01.01</t>
  </si>
  <si>
    <t>1.1.2.9.3.02.00</t>
  </si>
  <si>
    <t>1.1.2.9.3.02.01</t>
  </si>
  <si>
    <t>1.1.2.9.3.03.00</t>
  </si>
  <si>
    <t>1.1.2.9.3.04.00</t>
  </si>
  <si>
    <t>1.1.2.9.4.01.00</t>
  </si>
  <si>
    <t>1.1.2.9.4.01.01</t>
  </si>
  <si>
    <t>1.1.2.9.4.02.00</t>
  </si>
  <si>
    <t>1.1.2.9.4.02.01</t>
  </si>
  <si>
    <t>1.1.2.9.4.03.00</t>
  </si>
  <si>
    <t>1.1.2.9.4.03.01</t>
  </si>
  <si>
    <t>1.1.2.9.4.03.02</t>
  </si>
  <si>
    <t>1.2.2.1.1.01.01</t>
  </si>
  <si>
    <t>PARTICIPAÇÕES EM SOCIEDADES CONTROLADAS</t>
  </si>
  <si>
    <t>Registra as participações permanentes do ente em sociedades controladas, avaliadas por equivalência patrimonial.</t>
  </si>
  <si>
    <t>FIPECAFI</t>
  </si>
  <si>
    <t>1.2.2.1.1.01.02</t>
  </si>
  <si>
    <t>PARTICIPAÇÕES EM SOCIEDADES CONTROLADAS EM CONJUNTO</t>
  </si>
  <si>
    <t>Registra as participações permanentes do ente em sociedades controladas em conjunto, avaliadas por equivalência patrimonial.</t>
  </si>
  <si>
    <t>1.2.2.1.1.01.03</t>
  </si>
  <si>
    <t>PARTICIPAÇÕES EM SOCIEDADES COLIGADAS</t>
  </si>
  <si>
    <t>Registra as participações permanentes do ente em sociedades coligadas, avaliadas por equivalência patrimonial.</t>
  </si>
  <si>
    <t>1.2.2.1.1.01.04</t>
  </si>
  <si>
    <t>MAIS-VALIA SOBRE OS ATIVOS DAS INVESTIDAS</t>
  </si>
  <si>
    <t>Registra a diferença entre o valor do percentual adquirido do valor justo dos ativos líquidos da investida e o valor do percentual adquirido do valor do patrimônio líquido da investida.</t>
  </si>
  <si>
    <t>1.2.2.1.1.01.05</t>
  </si>
  <si>
    <t>ÁGIO SOBRE OS INVESTIMENTOS</t>
  </si>
  <si>
    <t>Registra a diferença entre o valor pago pela participação adquirida e o valor do percentual adquirido do valor justo dos ativos líquidos da investida</t>
  </si>
  <si>
    <t>1.2.2.1.1.01.06</t>
  </si>
  <si>
    <t>1.2.2.1.1.01.07</t>
  </si>
  <si>
    <t xml:space="preserve">PARTICIPAÇÃO EM CONSÓRCIOS PÚBLICOS </t>
  </si>
  <si>
    <t>Registra as participações permanentes do ente em consórcios públicos, avaliadas por equivalência patrimonial.</t>
  </si>
  <si>
    <t>PCASP SP, SC E PR</t>
  </si>
  <si>
    <t>1.2.2.1.1.01.08</t>
  </si>
  <si>
    <t>PARTICIPAÇÃO EM FUNDOS</t>
  </si>
  <si>
    <t>Registra as participações permanentes do ente em fundos, avaliadas por equivalência patrimonial.</t>
  </si>
  <si>
    <t>1.2.2.1.1.01.09</t>
  </si>
  <si>
    <t>PARTICIPAÇÃO EM OUTRAS SOCIEDADES AVALIDAS POR EQUIVALÊNCIA PATRIMONIAL</t>
  </si>
  <si>
    <t>Registra as participações permanentes do ente em outras sociedades, avaliadas por equivalência patrimonial.</t>
  </si>
  <si>
    <t>1.2.2.1.1.01.95</t>
  </si>
  <si>
    <t>OUTRAS PARTICIPAÇÕES - MEP</t>
  </si>
  <si>
    <t>Registra as participações permanentes da unidade em outras entidades em forma de ações ou cotas, avaliadas pelo método de equivalência patrimonial - Outras Participações.</t>
  </si>
  <si>
    <t>1.2.2.1.1.01.96</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</si>
  <si>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</si>
  <si>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</si>
  <si>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</si>
  <si>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</si>
  <si>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</si>
  <si>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</si>
  <si>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</si>
  <si>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</si>
  <si>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t>
  </si>
  <si>
    <t>AMORTIZAÇÃO DE DESAGIO NA AQUISIÇÃO DE PARTICIPAÇÕES AVALIADAS PELO MEP</t>
  </si>
  <si>
    <t>1.2.2.1.1.02.01</t>
  </si>
  <si>
    <t>PARTICIPAÇÕES EM OUTRAS SOCIEDADES</t>
  </si>
  <si>
    <t>Registra as participações permanentes do ente em outras sociedades em forma de ações ou cotas, avaliadas pelo custo.</t>
  </si>
  <si>
    <t>1.2.2.1.1.02.03</t>
  </si>
  <si>
    <t>Registra as participações permanentes do ente em fundos, avaliadas pelo custo.</t>
  </si>
  <si>
    <t>1.2.2.1.1.02.05</t>
  </si>
  <si>
    <t>PARTICIPAÇÕES EM ORGANISMOS INTERNACIONAIS</t>
  </si>
  <si>
    <t>Registra as participações permanentes da unidade em outras sociedades em forma de ações ou cotas, avaliadas pelo método de custo - Participação em Organismos Internacionais.</t>
  </si>
  <si>
    <t>1.2.2.1.1.02.06</t>
  </si>
  <si>
    <t>ADIANTAMENTO PARA AUMENTO DE CAPITAL</t>
  </si>
  <si>
    <t>Registra as participações permanentes da unidade em outras sociedades em forma de ações ou cotas, avaliadas pelo método de custo - Adiantamento para aumento de Capital.</t>
  </si>
  <si>
    <t>1.2.2.1.1.02.99</t>
  </si>
  <si>
    <t>OUTRAS PARTICICAÇÕES</t>
  </si>
  <si>
    <t>Registra as participações permanentes da unidade em outras sociedades em forma de ações ou cotas, avaliadas pelo método de custo - Outras Participações.</t>
  </si>
  <si>
    <t>1.2.2.1.2.01.01</t>
  </si>
  <si>
    <t>1.2.2.1.2.01.02</t>
  </si>
  <si>
    <t>1.2.2.1.2.01.03</t>
  </si>
  <si>
    <t>1.2.2.1.2.01.04</t>
  </si>
  <si>
    <t>1.2.2.1.2.01.05</t>
  </si>
  <si>
    <t>1.2.2.1.2.01.06</t>
  </si>
  <si>
    <t>1.2.2.1.2.01.07</t>
  </si>
  <si>
    <t>1.2.2.1.2.01.08</t>
  </si>
  <si>
    <t>1.2.2.1.2.01.95</t>
  </si>
  <si>
    <t>1.2.2.1.2.01.96</t>
  </si>
  <si>
    <t>1.2.2.1.2.01.97</t>
  </si>
  <si>
    <t>1.2.2.1.2.01.98</t>
  </si>
  <si>
    <t>1.2.2.1.2.01.99</t>
  </si>
  <si>
    <t>Registra as participações permanentes da unidade em outras entidades em forma de ações ou cotas, avaliadas pelo método de equivalência patrimonial - Amortização de deságio na aquisição de Participações.</t>
  </si>
  <si>
    <t>1.2.2.1.2.02.01</t>
  </si>
  <si>
    <t>1.2.2.1.2.02.03</t>
  </si>
  <si>
    <t>1.2.2.1.2.02.05</t>
  </si>
  <si>
    <t>1.2.2.1.2.02.06</t>
  </si>
  <si>
    <t>1.2.2.1.2.02.99</t>
  </si>
  <si>
    <t>1.2.2.1.3.01.01</t>
  </si>
  <si>
    <t>1.2.2.1.3.01.02</t>
  </si>
  <si>
    <t>1.2.2.1.3.01.03</t>
  </si>
  <si>
    <t>1.2.2.1.3.01.04</t>
  </si>
  <si>
    <t>1.2.2.1.3.01.05</t>
  </si>
  <si>
    <t>1.2.2.1.3.01.06</t>
  </si>
  <si>
    <t>1.2.2.1.3.01.07</t>
  </si>
  <si>
    <t>1.2.2.1.3.01.08</t>
  </si>
  <si>
    <t>1.2.2.1.3.01.09</t>
  </si>
  <si>
    <t>1.2.2.1.3.01.95</t>
  </si>
  <si>
    <t>1.2.2.1.3.01.96</t>
  </si>
  <si>
    <t>1.2.2.1.3.01.97</t>
  </si>
  <si>
    <t>1.2.2.1.3.01.98</t>
  </si>
  <si>
    <t>1.2.2.1.3.01.99</t>
  </si>
  <si>
    <t>1.2.2.1.3.02.01</t>
  </si>
  <si>
    <t>1.2.2.1.3.02.03</t>
  </si>
  <si>
    <t>1.2.2.1.3.02.05</t>
  </si>
  <si>
    <t>1.2.2.1.3.02.06</t>
  </si>
  <si>
    <t>1.2.2.1.3.02.99</t>
  </si>
  <si>
    <t>1.2.2.1.4.01.01</t>
  </si>
  <si>
    <t>1.2.2.1.4.01.02</t>
  </si>
  <si>
    <t>1.2.2.1.4.01.03</t>
  </si>
  <si>
    <t>1.2.2.1.4.01.04</t>
  </si>
  <si>
    <t>1.2.2.1.4.01.05</t>
  </si>
  <si>
    <t>1.2.2.1.4.01.06</t>
  </si>
  <si>
    <t>1.2.2.1.4.01.07</t>
  </si>
  <si>
    <t>1.2.2.1.4.01.08</t>
  </si>
  <si>
    <t>1.2.2.1.4.01.09</t>
  </si>
  <si>
    <t>1.2.2.1.4.01.95</t>
  </si>
  <si>
    <t>1.2.2.1.4.01.96</t>
  </si>
  <si>
    <t>1.2.2.1.4.01.97</t>
  </si>
  <si>
    <t>1.2.2.1.4.01.98</t>
  </si>
  <si>
    <t>1.2.2.1.4.01.99</t>
  </si>
  <si>
    <t>1.2.2.1.4.02.01</t>
  </si>
  <si>
    <t>1.2.2.1.4.02.03</t>
  </si>
  <si>
    <t>1.2.2.1.4.02.05</t>
  </si>
  <si>
    <t>1.2.2.1.4.02.06</t>
  </si>
  <si>
    <t>1.2.2.1.4.02.99</t>
  </si>
  <si>
    <t>1.2.2.1.5.01.01</t>
  </si>
  <si>
    <t>1.2.2.1.5.01.02</t>
  </si>
  <si>
    <t>1.2.2.1.5.01.03</t>
  </si>
  <si>
    <t>1.2.2.1.5.01.04</t>
  </si>
  <si>
    <t>1.2.2.1.5.01.05</t>
  </si>
  <si>
    <t>1.2.2.1.5.01.06</t>
  </si>
  <si>
    <t>1.2.2.1.5.01.07</t>
  </si>
  <si>
    <t>1.2.2.1.5.01.08</t>
  </si>
  <si>
    <t>1.2.2.1.5.01.09</t>
  </si>
  <si>
    <t>1.2.2.1.5.01.95</t>
  </si>
  <si>
    <t>1.2.2.1.5.01.96</t>
  </si>
  <si>
    <t>1.2.2.1.5.01.97</t>
  </si>
  <si>
    <t>1.2.2.1.5.01.98</t>
  </si>
  <si>
    <t>1.2.2.1.5.01.99</t>
  </si>
  <si>
    <t>1.2.2.1.5.02.01</t>
  </si>
  <si>
    <t>1.2.2.1.5.02.03</t>
  </si>
  <si>
    <t>1.2.2.1.5.02.05</t>
  </si>
  <si>
    <t>1.2.2.1.5.02.06</t>
  </si>
  <si>
    <t>1.2.2.1.5.02.99</t>
  </si>
  <si>
    <t>1.2.2.2.1.01.00</t>
  </si>
  <si>
    <t>TERRENOS</t>
  </si>
  <si>
    <t>Registra os terrenos de propriedade do ente não destinados ao uso do mesmo nas suas atividades fins, avaliados pelo custo.</t>
  </si>
  <si>
    <t>Registra os edifícios ou parte deles, ou casas, de propriedade do ente não destinados ao uso do mesmo nas suas atividades fins, avaliados pelo custo.</t>
  </si>
  <si>
    <t>OUTRAS PROPRIEDADES PARA INVESTIMENTOS</t>
  </si>
  <si>
    <t>Registra as outras propriedades para investimentos não abrangidas nas contas anteriores, avaliadas pelo método do custo.</t>
  </si>
  <si>
    <t>1.2.2.2.1.02.00</t>
  </si>
  <si>
    <t>1.2.2.3.1.01.00</t>
  </si>
  <si>
    <t>TITULOS E VALORES MOBILIÁRIOS - RPPS</t>
  </si>
  <si>
    <t>1.2.2.3.1.01.01</t>
  </si>
  <si>
    <t>APLICAÇÕES EM ATIVOS EM ENQUADRAMENTO - TÍTULOS E VALORES</t>
  </si>
  <si>
    <t>1.2.2.3.1.01.02</t>
  </si>
  <si>
    <t>APLICAÇÕES EM ATIVOS NÃO SUJEITOS À RESOLUÇÃO DO CMN - TÍTULOS E VALORES</t>
  </si>
  <si>
    <t>1.2.2.3.1.02.00</t>
  </si>
  <si>
    <t>APLICAÇÕES EM SEGMENTO DE IMÓVEIS - RPPS</t>
  </si>
  <si>
    <t>1.2.2.3.1.02.01</t>
  </si>
  <si>
    <t>IMÓVEIS – RPPS</t>
  </si>
  <si>
    <t>1.2.2.7.1.01.00</t>
  </si>
  <si>
    <t>1.2.2.7.1.02.00</t>
  </si>
  <si>
    <t>1.2.2.7.1.03.00</t>
  </si>
  <si>
    <t>1.2.2.7.1.04.00</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</si>
  <si>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</si>
  <si>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</si>
  <si>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</si>
  <si>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</si>
  <si>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</si>
  <si>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</si>
  <si>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1.2.2.7.1.99.00</t>
  </si>
  <si>
    <t>Registra o valor de Investimentos Permanentes, não classificáveis nas demais contas deste Plano.</t>
  </si>
  <si>
    <t>1.2.2.8.1.01.01</t>
  </si>
  <si>
    <t>1.2.2.9.1.01.01</t>
  </si>
  <si>
    <t>1.2.2.9.1.01.02</t>
  </si>
  <si>
    <t>2.1.4.1.1.01.00</t>
  </si>
  <si>
    <t>IPI A RECOLHER</t>
  </si>
  <si>
    <t>IRPJ A RECOLHER</t>
  </si>
  <si>
    <t>Registra o valor das obrigações a recolher relativas ao Imposto de Renda pessoa Jurídica.</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</si>
  <si>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</si>
  <si>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</si>
  <si>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</si>
  <si>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</si>
  <si>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</si>
  <si>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</si>
  <si>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2.1.4.1.1.02.00</t>
  </si>
  <si>
    <t>PIS/PASEP A RECOLHER</t>
  </si>
  <si>
    <t>Registra o valor das obrigações a recolher relativas ao Programa de Integração Social (PIS) e ao Programa de Formação do Servidor Público (PASEP).</t>
  </si>
  <si>
    <t>CIDE A RECOLHER</t>
  </si>
  <si>
    <t>CSSL A RECOLHER</t>
  </si>
  <si>
    <t>Registra o valor das Obrigações exigíveis a Curto Prazo relativas a Contribuição Social sobre o Lucro das Pessoas Jurídicas (CSSL).</t>
  </si>
  <si>
    <t>2.1.4.1.1.03.00</t>
  </si>
  <si>
    <t>2.1.4.1.1.04.00</t>
  </si>
  <si>
    <t>2.1.4.1.1.05.00</t>
  </si>
  <si>
    <t>2.1.4.1.1.06.00</t>
  </si>
  <si>
    <t>RECURSOS FISCAIS - DARF A EMITIR</t>
  </si>
  <si>
    <t>Registra o valor das Obrigações exigíveis a Curto Prazo a recolher relativas a Recursos Fiscais - DARF a Emitir.</t>
  </si>
  <si>
    <t>COFINS A RECOLHER</t>
  </si>
  <si>
    <t>2.1.4.2.1.01.00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</si>
  <si>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</si>
  <si>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</si>
  <si>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</si>
  <si>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</si>
  <si>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</si>
  <si>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t>
  </si>
  <si>
    <t>ICMS A RECOLHER – SOBRE MERCADORIAS DE TERCEIROS PARA DEPÓSITO</t>
  </si>
  <si>
    <t>Registra o valor das Obrigações exigíveis em função da entrada de Mercadorias de Terceiros entregues a Unidade para deposito em Armazém.</t>
  </si>
  <si>
    <t>2.1.4.2.1.02.00</t>
  </si>
  <si>
    <t>IPVA A RECOLHER</t>
  </si>
  <si>
    <t>Registra o valor das obrigações exigíveis relativas ao Imposto sobre a Propriedade de Veículos Automotores (IPVA).</t>
  </si>
  <si>
    <t>2.1.4.2.1.03.00</t>
  </si>
  <si>
    <t>Registra os valores devidos relativos a Tributos que foram renegociados.</t>
  </si>
  <si>
    <t>2.1.4.2.1.05.00</t>
  </si>
  <si>
    <t>TAXA DE ATENDIMENTO CONTRA INCÊNDIO</t>
  </si>
  <si>
    <t>Registra o valor das Obrigações junto ao Governo Estadual, referente ao pagamento da Taxa de Atendimento Contra Incêndio.</t>
  </si>
  <si>
    <t>2.1.4.2.1.06.00</t>
  </si>
  <si>
    <t>TAXA DE LICENCIAMENTO ANUAL DE VEÍCULOS</t>
  </si>
  <si>
    <t>Registra o valor das Obrigações junto ao Governo Estadual, referente ao pagamento da Taxa de Licenciamento Anual de Veículos, decorrente do serviço de licenciamento de veículos automotores.</t>
  </si>
  <si>
    <t>2.1.4.2.1.07.00</t>
  </si>
  <si>
    <t>RECURSOS FISCAIS ESTADUAIS</t>
  </si>
  <si>
    <t>Registra o valor das Obrigações junto ao Governo Estadual, referente a Recursos Fiscais Estaduais.</t>
  </si>
  <si>
    <t>2.1.4.2.1.08.00</t>
  </si>
  <si>
    <t>TAXA DE LICENCIAMENTO AMBIENTAL</t>
  </si>
  <si>
    <t>Registra o valor das Obrigações junto ao Governo Estadual, referente a Taxa de Licenciamento Ambiental.</t>
  </si>
  <si>
    <t>2.1.4.2.1.99.00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</si>
  <si>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</si>
  <si>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2.1.4.3.1.01.00</t>
  </si>
  <si>
    <t>ISS A RECOLHER</t>
  </si>
  <si>
    <t>Registra o valor das Obrigações junto ao Governo Municipal, relativas ao Imposto sobre a Propriedade Predial e Territorial Urbana (IPTU) e Taxa de Limpeza Pública (TLP).</t>
  </si>
  <si>
    <t>Registra os valores devidos pela unidade relativos a Tributos que foram renegociados.</t>
  </si>
  <si>
    <t>2.1.4.3.1.02.00</t>
  </si>
  <si>
    <t>Registra o valor das Obrigações junto ao Governo Municipal referentes a Contribuição para Custeio de Iluminação Pública.(ART.149-A da Constituição Federal)</t>
  </si>
  <si>
    <t>2.1.4.3.1.03.00</t>
  </si>
  <si>
    <t>Registra os compromissos exigíveis a Curto Prazo, decorrentes da Taxa de Licenciamento Ambiental.</t>
  </si>
  <si>
    <t>TAXA DE INSPEÇÃO VEICULAR</t>
  </si>
  <si>
    <t>Registra os compromissos exigíveis a Curto Prazo, decorrentes da Taxa de Inspeção Veicular.</t>
  </si>
  <si>
    <t>RECURSOS FISCAIS MUNICIPAIS</t>
  </si>
  <si>
    <t>Registra os valores exigíveis a Curto Prazo provenientes de retenção de Tributos e Contribuições pelas entidades para posterior recolhimento ao Governo Municipal, por meio de documento de arrecadação (DAR).</t>
  </si>
  <si>
    <t>2.1.4.3.1.99.00</t>
  </si>
  <si>
    <t>Registra os compromissos exigíveis a Curto Prazo, decorrentes da incidência de tributos para os quais não haja contas especificas.</t>
  </si>
  <si>
    <t>2.2.3.1.1.01.00</t>
  </si>
  <si>
    <t>2.2.3.1.1.02.00</t>
  </si>
  <si>
    <t>PRECATÓRIOS DE FORNECEDORES NACIONAIS</t>
  </si>
  <si>
    <t>Compreende as Obrigações referentes a Precatórios de Fornecedores Nacionais.</t>
  </si>
  <si>
    <t>PRECATÓRIOS DE FORNECEDORES NACIONAIS DO EXERCÍCIO</t>
  </si>
  <si>
    <t>PRECATÓRIOS DE FORNECEDORES NACIONAIS DO EXERCÍCIO - ANTES DE 05/05/2000</t>
  </si>
  <si>
    <t>PRECATORIOS DE FORNECEDORES NACIONAIS  - REGIME ESPECIAL</t>
  </si>
  <si>
    <t>2.2.3.2.1.01.00</t>
  </si>
  <si>
    <t>3.3.1.1.1.01.00</t>
  </si>
  <si>
    <t>COMBUSTIVEIS E LUBRIFICANTES AUTOMOTIVOS</t>
  </si>
  <si>
    <t>3.3.1.1.1.03.00</t>
  </si>
  <si>
    <t>GAS E OUTROS MATERIAIS ENGARRAFADOS</t>
  </si>
  <si>
    <t>3.3.1.1.1.04.00</t>
  </si>
  <si>
    <t>3.3.1.1.1.07.00</t>
  </si>
  <si>
    <t>3.3.1.1.1.16.00</t>
  </si>
  <si>
    <t>MATERIAL DE EXPEDIENTE</t>
  </si>
  <si>
    <t>3.3.1.1.1.17.00</t>
  </si>
  <si>
    <t>MATERIAL DE PROCESSAMENTO DE DADOS</t>
  </si>
  <si>
    <t>3.3.1.1.1.18.00</t>
  </si>
  <si>
    <t>3.3.1.1.1.19.00</t>
  </si>
  <si>
    <t>3.3.1.1.1.22.00</t>
  </si>
  <si>
    <t>3.3.1.1.1.25.00</t>
  </si>
  <si>
    <t>3.3.1.1.1.26.00</t>
  </si>
  <si>
    <t>MATERIAL ELETRICO E ELETRONICO</t>
  </si>
  <si>
    <t>3.3.1.1.1.28.00</t>
  </si>
  <si>
    <t>3.3.1.1.1.29.00</t>
  </si>
  <si>
    <t>MATERIAL PARA AUDIO, VIDEO E FOTO</t>
  </si>
  <si>
    <t>3.3.1.1.1.30.00</t>
  </si>
  <si>
    <t>3.3.1.1.1.36.00</t>
  </si>
  <si>
    <t>MATERIAL HOSPITALAR</t>
  </si>
  <si>
    <t>3.3.1.1.1.39.00</t>
  </si>
  <si>
    <t>3.3.1.1.1.42.00</t>
  </si>
  <si>
    <t>FERRAMENTAS</t>
  </si>
  <si>
    <t>3.3.1.1.1.46.00</t>
  </si>
  <si>
    <t>MATERIAL BIBLIOGRAFICO</t>
  </si>
  <si>
    <t>3.3.1.1.1.99.00</t>
  </si>
  <si>
    <t>OUTROS MATERIAIS DE CONSUMO</t>
  </si>
  <si>
    <t>3.3.1.2.1.01.00</t>
  </si>
  <si>
    <t>3.3.1.2.1.02.00</t>
  </si>
  <si>
    <t>3.3.1.2.1.03.00</t>
  </si>
  <si>
    <t>3.3.1.2.1.04.00</t>
  </si>
  <si>
    <t>3.3.1.2.1.05.00</t>
  </si>
  <si>
    <t>3.3.1.2.1.06.00</t>
  </si>
  <si>
    <t>MATERIAL PARA DIVULGAÇÃO</t>
  </si>
  <si>
    <t>MATERIAL DESTINADO A CONTRIBUINTE</t>
  </si>
  <si>
    <t>3.3.1.2.1.99.00</t>
  </si>
  <si>
    <t>3.4.3.1.4.01.00</t>
  </si>
  <si>
    <t>3.4.3.1.5.01.00</t>
  </si>
  <si>
    <t>3.4.3.2.1.01.00</t>
  </si>
  <si>
    <t>3.4.3.2.1.02.00</t>
  </si>
  <si>
    <t>3.4.3.3.1.01.00</t>
  </si>
  <si>
    <t>VARIAÇÕES MONETÁRIAS DE DÍVIDA MOBILIÁRIA</t>
  </si>
  <si>
    <t>3.4.3.4.1.01.00</t>
  </si>
  <si>
    <t>3.4.3.4.1.02.00</t>
  </si>
  <si>
    <t>3.4.3.9.1.01.00</t>
  </si>
  <si>
    <t>OUTRAS VARIAÇÕES MONETARIAS</t>
  </si>
  <si>
    <t>3.4.3.9.1.01.01</t>
  </si>
  <si>
    <t>ENCARGOS FINANCEIROS DEDUTÍVEIS</t>
  </si>
  <si>
    <t>3.4.3.9.1.01.02</t>
  </si>
  <si>
    <t>ENCARGOS FINANCEIROS INDEDUTÍVEIS</t>
  </si>
  <si>
    <t>3.4.3.9.1.01.70</t>
  </si>
  <si>
    <t>ATUALIZAÇÃO MONETÁRIA DE PRECATÓRIOS</t>
  </si>
  <si>
    <t>3.4.3.9.1.99.00</t>
  </si>
  <si>
    <t>OUTRAS VARIAÇÕES CAMBIAIS</t>
  </si>
  <si>
    <t>3.4.3.9.3.01.00</t>
  </si>
  <si>
    <t>3.4.3.9.3.01.01</t>
  </si>
  <si>
    <t>3.4.3.9.3.01.02</t>
  </si>
  <si>
    <t>3.4.3.9.3.01.70</t>
  </si>
  <si>
    <t>3.4.3.9.3.01.71</t>
  </si>
  <si>
    <t>ATUALIZAÇÃO MONETÁRIA DE TRIBUTOS RENEGOCIADOS</t>
  </si>
  <si>
    <t>3.4.3.9.3.02.00</t>
  </si>
  <si>
    <t>3.4.3.9.4.01.00</t>
  </si>
  <si>
    <t>3.4.3.9.4.02.00</t>
  </si>
  <si>
    <t>3.4.3.9.5.01.00</t>
  </si>
  <si>
    <t>3.4.3.9.5.02.00</t>
  </si>
  <si>
    <t>3.7.1.1.1.01.00</t>
  </si>
  <si>
    <t>3.7.1.1.1.02.00</t>
  </si>
  <si>
    <t>3.7.1.1.1.03.00</t>
  </si>
  <si>
    <t>3.7.1.1.1.05.00</t>
  </si>
  <si>
    <t>3.7.1.1.1.06.00</t>
  </si>
  <si>
    <t>3.7.1.1.1.07.00</t>
  </si>
  <si>
    <t>3.7.1.1.1.08.00</t>
  </si>
  <si>
    <t>3.7.1.1.1.09.00</t>
  </si>
  <si>
    <t>3.7.1.1.1.10.00</t>
  </si>
  <si>
    <t>3.7.1.1.1.11.00</t>
  </si>
  <si>
    <t>3.9.5.0.1.01.00</t>
  </si>
  <si>
    <t>CORREÇÃO MONETÁRIA</t>
  </si>
  <si>
    <t>3.9.5.0.1.02.00</t>
  </si>
  <si>
    <t>DIFERENCIAL DE JUROS</t>
  </si>
  <si>
    <t>3.9.5.0.1.04.00</t>
  </si>
  <si>
    <t>PROGRAMA DE INVESTIMENTO RURAL AGROINDUSTRIAL</t>
  </si>
  <si>
    <t>3.9.5.0.1.06.00</t>
  </si>
  <si>
    <t>GARANTIA E SUSTENTAÇÃO DE PREÇOS</t>
  </si>
  <si>
    <t>3.9.5.0.1.08.00</t>
  </si>
  <si>
    <t>CUSTOS ADMINISTRATIVOS</t>
  </si>
  <si>
    <t>CUSTEIO AGROPECUÁRIO</t>
  </si>
  <si>
    <t>AQUISIÇÃO E PRODUÇÃO DE BENS DE CAPITAL</t>
  </si>
  <si>
    <t>(-) DEDUÇÕES DE VENDAS</t>
  </si>
  <si>
    <t>(-) VENDAS CANCELADAS E DEVOLUÇÕES</t>
  </si>
  <si>
    <t>(-) ABATIMENTOS</t>
  </si>
  <si>
    <t>(-) DESCONTOS INCONDICIONAIS</t>
  </si>
  <si>
    <t>(-) ICMS</t>
  </si>
  <si>
    <t>(-) PIS/PASEP</t>
  </si>
  <si>
    <t>(-) COFINS</t>
  </si>
  <si>
    <t>4.3.1.9.1.99.00</t>
  </si>
  <si>
    <t>(-) OUTRAS DEDUÇÕES DE VENDAS</t>
  </si>
  <si>
    <t>1.1.4.1.1.01.00</t>
  </si>
  <si>
    <t>1.1.4.1.1.02.00</t>
  </si>
  <si>
    <t>1.1.4.1.1.03.00</t>
  </si>
  <si>
    <t>DERIVATIVOS</t>
  </si>
  <si>
    <t>1.1.4.1.1.09.00</t>
  </si>
  <si>
    <t>1.1.4.1.1.09.01</t>
  </si>
  <si>
    <t>1.1.4.1.1.09.02</t>
  </si>
  <si>
    <t>1.1.4.1.1.09.03</t>
  </si>
  <si>
    <t>1.1.4.1.1.09.04</t>
  </si>
  <si>
    <t>1.1.4.1.1.09.05</t>
  </si>
  <si>
    <t>FUNDOS DE INVESTIMENTOS REFERENCIADOS</t>
  </si>
  <si>
    <t>1.1.4.1.1.09.06</t>
  </si>
  <si>
    <t xml:space="preserve">FUNDOS DE INVESTIMENTOS EM DIREITOS CREDITORIOS </t>
  </si>
  <si>
    <t>1.1.4.1.1.09.07</t>
  </si>
  <si>
    <t>1.1.4.1.1.09.08</t>
  </si>
  <si>
    <t>1.1.4.1.1.09.09</t>
  </si>
  <si>
    <t>1.1.4.1.1.10.00</t>
  </si>
  <si>
    <t>1.1.4.1.1.10.01</t>
  </si>
  <si>
    <t>1.1.4.1.1.10.02</t>
  </si>
  <si>
    <t>1.1.4.1.1.10.03</t>
  </si>
  <si>
    <t>1.1.4.1.1.10.04</t>
  </si>
  <si>
    <t>1.1.4.1.1.10.05</t>
  </si>
  <si>
    <t>1.1.4.1.1.11.00</t>
  </si>
  <si>
    <t>1.1.4.1.1.12.00</t>
  </si>
  <si>
    <t>1.1.4.1.1.13.00</t>
  </si>
  <si>
    <t>TITULOS E VALORES NAO SUJEITOS AO ENQUADRAMENTO - RPPS</t>
  </si>
  <si>
    <t>1.1.4.1.1.14.00</t>
  </si>
  <si>
    <t>1.2.4.1.1.01.00</t>
  </si>
  <si>
    <t>1.2.4.1.1.02.00</t>
  </si>
  <si>
    <t>1.2.4.2.1.01.00</t>
  </si>
  <si>
    <t>Registra os valores relativos a bens intangíveis, englobando os gastos com registro de marca, nome, invenções próprias, além de desembolsos a terceiros por contratos de uso de marcas, patentes ou processos de fábricação (tecnologia).</t>
  </si>
  <si>
    <t>1.2.4.2.1.02.00</t>
  </si>
  <si>
    <t>Registra os valores relativos a bens intangíveis representados pela concessão de direito de uso de comunicação e divulgação.</t>
  </si>
  <si>
    <t>1.2.4.2.1.03.00</t>
  </si>
  <si>
    <t>Registra os valores relativos aos direitos autorais adquiridos pela entidade.</t>
  </si>
  <si>
    <t>1.2.4.2.1.04.00</t>
  </si>
  <si>
    <t>Registra os valores relativos aos direitos obtidos por legislação e/ou por compras de direitos de reservas ou de exploração de recursos naturais, tais como jazidas e outros.</t>
  </si>
  <si>
    <t>1.2.4.2.1.99.00</t>
  </si>
  <si>
    <t>Registra os valores relativos a outros direitos, classificados como bens intangíveis, cuja classificação não esteja definida em contas específicas.</t>
  </si>
  <si>
    <t>3.2.1.1.1.01.00</t>
  </si>
  <si>
    <t>PROVENTOS - PESSOAL CIVIL</t>
  </si>
  <si>
    <t>3.2.1.1.1.99.00</t>
  </si>
  <si>
    <t>3.2.1.3.1.01.00</t>
  </si>
  <si>
    <t>3.2.1.3.1.99.00</t>
  </si>
  <si>
    <t>3.4.3.1.1.01.00</t>
  </si>
  <si>
    <t>3.4.3.1.1.02.00</t>
  </si>
  <si>
    <t>3.4.3.1.3.01.00</t>
  </si>
  <si>
    <t>2.2.2.9.1.01.00</t>
  </si>
  <si>
    <t>(-) ENCARGOS PREFIXADOS DE EMPRÉSTIMOS EXTERNOS</t>
  </si>
  <si>
    <t>Registra o valor dos encargos financeiros pré-estabelecidos em valores prefixados, referentes a empréstimos externos.</t>
  </si>
  <si>
    <t>2.2.2.9.1.02.00</t>
  </si>
  <si>
    <t>(-) ENCARGOS PREFIXADOS DE FINANCIAMENTOS EXTERNOS</t>
  </si>
  <si>
    <t>Registra o valor dos encargos financeiros pré-estabelecidos em valores prefixados, referentes a financiamentos externos.</t>
  </si>
  <si>
    <t>2.1.3.1.1.01.00</t>
  </si>
  <si>
    <t>FORNECEDORES NACIONAIS</t>
  </si>
  <si>
    <t>Compreende os valores a pagar aos fornecedores nacionais de bens, materiais e serviços envolvidos com as atividades operacionais da entidade.</t>
  </si>
  <si>
    <t>2.1.3.1.1.02.00</t>
  </si>
  <si>
    <t>Compreende as obrigações referentes a precatórios de fornecedores nacionais.</t>
  </si>
  <si>
    <t>2.1.3.1.1.02.01</t>
  </si>
  <si>
    <t>2.1.3.1.1.02.02</t>
  </si>
  <si>
    <t>PRECATÓRIOS DE FORNECEDORES NACIONAIS DE EXERCÍCIOS ANTERIORES – ANTERIORES A 05/5/2000</t>
  </si>
  <si>
    <t>Registra os valores relativos a precatórios de contas a pagar a fornecedores nacionais de exercícios anteriores, anteriores a 05/05/2000 (lei de responsabilidde fiscal).</t>
  </si>
  <si>
    <t>PCASP EST DE SC
PCASP MUN DE SP</t>
  </si>
  <si>
    <t>2.1.3.1.1.02.03</t>
  </si>
  <si>
    <t>PRECATÓRIOS DE FORNECEDORES NACIONAIS DE EXERCÍCIOS ANTERIORES – A PARTIR DE 05/5/2000</t>
  </si>
  <si>
    <t>Registra os valores relativos a precatórios de contas a pagar a fornecedores nacionais de exercícios anteriores, a partir de 05/05/2000 (lei de responsabilidde fiscal).</t>
  </si>
  <si>
    <t>2.1.3.1.1.03.00</t>
  </si>
  <si>
    <t>CONTAS A PAGAR CREDORES NACIONAIS</t>
  </si>
  <si>
    <t>Compreende os valores a pagar aos credores nacionais decorrentes do fornecimento de bens/materiais e da prestação de contas.</t>
  </si>
  <si>
    <t>2.1.3.1.1.04.00</t>
  </si>
  <si>
    <t>PRECATÓRIOS DE CONTAS A PAGAR - CREDORES NACIONAIS</t>
  </si>
  <si>
    <t>Compreende as obrigações referentes a precatórios de contas a pagar - credores nacionais.</t>
  </si>
  <si>
    <t>2.1.3.1.1.04.01</t>
  </si>
  <si>
    <t>Registra as obrigações referentes a precatórios de contas a pagar a credores nacionais do exercício.</t>
  </si>
  <si>
    <t>2.1.3.1.1.04.02</t>
  </si>
  <si>
    <t>Registra os valores relativos a precatórios de contas a pagar a credores nacionais de exercícios anteriores, anteriores a 05/05/2000 (lei de responsabilidde fiscal).</t>
  </si>
  <si>
    <t>2.1.3.1.1.04.03</t>
  </si>
  <si>
    <t>Registra os valores relativos a precatórios de contas a pagar a credores nacionais de exercícios anteriores, a partir de 05/05/2000 (lei de responsabilidde fiscal).</t>
  </si>
  <si>
    <t>2.1.3.2.1.01.00</t>
  </si>
  <si>
    <t>FORNECEDORES ESTRANGEIROS A CURTO PRAZO</t>
  </si>
  <si>
    <t>Compreende os valores a pagar aos fornecedores estrangeiros de bens, materiais e serviços envolvidos com as atividades operacionais da entidade.</t>
  </si>
  <si>
    <t>PCASP EST DE SC</t>
  </si>
  <si>
    <t>2.1.3.2.1.02.00</t>
  </si>
  <si>
    <t>CONTAS A PAGAR - CREDORES ESTRANGEIROS A CURTO PRAZO</t>
  </si>
  <si>
    <t>Compreende os valores a pagar aos credores estrangeiros decorrentes do fornecimento de bens/materiais e da prestação de contas.</t>
  </si>
  <si>
    <t>EMPRÉSTIMOS INTERNOS - EM TÍTULOS</t>
  </si>
  <si>
    <t>Compreende os valores das operações de créditos internas decorrentes da emissão de titulos.</t>
  </si>
  <si>
    <t>DÍVIDA MOBILIÁRIA</t>
  </si>
  <si>
    <t>(-) DESÁGIO DE TÍTULOS</t>
  </si>
  <si>
    <t>Registra os valores relativos a deságio ocorridos em títulos.</t>
  </si>
  <si>
    <t>OUTROS TÍTULOS - EMPRÉSTIMOS INTERNOS</t>
  </si>
  <si>
    <t>EMPRÉSTIMOS INTERNOS - EM CONTRATOS</t>
  </si>
  <si>
    <t>Compreende os valores das operações de crédito internas em contratos.</t>
  </si>
  <si>
    <t>OUTROS CONTRATOS - EMPRÉSTIMOS INTERNOS</t>
  </si>
  <si>
    <t>Registra os valores das operações de crédito internas em contratos, para as quais não haja contas específicas.</t>
  </si>
  <si>
    <t>FINANCIAMENTOS INTERNOS</t>
  </si>
  <si>
    <t>FINANCIAMENTOS DO ATIVO PERMANENTE</t>
  </si>
  <si>
    <t>FINANCIAMENTOS PARA CONSTRUÇÃO DE IMÓVEIS HABITACIONAIS</t>
  </si>
  <si>
    <t>FINANCIAMENTO DE CAPITAL DE GIRO</t>
  </si>
  <si>
    <t>OUTROS FINANCIAMENTOS INTERNOS</t>
  </si>
  <si>
    <t>FINANCIAMENTOS EXTERNOS</t>
  </si>
  <si>
    <t>FINANCIAMENTOS DE CAPITAL DE GIRO</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</si>
  <si>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</si>
  <si>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</si>
  <si>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</si>
  <si>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</si>
  <si>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</si>
  <si>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</si>
  <si>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</si>
  <si>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</si>
  <si>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2.2.2.6.1.01.00</t>
  </si>
  <si>
    <t>JUROS DE CONTRATOS - EMPRÉSTIMOS EXTERNOS</t>
  </si>
  <si>
    <t>Compreende os valores exigíveis decorrentes dos juros de contratos de empréstimos externos.</t>
  </si>
  <si>
    <t>2.2.2.6.1.01.01</t>
  </si>
  <si>
    <t>JUROS DE CONTRATOS - EMPRÉSTIMOS EXTERNOS DO EXERCÍCIO</t>
  </si>
  <si>
    <t>Registra os valores exigíveis decorrentes dos juros de contratos de empréstimos externos do exercício.</t>
  </si>
  <si>
    <t>2.2.2.6.1.01.02</t>
  </si>
  <si>
    <t>JUROS DE CONTRATOS - EMPRÉSTIMOS EXTERNOS DE EXERCÍCIOS ANTERIORES</t>
  </si>
  <si>
    <t>Registra os valores exigíveis decorrentes dos juros de contratos de empréstimos externos de exercícios anteriores.</t>
  </si>
  <si>
    <t>2.2.2.6.1.02.00</t>
  </si>
  <si>
    <t>ENCARGOS - EMPRÉSTIMOS EXTERNOS</t>
  </si>
  <si>
    <t>Compreende os valores exigíveis decorrentes dos encargos de contratos de empréstimos externos.</t>
  </si>
  <si>
    <t>2.2.2.6.1.02.01</t>
  </si>
  <si>
    <t>ENCARGOS DE CONTRATOS - EMPRÉSTIMOS EXTERNOS DO EXERCÍCIO</t>
  </si>
  <si>
    <t>Registra os valores exigíveis decorrentes dos encargos de contratos de empréstimos externos do exercício.</t>
  </si>
  <si>
    <t>2.2.2.6.1.02.02</t>
  </si>
  <si>
    <t>ENCARGOS DE CONTRATOS - EMPRÉSTIMOS EXTERNOS DE EXERCÍCIOS ANTERIORES</t>
  </si>
  <si>
    <t>Registra os valores exigíveis decorrentes dos encargos de contratos de empréstimos externos de exercícios anteriores.</t>
  </si>
  <si>
    <t>2.2.2.6.1.03.00</t>
  </si>
  <si>
    <t>JUROS DE CONTRATOS - FINANCIAMENTOS EXTERNOS</t>
  </si>
  <si>
    <t>Compreende os valores exigíveis decorrentes dos juros de contratos de financiamentos externos.</t>
  </si>
  <si>
    <t>2.2.2.6.1.03.01</t>
  </si>
  <si>
    <t>JUROS DE CONTRATOS - FINANCIAMENTOS EXTERNOS DO EXERCÍCIO</t>
  </si>
  <si>
    <t>Registra os valores exigíveis decorrentes dos juros de contratos de financiamentos externos do exercício.</t>
  </si>
  <si>
    <t>2.2.2.6.1.03.02</t>
  </si>
  <si>
    <t>JUROS DE CONTRATOS - FINANCIAMENTOS EXTERNOS DE EXERCÍCIOS ANTERIORES</t>
  </si>
  <si>
    <t>Registra os valores exigíveis decorrentes dos juros de contratos de financiamentos externos de exercícios anteriores.</t>
  </si>
  <si>
    <t>2.2.2.6.1.04.00</t>
  </si>
  <si>
    <t>ENCARGOS - FINANCIAMENTOS EXTERNOS</t>
  </si>
  <si>
    <t>Compreende os valores exigíveis decorrentes dos encargos de contratos de financiamentos externos.</t>
  </si>
  <si>
    <t>2.2.2.6.1.04.01</t>
  </si>
  <si>
    <t>ENCARGOS DE CONTRATOS - FINANCIAMENTOS EXTERNOS DO EXERCÍCIO</t>
  </si>
  <si>
    <t>Registra os valores exigíveis decorrentes dos encargos de contratos de financiamentos externos do exercício.</t>
  </si>
  <si>
    <t>2.2.2.6.1.04.02</t>
  </si>
  <si>
    <t>ENCARGOS DE CONTRATOS - FINANCIAMENTOS EXTERNOS DE EXERCÍCIOS ANTERIORES</t>
  </si>
  <si>
    <t>Registra os valores exigíveis decorrentes dos encargos de contratos de financiamentos externos de exercícios anteriores.</t>
  </si>
  <si>
    <t>2.2.2.8.1.01.00</t>
  </si>
  <si>
    <t>(-) ENCARGOS PREFIXADOS DE EMPRÉSTIMOS INTERNOS</t>
  </si>
  <si>
    <t>Registra o valor dos encargos financeiros pré-estabelecidos em valores prefixados, referentes a empréstimos internos.</t>
  </si>
  <si>
    <t>2.2.2.8.1.02.00</t>
  </si>
  <si>
    <t>(-) ENCARGOS PREFIXADOS DE FINANCIAMENTOS INTERNOS</t>
  </si>
  <si>
    <t>Registra o valor dos encargos financeiros pré-estabelecidos em valores prefixados, referentes a financiamentos internos.</t>
  </si>
  <si>
    <t>2.1.2.1.1.01.00</t>
  </si>
  <si>
    <t>2.1.2.1.1.01.01</t>
  </si>
  <si>
    <t>2.1.2.1.1.01.02</t>
  </si>
  <si>
    <t>2.1.2.1.1.01.98</t>
  </si>
  <si>
    <t>2.1.2.1.1.02.00</t>
  </si>
  <si>
    <t>2.1.2.1.1.02.01</t>
  </si>
  <si>
    <t>2.1.2.1.1.02.05</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</si>
  <si>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</si>
  <si>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</si>
  <si>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t>
  </si>
  <si>
    <t>2.1.2.3.1.01.00</t>
  </si>
  <si>
    <t>Compreende os valores exigíveis decorrentes de financiamentos internos a curto prazo.</t>
  </si>
  <si>
    <t>2.1.2.3.1.01.01</t>
  </si>
  <si>
    <t>Registra os valores exigíveis decorrentes de financiamentos internos a curto prazo, contraídos para aquisição de bens do ativo permanente.</t>
  </si>
  <si>
    <t>2.1.2.3.1.01.02</t>
  </si>
  <si>
    <t>Registra os valores exigíveis, decorrentes de financiamentos internos a curto prazo contraídos para construção de imóveis.</t>
  </si>
  <si>
    <t>2.1.2.3.1.01.03</t>
  </si>
  <si>
    <t>2.1.2.3.1.01.98</t>
  </si>
  <si>
    <t>2.1.2.3.1.02.00</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</si>
  <si>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</si>
  <si>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</si>
  <si>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2.1.2.4.1.01.00</t>
  </si>
  <si>
    <t>Compreende os valores exigíveis decorrentes de financiamentos externos a curto prazo.</t>
  </si>
  <si>
    <t>2.1.2.4.1.01.01</t>
  </si>
  <si>
    <t>2.1.2.4.1.01.02</t>
  </si>
  <si>
    <t>2.1.2.4.1.02.00</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</si>
  <si>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</si>
  <si>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</si>
  <si>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2.1.2.5.1.01.00</t>
  </si>
  <si>
    <t>2.1.2.5.1.02.00</t>
  </si>
  <si>
    <t>2.1.2.5.1.03.00</t>
  </si>
  <si>
    <t>2.1.2.5.1.04.00</t>
  </si>
  <si>
    <t>2.1.2.6.1.01.00</t>
  </si>
  <si>
    <t>2.1.2.6.1.02.00</t>
  </si>
  <si>
    <t>2.1.2.6.1.03.00</t>
  </si>
  <si>
    <t>2.1.2.6.1.04.00</t>
  </si>
  <si>
    <t>2.1.2.8.1.01.00</t>
  </si>
  <si>
    <t>2.1.2.8.1.02.00</t>
  </si>
  <si>
    <t>2.1.2.9.1.01.00</t>
  </si>
  <si>
    <t>2.1.2.9.1.02.00</t>
  </si>
  <si>
    <t>1.1.1.1.1.01.00</t>
  </si>
  <si>
    <t>CAIXA</t>
  </si>
  <si>
    <t>Registra o somatório de numerários em espécie e outros valores em tesouraria.</t>
  </si>
  <si>
    <t>1.1.1.1.1.02.00</t>
  </si>
  <si>
    <t>CONTA ÚNICA</t>
  </si>
  <si>
    <t>1.1.1.1.1.19.00</t>
  </si>
  <si>
    <t>BANCOS CONTA MOVIMENTO - DEMAIS CONTAS</t>
  </si>
  <si>
    <t>Compreende o somatório das disponibilidades existentes em
outras contas bancárias, que não sejam a Conta Única, agregadas pelos subitens identificativos dos bancos correspondentes.</t>
  </si>
  <si>
    <t>PCASP União, PCASP ES e PCASP SC</t>
  </si>
  <si>
    <t>1.1.1.1.1.30.00</t>
  </si>
  <si>
    <t>1.1.1.1.1.50.00</t>
  </si>
  <si>
    <t>Compreende as aplicações financeiras de alta liquidez em moeda nacional, que são prontamente conversíveis em valores conhecidos de caixa e que estão sujeitas a um insignificante risco de mudança de valor.</t>
  </si>
  <si>
    <t>1.1.1.1.1.50.01</t>
  </si>
  <si>
    <t>1.1.1.1.1.50.02</t>
  </si>
  <si>
    <t>1.1.1.1.1.50.03</t>
  </si>
  <si>
    <t>1.1.1.1.1.50.04</t>
  </si>
  <si>
    <t>POUPANÇA</t>
  </si>
  <si>
    <t>Registra o valor das aplicações financeiras em poupanças e seus rendimentos (juros e atualização moentária) posteriores.</t>
  </si>
  <si>
    <t>CDB</t>
  </si>
  <si>
    <t>Registra os valores das disponibilidades das instituições, entidades ou unidades aplicadas em certificados de depósitos bancários (CDB).</t>
  </si>
  <si>
    <t>1.1.1.1.1.50.99</t>
  </si>
  <si>
    <t>OUTRAS APLICAÇÕES FINANCEIRAS DE LIQUIDEZ IMEDIATA</t>
  </si>
  <si>
    <t>Registra outras aplicações financeiras, não classificadas em itens anteriores, das disponibilidades financeiras das entidades, instituições ou unidades.</t>
  </si>
  <si>
    <t>1.2.1.1.1.01.01</t>
  </si>
  <si>
    <t>1.2.1.1.1.02.01</t>
  </si>
  <si>
    <t>Registra os créditos tributários a receber provenientes de impostos.</t>
  </si>
  <si>
    <t>Registra os créditos tributários a receber provenientes de taxas.</t>
  </si>
  <si>
    <t>Registra os créditos tributários a receber provenientes de contribuições de melhoria.</t>
  </si>
  <si>
    <t>1.2.1.1.1.03.01</t>
  </si>
  <si>
    <t>1.2.1.1.1.03.02</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</si>
  <si>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</si>
  <si>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</si>
  <si>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</si>
  <si>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</si>
  <si>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1.2.1.1.1.99.01</t>
  </si>
  <si>
    <t>Registra o ajuste para cobertura de perdas estimadas na cobrança das contas a receber de clientes.</t>
  </si>
  <si>
    <t>(-) AJUSTE DE PERDAS DE CRÉDITOS TRIBUTÁRIOS</t>
  </si>
  <si>
    <t>Registra o ajuste para cobertura de perdas estimadas na cobrança de créditos tributários.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</si>
  <si>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</si>
  <si>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</si>
  <si>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</si>
  <si>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</si>
  <si>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 AJUSTE DE PERDAS DE EMPRÉSTIMOS E FINANCIAMENTOS CONCEDIDOS</t>
  </si>
  <si>
    <t>Registra o ajuste para cobertura de perdas estimadas na cobrança de empréstimos e financiamentos concedidos.</t>
  </si>
  <si>
    <t>1.2.1.2.1.01.01</t>
  </si>
  <si>
    <t>1.2.1.2.1.02.01</t>
  </si>
  <si>
    <t>Registra o somatório dos valores do IPI a recuperar/compensar.</t>
  </si>
  <si>
    <t>1.2.1.2.1.02.02</t>
  </si>
  <si>
    <t>1.2.1.2.1.02.03</t>
  </si>
  <si>
    <t>1.2.1.2.1.02.04</t>
  </si>
  <si>
    <t>1.2.1.2.1.02.05</t>
  </si>
  <si>
    <t>1.2.1.2.1.02.06</t>
  </si>
  <si>
    <t>1.2.1.2.1.02.07</t>
  </si>
  <si>
    <t>1.2.1.2.1.02.08</t>
  </si>
  <si>
    <t>1.2.1.2.1.02.09</t>
  </si>
  <si>
    <t>1.2.1.2.1.02.10</t>
  </si>
  <si>
    <t>1.2.1.2.1.02.11</t>
  </si>
  <si>
    <t>1.2.1.2.1.02.12</t>
  </si>
  <si>
    <t>1.2.1.2.1.02.13</t>
  </si>
  <si>
    <t>Registra o somatório dos valores do PIS/PASEP a recuperar/compensar.</t>
  </si>
  <si>
    <t>1.2.1.2.1.02.99</t>
  </si>
  <si>
    <t>1.2.1.2.1.06.01</t>
  </si>
  <si>
    <t>1.2.1.2.1.06.02</t>
  </si>
  <si>
    <t>1.2.1.2.1.06.03</t>
  </si>
  <si>
    <t>Registra os valores relativos aos depósitos vinculados decorrentes da interposição de recursos na esfera judicial ou administrativa.</t>
  </si>
  <si>
    <t>1.2.1.2.1.06.04</t>
  </si>
  <si>
    <t>1.2.1.2.1.06.05</t>
  </si>
  <si>
    <t>1.2.1.2.1.06.06</t>
  </si>
  <si>
    <t>DEPÓSITOS TRANSFERIDOS</t>
  </si>
  <si>
    <t>1.2.1.2.1.06.07</t>
  </si>
  <si>
    <t>DEPÓSITOS COMPULSÓRIOS</t>
  </si>
  <si>
    <t>Registra os valores relativos a depósitos compulsórios, de acordo com a legislação em vigor.</t>
  </si>
  <si>
    <t>1.2.1.2.1.06.99</t>
  </si>
  <si>
    <t>Registra os valores relativos a outros depósitos restituíveis e valores vinculados.</t>
  </si>
  <si>
    <t>1.2.1.2.1.98.01</t>
  </si>
  <si>
    <t>CRÉDITOS A RECEBER DE ENTIDADES FEDERAIS</t>
  </si>
  <si>
    <t>1.2.1.2.1.98.02</t>
  </si>
  <si>
    <t>CRÉDITOS A RECEBER POR CESSÃO DE CRÉDITOS</t>
  </si>
  <si>
    <t>1.2.1.2.1.98.03</t>
  </si>
  <si>
    <t>CRÉDITOS ORIUNDOS DE CONCESSÕES DE DIREITOS DE USO E DE EXPLORAÇÃO DE BENS</t>
  </si>
  <si>
    <t>1.2.1.2.1.98.04</t>
  </si>
  <si>
    <t>CRÉDITOS A RECEBER DE DEVEDORES DE CONVÊNIOS</t>
  </si>
  <si>
    <t>1.2.1.2.1.98.05</t>
  </si>
  <si>
    <t>1.2.1.2.1.98.06</t>
  </si>
  <si>
    <t>CRÉDITOS A RECEBER POR ACERTO FINANCEIRO COM SERVIDOR E EX-SERVIDOR</t>
  </si>
  <si>
    <t>1.2.1.2.1.98.07</t>
  </si>
  <si>
    <t>CRÉDITOS ADMINISTRATIVOS DECORRENTES DE AUTOS DE INFRAÇÃO</t>
  </si>
  <si>
    <t>Registra o valor dos créditos administrativos oriundos de autos de infração e outros.</t>
  </si>
  <si>
    <t>1.2.1.2.1.98.08</t>
  </si>
  <si>
    <t>INDENIZAÇÕES A RECEBER</t>
  </si>
  <si>
    <t>1.2.1.2.1.98.99</t>
  </si>
  <si>
    <t>1.2.1.2.1.99.01</t>
  </si>
  <si>
    <t>Registra o ajuste para perdas estimadas com o não recebimento de valores referentes a dívida ativa não tributária de longo prazo, exceto as derivadas de clientes.</t>
  </si>
  <si>
    <t>1.2.1.2.1.99.02</t>
  </si>
  <si>
    <t>(-) AJUSTE DE PERDAS DE CRÉDITOS ADMINISTRATIVOS</t>
  </si>
  <si>
    <t>1.2.1.2.1.99.03</t>
  </si>
  <si>
    <t>(-) AJUSTE DE PERDAS DE CRÉDITOS APURADOS EM TOMADA DE CONTAS ESPECIAL</t>
  </si>
  <si>
    <t>1.2.1.3.1.01.01</t>
  </si>
  <si>
    <t>TÍTULOS PÚBLICOS - MERCADO ABERTO</t>
  </si>
  <si>
    <t>1.2.1.3.1.01.02</t>
  </si>
  <si>
    <t>AÇÕES</t>
  </si>
  <si>
    <t>1.2.1.3.1.01.03</t>
  </si>
  <si>
    <t>FUNDO DE APLICAÇÕES EM COTAS - RENDA VARIÁVEL</t>
  </si>
  <si>
    <t>OUTROS TÍTULOS E VALORES MOBILIÁRIOS</t>
  </si>
  <si>
    <t>1.2.1.3.1.02.01</t>
  </si>
  <si>
    <t>APLICAÇÃO TEMPORÁRIA EM OURO</t>
  </si>
  <si>
    <t xml:space="preserve">S </t>
  </si>
  <si>
    <t>1.2.1.3.1.02.02</t>
  </si>
  <si>
    <t>APLICAÇÃO TEMPORÁRIA EM OUTROS METAIS PRECIOSOS</t>
  </si>
  <si>
    <t>1.1.5.1.1.01.00</t>
  </si>
  <si>
    <t>1.1.5.1.1.02.00</t>
  </si>
  <si>
    <t>1.1.5.2.1.01.00</t>
  </si>
  <si>
    <t>PRODUTOS ACABADOS</t>
  </si>
  <si>
    <t>1.1.5.2.1.02.00</t>
  </si>
  <si>
    <t>SERVICOS ACABADOS</t>
  </si>
  <si>
    <t>1.1.5.3.1.01.00</t>
  </si>
  <si>
    <t>1.1.5.3.1.02.00</t>
  </si>
  <si>
    <t>1.1.5.4.1.01.00</t>
  </si>
  <si>
    <t>MATERIAS-PRIMAS - ARMAZENS PROPRIOS</t>
  </si>
  <si>
    <t>1.1.5.4.1.02.00</t>
  </si>
  <si>
    <t>MATERIAS-PRIMAS - ARMAZENS DE TERCEIROS</t>
  </si>
  <si>
    <t>1.1.5.5.1.01.00</t>
  </si>
  <si>
    <t>1.1.5.6.1.01.00</t>
  </si>
  <si>
    <t>MATERIAL DE CONSUMO</t>
  </si>
  <si>
    <t>1.1.5.6.1.02.00</t>
  </si>
  <si>
    <t>1.1.5.6.1.03.00</t>
  </si>
  <si>
    <t>1.1.5.6.1.04.00</t>
  </si>
  <si>
    <t>1.1.5.6.1.05.00</t>
  </si>
  <si>
    <t>1.1.5.6.1.06.00</t>
  </si>
  <si>
    <t>MEDICAMENTOS E MATERIAIS HOSPITALARES</t>
  </si>
  <si>
    <t>1.1.5.6.1.08.00</t>
  </si>
  <si>
    <t>1.1.5.6.1.09.00</t>
  </si>
  <si>
    <t>MATERIAIS A CLASSIFICAR</t>
  </si>
  <si>
    <t>1.1.5.9.1.01.00</t>
  </si>
  <si>
    <t>1.1.5.9.1.02.00</t>
  </si>
  <si>
    <t>PCASP RS</t>
  </si>
  <si>
    <t>AGIO NA EMISSAO DE DEBENTURES</t>
  </si>
  <si>
    <t>(-) DESAGIO NA EMISSAO DE DEBENTURES</t>
  </si>
  <si>
    <t>OUTROS TITULOS</t>
  </si>
  <si>
    <t>2.1.8.4.1.01.00</t>
  </si>
  <si>
    <t>2.1.8.4.1.02.00</t>
  </si>
  <si>
    <t>2.1.8.4.1.96.00</t>
  </si>
  <si>
    <t>2.1.8.4.1.97.00</t>
  </si>
  <si>
    <t>2.1.8.4.1.98.00</t>
  </si>
  <si>
    <t>2.1.8.4.1.99.00</t>
  </si>
  <si>
    <t>DIVIDENDOS A PAGAR - TERCEIROS</t>
  </si>
  <si>
    <t>DIVIDENDOS A PAGAR - TESOURO ESTADUAL/MUNICIPAL</t>
  </si>
  <si>
    <t>2.1.8.5.1.01.00</t>
  </si>
  <si>
    <t>2.1.8.5.1.02.00</t>
  </si>
  <si>
    <t>GARANTIAS</t>
  </si>
  <si>
    <t>DEPOSITOS JUDICIAIS</t>
  </si>
  <si>
    <t>DEPOSITOS PARA RECURSOS JUDICIAIS</t>
  </si>
  <si>
    <t>DEPOSITOS NAO JUDICIAIS</t>
  </si>
  <si>
    <t>DEPOSITOS ESPECIAIS</t>
  </si>
  <si>
    <t>DEPOSITOS DE VEICULOS ALIENAVEIS</t>
  </si>
  <si>
    <t>DEPOSITOS A TRANSFERIR</t>
  </si>
  <si>
    <t>DEPOSITOS DE TERCEIROS</t>
  </si>
  <si>
    <t>OUTROS DEPOSITOS</t>
  </si>
  <si>
    <t>OUTROS VALORES RESTITUIVEIS</t>
  </si>
  <si>
    <t>PCASP RPPS</t>
  </si>
  <si>
    <t>CONTA ÚNICA RPPS</t>
  </si>
  <si>
    <t>PCASP do RPPS</t>
  </si>
  <si>
    <t>Registra o somatório dos recursos referentes a receitas arrecadadas e não recolhidas.</t>
  </si>
  <si>
    <t>TÍTULOS PÚBLICOS</t>
  </si>
  <si>
    <t>Registra os valores das disponibildiades das instituições, entidades e unidades aplicadas em títulos públicos.</t>
  </si>
  <si>
    <t>FUNDOS DE INVESTIMENTO</t>
  </si>
  <si>
    <t>instrução CVM 409/2004</t>
  </si>
  <si>
    <t>Registra o valor das aplicações financeiras em fundo de investimento e seus rendimentos (juros e atualização) posteriores, conforme instrução CVM 409/2004.</t>
  </si>
  <si>
    <t>BANCOS</t>
  </si>
  <si>
    <t>1.1.1.2.1.02.00</t>
  </si>
  <si>
    <t>1.1.1.2.1.01.00</t>
  </si>
  <si>
    <t>1.1.1.2.1.03.00</t>
  </si>
  <si>
    <t>Registra o somatório de numerários em espécie e outros valores em tesouraria no exterior</t>
  </si>
  <si>
    <t>Registra a livre movimentação de recursos financeiros em moeda extrangeira mantidos em contas bancárias no exterior.</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</si>
  <si>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</si>
  <si>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CLIENTES - CONSOLIDAÇÃO</t>
  </si>
  <si>
    <t>FATURAS/DUPLICATAS A RECEBER</t>
  </si>
  <si>
    <t>Registra os valores relativos a créditos a receber, decorrentes da cobrança do Imposto sobre a Renda e Proventos de Qualquer Natureza retidos na fonte.</t>
  </si>
  <si>
    <t>ISS</t>
  </si>
  <si>
    <t>ITR</t>
  </si>
  <si>
    <t>ITCMD</t>
  </si>
  <si>
    <t>DEMAIS CONTRIBUIÇÕES</t>
  </si>
  <si>
    <t>DÍVIDA ATIVA DO ITCMD</t>
  </si>
  <si>
    <t>DÍVIDA ATIVA DAS DEMAIS CONTRIBUIÇÕES</t>
  </si>
  <si>
    <t>CRÉDITOS DECORRENTES DA PARTICIPAÇÃO NAS RECEITAS DA UNIÃO</t>
  </si>
  <si>
    <t>CRÉDITOS DECORRENTES DE TRANSFERÊNCIAS MULTIGOVERNAMENTAIS</t>
  </si>
  <si>
    <t>CONSÓRCIOS PÚBLICOS</t>
  </si>
  <si>
    <t>CRÉDITOS DE TRANSFERÊNCIAS A RECEBER - CONSOLIDAÇÃO</t>
  </si>
  <si>
    <t>1.1.2.5.1.00.00</t>
  </si>
  <si>
    <t>CRÉDITOS DECORRENTES DE TRANSFERÊNCIAS DE INSTITUIÇÕES PRIVADAS</t>
  </si>
  <si>
    <t>EMPRÉSTIMOS E FINANCIAMENTOS CONCEDIDOS COM RECURSOS PREVIDENCIÁRIOS</t>
  </si>
  <si>
    <t>EMPRÉSTIMOS A RECEBER - RPPS</t>
  </si>
  <si>
    <t>FINANCIAMENTOS A RECEBER - RPPS</t>
  </si>
  <si>
    <t>Compreende o somatório dos valores dos empréstimos concedidos por autorizações legais ou vinculações a contratos e acordos, exceto os concedidos com recursos do RPPS.</t>
  </si>
  <si>
    <t>Compreende o somatório dos valores dos financiamentos concedidos por autorizações legais ou vinculações a contratos e acordos, exceto os concedidos com recursos do RPPS.</t>
  </si>
  <si>
    <t>1.1.2.9.2.02.01</t>
  </si>
  <si>
    <t>1.1.2.5.1.01.00</t>
  </si>
  <si>
    <t>EMPRÉSTIMOS E FINANCIAMENTOS CONCEDIDOS - CONSOLIDAÇÃO</t>
  </si>
  <si>
    <t>(-) AJUSTE DE PERDAS DE CRÉDITOS A CURTO PRAZO - CONSOLIDAÇÃO</t>
  </si>
  <si>
    <t>FÉRIAS - ADIANTAMENTO</t>
  </si>
  <si>
    <t>Registra o adiantamento a pessoal referente às férias, exceto o 1/3 de férias.</t>
  </si>
  <si>
    <t>1.1.3.1.1.03.00</t>
  </si>
  <si>
    <t>D/C/X</t>
  </si>
  <si>
    <t>SIM/NÃO</t>
  </si>
  <si>
    <t>P/F/X</t>
  </si>
  <si>
    <t>E/M/X</t>
  </si>
  <si>
    <t>N/S</t>
  </si>
  <si>
    <t xml:space="preserve">FATURAS/DUPLICATAS A RECEBER VENCIDAS </t>
  </si>
  <si>
    <t>TRIBUTOS A RECUPERAR/COMPENSAR - CONSOLIDAÇÃO</t>
  </si>
  <si>
    <t>Registra o somatório dos valores do IR e da CSLL a recuperar/compensar.</t>
  </si>
  <si>
    <t>Registra o somatório dos valores de outros tributos a recuperar/compensar.</t>
  </si>
  <si>
    <t>CTN/JURISPRUD.STF</t>
  </si>
  <si>
    <t>TRIBUTOS A RECUPERAR/COMPENSAR</t>
  </si>
  <si>
    <t>Compreende o somatório dos valores dos tributos a recuperar/compensar.</t>
  </si>
  <si>
    <t>IPI A RECUPERAR/COMPENSAR</t>
  </si>
  <si>
    <t>ICMS A RECUPERAR/COMPENSAR</t>
  </si>
  <si>
    <t>IR E CSLL A RECUPERAR/COMPENSAR</t>
  </si>
  <si>
    <t>COFINS A RECUPERAR/COMPENSAR</t>
  </si>
  <si>
    <t>PIS/PASEP A RECUPERAR/COMPENSAR</t>
  </si>
  <si>
    <t>OUTROS TRIBUTOS A RECUPERAR/COMPENSAR</t>
  </si>
  <si>
    <t>(-) AÇÕES/COTAS EM TESOURARIA</t>
  </si>
  <si>
    <t>CONTRIBUIÇÃO P/CUSTEIO DE ILUM. PUBLICA A RECOLHER</t>
  </si>
  <si>
    <t>Registra os valores dos precatórios judiciais relativos ao Regime Especial mensal de Natureza não alimentar, instituído pela emenda Constitucional 62/2009</t>
  </si>
  <si>
    <t>Compreende o somatório dos valores dos tributos a recuperar/compensar. Compreende os saldos que não serão excluídos nos demonstrativos consolidados do orçamento fiscal e da seguridade social (OFSS).</t>
  </si>
  <si>
    <t>1.1.3.2.1.14.00</t>
  </si>
  <si>
    <t>CIP A RECUPERAR/COMPENSAR</t>
  </si>
  <si>
    <t>Registra o somatório dos valores da Contribuição de Iluminação Pública a recuperar/compensar.</t>
  </si>
  <si>
    <t>1.1.3.5.1.06.00</t>
  </si>
  <si>
    <t>CONTA ESPECIAL - PRECATÓRIOS</t>
  </si>
  <si>
    <t>Registra o valor depositado em conta especial do tribunal de justiça relacionado ao pagamento de precatórios.</t>
  </si>
  <si>
    <t>RC 62/2009</t>
  </si>
  <si>
    <t>Registra o crédito de origem fiscal ou não, se autorizado o parcelamento, excluídos os créditos tributários e previdenciários.</t>
  </si>
  <si>
    <t>FUNDOS DE INVESTIMENTO EM RENDA FIXA - CRÉDITO PRIVADO</t>
  </si>
  <si>
    <t>1.1.4.1.1.10.06</t>
  </si>
  <si>
    <t>1.1.4.1.1.12.01</t>
  </si>
  <si>
    <t>TITULOS E VALORES EM ENQUADRAMENTO</t>
  </si>
  <si>
    <t>TITULOS E VALORES NAO SUJEITOS AO ENQUADRAMENTO</t>
  </si>
  <si>
    <t>1.1.4.1.1.13.01</t>
  </si>
  <si>
    <t>1.1.4.1.1.14.01</t>
  </si>
  <si>
    <t>MERCADORIAS PARA VENDA OU REVENDA</t>
  </si>
  <si>
    <t>MERCADORIAS ESTOQUES REGULATÓRIOS</t>
  </si>
  <si>
    <t>1.1.5.1.1.99.00</t>
  </si>
  <si>
    <t>OUTRAS MERCADORIAS PARA REVENDA</t>
  </si>
  <si>
    <t>MATERIAIS EM TRANSITO</t>
  </si>
  <si>
    <t>MATERIAIS EM TRANSITO - CONSOLIDAÇÃO</t>
  </si>
  <si>
    <t>MATERIAL EM TRANSITO</t>
  </si>
  <si>
    <t>ESTOQUE SOBRESSALENTES A ALIENAR</t>
  </si>
  <si>
    <t xml:space="preserve"> FATURAS/DUPLICATAS A RECEBER </t>
  </si>
  <si>
    <t>Registra os valores provenientes dos faturamentos da venda de mercadorias/produtos e serviços do estoque da entidade.</t>
  </si>
  <si>
    <t>CRÉDITOS TRIBUTÁRIOS PARCELADOS</t>
  </si>
  <si>
    <t>(-) PERDAS ESTIMADAS EM CLIENTE</t>
  </si>
  <si>
    <t>(-) AJUSTE DE PERDAS DE CLIENTES</t>
  </si>
  <si>
    <t>1.2.1.2.1.04.10</t>
  </si>
  <si>
    <t>1.2.2.2.1.99.00</t>
  </si>
  <si>
    <t>BENS IMOVEIS NÃO DESTINADOS A USO</t>
  </si>
  <si>
    <t>BENS IMÓVEIS PARA FUTURA UTILIZAÇÃO</t>
  </si>
  <si>
    <t>OBRAS DE ARTE E OUTROS BENS SINGULARES</t>
  </si>
  <si>
    <t>Registra os valores provenientes de Obras de Arte e outros bens singulares, tais como jóias, antiguidades, moedas sem valor liberatório e etc.</t>
  </si>
  <si>
    <t>MÁQUINAS E EQUIPAMENTOS INDUSTRIAIS</t>
  </si>
  <si>
    <t xml:space="preserve">MÁQUINAS, EQUIPAMENTOS E UTENSÍLIOS RODOVIÁRIOS </t>
  </si>
  <si>
    <t xml:space="preserve">MÁQUINAS, EQUIPAMENTOS E UTENSÍLIOS AGROPECUÁRIOS </t>
  </si>
  <si>
    <t>Registra os equipamentos de centro de processamento de dados/data center, como servidores e equipamentos de armazenamento e rede.</t>
  </si>
  <si>
    <t>Registra os equipamentos relacionados com tecnologia da informação, como estações de trabalho, impressoras e periféricos.</t>
  </si>
  <si>
    <t>OBRAS DE ARTE E PEÇAS PARA EXPOSIÇÃO</t>
  </si>
  <si>
    <t>ALMOXARIFADO DE MATERIAIS A SEREM APLICADOS EM BENS EM ANDAMENTO</t>
  </si>
  <si>
    <t>Registra o valor da aquisição ou incorporação dos outros bens móveis não podem classificados nas contas anteriores.</t>
  </si>
  <si>
    <t>REPRESAS/AÇUDES</t>
  </si>
  <si>
    <t>Registra os valores relativos aos seguintes imóveis dos estados e municípios que não se enquadrem em nenhuma outra categoria.</t>
  </si>
  <si>
    <t>Registra os valores relativos aos seguintes imóveis dos estados e municípios: cemitérios.</t>
  </si>
  <si>
    <t>Registra os valores relativos aos seguintes imóveis dos estados e municípios: fábricas; usinas; complexos.</t>
  </si>
  <si>
    <t>Registra os valores relativos aos seguintes imóveis dos estados e municípios: estaleiros; portos.</t>
  </si>
  <si>
    <t>Registra os valores relativos aos seguintes imóveis dos estados e municípios: presídios; delegacias.</t>
  </si>
  <si>
    <t>Registra os valores relativos aos seguintes imóveis dos estados e municípios que se enquadrem na seguinte categoria: hotéis.</t>
  </si>
  <si>
    <t>Registra os valores relativos aos seguintes imóveis dos estados e municípios que se enquadrem nas seguintes categorias: laboratórios; observatórios.</t>
  </si>
  <si>
    <t>Registra os valores relativos aos seguintes imóveis dos estados e municípios: museus; palácios.</t>
  </si>
  <si>
    <t>Registra os valores relativos aos seguintes imóveis dos estados e municípios que se enquadrem na seguinte categoria: faróis (faroletes). Os instrumentos de auxílio a navegação aérea também devem ser registrados nesta conta.</t>
  </si>
  <si>
    <t>Registra os valores relativos aos seguintes imóveis dos estados e municípios que se enquadrem nas seguintes categorias: clubes; estádios; teatros.</t>
  </si>
  <si>
    <t>Registra os valores relativos aos seguintes imóveis dos estados e municípios nas seguintes categorias: fazendas; parques; reservas.</t>
  </si>
  <si>
    <t>Registra os valores relativos aos seguintes imóveis dos estados e municípios nas seguintes categorias: açudes; represas.</t>
  </si>
  <si>
    <t>Registra os valores relativos aos seguintes imóveis dos estados e municípios nas seguintes categorias: escolas; faculdades; universidades; bibliotecas.</t>
  </si>
  <si>
    <t>Registra os valores relativos aos seguintes imóveis dos estados e municípios nas seguintes categorias: aeródromo; aeroporto; estação.</t>
  </si>
  <si>
    <t>Registra os valores relativos aos seguintes imóveis dos estados e municípios nas seguintes categorias: armazéns e galpões.</t>
  </si>
  <si>
    <t>Registra os valores relativos aos seguintes imóveis dos estados e municípios nas seguintes categorias: terrenos e glebas.</t>
  </si>
  <si>
    <t>Registra os valores relativos aos seguintes imóveis dos estados ou municípios nas seguintes categorias: edifícios, prédios; conventos.</t>
  </si>
  <si>
    <t>Compreende os bens, tais como edifícios ou terrenos destinados a serviço ou estabelecimento da administração estadual ou municipal, inclusive os de suas autarquias e fundações públicas.</t>
  </si>
  <si>
    <t>HOSPITAIS E UNIDADES DE SAÚDE</t>
  </si>
  <si>
    <t>Registra os valores relativos aos seguintes imóveis dos estados e municípios que se enquadrem na seguinte categoria: hospitais e unidades de saúde.</t>
  </si>
  <si>
    <t>1.2.3.2.1.01.98</t>
  </si>
  <si>
    <t>BENS DO PATRIMONIO CULTURAL</t>
  </si>
  <si>
    <t>1.2.3.2.1.05.06</t>
  </si>
  <si>
    <t>1.2.3.2.1.05.07</t>
  </si>
  <si>
    <t>1.2.3.2.1.05.08</t>
  </si>
  <si>
    <t>1.2.3.2.1.05.09</t>
  </si>
  <si>
    <t>1.2.4.2.1.05.00</t>
  </si>
  <si>
    <t>ADIANTAMENTO PARA TRANFERÊNCIA DE TECNOLOGIA</t>
  </si>
  <si>
    <t>Registra todos os adiantamentos a fornecedores vinculados a um contrato de transferencia de tecnologia. Representam pagamentos por conta de um valor previamente contratado.</t>
  </si>
  <si>
    <t xml:space="preserve">CONTRATOS DE EMPRÉSTIMOS INTERNOS </t>
  </si>
  <si>
    <t>Registra os valores em liquidação, decorrentes de contratos de empréstimos internos.</t>
  </si>
  <si>
    <t>2.1.2.2.1.01.00</t>
  </si>
  <si>
    <t>2.1.4.1.1.08.00</t>
  </si>
  <si>
    <t>2.1.4.1.1.11.00</t>
  </si>
  <si>
    <t>2.1.4.1.1.09.00</t>
  </si>
  <si>
    <t>Registra o valor das obrigações exigíveis a curto prazo a recolher relativas à Contribuição para Financiamento da Seguridade Social (COFINS).</t>
  </si>
  <si>
    <t>2.1.4.1.1.10.00</t>
  </si>
  <si>
    <t>2.1.4.1.1.12.00</t>
  </si>
  <si>
    <t>Registra os valores exigíveis a curto prazo devidos pela entidade relativos a tributos federais que tenham sido renegociados.</t>
  </si>
  <si>
    <t>2.1.4.1.1.13.00</t>
  </si>
  <si>
    <t>2.1.4.1.1.99.00</t>
  </si>
  <si>
    <t>Registra os valores exigíveis a curto prazo provenientes da retenção de tributos e contribuições pelas entidades para posterior recolhimento ao Tesouro Nacional, para os quais não haja conta específica.</t>
  </si>
  <si>
    <t>TAXA DE COOPERAÇÃO E DEFESA DA ORIZICULTURA - CDO</t>
  </si>
  <si>
    <t>Registra o valor das obrigações junto ao Governo Estadual, referentes a taxa de cooperação e defesa da orizicultura - CDO.</t>
  </si>
  <si>
    <t>IPTU/TLP A RECOLHER</t>
  </si>
  <si>
    <t>2.1.4.3.1.04.00</t>
  </si>
  <si>
    <t>2.1.4.3.1.06.00</t>
  </si>
  <si>
    <t>2.1.4.3.1.07.00</t>
  </si>
  <si>
    <t>2.1.4.3.1.08.00</t>
  </si>
  <si>
    <t>REPARTIÇÃO DA COTA-PARTE DO IPI</t>
  </si>
  <si>
    <t>2.1.5.0.5.03.00</t>
  </si>
  <si>
    <t>Registra o valor da cota-parte do IPI que o estado recebe da União e deve repassar 25% aos respectivos municípios.</t>
  </si>
  <si>
    <t>2.1.8.8.1.01.00</t>
  </si>
  <si>
    <t>2.1.8.8.1.02.00</t>
  </si>
  <si>
    <t>2.1.8.8.1.03.00</t>
  </si>
  <si>
    <t>2.1.8.8.1.03.01</t>
  </si>
  <si>
    <t>2.1.8.8.1.03.02</t>
  </si>
  <si>
    <t>2.1.8.8.1.04.00</t>
  </si>
  <si>
    <t>2.1.8.8.1.04.01</t>
  </si>
  <si>
    <t>2.1.8.8.1.04.02</t>
  </si>
  <si>
    <t>2.1.8.8.1.04.03</t>
  </si>
  <si>
    <t>2.1.8.8.1.04.04</t>
  </si>
  <si>
    <t>2.1.8.8.1.04.05</t>
  </si>
  <si>
    <t>2.1.1.1.1.01.00</t>
  </si>
  <si>
    <t>2.1.1.1.1.01.01</t>
  </si>
  <si>
    <t>2.1.1.1.1.01.02</t>
  </si>
  <si>
    <t>DÉCIMO TERCEIRO SALÁRIO</t>
  </si>
  <si>
    <t>2.1.1.1.1.01.03</t>
  </si>
  <si>
    <t>FÉRIAS</t>
  </si>
  <si>
    <t>2.1.1.1.1.01.04</t>
  </si>
  <si>
    <t>LICENÇA- PRÊMIO</t>
  </si>
  <si>
    <t>2.1.1.1.1.01.05</t>
  </si>
  <si>
    <t>PARTICIPAÇÕES A EMPREGADOS</t>
  </si>
  <si>
    <t>2.1.1.1.1.02.00</t>
  </si>
  <si>
    <t>2.1.1.1.1.02.01</t>
  </si>
  <si>
    <t>2.1.1.1.1.02.02</t>
  </si>
  <si>
    <t>2.1.1.1.1.03.00</t>
  </si>
  <si>
    <t>PRECATORIOS DE PESSOAL</t>
  </si>
  <si>
    <t>2.1.1.1.1.03.01</t>
  </si>
  <si>
    <t>PRECATORIOS DE PESSOAL DO EXERCÍCIO</t>
  </si>
  <si>
    <t>2.1.1.1.1.03.02</t>
  </si>
  <si>
    <t>2.1.1.1.1.03.03</t>
  </si>
  <si>
    <t>2.1.1.2.1.01.00</t>
  </si>
  <si>
    <t>2.1.1.2.1.02.00</t>
  </si>
  <si>
    <t>2.1.1.2.1.03.00</t>
  </si>
  <si>
    <t>PRECATORIOS DE BENEFICIOS PREVIDENCIARIOS</t>
  </si>
  <si>
    <t>2.1.1.2.1.03.01</t>
  </si>
  <si>
    <t>2.1.1.2.1.03.02</t>
  </si>
  <si>
    <t>2.1.1.2.1.03.03</t>
  </si>
  <si>
    <t>2.1.1.3.1.01.00</t>
  </si>
  <si>
    <t>2.1.1.3.1.02.00</t>
  </si>
  <si>
    <t>INSS A PAGAR</t>
  </si>
  <si>
    <t>INSS - CONTRIBUIÇÃO SOBRE SALÁRIOS E REMUNERAÇÕES</t>
  </si>
  <si>
    <t>INSS - DEBITO PARCELADO</t>
  </si>
  <si>
    <t>REGISTRA OS VALORES DE DEBITO PARCELADO QUE SE REFEREM AO NÃO RECOLHIMENTO DE OBRIGAÇÕES DA FOLHA DE PAGAMENTO JUNTO AO INSS.</t>
  </si>
  <si>
    <t>INSS - CONTRIBUIÇÃO SOBRE SERVIÇOS DE TERCEIROS OU CONTRIBUINTES AVULSOS</t>
  </si>
  <si>
    <t>REGISTRA OS VALORES RELATIVOS AS CONTRIBUIÇÕES INCIDENTES SOBRE SERVIÇOS PRESTADOS POR TERCEIROS OU CONTRIBUINTES AVULSOS.</t>
  </si>
  <si>
    <t>INSS – FUNDO DA PREVIDÊNCIA E ASSISTÊNCIA SOCIAL FPAS</t>
  </si>
  <si>
    <t>REGISTRA OS COMPROMISSOS PERANTE O FUNDO DA PREVIDENCIA E ASSISTENCIA SOCIAL (FPAS).</t>
  </si>
  <si>
    <t>PSSS- CONTRIBUIÇÃO SOBRE VENCIMENTOS E VANTAGENS</t>
  </si>
  <si>
    <t>CONTRIBUIÇÃO A REGIME PRÓPRIO DE PREVIDÊNCIA – PESSOAL REQUISITADO DE OUTROS ENTES</t>
  </si>
  <si>
    <t>PREVIDÊNCIA SOCIAL RURAL</t>
  </si>
  <si>
    <t>FGTS</t>
  </si>
  <si>
    <t>REGISTRA OS VALORES DOS ENCARGOS SOCIAIS A RECOLHER AO FGTS, GERADOS POR PAGAMENTOS DE SALARIOS.</t>
  </si>
  <si>
    <t>PCASP MUN RS</t>
  </si>
  <si>
    <t>OUTROS ENCARGOS SOCIAIS</t>
  </si>
  <si>
    <t>Registra os valores da Conta Única, exceto RPPS.</t>
  </si>
  <si>
    <t>Registra o somatório das disponibilidades bancarias agregadas nos itens conta única da previdência social e outras contas, agregadas nos agentes financeiros autorizados.</t>
  </si>
  <si>
    <t>Registra a movimentação financeira dos recursos nas contas movimento do plano financeiro do RPPS através dos agentes financeiros credenciados.</t>
  </si>
  <si>
    <t>Registra a movimentação financeira dos recursos nas contas movimento do plano previdenciário do RPPS através dos agentes financeiros credenciados.</t>
  </si>
  <si>
    <t>Registra a movimentação financeira dos recursos nas contas movimento da taxa de administração do RPPS através dos agentes financeiros credenciados.</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</si>
  <si>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</si>
  <si>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Art. 156, inciso II,  da Constituição Federal de 1988</t>
  </si>
  <si>
    <t>Art. 153, inciso III, parág. 4º,  da Constituição Federal de 1988</t>
  </si>
  <si>
    <t>Registra os valores relativos aos créditos aos créditos a receber, decorrentes da cobrança das demais contribuições.</t>
  </si>
  <si>
    <t>CONTRIBUIÇÃO PARA O CUSTEIO DO SERVIÇO DE ILUMINAÇÃO PÚBLICA</t>
  </si>
  <si>
    <t>Registra os valores relativos a créditos a receber, inscritos em dívida ativa, decorrentes da cobrança do Imposto Sobre Serviços de Qualquer Natureza.</t>
  </si>
  <si>
    <t>Registra os valores relativos aos créditos a receber, decorrentes do Imposto Sobre Serviços de Qualquer Natureza.</t>
  </si>
  <si>
    <t>Compreende os valores relativos aos créditos a receber, inscritos em dívida ativa, decorrentes da cobrança dos valores decorrentes das demais contribuições.</t>
  </si>
  <si>
    <t>DÍVIDA ATIVA DO ISS</t>
  </si>
  <si>
    <t>DÍVIDA ATIVA DO ITR</t>
  </si>
  <si>
    <t>1.1.2.3.3.01.00</t>
  </si>
  <si>
    <t>1.1.2.3.3.01.01</t>
  </si>
  <si>
    <t>1.1.2.3.3.01.02</t>
  </si>
  <si>
    <t>1.1.2.3.3.01.03</t>
  </si>
  <si>
    <t>1.1.2.3.3.01.04</t>
  </si>
  <si>
    <t>1.1.2.3.3.01.05</t>
  </si>
  <si>
    <t>1.1.2.3.3.02.00</t>
  </si>
  <si>
    <t>1.1.2.3.3.02.01</t>
  </si>
  <si>
    <t>1.1.2.3.3.02.02</t>
  </si>
  <si>
    <t>1.1.2.3.3.03.00</t>
  </si>
  <si>
    <t>1.1.2.3.3.04.00</t>
  </si>
  <si>
    <t>1.1.2.3.4.01.00</t>
  </si>
  <si>
    <t>1.1.2.3.4.01.01</t>
  </si>
  <si>
    <t>1.1.2.3.4.01.02</t>
  </si>
  <si>
    <t>DÍVIDA ATIVA DA CONTRIBUIÇÃO PARA O CUSTEIO DO SERVIÇO DE ILUMINAÇÃO PÚBLICA</t>
  </si>
  <si>
    <t>Compreende os recursos a receber pelo estado ou município decorrentes da exploração de recursos naturais.</t>
  </si>
  <si>
    <t>Registra os recursos a receber pelo estado ou município decorrentes das transferências do Sistema Único de Saúde</t>
  </si>
  <si>
    <t>Compreende os recursos a receber pelo estado ou município decorrentes das transferências do Fundo Nacional de Desenvolvimento da Educação.</t>
  </si>
  <si>
    <t>Compreende os recursos a receber pelo estado ou município decorrentes das transferências financeiras pela desoneração de ICMS, prevista na Lei complementar 87/96.</t>
  </si>
  <si>
    <t>Compreende os recursos a receber pelo estado ou município decorrentes de transferência multigovernamentais.</t>
  </si>
  <si>
    <t>Registra os recursos a receber pelo estado ou município decorrentes de convênios firmados com outro ente.</t>
  </si>
  <si>
    <t>CRÉDITOS DECORRENTES DE OUTRAS TRANSFERÊNCIAS</t>
  </si>
  <si>
    <t>JUROS E ENCARGOS SOBRE EMPRÉSTIMOS A RECEBER – RPPS</t>
  </si>
  <si>
    <t>JUROS E ENCARGOS SOBRE FINANCIAMENTOS A RECEBER – RPPS</t>
  </si>
  <si>
    <t>Registra os créditos a receber provenientes de empréstimos concedidos por meio de recursos previdenciários.</t>
  </si>
  <si>
    <t>Registra os créditos a receber provenientes de financiamentos concedidos por meio de recursos previdenciários.</t>
  </si>
  <si>
    <t>Registra o somatório dos valores dos Juros e Encargos sobre empréstimos concedidos com recursos previdenciários.</t>
  </si>
  <si>
    <t>Registra o somatório dos valores dos Juros e Encargos sobre financiamentos concedidos com recursos previdenciários.</t>
  </si>
  <si>
    <t>1.1.2.9.1.01.01</t>
  </si>
  <si>
    <t>(-) PERDAS ESTIMADAS EM CLIENTE FATURAS/DUPLICATAS A RECEBER</t>
  </si>
  <si>
    <t>1.1.2.9.1.02.01</t>
  </si>
  <si>
    <t>(-) PERDAS ESTIMADAS EM IMPOSTOS</t>
  </si>
  <si>
    <t>(-) PERDAS ESTIMADAS EM TAXAS</t>
  </si>
  <si>
    <t>(-) PERDAS ESTIMADAS EM CONTRIBUIÇÕES DE MELHORIA</t>
  </si>
  <si>
    <t>(-) PERDAS ESTIMADAS EM DEMAIS CONTRIBUIÇÕES</t>
  </si>
  <si>
    <t>(-) PERDAS ESTIMADAS EM CRÉDITOS TRIBUTÁRIOS PARCELADOS</t>
  </si>
  <si>
    <t>Registra o ajuste para perdas estimadas com o não recebimento de impostos.</t>
  </si>
  <si>
    <t>Registra o ajuste para perdas estimadas com o não recebimento de taxas.</t>
  </si>
  <si>
    <t>Registra o ajuste para perdas estimadas com o não recebimento de contribuições de melhoria.</t>
  </si>
  <si>
    <t>Registra o ajuste para perdas estimadas com o não recebimento de créditos tributários parcelados.</t>
  </si>
  <si>
    <t>Registra o ajuste para perdas estimadas com o não recebimento de demais contribuições.</t>
  </si>
  <si>
    <t>1.1.2.9.1.03.01</t>
  </si>
  <si>
    <t>1.1.2.9.1.03.02</t>
  </si>
  <si>
    <t>(-) PERDAS ESTIMADAS EM CRÉDITOS DE DÍVIDA ATIVA TRIBUTÁRIA - IMPOSTOS</t>
  </si>
  <si>
    <t>(-) PERDAS ESTIMADAS EM CRÉDITOS DE DÍVIDA ATIVA TRIBUTÁRIA - TAXAS</t>
  </si>
  <si>
    <t>(-) PERDAS ESTIMADAS EM CRÉDITOS DE DÍVIDA ATIVA TRIBUTÁRIA - CONTRIBUIÇÕES DE MELHORIA</t>
  </si>
  <si>
    <t>(-) PERDAS ESTIMADAS EM CRÉDITOS DE DÍVIDA ATIVA TRIBUTÁRIA - DEMAIS CONTRIBUIÇÕES</t>
  </si>
  <si>
    <t>Registra o ajuste para perdas estimadas com o não recebimento dos créditos inscritos em dívida ativa tributária decorrentes de impostos.</t>
  </si>
  <si>
    <t>Registra o ajuste para perdas estimadas com o não recebimento dos créditos inscritos em dívida ativa tributária decorrentes de taxas.</t>
  </si>
  <si>
    <t>Registra o ajuste para perdas estimadas com o não recebimento dos créditos inscritos em dívida ativa tributária decorrentes de contribuições de melhoria.</t>
  </si>
  <si>
    <t>Registra o ajuste para perdas estimadas com o não recebimento dos créditos inscritos em dívida ativa tributária decorrentes de demais contribuições.</t>
  </si>
  <si>
    <t>Registra o ajuste para perdas estimadas com o não recebimento dos créditos inscritos em dívida ativa não tributária.</t>
  </si>
  <si>
    <t>(-) PERDAS ESTIMADAS EM CRÉDITOS DE EMPRÉSTIMOS  CONCEDIDOS</t>
  </si>
  <si>
    <t>(-) PERDAS ESTIMADAS EM CRÉDITOS DE FINANCIAMENTOS CONCEDIDOS</t>
  </si>
  <si>
    <t>Registra o ajuste para perdas estimadas com o não recebimento de créditos de empréstimos concedidos.</t>
  </si>
  <si>
    <t>1.1.2.9.2.01.01</t>
  </si>
  <si>
    <t>1.1.2.9.2.03.02</t>
  </si>
  <si>
    <t>1.1.2.9.2.04.00</t>
  </si>
  <si>
    <t>1.1.2.9.3.03.01</t>
  </si>
  <si>
    <t>1.1.2.9.3.03.02</t>
  </si>
  <si>
    <t>1.1.2.9.4.04.00</t>
  </si>
  <si>
    <t>1.1.2.9.5.01.00</t>
  </si>
  <si>
    <t>1.1.2.9.5.01.01</t>
  </si>
  <si>
    <t>1.1.2.9.5.02.00</t>
  </si>
  <si>
    <t>1.1.2.9.5.02.01</t>
  </si>
  <si>
    <t>1.1.2.9.5.03.00</t>
  </si>
  <si>
    <t>1.1.2.9.5.03.01</t>
  </si>
  <si>
    <t>1.1.2.9.5.03.02</t>
  </si>
  <si>
    <t>1.1.2.9.5.04.00</t>
  </si>
  <si>
    <t>DEPÓSITOS RESTITUÍVEIS E VALORES VINCULADOS - CONSOLIDAÇÃO</t>
  </si>
  <si>
    <t>Compreendem os valores relativos aos titulos públicos, emitidos e em circulacao, de posse da entidade pública.</t>
  </si>
  <si>
    <t>Registra o valor das mercadorias para venda ou revenda e doações relativas a estoques da entidade.</t>
  </si>
  <si>
    <t>Registra o valor das demais mercadorias adquiridas para revenda.</t>
  </si>
  <si>
    <t>1.2.1.2.1.02.14</t>
  </si>
  <si>
    <t>CREDITOS A RECEBER DECORRENTES DE FOLHA DE PAGAMENTO</t>
  </si>
  <si>
    <t>1.2.1.2.1.04.01</t>
  </si>
  <si>
    <t>1.2.1.2.1.04.02</t>
  </si>
  <si>
    <t>CREDITOS A RECEBER DECORRENTES DE DANO AO PATRIMONIO</t>
  </si>
  <si>
    <t>1.2.1.2.1.04.03</t>
  </si>
  <si>
    <t>CREDITOS A RECEBER DECORRENTES DE ERRO ADMINISTRATIVO</t>
  </si>
  <si>
    <t>1.2.1.2.1.04.04</t>
  </si>
  <si>
    <t>CREDITOS A RECEBER DECORRENTES DE DOLO, MA-FE OU FRAUDE</t>
  </si>
  <si>
    <t>1.2.1.2.1.04.05</t>
  </si>
  <si>
    <t>CREDITOS A RECEBER DE SERVIDORES NAO RECOLHIDOS NO PRAZO LEGAL</t>
  </si>
  <si>
    <t>1.2.1.2.1.04.06</t>
  </si>
  <si>
    <t>1.2.1.2.1.04.07</t>
  </si>
  <si>
    <t>MULTAS E JUROS A RECEBER DE SERVIDORES RESPONSABILIZADOS</t>
  </si>
  <si>
    <t>1.2.1.2.1.04.08</t>
  </si>
  <si>
    <t>CREDITOS A RECEBER POR USO INDEVIDO DE COTA</t>
  </si>
  <si>
    <t>1.2.1.2.1.04.09</t>
  </si>
  <si>
    <t xml:space="preserve">CREDITOS A RECEBER ORIUNDOS DE USO OU ALUGUEL </t>
  </si>
  <si>
    <t xml:space="preserve">CREDITOS A RECEBER POR PAGAMENTOS INDEVIDOS DE BENEFICIOS PREVIDENCIARIOS  </t>
  </si>
  <si>
    <t>1.2.1.2.1.04.99</t>
  </si>
  <si>
    <t>OUTROS CREDITOS ADMINISTRATIVOS</t>
  </si>
  <si>
    <t>1.2.1.2.1.05.01</t>
  </si>
  <si>
    <t>CREDITOS A RECEBER DECORRENTES DE PAGAMENTOS INDEVIDOS -TOMADA DE CONTAS ESPECIAL</t>
  </si>
  <si>
    <t>1.2.1.2.1.05.02</t>
  </si>
  <si>
    <t>CREDITOS A RECEBER DE SERVIDORES NAO RECOLHIDOS NO PRAZO LEGAL  - TOMADA DE CONTAS ESPECIAL</t>
  </si>
  <si>
    <t>1.2.1.2.1.05.03</t>
  </si>
  <si>
    <t>CREDITOS A RECEBER DECORRENTES DE DESFALQUES OU DESVIOS  - TOMADA DE CONTAS ESPECIAL</t>
  </si>
  <si>
    <t>1.2.1.2.1.05.04</t>
  </si>
  <si>
    <t>1.2.1.2.1.05.05</t>
  </si>
  <si>
    <t>CREDITOS A RECEBER DE RESPONSAVEIS POR DANOS OU PERDAS - TOMADA DE CONTAS ESPECIAL</t>
  </si>
  <si>
    <t>1.2.1.2.1.05.06</t>
  </si>
  <si>
    <t>CREDITOS A RECEBER DECORRENTES DE PAGAMENTOS SEM RESPALDO ORCAMENTARIO  - TOMADA DE CONTAS ESPECIAL</t>
  </si>
  <si>
    <t>1.2.1.2.1.05.07</t>
  </si>
  <si>
    <t>CREDITOS A RECEBER DECORRENTES DE CREDITOS ANTECIPADOS  - TOMADA DE CONTAS ESPECIAL</t>
  </si>
  <si>
    <t>1.2.1.2.1.05.08</t>
  </si>
  <si>
    <t>1.2.1.2.1.05.09</t>
  </si>
  <si>
    <t>1.2.1.2.1.05.10</t>
  </si>
  <si>
    <t xml:space="preserve">MULTAS E JUROS A RECEBER DE SERVIDORES RESPONSABILIZADOS - TOMADA DE CONTAS ESPECIAL </t>
  </si>
  <si>
    <t>1.2.1.2.1.05.11</t>
  </si>
  <si>
    <t>1.2.1.2.1.05.12</t>
  </si>
  <si>
    <t xml:space="preserve">CREDITOS A RECEBER DECORRENTES DE FRAUDES EM BENEFICIOS  - TOMADA DE CONTAS ESPECIAL </t>
  </si>
  <si>
    <t>1.2.1.2.1.05.13</t>
  </si>
  <si>
    <t xml:space="preserve">CREDITOS  A RECEBER DECORRENTES DE ADIANTAMENTOS CONCEDIDOS IRREGULARMENTE   - TOMADA DE CONTAS ESPECIAL </t>
  </si>
  <si>
    <t>1.2.1.2.1.05.14</t>
  </si>
  <si>
    <t xml:space="preserve">CREDITOS A RECEBER POR USO INDEVIDO DE COTA - TOMADA DE CONTAS ESPECIAL </t>
  </si>
  <si>
    <t>1.2.1.2.1.05.15</t>
  </si>
  <si>
    <t xml:space="preserve">CREDITOS A RECEBER ORIUNDOS DE USO OU ALUGUEL - TOMADA DE CONTAS ESPECIAL </t>
  </si>
  <si>
    <t>1.2.1.2.1.05.99</t>
  </si>
  <si>
    <t xml:space="preserve">OUTRAS CREDITOS A RECEBER APURADOS EM TOMADA DE CONTAS ESPECIAL </t>
  </si>
  <si>
    <t>1.2.1.2.1.99.07</t>
  </si>
  <si>
    <t>(-) AJUSTE DE PERDAS DE CRÉDITOS APURADOS EM OUTROS CRÉDITOS A RECEBER E VALORES A LONGO PRAZO</t>
  </si>
  <si>
    <t>1.2.1.2.1.99.98</t>
  </si>
  <si>
    <t>1.2.1.3.1.01.99</t>
  </si>
  <si>
    <t>1.2.1.3.1.99.01</t>
  </si>
  <si>
    <t>1.2.1.3.1.99.02</t>
  </si>
  <si>
    <t xml:space="preserve">(-) AJUSTE DE PERDAS COM TITULOS E VALORES MOBILIARIOS </t>
  </si>
  <si>
    <t>1.2.1.3.1.99.03</t>
  </si>
  <si>
    <t>(-) AJUSTE DE PERDAS COM APLICAÇÕES EM SEGMENTO DE IMÓVEIS</t>
  </si>
  <si>
    <t>1.2.2.2.1.01.01</t>
  </si>
  <si>
    <t>1.2.2.2.1.01.02</t>
  </si>
  <si>
    <t>1.2.2.2.1.02.01</t>
  </si>
  <si>
    <t>1.2.2.2.1.02.02</t>
  </si>
  <si>
    <t>1.2.2.8.1.01.02</t>
  </si>
  <si>
    <t>1.2.2.8.1.01.99</t>
  </si>
  <si>
    <t>Compreende a diminuição do valor dos elementos do ativo investimento devido a desgaste pelo uso, ação da natureza ou obsolescência, quando couber, das propriedades mantidas para investimento.</t>
  </si>
  <si>
    <t>(-) REDUÇÃO AO VALOR RECUPERÁVEL DE PARTICIPAÇÕES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</si>
  <si>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</si>
  <si>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</si>
  <si>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BENS IMÓVEIS PARA FUTURA UTILIZAÇÃO</t>
  </si>
  <si>
    <t>Registra o valor da redução ao valor recuperável das participações permanentes da unidade em outras entidades em forma de ações ou cotas, avaliadas pelo método de equivalência patrimonial.</t>
  </si>
  <si>
    <t>(-) REDUÇÃO AO VALOR RECUPERÁVEL DE BENS IMOVEIS NÃO DESTINADOS A USO</t>
  </si>
  <si>
    <t>1.2.2.9.1.02.01</t>
  </si>
  <si>
    <t>1.2.2.9.1.02.02</t>
  </si>
  <si>
    <t>1.2.3.1.1.01.17</t>
  </si>
  <si>
    <t>1.2.3.2.1.01.11</t>
  </si>
  <si>
    <t>1.2.3.2.1.01.13</t>
  </si>
  <si>
    <t>SISTEMAS DE ESGOTO E/OU DE ABASTECIMENTO DE ÁGUA</t>
  </si>
  <si>
    <t>SISTEMAS DE ABASTECIMETNO DE ENERGIA</t>
  </si>
  <si>
    <t>REDES DE TELECOMUNICAÇÕES</t>
  </si>
  <si>
    <t>Bens com significancia histórica, cultural ou ambiental tais como monumentos e prédios históricos, sítios arqueológicos, área de conservação e reservas naturais e obras de arte, quando passíveis de mensuração e avaliação.</t>
  </si>
  <si>
    <t>MARCAS, DIREITOS E PATENTES INDUSTRIAIS</t>
  </si>
  <si>
    <t>2.1.2.0.0.00.00</t>
  </si>
  <si>
    <t>OBRIGAÇÕES FISCAIS A CURTO PRAZO COM OS ESTADOS - CONSOLIDAÇÃO</t>
  </si>
  <si>
    <t>2.1.4.2.1.04.00</t>
  </si>
  <si>
    <t>2.1.4.2.1.00.00</t>
  </si>
  <si>
    <t>2.1.4.2.4.01.00</t>
  </si>
  <si>
    <t>2.1.4.2.4.01.01</t>
  </si>
  <si>
    <t>2.1.4.2.4.01.02</t>
  </si>
  <si>
    <t>2.1.4.2.4.02.00</t>
  </si>
  <si>
    <t>2.1.4.2.4.03.00</t>
  </si>
  <si>
    <t>2.1.4.2.4.04.00</t>
  </si>
  <si>
    <t>2.1.4.2.4.05.00</t>
  </si>
  <si>
    <t>2.1.4.2.4.06.00</t>
  </si>
  <si>
    <t>2.1.4.2.4.07.00</t>
  </si>
  <si>
    <t>2.1.4.2.4.08.00</t>
  </si>
  <si>
    <t>2.1.4.2.4.99.00</t>
  </si>
  <si>
    <t>2.1.4.3.1.00.00</t>
  </si>
  <si>
    <t>OBRIGAÇÕES FISCAIS A CURTO PRAZO COM OS MUNICÍPIOS - CONSOLIDAÇÃO</t>
  </si>
  <si>
    <t>2.1.4.3.5.01.00</t>
  </si>
  <si>
    <t>2.1.4.3.5.02.00</t>
  </si>
  <si>
    <t>2.1.4.3.5.03.00</t>
  </si>
  <si>
    <t>2.1.4.3.5.04.00</t>
  </si>
  <si>
    <t>2.1.4.3.5.06.00</t>
  </si>
  <si>
    <t>2.1.4.3.5.07.00</t>
  </si>
  <si>
    <t>2.1.4.3.5.08.00</t>
  </si>
  <si>
    <t>2.1.4.3.5.99.00</t>
  </si>
  <si>
    <t>REPARTIÇÃO DA COTA DE OUTROS TRIBUTOS/RECEITAS</t>
  </si>
  <si>
    <t>Registra o valor da cota de outros tributos arrecadados ou de outras receitas devida aos municípios.</t>
  </si>
  <si>
    <t>2.1.8.8.1.04.99</t>
  </si>
  <si>
    <t>2.1.8.8.1.99.00</t>
  </si>
  <si>
    <t>2.1.8.9.0.00.00</t>
  </si>
  <si>
    <t>OUTRAS OBRIGAÇÕES A CURTO PRAZO</t>
  </si>
  <si>
    <t>Compreende outras obrigações não classificáveis em grupos específicos deste plano de contas, com vencimento no curto prazo.</t>
  </si>
  <si>
    <t>2.1.8.9.1.00.00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</si>
  <si>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</si>
  <si>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</si>
  <si>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2.1.8.9.2.00.00</t>
  </si>
  <si>
    <t>OUTRAS OBRIGAÇÕES A CURTO PRAZO-INTRA OFSS</t>
  </si>
  <si>
    <t>Compreende outras obrigações não classificáveis em grupos específicos deste plano de contas, com vencimento no curto prazo. Compreende os saldos que serão excluídos nos demonstrativos consolidados do orçamento fiscal e da seguridade social (OFSS) do ente.</t>
  </si>
  <si>
    <t>OBRIGAÇÕES TRABALHISTAS, PREVIDENCIÁRIAS E ASSISTENCIAIS A PAGAR A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</si>
  <si>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</si>
  <si>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</si>
  <si>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</si>
  <si>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</si>
  <si>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</si>
  <si>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</si>
  <si>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Compreende as obrigações a longo prazo relativas aos benefícios assistenciais administrados pela previdência social, quando pagos em data posterior a qual forem incorridos.</t>
  </si>
  <si>
    <t>Compreende as obrigações a longo prazo relativas aos benefícios assistenciais administrados pela previdência social, quando pagos em data posterior a qual forem incorridos.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</si>
  <si>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</si>
  <si>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</si>
  <si>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</si>
  <si>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</si>
  <si>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</si>
  <si>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</si>
  <si>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</si>
  <si>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</si>
  <si>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</si>
  <si>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</si>
  <si>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</si>
  <si>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</si>
  <si>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</si>
  <si>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</si>
  <si>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</si>
  <si>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</si>
  <si>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MERCADORIAS DOADAS</t>
  </si>
  <si>
    <t>MATERIAL DESTINADO À ASSISTÊNCIA SOCIAL</t>
  </si>
  <si>
    <t>MATERIAL EDUCACIONAL E CULTURAL</t>
  </si>
  <si>
    <t>MATERIAL PARA CERIMONIAL</t>
  </si>
  <si>
    <t>IMPOSTO S/ PRODUTOS INDUSTRIALIZADOS - IPI</t>
  </si>
  <si>
    <t>3.7.1.1.1.99.00</t>
  </si>
  <si>
    <t>Registra as variações patrimoniais diminutivas com outros impostos não abrangidos nas rubricas anteriores.</t>
  </si>
  <si>
    <t>3.7.1.2.1.01.00</t>
  </si>
  <si>
    <t>Registra as variações patrimoniais diminutivas com taxas pelo exercício do poder de polícia.</t>
  </si>
  <si>
    <t>3.7.1.2.1.02.00</t>
  </si>
  <si>
    <t>Registra as variações patrimoniais diminutivas com taxas pela prestação de serviço.</t>
  </si>
  <si>
    <t>Registra as variações patrimoniais diminutivas com contribuições de melhoria.</t>
  </si>
  <si>
    <t>OUTRAS SUBVENÇÕES ECONÔMICAS</t>
  </si>
  <si>
    <t>LEI FEDERAL 4.320/64, ART. 18, parágrafo único.</t>
  </si>
  <si>
    <t>3.1.2.1.2.01.00</t>
  </si>
  <si>
    <t>CONTRIBUIÇÃO PATRONAL PARA O RPPS</t>
  </si>
  <si>
    <t>Registra as variações patrimoniais diminutivas provenientes de contribuições patronais para custeio do plano de seguridade social do servidor.</t>
  </si>
  <si>
    <t>PCASP União e RPPS</t>
  </si>
  <si>
    <t>3.1.2.1.2.02.00</t>
  </si>
  <si>
    <t>ENCARGOS DE PESSOAL REQUISITADO DE OUTROS ENTES</t>
  </si>
  <si>
    <t>3.1.2.1.2.99.00</t>
  </si>
  <si>
    <t>OUTROS ENCARGOS PATRONAIS - RPPS</t>
  </si>
  <si>
    <t>Registra as variações patrimoniais diminutivas realizadas com outras obrigações patronais ao RPPS, não classificáveis nos subitens anteriores.</t>
  </si>
  <si>
    <t>3.1.2.2.1.01.00</t>
  </si>
  <si>
    <t>CONTRIBUIÇÕES PREVIDENCIÁRIAS - INSS</t>
  </si>
  <si>
    <t>3.1.2.2.1.03.00</t>
  </si>
  <si>
    <t>SEGURO DE ACIDENTE NO TRABALHO</t>
  </si>
  <si>
    <t>3.1.2.2.1.04.00</t>
  </si>
  <si>
    <t>Registra as variações patrimoniais diminutivas realizadas com encargos de pessoal requisitado de outros entes da Federação.</t>
  </si>
  <si>
    <t>3.1.2.2.1.05.00</t>
  </si>
  <si>
    <t>CONTRIBUIÇÃO PREVIDENCIÁRIA INSS PRORROGAÇÃO SALÁRIO MATERNIDADE</t>
  </si>
  <si>
    <t>Registra o valor das variações patrimoniais diminutivas realizadas por órgãos, fundos ou entidades que não pertençam aos orçamentos fiscal e da seguridade social, relativas a contribuições previdenciárias ao INSS referente a prorrogação do salário maternidade.</t>
  </si>
  <si>
    <t>3.1.2.2.1.06.00</t>
  </si>
  <si>
    <t>CONTRIBUIÇÃO PARA O PIS SOBRE FOLHA DE PAGAMENTO</t>
  </si>
  <si>
    <t>3.1.2.2.1.99.00</t>
  </si>
  <si>
    <t>OUTROS ENCARGOS PATRONAIS - RGPS</t>
  </si>
  <si>
    <t>Registra as variações patrimoniais diminutivas realizadas com outras obrigações patronais ao RGPS, não classificáveis nos subitens anteriores.</t>
  </si>
  <si>
    <t>3.1.2.2.3.01.00</t>
  </si>
  <si>
    <t>3.1.2.2.3.03.00</t>
  </si>
  <si>
    <t>3.1.2.2.3.04.00</t>
  </si>
  <si>
    <t>3.1.2.2.3.06.00</t>
  </si>
  <si>
    <t>3.1.2.2.3.99.00</t>
  </si>
  <si>
    <t>3.1.2.3.1.01.00</t>
  </si>
  <si>
    <t>3.1.2.3.1.02.00</t>
  </si>
  <si>
    <t>FGTS - PDV</t>
  </si>
  <si>
    <t>3.1.2.3.1.03.00</t>
  </si>
  <si>
    <t>FGTS - PRORROGAÇÃO SALÁRIO MATERNIDADE</t>
  </si>
  <si>
    <t>3.1.2.4.1.01.00</t>
  </si>
  <si>
    <t>PCASP União, PR Municípios e AUDESP</t>
  </si>
  <si>
    <t>3.1.2.4.1.02.00</t>
  </si>
  <si>
    <t>CONTRIBUIÇÃO DE SALÁRIO EDUCAÇÃO</t>
  </si>
  <si>
    <t>3.1.2.4.1.03.00</t>
  </si>
  <si>
    <t>CONTRIBUIÇÃO DE SALÁRIO EDUCAÇÃO REFERENTE A PRORROGAÇÃO DE SALÁRIO MATERNIDADE</t>
  </si>
  <si>
    <t>PCASP União e AUDESP</t>
  </si>
  <si>
    <t>3.1.2.5.1.01.00</t>
  </si>
  <si>
    <t>COMPLEMENTAÇÃO DE PREVIDÊNCIA</t>
  </si>
  <si>
    <t>3.1.2.5.1.02.00</t>
  </si>
  <si>
    <t>SEGUROS</t>
  </si>
  <si>
    <t>3.1.2.5.1.03.00</t>
  </si>
  <si>
    <t>CONTRIBUIÇÃO PATRONAL PREVIDÊNCIA PRIVADA</t>
  </si>
  <si>
    <t>3.1.2.5.1.04.00</t>
  </si>
  <si>
    <t xml:space="preserve"> COMPLEMENTAÇÃO PREVIDENCIÁRIA REFERENTE A PRORROGAÇÃO SALÁRIO MATERNIDADE </t>
  </si>
  <si>
    <t>3.1.2.5.1.99.00</t>
  </si>
  <si>
    <t>OUTRAS CONTRIBUIÇÕES A ENTIDADES FECHADAS DE PREVIDÊNCIA</t>
  </si>
  <si>
    <t>3.1.2.9.2.01.00</t>
  </si>
  <si>
    <t>PCASP RS Municípios</t>
  </si>
  <si>
    <t>CONTRIBUIÇÃO PATRONAL PARA O ATENDIMENTO A SAÚDE DO SERVIDOR ATIVO</t>
  </si>
  <si>
    <t>CONTRIBUIÇÃO PATRONAL PARA A ASSISTÊNCIA SOCIAL DO SERVIDOR ATIVO</t>
  </si>
  <si>
    <t>CONTRIBUIÇÃO PATRONAL PARA O ATENDIMENTO A SAÚDE DO SERVIDOR INATIVO</t>
  </si>
  <si>
    <t>CONTRIBUIÇÃO PATRONAL PARA A ASSISTÊNCIA SOCIAL DO SERVIDOR INATIVO</t>
  </si>
  <si>
    <t>CONTRIBUIÇÃO PATRONAL PARA O ATENDIMENTO A SAÚDE DO PENSIONISTA</t>
  </si>
  <si>
    <t>CONTRIBUIÇÃO PATRONAL PARA A ASSISTÊNCIA SOCIAL DO PENSIONISTA</t>
  </si>
  <si>
    <t>3.2.3.1.1.01.00</t>
  </si>
  <si>
    <t>Registra o benefício de prestação continuada que garante 1 (um) salário mínimo mensal ao idoso , que comprove não possuir meios de prover a própria manutenção e nem de tê-la provida por sua família.</t>
  </si>
  <si>
    <t>3.2.3.2.1.01.00</t>
  </si>
  <si>
    <t>Registra o beneficio de prestação continuada que garante 1 (um) salário mínimo mensal a pessoa portadora de deficiência, que comprove não possuir meios de prover a própria manutenção e nem de tê-la provida por sua família.</t>
  </si>
  <si>
    <t>3.3.3.1.1.01.00</t>
  </si>
  <si>
    <t>DEPRECIAÇÃO DE IMOBILIZADO</t>
  </si>
  <si>
    <t>Registra a redução do valor dos bens tangíveis, do ativo imobilizado, pelo desgaste ou perda de utilidade por uso, ação da natureza ou obsolescência.</t>
  </si>
  <si>
    <t>3.3.3.2.1.01.00</t>
  </si>
  <si>
    <t>AMORTIZAÇÃO DE IMOBILIZADO</t>
  </si>
  <si>
    <t>Registra a redução do valor aplicado na aquisição de direitos, do ativo imobilizado, com existência ou exercício de duração limitada, ou cujo objeto seja bem de utilização por prazo legal ou contratualmente limitado.</t>
  </si>
  <si>
    <t>3.3.3.2.1.02.00</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</si>
  <si>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</si>
  <si>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</si>
  <si>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3.3.3.3.1.01.00</t>
  </si>
  <si>
    <t>EXAUSTÃO DE IMOBILIZADO</t>
  </si>
  <si>
    <t>Registra a redução do valor decorrente da exploração dos recursos minerais, florestais e outros recursos naturais esgotáveis.</t>
  </si>
  <si>
    <t>3.5.1.1.2.01.00</t>
  </si>
  <si>
    <t xml:space="preserve">COTA CONCEDIDA </t>
  </si>
  <si>
    <t>PCASP RPPS, União e RS Municípios</t>
  </si>
  <si>
    <t xml:space="preserve">REPASSE CONCEDIDO  </t>
  </si>
  <si>
    <t>SUB-REPASSE CONCEDIDO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</si>
  <si>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</si>
  <si>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</si>
  <si>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PCASP União e SC Estado</t>
  </si>
  <si>
    <t>PCASP União e RS Municípios</t>
  </si>
  <si>
    <t>CORRESPONDÊNCIA DE CRÉDITOS - SALDOS FINANCEIROS</t>
  </si>
  <si>
    <t xml:space="preserve">ORDEM DE TRANSFERÊNCIAS CONCEDIDAS   </t>
  </si>
  <si>
    <t>MOVIMENTO DE FUNDOS A CRÉDITO - CORRESPONDÊNCIA DE CRÉDITOS - SALDOS NAO FINANCEIROS</t>
  </si>
  <si>
    <t>MOVIMENTO DE FUNDOS A CRÉDITO - CORRESPONDÊNCIA DE CRÉDITOS - SALDOS FINANCEIROS</t>
  </si>
  <si>
    <t>TRANSFERÊNCIAS CONCEDIDAS DE BENS IMÓVEIS</t>
  </si>
  <si>
    <t>Registra o valor das transferências de bens imóveis entre unidades do mesmo órgão .</t>
  </si>
  <si>
    <t>PCASP RPPS, União, SC Estado e AUDESP</t>
  </si>
  <si>
    <t>DOAÇÕES CONCEDIDAS DE BENS IMÓVEIS</t>
  </si>
  <si>
    <t>Registra o valor de doações de bens imóveis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</si>
  <si>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</si>
  <si>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</si>
  <si>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</si>
  <si>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4.2.1.1.1.01.01</t>
  </si>
  <si>
    <t>4.2.1.1.1.01.02</t>
  </si>
  <si>
    <t>4.2.1.1.1.02.01</t>
  </si>
  <si>
    <t>4.2.1.1.1.02.02</t>
  </si>
  <si>
    <t>4.2.1.1.1.02.03</t>
  </si>
  <si>
    <t>4.2.1.1.1.02.04</t>
  </si>
  <si>
    <t>4.2.1.1.1.02.05</t>
  </si>
  <si>
    <t>4.2.1.1.1.02.06</t>
  </si>
  <si>
    <t>4.2.1.1.2.01.00</t>
  </si>
  <si>
    <t>4.2.1.1.2.01.01</t>
  </si>
  <si>
    <t>4.2.1.1.2.01.02</t>
  </si>
  <si>
    <t>CONTR.PATRONAL - PAGTO SENTENCAS JUDICIAIS - RPPS</t>
  </si>
  <si>
    <t>4.2.1.1.2.97.00</t>
  </si>
  <si>
    <t>4.2.1.1.2.99.00</t>
  </si>
  <si>
    <t>4.2.1.1.4.01.00</t>
  </si>
  <si>
    <t>4.2.1.1.4.01.02</t>
  </si>
  <si>
    <t>4.2.1.1.4.97.00</t>
  </si>
  <si>
    <t>4.2.1.1.4.99.00</t>
  </si>
  <si>
    <t>4.2.1.1.5.01.00</t>
  </si>
  <si>
    <t>4.2.1.1.5.01.01</t>
  </si>
  <si>
    <t>4.2.1.1.5.01.02</t>
  </si>
  <si>
    <t>4.2.1.1.5.97.00</t>
  </si>
  <si>
    <t>4.2.1.1.5.99.00</t>
  </si>
  <si>
    <t>4.3.3.1.1.02.00</t>
  </si>
  <si>
    <t>4.3.3.1.1.03.00</t>
  </si>
  <si>
    <t>4.3.3.1.1.04.00</t>
  </si>
  <si>
    <t>4.3.3.1.1.05.00</t>
  </si>
  <si>
    <t>4.3.3.1.1.06.00</t>
  </si>
  <si>
    <t>SERVICOS DE ESTUDOS E PESQUISAS</t>
  </si>
  <si>
    <t>4.3.3.1.1.07.00</t>
  </si>
  <si>
    <t>4.3.3.1.1.08.00</t>
  </si>
  <si>
    <t>SERVICOS CONSULT.ASSIST.TEC. ANALISE PROJETOS</t>
  </si>
  <si>
    <t>4.3.3.1.1.09.00</t>
  </si>
  <si>
    <t>4.3.3.1.1.10.00</t>
  </si>
  <si>
    <t>4.3.3.1.1.11.00</t>
  </si>
  <si>
    <t>SERVICOS DE PROCESSAMENTO DE DADOS</t>
  </si>
  <si>
    <t>4.3.3.1.1.12.00</t>
  </si>
  <si>
    <t>4.3.3.1.1.13.00</t>
  </si>
  <si>
    <t>4.3.3.1.1.14.00</t>
  </si>
  <si>
    <t>SERVICOS DE TECNOLOGIA</t>
  </si>
  <si>
    <t>4.3.3.1.1.15.00</t>
  </si>
  <si>
    <t>4.3.3.1.1.16.00</t>
  </si>
  <si>
    <t>4.3.3.1.1.17.00</t>
  </si>
  <si>
    <t>4.3.3.1.1.18.00</t>
  </si>
  <si>
    <t>4.3.3.1.1.19.00</t>
  </si>
  <si>
    <t>4.3.3.1.1.20.00</t>
  </si>
  <si>
    <t>4.3.3.1.1.21.00</t>
  </si>
  <si>
    <t>FORNECIMENTO DE MAO-DE-OBRA</t>
  </si>
  <si>
    <t>4.3.3.1.1.22.00</t>
  </si>
  <si>
    <t>4.3.3.1.1.23.00</t>
  </si>
  <si>
    <t>4.3.3.1.1.24.00</t>
  </si>
  <si>
    <t>CONCESSAO E PERMISSAO - SERV. DE TRANSPORT</t>
  </si>
  <si>
    <t>4.3.3.1.1.26.00</t>
  </si>
  <si>
    <t>4.3.3.1.1.27.00</t>
  </si>
  <si>
    <t>OUTORGA DE DIREITOS DE USO DE REC. HIDR.</t>
  </si>
  <si>
    <t>4.3.3.1.1.28.00</t>
  </si>
  <si>
    <t>OUTORGA DIREITOS DE EXPL. E PESQ. MINER</t>
  </si>
  <si>
    <t>4.3.3.1.1.29.00</t>
  </si>
  <si>
    <t xml:space="preserve"> CONCESSAO FLORESTAL</t>
  </si>
  <si>
    <t>4.3.3.1.1.30.00</t>
  </si>
  <si>
    <t>CONCESSAO E PERMISSAO. - DIR. USO DE BENS PUB</t>
  </si>
  <si>
    <t>4.3.3.1.1.31.00</t>
  </si>
  <si>
    <t>4.3.3.1.1.32.00</t>
  </si>
  <si>
    <t>SERVICOS DE TRANSPORTE</t>
  </si>
  <si>
    <t>4.3.3.1.1.33.00</t>
  </si>
  <si>
    <t>SERVICOS PORTUARIOS</t>
  </si>
  <si>
    <t>4.3.3.1.1.34.00</t>
  </si>
  <si>
    <t>SERVICOS DE SOCORRO MARITIMO</t>
  </si>
  <si>
    <t>4.3.3.1.1.35.00</t>
  </si>
  <si>
    <t>SERVICOS DE SAUDE</t>
  </si>
  <si>
    <t>4.3.3.1.1.36.00</t>
  </si>
  <si>
    <t>4.3.3.1.1.37.00</t>
  </si>
  <si>
    <t>4.3.3.1.1.38.00</t>
  </si>
  <si>
    <t>4.3.3.1.1.39.00</t>
  </si>
  <si>
    <t>SERVICOS ADMINISTRATIVOS</t>
  </si>
  <si>
    <t>4.3.3.1.1.40.00</t>
  </si>
  <si>
    <t>SERVICOS DE METEOROLOGIA</t>
  </si>
  <si>
    <t>4.3.3.1.1.41.00</t>
  </si>
  <si>
    <t>SERVICOS EDUCACIONAIS</t>
  </si>
  <si>
    <t>4.3.3.1.1.42.00</t>
  </si>
  <si>
    <t>SERVICOS AGROPECUARIOS</t>
  </si>
  <si>
    <t>4.3.3.1.1.43.00</t>
  </si>
  <si>
    <t>4.3.3.1.1.44.00</t>
  </si>
  <si>
    <t>SERVICOS RECREATIVOS E CULTURAIS</t>
  </si>
  <si>
    <t>4.3.3.1.1.45.00</t>
  </si>
  <si>
    <t>SERVICOS REG. MARCAS,PAT.TRANSF.DE TECNOLOGIA</t>
  </si>
  <si>
    <t>4.3.3.1.1.46.00</t>
  </si>
  <si>
    <t>SERVICOS DE REGISTRO DO COMERCIO</t>
  </si>
  <si>
    <t>4.3.3.1.1.47.00</t>
  </si>
  <si>
    <t>SERVICOS DE FORNECIMENTO DE AGUA</t>
  </si>
  <si>
    <t>4.3.3.1.1.48.00</t>
  </si>
  <si>
    <t>4.3.3.1.1.49.00</t>
  </si>
  <si>
    <t>SERVICOS DE GEOPROCESSAMENTO</t>
  </si>
  <si>
    <t>4.3.3.1.1.50.00</t>
  </si>
  <si>
    <t>SERVICOS DE CADASTRAMENTO DE FORNECEDORES</t>
  </si>
  <si>
    <t>4.3.3.1.1.51.00</t>
  </si>
  <si>
    <t>4.3.3.1.1.52.00</t>
  </si>
  <si>
    <t>TARIFA E ADICIONAL SOBRE TARIFA AEROPORTUARIA</t>
  </si>
  <si>
    <t>4.3.3.1.1.53.00</t>
  </si>
  <si>
    <t>SERVICOS DE CADASTRO DA ATIVIDADE MINERAL</t>
  </si>
  <si>
    <t>4.3.3.1.1.55.00</t>
  </si>
  <si>
    <t>TAR.INSCR.CONCURSOS E PROCESSOS SELETIVOS</t>
  </si>
  <si>
    <t>4.3.3.1.1.56.00</t>
  </si>
  <si>
    <t>4.3.3.1.1.58.00</t>
  </si>
  <si>
    <t>GARANTIAS E AVAIS</t>
  </si>
  <si>
    <t>4.3.3.1.1.59.00</t>
  </si>
  <si>
    <t>CREDENCIAMENTO EMP.PREST.SERVICOS DE VISTORIA</t>
  </si>
  <si>
    <t>4.3.3.1.1.60.00</t>
  </si>
  <si>
    <t>SERVICOS VETERINARIOS</t>
  </si>
  <si>
    <t>4.3.3.1.1.61.00</t>
  </si>
  <si>
    <t>SERV.INOV.A.PESQ.AMBIENT.PROD.-INST.CIEN.TEC.</t>
  </si>
  <si>
    <t>SERVICOS FINANCEIROS</t>
  </si>
  <si>
    <t>SERV.COMERCIAIS DE PROD.DADOS E MAT.INFORMATI</t>
  </si>
  <si>
    <t>4.3.3.1.1.99.00</t>
  </si>
  <si>
    <t>4.3.3.9.1.01.00</t>
  </si>
  <si>
    <t>4.3.3.9.1.02.00</t>
  </si>
  <si>
    <t>4.3.3.9.1.03.00</t>
  </si>
  <si>
    <t>4.3.3.9.1.05.00</t>
  </si>
  <si>
    <t>(-) ISS</t>
  </si>
  <si>
    <t>4.3.3.9.1.06.00</t>
  </si>
  <si>
    <t>4.3.3.9.1.07.00</t>
  </si>
  <si>
    <t>(-) PIS</t>
  </si>
  <si>
    <t>4.3.3.9.1.08.00</t>
  </si>
  <si>
    <t>(-) PASEP</t>
  </si>
  <si>
    <t>4.3.3.9.1.09.00</t>
  </si>
  <si>
    <t>4.3.3.9.1.99.00</t>
  </si>
  <si>
    <t>4.9.1.0.1.01.00</t>
  </si>
  <si>
    <t>4.9.1.0.1.99.00</t>
  </si>
  <si>
    <t>3.1.2.2.3.05.00</t>
  </si>
  <si>
    <t>3.1.2.4.1.99.00</t>
  </si>
  <si>
    <t>OUTRAS CONSTRIBUIÇÕES SOCIAIS GERAIS</t>
  </si>
  <si>
    <t>3.1.2.9.2.02.00</t>
  </si>
  <si>
    <t>3.1.2.9.2.03.00</t>
  </si>
  <si>
    <t>3.1.2.9.2.04.00</t>
  </si>
  <si>
    <t>3.1.2.9.2.05.00</t>
  </si>
  <si>
    <t>3.1.2.9.2.06.00</t>
  </si>
  <si>
    <t>3.1.2.9.1.01.00</t>
  </si>
  <si>
    <t>3.1.2.9.1.02.00</t>
  </si>
  <si>
    <t>3.1.2.9.1.03.00</t>
  </si>
  <si>
    <t>3.1.2.9.1.04.00</t>
  </si>
  <si>
    <t>3.1.2.9.1.05.00</t>
  </si>
  <si>
    <t>3.1.2.9.1.06.00</t>
  </si>
  <si>
    <t>Registra as variações patrimoniais diminutivas executadas a titulo de contribuição patronal para o atendimento a saúde do servidor ativo, as entidades da administração indireta e as unidades orçamentárias, constantes do orçamento integrado do ente.</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</si>
  <si>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</si>
  <si>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Registra as variações patrimoniais diminutivas executadas a titulo de contribuição patronal para o atendimento a saúde do servidor inativo, as entidades da administração indireta e as unidades orçamentárias, constantes do orçamento integrado do ente.</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</si>
  <si>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</si>
  <si>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Registra as variações patrimoniais diminutivas executadas a titulo de contribuição patronal para o atendimento a saúde do pensionista, as entidades da administração indireta e as unidades orçamentárias, constantes do orçamento integrado do ente.</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</si>
  <si>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</si>
  <si>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3.1.2.9.4.01.00</t>
  </si>
  <si>
    <t>3.1.2.9.4.02.00</t>
  </si>
  <si>
    <t>3.1.2.9.4.03.00</t>
  </si>
  <si>
    <t>3.1.2.9.4.04.00</t>
  </si>
  <si>
    <t>3.1.2.9.4.05.00</t>
  </si>
  <si>
    <t>3.1.2.9.4.06.00</t>
  </si>
  <si>
    <t>3.3.1.1.1.05.00</t>
  </si>
  <si>
    <t>ALIMENTOS PARA ANIMAIS</t>
  </si>
  <si>
    <t>3.3.1.1.1.08.00</t>
  </si>
  <si>
    <t>ANIMAIS PARA PESQUISA E ABATE</t>
  </si>
  <si>
    <t>3.3.1.1.1.09.00</t>
  </si>
  <si>
    <t>3.3.1.1.1.10.00</t>
  </si>
  <si>
    <t>3.3.1.1.1.11.00</t>
  </si>
  <si>
    <t>3.3.1.1.1.13.00</t>
  </si>
  <si>
    <t>3.3.1.1.1.14.00</t>
  </si>
  <si>
    <t>MATERIAL EDUCATIVO E ESPORTIVO</t>
  </si>
  <si>
    <t>3.3.1.1.1.15.00</t>
  </si>
  <si>
    <t>MATERIAL DE ACONDICIONAMENTO E EMBALAGEM</t>
  </si>
  <si>
    <t>3.3.1.1.1.20.00</t>
  </si>
  <si>
    <t>MATERIAL DE CAMA, MESA E BANHO</t>
  </si>
  <si>
    <t>3.3.1.1.1.21.00</t>
  </si>
  <si>
    <t>MATERIAL DE COPA E COZINHA</t>
  </si>
  <si>
    <t>3.3.1.1.1.23.00</t>
  </si>
  <si>
    <t>UNIFORMES, TECIDOS E AVIAMENTOS</t>
  </si>
  <si>
    <t>3.3.1.1.1.24.00</t>
  </si>
  <si>
    <t>3.3.1.1.1.27.00</t>
  </si>
  <si>
    <t>3.3.1.1.1.31.00</t>
  </si>
  <si>
    <t>SEMENTES, MUDAS DE PLANTAS E INSUMOS</t>
  </si>
  <si>
    <t>3.3.1.1.1.32.00</t>
  </si>
  <si>
    <t>3.3.1.1.1.33.00</t>
  </si>
  <si>
    <t>3.3.1.1.1.34.00</t>
  </si>
  <si>
    <t>3.3.1.1.1.35.00</t>
  </si>
  <si>
    <t>MATERIAL LABORATORIAL</t>
  </si>
  <si>
    <t>3.3.1.1.1.37.00</t>
  </si>
  <si>
    <t>SUPRIMENTOS DE ARMAMENTO</t>
  </si>
  <si>
    <t>3.3.1.1.1.38.00</t>
  </si>
  <si>
    <t>3.3.1.1.1.40.00</t>
  </si>
  <si>
    <t>3.3.1.1.1.41.00</t>
  </si>
  <si>
    <t>3.3.1.1.1.43.00</t>
  </si>
  <si>
    <t>3.3.1.1.1.44.00</t>
  </si>
  <si>
    <t>3.3.1.1.1.45.00</t>
  </si>
  <si>
    <t>3.3.1.1.1.48.00</t>
  </si>
  <si>
    <t>3.3.1.1.1.49.00</t>
  </si>
  <si>
    <t>3.3.1.1.1.50.00</t>
  </si>
  <si>
    <t>3.3.1.1.1.51.00</t>
  </si>
  <si>
    <t>3.3.1.1.1.52.00</t>
  </si>
  <si>
    <t>3.3.1.1.1.53.00</t>
  </si>
  <si>
    <t>3.3.1.1.1.54.00</t>
  </si>
  <si>
    <t>3.3.1.1.1.56.00</t>
  </si>
  <si>
    <t>3.3.1.1.1.58.00</t>
  </si>
  <si>
    <t>3.4.1.1.1.01.00</t>
  </si>
  <si>
    <t>3.4.1.1.1.02.00</t>
  </si>
  <si>
    <t>3.4.1.1.1.99.00</t>
  </si>
  <si>
    <t>3.4.1.1.3.01.00</t>
  </si>
  <si>
    <t>3.4.1.1.3.02.00</t>
  </si>
  <si>
    <t>3.4.1.1.3.99.00</t>
  </si>
  <si>
    <t>3.4.1.1.4.01.00</t>
  </si>
  <si>
    <t>3.4.1.1.4.02.00</t>
  </si>
  <si>
    <t>3.4.1.1.4.99.00</t>
  </si>
  <si>
    <t>3.4.1.1.5.01.00</t>
  </si>
  <si>
    <t>3.4.1.1.5.02.00</t>
  </si>
  <si>
    <t>3.4.1.1.5.99.00</t>
  </si>
  <si>
    <t>3.4.1.2.1.01.00</t>
  </si>
  <si>
    <t>3.4.1.2.1.02.00</t>
  </si>
  <si>
    <t>3.2.9.1.1.01.00</t>
  </si>
  <si>
    <t>AUXILIO FUNERAL ATIVO CIVIL</t>
  </si>
  <si>
    <t>MUN-SP</t>
  </si>
  <si>
    <t>3.2.9.1.1.02.00</t>
  </si>
  <si>
    <t>AUXILIO FUNERAL INATIVO CIVIL</t>
  </si>
  <si>
    <t>3.2.9.1.1.03.00</t>
  </si>
  <si>
    <t>AUXILIO NATALIDADE ATIVO CIVIL</t>
  </si>
  <si>
    <t>3.2.9.1.1.04.00</t>
  </si>
  <si>
    <t>AUXILIO NATALIDADE INATIVO CIVIL</t>
  </si>
  <si>
    <t>3.2.9.1.1.05.00</t>
  </si>
  <si>
    <t>AUXILIO RECLUSAO ATIVO CIVIL</t>
  </si>
  <si>
    <t>3.2.9.1.1.06.00</t>
  </si>
  <si>
    <t>AUXILIO RECLUSAO INATIVO CIVIL</t>
  </si>
  <si>
    <t>3.2.9.1.1.07.00</t>
  </si>
  <si>
    <t>AUXILIO FUNERAL PENSIONISTA CIVIL</t>
  </si>
  <si>
    <t>3.2.9.1.1.08.00</t>
  </si>
  <si>
    <t>AUXILIO RECLUSAO PENSIONISTA CIVIL</t>
  </si>
  <si>
    <t>3.2.9.1.1.09.00</t>
  </si>
  <si>
    <t>AUXILIO NATALIDADE PENSIONISTA CIVIL</t>
  </si>
  <si>
    <t>3.2.9.1.1.10.00</t>
  </si>
  <si>
    <t>AUXILIO-DOENCA</t>
  </si>
  <si>
    <t>3.2.9.1.1.11.00</t>
  </si>
  <si>
    <t>SALARIO MATERNIDADE</t>
  </si>
  <si>
    <t>3.2.9.1.1.12.00</t>
  </si>
  <si>
    <t>SALARIO-FAMILIA</t>
  </si>
  <si>
    <t>3.2.9.1.1.12.01</t>
  </si>
  <si>
    <t>SALARIO FAMILIA - ATIVO PESSOAL CIVIL</t>
  </si>
  <si>
    <t>3.2.9.1.1.12.02</t>
  </si>
  <si>
    <t>SALARIO FAMILIA-INATIVO PESSOAL CIVIL</t>
  </si>
  <si>
    <t>3.2.9.1.1.12.03</t>
  </si>
  <si>
    <t>SALARIO FAMILIA-PENSIONISTA PESSOAL CIVIL</t>
  </si>
  <si>
    <t>3.2.9.3.1.01.00</t>
  </si>
  <si>
    <t>AUXILIO FUNERAL ATIVO MILITAR</t>
  </si>
  <si>
    <t>EST-SC</t>
  </si>
  <si>
    <t>3.2.9.3.1.02.00</t>
  </si>
  <si>
    <t>AUXILIO FUNERAL INATIVO MILITAR</t>
  </si>
  <si>
    <t>3.2.9.3.1.03.00</t>
  </si>
  <si>
    <t>AUXILIO NATALIDADE ATIVO MILITAR</t>
  </si>
  <si>
    <t>3.2.9.3.1.04.00</t>
  </si>
  <si>
    <t>AUXILIO NATALIDADE INATIVO MILITAR</t>
  </si>
  <si>
    <t>3.2.9.3.1.05.00</t>
  </si>
  <si>
    <t>AUXILIO RECLUSAO ATIVO MILITAR</t>
  </si>
  <si>
    <t>3.2.9.3.1.06.00</t>
  </si>
  <si>
    <t>AUXILIO RECLUSAO INATIVO MILITAR</t>
  </si>
  <si>
    <t>3.2.9.3.1.07.00</t>
  </si>
  <si>
    <t>AUXILIO RECLUSAO PENSIONISTA MILITAR</t>
  </si>
  <si>
    <t>3.2.9.3.1.08.00</t>
  </si>
  <si>
    <t>AUXILIO FUNERAL PENSIONISTA MILITAR</t>
  </si>
  <si>
    <t>3.2.9.3.1.09.00</t>
  </si>
  <si>
    <t>AUXILIO NATALIDADE PENSIONISTA MILITAR</t>
  </si>
  <si>
    <t>3.2.9.3.1.10.00</t>
  </si>
  <si>
    <t>3.2.9.3.1.10.01</t>
  </si>
  <si>
    <t>SALARIO FAMILIA-ATIVO PESSOAL MILITAR</t>
  </si>
  <si>
    <t>3.2.9.3.1.10.02</t>
  </si>
  <si>
    <t>SALARIO FAMILIA - INATIVO PESSOAL MILITAR</t>
  </si>
  <si>
    <t>3.2.9.3.1.10.03</t>
  </si>
  <si>
    <t>SALARIO FAMILIA - PENSIONIOSTA PESS. MILITAR</t>
  </si>
  <si>
    <t>3.9.4.1.1.01.00</t>
  </si>
  <si>
    <t>BOLSA DE ESTUDOS NO PAÍS</t>
  </si>
  <si>
    <t>Registra as variações patrimoniais diminutivas realizadas com bolsas de estudo no país, a qualquer título, e demais auxílios financeiros a estudantes.</t>
  </si>
  <si>
    <t>3.9.4.1.1.02.00</t>
  </si>
  <si>
    <t>BOLSA DE ESTUDOS NO EXTERIOR</t>
  </si>
  <si>
    <t>Registra as variações patrimoniais diminutivas realizadas com bolsas de estudo no exterior, a qualquer título.</t>
  </si>
  <si>
    <t>3.9.4.1.1.03.00</t>
  </si>
  <si>
    <t>AUXÍLIOS PARA DESENV. DE ESTUDOS E PESQUISAS</t>
  </si>
  <si>
    <t>3.9.4.1.1.99.00</t>
  </si>
  <si>
    <t>OUTROS INCENTIVOS A EDUCAÇÃO</t>
  </si>
  <si>
    <t>Registra outras variações patrimoniais diminutivas com incentivos a educação não contemplados nos itens anteriores.</t>
  </si>
  <si>
    <t>3.9.4.2.1.01.00</t>
  </si>
  <si>
    <t>AUXÍLIO A PESQUISADORES</t>
  </si>
  <si>
    <t>3.9.4.2.1.02.00</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</si>
  <si>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</si>
  <si>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</si>
  <si>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t>
  </si>
  <si>
    <t>OUTROS INCENTIVOS A CIÊNCIA</t>
  </si>
  <si>
    <t>3.9.4.3.1.01.00</t>
  </si>
  <si>
    <t>INCENTIVOS A CULTURA - PESSOAS FÍSICAS</t>
  </si>
  <si>
    <t>Registra os incentivos financeiros concedidos a pessoas físicas, visando a promoção da cultura.</t>
  </si>
  <si>
    <t>3.9.4.4.1.01.00</t>
  </si>
  <si>
    <t>INCENTIVOS AO ESPORTE - PESSOAS FÍSICAS</t>
  </si>
  <si>
    <t>Registra os incentivos financeiros concedidos a pessoas físicas, visando a promoção do esporte.</t>
  </si>
  <si>
    <t>3.4.1.4.1.01.00</t>
  </si>
  <si>
    <t>JUROS S/ ADIANTAMENTOS BANCARIOS</t>
  </si>
  <si>
    <t>3.4.2.1.1.01.00</t>
  </si>
  <si>
    <t>JUROS DE MORA</t>
  </si>
  <si>
    <t>3.4.2.1.1.02.00</t>
  </si>
  <si>
    <t>ENCARGOS DE MORA</t>
  </si>
  <si>
    <t>3.4.2.1.4.01.00</t>
  </si>
  <si>
    <t>3.4.2.1.4.02.00</t>
  </si>
  <si>
    <t>3.4.2.1.3.01.00</t>
  </si>
  <si>
    <t>3.4.2.1.3.02.00</t>
  </si>
  <si>
    <t>3.4.2.1.5.01.00</t>
  </si>
  <si>
    <t>3.4.2.1.5.02.00</t>
  </si>
  <si>
    <t>3.4.2.2.1.01.00</t>
  </si>
  <si>
    <t>3.4.2.2.1.02.00</t>
  </si>
  <si>
    <t>3.4.2.3.1.01.00</t>
  </si>
  <si>
    <t>3.4.2.3.1.01.01</t>
  </si>
  <si>
    <t>JUROS DE  SERVICOS TERCEIROS - PESSOA FISICA</t>
  </si>
  <si>
    <t>3.4.2.3.1.01.02</t>
  </si>
  <si>
    <t>JUROS DE SERVICOS TERCEIROS - PESSOA JURIDICA</t>
  </si>
  <si>
    <t>3.4.2.3.1.01.03</t>
  </si>
  <si>
    <t>JUROS SOBRE FORNECIMENTOS DE BENS</t>
  </si>
  <si>
    <t>3.4.2.3.1.02.00</t>
  </si>
  <si>
    <t>3.4.2.3.1.02.01</t>
  </si>
  <si>
    <t>3.4.2.3.1.02.02</t>
  </si>
  <si>
    <t>3.4.2.3.1.02.03</t>
  </si>
  <si>
    <t>3.4.2.3.1.03.00</t>
  </si>
  <si>
    <t>3.4.2.3.1.03.01</t>
  </si>
  <si>
    <t>3.4.2.3.1.03.02</t>
  </si>
  <si>
    <t>3.4.2.3.1.03.03</t>
  </si>
  <si>
    <t>3.4.2.3.1.99.00</t>
  </si>
  <si>
    <t>OUTROS ENCARGOS DE MORA</t>
  </si>
  <si>
    <t>3.4.2.3.1.99.01</t>
  </si>
  <si>
    <t>OUTROS ENCARGOS S/  SERVICOS TERCEIROS - PESSOA FISICA</t>
  </si>
  <si>
    <t>3.4.2.3.1.99.02</t>
  </si>
  <si>
    <t>OUTROS ENCARGOS S/ SERVICOS TERCEIROS - PESSOA JURIDICA</t>
  </si>
  <si>
    <t>3.4.2.3.1.99.03</t>
  </si>
  <si>
    <t>OUTROS ENCARGOS S/  FONECIMENTO DE BENS</t>
  </si>
  <si>
    <t>3.4.2.4.1.01.00</t>
  </si>
  <si>
    <t>JUROS</t>
  </si>
  <si>
    <t>3.4.2.4.1.02.00</t>
  </si>
  <si>
    <t>3.4.2.4.1.03.00</t>
  </si>
  <si>
    <t>DESCONTOS FINANCEIROS CONCEDIDOS  - CONSOLIDAÇÃO</t>
  </si>
  <si>
    <t>3.5.1.1.2.02.00</t>
  </si>
  <si>
    <t>3.5.1.1.2.03.00</t>
  </si>
  <si>
    <t>3.5.1.1.2.04.00</t>
  </si>
  <si>
    <t>3.5.1.1.2.05.00</t>
  </si>
  <si>
    <t>3.5.1.1.2.08.00</t>
  </si>
  <si>
    <t>3.5.1.1.2.13.00</t>
  </si>
  <si>
    <t>3.5.1.2.2.01.00</t>
  </si>
  <si>
    <t xml:space="preserve">MOVIMENTO DE FUNDOS A CRÉDITOS - MOVIMENTO DE FUNDOS PRÓPRIOS </t>
  </si>
  <si>
    <t>Registra o somatório dos saldos credores incorporados por integração de balancetes, fusão, cisão.</t>
  </si>
  <si>
    <t xml:space="preserve">TRANFERÊNCIAS CONCEDIDAS DE BENS MÓVEIS </t>
  </si>
  <si>
    <t xml:space="preserve">DOAÇÕES CONCEDIDAS DE BENS MÓVEIS </t>
  </si>
  <si>
    <t>3.5.1.3.0.00.00</t>
  </si>
  <si>
    <t>3.5.1.3.2.00.00</t>
  </si>
  <si>
    <t>DISTRIBUIÇÃO CONSTITUCIONAL OU 
LEGAL DE RECEITAS</t>
  </si>
  <si>
    <t>DISTRIBUIÇÃO CONSTITUCIONAL OU 
LEGAL DE RECEITAS - CONSOLIDAÇÃO</t>
  </si>
  <si>
    <t>DISTRIBUIÇÃO CONSTITUCIONAL OU 
LEGAL DE RECEITAS – INTER OFSS - UNIÃO</t>
  </si>
  <si>
    <t>DISTRIBUIÇÃO CONSTITUCIONAL OU 
LEGAL DE RECEITAS – INTER OFSS -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</si>
  <si>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</si>
  <si>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</si>
  <si>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</si>
  <si>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</si>
  <si>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IPI-EXPORTAÇÃO</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</si>
  <si>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</si>
  <si>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</si>
  <si>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DEMAIS TRANSFERÊNCIAS VOLUNTÁRIAS</t>
  </si>
  <si>
    <t>3.5.2.4.0.00.00</t>
  </si>
  <si>
    <t>3.5.2.4.1.00.00</t>
  </si>
  <si>
    <t>3.5.2.4.3.00.00</t>
  </si>
  <si>
    <t>3.5.2.4.4.00.00</t>
  </si>
  <si>
    <t>3.5.2.4.5.00.00</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</si>
  <si>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</si>
  <si>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REDUÇÃO A VALOR RECUPERÁVEL DE INVESTIMENTOS DO RPPS DE 
LONGO PRAZO</t>
  </si>
  <si>
    <t>REDUÇÃO A VALOR RECUPERÁVEL DE DEMAIS INVESTIMENTOS 
PERMANENTES</t>
  </si>
  <si>
    <t>REDUÇÃO A VALOR RECUPERÁVEL DE BENS IMÓVEIS</t>
  </si>
  <si>
    <t>REDUÇÃO A VALOR RECUPERÁVEL DE SOFTWARES</t>
  </si>
  <si>
    <t>REDUÇÃO A VALOR RECUPERÁVEL DE DIREITO DE USO DE IMÓVEIS</t>
  </si>
  <si>
    <t>3.6.1.4.1.02.00</t>
  </si>
  <si>
    <t xml:space="preserve">PERDAS COM ALIENAÇÃO </t>
  </si>
  <si>
    <t>VARIAÇÃO PATRIMONIAL DIMINUTIVA COM AJUSTE DE PERDAS DE MERCADORIAS PARA REVENDA</t>
  </si>
  <si>
    <t>VARIAÇÃO PATRIMONIAL DIMINUTIVA COM AJUSTE DE PERDAS DE PRODUTOS E SERVIÇOS ACABADOS</t>
  </si>
  <si>
    <t>VARIAÇÃO PATRIMONIAL DIMINUTIVA COM AJUSTE DE PERDAS DE PRODUTOS E SERVIÇOS EM 
ELABORAÇÃO</t>
  </si>
  <si>
    <t>VARIAÇÃO PATRIMONIAL DIMINUTIVA COM AJUSTE DE PERDAS DE MATÉRIAS-PRIMAS</t>
  </si>
  <si>
    <t>VARIAÇÃO PATRIMONIAL DIMINUTIVA COM AJUSTE DE PERDAS DE ALMOXARIFADO</t>
  </si>
  <si>
    <t>VARIAÇÃO PATRIMONIAL DIMINUTIVA COM AJUSTE DE PERDAS DE ADIANTAMENTOS A 
FORNECEDORES</t>
  </si>
  <si>
    <t>VARIAÇÃO PATRIMONIAL DIMINUTIVA COM AJUSTE DE PERDAS DE OUTROS ESTOQUES</t>
  </si>
  <si>
    <t>PERDAS COM ALIENAÇÃO DE PARTICIPAÇÕES PERMANENTES</t>
  </si>
  <si>
    <t>PERDAS COM ALIENAÇÃO DE PROPRIEDADES PARA 
INVESTIMENTO</t>
  </si>
  <si>
    <t>PERDAS COM ALIENAÇÃO DE INVESTIMENTOS DO RPPS DE 
LONGO PRAZO</t>
  </si>
  <si>
    <t>PERDAS COM ALIENAÇÃO DE DEMAIS INVESTIMENTOS 
PERMANENTES</t>
  </si>
  <si>
    <t>PERDAS COM ALIENAÇÃO DE BENS MOVEIS</t>
  </si>
  <si>
    <t>PERDAS COM ALIENAÇÃO DE BENS IMÓVEIS</t>
  </si>
  <si>
    <t>PERDAS COM ALIENAÇÃO DE SOFTWARES</t>
  </si>
  <si>
    <t>PERDAS COM ALIENAÇÃO DE DIREITO DE USO DE IMÓVEIS</t>
  </si>
  <si>
    <t>PERDAS INVOLUNTÁRIAS DE BENS MOVEIS</t>
  </si>
  <si>
    <t>PERDAS INVOLUNTÁRIAS DE BENS IMÓVEIS</t>
  </si>
  <si>
    <t>PERDAS  INVOLUNTÁRIAS COM SOFTWARES</t>
  </si>
  <si>
    <t>PERDAS  INVOLUNTÁRIAS COM DIREITO DE USO DE IMÓVEIS</t>
  </si>
  <si>
    <t>PERDAS INVOLUNTÁRIAS COM  MERCADORIAS PARA REVENDA</t>
  </si>
  <si>
    <t>PERDAS INVOLUNTÁRIAS COM  PRODUTOS E SERVIÇOS ACABADOS</t>
  </si>
  <si>
    <t>PERDAS INVOLUNTÁRIAS COM  PRODUTOS E SERVIÇOS EM 
ELABORAÇÃO</t>
  </si>
  <si>
    <t>PERDAS INVOLUNTÁRIAS COM  MATÉRIAS-PRIMAS</t>
  </si>
  <si>
    <t>PERDAS INVOLUNTÁRIAS COM  ALMOXARIFADO</t>
  </si>
  <si>
    <t>PERDAS INVOLUNTÁRIAS COM  ADIANTAMENTOS A 
FORNECEDORES</t>
  </si>
  <si>
    <t>PERDAS INVOLUNTÁRIAS COM  OUTROS ESTOQUES</t>
  </si>
  <si>
    <t>3.7.1.1.1.04.00</t>
  </si>
  <si>
    <t>3.7.2.1.1.01.00</t>
  </si>
  <si>
    <t>3.7.2.1.1.02.00</t>
  </si>
  <si>
    <t>3.7.2.1.1.03.00</t>
  </si>
  <si>
    <t>3.7.2.1.1.04.00</t>
  </si>
  <si>
    <t>3.7.2.1.1.05.00</t>
  </si>
  <si>
    <t>3.7.2.1.1.99.00</t>
  </si>
  <si>
    <t xml:space="preserve">CONTRIBUIÇÃO PARA FINANCIAMENTO DA SEGURIDADE SOCIAL - COFINS - </t>
  </si>
  <si>
    <t xml:space="preserve">PIS/PASEP </t>
  </si>
  <si>
    <t xml:space="preserve">CONTRIBUIÇÃO SOCIAL S/ LUCRO LIQUIDO - CSLL - </t>
  </si>
  <si>
    <t>OBRIGAÇÕES PATRONAIS S/ SERVIÇOS DE PESSOA FISICA</t>
  </si>
  <si>
    <t xml:space="preserve">OBRIGAÇÕES PATRONAIS S/ SERVIÇOS DE PESSOA JURIDICA - </t>
  </si>
  <si>
    <t>CONTRIBUIÇÃO SINDICAL</t>
  </si>
  <si>
    <t>3.9.4.3.1.99.00</t>
  </si>
  <si>
    <t>OUTROS INCENTIVOS A CULTURA</t>
  </si>
  <si>
    <t>OUTROS INCENTIVOS AO ESPORTE</t>
  </si>
  <si>
    <t>SUBVENÇÃO ECONOMICA AO PREMIO DE SEGURO GARANTIA</t>
  </si>
  <si>
    <t>PROVISÕES MATEMÁTICAS PREVIDENCIÁRIAS</t>
  </si>
  <si>
    <t>3.9.9.9.1.01.00</t>
  </si>
  <si>
    <t>HONRA DE AVAIS</t>
  </si>
  <si>
    <t>3.9.9.9.1.02.00</t>
  </si>
  <si>
    <t>4.1.1.2.1.01.00</t>
  </si>
  <si>
    <t>IMPOSTO S/ PROPRIEDADE TERRITORIAL RURAL</t>
  </si>
  <si>
    <t>4.1.1.2.1.02.00</t>
  </si>
  <si>
    <t>IMPOSTO SOBRE A PROPRIEDADE PREDIAL E TERRITORIAL URBANA</t>
  </si>
  <si>
    <t>4.1.1.2.1.03.00</t>
  </si>
  <si>
    <t>4.1.1.2.1.04.00</t>
  </si>
  <si>
    <t>(-) DEDUÇÃO</t>
  </si>
  <si>
    <t>CONTR.PATRONAL - PAGAMENTO DE SENTENCAS JUDICIAIS</t>
  </si>
  <si>
    <t xml:space="preserve">CONTRIBUIÇÃO DE ILUMINAÇÃO PÚBLICA </t>
  </si>
  <si>
    <t>(-)AJUSTE A VALOR PRESENTE</t>
  </si>
  <si>
    <t>4.3.2.9.1.99.00</t>
  </si>
  <si>
    <t>(-)IPI</t>
  </si>
  <si>
    <t>OUTORGA SERV. EXPL. PROD PETR. GAS NATURAL</t>
  </si>
  <si>
    <t>SERVIÇOS DE TURISMO</t>
  </si>
  <si>
    <t>(-) CONTRIBUIÇÕES PREVIDENCIARIAS - INSS PATRONAL</t>
  </si>
  <si>
    <t>MULTAS E JUROS SOBRE IMPOSTO SOBRE A RENDA E PROVENTOS DE QUALQUER NATUREZA</t>
  </si>
  <si>
    <t>MULTAS E JUROS SOBRE IPVA</t>
  </si>
  <si>
    <t>MULTAS E JUROS SOBRE ITCMD</t>
  </si>
  <si>
    <t xml:space="preserve"> MULTAS E JUROS SOBRE ICMS</t>
  </si>
  <si>
    <t>MULTAS E JUROS SOBRE IPTU</t>
  </si>
  <si>
    <t>MULTAS E JUROS SOBRE ITBI</t>
  </si>
  <si>
    <t>MULTAS E JUROS SOBRE ISS</t>
  </si>
  <si>
    <t>MULTAS E JUROS SOBRE ITR</t>
  </si>
  <si>
    <t>MULTAS E JUROS TAXAS PELA PRESTAÇÃO DE SERVIÇOS</t>
  </si>
  <si>
    <t>MULTAS E JUROS CONTRIBUIÇÕES DE MELHORIA</t>
  </si>
  <si>
    <t>MULTAS E JUROS DEMAIS CONTRIBUIÇÕES</t>
  </si>
  <si>
    <t>MULTAS E JUROS CONTRIBUIÇÃO PARA O CUSTEIO DO SERVIÇO DE ILUMINAÇÃO PÚBLICA</t>
  </si>
  <si>
    <t>MULTAS E JUROS CRÉDITOS TRIBUTARIOS PARCELADOS</t>
  </si>
  <si>
    <t>MULTAS E JUROS DE DÍVIDA ATIVA TRIBUTÁRIA</t>
  </si>
  <si>
    <t>JUROS E ENCARGOS DE MORA SOBRE OUTROS CRÉDITOS TRIBUTÁRIOS</t>
  </si>
  <si>
    <t xml:space="preserve">COTA RECEBIDA </t>
  </si>
  <si>
    <t xml:space="preserve">REPASSE RECEBIDO  </t>
  </si>
  <si>
    <t>4.5.1.1.2.01.00</t>
  </si>
  <si>
    <t>4.5.1.1.2.02.00</t>
  </si>
  <si>
    <t>4.5.1.1.2.04.00</t>
  </si>
  <si>
    <t>4.5.1.1.2.05.00</t>
  </si>
  <si>
    <t>4.5.1.1.2.08.00</t>
  </si>
  <si>
    <t xml:space="preserve">ORDEM DE TRANSFERÊNCIAS RECEBIDAS   </t>
  </si>
  <si>
    <t>TRANSFERÊNCIAS RECEBIDAS DE BENS IMÓVEIS</t>
  </si>
  <si>
    <t>DOAÇÕES RECEBIDAS DE BENS IMÓVEIS</t>
  </si>
  <si>
    <t xml:space="preserve">TRANFERÊNCIAS RECEBIDAS DE BENS MÓVEIS </t>
  </si>
  <si>
    <t xml:space="preserve">DOAÇÕES RECEBIDAS DE BENS MÓVEIS </t>
  </si>
  <si>
    <t xml:space="preserve">VALORES DIFERIDOS - BAIXA </t>
  </si>
  <si>
    <t>VALORES DIFERIDOS - INSCRIÇÃO</t>
  </si>
  <si>
    <t>MOVIMENTO DE FUNDOS A DÉBITO - CORRESPONDÊNCIA DE DÉBITO - SALDOS NAO FINANCEIROS</t>
  </si>
  <si>
    <t>MOVIMENTO DE FUNDOS A DÉBITO - CORRESPONDÊNCIA DE DÉBITOS - SALDOS FINANCEIROS</t>
  </si>
  <si>
    <t xml:space="preserve">4.5.1.3.0.00.00
</t>
  </si>
  <si>
    <t>4.5.1.3.2.00.00</t>
  </si>
  <si>
    <t>COTA-PARTE FPM</t>
  </si>
  <si>
    <t>COTA-PARTE ITR</t>
  </si>
  <si>
    <t>COTA-PARTE IPI</t>
  </si>
  <si>
    <t>TRANSFERENCIA FINANCEIRA DO ICMS DESONERAÇÃO - LC 87/96 (LEI KANDIR)</t>
  </si>
  <si>
    <t>COTA-PARTE FPE</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</si>
  <si>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</si>
  <si>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</si>
  <si>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 xml:space="preserve">4.5.2.2.3.00.00
</t>
  </si>
  <si>
    <t xml:space="preserve">4.5.2.2.4.00.00
</t>
  </si>
  <si>
    <t>TRANSFERÊNCIAS DO FUNDEB  -
INTER OFSS - UNIÃO</t>
  </si>
  <si>
    <t>TRANSFERÊNCIAS DO FUNDEB  -
INTER OFSS - ESTADO</t>
  </si>
  <si>
    <t>4.5.2.4.0.00.00</t>
  </si>
  <si>
    <t>4.5.2.4.1.00.00</t>
  </si>
  <si>
    <t>4.5.2.4.3.00.00</t>
  </si>
  <si>
    <t>4.5.2.4.4.00.00</t>
  </si>
  <si>
    <t>4.5.2.4.5.00.00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</si>
  <si>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</si>
  <si>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TRANSFERÊNCIAS DAS INSTITUIÇÕES PRIVADAS SEM FINS LUCRATIVOS PARA CONVÊNIOS</t>
  </si>
  <si>
    <t>TRANSFERÊNCIAS DAS INSTITUIÇÕES PRIVADAS SEM FINS LUCRATIVOS PARA COMBATE A FOME</t>
  </si>
  <si>
    <t xml:space="preserve">OUTRAS TRANSFERÊNCIAS DAS INSTITUIÇÕES PRIVADAS SEM FINS LUCRATIVOS </t>
  </si>
  <si>
    <t>GANHOS COM ALIENAÇÃO DE PARTICIPAÇÕES PERMANENTES</t>
  </si>
  <si>
    <t>GANHOS COM ALIENAÇÃO DE PROPRIEDADES PARA 
INVESTIMENTO</t>
  </si>
  <si>
    <t>GANHOS COM ALIENAÇÃO DE INVESTIMENTOS DO RPPS DE 
LONGO PRAZO</t>
  </si>
  <si>
    <t>GANHOS COM ALIENAÇÃO DE DEMAIS INVESTIMENTOS 
PERMANENTES</t>
  </si>
  <si>
    <t>REVERSÃO DE PROVISÃO PARA RISCOS TRABALHISTAS</t>
  </si>
  <si>
    <t>REVERSÃO DE PROVISÕES PARA RISCOS FISCAIS</t>
  </si>
  <si>
    <t>REVERSÃO DE PROVISÕES REPARTIÇÃO DE CRÉDITO</t>
  </si>
  <si>
    <t>REVERSÃO DE PROVISÕES DECORRENTES DE CONTRATOS DE PPP</t>
  </si>
  <si>
    <t>REVERSÃO DE OUTRAS PROVISÕES</t>
  </si>
  <si>
    <t>REVERSÃO DE AJUSTES DE PERDAS DE CRÉDITOS</t>
  </si>
  <si>
    <t>REVERSÃO DE AJUSTES DE PERDAS DE ESTOQUES</t>
  </si>
  <si>
    <t>REVERSÃO DE AJUSTES DE INVESTIMENTOS E APLICAÇÕES</t>
  </si>
  <si>
    <t>4.9.9.6.1.01.00</t>
  </si>
  <si>
    <t>INDENIZ. POR DANOS CAUSADOS AO PATR. PUBLICO</t>
  </si>
  <si>
    <t>4.9.9.6.1.02.00</t>
  </si>
  <si>
    <t>4.9.9.6.1.03.00</t>
  </si>
  <si>
    <t>4.9.9.6.1.99.00</t>
  </si>
  <si>
    <t>REPOSIÇÃO/INDENIZAÇÃO DE SERVIDORES/AGENTES PÚBLICOS</t>
  </si>
  <si>
    <t>4.9.9.6.1.04.00</t>
  </si>
  <si>
    <t>PCASP PR</t>
  </si>
  <si>
    <t>4.9.9.7.1.01.00</t>
  </si>
  <si>
    <t>VPA DE LEILOES DE MERCADORIAS APREENDIDAS</t>
  </si>
  <si>
    <t>4.9.9.7.1.02.00</t>
  </si>
  <si>
    <t>4.9.9.7.1.03.00</t>
  </si>
  <si>
    <t>VPA DE ALIEN.BENS APREE.TRAF.ILIC.ENT.DROG.AFINS</t>
  </si>
  <si>
    <t>4.9.9.7.1.70.00</t>
  </si>
  <si>
    <t>SP</t>
  </si>
  <si>
    <t>OUTRAS VPA DECORRENTE ALIENAÇÃO BENS APREENDIDOS</t>
  </si>
  <si>
    <t>2.1.8.8.1.01.01</t>
  </si>
  <si>
    <t>RPPS - RETENÇÕES SOBRE VENCIMENTOS E VANTAGENS</t>
  </si>
  <si>
    <t>2.1.8.8.1.01.02</t>
  </si>
  <si>
    <t>INSS</t>
  </si>
  <si>
    <t>2.1.8.8.1.01.03</t>
  </si>
  <si>
    <t xml:space="preserve"> ENCARGOS SOCIAIS - OUTRAS ENTIDADES</t>
  </si>
  <si>
    <t>2.1.8.8.1.01.04</t>
  </si>
  <si>
    <t>IMPOSTO SOBRE A RENDA RETIDO NA FONTE - IRRF</t>
  </si>
  <si>
    <t>2.1.8.8.1.01.05</t>
  </si>
  <si>
    <t>2.1.8.8.1.01.06</t>
  </si>
  <si>
    <t>IMPOSTOS E CONTRIBUIÇÕES DIVERSOS</t>
  </si>
  <si>
    <t>2.1.8.8.1.01.07</t>
  </si>
  <si>
    <t xml:space="preserve"> ICMS </t>
  </si>
  <si>
    <t>2.1.8.8.1.01.08</t>
  </si>
  <si>
    <t xml:space="preserve"> ISS </t>
  </si>
  <si>
    <t>2.1.8.8.1.01.09</t>
  </si>
  <si>
    <t>OUTROS TRIBUTOS ESTADUAIS E MUNICIPAIS</t>
  </si>
  <si>
    <t>2.1.8.8.1.01.10</t>
  </si>
  <si>
    <t>PENSAO ALIMENTICIA</t>
  </si>
  <si>
    <t>2.1.8.8.1.01.11</t>
  </si>
  <si>
    <t>PLANOS DE PREVIDENCIA E ASSISTENCIA MEDICA</t>
  </si>
  <si>
    <t>2.1.8.8.1.01.12</t>
  </si>
  <si>
    <t>ASSISTENCIA A SAUDE - ADMINISTRAÇÃO PROPRIA</t>
  </si>
  <si>
    <t>2.1.8.8.1.01.13</t>
  </si>
  <si>
    <t>2.1.8.8.1.01.14</t>
  </si>
  <si>
    <t>2.1.8.8.1.01.15</t>
  </si>
  <si>
    <t>2.1.8.8.1.01.16</t>
  </si>
  <si>
    <t>RETENÇÃO RELATIVA A VALE TRANSPORTE</t>
  </si>
  <si>
    <t>2.1.8.8.1.01.17</t>
  </si>
  <si>
    <t>RETENÇÃO RELATIVA A VALE ALIMENTAÇÃO</t>
  </si>
  <si>
    <t>2.1.8.8.1.01.99</t>
  </si>
  <si>
    <t>OUTROS CONSIGNATARIOS</t>
  </si>
  <si>
    <t>PCASP AUDESP</t>
  </si>
  <si>
    <t xml:space="preserve">PROVISÃO PARA REPARTIÇÃO DA COTA DE ICMS </t>
  </si>
  <si>
    <t>PROVISÃO PARA REPARTIÇÃO DA COTA DE IPVA</t>
  </si>
  <si>
    <t>PROVISÃO PARA REPARTIÇÃO DA COTA-PARTE DO IPI</t>
  </si>
  <si>
    <t>PROVISÃO PARA REPARTIÇÃO DA COTA DE OUTROS TRIBUTOS/RECEITAS</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</si>
  <si>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</si>
  <si>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</si>
  <si>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</si>
  <si>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</si>
  <si>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2.1.7.5.5.01.00</t>
  </si>
  <si>
    <t>2.1.7.5.5.02.00</t>
  </si>
  <si>
    <t>2.1.7.5.5.03.00</t>
  </si>
  <si>
    <t>2.1.7.5.5.99.00</t>
  </si>
  <si>
    <t>2.1.8.9.1.01.00</t>
  </si>
  <si>
    <t>2.1.8.9.1.02.00</t>
  </si>
  <si>
    <t>DIARIAS A PAGAR</t>
  </si>
  <si>
    <t>2.1.8.9.1.03.00</t>
  </si>
  <si>
    <t>SUPRIMENTOS DE FUNDOS A PAGAR</t>
  </si>
  <si>
    <t>2.1.8.9.1.01.01</t>
  </si>
  <si>
    <t>INDENIZAÇÕES A SERVIDORES</t>
  </si>
  <si>
    <t>2.1.8.9.1.01.02</t>
  </si>
  <si>
    <t>2.1.8.9.1.01.03</t>
  </si>
  <si>
    <t>2.1.8.9.1.09.00</t>
  </si>
  <si>
    <t>CONSÓRCIOS A PAGAR</t>
  </si>
  <si>
    <t>2.2.0.0.0.00.00</t>
  </si>
  <si>
    <t>PASSIVO NAO-CIRCULANTE</t>
  </si>
  <si>
    <t>Compreende as obrigações conhecidas e estimadas que não atendam a nenhum dos critérios para serem classificadas no passivo circulante.</t>
  </si>
  <si>
    <t>1.2.3.1.1.02.03</t>
  </si>
  <si>
    <t>SISTEMAS APLICATIVOS - SOFTWARES</t>
  </si>
  <si>
    <t xml:space="preserve">Registra o valor dos softwares adquiridos ou desenvolvidos pela empresa que seja inerente e essencial para o funcionamento do 
computador e que não sejam classificados juntos a esse.
</t>
  </si>
  <si>
    <t>3.3.2.1.1.01.00</t>
  </si>
  <si>
    <t xml:space="preserve"> DIARIAS  PESSOAL CIVIL</t>
  </si>
  <si>
    <t>3.3.2.1.1.02.00</t>
  </si>
  <si>
    <t xml:space="preserve"> DIARIAS - PESSOAL MILITAR</t>
  </si>
  <si>
    <t>3.3.2.1.1.03.00</t>
  </si>
  <si>
    <t xml:space="preserve"> DIARIAS - COLABORADORES EVENTUAIS</t>
  </si>
  <si>
    <t>3.3.2.1.1.04.00</t>
  </si>
  <si>
    <t>DIARIAS A CONSELHEIROS</t>
  </si>
  <si>
    <t>3.3.2.2.1.01.00</t>
  </si>
  <si>
    <t>CONSULTORIA E ASSESSORIA</t>
  </si>
  <si>
    <t>3.3.2.2.1.02.00</t>
  </si>
  <si>
    <t>PERICIAS</t>
  </si>
  <si>
    <t>3.3.2.2.1.03.00</t>
  </si>
  <si>
    <t>AUDITORIA EXTERNA</t>
  </si>
  <si>
    <t>3.3.2.2.1.04.00</t>
  </si>
  <si>
    <t>HONORARIOS ADVOCATICIOS - ONUS DE SUCUMBENCIA</t>
  </si>
  <si>
    <t>3.3.2.2.1.05.00</t>
  </si>
  <si>
    <t>SERVICOS MEDICOS E ODONTOLOGICOS</t>
  </si>
  <si>
    <t>3.3.2.2.1.06.00</t>
  </si>
  <si>
    <t>3.3.2.2.1.07.00</t>
  </si>
  <si>
    <t>3.3.2.2.1.08.00</t>
  </si>
  <si>
    <t>3.3.2.2.1.09.00</t>
  </si>
  <si>
    <t>SERVICOS DOMESTICOS</t>
  </si>
  <si>
    <t>3.3.2.2.1.10.00</t>
  </si>
  <si>
    <t>VIGILANCIA OSTENSIVA</t>
  </si>
  <si>
    <t>3.3.2.2.1.11.00</t>
  </si>
  <si>
    <t>3.3.2.2.1.12.00</t>
  </si>
  <si>
    <t>CONDOMINIOS</t>
  </si>
  <si>
    <t>3.3.2.2.1.13.00</t>
  </si>
  <si>
    <t>COMISSOES E CORRETAGENS</t>
  </si>
  <si>
    <t>3.3.2.2.1.14.00</t>
  </si>
  <si>
    <t>DIREITOS AUTORAIS</t>
  </si>
  <si>
    <t>3.3.2.2.1.15.00</t>
  </si>
  <si>
    <t>SERVICOS TECNICOS PROFISSIONAIS</t>
  </si>
  <si>
    <t>3.3.2.2.1.16.00</t>
  </si>
  <si>
    <t>ESTAGIARIOS</t>
  </si>
  <si>
    <t>3.3.2.2.1.18.00</t>
  </si>
  <si>
    <t>CAPATAZIA, ESTIVA E PESAGEM</t>
  </si>
  <si>
    <t>3.3.2.2.1.19.00</t>
  </si>
  <si>
    <t>3.3.2.2.1.20.00</t>
  </si>
  <si>
    <t>ARMAZENAGEM</t>
  </si>
  <si>
    <t>3.3.2.2.1.21.00</t>
  </si>
  <si>
    <t>3.3.2.2.1.22.00</t>
  </si>
  <si>
    <t>3.3.2.2.1.23.00</t>
  </si>
  <si>
    <t>SERVICOS DE CARATER SECRETO OU RESERVADO</t>
  </si>
  <si>
    <t>3.3.2.2.1.24.00</t>
  </si>
  <si>
    <t>3.3.2.2.1.25.00</t>
  </si>
  <si>
    <t>SERVICOS DE ASSISTENCIA SOCIAL</t>
  </si>
  <si>
    <t>3.3.2.2.1.26.00</t>
  </si>
  <si>
    <t>SERV. DE APOIO ADMIN., TECNICO E OPERACIONAL</t>
  </si>
  <si>
    <t>3.3.2.2.1.27.00</t>
  </si>
  <si>
    <t>SERV. DE CONSERV. E REBENEFIC. DE MERCADORIAS</t>
  </si>
  <si>
    <t>3.3.2.2.1.28.00</t>
  </si>
  <si>
    <t>3.3.2.2.1.29.00</t>
  </si>
  <si>
    <t>3.3.2.2.1.30.00</t>
  </si>
  <si>
    <t>FRETES E TRANSPORTES DE ENCOMENDAS</t>
  </si>
  <si>
    <t>3.3.2.2.1.31.00</t>
  </si>
  <si>
    <t>3.3.2.2.1.34.00</t>
  </si>
  <si>
    <t>SERVICOS DE AUDIO, VIDEO E FOTO</t>
  </si>
  <si>
    <t>3.3.2.2.1.35.00</t>
  </si>
  <si>
    <t>SERVICOS JUDICIARIOS</t>
  </si>
  <si>
    <t>3.3.2.2.1.36.00</t>
  </si>
  <si>
    <t>SEGUROS EM GERAL</t>
  </si>
  <si>
    <t>3.3.2.2.1.37.00</t>
  </si>
  <si>
    <t>HOSPEDAGENS</t>
  </si>
  <si>
    <t>3.3.2.2.1.38.00</t>
  </si>
  <si>
    <t>3.3.2.2.1.39.00</t>
  </si>
  <si>
    <t>SERVICOS GRAFICOS E EDITORIAIS</t>
  </si>
  <si>
    <t>3.3.2.2.1.99.00</t>
  </si>
  <si>
    <t>OUTROS SERVICOS PRESTADOS POR PESSOA FISICA</t>
  </si>
  <si>
    <t>3.3.2.3.1.01.00</t>
  </si>
  <si>
    <t>3.3.2.3.1.02.00</t>
  </si>
  <si>
    <t>3.3.2.3.1.03.00</t>
  </si>
  <si>
    <t>3.3.2.3.1.04.00</t>
  </si>
  <si>
    <t>COMUNICAÇÃO</t>
  </si>
  <si>
    <t>3.3.2.3.1.05.00</t>
  </si>
  <si>
    <t>PUBLICIDADE</t>
  </si>
  <si>
    <t>3.3.2.3.1.06.00</t>
  </si>
  <si>
    <t>MANUTENÇÃO E CONSERVAÇÃO</t>
  </si>
  <si>
    <t>3.3.2.3.1.07.00</t>
  </si>
  <si>
    <t>SERVIÇOS DE APOIO</t>
  </si>
  <si>
    <t>3.3.2.3.1.08.00</t>
  </si>
  <si>
    <t>SERVIÇOS DE AGUA E ESGOTO, ENERGIA ELETRICA, GAS E OUTROS.</t>
  </si>
  <si>
    <t>3.3.2.3.1.09.00</t>
  </si>
  <si>
    <t>SERVIÇOS DE ALIMENTAÇÃO</t>
  </si>
  <si>
    <t>3.3.2.3.1.10.00</t>
  </si>
  <si>
    <t>LOCAÇÕES</t>
  </si>
  <si>
    <t>3.3.2.3.1.11.00</t>
  </si>
  <si>
    <t>SERVIÇOS RELACIONADOS A TECNOLOGIA DA INFORMAÇÃO</t>
  </si>
  <si>
    <t>3.3.2.3.1.12.00</t>
  </si>
  <si>
    <t>SERVIÇOS DE TRANSPORTE</t>
  </si>
  <si>
    <t>3.3.2.3.1.13.00</t>
  </si>
  <si>
    <t>3.3.2.3.1.14.00</t>
  </si>
  <si>
    <t>ASSINATURAS DE PERIODICOS E ANUIDADES</t>
  </si>
  <si>
    <t>3.3.2.3.1.15.00</t>
  </si>
  <si>
    <t>3.3.2.3.1.16.00</t>
  </si>
  <si>
    <t>CLASSIFICAÇÃO DE PRODUTOS</t>
  </si>
  <si>
    <t>3.3.2.3.1.17.00</t>
  </si>
  <si>
    <t>3.3.2.3.1.18.00</t>
  </si>
  <si>
    <t>3.3.2.3.1.19.00</t>
  </si>
  <si>
    <t>CONFECÇÃO DE MATERIAL DE ACONDIC. E EMBALAGEM</t>
  </si>
  <si>
    <t>3.3.2.3.1.20.00</t>
  </si>
  <si>
    <t>CONFECÇÃO DE UNIFORMES, BANDEIRAS E FLAMULAS</t>
  </si>
  <si>
    <t>3.3.2.3.1.21.00</t>
  </si>
  <si>
    <t>3.3.2.3.1.22.00</t>
  </si>
  <si>
    <t>3.3.2.3.1.23.00</t>
  </si>
  <si>
    <t>FESTIVIDADES E HOMENAGENS</t>
  </si>
  <si>
    <t>3.3.2.3.1.24.00</t>
  </si>
  <si>
    <t>3.3.2.3.1.25.00</t>
  </si>
  <si>
    <t>3.3.2.3.1.26.00</t>
  </si>
  <si>
    <t>PATROCINIO</t>
  </si>
  <si>
    <t>3.3.2.3.1.27.00</t>
  </si>
  <si>
    <t>3.3.2.3.1.28.00</t>
  </si>
  <si>
    <t>PROMOÇÃO</t>
  </si>
  <si>
    <t>3.3.2.3.1.29.00</t>
  </si>
  <si>
    <t>3.3.2.3.1.30.00</t>
  </si>
  <si>
    <t>SELEÇÃO E TREINAMENTO</t>
  </si>
  <si>
    <t>3.3.2.3.1.31.00</t>
  </si>
  <si>
    <t>SERV.MEDICO-HOSPITALAR,ODONTOL.E LABORATORIAIS</t>
  </si>
  <si>
    <t>3.3.2.3.1.32.00</t>
  </si>
  <si>
    <t>SERVIÇOS BANCARIOS</t>
  </si>
  <si>
    <t>3.3.2.3.1.33.00</t>
  </si>
  <si>
    <t>SERVIÇOS DE ANALISES E PESQUISA CIENTIFICAS</t>
  </si>
  <si>
    <t>3.3.2.3.1.34.00</t>
  </si>
  <si>
    <t>SERVIÇOS DE APOIO DO ENSINO</t>
  </si>
  <si>
    <t>3.3.2.3.1.35.00</t>
  </si>
  <si>
    <t>SERVIÇOS DE ASSISTENCIA SOCIAL</t>
  </si>
  <si>
    <t>3.3.2.3.1.36.00</t>
  </si>
  <si>
    <t>SERVIÇOS DE AUDIO VIDEO E FOTO</t>
  </si>
  <si>
    <t>3.3.2.3.1.37.00</t>
  </si>
  <si>
    <t>SERVIÇOS DE CONFECÇÃO SELOS CONTROLE FISCAL</t>
  </si>
  <si>
    <t>3.3.2.3.1.38.00</t>
  </si>
  <si>
    <t>SERVIÇOS DE CONSERV. E REBENEF. DE MERCADORIAS</t>
  </si>
  <si>
    <t>3.3.2.3.1.39.00</t>
  </si>
  <si>
    <t>SERVIÇOS DE CONTROLE AMBIENTAL</t>
  </si>
  <si>
    <t>3.3.2.3.1.40.00</t>
  </si>
  <si>
    <t>SERVIÇOS DE COPIAS E REPRODUÇÃO DE DOCUMENTOS</t>
  </si>
  <si>
    <t>3.3.2.3.1.41.00</t>
  </si>
  <si>
    <t>SERVIÇOS DE CRECHE E ASSISTENCIA PRE ESCOLAR</t>
  </si>
  <si>
    <t>3.3.2.3.1.42.00</t>
  </si>
  <si>
    <t>SERVIÇOS DE INCINERAÇÃO/DESTRUIÇÃO DE MATERIAL</t>
  </si>
  <si>
    <t>3.3.2.3.1.43.00</t>
  </si>
  <si>
    <t>SERVIÇOS DE PRODUÇÃO INDUSTRIAL</t>
  </si>
  <si>
    <t>3.3.2.3.1.44.00</t>
  </si>
  <si>
    <t>SERVIÇOS DE REABILITAÇÃO PROFISSIONAL</t>
  </si>
  <si>
    <t>3.3.2.3.1.45.00</t>
  </si>
  <si>
    <t>SERVIÇOS FUNERARIOS</t>
  </si>
  <si>
    <t>3.3.2.3.1.46.00</t>
  </si>
  <si>
    <t>SERVIÇOS GRÁFICOS E EDITORIAIS</t>
  </si>
  <si>
    <t>3.3.2.3.1.47.00</t>
  </si>
  <si>
    <t>SERVIÇOS JUDICIARIOS</t>
  </si>
  <si>
    <t>3.3.2.3.1.51.00</t>
  </si>
  <si>
    <t>SERVIÇOS TECNICOS PROFISSIONAIS</t>
  </si>
  <si>
    <t>3.3.2.3.1.52.00</t>
  </si>
  <si>
    <t>TAXA DE ADMINISTRAÇÃO</t>
  </si>
  <si>
    <t>3.3.2.3.1.54.00</t>
  </si>
  <si>
    <t>LOCAÇÃO DE MAO-DE-OBRA</t>
  </si>
  <si>
    <t>3.3.2.3.1.55.00</t>
  </si>
  <si>
    <t>ARRENDAMENTO MERCANTIL OPERACIONAL</t>
  </si>
  <si>
    <t>3.3.2.3.1.56.00</t>
  </si>
  <si>
    <t>PASSAGENS E DESPESAS COM LOCOMOÇÃO</t>
  </si>
  <si>
    <t>3.3.2.3.1.99.00</t>
  </si>
  <si>
    <t>OUTROS SERVIÇOS TERCEIROS - PJ</t>
  </si>
  <si>
    <t>4.1.2.1.1.11.00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</si>
  <si>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</si>
  <si>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</si>
  <si>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</si>
  <si>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</si>
  <si>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</si>
  <si>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</si>
  <si>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</si>
  <si>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</si>
  <si>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4.1.2.1.1.14.00</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</si>
  <si>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</si>
  <si>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</si>
  <si>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</si>
  <si>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</si>
  <si>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</si>
  <si>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</si>
  <si>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</si>
  <si>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</si>
  <si>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</si>
  <si>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</si>
  <si>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</si>
  <si>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</si>
  <si>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</si>
  <si>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</si>
  <si>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</si>
  <si>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</si>
  <si>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</si>
  <si>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</si>
  <si>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</si>
  <si>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</si>
  <si>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</si>
  <si>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</si>
  <si>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</si>
  <si>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</si>
  <si>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</si>
  <si>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</si>
  <si>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</si>
  <si>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</si>
  <si>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t>
  </si>
  <si>
    <t>(-) DEDUÇÃO TAXA DE SERVIÇOS ADMINISTRATIVOS</t>
  </si>
  <si>
    <t>4.1.2.1.1.97.70</t>
  </si>
  <si>
    <t>(-) DEDUÇÃO TAXA DE PREVENÇÃO CONTRA SINISTRO</t>
  </si>
  <si>
    <t>Registra as deduções de variações patrimoniais aumentativas, referente a Taxa de Prevenção contra Sinistros.</t>
  </si>
  <si>
    <t>4.1.2.1.1.97.71</t>
  </si>
  <si>
    <t>(-) DEDUÇÃO TAXA DE FISCALIZAÇÃO SOBRE SERVIÇOS PÚBLICOS DE SANEAMENTO BÁSICO - AGESAN</t>
  </si>
  <si>
    <t>Registra as deduções de variações patrimoniais aumentativas, referente a Taxa de Fiscalização sobre Serviços Públicos de Saneamento.</t>
  </si>
  <si>
    <t>4.1.2.1.1.97.72</t>
  </si>
  <si>
    <t>(-) DEDUÇÃO TAXA DE REGULAÇÃO DE SERVIÇOS DE GÁS CANALIZADO</t>
  </si>
  <si>
    <t>Registra as deduções de variações patrimoniais aumentativas, referente a Taxa de Regularização de Serviços de Gás Canalizado.</t>
  </si>
  <si>
    <t>(-) RENÚNCIA</t>
  </si>
  <si>
    <t>4.1.2.2.1.07.00</t>
  </si>
  <si>
    <t>EMOLUMENTOS E CUSTAS JUDICIAIS</t>
  </si>
  <si>
    <t>4.1.2.2.1.09.00</t>
  </si>
  <si>
    <t>EMOLUMENTOS E CUSTAS PROCESSUAIS ADMINISTRATIVAS</t>
  </si>
  <si>
    <t>4.1.2.2.1.70.00</t>
  </si>
  <si>
    <t>TAXA JUDICIÁRIA</t>
  </si>
  <si>
    <t>4.1.2.2.1.71.00</t>
  </si>
  <si>
    <t>TAXA DE SEGURANÇA CONTRA INCÊNDIO</t>
  </si>
  <si>
    <t>4.1.2.2.1.72.00</t>
  </si>
  <si>
    <t>TAXA DE SEGURANÇA OSTENSIVA CONTRA DELITOS</t>
  </si>
  <si>
    <t>4.1.2.2.1.73.00</t>
  </si>
  <si>
    <t>TAXA DE SEGURANÇA PREVENTIVA</t>
  </si>
  <si>
    <t>4.1.2.2.1.74.00</t>
  </si>
  <si>
    <t>TAXA DE APOSENTADOS E SERVENTUÁRIOS DA JUSTIÇA</t>
  </si>
  <si>
    <t>4.1.2.2.1.97.00</t>
  </si>
  <si>
    <t>Compreende as deduções diversas.</t>
  </si>
  <si>
    <t>4.1.2.2.1.97.07</t>
  </si>
  <si>
    <t>(-) DEDUÇÃO EMOLUMENTOS E CUSTAS JUDICIAIS</t>
  </si>
  <si>
    <t>Registra as deduções de Emolumentos e Custas Judiciais.</t>
  </si>
  <si>
    <t>4.1.2.2.1.97.09</t>
  </si>
  <si>
    <t>(-) DEDUÇÃO EMOLUMENTOS E CUSTAS PROCESSUAIS ADMINISTRATIVAS</t>
  </si>
  <si>
    <t>Registra as deduções de Emolumentos e Custas processuais Administrativas.</t>
  </si>
  <si>
    <t>4.1.2.2.1.97.70</t>
  </si>
  <si>
    <t>(-) DEDUÇÃO TAXA JUDICIÁRIA</t>
  </si>
  <si>
    <t>Registra as deduções da Taxa Judiciária.</t>
  </si>
  <si>
    <t>4.1.2.2.1.97.71</t>
  </si>
  <si>
    <t>(-) DEDUÇÃO TAXA DE SEGURANÇA CONTRA INCÊNDIO</t>
  </si>
  <si>
    <t>Registra as deduções da Taxa de Segurança Contra Incêndios.</t>
  </si>
  <si>
    <t>4.1.2.2.1.97.72</t>
  </si>
  <si>
    <t>(-) DEDUÇÃO TAXA DE SEGURANÇA OSTENSIVA CONTRA DELITOS</t>
  </si>
  <si>
    <t>Registra as deduções da Taxa de Segurança Ostensiva contra delitos.</t>
  </si>
  <si>
    <t>4.1.2.2.1.97.73</t>
  </si>
  <si>
    <t>(-) DEDUÇÃO TAXA DE SEGURANÇA PREVENTIVA</t>
  </si>
  <si>
    <t>Registra as deduções da Taxa de Segurança Preventiva.</t>
  </si>
  <si>
    <t>4.1.2.2.1.97.74</t>
  </si>
  <si>
    <t>(-) DEDUÇÃO TAXA DE APOSENTADOS E SERVENTUÁRIOS DA JUSTIÇA</t>
  </si>
  <si>
    <t>Registra as deduções da Taxa de Aposentados e Serventuários da Justiça.</t>
  </si>
  <si>
    <t>4.1.2.2.1.97.98</t>
  </si>
  <si>
    <t>Registra os valores de Renúncia diversas.</t>
  </si>
  <si>
    <t>4.1.2.2.1.99.00</t>
  </si>
  <si>
    <t>OUTRAS TAXAS PELA PRESTAÇÃO DE SERVIÇOS</t>
  </si>
  <si>
    <t>4.3.1.1.1.01.00</t>
  </si>
  <si>
    <t>VENDA DE ESTOQUE PRÓPRIO - PAÍS</t>
  </si>
  <si>
    <t>Registra as variações patrimoniais aumentativas auferidas com a venda bruta de mercadorias, que resultem em aumento do patrimônio liquido, independentemente de ingresso. Compreende as Vendas de Estoque no Próprio País.</t>
  </si>
  <si>
    <t>4.3.1.1.1.11.00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</si>
  <si>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</si>
  <si>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</si>
  <si>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</si>
  <si>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</si>
  <si>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</si>
  <si>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</si>
  <si>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</si>
  <si>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</si>
  <si>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4.3.1.1.1.11.03</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</si>
  <si>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</si>
  <si>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</si>
  <si>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4.3.1.1.1.11.99</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</si>
  <si>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</si>
  <si>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</si>
  <si>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</si>
  <si>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</si>
  <si>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</si>
  <si>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t>
  </si>
  <si>
    <t>GRANJA</t>
  </si>
  <si>
    <t>Registra as variações patrimoniais aumentativas auferidas com a venda bruta de mercadorias, que resultem em aumento do patrimônio liquido, independentemente de ingresso. Compreende as Vendas de Estoque de Produção animal e Derivados - Granja.</t>
  </si>
  <si>
    <t>4.3.1.1.1.12.02</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</si>
  <si>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</si>
  <si>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</si>
  <si>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4.3.1.1.1.12.03</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</si>
  <si>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</si>
  <si>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</si>
  <si>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4.3.1.1.1.12.04</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</si>
  <si>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</si>
  <si>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</si>
  <si>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4.3.1.1.1.12.05</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</si>
  <si>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</si>
  <si>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</si>
  <si>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4.3.1.1.1.12.06</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</si>
  <si>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</si>
  <si>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</si>
  <si>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4.3.1.1.1.12.07</t>
  </si>
  <si>
    <t>COELHOS</t>
  </si>
  <si>
    <t>Registra as variações patrimoniais aumentativas auferidas com a venda bruta de mercadorias, que resultem em aumento do patrimônio liquido, independentemente de ingresso. Compreende as Vendas de Estoque de Produção animal e Derivados - Coelhos.</t>
  </si>
  <si>
    <t>4.3.1.1.1.12.08</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</si>
  <si>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</si>
  <si>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</si>
  <si>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t>
  </si>
  <si>
    <t>EQÜINOS</t>
  </si>
  <si>
    <t>Registra as variações patrimoniais aumentativas auferidas com a venda bruta de mercadorias, que resultem em aumento do patrimônio liquido, independentemente de ingresso. Compreende as Vendas de Estoque de Produção animal e Derivados - Equinos.</t>
  </si>
  <si>
    <t>4.3.1.1.1.12.10</t>
  </si>
  <si>
    <t>AVÍCOLA</t>
  </si>
  <si>
    <t>Registra as variações patrimoniais aumentativas auferidas com a venda bruta de mercadorias, que resultem em aumento do patrimônio liquido, independentemente de ingresso. Compreende as Vendas de Estoque de Produção animal e Derivados - Avícola.</t>
  </si>
  <si>
    <t>4.3.1.1.1.12.99</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</si>
  <si>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</si>
  <si>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</si>
  <si>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t>
  </si>
  <si>
    <t>VENDA DE MEDICAMENTOS</t>
  </si>
  <si>
    <t>Registra as variações patrimoniais aumentativas auferidas com a venda bruta de mercadorias, que resultem em aumento do patrimônio liquido, independentemente de ingresso. Compreende a Vendas de Medicamentos.</t>
  </si>
  <si>
    <t>4.3.1.1.1.14.00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</si>
  <si>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</si>
  <si>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</si>
  <si>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</si>
  <si>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</si>
  <si>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</si>
  <si>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</si>
  <si>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</si>
  <si>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</si>
  <si>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</si>
  <si>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</si>
  <si>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</si>
  <si>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</si>
  <si>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</si>
  <si>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</si>
  <si>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</si>
  <si>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</si>
  <si>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</si>
  <si>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4.3.1.1.1.15.00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</si>
  <si>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</si>
  <si>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</si>
  <si>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t>
  </si>
  <si>
    <t>OUTRAS VPAS AGROPECUÁRIAS</t>
  </si>
  <si>
    <t>Registra as variações patrimoniais aumentativas auferidas com a venda bruta de mercadorias, que resultem em aumento do patrimônio liquido, independentemente de ingresso. Compreende Outras VPAS Agropecuárias.</t>
  </si>
  <si>
    <t>4.3.1.1.1.16.00</t>
  </si>
  <si>
    <t>VENDA DE FARDAMENTOS</t>
  </si>
  <si>
    <t>Registra as variações patrimoniais aumentativas auferidas com a venda bruta de mercadorias, que resultem em aumento do patrimônio liquido, independentemente de ingresso. Compreende a Vendas de Fardamento.</t>
  </si>
  <si>
    <t>4.5.4.0.1.01.00</t>
  </si>
  <si>
    <t>TRANSFERÊNCIAS DE RECURSOS DO FUNDEB</t>
  </si>
  <si>
    <t>Registra as variações patrimoniais aumentativas decorrentes das transferências das instituições multigovernamentais, das quais o ente recebedor não participe - Transferências de Recursos do FUNDEB.</t>
  </si>
  <si>
    <t>4.5.4.0.1.02.00</t>
  </si>
  <si>
    <t>TRANSFERÊNCIAS DE RECURSOS DA COMPLEMENTAÇÃO DO FUNDEB</t>
  </si>
  <si>
    <t>4.5.4.0.1.99.00</t>
  </si>
  <si>
    <t>OUTRAS TRANSFERÊNCIAS MULTIGOVERNAMENTAIS</t>
  </si>
  <si>
    <t>4.6.2.2.1.01.00</t>
  </si>
  <si>
    <t>GANHO LÍQUIDO COM A ALIENAÇÃO DE BENS MÓVEIS</t>
  </si>
  <si>
    <t>4.6.2.2.1.02.00</t>
  </si>
  <si>
    <t>GANHO LÍQUIDO COM A ALIENAÇÃO DE BENS IMÓVEIS</t>
  </si>
  <si>
    <t>4.6.2.2.1.02.01</t>
  </si>
  <si>
    <t>PRODUTO DE ALIENAÇÕES</t>
  </si>
  <si>
    <t>Registra o ganho com alienação de ativo imobilizado, ou seja, quando o valor alienado do referido ativo e maior que o seu valor contábil, de maneira que a diferença compreende o ganho - Produtos de Alienações.</t>
  </si>
  <si>
    <t>4.6.2.2.1.02.02</t>
  </si>
  <si>
    <t>ALIENAÇÃO DE IMÓVEIS RURAIS</t>
  </si>
  <si>
    <t>4.6.2.2.1.02.03</t>
  </si>
  <si>
    <t>ALIENAÇÃO DE IMÓVEIS URBANOS</t>
  </si>
  <si>
    <t>4.6.2.2.1.02.99</t>
  </si>
  <si>
    <t>ALIENAÇÃO DE OUTROS BENS IMÓVEIS</t>
  </si>
  <si>
    <t>(-) DEDUÇÃO DOS GANHOS COM ALIENAÇÃO DE IMOBILIZADO</t>
  </si>
  <si>
    <t>Compreende as deduções dos ganho com alienação de ativo imobilizado - Dedução dos Ganhos com Alienação de Imobilizado.</t>
  </si>
  <si>
    <t>(-) DEDUÇÃO ALIENAÇÃO DE BENS IMÓVEIS</t>
  </si>
  <si>
    <t>Registra as deduções dos ganho com alienação de ativo imobilizado - Dedução Alienação de Bens Imóveis.</t>
  </si>
  <si>
    <t>2.2.1.1.1.01.00</t>
  </si>
  <si>
    <t>2.2.1.1.1.02.00</t>
  </si>
  <si>
    <t>2.2.1.1.1.02.01</t>
  </si>
  <si>
    <t>PRECATORIOS DE PESSOAL - REGIME ORDINÁRIO</t>
  </si>
  <si>
    <t>2.2.1.1.1.02.02</t>
  </si>
  <si>
    <t>2.2.1.1.1.02.03</t>
  </si>
  <si>
    <t>2.2.1.1.1.02.04</t>
  </si>
  <si>
    <t>PRECATORIOS DE PESSOAL - REGIME ESPECIAL</t>
  </si>
  <si>
    <t>2.2.1.2.1.01.00</t>
  </si>
  <si>
    <t>PRECATORIOS DE BENEFICIOS PREVIDENCIÁRIOS</t>
  </si>
  <si>
    <t>2.2.1.2.1.01.01</t>
  </si>
  <si>
    <t>PRECATORIOS DE BENEFICIOS PREVIDENCIÁRIOS - REGIME ORDINÁRIO</t>
  </si>
  <si>
    <t>2.2.1.2.1.01.02</t>
  </si>
  <si>
    <t>2.2.1.2.1.01.03</t>
  </si>
  <si>
    <t>2.2.1.2.1.01.04</t>
  </si>
  <si>
    <t>PRECATORIOS DE BENEFICIOS PREVIDENCIÁRIOS - REGIME ESPECIAL</t>
  </si>
  <si>
    <t>2.2.1.3.1.01.00</t>
  </si>
  <si>
    <t>2.2.1.4.1.01.00</t>
  </si>
  <si>
    <t>CONTRIBUIÇÕES PREVIDÊNCIÁRIAS  - DÉBITO PARCELADO</t>
  </si>
  <si>
    <t>2.2.1.4.1.02.00</t>
  </si>
  <si>
    <t>CONTRIBUICÕES SOCIAIS  - DÉBITOS PARCELADOS</t>
  </si>
  <si>
    <t>2.2.1.4.1.03.00</t>
  </si>
  <si>
    <t>FGTS - DÉBITO PARCELADO</t>
  </si>
  <si>
    <t>2.2.1.4.1.99.00</t>
  </si>
  <si>
    <t>2.2.1.4.2.01.00</t>
  </si>
  <si>
    <t>CONTRIBUIÇÃO A REGIME PRÓPRIO DE PREVIDÊNCIA (RPPS)</t>
  </si>
  <si>
    <t>2.2.1.4.2.99.00</t>
  </si>
  <si>
    <t>2.2.1.4.3.01.00</t>
  </si>
  <si>
    <t>2.2.1.4.3.01.01</t>
  </si>
  <si>
    <t>INSS - DÉBITO PARCELADO</t>
  </si>
  <si>
    <t>2.2.1.4.3.99.00</t>
  </si>
  <si>
    <t>2.2.2.1.1.01.00</t>
  </si>
  <si>
    <t>2.2.2.1.1.01.01</t>
  </si>
  <si>
    <t>2.2.2.1.1.01.02</t>
  </si>
  <si>
    <t>2.2.2.1.1.01.98</t>
  </si>
  <si>
    <t>2.2.2.1.1.02.00</t>
  </si>
  <si>
    <t>2.2.2.1.1.02.98</t>
  </si>
  <si>
    <t>2.2.2.2.0.00.00</t>
  </si>
  <si>
    <t>EMPRÉSTIMOS A LONGO PRAZO - EXTERNO</t>
  </si>
  <si>
    <t>2.2.2.2.1.00.00</t>
  </si>
  <si>
    <t>EMPRÉSTIMOS A LONGO PRAZO- EXTERNO CONSOLIDAÇÃO</t>
  </si>
  <si>
    <t>2.2.2.2.1.01.00</t>
  </si>
  <si>
    <t>2.2.2.2.1.02.00</t>
  </si>
  <si>
    <t>2.2.2.3.0.00.00</t>
  </si>
  <si>
    <t>FINANCIAMENTOS A LONGO PRAZO - INTERNO</t>
  </si>
  <si>
    <t>2.2.2.3.1.00.00</t>
  </si>
  <si>
    <t>FINANCIAMENTOS A LONGO PRAZO- INTERNO - CONSOLIDAÇÃO</t>
  </si>
  <si>
    <t>2.2.2.3.1.01.00</t>
  </si>
  <si>
    <t>Compreende os valores exigíveis decorrentes de financiamentos internos a longo prazo.</t>
  </si>
  <si>
    <t>2.2.2.3.1.01.01</t>
  </si>
  <si>
    <t>Registra os valores exigíveis decorrentes de financiamentos internos a longo prazo, contraídos para aquisição de bens do ativo permanente.</t>
  </si>
  <si>
    <t>2.2.2.3.1.01.02</t>
  </si>
  <si>
    <t>Registra os valores exigíveis, decorrentes de financiamentos internos a longo prazo contraídos para construção de imóveis.</t>
  </si>
  <si>
    <t>2.2.2.3.1.01.03</t>
  </si>
  <si>
    <t>2.2.2.3.1.01.98</t>
  </si>
  <si>
    <t>2.2.2.3.1.02.00</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</si>
  <si>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</si>
  <si>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</si>
  <si>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t>
  </si>
  <si>
    <t>FINANCIAMENTOS A LONGO PRAZO- INTERNO -INTER OFSS - UNIÃO</t>
  </si>
  <si>
    <t>2.2.2.3.4.00.00</t>
  </si>
  <si>
    <t>FINANCIAMENTOS A LONGO PRAZO – INTERNO - INTER OFSS - ESTADO</t>
  </si>
  <si>
    <t>2.2.2.3.5.00.00</t>
  </si>
  <si>
    <t>FINANCIAMENTOS A LONGO PRAZO – INTERNO - INTER OFSS - MUNICÍPIO</t>
  </si>
  <si>
    <t>2.2.2.4.0.00.00</t>
  </si>
  <si>
    <t>FINANCIAMENTO A LONGO PRAZO - EXTERNO</t>
  </si>
  <si>
    <t>2.2.2.4.1.00.00</t>
  </si>
  <si>
    <t>FINANCIAMENTO A LONGO PRAZO - EXTERNO - CONSOLIDAÇÃO</t>
  </si>
  <si>
    <t>2.2.2.4.1.01.00</t>
  </si>
  <si>
    <t>Compreende os valores exigíveis decorrentes de financiamentos externos a longo prazo.</t>
  </si>
  <si>
    <t>2.2.2.4.1.01.01</t>
  </si>
  <si>
    <t>2.2.2.4.1.01.02</t>
  </si>
  <si>
    <t>2.2.2.4.1.02.00</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</si>
  <si>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</si>
  <si>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</si>
  <si>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2.2.2.5.0.00.00</t>
  </si>
  <si>
    <t>JUROS E ENCARGOS A PAGAR DE EMPRÉSTIMOS E FINANCIAMENTOS A LONGO PRAZO - INTERNO</t>
  </si>
  <si>
    <t>2.2.2.5.1.00.00</t>
  </si>
  <si>
    <t>JUROS E ENCARGOS A PAGAR DE EMPRÉSTIMOS E FINANCIAMENTOS A LONGO PRAZO - INTERNO - CONSOLIDAÇÃO</t>
  </si>
  <si>
    <t>2.2.2.5.1.01.00</t>
  </si>
  <si>
    <t>2.2.2.5.1.01.01</t>
  </si>
  <si>
    <t>JUROS DE CONTRATOS - EMPRÉSTIMOS INTERNOS DO EXERCÍCIO</t>
  </si>
  <si>
    <t>Registra os valores exigíveis decorrentes dos juros de contratos de empréstimos internos do exercício.</t>
  </si>
  <si>
    <t>2.2.2.5.1.01.02</t>
  </si>
  <si>
    <t>JUROS DE CONTRATOS - EMPRÉSTIMOS INTERNOS DE EXERCÍCIOS ANTERIORES</t>
  </si>
  <si>
    <t>Registra os valores exigíveis decorrentes dos juros de contratos de empréstimos internos do exercício anterior.</t>
  </si>
  <si>
    <t>2.2.2.5.1.02.00</t>
  </si>
  <si>
    <t>2.2.2.5.1.02.01</t>
  </si>
  <si>
    <t>ENCARGOS DE CONTRATOS - EMPRÉSTIMOS INTERNOS DO EXERCÍCIO</t>
  </si>
  <si>
    <t>Registra os valores exigíveis decorrentes dos encargos de contratos de empréstimos internos do exercício.</t>
  </si>
  <si>
    <t>2.2.2.5.1.02.02</t>
  </si>
  <si>
    <t>ENCARGOS DE CONTRATOS - EMPRÉSTIMOS INTERNOS DE EXERCÍCIOS ANTERIORES</t>
  </si>
  <si>
    <t>Registra os valores exigíveis decorrentes dos encargos de contratos de empréstimos internos do exercício anterior.</t>
  </si>
  <si>
    <t>2.2.2.5.1.03.00</t>
  </si>
  <si>
    <t>2.2.2.5.1.03.01</t>
  </si>
  <si>
    <t>JUROS DE CONTRATOS - FINANCIAMENTOS INTERNOS DO EXERCÍCIO</t>
  </si>
  <si>
    <t>Registra os valores exigíveis decorrentes dos juros de contratos de financiamentos internos do exercício.</t>
  </si>
  <si>
    <t>2.2.2.5.1.03.02</t>
  </si>
  <si>
    <t>JUROS DE CONTRATOS - FINANCIAMENTOS INTERNOS DE EXERCÍCIOS ANTERIORES</t>
  </si>
  <si>
    <t>Registra os valores exigíveis decorrentes dos juros de contratos de financiamentos internos do exercício anterior.</t>
  </si>
  <si>
    <t>2.2.2.5.1.04.00</t>
  </si>
  <si>
    <t>2.2.2.5.1.04.01</t>
  </si>
  <si>
    <t>ENCARGOS DE CONTRATOS - FINANCIAMENTOS INTERNOS DO EXERCÍCIO</t>
  </si>
  <si>
    <t>Registra os valores exigíveis decorrentes dos encargos de contratos de financiamentos internos do exercício.</t>
  </si>
  <si>
    <t>2.2.2.5.1.04.02</t>
  </si>
  <si>
    <t>ENCARGOS DE CONTRATOS - FINANCIAMENTOS INTERNOS DE EXERCÍCIOS ANTERIORES</t>
  </si>
  <si>
    <t>Registra os valores exigíveis decorrentes dos encargos de contratos de financiamentos internos do exercício anterior.</t>
  </si>
  <si>
    <t>3.1.1.1.1.01.00</t>
  </si>
  <si>
    <t>VENCIMENTOS E VANTAGENS FIXAS - PESSOAL CIVIL - RPPS</t>
  </si>
  <si>
    <t>3.1.1.1.1.01.01</t>
  </si>
  <si>
    <t>VENCIMENTOS E SALÁRIOS</t>
  </si>
  <si>
    <t>Registra o valor da despesa com vencimentos e salários.</t>
  </si>
  <si>
    <t>3.1.1.1.1.01.02</t>
  </si>
  <si>
    <t>ADICIONAL NOTURNO</t>
  </si>
  <si>
    <t>Registra o valor da despesa com adicional noturno r.</t>
  </si>
  <si>
    <t>3.1.1.1.1.01.03</t>
  </si>
  <si>
    <t>INCORPORAÇÕES</t>
  </si>
  <si>
    <t>Registra o valor da despesa com incorporações.</t>
  </si>
  <si>
    <t>3.1.1.1.1.01.04</t>
  </si>
  <si>
    <t>ABONO DE PERMANÊNCIA</t>
  </si>
  <si>
    <t>Registra o valor da despesa com abono de permanência.</t>
  </si>
  <si>
    <t>3.1.1.1.1.01.05</t>
  </si>
  <si>
    <t>ADICIONAL DE PERICULOSIDADE</t>
  </si>
  <si>
    <t>Registra o valor da despesa com adicional de periculosidade.</t>
  </si>
  <si>
    <t>3.1.1.1.1.01.06</t>
  </si>
  <si>
    <t>ADICIONAL DE INSALUBRIDADE</t>
  </si>
  <si>
    <t>Registra o valor da despesa comadicional de insalubridade.</t>
  </si>
  <si>
    <t>3.1.1.1.1.01.07</t>
  </si>
  <si>
    <t>ADICIONAL DE ATIVIDADES PENOSAS</t>
  </si>
  <si>
    <t>Registra o valor da despesa com adicional de atividades penosas.</t>
  </si>
  <si>
    <t>3.1.1.1.1.01.08</t>
  </si>
  <si>
    <t>INCENTIVO Á QUALIFICAÇÃO</t>
  </si>
  <si>
    <t>Registra o valor da despesa com incentivo á qualificação.</t>
  </si>
  <si>
    <t>3.1.1.1.1.01.09</t>
  </si>
  <si>
    <t>REMUNERAÇÃO DE PESSOAL EM DISPONIBILIDADE</t>
  </si>
  <si>
    <t>Registra o valor da despesa com vremuneração de pessoal em disponibilidade</t>
  </si>
  <si>
    <t>3.1.1.1.1.01.10</t>
  </si>
  <si>
    <t>RETRIBUIÇÃO ADICIONAL VARIÁVEL E PRÓ-LABORE (LEI 7711/88)</t>
  </si>
  <si>
    <t>Registra o valor da despesa com retribuição adicional variável e pró-labore (lei 7711/88)</t>
  </si>
  <si>
    <t>3.1.1.1.1.01.12</t>
  </si>
  <si>
    <t>VANTAGEM PECUNIÁRIA INDIVIDUAL</t>
  </si>
  <si>
    <t>Registra o valor da despesa com vantagem pecuniária individual</t>
  </si>
  <si>
    <t>3.1.1.1.1.01.13</t>
  </si>
  <si>
    <t>ABONO PROVISÓRIO – PESSOAL CIVIL</t>
  </si>
  <si>
    <t>Registra o valor da despesa com abono provisório – pessoal civil</t>
  </si>
  <si>
    <t>3.1.1.1.1.01.14</t>
  </si>
  <si>
    <t>GRATIFICAÇÃO POR EXERCÍCIO DE CARGOS</t>
  </si>
  <si>
    <t>Registra o valor da despesa com gratificação por exercício de cargos</t>
  </si>
  <si>
    <t>3.1.1.1.1.01.15</t>
  </si>
  <si>
    <t>INCREMENTO PLANO DE CARGOS E SALÁRIOS DO PODER JUDICIÁRIO</t>
  </si>
  <si>
    <t>Registra o valor da despesa com incremento plano de cargos e salários do poder judiciário</t>
  </si>
  <si>
    <t>3.1.1.1.1.01.16</t>
  </si>
  <si>
    <t>GRATIFICAÇÃO POR EXERCÍCIO DE FUNÇÕES</t>
  </si>
  <si>
    <t>Registra o valor da despesa comgratificação por exercício de funções</t>
  </si>
  <si>
    <t>3.1.1.1.1.01.17</t>
  </si>
  <si>
    <t>3.1.1.1.1.01.18</t>
  </si>
  <si>
    <t>GRATIFICAÇÃO DE TEMPO DE SERVIÇO</t>
  </si>
  <si>
    <t>Registra o valor da despesa com gratificação de tempo de serviço</t>
  </si>
  <si>
    <t>3.1.1.1.1.01.19</t>
  </si>
  <si>
    <t>GRATIFICAÇÕES ESPECIAIS</t>
  </si>
  <si>
    <t>Registra o valor da despesa comgratificações especiais</t>
  </si>
  <si>
    <t>3.1.1.1.1.01.20</t>
  </si>
  <si>
    <t>GRATIFICAÇÃO POR ATIVIDADES EXPOSTAS</t>
  </si>
  <si>
    <t>Registra o valor da despesa com gratificação por atividades expostas</t>
  </si>
  <si>
    <t>3.1.1.1.1.01.21</t>
  </si>
  <si>
    <t>FÉRIAS VENCIDAS E PROPORCIONAIS</t>
  </si>
  <si>
    <t>Registra o valor da despesa com veférias vencidas e proporcionais</t>
  </si>
  <si>
    <t>3.1.1.1.1.01.22</t>
  </si>
  <si>
    <t>13. SALÁRIO</t>
  </si>
  <si>
    <t>Registra o valor da despesa com 13. salário</t>
  </si>
  <si>
    <t>3.1.1.1.1.01.23</t>
  </si>
  <si>
    <t>FÉRIAS – ABONO PECUNIÁRIO</t>
  </si>
  <si>
    <t>Registra o valor da despesa com férias – abono pecuniário</t>
  </si>
  <si>
    <t>3.1.1.1.1.01.24</t>
  </si>
  <si>
    <t>FÉRIAS – ABONO CONSTITUCIONAL</t>
  </si>
  <si>
    <t>Registra o valor da despesa com férias – abono constitucional</t>
  </si>
  <si>
    <t>3.1.1.1.1.01.25</t>
  </si>
  <si>
    <t>LICENÇA-PRÊMIO</t>
  </si>
  <si>
    <t>Registra o valor da despesa com licença-prêmio.</t>
  </si>
  <si>
    <t>3.1.1.1.1.01.26</t>
  </si>
  <si>
    <t>LICENÇA CAPACITAÇÃO</t>
  </si>
  <si>
    <t>Registra o valor da despesa com licença capacitação.</t>
  </si>
  <si>
    <t>3.1.1.1.1.01.27</t>
  </si>
  <si>
    <t>ADIANTAMENTO PECUNIÁRIO</t>
  </si>
  <si>
    <t>Registra o valor da despesa com adiantamento pecuniário.</t>
  </si>
  <si>
    <t>3.1.1.1.1.01.28</t>
  </si>
  <si>
    <t>REPRESENTAÇÃO MENSAL</t>
  </si>
  <si>
    <t>Registra o valor da despesa com representação mensal.</t>
  </si>
  <si>
    <t>3.1.1.1.1.01.29</t>
  </si>
  <si>
    <t>COMPLEMENTAÇÃO SALARIAL</t>
  </si>
  <si>
    <t>Registra o valor da despesa com complementação salarial.</t>
  </si>
  <si>
    <t>3.1.1.1.1.01.30</t>
  </si>
  <si>
    <t>ADICIONAL – TETO PARLAMENTAR</t>
  </si>
  <si>
    <t>Registra o valor da despesa com adicional – teto parlamentar.</t>
  </si>
  <si>
    <t>3.1.1.1.1.01.31</t>
  </si>
  <si>
    <t>SUBSÍDIOS</t>
  </si>
  <si>
    <t>Registra as variações patrimoniais diminutivas ocorridas no patrimônio com despesas de pessoal, referente a subsídios.</t>
  </si>
  <si>
    <t>3.1.1.1.1.01.32</t>
  </si>
  <si>
    <t>GRATIFICAÇÃO POR EXERCÍCIO DE CARGO EM COMISSÃO</t>
  </si>
  <si>
    <t>Registra o valor da despesa com gratificação por exercício de cargo em comissão.</t>
  </si>
  <si>
    <t>3.1.1.1.1.01.33</t>
  </si>
  <si>
    <t>VENCIMENTOS E SALÁRIOS PRORROGAÇÃO SALÁRIO MATERNIDADE</t>
  </si>
  <si>
    <t>Registra o valor da despesa com vencimentos e salários prorrogação salário maternidade.</t>
  </si>
  <si>
    <t>MUN-MT</t>
  </si>
  <si>
    <t>3.1.1.1.1.01.35</t>
  </si>
  <si>
    <t>FÉRIAS - PAGAMENTO ANTECIPADO</t>
  </si>
  <si>
    <t>Registra as variações patrimoniais diminutivas ocorridas no patrimônio com despesas de pessoal, referente a férias - pagamento antecipado.</t>
  </si>
  <si>
    <t>3.1.1.1.1.01.36</t>
  </si>
  <si>
    <t>REMUN. PARTICIP. ÓRGÃOS DELIBERAÇÃO COLETIVA</t>
  </si>
  <si>
    <t>Registra as variações patrimoniais diminutivas ocorridas no patrimônio com despesas de pessoal, referente a remun. particip. órgãos deliberação coletiva.</t>
  </si>
  <si>
    <t>3.1.1.1.1.01.99</t>
  </si>
  <si>
    <t>OUTROS VENCIMENTOS E VANTAGENS FIXAS – PESSOAL CIVIL RPPS</t>
  </si>
  <si>
    <t>3.1.1.1.1.02.00</t>
  </si>
  <si>
    <t>OUTRAS DESPESAS VARIAVEIS - PESSOAL CIVIL - RPPS</t>
  </si>
  <si>
    <t>3.1.1.1.1.02.01</t>
  </si>
  <si>
    <t>SUBSTITUIÇÕES</t>
  </si>
  <si>
    <t>3.1.1.1.1.02.02</t>
  </si>
  <si>
    <t>ADICIONAL VARIÁVEL</t>
  </si>
  <si>
    <t>3.1.1.1.1.02.03</t>
  </si>
  <si>
    <t>SERVIÇOS EXTRAORDINÁRIOS</t>
  </si>
  <si>
    <t>Registra as variações patrimoniais diminutivas ocorridas no patrimônio com despesas de pessoal, referente a servicos extraordinarios.</t>
  </si>
  <si>
    <t>3.1.1.1.1.02.04</t>
  </si>
  <si>
    <t>GRATIFICAÇÃO POR EMBARQUE FLUVIAL</t>
  </si>
  <si>
    <t>Registra as variações patrimoniais diminutivas ocorridas no patrimônio com despesas de pessoal, referente a gratificacao por embarque fluvial.</t>
  </si>
  <si>
    <t>3.1.1.1.1.02.05</t>
  </si>
  <si>
    <t>GRATIFICAÇÃO ELEITORAL</t>
  </si>
  <si>
    <t>Registra as variações patrimoniais diminutivas ocorridas no patrimônio com despesas de pessoal, referente a gratificacao eleitoral.</t>
  </si>
  <si>
    <t>3.1.1.1.1.02.06</t>
  </si>
  <si>
    <t>LICENÇA SEM REMUNERAÇÃO INCENTIVADA</t>
  </si>
  <si>
    <t>Registra as variações patrimoniais diminutivas ocorridas no patrimônio com despesas de pessoal, referente a licenca sem remuneracao incentivada.</t>
  </si>
  <si>
    <t>3.1.1.1.1.02.07</t>
  </si>
  <si>
    <t>ADICIONAL POR PLANTÃO HOSPITALAR</t>
  </si>
  <si>
    <t>3.1.1.1.1.02.08</t>
  </si>
  <si>
    <t>Registra as variações patrimoniais diminutivas ocorridas no patrimônio com despesas de pessoal, referente a convocacao extraordinaria legislativa.</t>
  </si>
  <si>
    <t>3.1.1.1.1.02.09</t>
  </si>
  <si>
    <t>Registra as variações patrimoniais diminutivas ocorridas no patrimônio com despesas de pessoal, referente a participacao a empregados e administradores.</t>
  </si>
  <si>
    <t>3.1.1.1.1.02.10</t>
  </si>
  <si>
    <t xml:space="preserve">AUXILIO MORADIA                            </t>
  </si>
  <si>
    <t>Registra as variações patrimoniais diminutivas ocorridas no patrimônio com despesas de pessoal, referente a auxilio moradia..</t>
  </si>
  <si>
    <t>3.1.1.1.1.02.11</t>
  </si>
  <si>
    <t>INDENIZAÇÕES  E RESTITUIÇÕES TRABALHISTAS</t>
  </si>
  <si>
    <t>3.1.1.1.1.02.12</t>
  </si>
  <si>
    <t>INDENIZ. E RESTIT. DECORR. DE PLANOS DE DEMISSÃO VOLUNTÁRIA</t>
  </si>
  <si>
    <t>Registra as variações patrimoniais diminutivas ocorridas no patrimônio com com indenizações trabalhistas, referente a indeniz. e restit. decorr. de planos de demissão voluntária.</t>
  </si>
  <si>
    <t>3.1.1.1.1.02.13</t>
  </si>
  <si>
    <t>RESSARCIMENTO DE DESP. DE PESSOAL REQUISITADO</t>
  </si>
  <si>
    <t>Registra as variações patrimoniais diminutivas ocorridas no patrimônio com resarcimento de despesas de pessoal requisitado.</t>
  </si>
  <si>
    <t>3.1.1.1.1.02.99</t>
  </si>
  <si>
    <t>OUTROS VENCIMENTOS E VANTAGENS VARIÁVEIS – PESSOAL CIVIL RPPS</t>
  </si>
  <si>
    <t>Registra o valor da despesa com voutros vencimentos e vantagens variáveis – pessoal civil RPPS.</t>
  </si>
  <si>
    <t>3.1.1.1.1.03.00</t>
  </si>
  <si>
    <t>SENTENCAS JUDICIAIS</t>
  </si>
  <si>
    <t>3.1.1.2.1.01.00</t>
  </si>
  <si>
    <t>VENCIMENTOS E VANTAGENS FIXAS - PESSOAL CIVIL - RGPS</t>
  </si>
  <si>
    <t>3.1.1.2.1.01.01</t>
  </si>
  <si>
    <t xml:space="preserve">VENCIMENTOS E SALARIOS  </t>
  </si>
  <si>
    <t>3.1.1.2.1.01.02</t>
  </si>
  <si>
    <t>3.1.1.2.1.01.03</t>
  </si>
  <si>
    <t>3.1.1.2.1.01.04</t>
  </si>
  <si>
    <t xml:space="preserve">ABONO DE PERMANENCIA    </t>
  </si>
  <si>
    <t>3.1.1.2.1.01.05</t>
  </si>
  <si>
    <t xml:space="preserve">ADICIONAL DE PERICULOSIDADE    </t>
  </si>
  <si>
    <t>3.1.1.2.1.01.06</t>
  </si>
  <si>
    <t xml:space="preserve">ADICIONAL DE INSALUBRIDADE     </t>
  </si>
  <si>
    <t>3.1.1.2.1.01.07</t>
  </si>
  <si>
    <t>3.1.1.2.1.01.08</t>
  </si>
  <si>
    <t>3.1.1.2.1.01.09</t>
  </si>
  <si>
    <t>3.1.1.2.1.01.10</t>
  </si>
  <si>
    <t xml:space="preserve">RETR.ADIC.VARIAVEL E PRO-LABORE(LEI 7711/88) </t>
  </si>
  <si>
    <t>3.1.1.2.1.01.11</t>
  </si>
  <si>
    <t>3.1.1.2.1.01.12</t>
  </si>
  <si>
    <t xml:space="preserve">VANTAGEM PECUNIARIA INDIVIDUAL </t>
  </si>
  <si>
    <t>3.1.1.2.1.01.13</t>
  </si>
  <si>
    <t xml:space="preserve">ABONO PROVISORIO - PESSOAL CIVIL      </t>
  </si>
  <si>
    <t>3.1.1.2.1.01.14</t>
  </si>
  <si>
    <t>3.1.1.2.1.01.15</t>
  </si>
  <si>
    <t>3.1.1.2.1.01.16</t>
  </si>
  <si>
    <t>3.1.1.2.1.01.17</t>
  </si>
  <si>
    <t>3.1.1.2.1.01.18</t>
  </si>
  <si>
    <t>3.1.1.2.1.01.19</t>
  </si>
  <si>
    <t>3.1.1.2.1.01.20</t>
  </si>
  <si>
    <t>3.1.1.2.1.01.21</t>
  </si>
  <si>
    <t>FERIAS VENCIDAS E PROPORCIONAIS</t>
  </si>
  <si>
    <t>3.1.1.2.1.01.22</t>
  </si>
  <si>
    <t xml:space="preserve">13. SALARIO      </t>
  </si>
  <si>
    <t>3.1.1.2.1.01.23</t>
  </si>
  <si>
    <t xml:space="preserve">FERIAS - ABONO PECUNIARIO      </t>
  </si>
  <si>
    <t>3.1.1.2.1.01.24</t>
  </si>
  <si>
    <t xml:space="preserve">FERIAS - ABONO CONSTITUCIONAL  </t>
  </si>
  <si>
    <t>3.1.1.2.1.01.25</t>
  </si>
  <si>
    <t xml:space="preserve">LICENCA-PREMIO   </t>
  </si>
  <si>
    <t>3.1.1.2.1.01.26</t>
  </si>
  <si>
    <t>3.1.1.2.1.01.27</t>
  </si>
  <si>
    <t>ADIANTAMENTO  PECUNIARIO</t>
  </si>
  <si>
    <t>3.1.1.2.1.01.28</t>
  </si>
  <si>
    <t>3.1.1.2.1.01.29</t>
  </si>
  <si>
    <t xml:space="preserve">ADICIONAL – TETO PARLAMENTAR   </t>
  </si>
  <si>
    <t>MT</t>
  </si>
  <si>
    <t xml:space="preserve">SUBSÍDIOS </t>
  </si>
  <si>
    <t xml:space="preserve">GRATIFICAÇÃO POR EXERCÍCIO DE CARGO EM COMISSÃO     </t>
  </si>
  <si>
    <t xml:space="preserve">VENCIMENTOS E SALÁRIOS PRORROGAÇÃO SALÁRIO MATERNIDADE     </t>
  </si>
  <si>
    <t xml:space="preserve">FÉRIAS - PAGAMENTO ANTECIPADO  </t>
  </si>
  <si>
    <t>3.1.1.2.1.01.99</t>
  </si>
  <si>
    <t>OUTROS VENCIMENTOS E VANTAGENS FIXAS - PESSOAL CIVIL - RGPS</t>
  </si>
  <si>
    <t>3.1.1.2.1.02.00</t>
  </si>
  <si>
    <t xml:space="preserve">OUTRAS VPD VARIAVEIS - PESSOAL CIVIL - RGPS  </t>
  </si>
  <si>
    <t>3.1.1.2.1.02.01</t>
  </si>
  <si>
    <t>3.1.1.2.1.02.02</t>
  </si>
  <si>
    <t xml:space="preserve">ADICIONAL VARIAVEL      </t>
  </si>
  <si>
    <t>3.1.1.2.1.02.03</t>
  </si>
  <si>
    <t>SERVICOS EXTRAORDINARIOS</t>
  </si>
  <si>
    <t>3.1.1.2.1.02.04</t>
  </si>
  <si>
    <t>3.1.1.2.1.02.05</t>
  </si>
  <si>
    <t xml:space="preserve">AVISO PREVIO     </t>
  </si>
  <si>
    <t>3.1.1.2.1.02.06</t>
  </si>
  <si>
    <t>3.1.1.2.1.02.07</t>
  </si>
  <si>
    <t>3.1.1.2.1.02.10</t>
  </si>
  <si>
    <t>3.1.1.2.1.02.08</t>
  </si>
  <si>
    <t>3.1.1.2.1.02.09</t>
  </si>
  <si>
    <t xml:space="preserve">AUXILIO MORADIA (RGPS)  </t>
  </si>
  <si>
    <t>3.1.1.2.1.02.99</t>
  </si>
  <si>
    <t xml:space="preserve">OUTRAS DESPESAS VARIAVEIS - PESSOAL CIVIL    </t>
  </si>
  <si>
    <t>3.1.1.2.1.03.00</t>
  </si>
  <si>
    <t xml:space="preserve">SENTENCAS JUDICIAIS     </t>
  </si>
  <si>
    <t>3.1.1.2.1.04.00</t>
  </si>
  <si>
    <t>3.1.1.2.1.04.01</t>
  </si>
  <si>
    <t xml:space="preserve">SALARIO CONTRATO TEMPORARIO - LEI 8.745/93   </t>
  </si>
  <si>
    <t>3.1.1.2.1.04.02</t>
  </si>
  <si>
    <t xml:space="preserve">ADICIONAL NOTURNO DE CONTRATO TEMPORARIO     </t>
  </si>
  <si>
    <t>3.1.1.2.1.04.03</t>
  </si>
  <si>
    <t>ADICIONAL DE PERICULOSIDADE CONTR. TEMPORARIO</t>
  </si>
  <si>
    <t>3.1.1.2.1.04.04</t>
  </si>
  <si>
    <t xml:space="preserve"> ADICIONAL DE INSALUBRIDADE CONTRATO TEMPORARIO     </t>
  </si>
  <si>
    <t>3.1.1.2.1.04.05</t>
  </si>
  <si>
    <t xml:space="preserve">ADICIONAL DE ATIVIDADES PENOSAS - CONTR. TEMPORARIO </t>
  </si>
  <si>
    <t>3.1.1.2.1.04.06</t>
  </si>
  <si>
    <t xml:space="preserve">SERVICOS EVENTUAIS DE MEDICOS RESIDENTES     </t>
  </si>
  <si>
    <t>3.1.1.2.1.04.07</t>
  </si>
  <si>
    <t xml:space="preserve"> RESIDENCIA MULTIPROFISSIONAL  </t>
  </si>
  <si>
    <t>3.1.1.2.1.04.08</t>
  </si>
  <si>
    <t>3.1.1.2.1.04.09</t>
  </si>
  <si>
    <t>3.1.1.2.1.04.10</t>
  </si>
  <si>
    <t xml:space="preserve">SERVICOS EXTRAORDINARIOS CONTRATO TEMPORARIO </t>
  </si>
  <si>
    <t>3.1.1.2.1.04.11</t>
  </si>
  <si>
    <t xml:space="preserve">SERVICOS EXTRAORDINARIOS NOTURNO CONT. TEMP. </t>
  </si>
  <si>
    <t>3.1.1.2.1.04.12</t>
  </si>
  <si>
    <t>FERIAS VENCIDAS/PROPORCIONAIS CONT.TEMPORARIO</t>
  </si>
  <si>
    <t>3.1.1.2.1.04.13</t>
  </si>
  <si>
    <t>13º SALARIO CONTRATO TEMPORARIO</t>
  </si>
  <si>
    <t>3.1.1.2.1.04.14</t>
  </si>
  <si>
    <t>3.1.1.2.1.04.15</t>
  </si>
  <si>
    <t xml:space="preserve">FERIAS - PAGAMENTO ANTECIPADO  </t>
  </si>
  <si>
    <t>3.1.1.2.1.04.16</t>
  </si>
  <si>
    <t>SERVICOS EVENTUAIS DE AUXILIARES CIVIS NO EXT</t>
  </si>
  <si>
    <t>3.1.1.2.1.04.17</t>
  </si>
  <si>
    <t xml:space="preserve">SERVICOS EVENTUAIS DE PROFESSORES     </t>
  </si>
  <si>
    <t>3.1.1.2.1.04.18</t>
  </si>
  <si>
    <t xml:space="preserve">SERVICOS EVENTUAIS DE ASSISTENCIA SOCIAL     </t>
  </si>
  <si>
    <t>3.1.1.2.1.04.19</t>
  </si>
  <si>
    <t xml:space="preserve">SERV EVENT ENFERMAG FISIOT TERAPIA OCUPAC    </t>
  </si>
  <si>
    <t>3.1.1.2.1.04.20</t>
  </si>
  <si>
    <t xml:space="preserve">SERVICOS EVENTUAIS DE NATUREZA INDUSTRIAL    </t>
  </si>
  <si>
    <t>3.1.1.2.1.04.21</t>
  </si>
  <si>
    <t>SERVICOS EVENTUAIS DE AGENTES DE SAUDE</t>
  </si>
  <si>
    <t>3.1.1.2.1.04.22</t>
  </si>
  <si>
    <t xml:space="preserve">SERVICOS EVENTUAIS DE DENTISTAS E PSICOLOGOS </t>
  </si>
  <si>
    <t>3.1.1.2.1.04.23</t>
  </si>
  <si>
    <t xml:space="preserve">SERVICOS EVENTUAIS DE MAO-DE-OBRA     </t>
  </si>
  <si>
    <t>3.1.1.2.1.04.24</t>
  </si>
  <si>
    <t>3.1.1.2.1.04.25</t>
  </si>
  <si>
    <t>3.1.1.2.1.04.26</t>
  </si>
  <si>
    <t xml:space="preserve">FGTS      </t>
  </si>
  <si>
    <t>3.1.1.3.1.01.00</t>
  </si>
  <si>
    <t>VENCIMENTOS E VANTAGENS FIXAS - PES. MILITAR</t>
  </si>
  <si>
    <t>3.1.1.3.1.01.01</t>
  </si>
  <si>
    <t>SOLDO</t>
  </si>
  <si>
    <t>3.1.1.3.1.01.02</t>
  </si>
  <si>
    <t>ADICIONAL DE PERMANENCIA</t>
  </si>
  <si>
    <t>3.1.1.3.1.01.03</t>
  </si>
  <si>
    <t>ADICIONAL DE TEMPO DE SERVICO</t>
  </si>
  <si>
    <t>3.1.1.3.1.01.04</t>
  </si>
  <si>
    <t>ADICIONAL MILITAR</t>
  </si>
  <si>
    <t>3.1.1.3.1.01.05</t>
  </si>
  <si>
    <t>3.1.1.3.1.01.06</t>
  </si>
  <si>
    <t>3.1.1.3.1.01.07</t>
  </si>
  <si>
    <t>3.1.1.3.1.01.08</t>
  </si>
  <si>
    <t>3.1.1.3.1.01.09</t>
  </si>
  <si>
    <t>3.1.1.3.1.01.10</t>
  </si>
  <si>
    <t>3.1.1.3.1.01.11</t>
  </si>
  <si>
    <t>VANTAGEM PECUNIARIA ESPECIAL - VPE</t>
  </si>
  <si>
    <t>3.1.1.3.1.01.12</t>
  </si>
  <si>
    <t>3.1.1.3.1.01.13</t>
  </si>
  <si>
    <t>3.1.1.3.1.01.14</t>
  </si>
  <si>
    <t>3.1.1.3.1.01.15</t>
  </si>
  <si>
    <t>ADICIONAL NATALINO</t>
  </si>
  <si>
    <t>3.1.1.3.1.01.16</t>
  </si>
  <si>
    <t>FERIAS - ABONO CONSTITUCIONAL</t>
  </si>
  <si>
    <t>3.1.1.3.1.01.17</t>
  </si>
  <si>
    <t>3.1.1.3.1.01.99</t>
  </si>
  <si>
    <t>OUTRAS VPD FIXAS - PESSOAL MILITAR</t>
  </si>
  <si>
    <t>3.1.1.3.1.02.00</t>
  </si>
  <si>
    <t>OUTRAS DESPESAS VARIAVEIS - PESSOAL MILITAR</t>
  </si>
  <si>
    <t>3.1.1.3.1.02.01</t>
  </si>
  <si>
    <t>3.1.1.3.1.02.02</t>
  </si>
  <si>
    <t>ADICIONAL TAREFA TEMPO CERTO(ART. 23 MP 2131)</t>
  </si>
  <si>
    <t>3.1.1.3.1.02.03</t>
  </si>
  <si>
    <t>3.1.1.3.1.02.04</t>
  </si>
  <si>
    <t>3.1.1.3.1.03.00</t>
  </si>
  <si>
    <t>3.2.1.3.1.70.00</t>
  </si>
  <si>
    <t>3.2.1.1.1.02.00</t>
  </si>
  <si>
    <t>3.2.1.1.1.70.00</t>
  </si>
  <si>
    <t xml:space="preserve">Registra as Variações Patrimoniais Diminutivas realizadas a titulo de Sentenças Judiciais de Benefícios Previdenciários Pessoal Civil - RPPS
</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</si>
  <si>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</si>
  <si>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Registra as Variações Patrimoniais diminutivas provenientes da utilização de materiais de caça e pesca.</t>
  </si>
  <si>
    <t>EXPLOSIVOS E MUNISSÕES</t>
  </si>
  <si>
    <t>3.3.1.1.1.06.00</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</si>
  <si>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</si>
  <si>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MATERIAL FARMACOLÓGICO</t>
  </si>
  <si>
    <t>MATERIAL ODONTOLÓGICO</t>
  </si>
  <si>
    <t>MATERIAL QUIMÍCO</t>
  </si>
  <si>
    <t>MATERIAL DE COUDELARIA OU DE USO ZOOTÉCNICO</t>
  </si>
  <si>
    <t>MATERIAL DE CAÇA E PESCA</t>
  </si>
  <si>
    <t>MATERIAL PARA FESTIVIDADESE HOMENAGENS</t>
  </si>
  <si>
    <t>MATERIAIS E MEDICAMENTOS P/USO VETERINÁRIO</t>
  </si>
  <si>
    <t>MATERIAL P/MANUT. E BENS IMÓVEIS/INSTALAÇÕES</t>
  </si>
  <si>
    <t xml:space="preserve"> MATERIAL DE MANOBRA E PATRULHAMENTO</t>
  </si>
  <si>
    <t>SUPRIMENTO DE AVIAÇÃO</t>
  </si>
  <si>
    <t>MATERIAL PARA PRODUÇÃO INDUSTRIAL</t>
  </si>
  <si>
    <t>SUPRIMENTOS PARA MAQ. E MOTORES NAVIOS E EMBARCAÇÕES</t>
  </si>
  <si>
    <t>SUPRIMENTO DE PROTEÇÃO AO VOO</t>
  </si>
  <si>
    <t>Registra as Variações Patrimoniais Diminutivas provenientes da utilização de Suprimentos de proteção ao Voo.</t>
  </si>
  <si>
    <t>MATERIAL BIOLÓGICO</t>
  </si>
  <si>
    <t>MATERIAL PARA UTILIZAÇÃO EM GRÁFICA</t>
  </si>
  <si>
    <t>MATERIAL PARA REABILITAÇÃO PROFISSIONAL</t>
  </si>
  <si>
    <t>MATERIAL DE SINALIZAÇÃO VISUAL E OUTROS</t>
  </si>
  <si>
    <t>MATERIAL TÉCNICO PARA SELEÇÃO E TREINAMENTO</t>
  </si>
  <si>
    <t>BENS MÓVEIS NÃO ATIVÁVEIS</t>
  </si>
  <si>
    <t>BILHETES DE PASSAGEM</t>
  </si>
  <si>
    <t>BANDEIRAS, FLÂMULAS E INSIGNIAS</t>
  </si>
  <si>
    <t>DISCOTECAS E FILMOTECAS NÃO IMOBILIZÁVEL</t>
  </si>
  <si>
    <t>MATERIAL DE CARÁTER SECRETO OU RESERVADO</t>
  </si>
  <si>
    <t>MATERIAL METEOROLÓGICO</t>
  </si>
  <si>
    <t>MATERIAL P/MANUT.CON SERV.DE ESTRADAS E VIAS</t>
  </si>
  <si>
    <t>3.3.1.1.1.55.00</t>
  </si>
  <si>
    <t>SELOS PARA CONTROLE FISCAL</t>
  </si>
  <si>
    <t>MATERIAL DE MARCAÇÃO DA FAUNA SILVESTRE</t>
  </si>
  <si>
    <t>3.3.1.1.1.57.00</t>
  </si>
  <si>
    <t>MATERIAL DE CONSUMO - REPARTIÇÕES NO EXTERIOR</t>
  </si>
  <si>
    <t>SOBRESSALENTES PARA MÁQUINAS E EQUP. PARA PRODUÇÃO INDUSTRIAL</t>
  </si>
  <si>
    <t>3.3.1.1.1.70.00</t>
  </si>
  <si>
    <t>AQUISIÇÃO DE SOFTWARES DE BASE</t>
  </si>
  <si>
    <t>3.3.1.1.1.71.00</t>
  </si>
  <si>
    <t>MATERIAIS PARA CONSERVAÇÃO E MANUTENÇÃO DE BENS DE USO COMUM DO POVO</t>
  </si>
  <si>
    <t>3.3.1.1.1.98.00</t>
  </si>
  <si>
    <t>SENTENÇAS JUDICIAIS DE FORNECEDORES DE MATERIAIS</t>
  </si>
  <si>
    <t>Registra as Variações Patrimoniais Diminutivas provenientes da distribuição de Material para Identificação de Beneficiários.</t>
  </si>
  <si>
    <t>OUTROS MATERIAIS DE DISTRIBUIÇÃO GRATUITA</t>
  </si>
  <si>
    <t>5.1.1.1.0.00.00</t>
  </si>
  <si>
    <t>5.1.1.2.0.00.00</t>
  </si>
  <si>
    <t>REVISAO DO PPA</t>
  </si>
  <si>
    <t>Compreende os valores a receber por demais transações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</si>
  <si>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</si>
  <si>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</si>
  <si>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curto prazo.</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</si>
  <si>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</si>
  <si>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Compreende as aplicações de recursos em metais preciosos, não destinados a negociação e que não façam parte das atividades operacionais da entidade, resgatáveis no curto prazo.</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</si>
  <si>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</si>
  <si>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Compreende pagamentos de variações patrimoniais diminutivas (VPD) antecipadas, cujos benefícios ou prestação de serviço a entidade ocorrerão no curto prazo.</t>
  </si>
  <si>
    <t>Compreende as obrigações financeiras externas e internas da entidade a titulo de empréstimos, bem como as aquisições efetuadas diretamente com o fornecedor, com vencimentos no curto prazo.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</si>
  <si>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</si>
  <si>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</si>
  <si>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</si>
  <si>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</si>
  <si>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Compreende as obrigações decorrentes de aquisições efetuadas diretamente com o fornecedor ou instituição financeira assumidas no exterior e transacionadas, em regra, em moeda estrangeira,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</si>
  <si>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</si>
  <si>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</si>
  <si>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</si>
  <si>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</si>
  <si>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</si>
  <si>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curto prazo, assumidos no exterior e transacionados, em regra, em moeda estrangeira, com vencimento no curto prazo.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</si>
  <si>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</si>
  <si>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</si>
  <si>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</si>
  <si>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</si>
  <si>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</si>
  <si>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</si>
  <si>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Compreende as obrigações das entidades com o governo relativas a impostos, taxas e contribuições com vencimento no curto prazo.</t>
  </si>
  <si>
    <t>Compreende as obrigações das entidades com o governo federal relativas a impostos, taxas e contribuições, com vencimento no curto prazo.</t>
  </si>
  <si>
    <t>Compreende as obrigações das entidades com os tributos de competência estadual com vencimento no curto prazo.</t>
  </si>
  <si>
    <t>Compreende as obrigações das entidades com os tributos de competência estadual com vencimento no curto prazo. Compreende os saldos que não serão excluídos nos demonstrativos consolidados do orçamento fiscal e da seguridade social (OFSS).</t>
  </si>
  <si>
    <t>Compreende as obrigações das entidades com os tributos de competência municipal com vencimento no curto prazo.</t>
  </si>
  <si>
    <t>Compreende as obrigações das entidades com os tributos de competência municipal com vencimento no curto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</si>
  <si>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curto prazo.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</si>
  <si>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</si>
  <si>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Compreende os bens, direitos e despesas antecipadas realizáveis no longo prazo.</t>
  </si>
  <si>
    <t>Compreende os valores a receber por fornecimento de bens, serviços, créditos tributários, dívida ativa, transferências e empréstimos e financiamentos concedidos e com vencimento no longo prazo.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</si>
  <si>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</si>
  <si>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</si>
  <si>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</si>
  <si>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a receber por demais transações, com vencimento no longo prazo.</t>
  </si>
  <si>
    <t>Compreende os valores a receber por demais transações, com vencimento no longo prazo. Compreende os saldos que não serão excluídos nos demonstrativos consolidados do orçamento fiscal e da seguridade social (OFSS).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</si>
  <si>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</si>
  <si>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</si>
  <si>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dos créditos a receber cedidos pelo estado/município realizáveis no longo prazo.</t>
  </si>
  <si>
    <t>Registra o valor dos créditos oriundos das concessões de direitos de uso e de exploração de bens do estado/município, para terceiros ou para outras entidades governamentais realizáveis no longo prazo.</t>
  </si>
  <si>
    <t>Registra o valor de indenizações a receber realizáveis no longo prazo.</t>
  </si>
  <si>
    <t>Registra o valor de outros créditos a receber e valores realizáveis no longo prazo.</t>
  </si>
  <si>
    <t>Registra os valores dos ajustes para perdas estimadas de créditos por danos ao patrimônio, apurados em tomada de contas especial, e realizáveis no longo prazo.</t>
  </si>
  <si>
    <t>Compreende as aplicações de recursos em títulos, valores mobiliários e imobiliários, não destinadas à negociação e que não façam parte das atividades operacionais da entidade, resgatáveis no longo prazo.</t>
  </si>
  <si>
    <t>Compreende as aplicações de recursos em títulos, valores mobiliários e imobiliários, não destinadas à negociação e que não façam parte das atividades operacionais da entidade, resgatáveis no longo prazo. Compreende os saldos que não serão excluídos nos demonstrativos consolidados do orçamento fiscal e da seguridade social (OFSS).</t>
  </si>
  <si>
    <t>Registra as aplicações temporárias em ouro, realizáveis no longo prazo.</t>
  </si>
  <si>
    <t>Registra as aplicações temporárias em outros metais preciosos, realizáveis no longo prazo.</t>
  </si>
  <si>
    <t>Compreende os investimentos de longo prazo realizados em segmento de imóveis, realizáveis no longo prazo.</t>
  </si>
  <si>
    <t>Compreende pagamentos de variações patrimoniais diminutivas (VPD) antecipadas, cujos benefícios ou prestação de serviço à entidade ocorrerão no longo prazo.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</si>
  <si>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</si>
  <si>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empréstimos contratuais ou mobiliários assumidos no exterior e transacionados, em regra, em moeda estrangeira, com vencimento no longo prazo.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</si>
  <si>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</si>
  <si>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t>
  </si>
  <si>
    <t>Compreende as obrigações decorrentes de aquisições efetuadas diretamente com o fornecedor ou instituição financeira assumidas dentro do país e transacionadas, em regra, em moeda nacional, com vencimento no longo prazo. Compreende os saldos que não serão excluídos nos demonstrativos consolidados do orçamento fiscal e da seguridade social (OFSS).</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</si>
  <si>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</si>
  <si>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</si>
  <si>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</si>
  <si>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as obrigações decorrentes de aquisições efetuadas diretamente com o fornecedor ou instituição financeira assumidos no exterior e transacionados, em regra, em moeda estrangeira,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</si>
  <si>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</si>
  <si>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</si>
  <si>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</si>
  <si>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</si>
  <si>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</si>
  <si>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Compreende os juros e encargos financeiros referentes a empréstimos e financiamentos, reconhecidos pelo regime de competência e pagáveis a longo prazo, assumidos no exterior e transacionados, em regra, em moeda estrangeira, com vencimento no longo prazo.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</si>
  <si>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</si>
  <si>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Compreende as obrigações junto a fornecedores estrangeiros de matérias primas, mercadorias e outros materiais utilizados nas atividades operacionais da entidade, com vencimento no longo prazo.</t>
  </si>
  <si>
    <t>Compreende as obrigações junto a fornecedores estrangeiros de matérias primas, mercadorias e outros materiais utilizados nas atividades operacionais da entidade, com vencimento no longo prazo. Compreende os saldos que não serão excluídos nos demonstrativos consolidados do orçamento fiscal e da seguridade social (OFSS).</t>
  </si>
  <si>
    <t>Compreende as obrigações das entidades com o governo relativas a impostos, taxas e contribuições com vencimento no longo prazo.</t>
  </si>
  <si>
    <t>Compreende as obrigações das entidades com o governo federal relativas a impostos, taxas e contribuições, com vencimento no longo prazo.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</si>
  <si>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</si>
  <si>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t>
  </si>
  <si>
    <t>Compreende as obrigações das entidades com o governo municipal relativas a impostos, taxas e contribuições, com vencimento no longo prazo.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</si>
  <si>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</si>
  <si>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Compreende os títulos emitidos pela entidade que conferirão aos seus titulares direito de credito contra ela, nas condições constantes da escritura de emissão do titulo, com vencimento no longo prazo.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</si>
  <si>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</si>
  <si>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Compreende outras obrigações não classificáveis em grupos específicos deste plano de contas, com vencimento no longo prazo.</t>
  </si>
  <si>
    <t>Compreende outras obrigações não classificáveis em grupos específicos deste plano de contas, com vencimento no longo prazo. Compreende os saldos que não serão excluídos nos demonstrativos consolidados do orçamento fiscal e da seguridade social (OFSS).</t>
  </si>
  <si>
    <t>1.2.1.1.2.03.00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</si>
  <si>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</si>
  <si>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Compreende os valores realizáveis após os doze meses seguintes a data de publicação das demonstrações contábeis, provenientes de direitos oriundos de danos ao patrimônio, apurados em processos administrativos.</t>
  </si>
  <si>
    <t>Compreende os valores realizáveis após os doze meses seguintes a data de publicação das demonstrações contábeis, provenientes de direitos oriundos de danos ao patrimônio, apurados em tomada de contas especial.</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</si>
  <si>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</si>
  <si>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2.1.1.2.2.00.00</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</si>
  <si>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</si>
  <si>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</si>
  <si>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2.1.1.2.2.01.00</t>
  </si>
  <si>
    <t>2.1.1.2.2.02.00</t>
  </si>
  <si>
    <t>2.1.1.2.2.03.00</t>
  </si>
  <si>
    <t>2.1.1.2.2.03.01</t>
  </si>
  <si>
    <t>2.1.1.2.2.03.02</t>
  </si>
  <si>
    <t>2.1.1.2.2.03.03</t>
  </si>
  <si>
    <t>2.1.1.2.3.00.00</t>
  </si>
  <si>
    <t>2.1.1.2.3.01.00</t>
  </si>
  <si>
    <t>2.1.1.2.3.02.00</t>
  </si>
  <si>
    <t>2.1.1.2.3.03.00</t>
  </si>
  <si>
    <t>2.1.1.2.3.03.01</t>
  </si>
  <si>
    <t>2.1.1.2.3.03.02</t>
  </si>
  <si>
    <t>2.1.1.2.3.03.03</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</si>
  <si>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</si>
  <si>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</si>
  <si>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2.1.1.2.4.00.00</t>
  </si>
  <si>
    <t>2.1.1.2.4.01.00</t>
  </si>
  <si>
    <t>2.1.1.2.4.02.00</t>
  </si>
  <si>
    <t>2.1.1.2.4.03.00</t>
  </si>
  <si>
    <t>2.1.1.2.4.03.01</t>
  </si>
  <si>
    <t>2.1.1.2.4.03.02</t>
  </si>
  <si>
    <t>2.1.1.2.4.03.03</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</si>
  <si>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</si>
  <si>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</si>
  <si>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2.1.1.2.5.00.00</t>
  </si>
  <si>
    <t>2.1.1.2.5.01.00</t>
  </si>
  <si>
    <t>2.1.1.2.5.02.00</t>
  </si>
  <si>
    <t>2.1.1.2.5.03.00</t>
  </si>
  <si>
    <t>2.1.1.2.5.03.01</t>
  </si>
  <si>
    <t>2.1.1.2.5.03.02</t>
  </si>
  <si>
    <t>2.1.1.2.5.03.03</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</si>
  <si>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</si>
  <si>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</si>
  <si>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2.1.4.1.1.00.00</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</si>
  <si>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</si>
  <si>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</si>
  <si>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Compreende os passivos de prazo ou de valor incertos, com probabilidade de ocorrerem no curto prazo.</t>
  </si>
  <si>
    <t>Compreende os passivos de prazo ou de valor incertos, relacionados a pagamento de reclamações trabalhistas, com probabilidade de ocorrerem no curto prazo.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</si>
  <si>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</si>
  <si>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curto prazo.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</si>
  <si>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</si>
  <si>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curto prazo.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</si>
  <si>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</si>
  <si>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Compreende os passivos de prazo ou de valor incertos, com probabilidade de ocorrerem no longo prazo.</t>
  </si>
  <si>
    <t>Compreende os passivos de prazo ou de valor incertos, relacionados a pagamento de reclamações trabalhistas, com probabilidade de ocorrerem no longo prazo.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</si>
  <si>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</si>
  <si>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Compreende os passivos de prazo ou de valor incertos, relacionados a futuros benefícios previdenciários a serem pagos aos contribuintes, com probabilidade de ocorrerem no longo prazo.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</si>
  <si>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</si>
  <si>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Compreende os passivos de prazo ou de valor incertos, relacionados ao pagamento de autuações fiscais, com probabilidade de ocorrerem no longo prazo.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</si>
  <si>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</si>
  <si>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Compreende os passivos de prazo ou de valor incertos, relacionados a pagamento de indenizações a fornecedores e clientes, com probabilidade de ocorrerem no longo prazo.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</si>
  <si>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</si>
  <si>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</si>
  <si>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</si>
  <si>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Compreende os valores realizáveis no curto prazo, provenientes de direitos oriundos de danos ao patrimônio, apurados em sindicância, prestação de contas, tomada de contas, processos judiciais e outros.</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</si>
  <si>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</si>
  <si>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 xml:space="preserve">Compreende os valores realizáveis no curto prazo, provenientes de direitos oriundos de danos ao patrimônio, apurados em processos administrativos .
</t>
  </si>
  <si>
    <t xml:space="preserve">Compreende os valores realizáveis no curto prazo, provenientes de direitos oriundos de danos ao patrimônio, apurados em Tomada de Contas Especial. 
</t>
  </si>
  <si>
    <t xml:space="preserve">Compreende os valores realizáveis no curto prazo, provenientes de direitos oriundos de danos ao patrimônio, apurados em processos judiciais. 
</t>
  </si>
  <si>
    <t>Compreende os outros créditos e valores realizáveis no curto prazo, provenientes de direitos obtidos junto a diversos devedores.</t>
  </si>
  <si>
    <t>Compreende os outros créditos e valores realizáveis no curto prazo, provenientes de direitos obtidos junto a diversos devedores. Compreende os saldos que não serão excluídos nos demonstrativos consolidados do orçamento fiscal e da seguridade social (OFSS).</t>
  </si>
  <si>
    <t>Compreendem as aplicações de recursos em títulos e valores mobiliários, não destinadas à negociação e que não façam parte das atividades operacionais da entidade, resgatáveis no curto prazo, alem das aplicações temporárias em metais preciosos.</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</si>
  <si>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</si>
  <si>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Compreende os demais passivos de prazo ou de valor incertos, com probabilidade de ocorrerem no curto prazo, não classificadas anteriormente neste plano de contas.</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</si>
  <si>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</si>
  <si>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Compreende os valores exigíveis no curto prazo, provenientes de danos a terceiros.</t>
  </si>
  <si>
    <t>Compreende os valores exigíveis no curto prazo, provenientes de danos a terceiros. Compreende os saldos que não serão excluídos nos demonstrativos consolidados do orçamento fiscal e da seguridade social (OFSS).</t>
  </si>
  <si>
    <t>REMUNERAÇÃO A PESSOAL ATIVO CIVIL – ABRANGIDOS PELO RPPS</t>
  </si>
  <si>
    <t>REMUNERAÇÃO A PESSOAL ATIVO CIVIL – ABRANGIDOS PELO RPPS - CONSOLIDAÇÃO</t>
  </si>
  <si>
    <t>REMUNERAÇÃO A PESSOAL ATIVO CIVIL – ABRANGIDOS PELO RGPS</t>
  </si>
  <si>
    <t>REMUNERAÇÃO A PESSOAL ATIVO CIVIL – ABRANGIDOS PELO RGPS - CONSOLIDAÇÃO</t>
  </si>
  <si>
    <t xml:space="preserve">TRANSFERÊNCIAS ORCAMENTARIAS A LIBERAR </t>
  </si>
  <si>
    <t xml:space="preserve">TRANSFERÊNCIAS DE RECURSOS DO SUS </t>
  </si>
  <si>
    <t>TRANSFERÊNCIAS DE RECURSOS DO FUNDO NACIONAL DE ASSITENCIA SOCIAL - FNAS</t>
  </si>
  <si>
    <t>TRANSFERÊNCIAS DE RECURSOS DO FUNDO NACIONAL DO DESENVOLVIMENTO DA EDUCAÇÃO - FNDE</t>
  </si>
  <si>
    <t>TRANSFERÊNCIAS CONCEDIDAS PARA A EXECUÇÃO ORÇAMENTÁRIA -  INTRA OFSS</t>
  </si>
  <si>
    <t>4.5.1.2.2.01.00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</si>
  <si>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</si>
  <si>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3.5.2.3.0.00.00</t>
  </si>
  <si>
    <t>3.5.2.3.1.00.00</t>
  </si>
  <si>
    <t>3.5.2.3.5.00.00</t>
  </si>
  <si>
    <t>3.5.2.3.3.00.00</t>
  </si>
  <si>
    <t>3.5.2.3.3.01.00</t>
  </si>
  <si>
    <t>3.5.2.3.3.02.00</t>
  </si>
  <si>
    <t>3.5.2.3.3.03.00</t>
  </si>
  <si>
    <t>3.5.2.3.3.04.00</t>
  </si>
  <si>
    <t>3.5.2.3.3.99.00</t>
  </si>
  <si>
    <t>3.5.2.3.4.00.00</t>
  </si>
  <si>
    <t>3.5.2.1.5.01.00</t>
  </si>
  <si>
    <t>3.5.2.1.5.02.00</t>
  </si>
  <si>
    <t>3.5.2.1.5.03.00</t>
  </si>
  <si>
    <t>3.5.2.1.5.04.00</t>
  </si>
  <si>
    <t>3.5.2.1.5.05.00</t>
  </si>
  <si>
    <t>3.5.2.1.5.06.00</t>
  </si>
  <si>
    <t>3.5.3.1.1.01.00</t>
  </si>
  <si>
    <t>3.5.3.1.1.02.00</t>
  </si>
  <si>
    <t>3.5.3.1.1.03.00</t>
  </si>
  <si>
    <t>3.5.3.2.1.01.00</t>
  </si>
  <si>
    <t>3.5.2.3.5.01.00</t>
  </si>
  <si>
    <t>3.5.2.3.5.02.00</t>
  </si>
  <si>
    <t>3.5.2.3.5.03.00</t>
  </si>
  <si>
    <t>3.5.2.3.5.04.00</t>
  </si>
  <si>
    <t>3.5.2.3.5.99.00</t>
  </si>
  <si>
    <t>3.5.2.3.4.01.00</t>
  </si>
  <si>
    <t>3.5.2.3.4.02.00</t>
  </si>
  <si>
    <t>3.5.2.3.4.03.00</t>
  </si>
  <si>
    <t>3.5.2.3.4.04.00</t>
  </si>
  <si>
    <t>3.5.2.3.4.99.00</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</si>
  <si>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</si>
  <si>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CONSTITUCIONAIS E LEGAIS DE RECEITAS</t>
  </si>
  <si>
    <t>TRANSFERÊNCIAS CONSTITUCIONAIS E LEGAIS  DE RECEITAS- CONSOLIDAÇÃO</t>
  </si>
  <si>
    <t>TRANSFERÊNCIAS CONSTITUCIONAIS E LEGAIS DE RECEITAS - INTER OFSS –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</si>
  <si>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</si>
  <si>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</si>
  <si>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CREDITO EMPENHADO LIQUIDADO PAGO</t>
  </si>
  <si>
    <t>6.2.2.1.3.05.00</t>
  </si>
  <si>
    <t>6.2.2.1.3.06.00</t>
  </si>
  <si>
    <t>6.2.2.1.3.07.00</t>
  </si>
  <si>
    <t>EMPENHOS A LIQUIDAR INSCRITOS EM RESTOS A PAGAR NAO PROCESSADOS</t>
  </si>
  <si>
    <t>EMPENHOS LIQUIDADOS INSCRITOS EM RESTOS A PAGAR PROCESSADOS</t>
  </si>
  <si>
    <t>Registra o montante dos valores em liquidação inscritos em restos a pagar nao processados.</t>
  </si>
  <si>
    <t>Registra o montante dos valores liquidados inscritos em restos a pagar processados.</t>
  </si>
  <si>
    <t>4.9.9.7.1.99.00</t>
  </si>
  <si>
    <r>
      <t>2.2.4.1.1.</t>
    </r>
    <r>
      <rPr>
        <sz val="10"/>
        <rFont val="Calibri"/>
        <family val="2"/>
      </rPr>
      <t>99</t>
    </r>
    <r>
      <rPr>
        <sz val="10"/>
        <color indexed="8"/>
        <rFont val="Calibri"/>
        <family val="2"/>
      </rPr>
      <t>.00</t>
    </r>
  </si>
  <si>
    <t>2.2.4.1.3.99.00</t>
  </si>
  <si>
    <t>2.2.4.2.1.99.00</t>
  </si>
  <si>
    <t>2.2.4.2.2.99.00</t>
  </si>
  <si>
    <t>2.2.4.3.1.99.00</t>
  </si>
  <si>
    <t>2.2.4.3.2.99.00</t>
  </si>
  <si>
    <t>3.5.7.1.5.01.00</t>
  </si>
  <si>
    <t>3.5.7.1.5.02.00</t>
  </si>
  <si>
    <t>3.5.7.1.5.03.00</t>
  </si>
  <si>
    <t>3.5.7.1.5.04.00</t>
  </si>
  <si>
    <t>3.5.7.1.5.05.00</t>
  </si>
  <si>
    <t>3.5.7.1.5.06.00</t>
  </si>
  <si>
    <t>3.5.7.1.5.07.00</t>
  </si>
  <si>
    <t>3.5.7.2.1.01.00</t>
  </si>
  <si>
    <t>3.5.7.2.1.02.00</t>
  </si>
  <si>
    <t>3.5.7.2.1.03.00</t>
  </si>
  <si>
    <t>3.5.7.2.1.04.00</t>
  </si>
  <si>
    <t>3.5.7.2.1.05.00</t>
  </si>
  <si>
    <t>3.5.7.2.1.06.00</t>
  </si>
  <si>
    <t>3.5.7.2.1.07.00</t>
  </si>
  <si>
    <t>3.6.1.4.1.01.00</t>
  </si>
  <si>
    <t>3.6.1.5.1.01.00</t>
  </si>
  <si>
    <t>3.6.1.5.1.02.00</t>
  </si>
  <si>
    <t>3.6.2.1.1.01.00</t>
  </si>
  <si>
    <t>3.6.2.1.1.02.00</t>
  </si>
  <si>
    <t>3.6.2.1.1.03.00</t>
  </si>
  <si>
    <t>3.6.2.1.1.04.00</t>
  </si>
  <si>
    <t>3.6.2.2.1.01.00</t>
  </si>
  <si>
    <t>3.6.2.2.1.02.00</t>
  </si>
  <si>
    <t>3.6.2.3.1.01.00</t>
  </si>
  <si>
    <t>3.6.2.3.1.02.00</t>
  </si>
  <si>
    <t>3.6.2.3.1.03.00</t>
  </si>
  <si>
    <t>3.6.3.1.1.02.00</t>
  </si>
  <si>
    <t>3.6.3.1.1.01.00</t>
  </si>
  <si>
    <t>3.6.3.2.1.01.00</t>
  </si>
  <si>
    <t>3.6.3.2.1.02.00</t>
  </si>
  <si>
    <t>3.6.3.2.1.03.00</t>
  </si>
  <si>
    <t>3.6.3.3.1.01.00</t>
  </si>
  <si>
    <t>3.6.3.3.1.02.00</t>
  </si>
  <si>
    <t>3.6.3.3.1.03.00</t>
  </si>
  <si>
    <t>3.6.3.3.1.04.00</t>
  </si>
  <si>
    <t>3.6.3.3.1.05.00</t>
  </si>
  <si>
    <t>3.6.3.3.1.06.00</t>
  </si>
  <si>
    <t>3.6.3.3.1.07.00</t>
  </si>
  <si>
    <t>3.6.3.3.1.99.00</t>
  </si>
  <si>
    <t>3.9.4.4.1.99.00</t>
  </si>
  <si>
    <t>3.9.5.0.1.03.00</t>
  </si>
  <si>
    <t>3.9.5.0.1.05.00</t>
  </si>
  <si>
    <t>3.9.5.0.1.07.00</t>
  </si>
  <si>
    <t>3.9.5.0.1.99.00</t>
  </si>
  <si>
    <t>4.1.1.2.1.05.00</t>
  </si>
  <si>
    <t>4.1.1.3.1.01.00</t>
  </si>
  <si>
    <t>4.1.1.3.1.02.00</t>
  </si>
  <si>
    <t>4.1.3.1.1.01.00</t>
  </si>
  <si>
    <t>4.1.3.2.1.01.00</t>
  </si>
  <si>
    <t>4.1.3.3.1.01.00</t>
  </si>
  <si>
    <t>4.1.3.4.1.01.00</t>
  </si>
  <si>
    <t>4.1.3.9.1.01.00</t>
  </si>
  <si>
    <t>4.2.3.0.1.01.00</t>
  </si>
  <si>
    <t>4.3.3.1.1.01.00</t>
  </si>
  <si>
    <t>4.3.3.1.1.25.00</t>
  </si>
  <si>
    <t>4.3.3.1.1.54.00</t>
  </si>
  <si>
    <t>4.3.3.1.1.57.00</t>
  </si>
  <si>
    <t>4.4.2.4.1.01.00</t>
  </si>
  <si>
    <t>4.4.2.4.1.02.00</t>
  </si>
  <si>
    <t>4.4.2.4.1.03.00</t>
  </si>
  <si>
    <t>4.4.2.4.1.04.00</t>
  </si>
  <si>
    <t>4.4.2.4.1.05.00</t>
  </si>
  <si>
    <t>4.4.2.4.1.06.00</t>
  </si>
  <si>
    <t>4.4.2.4.1.07.00</t>
  </si>
  <si>
    <t>4.4.2.4.1.08.00</t>
  </si>
  <si>
    <t>4.4.2.4.1.09.00</t>
  </si>
  <si>
    <t>4.4.2.4.1.10.00</t>
  </si>
  <si>
    <t>4.4.2.4.1.11.00</t>
  </si>
  <si>
    <t>4.4.2.4.1.12.00</t>
  </si>
  <si>
    <t>4.4.2.4.1.13.00</t>
  </si>
  <si>
    <t>4.4.2.4.1.14.00</t>
  </si>
  <si>
    <t>4.4.2.4.1.15.00</t>
  </si>
  <si>
    <t>4.4.2.4.1.16.00</t>
  </si>
  <si>
    <t>4.4.2.4.1.97.00</t>
  </si>
  <si>
    <t>4.4.2.4.1.99.00</t>
  </si>
  <si>
    <t>4.5.2.1.3.01.00</t>
  </si>
  <si>
    <t>4.5.2.1.3.02.00</t>
  </si>
  <si>
    <t>4.5.2.1.3.03.00</t>
  </si>
  <si>
    <t>4.5.2.1.3.04.00</t>
  </si>
  <si>
    <t>4.5.2.1.3.05.00</t>
  </si>
  <si>
    <t>4.5.2.1.3.06.00</t>
  </si>
  <si>
    <t>4.5.2.1.3.07.00</t>
  </si>
  <si>
    <t>4.5.2.1.3.08.00</t>
  </si>
  <si>
    <t>4.5.2.1.3.09.00</t>
  </si>
  <si>
    <t>4.5.2.1.3.10.00</t>
  </si>
  <si>
    <t>4.5.2.1.4.01.00</t>
  </si>
  <si>
    <t>4.5.2.1.4.02.00</t>
  </si>
  <si>
    <t>4.5.2.1.4.03.00</t>
  </si>
  <si>
    <t>4.5.2.1.4.04.00</t>
  </si>
  <si>
    <t>4.5.2.1.4.05.00</t>
  </si>
  <si>
    <t>4.5.2.1.4.06.00</t>
  </si>
  <si>
    <t>4.5.2.3.3.01.00</t>
  </si>
  <si>
    <t>4.5.2.3.3.02.00</t>
  </si>
  <si>
    <t>4.5.2.3.3.03.00</t>
  </si>
  <si>
    <t>4.5.2.3.3.04.00</t>
  </si>
  <si>
    <t>4.5.2.3.3.99.00</t>
  </si>
  <si>
    <t>4.5.2.3.4.01.00</t>
  </si>
  <si>
    <t>4.5.2.3.4.02.00</t>
  </si>
  <si>
    <t>4.5.2.3.4.03.00</t>
  </si>
  <si>
    <t>4.5.2.3.4.04.00</t>
  </si>
  <si>
    <t>4.5.2.3.4.99.00</t>
  </si>
  <si>
    <t>4.5.2.3.5.01.00</t>
  </si>
  <si>
    <t>4.5.2.3.5.02.00</t>
  </si>
  <si>
    <t>4.5.2.3.5.03.00</t>
  </si>
  <si>
    <t>4.5.2.3.5.04.00</t>
  </si>
  <si>
    <t>4.5.2.3.5.99.00</t>
  </si>
  <si>
    <t>4.5.3.1.1.01.00</t>
  </si>
  <si>
    <t>4.5.3.1.1.02.00</t>
  </si>
  <si>
    <t>4.5.3.1.1.99.00</t>
  </si>
  <si>
    <t>4.5.3.2.1.01.00</t>
  </si>
  <si>
    <t>4.5.3.2.1.02.00</t>
  </si>
  <si>
    <t>4.5.3.2.1.99.00</t>
  </si>
  <si>
    <t>4.5.7.1.3.01.00</t>
  </si>
  <si>
    <t>4.5.7.1.3.02.00</t>
  </si>
  <si>
    <t>4.5.7.1.3.03.00</t>
  </si>
  <si>
    <t>4.5.7.1.3.04.00</t>
  </si>
  <si>
    <t>4.5.7.1.3.05.00</t>
  </si>
  <si>
    <t>4.5.7.1.3.06.00</t>
  </si>
  <si>
    <t>4.5.7.1.3.99.00</t>
  </si>
  <si>
    <t>4.5.7.1.4.01.00</t>
  </si>
  <si>
    <t>4.5.7.1.4.02.00</t>
  </si>
  <si>
    <t>4.5.7.1.4.03.00</t>
  </si>
  <si>
    <t>4.5.7.1.4.04.00</t>
  </si>
  <si>
    <t>4.5.7.1.4.05.00</t>
  </si>
  <si>
    <t>4.5.7.1.4.06.00</t>
  </si>
  <si>
    <t>4.5.7.1.4.99.00</t>
  </si>
  <si>
    <t>4.5.7.1.5.01.00</t>
  </si>
  <si>
    <t>4.5.7.1.5.02.00</t>
  </si>
  <si>
    <t>4.5.7.1.5.03.00</t>
  </si>
  <si>
    <t>4.5.7.1.5.04.00</t>
  </si>
  <si>
    <t>4.5.7.1.5.05.00</t>
  </si>
  <si>
    <t>4.5.7.1.5.06.00</t>
  </si>
  <si>
    <t>4.5.7.1.5.99.00</t>
  </si>
  <si>
    <t>4.5.7.2.1.01.00</t>
  </si>
  <si>
    <t>4.5.7.2.1.02.00</t>
  </si>
  <si>
    <t>4.5.7.2.1.03.00</t>
  </si>
  <si>
    <t>4.5.7.2.1.04.00</t>
  </si>
  <si>
    <t>4.5.7.2.1.05.00</t>
  </si>
  <si>
    <t>4.5.7.2.1.06.00</t>
  </si>
  <si>
    <t>4.5.7.2.1.99.00</t>
  </si>
  <si>
    <t>4.6.2.1.1.01.00</t>
  </si>
  <si>
    <t>4.6.2.1.1.02.00</t>
  </si>
  <si>
    <t>4.6.2.1.1.03.00</t>
  </si>
  <si>
    <t>4.6.2.1.1.99.00</t>
  </si>
  <si>
    <t>4.6.2.3.1.01.00</t>
  </si>
  <si>
    <t>4.6.2.3.1.02.00</t>
  </si>
  <si>
    <t>4.6.2.3.1.03.00</t>
  </si>
  <si>
    <t>4.9.7.1.1.01.00</t>
  </si>
  <si>
    <t>4.9.7.1.1.02.00</t>
  </si>
  <si>
    <t>4.9.7.1.1.03.00</t>
  </si>
  <si>
    <t>4.9.7.1.1.04.00</t>
  </si>
  <si>
    <t>4.9.7.1.1.05.00</t>
  </si>
  <si>
    <t>4.9.7.1.1.06.00</t>
  </si>
  <si>
    <t>4.9.7.1.1.99.00</t>
  </si>
  <si>
    <t>4.9.7.2.1.01.00</t>
  </si>
  <si>
    <t>4.9.7.2.1.02.00</t>
  </si>
  <si>
    <t>4.9.7.2.1.03.00</t>
  </si>
  <si>
    <t>Registra o valor de outras VPD variáveis – pessoal civil RGPS.</t>
  </si>
  <si>
    <t>8.1.1.1.1.00.00</t>
  </si>
  <si>
    <t>EXECUÇÃO DE GARANTIAS E CONTRAGARANTIAS RECEBIDAS - CONSOLIDAÇÃO</t>
  </si>
  <si>
    <t>8.1.1.1.1.01.00</t>
  </si>
  <si>
    <t>8.1.1.1.1.01.01</t>
  </si>
  <si>
    <t>AVAIS A EXECUTAR</t>
  </si>
  <si>
    <t>8.1.1.1.1.01.02</t>
  </si>
  <si>
    <t>8.1.1.1.1.01.03</t>
  </si>
  <si>
    <t>AVAIS EXECUTADOS</t>
  </si>
  <si>
    <t>8.1.1.1.1.01.04</t>
  </si>
  <si>
    <t>FIANÇAS A EXECUTAR</t>
  </si>
  <si>
    <t>8.1.1.1.1.01.05</t>
  </si>
  <si>
    <t>8.1.1.1.1.01.06</t>
  </si>
  <si>
    <t>FIANÇAS EXECUTADAS</t>
  </si>
  <si>
    <t>8.1.1.1.1.01.07</t>
  </si>
  <si>
    <t>HIPOTECAS A EXECUTAR</t>
  </si>
  <si>
    <t>8.1.1.1.1.01.08</t>
  </si>
  <si>
    <t>8.1.1.1.1.01.09</t>
  </si>
  <si>
    <t>HIPOTECAS EXECUTADAS</t>
  </si>
  <si>
    <t>8.1.1.1.1.01.10</t>
  </si>
  <si>
    <t>SEGUROS-GARANTIA A EXECUTAR</t>
  </si>
  <si>
    <t>8.1.1.1.1.01.11</t>
  </si>
  <si>
    <t>8.1.1.1.1.01.12</t>
  </si>
  <si>
    <t>SEGUROS-GARANTIA EXECUTADAS</t>
  </si>
  <si>
    <t>8.1.1.1.1.01.13</t>
  </si>
  <si>
    <t>CAUÇÕES A EXECUTAR</t>
  </si>
  <si>
    <t>8.1.1.1.1.01.14</t>
  </si>
  <si>
    <t>8.1.1.1.1.01.15</t>
  </si>
  <si>
    <t>CAUÇÕES EXECUTADA</t>
  </si>
  <si>
    <t>8.1.1.1.1.01.16</t>
  </si>
  <si>
    <t>GARANTIAS INSTITUÍDAS POR LEI ESPECÍFICA A EXECUTAR</t>
  </si>
  <si>
    <t>GARANTIAS INSTITUÍDAS POR LEI ESPECÍFICA EXECUTADAS</t>
  </si>
  <si>
    <t>GARANTIAS DA DÍVIDA PUBLICA A EXECUTAR</t>
  </si>
  <si>
    <t>GARANTIAS DA DÍVIDA PUBLICA EXECUTADAS</t>
  </si>
  <si>
    <t>APÓLICES DE SEGUROS A EXECUTAR</t>
  </si>
  <si>
    <t>APÓLICES DE SEGUROS EXECUTADAS</t>
  </si>
  <si>
    <t>8.1.1.1.1.02.00</t>
  </si>
  <si>
    <t>8.1.1.1.1.02.01</t>
  </si>
  <si>
    <t>8.1.1.1.1.02.02</t>
  </si>
  <si>
    <t>8.1.1.1.1.02.03</t>
  </si>
  <si>
    <t>8.1.1.1.1.02.04</t>
  </si>
  <si>
    <t>8.1.1.1.1.02.05</t>
  </si>
  <si>
    <t>8.1.1.1.1.02.06</t>
  </si>
  <si>
    <t>8.1.1.1.1.02.07</t>
  </si>
  <si>
    <t>8.1.1.1.1.02.08</t>
  </si>
  <si>
    <t>8.1.1.1.1.02.09</t>
  </si>
  <si>
    <t>8.1.1.1.1.02.10</t>
  </si>
  <si>
    <t>8.1.1.1.1.02.11</t>
  </si>
  <si>
    <t>8.1.1.1.1.02.12</t>
  </si>
  <si>
    <t>8.1.1.1.1.02.13</t>
  </si>
  <si>
    <t>8.1.1.1.1.02.14</t>
  </si>
  <si>
    <t>8.1.1.1.1.02.15</t>
  </si>
  <si>
    <t>8.1.1.1.1.02.16</t>
  </si>
  <si>
    <t>8.1.1.2.1.00.00</t>
  </si>
  <si>
    <t>EXECUÇÃO DE DIREITOS CONVENIADOS E OUTROS INSTRUMENTOS CONGÊNERES - CONSOLIDAÇÃO</t>
  </si>
  <si>
    <t>8.1.1.2.1.01.00</t>
  </si>
  <si>
    <t xml:space="preserve">EXECUÇÃO DE CONVÊNIOS </t>
  </si>
  <si>
    <t>8.1.1.2.1.01.01</t>
  </si>
  <si>
    <t>CONVÊNIOS A RECEBER</t>
  </si>
  <si>
    <t>8.1.1.2.1.01.02</t>
  </si>
  <si>
    <t>CONVÊNIOS A COMPROVAR</t>
  </si>
  <si>
    <t>8.1.1.2.1.01.03</t>
  </si>
  <si>
    <t>CONVÊNIOS A APROVAR</t>
  </si>
  <si>
    <t>8.1.1.2.1.01.04</t>
  </si>
  <si>
    <t>CONVÊNIOS APROVADOS</t>
  </si>
  <si>
    <t>8.1.1.2.1.01.05</t>
  </si>
  <si>
    <t>CONVÊNIOS IMPUGNADOS</t>
  </si>
  <si>
    <t>8.1.1.2.1.01.06</t>
  </si>
  <si>
    <t>CONVÊNIOS EM INADIMPLÊNCIA EFETIVA</t>
  </si>
  <si>
    <t>8.1.1.2.1.01.07</t>
  </si>
  <si>
    <t>8.1.1.2.1.01.08</t>
  </si>
  <si>
    <t>CONVÊNIOS HOMOLOGADOS</t>
  </si>
  <si>
    <t>8.1.1.2.1.01.09</t>
  </si>
  <si>
    <t>CONVÊNIOS CANCELADOS</t>
  </si>
  <si>
    <t>8.1.1.2.1.01.10</t>
  </si>
  <si>
    <t>CONVÊNIOS NÃO RECEBIDOS</t>
  </si>
  <si>
    <t>8.1.1.2.1.01.11</t>
  </si>
  <si>
    <t>CONVÊNIOS ARQUIVADOS</t>
  </si>
  <si>
    <t>8.1.1.2.1.01.12</t>
  </si>
  <si>
    <t>CONVÊNIOS E INSTRUMENTOS CONGÊNERES CONCLUÍDOS</t>
  </si>
  <si>
    <t>8.1.1.2.1.02.00</t>
  </si>
  <si>
    <t xml:space="preserve">TERMO DE COOPERAÇÃO </t>
  </si>
  <si>
    <t>8.1.1.2.1.02.01</t>
  </si>
  <si>
    <t>TERMO DE COOPERAÇÃO A RECEBER</t>
  </si>
  <si>
    <t>8.1.1.2.1.02.02</t>
  </si>
  <si>
    <t>TERMO DE COOPERAÇÃO A COMPROVAR</t>
  </si>
  <si>
    <t>8.1.1.2.1.02.03</t>
  </si>
  <si>
    <t>TERMO DE COOPERAÇÃO A APROVAR</t>
  </si>
  <si>
    <t>8.1.1.2.1.02.04</t>
  </si>
  <si>
    <t>TERMO DE COOPERAÇÃO APROVADOS</t>
  </si>
  <si>
    <t>8.1.1.2.1.02.05</t>
  </si>
  <si>
    <t>TERMO DE COOPERAÇÃO IMPUGNADOS</t>
  </si>
  <si>
    <t>8.1.1.2.1.02.06</t>
  </si>
  <si>
    <t>TERMO DE COOPERAÇÃO EM INADIMPLÊNCIA EFETIVA</t>
  </si>
  <si>
    <t>8.1.1.2.1.02.07</t>
  </si>
  <si>
    <t>TERMO DE COOPERAÇÃO EM INADIMPLÊNCIA SUSPENSA</t>
  </si>
  <si>
    <t>8.1.1.2.1.02.08</t>
  </si>
  <si>
    <t>TERMO DE COOPERAÇÃO CANCELADOS</t>
  </si>
  <si>
    <t>8.1.1.2.1.02.09</t>
  </si>
  <si>
    <t>TERMO DE COOPERAÇÃO NÃO RECEBIDOS</t>
  </si>
  <si>
    <t>8.1.1.2.1.02.10</t>
  </si>
  <si>
    <t>TERMO DE COOPERAÇÃO CONCLUÍDOS</t>
  </si>
  <si>
    <t xml:space="preserve">OUTROS INSTRUMENTOS CONGÊNERES </t>
  </si>
  <si>
    <t>OUTROS INSTRUMENTOS CONGÊNERES A RECEBER</t>
  </si>
  <si>
    <t>OUTROS INSTRUMENTOS CONGÊNERES A COMPROVAR</t>
  </si>
  <si>
    <t>OUTROS INSTRUMENTOS CONGÊNERES A APROVAR</t>
  </si>
  <si>
    <t>OUTROS INSTRUMENTOS CONGÊNERES APROVADOS</t>
  </si>
  <si>
    <t>OUTROS INSTRUMENTOS CONGÊNERES IMPUGNADOS</t>
  </si>
  <si>
    <t>OUTROS INSTRUMENTOS CONGÊNERES EM INADIMPLÊNCIA EFETIVA</t>
  </si>
  <si>
    <t>OUTROS INSTRUMENTOS CONGÊNERES EM INADIMPLÊNCIA SUSPENSA</t>
  </si>
  <si>
    <t>OUTROS INSTRUMENTOS CONGÊNERES CANCELADOS</t>
  </si>
  <si>
    <t>OUTROS INSTRUMENTOS CONGÊNERES NÃO RECEBIDOS</t>
  </si>
  <si>
    <t>OUTROS INSTRUMENTOS CONGÊNERES CONCLUÍDOS</t>
  </si>
  <si>
    <t>8.1.1.3.1.00.00</t>
  </si>
  <si>
    <t>EXECUÇÃO DE DIREITOS CONTRATUAIS - CONSOLIDAÇÃO</t>
  </si>
  <si>
    <t>8.1.1.3.1.01.00</t>
  </si>
  <si>
    <t>CONTRATOS DE SEGUROS</t>
  </si>
  <si>
    <t>8.1.1.3.1.01.01</t>
  </si>
  <si>
    <t>EM EXECUÇÃO</t>
  </si>
  <si>
    <t>8.1.1.3.1.01.02</t>
  </si>
  <si>
    <t>EXECUTADOS</t>
  </si>
  <si>
    <t>8.1.1.3.1.02.00</t>
  </si>
  <si>
    <t>CONTRATOS DE SERVIÇOS</t>
  </si>
  <si>
    <t>8.1.1.3.1.02.01</t>
  </si>
  <si>
    <t>8.1.1.3.1.02.02</t>
  </si>
  <si>
    <t>8.1.1.3.1.03.00</t>
  </si>
  <si>
    <t>CONTRATOS DE ALUGUÉIS</t>
  </si>
  <si>
    <t>8.1.1.3.1.03.01</t>
  </si>
  <si>
    <t>8.1.1.3.1.03.02</t>
  </si>
  <si>
    <t>8.1.1.3.1.04.00</t>
  </si>
  <si>
    <t>CONTRATOS DE FORNECIMENTO DE BENS</t>
  </si>
  <si>
    <t>8.1.1.3.1.04.01</t>
  </si>
  <si>
    <t>8.1.1.3.1.04.02</t>
  </si>
  <si>
    <t>8.1.1.3.1.05.00</t>
  </si>
  <si>
    <t>CONTRATOS DE EMPRÉSTIMOS E FINANCIAMENTOS</t>
  </si>
  <si>
    <t>8.1.1.3.1.05.01</t>
  </si>
  <si>
    <t>8.1.1.3.1.05.02</t>
  </si>
  <si>
    <t>8.1.1.3.1.99.00</t>
  </si>
  <si>
    <t>OUTROS DIREITOS CONTRATUAIS</t>
  </si>
  <si>
    <t>8.1.1.3.1.99.01</t>
  </si>
  <si>
    <t>8.1.1.3.1.99.02</t>
  </si>
  <si>
    <t>7.1.1.1.1.00.00</t>
  </si>
  <si>
    <t>GARANTIAS E CONTRAGARANTIAS RECEBIDAS - CONSOLIDAÇÃO</t>
  </si>
  <si>
    <t xml:space="preserve"> </t>
  </si>
  <si>
    <t>7.1.1.1.1.01.00</t>
  </si>
  <si>
    <t>7.1.1.1.1.01.01</t>
  </si>
  <si>
    <t>AVAIS</t>
  </si>
  <si>
    <t>7.1.1.1.1.01.04</t>
  </si>
  <si>
    <t>FIANÇAS</t>
  </si>
  <si>
    <t>7.1.1.1.1.01.07</t>
  </si>
  <si>
    <t>HIPOTECAS</t>
  </si>
  <si>
    <t>SEGUROS-GARANTIA</t>
  </si>
  <si>
    <t>CAUÇÕES</t>
  </si>
  <si>
    <t>GARANTIAS INSTITUÍDAS POR LEI ESPECÍFICA</t>
  </si>
  <si>
    <t>GARANTIAS DA DÍVIDA PÚBLICA</t>
  </si>
  <si>
    <t>APÓLICES DE SEGUROS</t>
  </si>
  <si>
    <t>7.1.1.1.1.01.99</t>
  </si>
  <si>
    <t>7.1.1.1.1.02.00</t>
  </si>
  <si>
    <t>7.1.1.1.1.02.01</t>
  </si>
  <si>
    <t>7.1.1.1.1.02.04</t>
  </si>
  <si>
    <t>7.1.1.1.1.02.07</t>
  </si>
  <si>
    <t xml:space="preserve">GARANTIAS DA DÍVIDA PÚBLICA </t>
  </si>
  <si>
    <t>7.1.1.1.1.02.99</t>
  </si>
  <si>
    <t>7.1.1.2.1.00.00</t>
  </si>
  <si>
    <t>DIREITOS CONVENIADOS E OUTROS INSTRUMENTOS CONGÊNERES - CONSOLIDAÇÃO</t>
  </si>
  <si>
    <t>7.1.1.2.1.01.00</t>
  </si>
  <si>
    <t xml:space="preserve">DIREITOS CONVENIADOS </t>
  </si>
  <si>
    <t>7.1.1.2.1.02.00</t>
  </si>
  <si>
    <t>TERMO DE COOPERAÇÃO</t>
  </si>
  <si>
    <t>7.1.1.2.1.99.00</t>
  </si>
  <si>
    <t>7.1.1.3.1.00.00</t>
  </si>
  <si>
    <t>DIREITOS CONTRATUAIS - CONSOLIDAÇÃO</t>
  </si>
  <si>
    <t>7.1.1.3.1.01.00</t>
  </si>
  <si>
    <t>7.1.1.3.1.02.00</t>
  </si>
  <si>
    <t>7.1.1.3.1.03.00</t>
  </si>
  <si>
    <t>7.1.1.3.1.04.00</t>
  </si>
  <si>
    <t>7.1.1.3.1.05.00</t>
  </si>
  <si>
    <t>7.1.1.3.1.99.00</t>
  </si>
  <si>
    <t>7.4.1.1.0.00.00</t>
  </si>
  <si>
    <t>PASSIVOS CONTINGENTES</t>
  </si>
  <si>
    <t>PCASP União, RPPS, RS Municípios, PR Municípios e AUDESP</t>
  </si>
  <si>
    <t>8.4.1.1.0.00.00</t>
  </si>
  <si>
    <t>PASSIVOS CONTINGENTES PREVISTOS</t>
  </si>
  <si>
    <t>8.4.1.2.0.00.00</t>
  </si>
  <si>
    <t>PASSIVOS CONTINGENTES CONFIRMADOS</t>
  </si>
  <si>
    <t>7.3.1.1.0.00.00</t>
  </si>
  <si>
    <t xml:space="preserve">ENCAMINHAMENTO DE CRÉDITOS PARA INSCRIÇÃO EM DÍVIDA ATIVA  </t>
  </si>
  <si>
    <t>Compreende o montante dos créditos passíveis de serem encaminhados para inscrição em Dívida Ativa.</t>
  </si>
  <si>
    <t>7.3.1.1.1.00.00</t>
  </si>
  <si>
    <t xml:space="preserve">ENCAMINHAMENTO DE CRÉDITOS PARA INSCRIÇÃO EM DÍVIDA ATIVA TRIBUTÁRIA </t>
  </si>
  <si>
    <t>Compreende o montante dos créditos passíveis de serem encaminhados para inscrição em Dívida Ativa Tributária..</t>
  </si>
  <si>
    <t>7.3.1.1.1.01.00</t>
  </si>
  <si>
    <t>ENCAMINHAMENTO DE CRÉDITOS PARA INSCRIÇÃO EM DÍVIDA ATIVA TRIBUTÁRIA - IMPOSTOS</t>
  </si>
  <si>
    <t>Registra o montante dos créditos passíveis de serem encaminhados para inscrição em Dívida Ativa, referentes a impostos.</t>
  </si>
  <si>
    <t>7.3.1.1.1.02.00</t>
  </si>
  <si>
    <t>ENCAMINHAMENTO DE CRÉDITOS PARA INSCRIÇÃO EM DÍVIDA ATIVA TRIBUTÁRIA - TAXAS</t>
  </si>
  <si>
    <t>Registra o montante dos créditos passíveis de serem encaminhados para inscrição em Dívida Ativa, referentes a taxas</t>
  </si>
  <si>
    <t>7.3.1.1.1.03.00</t>
  </si>
  <si>
    <t>ENCAMINHAMENTO DE CRÉDITOS PARA INSCRIÇÃO EM DÍVIDA ATIVA TRIBUTÁRIA - CONTRIBUIÇÃO DE MELHORIA</t>
  </si>
  <si>
    <t>Registra o montante dos créditos passíveis de serem encaminhados para inscrição em Dívida Ativa, referentes a contribuições de melhoria.</t>
  </si>
  <si>
    <t>7.3.1.1.2.00.00</t>
  </si>
  <si>
    <t>ENCAMINHAMENTO DE CRÉDITOS PARA INSCRIÇÃO EM DÍVIDA ATIVA  NÃO-TRIBUTÁRIA</t>
  </si>
  <si>
    <t>Compreende o montante dos créditos a encaminhar e encaminhados para inscrição em Dívida Ativa Não-Tributária..</t>
  </si>
  <si>
    <t>7.3.1.1.2.01.00</t>
  </si>
  <si>
    <t>Registra o montante dos créditos a encaminhar e encaminhados para inscrição em Dívida Ativa Não-Tributária..</t>
  </si>
  <si>
    <t>7.3.2.1.0.00.00</t>
  </si>
  <si>
    <t xml:space="preserve">INSCRIÇÃO DE CRÉDITOS EM DÍVIDA ATIVA </t>
  </si>
  <si>
    <t>Compreende os valores dos créditos passíveis de serem inscritos em dívida ativa pelo órgão responsável pela inscrição em dívida ativa.</t>
  </si>
  <si>
    <t>7.3.2.1.1.00.00</t>
  </si>
  <si>
    <t>INSCRIÇÃO DE CRÉDITOS EM DÍVIDA ATIVA TRIBUTÁRIA</t>
  </si>
  <si>
    <t>Compreende o valor dos créditos de origem tributária passíveis de serem inscritos em dívida ativa pelo órgão competente.</t>
  </si>
  <si>
    <t>7.3.2.1.2.00.00</t>
  </si>
  <si>
    <t>Compreende o valor dos créditos de natureza não-tributára passíveis de serem inscritos em dívida ativa pelo órgão competente.</t>
  </si>
  <si>
    <t>8.3.1.1.1.00.00</t>
  </si>
  <si>
    <t>8.3.1.1.1.01.00</t>
  </si>
  <si>
    <t>8.3.1.1.1.02.00</t>
  </si>
  <si>
    <t>8.3.1.1.1.03.00</t>
  </si>
  <si>
    <t>8.3.1.1.2.00.00</t>
  </si>
  <si>
    <t>8.3.1.1.2.01.00</t>
  </si>
  <si>
    <t>8.3.1.2.1.00.00</t>
  </si>
  <si>
    <t>8.3.1.2.1.01.00</t>
  </si>
  <si>
    <t>8.3.1.2.1.02.00</t>
  </si>
  <si>
    <t>8.3.1.2.1.03.00</t>
  </si>
  <si>
    <t>8.3.1.2.2.00.00</t>
  </si>
  <si>
    <t>8.3.1.2.2.01.00</t>
  </si>
  <si>
    <t>8.3.1.3.1.00.00</t>
  </si>
  <si>
    <t>8.3.1.3.1.01.00</t>
  </si>
  <si>
    <t>8.3.1.3.1.02.00</t>
  </si>
  <si>
    <t>8.3.1.3.1.03.00</t>
  </si>
  <si>
    <t>8.3.1.3.2.00.00</t>
  </si>
  <si>
    <t>8.3.1.3.2.01.00</t>
  </si>
  <si>
    <t>8.3.2.1.1.00.00</t>
  </si>
  <si>
    <t xml:space="preserve">CRÉDITOS A INSCREVER EM DÍVIDA ATIVA TRIBUTÁRIA </t>
  </si>
  <si>
    <t>8.3.2.1.2.00.00</t>
  </si>
  <si>
    <t xml:space="preserve">CRÉDITOS A INSCREVER EM DÍVIDA ATIVA NÃO-TRIBUTÁRIA </t>
  </si>
  <si>
    <t>8.3.2.2.1.00.00</t>
  </si>
  <si>
    <t>CRÉDITOS A INSCREVER EM DÍVIDA ATIVA TRIBUTÁRIA DEVOLVIDOS</t>
  </si>
  <si>
    <t>8.3.2.3.1.00.00</t>
  </si>
  <si>
    <t>CRÉDITOS INSCRITOS EM DÍVIDA ATIVA TRIBUTÁRIA A RECEBER</t>
  </si>
  <si>
    <t>8.3.2.3.1.01.00</t>
  </si>
  <si>
    <t>CRÉDITOS INSCRITOS EM DÍVIDA ATIVA TRIBUTÁRIA A RECEBER EM COBRANÇA ADMINISTRATIVA</t>
  </si>
  <si>
    <t>8.3.2.3.1.02.00</t>
  </si>
  <si>
    <t>CRÉDITOS INSCRITOS EM DÍVIDA ATIVA TRIBUTÁRIA A RECEBER EM COBRANÇA JUDICIAL</t>
  </si>
  <si>
    <t>8.3.2.3.2.00.00</t>
  </si>
  <si>
    <t>CRÉDITOS INSCRITOS EM DÍVIDA ATIVA NÃO-TRIBUTÁRIA A RECEBER</t>
  </si>
  <si>
    <t>8.3.2.3.2.01.00</t>
  </si>
  <si>
    <t>CRÉDITOS INSCRITOS EM DÍVIDA ATIVA NÃO-TRIBUTÁRIA A RECEBER EM COBRANÇA ADMINISTRATIVA</t>
  </si>
  <si>
    <t>8.3.2.3.2.02.00</t>
  </si>
  <si>
    <t>CRÉDITOS INSCRITOS EM DÍVIDA ATIVA NÃO-TRIBUTÁRIA A RECEBER EM COBRANÇA JUDICIAL</t>
  </si>
  <si>
    <t>8.3.2.4.1.00.00</t>
  </si>
  <si>
    <t xml:space="preserve">RECEBIMENTO DE CRÉDITOS INSCRITOS EM DÍVIDA ATIVA TRIBUTÁRIA </t>
  </si>
  <si>
    <t>8.3.2.4.1.01.00</t>
  </si>
  <si>
    <t xml:space="preserve">RECEBIMENTO DE CRÉDITOS INSCRITOS EM DÍVIDA ATIVA TRIBUTÁRIA EM COBRANÇA ADMINISTRATIVA </t>
  </si>
  <si>
    <t>8.3.2.4.1.02.00</t>
  </si>
  <si>
    <t>RECEBIMENTO DE CRÉDITOS INSCRITOS EM DÍVIDA ATIVA TRIBUTÁRIA EM COBRANÇA JUDICIAL</t>
  </si>
  <si>
    <t>8.3.2.4.2.00.00</t>
  </si>
  <si>
    <t xml:space="preserve">RECEBIMENTOS DE CRÉDITOS INSCRITOS EM DÍVIDA ATIVA NÃO-TRIBUTÁRIA </t>
  </si>
  <si>
    <t>8.3.2.4.2.01.00</t>
  </si>
  <si>
    <t>RECEBIMENTOS DE CRÉDITOS INSCRITOS EM DÍVIDA ATIVA NÃO-TRIBUTÁRIA EM COBRANÇA ADMINISTRATIVA</t>
  </si>
  <si>
    <t>8.3.2.4.2.02.00</t>
  </si>
  <si>
    <t>RECEBIMENTOS DE CRÉDITOS INSCRITOS EM DÍVIDA ATIVA NÃO-TRIBUTÁRIA EM COBRANÇA JUDICIAL</t>
  </si>
  <si>
    <t>8.3.2.5.1.00.00</t>
  </si>
  <si>
    <t>8.3.2.5.1.01.00</t>
  </si>
  <si>
    <t>BAIXAS DE CRÉDITOS INSCRITOS EM DÍVIDA ATIVA TRIBUTÁRIA - COBRANÇA ADMINISTRATIVA</t>
  </si>
  <si>
    <t>8.3.2.5.1.02.00</t>
  </si>
  <si>
    <t>BAIXAS DE CRÉDITOS INSCRITOS EM DÍVIDA ATIVA TRIBUTÁRIA - COBRANÇA JUDICIAL</t>
  </si>
  <si>
    <t>8.3.2.5.2.00.00</t>
  </si>
  <si>
    <t>8.3.2.5.2.01.00</t>
  </si>
  <si>
    <t>8.3.2.5.2.02.00</t>
  </si>
  <si>
    <t>7.4.2.1.0.00.00</t>
  </si>
  <si>
    <t xml:space="preserve">DEMAIS RISCOS FISCAIS </t>
  </si>
  <si>
    <t>8.4.2.1.0.00.00</t>
  </si>
  <si>
    <t xml:space="preserve">DEMAIS RISCOS FISCAIS PREVISTOS </t>
  </si>
  <si>
    <t>8.4.2.2.0.00.00</t>
  </si>
  <si>
    <t>DEMAIS RISCOS FISCAIS CONFIRMADOS</t>
  </si>
  <si>
    <t>5.2.1.1.1.00.00</t>
  </si>
  <si>
    <t>PREVISAO INICIAL DA RECEITA  BRUTA</t>
  </si>
  <si>
    <t>5.2.1.1.2.00.00</t>
  </si>
  <si>
    <t>(-) PREVISÃO DE DEDUÇÕES DA RECEITA</t>
  </si>
  <si>
    <t>5.2.1.1.2.01.00</t>
  </si>
  <si>
    <t>(-) FUNDEB</t>
  </si>
  <si>
    <t>5.2.1.1.2.02.00</t>
  </si>
  <si>
    <t>5.2.1.1.2.99.00</t>
  </si>
  <si>
    <t>(-) OUTRAS DEDUÇÕES</t>
  </si>
  <si>
    <t>TCE-PR</t>
  </si>
  <si>
    <t>5.2.1.2.1.01.00</t>
  </si>
  <si>
    <t>REESTIMATIVA</t>
  </si>
  <si>
    <t>5.2.1.2.1.02.00</t>
  </si>
  <si>
    <t>CORREÇÃO</t>
  </si>
  <si>
    <t>5.2.2.1.1.01.00</t>
  </si>
  <si>
    <t>CREDITO INICIAL</t>
  </si>
  <si>
    <t>5.2.2.1.1.02.00</t>
  </si>
  <si>
    <t xml:space="preserve">CREDITOS ANTECIPADOS - LDO </t>
  </si>
  <si>
    <t>5.2.2.1.1.02.01</t>
  </si>
  <si>
    <t>5.2.2.1.1.02.09</t>
  </si>
  <si>
    <t>5.2.2.1.3.01.00</t>
  </si>
  <si>
    <t>5.2.2.1.3.02.00</t>
  </si>
  <si>
    <t>5.2.2.1.3.03.00</t>
  </si>
  <si>
    <t>5.2.2.1.3.04.00</t>
  </si>
  <si>
    <t>5.2.2.1.3.05.00</t>
  </si>
  <si>
    <t>RESERVA DE CONTINGENCIA</t>
  </si>
  <si>
    <t>5.2.2.1.3.06.00</t>
  </si>
  <si>
    <t>5.2.2.1.3.07.00</t>
  </si>
  <si>
    <t>RECURSOS SEM DESPESAS CORRESPONDENTES</t>
  </si>
  <si>
    <t>5.2.2.1.3.09.00</t>
  </si>
  <si>
    <t>5.2.2.1.3.99.00</t>
  </si>
  <si>
    <t>5.2.2.1.9.01.00</t>
  </si>
  <si>
    <t>5.2.2.1.9.01.01</t>
  </si>
  <si>
    <t>ACRESCIMO</t>
  </si>
  <si>
    <t>5.2.2.1.9.01.09</t>
  </si>
  <si>
    <t>5.2.2.1.9.02.00</t>
  </si>
  <si>
    <t>5.2.2.1.9.02.01</t>
  </si>
  <si>
    <t>5.2.2.1.9.02.09</t>
  </si>
  <si>
    <t xml:space="preserve">ACRESCIMO </t>
  </si>
  <si>
    <t>5.2.2.1.9.04.00</t>
  </si>
  <si>
    <t>5.2.2.2.1.01.00</t>
  </si>
  <si>
    <t xml:space="preserve">PROVISAO RECEBIDA            </t>
  </si>
  <si>
    <t>5.2.2.2.1.02.00</t>
  </si>
  <si>
    <t>PROVISAO RECEBIDA - BLOQUEADA</t>
  </si>
  <si>
    <t>5.2.2.2.1.09.00</t>
  </si>
  <si>
    <t>5.2.2.2.1.09.01</t>
  </si>
  <si>
    <t>5.2.2.2.1.09.09</t>
  </si>
  <si>
    <t>5.2.2.2.2.01.00</t>
  </si>
  <si>
    <t>5.2.2.2.2.01.01</t>
  </si>
  <si>
    <t xml:space="preserve">CREDITOS RECEBIDOS </t>
  </si>
  <si>
    <t>5.2.2.2.2.01.09</t>
  </si>
  <si>
    <t xml:space="preserve">(-) CREDITOS TRANSFERIDOS              </t>
  </si>
  <si>
    <t>5.2.2.2.2.02.00</t>
  </si>
  <si>
    <t>5.2.2.2.2.02.01</t>
  </si>
  <si>
    <t>CREDITOS RECEBIDOS</t>
  </si>
  <si>
    <t>5.2.2.2.2.02.09</t>
  </si>
  <si>
    <t>5.2.2.2.2.09.00</t>
  </si>
  <si>
    <t>5.2.2.2.2.09.01</t>
  </si>
  <si>
    <t>5.2.2.2.2.09.09</t>
  </si>
  <si>
    <t>5.2.2.2.9.01.00</t>
  </si>
  <si>
    <t>5.2.2.2.9.02.00</t>
  </si>
  <si>
    <t>5.2.2.3.1.00.00</t>
  </si>
  <si>
    <t>CREDITOS A DETALHAR</t>
  </si>
  <si>
    <t>5.2.2.9.1.00.00</t>
  </si>
  <si>
    <t>5.2.2.9.1.01.00</t>
  </si>
  <si>
    <t>5.2.2.9.1.02.00</t>
  </si>
  <si>
    <t>5.2.2.9.2.00.00</t>
  </si>
  <si>
    <t>EXECUÇÃO DA DESPESA POR NOTA DE EMPENHO</t>
  </si>
  <si>
    <t xml:space="preserve">EMISSAO DE EMPENHOS       </t>
  </si>
  <si>
    <t xml:space="preserve">REFORCO DE EMPENHOS       </t>
  </si>
  <si>
    <t>5.2.2.9.2.01.04</t>
  </si>
  <si>
    <t>APROVAÇÃO INICIAL DO PPA</t>
  </si>
  <si>
    <t>5.1.2.1.0.00.00</t>
  </si>
  <si>
    <t>PROJETO INICIAL DA LEI ORCAMENTARIA  - RECEITA</t>
  </si>
  <si>
    <t>5.1.2.1.1.00.00</t>
  </si>
  <si>
    <t>PLOA INICIAL DA RECEITA</t>
  </si>
  <si>
    <t>5.1.2.1.2.00.00</t>
  </si>
  <si>
    <t>5.1.2.2.0.00.00</t>
  </si>
  <si>
    <t>PROJETO INICIAL DA LOA - DESPESA</t>
  </si>
  <si>
    <t>5.1.2.2.1.00.00</t>
  </si>
  <si>
    <t>PLOA INICIAL DA DESPESA</t>
  </si>
  <si>
    <t>5.1.2.2.2.00.00</t>
  </si>
  <si>
    <t>5.2.1.1.2.01.01</t>
  </si>
  <si>
    <t>5.2.1.1.2.01.02</t>
  </si>
  <si>
    <t>(-) DEDUÇÕES  POR TRANSFERÊNCIAS CONSTITUCIONAIS E LEGAIS</t>
  </si>
  <si>
    <t>6.1.1.1.0.00.00</t>
  </si>
  <si>
    <t>6.1.1.2.0.00.00</t>
  </si>
  <si>
    <t>6.1.1.3.0.00.00</t>
  </si>
  <si>
    <t xml:space="preserve">PPA EXECUTADO </t>
  </si>
  <si>
    <t>6.1.2.1.0.00.00</t>
  </si>
  <si>
    <t>PROCESSAMENTO DO PLOA -RECEITA</t>
  </si>
  <si>
    <t>6.1.2.2.0.00.00</t>
  </si>
  <si>
    <t>PROCESSAMENTO DO PLOA -DESPESA</t>
  </si>
  <si>
    <t>6.2.1.3.1.00.00</t>
  </si>
  <si>
    <t>6.2.1.3.1.01.00</t>
  </si>
  <si>
    <t>6.2.1.3.1.02.00</t>
  </si>
  <si>
    <t>6.2.1.3.2.00.00</t>
  </si>
  <si>
    <t>6.2.2.1.2.01.00</t>
  </si>
  <si>
    <t xml:space="preserve">BLOQUEIO DE CREDITO                             </t>
  </si>
  <si>
    <t>6.2.2.1.2.02.00</t>
  </si>
  <si>
    <t xml:space="preserve">CREDITO PRE-EMPENHADO </t>
  </si>
  <si>
    <t>6.2.2.1.2.99.00</t>
  </si>
  <si>
    <t>OUTRAS INDISPONIBILIDADES</t>
  </si>
  <si>
    <t>6.2.2.2.1.01.00</t>
  </si>
  <si>
    <t xml:space="preserve">PROVISAO CONCEDIDA             </t>
  </si>
  <si>
    <t>6.2.2.2.1.02.00</t>
  </si>
  <si>
    <t xml:space="preserve">PROVISAO CONCEDIDA - BLOQUEADA </t>
  </si>
  <si>
    <t>6.2.2.2.1.09.00</t>
  </si>
  <si>
    <t>6.2.2.2.1.09.01</t>
  </si>
  <si>
    <t>6.2.2.2.1.09.09</t>
  </si>
  <si>
    <t>6.2.2.2.2.01.00</t>
  </si>
  <si>
    <t>6.2.2.2.2.01.01</t>
  </si>
  <si>
    <t>CREDITOS CONCEDIDOS</t>
  </si>
  <si>
    <t>6.2.2.2.2.02.00</t>
  </si>
  <si>
    <t>6.2.2.2.2.02.01</t>
  </si>
  <si>
    <t>6.2.2.2.2.09.00</t>
  </si>
  <si>
    <t>6.2.2.2.2.09.01</t>
  </si>
  <si>
    <t>6.2.2.2.2.09.09</t>
  </si>
  <si>
    <t>6.2.2.3.1.00.00</t>
  </si>
  <si>
    <t>CREDITOS DETALHADOS</t>
  </si>
  <si>
    <t>6.2.2.9.1.00.00</t>
  </si>
  <si>
    <t xml:space="preserve">DESPESA PRE-EMPENHADA                          </t>
  </si>
  <si>
    <t>6.2.2.9.1.01.00</t>
  </si>
  <si>
    <t xml:space="preserve">PRE-EMPENHOS A EMPENHAR </t>
  </si>
  <si>
    <t>6.2.2.9.1.02.00</t>
  </si>
  <si>
    <t xml:space="preserve">PRE-EMPENHOS EMPENHADOS </t>
  </si>
  <si>
    <t>6.2.2.9.2.00.00</t>
  </si>
  <si>
    <t>EMISSAO DE EMPENHO</t>
  </si>
  <si>
    <t>6.2.2.9.2.01.00</t>
  </si>
  <si>
    <t>6.2.2.9.2.01.01</t>
  </si>
  <si>
    <t xml:space="preserve">EMPENHOS A LIQUIDAR </t>
  </si>
  <si>
    <t>6.2.2.9.2.01.02</t>
  </si>
  <si>
    <t>6.2.2.9.2.01.03</t>
  </si>
  <si>
    <t xml:space="preserve">EMPENHOS LIQUIDADOS A PAGAR </t>
  </si>
  <si>
    <t>6.2.2.9.2.01.04</t>
  </si>
  <si>
    <t>6.3.1.7.1.00.00</t>
  </si>
  <si>
    <t>6.3.1.7.2.00.00</t>
  </si>
  <si>
    <t>6.3.1.9.1.00.00</t>
  </si>
  <si>
    <t xml:space="preserve"> CANCELAMENTOS POR INSUFICIENCIA DE RECURSOS</t>
  </si>
  <si>
    <t>6.3.1.9.9.00.00</t>
  </si>
  <si>
    <t xml:space="preserve">OUTROS CANCELAMENTOS DE RP   </t>
  </si>
  <si>
    <t>6.3.2.9.1.00.00</t>
  </si>
  <si>
    <t>6.3.2.9.9.00.00</t>
  </si>
  <si>
    <t>OUTROS CANCELAMENTOS DE RP</t>
  </si>
  <si>
    <t>5.2.2.9.1.03.00</t>
  </si>
  <si>
    <t>5.2.2.9.2.01.00</t>
  </si>
  <si>
    <t>5.2.2.9.2.01.01</t>
  </si>
  <si>
    <t>5.2.2.9.2.01.02</t>
  </si>
  <si>
    <t>5.2.2.9.2.01.03</t>
  </si>
  <si>
    <t>CNPJ/CPF + MODALIDADE DE LICITAÇÃO (Nota de Empenho)</t>
  </si>
  <si>
    <t>PROGRAMA + AÇÃO</t>
  </si>
  <si>
    <t>EMPENHOS POR NOTA DE EMPENHO</t>
  </si>
  <si>
    <t>EMPENHOS LIQUIDADOS PAGOS</t>
  </si>
  <si>
    <t>GARANTIAS RECEBIDAS NO PAÍS</t>
  </si>
  <si>
    <t>GARANTIAS RECEBIDAS NO EXTERIOR</t>
  </si>
  <si>
    <t>CONTRAGARANTIAS RECEBIDAS NO PAÍS</t>
  </si>
  <si>
    <t>CONTRAGARANTIAS INSTITUÍDAS POR LEI ESPECÍFICA</t>
  </si>
  <si>
    <t>OUTRAS CONTRAGARANTIAS RECEBIDAS NO PAÍS</t>
  </si>
  <si>
    <t>7.1.1.1.1.03.00</t>
  </si>
  <si>
    <t>CONTRAGARANTIAS RECEBIDAS NO EXTERIOR</t>
  </si>
  <si>
    <t>7.1.1.1.1.04.00</t>
  </si>
  <si>
    <t>OUTRAS CONTRAGARANTIAS RECEBIDAS NO EXTERIOR</t>
  </si>
  <si>
    <t>7.1.1.1.1.03.01</t>
  </si>
  <si>
    <t>7.1.1.1.1.03.04</t>
  </si>
  <si>
    <t>7.1.1.1.1.04.01</t>
  </si>
  <si>
    <t>GARANTIAS E CONTRAGARANTIAS CONCEDIDAS - CONSOLIDAÇÃO</t>
  </si>
  <si>
    <t>7.1.2.1.1.00.00</t>
  </si>
  <si>
    <t>GARANTIAS CONCEDIDAS NO PAÍS</t>
  </si>
  <si>
    <t>7.1.2.1.1.01.00</t>
  </si>
  <si>
    <t>7.1.2.1.1.01.01</t>
  </si>
  <si>
    <t>7.1.2.1.1.01.04</t>
  </si>
  <si>
    <t>GARANTIAS CONCEDIDAS NO EXTERIOR</t>
  </si>
  <si>
    <t>7.1.2.1.1.01.99</t>
  </si>
  <si>
    <t>7.1.2.1.1.02.00</t>
  </si>
  <si>
    <t>7.1.2.1.1.02.01</t>
  </si>
  <si>
    <t>7.1.2.1.1.02.04</t>
  </si>
  <si>
    <t>7.1.2.1.1.02.99</t>
  </si>
  <si>
    <t>CONTRAGARANTIAS CONCEDIDAS NO PAÍS</t>
  </si>
  <si>
    <t>7.1.2.1.1.03.00</t>
  </si>
  <si>
    <t>7.1.2.1.1.03.01</t>
  </si>
  <si>
    <t>7.1.2.1.1.03.04</t>
  </si>
  <si>
    <t>CONTRAGARANTIAS CONCEDIDAS NO EXTERIOR</t>
  </si>
  <si>
    <t>7.1.2.1.1.04.00</t>
  </si>
  <si>
    <t>7.1.2.1.1.04.01</t>
  </si>
  <si>
    <t>EXECUÇÃO DE GARANTIAS RECEBIDAS NO PAÍS</t>
  </si>
  <si>
    <t>EXECUÇÃO DE CONTRAGARANTIAS RECEBIDAS NO PAÍS</t>
  </si>
  <si>
    <t>CONTRAGARANTIAS INSTITUÍDAS POR LEI ESPECÍFICA A EXECUTAR</t>
  </si>
  <si>
    <t>CONTRAGARANTIAS INSTITUÍDAS POR LEI ESPECÍFICA EXECUTADAS</t>
  </si>
  <si>
    <t>OUTRAS CONTRAGARANTIAS RECEBIDAS NO PAÍS A EXECUTAR</t>
  </si>
  <si>
    <t>OUTRAS CONTRAGARANTIAS RECEBIDAS NO PAÍS EXECUTADAS</t>
  </si>
  <si>
    <t>OUTRAS GARANTIAS RECEBIDAS NO PAÍS A EXECUTAR</t>
  </si>
  <si>
    <t>OUTRAS GARANTIAS RECEBIDAS NO PAÍS EXECUTADAS</t>
  </si>
  <si>
    <t>EXECUÇÃO DE CONTRAGARANTIAS RECEBIDAS NO EXTERIOR</t>
  </si>
  <si>
    <t>OUTRAS GARANTIAS RECEBIDAS NO EXTERIOR A EXECUTAR</t>
  </si>
  <si>
    <t>OUTRAS GARANTIAS RECEBIDAS NO EXTERIOR EXECUTADAS</t>
  </si>
  <si>
    <t>OUTRAS GARANTIAS  RECEBIDAS NO PAÍS</t>
  </si>
  <si>
    <t>OUTRAS GARANTIAS RECEBIDAS NO EXTERIOR</t>
  </si>
  <si>
    <t>EXECUÇÃO DE GARANTIAS E CONTRAGARANTIAS CONCEDIDAS - CONSOLIDAÇÃO</t>
  </si>
  <si>
    <t>EXECUÇÃO DE GARANTIAS CONCEDIDAS NO PAÍS</t>
  </si>
  <si>
    <t>OUTRAS GARANTIAS CONCEDIDAS NO PAÍS A EXECUTAR</t>
  </si>
  <si>
    <t>OUTRAS GARANTIAS CONCEDIDAS NO PAÍS EXECUTADAS</t>
  </si>
  <si>
    <t>EXECUÇÃO DE GARANTIAS E  CONCEDIDAS NO EXTERIOR</t>
  </si>
  <si>
    <t>OUTRAS GARANTIAS CONCEDIDAS NO EXTERIOR A EXECUTAR</t>
  </si>
  <si>
    <t>EXECUÇÃO DE CONTRAGARANTIAS CONCEDIDAS NO PAÍS</t>
  </si>
  <si>
    <t>OUTRAS CONTRAGARANTIAS CONCEDIDAS NO PAÍS EXECUTADAS</t>
  </si>
  <si>
    <t>EXECUÇÃO DE CONTRAGARANTIAS CONCEDIDAS NO EXTERIOR</t>
  </si>
  <si>
    <t>OUTRAS CONTRAGARANTIAS CONCEDIDAS NO PAÍS A EXECUTAR</t>
  </si>
  <si>
    <t>8.1.2.1.1.00.00</t>
  </si>
  <si>
    <t>8.1.2.1.1.01.00</t>
  </si>
  <si>
    <t>8.1.2.1.1.01.01</t>
  </si>
  <si>
    <t>8.1.2.1.1.01.03</t>
  </si>
  <si>
    <t>8.1.2.1.1.01.06</t>
  </si>
  <si>
    <t>8.1.2.1.1.01.04</t>
  </si>
  <si>
    <t>8.1.2.1.1.01.07</t>
  </si>
  <si>
    <t>8.1.2.1.1.01.09</t>
  </si>
  <si>
    <t>8.1.2.1.1.01.10</t>
  </si>
  <si>
    <t>8.1.2.1.1.01.12</t>
  </si>
  <si>
    <t>8.1.2.1.1.01.13</t>
  </si>
  <si>
    <t>8.1.2.1.1.01.15</t>
  </si>
  <si>
    <t>8.1.2.1.1.01.16</t>
  </si>
  <si>
    <t>8.1.2.1.1.01.18</t>
  </si>
  <si>
    <t>8.1.2.1.1.02.00</t>
  </si>
  <si>
    <t>8.1.2.1.1.02.01</t>
  </si>
  <si>
    <t>8.1.2.1.1.02.03</t>
  </si>
  <si>
    <t>8.1.2.1.1.02.04</t>
  </si>
  <si>
    <t>8.1.2.1.1.02.06</t>
  </si>
  <si>
    <t>8.1.2.1.1.02.07</t>
  </si>
  <si>
    <t>8.1.2.1.1.02.09</t>
  </si>
  <si>
    <t>8.1.2.1.1.02.10</t>
  </si>
  <si>
    <t>8.1.2.1.1.02.12</t>
  </si>
  <si>
    <t>8.1.2.1.1.02.13</t>
  </si>
  <si>
    <t>8.1.2.1.1.02.15</t>
  </si>
  <si>
    <t>8.1.2.1.1.02.16</t>
  </si>
  <si>
    <t>8.1.2.1.1.02.18</t>
  </si>
  <si>
    <t>7.1.2.2.1.00.00</t>
  </si>
  <si>
    <t>7.1.2.2.1.01.00</t>
  </si>
  <si>
    <t>7.1.2.2.1.02.00</t>
  </si>
  <si>
    <t>7.1.2.2.1.99.00</t>
  </si>
  <si>
    <t>OBRIGAÇÕES CONTRATUAIS - CONSOLIDAÇÃO</t>
  </si>
  <si>
    <t>OUTROS OBRIGAÇÕES CONTRATUAIS</t>
  </si>
  <si>
    <t>7.1.2.3.1.00.00</t>
  </si>
  <si>
    <t>7.1.2.3.1.01.00</t>
  </si>
  <si>
    <t>7.1.2.3.1.02.00</t>
  </si>
  <si>
    <t>7.1.2.3.1.03.00</t>
  </si>
  <si>
    <t>7.1.2.3.1.04.00</t>
  </si>
  <si>
    <t>7.1.2.3.1.05.00</t>
  </si>
  <si>
    <t>7.1.2.3.1.99.00</t>
  </si>
  <si>
    <t>CONTRATO DE GESTÃO</t>
  </si>
  <si>
    <t>TERMO DE PARCERIA</t>
  </si>
  <si>
    <t>RECURSOS ORDINÁRIOS</t>
  </si>
  <si>
    <t xml:space="preserve">RECURSOS VINCULADOS </t>
  </si>
  <si>
    <t>RECURSOS EXTRAORÇAMENTÁRIOS</t>
  </si>
  <si>
    <t>7.2.1.1.1.00.00</t>
  </si>
  <si>
    <t>7.2.1.1.2.00.00</t>
  </si>
  <si>
    <t>7.2.1.1.3.00.00</t>
  </si>
  <si>
    <t>INSCRIÇÃO DE CRÉDITOS EM DÍVIDA ATIVA NÃO-TRIBUTÁRIA</t>
  </si>
  <si>
    <t>1.1.2.3.3.05.00</t>
  </si>
  <si>
    <t>CRÉDITOS A INSCREVER EM DÍVIDA ATIVA NÃO TRIBUTÁRIA DEVOLVIDOS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</si>
  <si>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</si>
  <si>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 xml:space="preserve">Registra as Dívidas ainda não assumidas formalmente que apresentam probabilidade de serem incorporadas ao passivo devido, por exemplo, a decisões judiciais.
</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</si>
  <si>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</si>
  <si>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</si>
  <si>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</si>
  <si>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</si>
  <si>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Registra a estimativa do montante de redução de arrecadação que apresenta probabilidade de vir a ocorrer no exercício, decorrente de, por exemplo, cenários macroeconômicos desfavoráveis não previstos na época da elaboração do Orçamento.</t>
  </si>
  <si>
    <t>Registra a estimativa do montante de devolução de tributos a maior que apresenta probabilidade de vir a ocorrer no exercício.</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</si>
  <si>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</si>
  <si>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Registra a estimativa do montante que apresenta probabilidade de vir a ser empregado pelo ente federativo para fazer frente a outros tipos de riscos fiscais.</t>
  </si>
  <si>
    <t>7.4.2.1.2.00.00</t>
  </si>
  <si>
    <t>7.4.2.1.3.00.00</t>
  </si>
  <si>
    <t>7.4.2.1.4.00.00</t>
  </si>
  <si>
    <t>ADIANTAMENTOS A APROVAR</t>
  </si>
  <si>
    <t>ADIANTAMENTOS APROVADOS</t>
  </si>
  <si>
    <t>ADIANTAMENTOS IMPUGNADOS</t>
  </si>
  <si>
    <t>ADIANTAMENTOS EM INDADIMPLENCIA</t>
  </si>
  <si>
    <t>ADIANTAMENTOS CANCELADOS</t>
  </si>
  <si>
    <t>ADIANTAMENTOS CONCEDIDOS A COMPROVAR</t>
  </si>
  <si>
    <t>RESPONSABILIDADE COM TERCEIROS POR VALORES, TÍTULOS E BENS</t>
  </si>
  <si>
    <t>RESPONSABILIDADE DE TERCEIROS POR VALORES, TÍTULOS E BENS</t>
  </si>
  <si>
    <t>CONTROLE DE ADIANTAMENTOS/SUPRIMENTOS DE FUNDOS CONCEDIDOS</t>
  </si>
  <si>
    <t>RESPONSABILIDADE POR VALORES, TÍTULOS E BENS</t>
  </si>
  <si>
    <t>OUTRAS RESPONSABILIDADES DE TERCEIROS</t>
  </si>
  <si>
    <t>OUTRAS RESPONSABILIDADES COM TERCEIROS</t>
  </si>
  <si>
    <t>EXECUÇÃO DE RESPONSABILIDADE POR VALORES, TÍTULOS E BENS</t>
  </si>
  <si>
    <t>EXECUÇÃO DE RESPONSABILIDADE COM TERCEIROS POR VALORES, TÍTULOS E BENS</t>
  </si>
  <si>
    <t>EXECUÇÃO DE RESPONSABILIDADE DE TERCEIROS POR VALORES, TÍTULOS E BENS</t>
  </si>
  <si>
    <t>EXECUÇÃO DE ADIANTAMENTOS/SUPRIMENTOS DE FUNDOS CONCEDIDOS</t>
  </si>
  <si>
    <t>EXECUÇÃO DE OUTRAS RESPONSABILIDADES DE TERCEIROS</t>
  </si>
  <si>
    <t>DIVERSOS RESPONSÁVEIS EM APURAÇÃO</t>
  </si>
  <si>
    <t>PAGAMENTOS INDEVIDOS</t>
  </si>
  <si>
    <t>SALDOS NÃO RECOLHIDOS</t>
  </si>
  <si>
    <t>DESFALQUES OU DESVIOS</t>
  </si>
  <si>
    <t>DÉBITOS DE TERCEIROS EM PRESTAÇÃO DE SERVIÇOS</t>
  </si>
  <si>
    <t>RESPONSÁVEIS POR DANOS OU PERDAS</t>
  </si>
  <si>
    <t>PAGAMENTOS SEM RESPALDO ORÇAMENTÁRIO</t>
  </si>
  <si>
    <t>CRÉDITOS ANTECIPADOS</t>
  </si>
  <si>
    <t>FALTA OU IRREGULARIDADE DE COMPROVAÇÃO</t>
  </si>
  <si>
    <t>FALTA DE LICITAÇÃO</t>
  </si>
  <si>
    <t>MULTAS E JUROS</t>
  </si>
  <si>
    <t>FALTA DE RECOLHIMENTO DE OBRIGAÇÕES PECUNIÁRIAS</t>
  </si>
  <si>
    <t>FRAUDES EM BENEFÍCIOS</t>
  </si>
  <si>
    <t>ADIANTAMENTOS CONCEDIDOS IRREGULARMENTE</t>
  </si>
  <si>
    <t>DÉBITOS ORIUNDOS DE USO OU ALUGUEL DE IMOVEL</t>
  </si>
  <si>
    <t>OUTRAS RESPONSABILIDADES EM APURAÇÃO</t>
  </si>
  <si>
    <t>EXECUÇÃO DE OUTROS ATOS POTENCIAIS ATIVOS - CONSOLIDAÇÃO</t>
  </si>
  <si>
    <t>8.1.2.2.1.00.00</t>
  </si>
  <si>
    <t>8.1.2.2.1.01.00</t>
  </si>
  <si>
    <t>8.1.2.2.1.02.00</t>
  </si>
  <si>
    <t>EM INADIMPLENCIA</t>
  </si>
  <si>
    <t>(-)CANCEL. DE EMPENHO POR FALTA DE DISPON. CAIXA</t>
  </si>
  <si>
    <t>EXECUÇÃO DE OBRIGAÇÕES -CONSOLIDAÇÃO</t>
  </si>
  <si>
    <t>A LIQUIDAR</t>
  </si>
  <si>
    <t>LIQUIDADOS</t>
  </si>
  <si>
    <t>EXECUÇÃO DE OUTROS ATOS POTENCIAIS PASSIVOS - CONSOLIDAÇÃO</t>
  </si>
  <si>
    <t>3.5.1.2.2.01.01</t>
  </si>
  <si>
    <t>3.5.1.2.2.01.02</t>
  </si>
  <si>
    <t>3.5.1.2.2.01.03</t>
  </si>
  <si>
    <t>3.5.1.2.2.01.04</t>
  </si>
  <si>
    <t>3.5.1.2.2.02.00</t>
  </si>
  <si>
    <t>3.5.1.2.2.02.01</t>
  </si>
  <si>
    <t>3.5.1.2.2.02.02</t>
  </si>
  <si>
    <t>3.5.1.2.2.02.03</t>
  </si>
  <si>
    <t>3.5.1.2.2.02.04</t>
  </si>
  <si>
    <t>3.5.1.2.2.02.05</t>
  </si>
  <si>
    <t>3.5.1.2.2.02.06</t>
  </si>
  <si>
    <t>4.5.1.2.2.02.00</t>
  </si>
  <si>
    <t>4.5.1.2.2.01.01</t>
  </si>
  <si>
    <t>4.5.1.2.2.01.02</t>
  </si>
  <si>
    <t>4.5.1.2.2.01.03</t>
  </si>
  <si>
    <t>4.5.1.2.2.01.99</t>
  </si>
  <si>
    <t>4.5.1.2.2.02.01</t>
  </si>
  <si>
    <t>4.5.1.2.2.02.02</t>
  </si>
  <si>
    <t>4.5.1.2.2.02.03</t>
  </si>
  <si>
    <t>4.5.1.2.2.02.04</t>
  </si>
  <si>
    <t>4.5.1.2.2.02.05</t>
  </si>
  <si>
    <t>4.5.1.2.2.02.06</t>
  </si>
  <si>
    <t>4.5.1.2.2.02.99</t>
  </si>
  <si>
    <t>3.5.1.2.2.01.99</t>
  </si>
  <si>
    <t>3.5.1.2.2.02.99</t>
  </si>
  <si>
    <t>7.1.1.3.1.06.00</t>
  </si>
  <si>
    <t>CONTRATOS DE PPP</t>
  </si>
  <si>
    <t>8.1.1.3.1.06.00</t>
  </si>
  <si>
    <t>8.1.1.3.1.06.01</t>
  </si>
  <si>
    <t>8.1.1.3.1.06.02</t>
  </si>
  <si>
    <t>8.1.1.3.1.06.03</t>
  </si>
  <si>
    <t>8.1.1.3.1.06.04</t>
  </si>
  <si>
    <t>7.1.2.3.1.06.00</t>
  </si>
  <si>
    <t>7.1.2.3.1.07.00</t>
  </si>
  <si>
    <t>Compreende o valor dos passivos decorrentes de contrato de PPP que devem abranger o valor presente da melhoria de um ativo não financeiro passível de transferência ao setor público e das prestações dos serviços objeto do contrato, incluindo a parcela variável condicionada à qualidade do serviço, e também aqueles decorrentes de riscos não provisionados, ou ainda outros valores que se entender necessários.</t>
  </si>
  <si>
    <t>CONTRAPRESTAÇÕES FUTURAS</t>
  </si>
  <si>
    <t>RISCOS NÃO PROVISIONADOS</t>
  </si>
  <si>
    <t>Registra o valor dos passivos contingentes referentes a riscos assumidos em decorrência de garantias concedidas ao parceiro privado ou em seu benefício, que não tenham sido registradas com Provisões de PPP.</t>
  </si>
  <si>
    <t>7.1.2.3.1.08.00</t>
  </si>
  <si>
    <t>7.1.2.3.1.08.01</t>
  </si>
  <si>
    <t>7.1.2.3.1.08.02</t>
  </si>
  <si>
    <t>8.1.2.3.1.00.00</t>
  </si>
  <si>
    <t>8.1.2.3.1.01.00</t>
  </si>
  <si>
    <t>8.1.2.3.1.01.01</t>
  </si>
  <si>
    <t>8.1.2.3.1.01.02</t>
  </si>
  <si>
    <t>8.1.2.3.1.02.00</t>
  </si>
  <si>
    <t>8.1.2.3.1.02.01</t>
  </si>
  <si>
    <t>8.1.2.3.1.02.02</t>
  </si>
  <si>
    <t>8.1.2.3.1.03.00</t>
  </si>
  <si>
    <t>8.1.2.3.1.04.00</t>
  </si>
  <si>
    <t>8.1.2.3.1.05.00</t>
  </si>
  <si>
    <t>8.1.2.3.1.06.00</t>
  </si>
  <si>
    <t>8.1.2.3.1.07.00</t>
  </si>
  <si>
    <t>8.1.2.3.1.08.00</t>
  </si>
  <si>
    <t>8.1.2.3.1.03.01</t>
  </si>
  <si>
    <t>8.1.2.3.1.03.02</t>
  </si>
  <si>
    <t>8.1.2.3.1.04.01</t>
  </si>
  <si>
    <t>8.1.2.3.1.04.02</t>
  </si>
  <si>
    <t>8.1.2.3.1.05.01</t>
  </si>
  <si>
    <t>8.1.2.3.1.05.02</t>
  </si>
  <si>
    <t>8.1.2.3.1.06.01</t>
  </si>
  <si>
    <t>8.1.2.3.1.06.02</t>
  </si>
  <si>
    <t>8.1.2.3.1.07.01</t>
  </si>
  <si>
    <t>8.1.2.3.1.07.02</t>
  </si>
  <si>
    <t>8.1.2.3.1.99.00</t>
  </si>
  <si>
    <t>8.1.2.3.1.99.01</t>
  </si>
  <si>
    <t>8.1.2.3.1.99.02</t>
  </si>
  <si>
    <t>OUTRAS OBRIGAÇÕES CONTRATUAIS</t>
  </si>
  <si>
    <t>CONTRAPRESTAÇÕES FUTURAS - EXECUTADAS</t>
  </si>
  <si>
    <t>RISCOS NÃO PROVISIONADOS - EXECUTADOS</t>
  </si>
  <si>
    <t>8.1.2.3.1.08.01</t>
  </si>
  <si>
    <t>8.1.2.3.1.08.02</t>
  </si>
  <si>
    <t>8.1.2.3.1.08.03</t>
  </si>
  <si>
    <t>8.1.2.3.1.08.04</t>
  </si>
  <si>
    <t>OUTROS PASSIVOS CONTIGENTES - EXECUTADOS</t>
  </si>
  <si>
    <t>8.1.2.3.1.08.05</t>
  </si>
  <si>
    <t>8.1.2.3.1.08.06</t>
  </si>
  <si>
    <t>OUTROS PASSIVOS CONTINGENTES</t>
  </si>
  <si>
    <t>7.1.2.3.1.08.03</t>
  </si>
  <si>
    <t>Registra o valor dos demais passivos contingentes referentes a PPP.</t>
  </si>
  <si>
    <t>ATIVOS DE PPP CONTABILIZADOS NA SPE</t>
  </si>
  <si>
    <t>Registra o valor dos ativos produzidos por meio de Parcerias Público Privadas contabilizados na Sociedade de Propósito Específico.</t>
  </si>
  <si>
    <t>7.9.1.0.0.00.00</t>
  </si>
  <si>
    <t>7.9.1.1.0.00.00</t>
  </si>
  <si>
    <t>7.9.1.1.2.00.00</t>
  </si>
  <si>
    <t>7.9.1.1.3.00.00</t>
  </si>
  <si>
    <t>7.9.1.2.0.00.00</t>
  </si>
  <si>
    <t>7.9.1.2.1.00.00</t>
  </si>
  <si>
    <t>7.9.1.2.2.00.00</t>
  </si>
  <si>
    <t>7.9.1.2.9.00.00</t>
  </si>
  <si>
    <t>7.9.2.0.0.00.00</t>
  </si>
  <si>
    <t>8.9.1.0.0.00.00</t>
  </si>
  <si>
    <t>8.9.2.0.0.00.00</t>
  </si>
  <si>
    <t>8.9.1.1.0.00.00</t>
  </si>
  <si>
    <t>8.9.1.2.0.00.00</t>
  </si>
  <si>
    <t>8.9.2.1.0.00.00</t>
  </si>
  <si>
    <t>8.9.2.2.0.00.00</t>
  </si>
  <si>
    <t>8.9.2.3.0.00.00</t>
  </si>
  <si>
    <t>8.9.2.4.0.00.00</t>
  </si>
  <si>
    <t>8.9.2.5.0.00.00</t>
  </si>
  <si>
    <t>8.9.2.6.0.00.00</t>
  </si>
  <si>
    <t>8.9.2.7.0.00.00</t>
  </si>
  <si>
    <t>8.9.2.8.0.00.00</t>
  </si>
  <si>
    <t>8.9.2.9.0.00.00</t>
  </si>
  <si>
    <t>8.9.1.2.1.00.00</t>
  </si>
  <si>
    <t>8.9.1.2.2.00.00</t>
  </si>
  <si>
    <t>8.9.1.2.9.00.00</t>
  </si>
  <si>
    <t>EXECUÇÃO DE ATIVOS DE PPP CONTABILIZADOS NA SPE</t>
  </si>
  <si>
    <t>ATIVOS DE PPP CONTABILIZADOS NA SPE BAIXADOS</t>
  </si>
  <si>
    <t>8.9.1.2.2.01.00</t>
  </si>
  <si>
    <t>8.9.1.2.2.02.00</t>
  </si>
  <si>
    <t>8.9.1.1.1.00.00</t>
  </si>
  <si>
    <t>8.9.1.1.2.00.00</t>
  </si>
  <si>
    <t>8.9.1.1.3.00.00</t>
  </si>
  <si>
    <t>8.9.1.2.1.06.00</t>
  </si>
  <si>
    <t>8.9.1.2.1.05.00</t>
  </si>
  <si>
    <t>8.9.1.2.1.04.00</t>
  </si>
  <si>
    <t>8.9.1.2.1.03.00</t>
  </si>
  <si>
    <t>8.9.1.2.1.02.00</t>
  </si>
  <si>
    <t>8.9.1.2.1.01.00</t>
  </si>
  <si>
    <t>8.9.2.9.1.00.00</t>
  </si>
  <si>
    <t>8.9.2.9.1.01.00</t>
  </si>
  <si>
    <t>8.9.2.9.1.02.00</t>
  </si>
  <si>
    <t>8.9.2.9.1.04.00</t>
  </si>
  <si>
    <t>8.9.2.9.1.05.00</t>
  </si>
  <si>
    <t>8.9.2.9.1.06.00</t>
  </si>
  <si>
    <t>8.9.2.9.1.99.00</t>
  </si>
  <si>
    <t>DEMAIS RESPONSABILIDADES EM APURAÇÃO</t>
  </si>
  <si>
    <t>1.2.1.1.2.01.00</t>
  </si>
  <si>
    <t>1.2.1.1.2.04.00</t>
  </si>
  <si>
    <t>1.2.1.1.3.01.00</t>
  </si>
  <si>
    <t>1.2.1.1.3.03.00</t>
  </si>
  <si>
    <t>1.2.1.1.3.04.00</t>
  </si>
  <si>
    <t>1.2.1.1.4.01.00</t>
  </si>
  <si>
    <t>1.2.1.1.4.04.00</t>
  </si>
  <si>
    <t>1.2.1.1.5.01.00</t>
  </si>
  <si>
    <t>1.2.1.1.5.04.00</t>
  </si>
  <si>
    <t>2.1.8.9.1.05.00</t>
  </si>
  <si>
    <t>2.1.8.9.1.05.01</t>
  </si>
  <si>
    <t>2.1.8.9.1.05.02</t>
  </si>
  <si>
    <t>2.1.8.9.1.09.02</t>
  </si>
  <si>
    <t>2.1.8.9.1.09.01</t>
  </si>
  <si>
    <t>2.1.8.9.1.11.00</t>
  </si>
  <si>
    <t>REDUÇÃO A VALOR RECUPERÁVEL DE BENS MÓVEIS</t>
  </si>
  <si>
    <t>REDUÇÃO A VALOR RECUPERÁVEL DE SEMOVENTES</t>
  </si>
  <si>
    <t>REDUÇÃO A VALOR RECUPERÁVEL DE DEMAIS BENS MÓVEIS</t>
  </si>
  <si>
    <t>PERDAS COM ALIENAÇÃO DE MÁQUINAS, APARELHOS, EQUIPAMENTOS E FERRAMENTAS</t>
  </si>
  <si>
    <t>PERDAS COM ALIENAÇÃO DE BENS DE INFORMÁTICA</t>
  </si>
  <si>
    <t>PERDAS COM ALIENAÇÃO DE MÓVEIS E UTENSÍLIOS</t>
  </si>
  <si>
    <t>PERDAS COM ALIENAÇÃO DE MATERIAIS CULTURAIS, EDUCACIONAIS E DE COMUNICAÇÃO</t>
  </si>
  <si>
    <t>PERDAS COM ALIENAÇÃO DE VEÍCULOS</t>
  </si>
  <si>
    <t>PERDAS COM ALIENAÇÃO DE PEÇAS E CONJUNTOS DE REPOSIÇÃO</t>
  </si>
  <si>
    <t>PERDAS COM ALIENAÇÃO DE BENS MÓVEIS EM ANDAMENTO</t>
  </si>
  <si>
    <t>PERDAS COM ALIENAÇÃO DE BENS MÓVEIS EM ALMOXARIFADO</t>
  </si>
  <si>
    <t>PERDAS COM ALIENAÇÃO DE ARMAMENTOS</t>
  </si>
  <si>
    <t>PERDAS COM ALIENAÇÃO DE SEMOVENTES</t>
  </si>
  <si>
    <t>PERDAS COM ALIENAÇÃO DE DEMAIS BENS MÓVEIS</t>
  </si>
  <si>
    <t>3.6.2.2.1.01.01</t>
  </si>
  <si>
    <t>3.6.2.2.1.01.02</t>
  </si>
  <si>
    <t>3.6.2.2.1.01.03</t>
  </si>
  <si>
    <t>3.6.2.2.1.01.04</t>
  </si>
  <si>
    <t>3.6.2.2.1.01.05</t>
  </si>
  <si>
    <t>3.6.2.2.1.01.06</t>
  </si>
  <si>
    <t>3.6.2.2.1.01.07</t>
  </si>
  <si>
    <t>3.6.2.2.1.01.08</t>
  </si>
  <si>
    <t>3.6.2.2.1.01.09</t>
  </si>
  <si>
    <t>3.6.2.2.1.01.10</t>
  </si>
  <si>
    <t>3.6.2.2.1.01.99</t>
  </si>
  <si>
    <t>PERDAS INVOLUNTÁRIAS DE  MÁQUINAS, APARELHOS, EQUIPAMENTOS E FERRAMENTAS</t>
  </si>
  <si>
    <t>PERDAS INVOLUNTÁRIAS DE  BENS DE INFORMÁTICA</t>
  </si>
  <si>
    <t>PERDAS INVOLUNTÁRIAS DE MÓVEIS E UTENSÍLIOS</t>
  </si>
  <si>
    <t>PERDAS INVOLUNTÁRIAS DE  MATERIAIS CULTURAIS, EDUCACIONAIS E DE COMUNICAÇÃO</t>
  </si>
  <si>
    <t>PERDAS INVOLUNTÁRIAS DE VEÍCULOS</t>
  </si>
  <si>
    <t>PERDAS INVOLUNTÁRIAS DE PEÇAS E CONJUNTOS DE REPOSIÇÃO</t>
  </si>
  <si>
    <t>PERDAS INVOLUNTÁRIAS DE BENS MÓVEIS EM ANDAMENTO</t>
  </si>
  <si>
    <t>PERDAS INVOLUNTÁRIAS DE BENS MÓVEIS EM ALMOXARIFADO</t>
  </si>
  <si>
    <t>PERDAS INVOLUNTÁRIAS DE ARMAMENTOS</t>
  </si>
  <si>
    <t>PERDAS INVOLUNTÁRIAS DE SEMOVENTES</t>
  </si>
  <si>
    <t>PERDAS INVOLUNTÁRIAS DE DEMAIS BENS MÓVEIS</t>
  </si>
  <si>
    <t>3.6.3.1.1.01.01</t>
  </si>
  <si>
    <t>3.6.3.1.1.01.02</t>
  </si>
  <si>
    <t>3.6.3.1.1.01.03</t>
  </si>
  <si>
    <t>3.6.3.1.1.01.04</t>
  </si>
  <si>
    <t>3.6.3.1.1.01.05</t>
  </si>
  <si>
    <t>3.6.3.1.1.01.06</t>
  </si>
  <si>
    <t>3.6.3.1.1.01.07</t>
  </si>
  <si>
    <t>3.6.3.1.1.01.08</t>
  </si>
  <si>
    <t>3.6.3.1.1.01.09</t>
  </si>
  <si>
    <t>3.6.3.1.1.01.10</t>
  </si>
  <si>
    <t>3.6.3.1.1.01.99</t>
  </si>
  <si>
    <t>IMÓVEIS RESIDENCIAIS</t>
  </si>
  <si>
    <t>IMÓVEIS COMERCIAIS</t>
  </si>
  <si>
    <t>1.2.3.2.1.01.22</t>
  </si>
  <si>
    <t>IR - PESSOAS 
FISICAS</t>
  </si>
  <si>
    <t>4.1.1.2.1.03.01</t>
  </si>
  <si>
    <t>IR - PESSOAS 
JURIDICAS</t>
  </si>
  <si>
    <t>4.1.1.2.1.03.02</t>
  </si>
  <si>
    <t>4.1.1.2.1.06.00</t>
  </si>
  <si>
    <t>REAVALIAÇÃO DE BENS MÓVEIS</t>
  </si>
  <si>
    <t>REAVALIAÇÃO DE MÁQUINAS, APARELHOS, EQUIPAMENTOS E FERRAMENTAS</t>
  </si>
  <si>
    <t>REAVALIAÇÃO DE BENS DE INFORMÁTICA</t>
  </si>
  <si>
    <t>REAVALIAÇÃO DE MÓVEIS E UTENSÍLIOS</t>
  </si>
  <si>
    <t>REAVALIAÇÃO DE PEÇAS E CONJUNTOS DE REPOSIÇÃO</t>
  </si>
  <si>
    <t>REAVALIAÇÃO DE BENS MÓVEIS EM ANDAMENTO</t>
  </si>
  <si>
    <t>REAVALIAÇÃO DE BENS MÓVEIS EM ALMOXARIFADO</t>
  </si>
  <si>
    <t>REAVALIAÇÃO DE ARMAMENTOS</t>
  </si>
  <si>
    <t>REAVALIAÇÃO DE SEMOVENTES</t>
  </si>
  <si>
    <t>REAVALIAÇÃO DE DEMAIS BENS MÓVEIS</t>
  </si>
  <si>
    <t>REAVALIAÇÃO DE BENS IMÓVEIS</t>
  </si>
  <si>
    <t>4.6.1.1.1.01.00</t>
  </si>
  <si>
    <t>4.6.1.1.1.02.00</t>
  </si>
  <si>
    <t>4.6.1.1.1.01.01</t>
  </si>
  <si>
    <t>4.6.1.1.1.01.02</t>
  </si>
  <si>
    <t>4.6.1.1.1.01.03</t>
  </si>
  <si>
    <t>4.6.1.1.1.01.04</t>
  </si>
  <si>
    <t>4.6.1.1.1.01.05</t>
  </si>
  <si>
    <t>4.6.1.1.1.01.06</t>
  </si>
  <si>
    <t>4.6.1.1.1.01.07</t>
  </si>
  <si>
    <t>4.6.1.1.1.01.08</t>
  </si>
  <si>
    <t>4.6.1.1.1.01.09</t>
  </si>
  <si>
    <t>4.6.1.1.1.01.10</t>
  </si>
  <si>
    <t>4.6.1.1.1.01.99</t>
  </si>
  <si>
    <t>GANHO LÍQUIDO COM A ALIENAÇÃO DE  MÁQUINAS, APARELHOS, EQUIPAMENTOS E FERRAMENTAS</t>
  </si>
  <si>
    <t>GANHO LÍQUIDO COM A ALIENAÇÃO DE BENS DE INFORMÁTICA</t>
  </si>
  <si>
    <t>GANHO LÍQUIDO COM A ALIENAÇÃO DE  MÓVEIS E UTENSÍLIOS</t>
  </si>
  <si>
    <t>GANHO LÍQUIDO COM A ALIENAÇÃO DE  MATERIAIS CULTURAIS, EDUCACIONAIS E DE COMUNICAÇÃO</t>
  </si>
  <si>
    <t>GANHO LÍQUIDO COM A ALIENAÇÃO DE  VEÍCULOS</t>
  </si>
  <si>
    <t>GANHO LÍQUIDO COM A ALIENAÇÃO DE BENS MÓVEIS EM ANDAMENTO</t>
  </si>
  <si>
    <t>GANHO LÍQUIDO COM A ALIENAÇÃO DE  BENS MÓVEIS EM ALMOXARIFADO</t>
  </si>
  <si>
    <t>GANHO LÍQUIDO COM A ALIENAÇÃO DE ARMAMENTOS</t>
  </si>
  <si>
    <t>GANHO LÍQUIDO COM A ALIENAÇÃO DE  SEMOVENTES</t>
  </si>
  <si>
    <t>GANHO LÍQUIDO COM A ALIENAÇÃO DE DEMAIS BENS MÓVEIS</t>
  </si>
  <si>
    <t>4.6.2.2.1.01.01</t>
  </si>
  <si>
    <t>4.6.2.2.1.01.02</t>
  </si>
  <si>
    <t>4.6.2.2.1.01.03</t>
  </si>
  <si>
    <t>4.6.2.2.1.01.04</t>
  </si>
  <si>
    <t>4.6.2.2.1.01.05</t>
  </si>
  <si>
    <t>4.6.2.2.1.01.07</t>
  </si>
  <si>
    <t>4.6.2.2.1.01.08</t>
  </si>
  <si>
    <t>4.6.2.2.1.01.09</t>
  </si>
  <si>
    <t>4.6.2.2.1.01.10</t>
  </si>
  <si>
    <t>EXECUÇÃO DE GARANTIAS   RECEBIDAS NO EXTERIOR</t>
  </si>
  <si>
    <t>8.1.1.1.1.03.00</t>
  </si>
  <si>
    <t>8.1.1.1.1.03.01</t>
  </si>
  <si>
    <t>8.1.1.1.1.03.02</t>
  </si>
  <si>
    <t>8.1.1.1.1.03.03</t>
  </si>
  <si>
    <t>8.1.1.1.1.03.04</t>
  </si>
  <si>
    <t>8.1.1.1.1.03.05</t>
  </si>
  <si>
    <t>8.1.1.1.1.03.06</t>
  </si>
  <si>
    <t>8.1.1.1.1.04.00</t>
  </si>
  <si>
    <t>8.1.1.1.1.04.01</t>
  </si>
  <si>
    <t>8.1.1.1.1.04.02</t>
  </si>
  <si>
    <t>8.1.1.1.1.04.03</t>
  </si>
  <si>
    <t>8.1.1.1.1.04.04</t>
  </si>
  <si>
    <t>8.1.1.1.1.04.05</t>
  </si>
  <si>
    <t>8.1.1.1.1.04.06</t>
  </si>
  <si>
    <t>7.4.1.1.1.00.00</t>
  </si>
  <si>
    <t>7.4.1.1.2.00.00</t>
  </si>
  <si>
    <t>7.4.1.1.3.00.00</t>
  </si>
  <si>
    <t>7.4.1.1.4.00.00</t>
  </si>
  <si>
    <t>7.4.1.1.5.00.00</t>
  </si>
  <si>
    <t>7.4.1.1.9.00.00</t>
  </si>
  <si>
    <t>8.1.1.9.1.00.00</t>
  </si>
  <si>
    <t>8.1.2.2.1.01.01</t>
  </si>
  <si>
    <t>8.1.2.2.1.01.02</t>
  </si>
  <si>
    <t>8.1.2.2.1.01.03</t>
  </si>
  <si>
    <t>8.1.2.2.1.01.04</t>
  </si>
  <si>
    <t>8.1.2.2.1.01.05</t>
  </si>
  <si>
    <t>8.1.2.2.1.01.06</t>
  </si>
  <si>
    <t>8.1.2.2.1.01.07</t>
  </si>
  <si>
    <t>8.1.2.2.1.01.08</t>
  </si>
  <si>
    <t>8.1.2.2.1.01.09</t>
  </si>
  <si>
    <t>8.1.2.2.1.02.01</t>
  </si>
  <si>
    <t>8.1.2.2.1.02.02</t>
  </si>
  <si>
    <t>8.1.2.2.1.02.03</t>
  </si>
  <si>
    <t>8.1.2.2.1.02.04</t>
  </si>
  <si>
    <t>8.1.2.2.1.02.05</t>
  </si>
  <si>
    <t>8.1.2.2.1.02.06</t>
  </si>
  <si>
    <t>8.1.2.2.1.02.07</t>
  </si>
  <si>
    <t>8.1.2.2.1.02.08</t>
  </si>
  <si>
    <t>8.1.2.2.1.02.09</t>
  </si>
  <si>
    <t>8.1.2.9.1.00.00</t>
  </si>
  <si>
    <t>8.3.2.2.2.00.00</t>
  </si>
  <si>
    <t>8.4.1.1.1.00.00</t>
  </si>
  <si>
    <t>8.4.1.1.2.00.00</t>
  </si>
  <si>
    <t>8.4.1.1.3.00.00</t>
  </si>
  <si>
    <t>8.4.1.1.4.00.00</t>
  </si>
  <si>
    <t>8.4.1.1.5.00.00</t>
  </si>
  <si>
    <t>8.4.1.1.9.00.00</t>
  </si>
  <si>
    <t>8.4.1.2.1.00.00</t>
  </si>
  <si>
    <t>8.4.1.2.2.00.00</t>
  </si>
  <si>
    <t>8.4.1.2.3.00.00</t>
  </si>
  <si>
    <t>8.4.1.2.4.00.00</t>
  </si>
  <si>
    <t>8.4.1.2.5.00.00</t>
  </si>
  <si>
    <t>8.4.1.2.9.00.00</t>
  </si>
  <si>
    <t>1.1.2.5.1.02.00</t>
  </si>
  <si>
    <t>2.1.3.1.1.01.01</t>
  </si>
  <si>
    <t>2.1.3.1.1.01.02</t>
  </si>
  <si>
    <t>2.1.3.1.1.01.03</t>
  </si>
  <si>
    <t>2.1.3.1.1.01.99</t>
  </si>
  <si>
    <t>2.1.3.1.1.03.01</t>
  </si>
  <si>
    <t>2.1.3.1.1.03.02</t>
  </si>
  <si>
    <t>2.1.3.1.1.03.03</t>
  </si>
  <si>
    <t>2.1.3.1.1.03.99</t>
  </si>
  <si>
    <t>2.1.3.2.1.01.01</t>
  </si>
  <si>
    <t>2.1.3.2.1.01.02</t>
  </si>
  <si>
    <t>2.1.3.2.1.01.03</t>
  </si>
  <si>
    <t>2.1.3.2.1.01.99</t>
  </si>
  <si>
    <t>2.1.3.2.1.02.01</t>
  </si>
  <si>
    <t>2.1.3.2.1.02.02</t>
  </si>
  <si>
    <t>2.1.3.2.1.02.03</t>
  </si>
  <si>
    <t>2.1.3.2.1.02.99</t>
  </si>
  <si>
    <t>8.2.1.1.3.01.00</t>
  </si>
  <si>
    <t>COMPROMETIDA POR LIQUIDAÇÃO</t>
  </si>
  <si>
    <t>8.2.1.1.3.02.00</t>
  </si>
  <si>
    <t>COMPROMETIDA POR CONSIGNAÇÕES/RETENÇÕES</t>
  </si>
  <si>
    <t>8.2.1.1.3.03.00</t>
  </si>
  <si>
    <t>COMPROMETIDA POR ENTRADAS COMPENSATÓRIAS</t>
  </si>
  <si>
    <t>Registra o valor das disponibilidades de recursos comprometidas por ocasião da liquidação. O saldo desta conta representa o valor líquido dos empenhos a pagar.</t>
  </si>
  <si>
    <t>Registra o valor das disponibilidades de recursos comprometidas por consignação/retenção.</t>
  </si>
  <si>
    <t>Registra o valor das disponibilidades de recursos comprometidas por entradas compensatórias, como depósitos de cauções e outros</t>
  </si>
  <si>
    <t>EXECUÇÃO DOS CONSÓRCIOS PÚBLICOS</t>
  </si>
  <si>
    <t>CONTRATO DE RATEIO - EM EXECUÇÃO</t>
  </si>
  <si>
    <t>CONTRATO DE RATEIO -  EXECUTADOS</t>
  </si>
  <si>
    <t>A APROVAR</t>
  </si>
  <si>
    <t>APROVADOS</t>
  </si>
  <si>
    <t>IMPUGNADOS</t>
  </si>
  <si>
    <t xml:space="preserve"> A COMPROVAR</t>
  </si>
  <si>
    <t>CRÉDITOS DE CONSÓRCIOS PÚBLICOS DECORRENTES DE CONTRATO DE RATEIO</t>
  </si>
  <si>
    <t>FR</t>
  </si>
  <si>
    <t>8.5.0.0.0.00.00</t>
  </si>
  <si>
    <t>8.5.1.0.0.00.00</t>
  </si>
  <si>
    <t>8.5.2.0.0.00.00</t>
  </si>
  <si>
    <t>8.5.2.1.0.00.00</t>
  </si>
  <si>
    <t>8.5.2.2.0.00.00</t>
  </si>
  <si>
    <t>8.5.2.3.0.00.00</t>
  </si>
  <si>
    <t>8.5.2.4.0.00.00</t>
  </si>
  <si>
    <t>8.5.2.5.0.00.00</t>
  </si>
  <si>
    <t>8.5.3.0.0.00.00</t>
  </si>
  <si>
    <t>VALORES TRANSFERIDOS POR CONTRATO DE RATEIO</t>
  </si>
  <si>
    <t>DESPESAS EXECUTADAS EM CONSÓRCIOS PÚBLICOS</t>
  </si>
  <si>
    <t>EXECUÇÃO DE RP NÃO PROCESSADOS EM CONSÓRCIOS PÚBLICOS</t>
  </si>
  <si>
    <t>EXECUÇÃO DE RP PROCESSADOS EM CONSÓRCIOS PÚBLICOS</t>
  </si>
  <si>
    <t>8.5.3.1.0.00.00</t>
  </si>
  <si>
    <t>8.5.3.2.0.00.00</t>
  </si>
  <si>
    <t>8.5.3.3.0.00.00</t>
  </si>
  <si>
    <t>8.5.3.4.0.00.00</t>
  </si>
  <si>
    <t>INSUFICIÊNCIA DE CAIXA DO CONSÓRCIO PÚBLICO</t>
  </si>
  <si>
    <t>8.5.3.5.0.00.00</t>
  </si>
  <si>
    <t>CONSOLIDAÇÃO DA EXECUÇÃO DO CONSÓRCIO</t>
  </si>
  <si>
    <t>FONTE DE RECURSOS + IDENTIFICAÇÃO DO CONSÓRCIO</t>
  </si>
  <si>
    <t>8.5.3.2.1.00.00</t>
  </si>
  <si>
    <t>8.5.3.2.2.00.00</t>
  </si>
  <si>
    <t>8.5.3.2.3.00.00</t>
  </si>
  <si>
    <t>8.5.3.2.4.00.00</t>
  </si>
  <si>
    <t>8.5.3.3.1.00.00</t>
  </si>
  <si>
    <t>8.5.3.3.2.00.00</t>
  </si>
  <si>
    <t>8.5.3.3.3.00.00</t>
  </si>
  <si>
    <t>8.5.3.3.4.00.00</t>
  </si>
  <si>
    <t>8.5.3.3.5.00.00</t>
  </si>
  <si>
    <t>8.5.3.3.6.00.00</t>
  </si>
  <si>
    <t>8.5.3.3.7.00.00</t>
  </si>
  <si>
    <t>8.5.3.3.8.00.00</t>
  </si>
  <si>
    <t>8.5.3.4.1.00.00</t>
  </si>
  <si>
    <t>8.5.3.4.2.00.00</t>
  </si>
  <si>
    <t>8.5.3.4.3.00.00</t>
  </si>
  <si>
    <t>8.5.3.4.4.00.00</t>
  </si>
  <si>
    <t>8.5.3.4.5.00.00</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</si>
  <si>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</si>
  <si>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</si>
  <si>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</si>
  <si>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</si>
  <si>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</si>
  <si>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</si>
  <si>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</si>
  <si>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</si>
  <si>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</si>
  <si>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</si>
  <si>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</si>
  <si>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</si>
  <si>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EXECUÇÃO DO CONTRATO DE RATEIO DE CONSÓRCIO PÚBLICO</t>
  </si>
  <si>
    <t>EXECUÇÃO DA PRESTAÇÃO DE CONTAS DE CONSÓRCIO PÚBLICO</t>
  </si>
  <si>
    <t>CONTRATO DE RATEIO DE CONSÓRCIOS PÚBLICOS</t>
  </si>
  <si>
    <t>PRESTAÇÃO DE CONTAS DE CONSÓRCIOS PÚBLICOS</t>
  </si>
  <si>
    <t>CONSOLIDAÇÃO DA EXECUÇÃO  DO CONSÓRCIO</t>
  </si>
  <si>
    <t>7.5.0.0.0.00.00</t>
  </si>
  <si>
    <t>7.5.1.0.0.00.00</t>
  </si>
  <si>
    <t>7.5.2.0.0.00.00</t>
  </si>
  <si>
    <t>7.5.3.0.0.00.00</t>
  </si>
  <si>
    <t>Compreende contas relacionadas ao registro dos valores de obrigações contratuais decorrentes de Consórcios Públicos</t>
  </si>
  <si>
    <t>IDENTIFICAÇÃO DO CONSÓRCIO</t>
  </si>
  <si>
    <t xml:space="preserve">Identificação do Consórcio + Tipo de Recurso + Classificação Funcional  + Natureza da despesa  + Fonte de Recursos </t>
  </si>
  <si>
    <t>TRANSFERENCIAS CONCEDIDAS PARA APORTES DE RECURSOS PARA O RPPS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</si>
  <si>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</si>
  <si>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</si>
  <si>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3.5.1.4.0.00.00</t>
  </si>
  <si>
    <t>TRANSFERÊNCIAS CONCEDIDAS PARA APORTES DE RECURSOS PARA O RGPS</t>
  </si>
  <si>
    <t>Compreende o valor das transferências para os aportes financeiros da União para a cobertura de déficits financeiros ou atuariais do RGPS.</t>
  </si>
  <si>
    <t>3.5.1.4.2.00.00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</si>
  <si>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</si>
  <si>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TRANSFERENCIAS RECEBIDAS PARA APORTES DE RECURSOS PARA O RPPS</t>
  </si>
  <si>
    <t>TRANSFERENCIAS RECEBIDAS PARA APORTES DE RECURSOS PARA O RPPS – INTRA OFSS</t>
  </si>
  <si>
    <t>4.5.1.4.0.00.00</t>
  </si>
  <si>
    <t>4.5.1.4.2.00.00</t>
  </si>
  <si>
    <t>3.5.1.4.2.01.00</t>
  </si>
  <si>
    <t>3.5.1.4.2.02.00</t>
  </si>
  <si>
    <t>3.5.1.4.2.01.01</t>
  </si>
  <si>
    <t>3.5.1.4.2.01.02</t>
  </si>
  <si>
    <t xml:space="preserve">Registra o montante do orçamento da Seguridade Social realocado da Saúde ou da Assistência Social para a Previdência.
</t>
  </si>
  <si>
    <t>Registra os valores das receitas do orçamento fiscal destinados para cobrir os déficits financeiros da Previdência</t>
  </si>
  <si>
    <t>Registra os recursos transferidos pela União ao RGPS para formação de reserva espontânea, para futuros pagamentos de benefícios do plano financeiro.</t>
  </si>
  <si>
    <t>Registra o somatório do recebimento de eventuais aportes de 
recursos para o RGPS para outras necessidades financeiras.</t>
  </si>
  <si>
    <t>PLANO FINANCEIRO</t>
  </si>
  <si>
    <t>PLANO PREVIDENCIÁRIO</t>
  </si>
  <si>
    <t>3.5.1.3.2.01.00</t>
  </si>
  <si>
    <t>3.5.1.3.2.02.00</t>
  </si>
  <si>
    <t>3.5.1.3.2.01.01</t>
  </si>
  <si>
    <t>3.5.1.3.2.01.02</t>
  </si>
  <si>
    <t>3.5.1.3.2.01.99</t>
  </si>
  <si>
    <t>3.5.1.3.2.02.01</t>
  </si>
  <si>
    <t>3.5.1.3.2.02.02</t>
  </si>
  <si>
    <t>3.5.1.3.2.02.99</t>
  </si>
  <si>
    <t>Compreende o valor total dos valores recebidos pelo RPPS para cobertura de insuficiências financeiras, formação de reserva e outras necessidades financeiras, no âmbito do plano financeiro.</t>
  </si>
  <si>
    <t>Registra os recursos transferidos pelo ente federativo ao RPPS para formação de reserva espontânea, para futuros pagamentos de benefícios do plano financeiro.</t>
  </si>
  <si>
    <t>Registra o somatório do recebimento de eventuais aportes de 
recursos no RPPS para outras necessidades financeiras que não a cobertura de insuficiências financeiras e formação de reservas.</t>
  </si>
  <si>
    <t>Registra o somatório dos recebimentos de recursos necessários ao equilíbrio financeiro do plano previdenciário, ou seja, à cobertura de déficit entre as receitas e despesas previdenciárias, referentes ao exercício atual.</t>
  </si>
  <si>
    <t>Registra os recursos orçamentários alocados para cobertura de déficit atuarial no exercício de referência, desde que não definidos por lei como contribuições suplementares.</t>
  </si>
  <si>
    <t>Registra outros aportes financeiros para o RPPS com outras 
finalidades previdenciárias.</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</si>
  <si>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</si>
  <si>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TRANSFERÊNCIAS RECEBIDAS PARA APORTES DE RECURSOS PARA O RGPS</t>
  </si>
  <si>
    <t>Compreende o valor das transferências recebidas para os aportes financeiros da União para a cobertura de déficits financeiros ou atuariais do RGPS.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</si>
  <si>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</si>
  <si>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4.5.1.3.2.01.00</t>
  </si>
  <si>
    <t>4.5.1.3.2.01.01</t>
  </si>
  <si>
    <t>4.5.1.3.2.01.02</t>
  </si>
  <si>
    <t>4.5.1.3.2.01.99</t>
  </si>
  <si>
    <t>4.5.1.3.2.02.00</t>
  </si>
  <si>
    <t>4.5.1.3.2.02.01</t>
  </si>
  <si>
    <t>4.5.1.3.2.02.02</t>
  </si>
  <si>
    <t>4.5.1.3.2.02.99</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</si>
  <si>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</si>
  <si>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</si>
  <si>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Compreende o valor total dos valores concedidos pelo RPPS para cobertura de insuficiências financeiras, formação de reserva e outras necessidades financeiras, no âmbito do plano financeiro.</t>
  </si>
  <si>
    <t>Registra o somatório de eventuais aportes de 
recursos no RPPS para outras necessidades financeiras que não a cobertura de insuficiências financeiras e formação de reservas.</t>
  </si>
  <si>
    <t>Registra o somatório de eventuais aportes de 
recursos para o RGPS para outras necessidades financeiras.</t>
  </si>
  <si>
    <t>Registra o somatório dos recursos necessários ao equilíbrio financeiro do plano previdenciário, ou seja, à cobertura de déficit entre as receitas e despesas previdenciárias, referentes ao exercício atual.</t>
  </si>
  <si>
    <t>8.5.1.1.0.00.00</t>
  </si>
  <si>
    <t>8.5.1.2.0.00.00</t>
  </si>
  <si>
    <t>2.1.1.4.3.01.00</t>
  </si>
  <si>
    <t>2.1.1.4.3.01.01</t>
  </si>
  <si>
    <t>2.1.1.4.3.01.02</t>
  </si>
  <si>
    <t>2.1.1.4.3.01.03</t>
  </si>
  <si>
    <t>2.1.1.4.3.01.04</t>
  </si>
  <si>
    <t>2.1.1.4.3.03.00</t>
  </si>
  <si>
    <t>2.1.1.4.3.04.00</t>
  </si>
  <si>
    <t>2.1.1.4.3.05.00</t>
  </si>
  <si>
    <t>2.1.1.4.3.06.00</t>
  </si>
  <si>
    <t>2.1.1.4.3.98.00</t>
  </si>
  <si>
    <t>2.1.1.4.4.01.00</t>
  </si>
  <si>
    <t>2.1.1.4.4.01.01</t>
  </si>
  <si>
    <t>2.1.1.4.4.01.02</t>
  </si>
  <si>
    <t>2.1.1.4.4.01.03</t>
  </si>
  <si>
    <t>2.1.1.4.4.01.04</t>
  </si>
  <si>
    <t>2.1.1.4.4.03.00</t>
  </si>
  <si>
    <t>2.1.1.4.4.04.00</t>
  </si>
  <si>
    <t>2.1.1.4.4.05.00</t>
  </si>
  <si>
    <t>2.1.1.4.4.06.00</t>
  </si>
  <si>
    <t>2.1.1.4.4.98.00</t>
  </si>
  <si>
    <t>2.1.1.4.5.01.00</t>
  </si>
  <si>
    <t>2.1.1.4.5.01.01</t>
  </si>
  <si>
    <t>2.1.1.4.5.01.02</t>
  </si>
  <si>
    <t>2.1.1.4.5.01.03</t>
  </si>
  <si>
    <t>2.1.1.4.5.01.04</t>
  </si>
  <si>
    <t>2.1.1.4.5.03.00</t>
  </si>
  <si>
    <t>2.1.1.4.5.04.00</t>
  </si>
  <si>
    <t>2.1.1.4.5.05.00</t>
  </si>
  <si>
    <t>2.1.1.4.5.06.00</t>
  </si>
  <si>
    <t>2.1.1.4.5.98.00</t>
  </si>
  <si>
    <t>4.5.1.4.2.01.00</t>
  </si>
  <si>
    <t>4.5.1.4.2.01.01</t>
  </si>
  <si>
    <t>4.5.1.4.2.01.02</t>
  </si>
  <si>
    <t>4.5.1.4.2.02.00</t>
  </si>
  <si>
    <t>2.1.2.1.3.01.00</t>
  </si>
  <si>
    <t>2.1.2.1.3.01.01</t>
  </si>
  <si>
    <t>2.1.2.1.3.01.02</t>
  </si>
  <si>
    <t>2.1.2.1.3.01.98</t>
  </si>
  <si>
    <t>2.1.2.1.3.02.00</t>
  </si>
  <si>
    <t>2.1.2.1.3.02.01</t>
  </si>
  <si>
    <t>2.1.2.1.3.02.05</t>
  </si>
  <si>
    <t>2.1.2.1.3.02.98</t>
  </si>
  <si>
    <t>2.1.2.1.4.01.00</t>
  </si>
  <si>
    <t>2.1.2.1.4.01.01</t>
  </si>
  <si>
    <t>2.1.2.1.4.01.02</t>
  </si>
  <si>
    <t>2.1.2.1.4.01.98</t>
  </si>
  <si>
    <t>2.1.2.1.4.02.00</t>
  </si>
  <si>
    <t>2.1.2.1.4.02.01</t>
  </si>
  <si>
    <t>2.1.2.1.4.02.05</t>
  </si>
  <si>
    <t>2.1.2.1.4.02.98</t>
  </si>
  <si>
    <t>PPA A ALOCAR EM LEIS ORÇAMENTÁRIAS ANUAIS</t>
  </si>
  <si>
    <t>PPA ALOCADO  EM LEIS ORÇAMENTÁRIAS ANUAIS</t>
  </si>
  <si>
    <t>CONTRATOS DE PPP - DO ENTE FEDERADO</t>
  </si>
  <si>
    <t>7.1.1.3.1.07.00</t>
  </si>
  <si>
    <t>CONTRATOS DE PPP - DAS ESTATAIS NÃO DEPENDENTES</t>
  </si>
  <si>
    <t>8.1.1.3.1.07.00</t>
  </si>
  <si>
    <t>CONTRATOS DE PPP - DO ENTE FEDERADO - EC</t>
  </si>
  <si>
    <t>CONTRATOS DE PPP - DO ENTE FEDERADO - EC + 1</t>
  </si>
  <si>
    <t>CONTRATOS DE PPP - DO ENTE FEDERADO - EC + 2</t>
  </si>
  <si>
    <t>CONTRATOS DE PPP - DO ENTE FEDERADO - EC + 3</t>
  </si>
  <si>
    <t>CONTRATOS DE PPP - DO ENTE FEDERADO - EC + 4</t>
  </si>
  <si>
    <t>CONTRATOS DE PPP - DO ENTE FEDERADO - EC + 5</t>
  </si>
  <si>
    <t>CONTRATOS DE PPP - DO ENTE FEDERADO - EC + 6</t>
  </si>
  <si>
    <t>CONTRATOS DE PPP - DO ENTE FEDERADO - EC + 7</t>
  </si>
  <si>
    <t>CONTRATOS DE PPP - DO ENTE FEDERADO - EC + 8</t>
  </si>
  <si>
    <t>CONTRATOS DE PPP - DO ENTE FEDERADO - EC + 9</t>
  </si>
  <si>
    <t>CONTRATOS DE PPP - DAS ESTATAIS NÃO DEPENDENTES - EC</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</si>
  <si>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</si>
  <si>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</si>
  <si>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</si>
  <si>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</si>
  <si>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</si>
  <si>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</si>
  <si>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CONTRATOS DE PPP - DAS ESTATAIS NÃO DEPENDENTES - EC + 7</t>
  </si>
  <si>
    <t>CONTRATOS DE PPP - DAS ESTATAIS NÃO DEPENDENTES - EC + 8</t>
  </si>
  <si>
    <t>CONTRATOS DE PPP - DAS ESTATAIS NÃO DEPENDENTES - EC + 9</t>
  </si>
  <si>
    <t>8.1.1.3.1.07.01</t>
  </si>
  <si>
    <t>8.1.1.3.1.07.02</t>
  </si>
  <si>
    <t>8.1.1.3.1.07.03</t>
  </si>
  <si>
    <t>8.1.1.3.1.07.04</t>
  </si>
  <si>
    <t>8.1.1.3.1.07.05</t>
  </si>
  <si>
    <t>8.1.1.3.1.07.06</t>
  </si>
  <si>
    <t>8.1.1.3.1.07.07</t>
  </si>
  <si>
    <t>8.1.1.3.1.07.08</t>
  </si>
  <si>
    <t>8.1.1.3.1.07.09</t>
  </si>
  <si>
    <t>8.1.1.3.1.07.10</t>
  </si>
  <si>
    <t>8.1.1.3.1.06.05</t>
  </si>
  <si>
    <t>8.1.1.3.1.06.06</t>
  </si>
  <si>
    <t>8.1.1.3.1.06.07</t>
  </si>
  <si>
    <t>8.1.1.3.1.06.08</t>
  </si>
  <si>
    <t>8.1.1.3.1.06.09</t>
  </si>
  <si>
    <t>8.1.1.3.1.06.10</t>
  </si>
  <si>
    <t>Registra, por contrato, os valores das despesas derivadas de 
contratos de PPP que já foram liquidadas no exercício atual, bem como as previsões de despesas de PPP para o resto do ano.</t>
  </si>
  <si>
    <t>Registra, por contrato, os valores das despesas derivadas de 
contratos de PPP no 1º ano seguinte ao exercício corrente.</t>
  </si>
  <si>
    <t>Registra, por contrato, os valores das despesas derivadas de 
contratos de PPP no 2º ano seguinte ao exercício corrente.</t>
  </si>
  <si>
    <t>Registra, por contrato, os valores das despesas derivadas de 
contratos de PPP no 3º ano seguinte ao exercício corrente.</t>
  </si>
  <si>
    <t>Registra, por contrato, os valores das despesas derivadas de 
contratos de PPP no 4º ano seguinte ao exercício corrente.</t>
  </si>
  <si>
    <t>Registra, por contrato, os valores das despesas derivadas de 
contratos de PPP no 5º ano seguinte ao exercício corrente.</t>
  </si>
  <si>
    <t>Registra, por contrato, os valores das despesas derivadas de 
contratos de PPP no 6º ano seguinte ao exercício corrente.</t>
  </si>
  <si>
    <t>Registra, por contrato, os valores das despesas derivadas de 
contratos de PPP no 7º ano seguinte ao exercício corrente.</t>
  </si>
  <si>
    <t>Registra, por contrato, os valores das despesas derivadas de 
contratos de PPP no 8º ano seguinte ao exercício corrente.</t>
  </si>
  <si>
    <t>Registra, por contrato, os valores das despesas derivadas de 
contratos de PPP no 9º ano seguinte ao exercício corrente.</t>
  </si>
  <si>
    <t xml:space="preserve">OUTRAS VARIAÇÕES PATRIMONIAIS DIMINUTIVAS - PESSOAL </t>
  </si>
  <si>
    <t>OUTRAS VARIAÇÕES PATRIMONIAIS DIMINUTIVAS - ENCARGOS</t>
  </si>
  <si>
    <t>Compreende outras variações patrimoniais diminutivas, relacionadas com pessoal, não abrangidas nos grupos anteriores, tais como as indenizações e restituições trabalhistas.</t>
  </si>
  <si>
    <t>Compreende outras variações patrimoniais diminutivas, relacionadas com encargos, não abrangidas nos grupos anteriores, tais como as indenizações e restituições trabalhistas.</t>
  </si>
  <si>
    <t>1.1.2.1.1.01.01</t>
  </si>
  <si>
    <t>1.1.2.1.1.01.02</t>
  </si>
  <si>
    <t>1.1.2.1.1.01.03</t>
  </si>
  <si>
    <t>1.1.2.1.1.01.04</t>
  </si>
  <si>
    <t>1.1.2.1.1.01.05</t>
  </si>
  <si>
    <t>1.1.2.1.1.01.06</t>
  </si>
  <si>
    <t>1.1.2.1.1.01.07</t>
  </si>
  <si>
    <t>1.1.2.1.1.01.08</t>
  </si>
  <si>
    <t>1.1.2.1.1.02.00</t>
  </si>
  <si>
    <t>1.1.2.1.1.02.01</t>
  </si>
  <si>
    <t>1.1.2.1.1.02.02</t>
  </si>
  <si>
    <t>1.1.2.1.1.03.01</t>
  </si>
  <si>
    <t>1.1.2.1.1.04.00</t>
  </si>
  <si>
    <t>1.1.2.1.1.04.01</t>
  </si>
  <si>
    <t>1.1.2.1.1.70.00</t>
  </si>
  <si>
    <t>1.1.2.1.2.00.00</t>
  </si>
  <si>
    <t>1.1.2.1.2.01.00</t>
  </si>
  <si>
    <t>1.1.2.1.2.01.01</t>
  </si>
  <si>
    <t>1.1.2.1.2.01.02</t>
  </si>
  <si>
    <t>1.1.2.1.2.01.03</t>
  </si>
  <si>
    <t>1.1.2.1.2.01.04</t>
  </si>
  <si>
    <t>1.1.2.1.2.01.05</t>
  </si>
  <si>
    <t>1.1.2.1.2.01.06</t>
  </si>
  <si>
    <t>1.1.2.1.2.01.07</t>
  </si>
  <si>
    <t>1.1.2.1.2.01.08</t>
  </si>
  <si>
    <t>1.1.2.1.2.02.00</t>
  </si>
  <si>
    <t>1.1.2.1.2.02.01</t>
  </si>
  <si>
    <t>1.1.2.1.2.02.02</t>
  </si>
  <si>
    <t>1.1.2.1.2.03.00</t>
  </si>
  <si>
    <t>1.1.2.1.2.03.01</t>
  </si>
  <si>
    <t>1.1.2.1.2.04.00</t>
  </si>
  <si>
    <t>1.1.2.1.2.04.01</t>
  </si>
  <si>
    <t>1.1.2.1.2.70.00</t>
  </si>
  <si>
    <t>1.1.2.1.3.00.00</t>
  </si>
  <si>
    <t>1.1.2.1.3.01.00</t>
  </si>
  <si>
    <t>1.1.2.1.3.01.01</t>
  </si>
  <si>
    <t>1.1.2.1.3.01.02</t>
  </si>
  <si>
    <t>1.1.2.1.3.01.03</t>
  </si>
  <si>
    <t>1.1.2.1.3.01.04</t>
  </si>
  <si>
    <t>1.1.2.1.3.01.05</t>
  </si>
  <si>
    <t>1.1.2.1.3.01.06</t>
  </si>
  <si>
    <t>1.1.2.1.3.01.07</t>
  </si>
  <si>
    <t>1.1.2.1.3.01.08</t>
  </si>
  <si>
    <t>1.1.2.1.3.02.00</t>
  </si>
  <si>
    <t>1.1.2.1.3.02.01</t>
  </si>
  <si>
    <t>1.1.2.1.3.02.02</t>
  </si>
  <si>
    <t>1.1.2.1.3.03.00</t>
  </si>
  <si>
    <t>1.1.2.1.3.03.01</t>
  </si>
  <si>
    <t>1.1.2.1.3.04.00</t>
  </si>
  <si>
    <t>1.1.2.1.3.04.01</t>
  </si>
  <si>
    <t>1.1.2.1.3.70.00</t>
  </si>
  <si>
    <t>1.1.2.1.4.00.00</t>
  </si>
  <si>
    <t>1.1.2.1.4.01.00</t>
  </si>
  <si>
    <t>1.1.2.1.4.01.01</t>
  </si>
  <si>
    <t>1.1.2.1.4.01.02</t>
  </si>
  <si>
    <t>1.1.2.1.4.01.03</t>
  </si>
  <si>
    <t>1.1.2.1.4.01.04</t>
  </si>
  <si>
    <t>1.1.2.1.4.01.05</t>
  </si>
  <si>
    <t>1.1.2.1.4.01.06</t>
  </si>
  <si>
    <t>1.1.2.1.4.01.07</t>
  </si>
  <si>
    <t>1.1.2.1.4.01.08</t>
  </si>
  <si>
    <t>1.1.2.1.4.02.00</t>
  </si>
  <si>
    <t>1.1.2.1.4.02.01</t>
  </si>
  <si>
    <t>1.1.2.1.4.02.02</t>
  </si>
  <si>
    <t>1.1.2.1.4.03.00</t>
  </si>
  <si>
    <t>1.1.2.1.4.03.01</t>
  </si>
  <si>
    <t>1.1.2.1.4.04.00</t>
  </si>
  <si>
    <t>1.1.2.1.4.04.01</t>
  </si>
  <si>
    <t>1.1.2.1.4.70.00</t>
  </si>
  <si>
    <t>1.1.2.1.5.00.00</t>
  </si>
  <si>
    <t>1.1.2.1.5.01.00</t>
  </si>
  <si>
    <t>1.1.2.1.5.01.01</t>
  </si>
  <si>
    <t>1.1.2.1.5.01.02</t>
  </si>
  <si>
    <t>1.1.2.1.5.01.03</t>
  </si>
  <si>
    <t>1.1.2.1.5.01.04</t>
  </si>
  <si>
    <t>1.1.2.1.5.01.05</t>
  </si>
  <si>
    <t>1.1.2.1.5.01.06</t>
  </si>
  <si>
    <t>1.1.2.1.5.01.07</t>
  </si>
  <si>
    <t>1.1.2.1.5.01.08</t>
  </si>
  <si>
    <t>1.1.2.1.5.02.00</t>
  </si>
  <si>
    <t>1.1.2.1.5.02.01</t>
  </si>
  <si>
    <t>1.1.2.1.5.02.02</t>
  </si>
  <si>
    <t>1.1.2.1.5.03.00</t>
  </si>
  <si>
    <t>1.1.2.1.5.03.01</t>
  </si>
  <si>
    <t>1.1.2.1.5.04.00</t>
  </si>
  <si>
    <t>1.1.2.1.5.04.01</t>
  </si>
  <si>
    <t>1.1.2.1.5.70.00</t>
  </si>
  <si>
    <t>1.1.2.3.3.02.03</t>
  </si>
  <si>
    <t>1.1.2.3.3.05.01</t>
  </si>
  <si>
    <t>1.1.2.3.3.06.00</t>
  </si>
  <si>
    <t>1.1.2.3.3.06.01</t>
  </si>
  <si>
    <t>1.1.2.3.3.07.00</t>
  </si>
  <si>
    <t>1.1.2.3.3.07.01</t>
  </si>
  <si>
    <t>1.1.2.3.3.08.00</t>
  </si>
  <si>
    <t>1.1.2.3.3.09.00</t>
  </si>
  <si>
    <t>1.1.2.4.1.01.01</t>
  </si>
  <si>
    <t>1.1.2.4.1.02.00</t>
  </si>
  <si>
    <t>1.1.2.4.1.02.01</t>
  </si>
  <si>
    <t>1.1.2.4.1.03.00</t>
  </si>
  <si>
    <t>1.1.2.4.1.03.01</t>
  </si>
  <si>
    <t>1.1.2.4.1.03.02</t>
  </si>
  <si>
    <t>1.1.2.4.1.07.00</t>
  </si>
  <si>
    <t>1.1.2.4.1.07.01</t>
  </si>
  <si>
    <t>1.1.2.4.1.07.02</t>
  </si>
  <si>
    <t>1.1.2.4.1.07.03</t>
  </si>
  <si>
    <t>1.1.2.4.1.07.04</t>
  </si>
  <si>
    <t>1.1.2.4.3.00.00</t>
  </si>
  <si>
    <t>1.1.2.4.3.01.00</t>
  </si>
  <si>
    <t>1.1.2.4.3.01.01</t>
  </si>
  <si>
    <t>1.1.2.4.3.02.00</t>
  </si>
  <si>
    <t>1.1.2.4.3.02.01</t>
  </si>
  <si>
    <t>1.1.2.4.3.03.00</t>
  </si>
  <si>
    <t>1.1.2.4.3.03.01</t>
  </si>
  <si>
    <t>1.1.2.4.3.03.02</t>
  </si>
  <si>
    <t>1.1.2.4.3.07.00</t>
  </si>
  <si>
    <t>1.1.2.4.3.07.01</t>
  </si>
  <si>
    <t>1.1.2.4.3.07.02</t>
  </si>
  <si>
    <t>1.1.2.4.3.07.03</t>
  </si>
  <si>
    <t>1.1.2.4.3.07.04</t>
  </si>
  <si>
    <t>1.1.2.4.4.00.00</t>
  </si>
  <si>
    <t>1.1.2.4.4.01.00</t>
  </si>
  <si>
    <t>1.1.2.4.4.01.01</t>
  </si>
  <si>
    <t>1.1.2.4.4.02.00</t>
  </si>
  <si>
    <t>1.1.2.4.4.02.01</t>
  </si>
  <si>
    <t>1.1.2.4.4.03.00</t>
  </si>
  <si>
    <t>1.1.2.4.4.03.01</t>
  </si>
  <si>
    <t>1.1.2.4.4.03.02</t>
  </si>
  <si>
    <t>1.1.2.4.4.07.00</t>
  </si>
  <si>
    <t>1.1.2.4.4.07.01</t>
  </si>
  <si>
    <t>1.1.2.4.4.07.02</t>
  </si>
  <si>
    <t>1.1.2.4.4.07.03</t>
  </si>
  <si>
    <t>1.1.2.4.4.07.04</t>
  </si>
  <si>
    <t>1.1.2.4.5.00.00</t>
  </si>
  <si>
    <t>1.1.2.4.5.01.00</t>
  </si>
  <si>
    <t>1.1.2.4.5.01.01</t>
  </si>
  <si>
    <t>1.1.2.4.5.02.00</t>
  </si>
  <si>
    <t>1.1.2.4.5.02.01</t>
  </si>
  <si>
    <t>1.1.2.4.5.03.00</t>
  </si>
  <si>
    <t>1.1.2.4.5.03.01</t>
  </si>
  <si>
    <t>1.1.2.4.5.03.02</t>
  </si>
  <si>
    <t>1.1.2.4.5.07.00</t>
  </si>
  <si>
    <t>1.1.2.4.5.07.01</t>
  </si>
  <si>
    <t>1.1.2.4.5.07.02</t>
  </si>
  <si>
    <t>1.1.2.4.5.07.03</t>
  </si>
  <si>
    <t>1.1.2.4.5.07.04</t>
  </si>
  <si>
    <t>1.1.2.5.1.01.01</t>
  </si>
  <si>
    <t>1.1.2.5.1.01.02</t>
  </si>
  <si>
    <t>1.1.2.5.1.01.03</t>
  </si>
  <si>
    <t>1.1.2.5.1.01.04</t>
  </si>
  <si>
    <t>1.1.2.5.1.01.05</t>
  </si>
  <si>
    <t>1.1.2.5.1.01.06</t>
  </si>
  <si>
    <t>1.1.2.5.1.01.07</t>
  </si>
  <si>
    <t>1.1.2.5.1.01.08</t>
  </si>
  <si>
    <t>1.1.2.5.1.02.01</t>
  </si>
  <si>
    <t>1.1.2.5.1.02.02</t>
  </si>
  <si>
    <t>1.1.2.5.1.03.00</t>
  </si>
  <si>
    <t>1.1.2.5.1.03.01</t>
  </si>
  <si>
    <t>1.1.2.5.1.04.00</t>
  </si>
  <si>
    <t>1.1.2.5.1.04.01</t>
  </si>
  <si>
    <t>1.1.2.5.2.00.00</t>
  </si>
  <si>
    <t>1.1.2.5.2.01.00</t>
  </si>
  <si>
    <t>1.1.2.5.2.01.01</t>
  </si>
  <si>
    <t>1.1.2.5.2.01.02</t>
  </si>
  <si>
    <t>1.1.2.5.2.01.03</t>
  </si>
  <si>
    <t>1.1.2.5.2.01.04</t>
  </si>
  <si>
    <t>1.1.2.5.2.01.05</t>
  </si>
  <si>
    <t>1.1.2.5.2.01.06</t>
  </si>
  <si>
    <t>1.1.2.5.2.01.07</t>
  </si>
  <si>
    <t>1.1.2.5.2.01.08</t>
  </si>
  <si>
    <t>1.1.2.5.2.02.00</t>
  </si>
  <si>
    <t>1.1.2.5.2.02.01</t>
  </si>
  <si>
    <t>1.1.2.5.2.02.02</t>
  </si>
  <si>
    <t>1.1.2.5.2.03.00</t>
  </si>
  <si>
    <t>1.1.2.5.2.03.01</t>
  </si>
  <si>
    <t>1.1.2.5.2.04.00</t>
  </si>
  <si>
    <t>1.1.2.5.2.04.01</t>
  </si>
  <si>
    <t>1.1.2.5.3.01.06</t>
  </si>
  <si>
    <t>1.1.2.5.3.01.07</t>
  </si>
  <si>
    <t>1.1.2.5.3.01.08</t>
  </si>
  <si>
    <t>1.1.2.5.3.03.01</t>
  </si>
  <si>
    <t>1.1.2.5.3.04.01</t>
  </si>
  <si>
    <t>1.1.2.5.4.01.03</t>
  </si>
  <si>
    <t>1.1.2.5.4.01.04</t>
  </si>
  <si>
    <t>1.1.2.5.4.01.05</t>
  </si>
  <si>
    <t>1.1.2.5.4.01.06</t>
  </si>
  <si>
    <t>1.1.2.5.4.01.07</t>
  </si>
  <si>
    <t>1.1.2.5.4.01.08</t>
  </si>
  <si>
    <t>1.1.2.5.4.02.00</t>
  </si>
  <si>
    <t>1.1.2.5.4.02.01</t>
  </si>
  <si>
    <t>1.1.2.5.4.02.02</t>
  </si>
  <si>
    <t>1.1.2.5.4.03.00</t>
  </si>
  <si>
    <t>1.1.2.5.4.03.01</t>
  </si>
  <si>
    <t>1.1.2.5.4.04.00</t>
  </si>
  <si>
    <t>1.1.2.5.4.04.01</t>
  </si>
  <si>
    <t>1.1.2.5.5.01.00</t>
  </si>
  <si>
    <t>1.1.2.5.5.01.01</t>
  </si>
  <si>
    <t>1.1.2.5.5.01.02</t>
  </si>
  <si>
    <t>1.1.2.5.5.01.03</t>
  </si>
  <si>
    <t>1.1.2.5.5.01.04</t>
  </si>
  <si>
    <t>1.1.2.5.5.01.05</t>
  </si>
  <si>
    <t>1.1.2.5.5.01.06</t>
  </si>
  <si>
    <t>1.1.2.5.5.01.07</t>
  </si>
  <si>
    <t>1.1.2.5.5.01.08</t>
  </si>
  <si>
    <t>1.1.2.5.5.02.00</t>
  </si>
  <si>
    <t>1.1.2.5.5.02.01</t>
  </si>
  <si>
    <t>1.1.2.5.5.02.02</t>
  </si>
  <si>
    <t>1.1.2.5.5.03.00</t>
  </si>
  <si>
    <t>1.1.2.5.5.03.01</t>
  </si>
  <si>
    <t>1.1.2.5.5.04.00</t>
  </si>
  <si>
    <t>1.1.2.5.5.04.01</t>
  </si>
  <si>
    <t>1.2.1.1.1.01.02</t>
  </si>
  <si>
    <t>1.2.1.1.1.01.03</t>
  </si>
  <si>
    <t>1.2.1.1.1.01.04</t>
  </si>
  <si>
    <t>1.2.1.1.1.01.70</t>
  </si>
  <si>
    <t>1.2.1.1.1.03.03</t>
  </si>
  <si>
    <t>1.2.1.1.1.04.01</t>
  </si>
  <si>
    <t>1.2.1.1.1.04.02</t>
  </si>
  <si>
    <t>1.2.1.1.1.05.00</t>
  </si>
  <si>
    <t>1.2.1.2.1.01.99</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</si>
  <si>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</si>
  <si>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RGPS  – INTRA OFSS</t>
  </si>
  <si>
    <t>3.5.1.4.2.99.00</t>
  </si>
  <si>
    <t>TRANSFERÊNCIAS RECEBIDAS PARA APORTES DE RECURSOS PARA O RGPS  – INTRA OFSS</t>
  </si>
  <si>
    <t>4.5.1.4.2.99.00</t>
  </si>
  <si>
    <t>Compreende as variações patrimoniais diminutivas relativas a reavaliação, redução a valor recuperável e ajuste para perdas.</t>
  </si>
  <si>
    <t>REAVALIAÇÃO, REDUÇÃO A VALOR RECUPERÁVEL E AJUSTE PARA PERDAS</t>
  </si>
  <si>
    <t>Compreende a variação patrimonial diminutiva relativa à adoção do valor de mercado ou de consenso entre as partes para bens do ativo imobilizado, quando esse for inferior ao valor liquido contábil.</t>
  </si>
  <si>
    <t>Compreende a variação patrimonial diminutiva relativa à adoção do valor de mercado ou de consenso entre as partes para outros ativos, quando esse for inferior ao valor liquido contábil.</t>
  </si>
  <si>
    <t>3.6.1.4.1.03.00</t>
  </si>
  <si>
    <t>3.6.1.4.1.04.00</t>
  </si>
  <si>
    <t>3.6.1.4.2.01.00</t>
  </si>
  <si>
    <t>3.6.1.4.2.02.00</t>
  </si>
  <si>
    <t>3.6.1.4.2.03.00</t>
  </si>
  <si>
    <t>3.6.1.4.2.04.00</t>
  </si>
  <si>
    <t>3.6.1.4.3.01.00</t>
  </si>
  <si>
    <t>3.6.1.4.3.02.00</t>
  </si>
  <si>
    <t>3.6.1.4.3.03.00</t>
  </si>
  <si>
    <t>3.6.1.4.3.04.00</t>
  </si>
  <si>
    <t>3.6.1.4.4.01.00</t>
  </si>
  <si>
    <t>3.6.1.4.4.02.00</t>
  </si>
  <si>
    <t>3.6.1.4.4.03.00</t>
  </si>
  <si>
    <t>3.6.1.4.4.04.00</t>
  </si>
  <si>
    <t>3.6.1.5.0.00.00</t>
  </si>
  <si>
    <t>3.6.1.5.1.01.01</t>
  </si>
  <si>
    <t>3.6.1.5.1.01.02</t>
  </si>
  <si>
    <t>3.6.1.5.1.01.03</t>
  </si>
  <si>
    <t>3.6.1.5.1.01.04</t>
  </si>
  <si>
    <t>3.6.1.5.1.01.05</t>
  </si>
  <si>
    <t>3.6.1.5.1.01.06</t>
  </si>
  <si>
    <t>3.6.1.5.1.01.07</t>
  </si>
  <si>
    <t>3.6.1.5.1.01.08</t>
  </si>
  <si>
    <t>3.6.1.5.1.01.09</t>
  </si>
  <si>
    <t>3.6.1.5.1.01.10</t>
  </si>
  <si>
    <t>3.6.1.5.1.01.99</t>
  </si>
  <si>
    <t>3.6.1.6.0.00.00</t>
  </si>
  <si>
    <t>3.6.1.6.1.00.00</t>
  </si>
  <si>
    <t>3.6.1.6.1.01.00</t>
  </si>
  <si>
    <t>3.6.1.6.1.02.00</t>
  </si>
  <si>
    <t>3.6.1.6.1.03.00</t>
  </si>
  <si>
    <t>3.6.1.7.0.00.00</t>
  </si>
  <si>
    <t>3.6.1.7.1.00.00</t>
  </si>
  <si>
    <t>3.6.1.7.1.01.00</t>
  </si>
  <si>
    <t>3.6.1.7.1.02.00</t>
  </si>
  <si>
    <t>3.6.1.7.1.99.00</t>
  </si>
  <si>
    <t>3.6.1.7.2.00.00</t>
  </si>
  <si>
    <t>3.6.1.7.3.00.00</t>
  </si>
  <si>
    <t>3.6.1.7.4.00.00</t>
  </si>
  <si>
    <t>3.6.1.7.5.00.00</t>
  </si>
  <si>
    <t>3.6.1.8.0.00.00</t>
  </si>
  <si>
    <t>3.6.1.8.1.00.00</t>
  </si>
  <si>
    <t>3.6.1.8.1.01.00</t>
  </si>
  <si>
    <t>3.6.1.8.1.02.00</t>
  </si>
  <si>
    <t>3.6.1.8.1.03.00</t>
  </si>
  <si>
    <t>3.6.1.8.1.04.00</t>
  </si>
  <si>
    <t>3.6.1.8.1.05.00</t>
  </si>
  <si>
    <t>3.6.1.8.1.06.00</t>
  </si>
  <si>
    <t>3.6.1.8.1.07.00</t>
  </si>
  <si>
    <t>3.6.1.8.1.08.00</t>
  </si>
  <si>
    <t>1.2.2.9.1.04.00</t>
  </si>
  <si>
    <t>2.3.7.1.5.04.00</t>
  </si>
  <si>
    <t>2.3.7.2.5.04.00</t>
  </si>
  <si>
    <t>2.3.7.2.5.05.00</t>
  </si>
  <si>
    <t>2.3.7.2.5.06.00</t>
  </si>
  <si>
    <t>1.2.2.1.2.01.09</t>
  </si>
  <si>
    <t>2.1.2.3.3.01.00</t>
  </si>
  <si>
    <t>2.1.2.3.3.01.01</t>
  </si>
  <si>
    <t>2.1.2.3.3.01.02</t>
  </si>
  <si>
    <t>2.1.2.3.3.01.03</t>
  </si>
  <si>
    <t>2.1.2.3.3.01.98</t>
  </si>
  <si>
    <t>2.1.2.3.3.02.00</t>
  </si>
  <si>
    <t>2.1.2.5.3.01.00</t>
  </si>
  <si>
    <t>2.1.2.5.3.02.00</t>
  </si>
  <si>
    <t>2.1.2.5.3.03.00</t>
  </si>
  <si>
    <t>2.1.2.5.3.04.00</t>
  </si>
  <si>
    <t>2.1.2.5.4.01.00</t>
  </si>
  <si>
    <t>2.1.2.5.4.02.00</t>
  </si>
  <si>
    <t>2.1.2.5.4.03.00</t>
  </si>
  <si>
    <t>2.1.2.5.4.04.00</t>
  </si>
  <si>
    <t>2.1.2.8.3.01.00</t>
  </si>
  <si>
    <t>2.1.2.8.3.02.00</t>
  </si>
  <si>
    <t>2.1.2.8.4.01.00</t>
  </si>
  <si>
    <t>2.1.2.8.4.02.00</t>
  </si>
  <si>
    <t>3.1.1.2.1.01.30</t>
  </si>
  <si>
    <t>3.1.1.2.1.01.31</t>
  </si>
  <si>
    <t>3.1.1.2.1.01.32</t>
  </si>
  <si>
    <t>3.1.1.2.1.01.33</t>
  </si>
  <si>
    <t>3.1.1.2.1.01.35</t>
  </si>
  <si>
    <t>3.7.2.1.3.01.00</t>
  </si>
  <si>
    <t>3.7.2.1.3.02.00</t>
  </si>
  <si>
    <t>3.7.2.1.3.03.00</t>
  </si>
  <si>
    <t>3.7.2.1.3.04.00</t>
  </si>
  <si>
    <t>3.7.2.1.3.05.00</t>
  </si>
  <si>
    <t>3.7.2.1.3.99.00</t>
  </si>
  <si>
    <t>Registra os valores das antecipações concedidas a servidores e a dirigentes da unidade, tais como antecipações de salários e ordenados, adiantamentos de 13º salário, adiantamentos de férias e de gratificações natalinas,entre outras.</t>
  </si>
  <si>
    <t>2.1.8.9.1.10.00</t>
  </si>
  <si>
    <t>2.1.8.9.1.12.00</t>
  </si>
  <si>
    <t>2.1.8.9.1.13.00</t>
  </si>
  <si>
    <t>2.1.8.9.1.14.00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</si>
  <si>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</si>
  <si>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7.1.1.1.1.01.02</t>
  </si>
  <si>
    <t>7.1.1.1.1.01.03</t>
  </si>
  <si>
    <t>7.1.1.1.1.01.05</t>
  </si>
  <si>
    <t>7.1.1.1.1.01.06</t>
  </si>
  <si>
    <t>7.1.1.1.1.01.08</t>
  </si>
  <si>
    <t>7.1.1.1.1.02.02</t>
  </si>
  <si>
    <t>7.1.1.1.1.02.03</t>
  </si>
  <si>
    <t>7.1.1.1.1.02.05</t>
  </si>
  <si>
    <t>7.1.1.1.1.02.06</t>
  </si>
  <si>
    <t>7.1.1.1.1.02.08</t>
  </si>
  <si>
    <t>7.1.1.1.1.03.02</t>
  </si>
  <si>
    <t>7.1.1.1.1.03.03</t>
  </si>
  <si>
    <t>7.1.1.1.1.04.02</t>
  </si>
  <si>
    <t>7.1.1.1.1.04.03</t>
  </si>
  <si>
    <t>7.1.1.1.1.04.99</t>
  </si>
  <si>
    <t>7.1.2.1.1.01.02</t>
  </si>
  <si>
    <t>7.1.2.1.1.01.03</t>
  </si>
  <si>
    <t>7.1.2.1.1.01.05</t>
  </si>
  <si>
    <t>7.1.2.1.1.01.06</t>
  </si>
  <si>
    <t>7.1.2.1.1.02.02</t>
  </si>
  <si>
    <t>7.1.2.1.1.02.03</t>
  </si>
  <si>
    <t>7.1.2.1.1.02.05</t>
  </si>
  <si>
    <t>7.1.2.1.1.02.06</t>
  </si>
  <si>
    <t>7.1.2.1.1.03.02</t>
  </si>
  <si>
    <t>7.1.2.1.1.03.03</t>
  </si>
  <si>
    <t>7.1.2.1.1.04.02</t>
  </si>
  <si>
    <t>7.1.2.1.1.04.03</t>
  </si>
  <si>
    <t>7.1.2.1.1.04.99</t>
  </si>
  <si>
    <t>7.4.2.1.1.00.00</t>
  </si>
  <si>
    <t>8.1.2.1.1.01.19</t>
  </si>
  <si>
    <t>8.1.2.1.1.01.21</t>
  </si>
  <si>
    <t>8.1.2.1.1.02.19</t>
  </si>
  <si>
    <t>8.1.2.1.1.02.21</t>
  </si>
  <si>
    <t>8.1.2.1.1.03.00</t>
  </si>
  <si>
    <t>8.1.2.1.1.03.01</t>
  </si>
  <si>
    <t>8.1.2.1.1.03.03</t>
  </si>
  <si>
    <t>8.1.2.1.1.03.04</t>
  </si>
  <si>
    <t>8.1.2.1.1.03.06</t>
  </si>
  <si>
    <t>8.1.2.1.1.04.00</t>
  </si>
  <si>
    <t>8.1.2.1.1.03.07</t>
  </si>
  <si>
    <t>8.1.2.1.1.03.09</t>
  </si>
  <si>
    <t>8.1.2.1.1.03.10</t>
  </si>
  <si>
    <t>8.1.2.1.1.03.12</t>
  </si>
  <si>
    <t>8.1.2.1.1.04.01</t>
  </si>
  <si>
    <t>8.1.2.1.1.04.03</t>
  </si>
  <si>
    <t>8.1.2.1.1.04.04</t>
  </si>
  <si>
    <t>8.1.2.1.1.04.06</t>
  </si>
  <si>
    <t>8.1.2.1.1.04.07</t>
  </si>
  <si>
    <t>8.1.2.1.1.04.09</t>
  </si>
  <si>
    <t>8.1.2.1.1.04.10</t>
  </si>
  <si>
    <t>8.1.2.1.1.04.12</t>
  </si>
  <si>
    <t>8.4.2.1.1.00.00</t>
  </si>
  <si>
    <t>8.4.2.1.2.00.00</t>
  </si>
  <si>
    <t>8.4.2.1.3.00.00</t>
  </si>
  <si>
    <t>8.4.2.1.4.00.00</t>
  </si>
  <si>
    <t>Compreende os valores disponíveis na Conta Única do RPPS.</t>
  </si>
  <si>
    <t>Compreende os valores relativos aos créditos aos créditos a receber, decorrentes da cobrança das demais contribuições.</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</si>
  <si>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</si>
  <si>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Compreende os valores pagos a titulo de prêmios de seguro a apropriar. Compreende os saldos que não serão excluídos nos demonstrativos consolidados do orçamento fiscal e da seguridade social (OFSS).</t>
  </si>
  <si>
    <t>Compreende os valores pagos a titulo de assinaturas e anuidades a apropriar. Compreende os saldos que não serão excluídos nos demonstrativos consolidados do orçamento fiscal e da seguridade social (OFSS).</t>
  </si>
  <si>
    <t>Compreende os valores pagos a titulo de aluguel a apropriar. Compreende os saldos que não serão excluídos nos demonstrativos consolidados do orçamento fiscal e da seguridade social (OFSS).</t>
  </si>
  <si>
    <t>Compreende os valores pagos a titulo de tributos a apropriar. Compreende os saldos que não serão excluídos nos demonstrativos consolidados do orçamento fiscal e da seguridade social (OFSS).</t>
  </si>
  <si>
    <t>Compreende os valores pagos a titulo de beneficio a pessoal a apropriar. Compreende os saldos que não serão excluídos nos demonstrativos consolidados do orçamento fiscal e da seguridade social (OFSS).</t>
  </si>
  <si>
    <t>Compreende os valores de ajuste ao valor recuperável de propriedades para investimento, quando esse for inferior ao valor liquido contábil.</t>
  </si>
  <si>
    <t>Compreende os valores de ajuste ao valor recuperável de investimentos do RPPS, quando esse for inferior ao valor liquido contábil.</t>
  </si>
  <si>
    <t>Compreende os valores de ajuste ao valor recuperável de participações permanentes, quando esse for inferior ao valor liquido contábil.</t>
  </si>
  <si>
    <t>Compreende os valores de ajuste ao valor recuperável de demais investimentos permanentes, quando esse for inferior ao valor liquido contábil.</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</si>
  <si>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</si>
  <si>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Compreende os valores pertinentes a bens intangíveis representados pela aquisição de direito de uso de imóveis. Compreende os saldos que não serão excluídos nos demonstrativos consolidados do orçamento fiscal e da seguridade social (OFSS).</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</si>
  <si>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</si>
  <si>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Compreende o patrimônio das autarquias, fundações e fundos, pertencentes ao orçamento fiscal e da seguridade social.</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</si>
  <si>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</si>
  <si>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</si>
  <si>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</si>
  <si>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</si>
  <si>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</si>
  <si>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</si>
  <si>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</si>
  <si>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</si>
  <si>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</si>
  <si>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Compreende o produto da alienação de partes beneficiárias. Compreende os saldos que não serão excluídos nos demonstrativos consolidados do orçamento fiscal e da seguridade social (OFSS).</t>
  </si>
  <si>
    <t>Compreende o produto da alienação de partes beneficiárias. Compreende os saldos que serão excluídos nos demonstrativos consolidados do orçamento fiscal e da seguridade social (OFSS) do ente.</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</si>
  <si>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</si>
  <si>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</si>
  <si>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</si>
  <si>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Compreende o produto da alienação de bônus de subscrição.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</si>
  <si>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do mesmo ente.</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</si>
  <si>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</si>
  <si>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</si>
  <si>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Compreende o resultado da correção monetária do capital realizado, enquanto não capitalizado. Compreende os saldos que não serão excluídos nos demonstrativos consolidados do orçamento fiscal e da seguridade social (OFSS).</t>
  </si>
  <si>
    <t>Compreende o resultado da correção monetária do capital realizado, enquanto não capitalizado. Compreende os saldos que serão excluídos nos demonstrativos consolidados do orçamento fiscal e da seguridade social (OFSS) do mesmo ente.</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</si>
  <si>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</si>
  <si>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</si>
  <si>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</si>
  <si>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</si>
  <si>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</si>
  <si>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não serão excluídos nos demonstrativos consolidados do orçamento fiscal e da seguridade social (OFSS).</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</si>
  <si>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</si>
  <si>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</si>
  <si>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</si>
  <si>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</si>
  <si>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</si>
  <si>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</si>
  <si>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</si>
  <si>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</si>
  <si>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</si>
  <si>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</si>
  <si>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</si>
  <si>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</si>
  <si>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</si>
  <si>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</si>
  <si>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</si>
  <si>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</si>
  <si>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</si>
  <si>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não serão excluídos nos demonstrativos consolidados do orçamento fiscal e da seguridade social (OFSS).</t>
  </si>
  <si>
    <t>Compreende outras reservas que não forem classificadas como reservas de capital ou de lucro. Compreende os saldos que serão excluídos nos demonstrativos consolidados do orçamento fiscal e da seguridade social (OFSS) do mesmo ente.</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</si>
  <si>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</si>
  <si>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</si>
  <si>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</si>
  <si>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</si>
  <si>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</si>
  <si>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</si>
  <si>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</si>
  <si>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</si>
  <si>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</si>
  <si>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Compreende a contribuicao patronal destinada ao custeio do regime proprio de previdencia social.</t>
  </si>
  <si>
    <t xml:space="preserve">JUROS DE MORA </t>
  </si>
  <si>
    <t>Registra o valor da arrecadação de receita com a transferência da cota-parte da compensação financeira proveniente da exploração de recursos naturais</t>
  </si>
  <si>
    <t>Registra o valor utilizado para transferências correntes e de capital aos entes da Federação e a entidades privadas sem fins lucrativos, exceto para os serviços essenciais de assistência social, médica e educacional;</t>
  </si>
  <si>
    <t>Registra o valor utilizado para transferências correntes às entidades públicas ou privadas com fins lucrativos para os serviços essenciais de assistência social, médica e educacional;</t>
  </si>
  <si>
    <t>Registra o valor utilizado para as transferências voluntárias não classificadas nas contas anteriores.</t>
  </si>
  <si>
    <t>OUTROS SERVIÇOS DE TERCEIRO - PESSOA FÍSICA</t>
  </si>
  <si>
    <t>OUTROS SERVIÇOS DE TERCEIRO - PESSOA JURÍDICA</t>
  </si>
  <si>
    <t>INDENIZAÇÕES E RESTITUIÇÕES</t>
  </si>
  <si>
    <t>DEMAIS VPD COM DELEGAÇÃO</t>
  </si>
  <si>
    <t xml:space="preserve">DIÁRIAS </t>
  </si>
  <si>
    <t>3.5.7.1.3.01.00</t>
  </si>
  <si>
    <t>3.5.7.1.3.02.00</t>
  </si>
  <si>
    <t>3.5.7.1.3.03.00</t>
  </si>
  <si>
    <t>3.5.7.1.3.04.00</t>
  </si>
  <si>
    <t>3.5.7.1.3.05.00</t>
  </si>
  <si>
    <t>3.5.7.1.3.06.00</t>
  </si>
  <si>
    <t>3.5.7.1.3.07.00</t>
  </si>
  <si>
    <t>3.5.7.1.4.01.00</t>
  </si>
  <si>
    <t>3.5.7.1.4.02.00</t>
  </si>
  <si>
    <t>3.5.7.1.4.03.00</t>
  </si>
  <si>
    <t>3.5.7.1.4.04.00</t>
  </si>
  <si>
    <t>3.5.7.1.4.05.00</t>
  </si>
  <si>
    <t>3.5.7.1.4.06.00</t>
  </si>
  <si>
    <t>3.5.7.1.4.07.00</t>
  </si>
  <si>
    <t>Registra as variações patrimoniais diminutivas de diárias decorrentes de delegação ou descentralização aos consórcios públicos para execução de ações de responsabilidade exclusiva do delegante.</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</si>
  <si>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</si>
  <si>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</si>
  <si>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outros serviços de terceiro, pessoa física, decorrentes de delegação à União ou descentralização para execução de ações de responsabilidade exclusiva do delegante.</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</si>
  <si>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</si>
  <si>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</si>
  <si>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Registra as demais variações patrimoniais diminutivas decorrentes de delegação ou descentralização à União para execução de ações de responsabilidade exclusiva do delegante.</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</si>
  <si>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</si>
  <si>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</si>
  <si>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</si>
  <si>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</si>
  <si>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</si>
  <si>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</si>
  <si>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</si>
  <si>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</si>
  <si>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</si>
  <si>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</si>
  <si>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</si>
  <si>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</si>
  <si>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REDUÇÃO A VALOR RECUPERÁVEL DE PARTICIPAÇÕES PERMANENTES</t>
  </si>
  <si>
    <t>REDUÇÃO A VALOR RECUPERÁVEL DE PROPRIEDADES PARA INVESTIMENTO</t>
  </si>
  <si>
    <t>Registra os valores relativos ao abatimento/desconto dos créditos inscritos na dívida ativa tributária - atualizacao monetária</t>
  </si>
  <si>
    <t>3.6.1.7.2.01.00</t>
  </si>
  <si>
    <t>3.6.1.7.2.02.00</t>
  </si>
  <si>
    <t>3.6.1.7.2.99.00</t>
  </si>
  <si>
    <t>3.6.1.7.3.01.00</t>
  </si>
  <si>
    <t>3.6.1.7.3.02.00</t>
  </si>
  <si>
    <t>3.6.1.7.3.99.00</t>
  </si>
  <si>
    <t>3.6.1.7.4.01.00</t>
  </si>
  <si>
    <t>3.6.1.7.4.02.00</t>
  </si>
  <si>
    <t>3.6.1.7.4.99.00</t>
  </si>
  <si>
    <t>Registra a variação patrimonial diminutiva com ajuste para perdas de produtos e serviços acabados.</t>
  </si>
  <si>
    <t>Registra a variação patrimonial diminutiva com ajuste para perdas de produtos e serviços em elaboração.</t>
  </si>
  <si>
    <t>Registra a variação patrimonial diminutiva com ajuste para perdas de matérias-primas.</t>
  </si>
  <si>
    <t>Registra a variação patrimonial diminutiva com ajuste para perdas de materiais em trânsito.</t>
  </si>
  <si>
    <t>Registra a variação patrimonial diminutiva com ajuste para perdas de almoxarifado.</t>
  </si>
  <si>
    <t>Registra a variação patrimonial diminutiva com ajuste para perdas de adiantamentos a fornecedores.</t>
  </si>
  <si>
    <t>Registra a variação patrimonial diminutiva com ajuste para perdas de outros estoques.</t>
  </si>
  <si>
    <t>VARIAÇÃO PATRIMONIAL DIMINUTIVA COM AJUSTE DE PERDAS DE MATERIAIS EM TRÂNSITO</t>
  </si>
  <si>
    <t>Registra a variação patrimonial diminutiva de perdas com alienação de participações permanentes.</t>
  </si>
  <si>
    <t>Registra a variação patrimonial diminutiva de perdas com alienação de propriedades para investimento.</t>
  </si>
  <si>
    <t>Registra a variação patrimonial diminutiva de perdas com alienação de investimentos do RPPS de longo prazo.</t>
  </si>
  <si>
    <t>Registra a variação patrimonial diminutiva de perdas com alienação de demais investimentos permanentes.</t>
  </si>
  <si>
    <t>Registra a variação patrimonial diminutiva de perdas com alienação de bens móveis.</t>
  </si>
  <si>
    <t>Registra a variação patrimonial diminutiva de perdas com alienação de máquinas, aparelhos, equipamentos e ferramentas.</t>
  </si>
  <si>
    <t>Registra a variação patrimonial diminutiva de perdas com alienação de bens de informática.</t>
  </si>
  <si>
    <t>Registra a variação patrimonial diminutiva de perdas com alienação de móveis e utensílios.</t>
  </si>
  <si>
    <t>Registra a variação patrimonial diminutiva de perdas com alienação de materiais culturais, educacionais e de comunicação.</t>
  </si>
  <si>
    <t>Registra a variação patrimonial diminutiva de perdas com alienação de veículos.</t>
  </si>
  <si>
    <t>Registra a variação patrimonial diminutiva de perdas com alienação de peças e conjuntos de reposição.</t>
  </si>
  <si>
    <t>Registra a variação patrimonial diminutiva de perdas com alienação de móveis em andamento.</t>
  </si>
  <si>
    <t>Registra a variação patrimonial diminutiva de perdas com alienação de bens móveis em almoxarifado.</t>
  </si>
  <si>
    <t>Registra a variação patrimonial diminutiva de perdas com alienação de armamentos.</t>
  </si>
  <si>
    <t>Registra a variação patrimonial diminutiva de perdas com alienação de semoventes.</t>
  </si>
  <si>
    <t>Registra a variação patrimonial diminutiva de perdas com alienação de demais bens móveis.</t>
  </si>
  <si>
    <t>Registra a variação patrimonial diminutiva de perdas com alienação de bens imóveis.</t>
  </si>
  <si>
    <t>Registra a variação patrimonial diminutiva de perdas com alienação de softwares.</t>
  </si>
  <si>
    <t>Registra a variação patrimonial diminutiva de perdas com alienação de marcas, direitos e patentes industriais.</t>
  </si>
  <si>
    <t>Registra a variação patrimonial diminutiva de perdas com alienação de direito de uso de imóveis.</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</si>
  <si>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</si>
  <si>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Registra a variação patrimonial diminutiva com perdas involuntárias de bens móveis.</t>
  </si>
  <si>
    <t>Registra a variação patrimonial diminutiva com perdas involuntárias de máquinas, aparelhos, equipamentos e ferramentas.</t>
  </si>
  <si>
    <t>Registra a variação patrimonial diminutiva com perdas involuntárias de bens de informática.</t>
  </si>
  <si>
    <t>Registra a variação patrimonial diminutiva com perdas involuntárias de móveis e utensílios.</t>
  </si>
  <si>
    <t>Registra a variação patrimonial diminutiva com perdas involuntárias de materiais culturais, educacionais e de comunicação.</t>
  </si>
  <si>
    <t>Registra a variação patrimonial diminutiva com perdas involuntárias de veículos.</t>
  </si>
  <si>
    <t>Registra a variação patrimonial diminutiva com perdas involuntárias de peças e conjuntos de reposição.</t>
  </si>
  <si>
    <t>Registra a variação patrimonial diminutiva com perdas involuntárias de bens móveis em andamento.</t>
  </si>
  <si>
    <t>Registra a variação patrimonial diminutiva com perdas involuntárias de bens móveis em almoxarifado.</t>
  </si>
  <si>
    <t>Registra a variação patrimonial diminutiva com perdas involuntárias de armamentos.</t>
  </si>
  <si>
    <t>Registra a variação patrimonial diminutiva com perdas involuntárias de semoventes.</t>
  </si>
  <si>
    <t>Registra a variação patrimonial diminutiva com perdas involuntárias de demais bens móveis.</t>
  </si>
  <si>
    <t>Registra a variação patrimonial diminutiva com perdas involuntárias com softwares.</t>
  </si>
  <si>
    <t>Registra a variação patrimonial diminutiva com perdas involuntárias com marcas, direitos e patentes industriais.</t>
  </si>
  <si>
    <t>Registra a variação patrimonial diminutiva com perdas involuntárias de direitos de uso de imóveis.</t>
  </si>
  <si>
    <t>Registra a variação patrimonial diminutiva com perdas involuntárias de mercadorias para revendas.</t>
  </si>
  <si>
    <t>Registra a variação patrimonial diminutiva com perdas involuntárias de produtos e serviços acabados.</t>
  </si>
  <si>
    <t>Registra a variação patrimonial diminutiva com perdas involuntárias de produtos e serviços em elboração.</t>
  </si>
  <si>
    <t>PERDAS INVOLUNTÁRIAS COM  MATERIAIS EM TRÂNSITO</t>
  </si>
  <si>
    <t>Registra a variação patrimonial diminutiva com perdas involuntárias de almoxarifado.</t>
  </si>
  <si>
    <t>Registra a variação patrimonial diminutiva com perdas involuntárias de adiantamentos a fornecedores.</t>
  </si>
  <si>
    <t>Registra a variação patrimonial diminutiva com perdas involuntárias de outros estoques.</t>
  </si>
  <si>
    <t>Registra a variação patrimonial aumentativa decorrente de imposto sobre propriedade territorial rural</t>
  </si>
  <si>
    <t>Registra a variação patrimonial aumentativa decorrente de imposto sobre a propriedade predial e territorial urbana.</t>
  </si>
  <si>
    <t>Registra a variação patrimonial aumentativa decorrente de imposto sobre a transmissão intervivos de bens imóveis e direitos reais sobre imóveis.</t>
  </si>
  <si>
    <t>Registra a variação patrimonial aumentativa decorrente de imposto sobre transmissão causa mortis e doação de quaisquer bens ou direitos.</t>
  </si>
  <si>
    <t>Registra a variação patrimonial aumentativa decorrente de imposto sobre a propriedade de veículos automotores.</t>
  </si>
  <si>
    <t>Registra a dedução de variação patrimonial aumentativa decorrente de impostos.</t>
  </si>
  <si>
    <t>4.1.1.2.1.97.00</t>
  </si>
  <si>
    <t>4.1.3.1.1.97.00</t>
  </si>
  <si>
    <t>4.1.3.2.1.97.00</t>
  </si>
  <si>
    <t>4.1.3.3.1.97.00</t>
  </si>
  <si>
    <t>4.1.3.4.1.97.00</t>
  </si>
  <si>
    <t>4.1.3.9.1.97.00</t>
  </si>
  <si>
    <t>4.3.1.9.1.97.00</t>
  </si>
  <si>
    <t>4.3.2.9.1.97.00</t>
  </si>
  <si>
    <t>Registra a variação variação patrimonial aumentativa decorrente de ICMS.</t>
  </si>
  <si>
    <t>Registra a variação variação patrimonial aumentativa decorrente de ISS.</t>
  </si>
  <si>
    <t>4.1.1.3.1.97.00</t>
  </si>
  <si>
    <t>Registra a dedução de variação patrimonial aumentativa decorrente de ICMS e ISS.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</si>
  <si>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</si>
  <si>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</si>
  <si>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Registra a variação patrimonial aumentativa decorrente de contribuição de melhoria pela expansão da rede de iluminação pública na cidade.</t>
  </si>
  <si>
    <t>Registra a variação patrimonial aumentativa decorrente de contribuição de melhoria pela expansão da rede de iluminação pública rural.</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</si>
  <si>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</si>
  <si>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</si>
  <si>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Registra a variação patrimonial aumentativa decorrente de outras contribuições de melhoria.</t>
  </si>
  <si>
    <t>Registra a dedução de variação patrimonial aumentativa decorrente de outras contribuições de melhoria.</t>
  </si>
  <si>
    <t>4.3.2.9.1.97.01</t>
  </si>
  <si>
    <t>4.3.2.9.1.97.02</t>
  </si>
  <si>
    <t>4.3.2.9.1.97.03</t>
  </si>
  <si>
    <t>4.3.2.9.1.97.04</t>
  </si>
  <si>
    <t>4.3.2.9.1.97.05</t>
  </si>
  <si>
    <t>4.3.2.9.1.97.06</t>
  </si>
  <si>
    <t>4.3.2.9.1.97.07</t>
  </si>
  <si>
    <t>4.3.2.9.1.97.08</t>
  </si>
  <si>
    <t>4.3.3.9.1.10.00</t>
  </si>
  <si>
    <t>4.3.1.9.1.97.01</t>
  </si>
  <si>
    <t>4.3.1.9.1.97.02</t>
  </si>
  <si>
    <t>4.3.1.9.1.97.03</t>
  </si>
  <si>
    <t>4.3.1.9.1.97.05</t>
  </si>
  <si>
    <t>4.3.1.9.1.97.06</t>
  </si>
  <si>
    <t>4.3.1.9.1.97.07</t>
  </si>
  <si>
    <t>4.3.1.9.1.97.08</t>
  </si>
  <si>
    <t xml:space="preserve">RECURSOS ARRECADADOS - RECEBIDOS </t>
  </si>
  <si>
    <t>Registra as variações patrimoniais diminutivas com outras subvenções econômicas não descritas acima.</t>
  </si>
  <si>
    <t>Registra os valores de multas e juros de dívida ativa tributária.</t>
  </si>
  <si>
    <t>Registra as deduções de juros e encargos de mora sobre créditos tributários.</t>
  </si>
  <si>
    <t>Registra os juros e encargos de mora sobre outros créditos tributários.</t>
  </si>
  <si>
    <t>Registra a variação patrimonial aumentativa decorrente da transferência da cota-parte do Fundo de Participação dos Estados.</t>
  </si>
  <si>
    <t>Registra a variação patrimonial aumentativa decorrente da transferência da cota-parte do Fundo de Participação dos Municípios.</t>
  </si>
  <si>
    <t>Registra a variação patrimonial aumentativa decorrente da transferência da cota-parte do Imposto Territorial Rural.</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</si>
  <si>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</si>
  <si>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</si>
  <si>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</si>
  <si>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Registra a variação patrimonial aumentativa decorrente da transferência da compensação financeira pela exploração dos recursos naturais.</t>
  </si>
  <si>
    <t>Registra a variação patrimonial aumentativa decorrente da transferência de recursos do SUS.</t>
  </si>
  <si>
    <t>Registra a variação patrimonial aumentativa decorrente da transferência de recursos do Fundo Nacional de Assistência Social - FNAS.</t>
  </si>
  <si>
    <t>Registra a variação patrimonial aumentativa decorrente da transferência de transferências de recursos do Fundo Nacional do Desenvolvimento da Educação - FNDE.</t>
  </si>
  <si>
    <t>Registra a variação patrimonial aumentativa decorrente da transferência da transferência financeira do ICMS Desoneração - LC 87/1996 (Lei Kandir).</t>
  </si>
  <si>
    <t>COTA-PARTE ICMS</t>
  </si>
  <si>
    <t>COTA-PARTE IPVA</t>
  </si>
  <si>
    <t>COTA-PARTE IPI-EXPORTAÇÃO</t>
  </si>
  <si>
    <t>Registra a variação patrimonial aumentativa decorrente da transferência da cota-parte de ICMS.</t>
  </si>
  <si>
    <t>Registra a variação patrimonial aumentativa decorrente da transferência da cota-parte de IPVA.</t>
  </si>
  <si>
    <t>Registra a variação patrimonial aumentativa decorrente da transferência da cota-parte de IPI-Exportação.</t>
  </si>
  <si>
    <t>TRANSFERENCIA DA COMPENSAÇÃO FINANCEIRA PELA EXPLORAÇÃO DE RECURSOS NATURAIS</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</si>
  <si>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</si>
  <si>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das demais transferências voluntárias.</t>
  </si>
  <si>
    <t>Registra a variação patrimonial aumentativa decorrente das transferências financeiras das instituições privadas sem fins lucrativos para convênios.</t>
  </si>
  <si>
    <t>Registra a variação patrimonial aumentativa decorrente das transferências financeiras das instituições privadas sem fins lucrativos para combate à fome.</t>
  </si>
  <si>
    <t>Registra a variação patrimonial aumentativa decorrente de outras transferências financeiras das instituições privadas sem fins lucrativos.</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</si>
  <si>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</si>
  <si>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</si>
  <si>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outros serviços de terceiro, pessoa física, decorrentes de delegação à União ou descentralização para execução de ações de responsabilidade exclusiva do delegante.</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</si>
  <si>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</si>
  <si>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</si>
  <si>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Registra as demais variações patrimoniais aumentativas decorrentes de delegação ou descentralização à União para execução de ações de responsabilidade exclusiva do delegante.</t>
  </si>
  <si>
    <t>Registra a variação patrimonial aumentativa de ganhos com alienação de participações permanentes.</t>
  </si>
  <si>
    <t>Registra a variação patrimonial aumentativa de ganhos com alienação de propriedades para investimento.</t>
  </si>
  <si>
    <t>Registra a variação patrimonial aumentativa de ganhos com alienação de investimentos do RPPS de longo prazo.</t>
  </si>
  <si>
    <t>Registra a variação patrimonial aumentativa de ganhos com alienação de demais investimentos permanentes.</t>
  </si>
  <si>
    <t>4.6.2.2.1.01.99</t>
  </si>
  <si>
    <t>4.6.2.2.1.97.00</t>
  </si>
  <si>
    <t>4.6.2.2.1.97.02</t>
  </si>
  <si>
    <t>GANHOS COM ALIENAÇÃO DE SOFTWARES</t>
  </si>
  <si>
    <t>GANHOS COM ALIENAÇÃO DE DIREITO DE USO DE IMÓVEIS</t>
  </si>
  <si>
    <t>Registra a variação patrimonial aumentativa de ganhos com alienação de softwares.</t>
  </si>
  <si>
    <t>Registra a variação patrimonial aumentativa de ganhos com alienação de marcas, direitos e patentes industriais.</t>
  </si>
  <si>
    <t>Registra a variação patrimonial aumentativa de ganhos com alienação de direito de uso de imóveis.</t>
  </si>
  <si>
    <t>Compreende as variações patrimoniais aumentativas provenientes de reversões de provisões. Compreende os saldos que não serão excluídos nos demonstrativos consolidados do orçamento fiscal e da seguridade social (OFSS).</t>
  </si>
  <si>
    <t>Registra a variação patrimonial aumentativa proveniente de reversão de provisão para riscos trabalhistas.</t>
  </si>
  <si>
    <t>Registra a variação patrimonial aumentativa proveniente de reversão de provisões matemáticas previdenciárias a longo prazo.</t>
  </si>
  <si>
    <t>REVERSÃO DE PROVISÕES MATEMÁTICAS PREVIDENCIÁRIAS A LONGO PRAZO</t>
  </si>
  <si>
    <t>Registra a variação patrimonial aumentativa proveniente de reversão de provisões para riscos fiscais.</t>
  </si>
  <si>
    <t>Registra a variação patrimonial aumentativa proveniente de reversão de provisão riscos cíveis.</t>
  </si>
  <si>
    <t>REVERSÃO DE PROVISÕES PARA RISCOS CÍVEIS</t>
  </si>
  <si>
    <t>Registra a variação patrimonial aumentativa proveniente de reversão de provisões por repartição de crédito.</t>
  </si>
  <si>
    <t>Registra a variação patrimonial aumentativa proveniente de reversão de provisões decorrentes de contratos de PPP.</t>
  </si>
  <si>
    <t>Registra a variação patrimonial aumentativa proveniente de reversão de outras provisões.</t>
  </si>
  <si>
    <t>Registra a variação patrimonial aumentativa proveniente de reversão de ajustes de perdas de créditos.</t>
  </si>
  <si>
    <t>Registra a variação patrimonial aumentativa proveniente de reversão de ajustes de perdas de estoques.</t>
  </si>
  <si>
    <t>Registra a variação patrimonial aumentativa proveniente de reversão de ajustes de investimentos e aplicações.</t>
  </si>
  <si>
    <t>Registra as variações patrimoniais aumentativas geradas pela alienação em leilões de mercadorias apreendidas.</t>
  </si>
  <si>
    <t>Registra as variações patrimoniais aumentativas geradas pela alienação de bens apreendidos.</t>
  </si>
  <si>
    <t>Registra as variações patrimoniais aumentativas geradas pela alienação de bens apreendidos por tráfico ilícito de entorpecentes, drogas e afins.</t>
  </si>
  <si>
    <t>Registra as variações patrimoniais aumentativas geradas pela alienação de Bens Caucionados.</t>
  </si>
  <si>
    <t>Registra as demais variações patrimoniais aumentativas geradas pela alienação de bens apreendidos.</t>
  </si>
  <si>
    <t>Registra a variação patrimonial aumentativa proveniente de indenizações por danos causados ao patrimônio público.</t>
  </si>
  <si>
    <t>Registra a variação patrimonial aumentativa proveniente de indenização por perda/quebra de mercadorias.</t>
  </si>
  <si>
    <t>Registra a variação patrimonial aumentativa proveniente de indenização por posse ou ocupação ilícita de bens.</t>
  </si>
  <si>
    <t>Registra a variação patrimonial aumentativa proveniente de reposição ou indenização por parte de servidores ou agentes públicos.</t>
  </si>
  <si>
    <t>Registra a variação patrimonial aumentativa proveniente de outras indenizações.</t>
  </si>
  <si>
    <t>Registra a previsão de dedução da receita aprovada na LOA por transferências constitucionais e legais.</t>
  </si>
  <si>
    <t>Registra a previsão de dedução da receita aprovada na LOA por transferências ao FUNDEB.</t>
  </si>
  <si>
    <t>Registra a previsão de renúncia da receita aprovada na LOA.</t>
  </si>
  <si>
    <t>Registra a previsão de outras deduções da receita aprovada na LOA.</t>
  </si>
  <si>
    <t>Registra o valor adicional da receita para abertura de créditos adicionais por motivo de reestimativa da receita.</t>
  </si>
  <si>
    <t>Registra o valor adicional da receita para abertura de créditos adicionais por motivo de correção de erros ou omissões na estimativa da receita.</t>
  </si>
  <si>
    <t>1.1.2.9.1.01.02</t>
  </si>
  <si>
    <t>1.1.2.9.1.01.03</t>
  </si>
  <si>
    <t>1.1.2.9.1.01.04</t>
  </si>
  <si>
    <t>1.1.2.9.1.01.70</t>
  </si>
  <si>
    <t>1.1.2.9.1.04.01</t>
  </si>
  <si>
    <t>1.1.2.9.1.04.02</t>
  </si>
  <si>
    <t>1.1.2.9.1.04.03</t>
  </si>
  <si>
    <t>1.1.2.9.1.04.04</t>
  </si>
  <si>
    <t>1.1.2.9.1.05.00</t>
  </si>
  <si>
    <t xml:space="preserve">(-) PERDAS ESTIMADAS EM CRÉDITOS DE DÍVIDA ATIVA NÃO TRIBUTÁRIA </t>
  </si>
  <si>
    <t>1.1.2.9.2.01.02</t>
  </si>
  <si>
    <t>1.1.2.9.2.01.03</t>
  </si>
  <si>
    <t>1.1.2.9.2.01.04</t>
  </si>
  <si>
    <t>1.1.2.9.2.01.70</t>
  </si>
  <si>
    <t>1.1.2.9.2.04.01</t>
  </si>
  <si>
    <t>1.1.2.9.2.04.02</t>
  </si>
  <si>
    <t>1.1.2.9.2.04.03</t>
  </si>
  <si>
    <t>1.1.2.9.2.04.04</t>
  </si>
  <si>
    <t>1.1.2.9.2.05.00</t>
  </si>
  <si>
    <t>1.1.2.9.3.01.02</t>
  </si>
  <si>
    <t>1.1.2.9.3.01.03</t>
  </si>
  <si>
    <t>1.1.2.9.3.01.04</t>
  </si>
  <si>
    <t>1.1.2.9.3.01.70</t>
  </si>
  <si>
    <t>1.1.2.9.3.04.01</t>
  </si>
  <si>
    <t>1.1.2.9.3.04.02</t>
  </si>
  <si>
    <t>1.1.2.9.3.04.03</t>
  </si>
  <si>
    <t>1.1.2.9.3.04.04</t>
  </si>
  <si>
    <t>1.1.2.9.3.05.00</t>
  </si>
  <si>
    <t>1.1.2.9.4.01.02</t>
  </si>
  <si>
    <t>1.1.2.9.4.01.03</t>
  </si>
  <si>
    <t>1.1.2.9.4.01.04</t>
  </si>
  <si>
    <t>1.1.2.9.4.01.70</t>
  </si>
  <si>
    <t>1.1.2.9.4.04.01</t>
  </si>
  <si>
    <t>1.1.2.9.4.04.02</t>
  </si>
  <si>
    <t>1.1.2.9.4.04.03</t>
  </si>
  <si>
    <t>1.1.2.9.4.04.04</t>
  </si>
  <si>
    <t>1.1.2.9.4.05.00</t>
  </si>
  <si>
    <t>1.1.2.9.5.01.02</t>
  </si>
  <si>
    <t>1.1.2.9.5.01.03</t>
  </si>
  <si>
    <t>1.1.2.9.5.01.04</t>
  </si>
  <si>
    <t>1.1.2.9.5.01.70</t>
  </si>
  <si>
    <t>1.1.2.9.5.04.01</t>
  </si>
  <si>
    <t>1.1.2.9.5.04.02</t>
  </si>
  <si>
    <t>1.1.2.9.5.04.03</t>
  </si>
  <si>
    <t>1.1.2.9.5.04.04</t>
  </si>
  <si>
    <t>1.1.2.9.5.05.00</t>
  </si>
  <si>
    <t>Registra as disponibilidades por destinação de recursos ordinários.</t>
  </si>
  <si>
    <t>Registra as disponibilidades por destinação de recursos vinculados.</t>
  </si>
  <si>
    <t>Registra as disponibilidades por destinação de recursos extraorçamentários.</t>
  </si>
  <si>
    <t>TCE-RS</t>
  </si>
  <si>
    <t>8.1.1.1.1.01.98</t>
  </si>
  <si>
    <t>8.1.1.1.1.01.99</t>
  </si>
  <si>
    <t>8.1.1.1.1.02.98</t>
  </si>
  <si>
    <t>8.1.1.1.1.02.99</t>
  </si>
  <si>
    <t>8.1.1.1.1.03.98</t>
  </si>
  <si>
    <t>8.1.1.1.1.03.99</t>
  </si>
  <si>
    <t>8.1.1.1.1.04.98</t>
  </si>
  <si>
    <t>8.1.1.1.1.04.99</t>
  </si>
  <si>
    <t>A EXECUTAR</t>
  </si>
  <si>
    <t>CONTRAPRESTAÇÕES FUTURAS - A EXECUTAR</t>
  </si>
  <si>
    <t>RISCOS NÃO PROVISIONADOS - A EXECUTAR</t>
  </si>
  <si>
    <t>OUTROS PASSIVOS CONTINGENTES - A EXECUTAR</t>
  </si>
  <si>
    <t>Registra o valor dos ativos contingentes referentes 
a contraprestações futuras devidas pelo ente ao Parceiro Privado ainda não executadas.</t>
  </si>
  <si>
    <t>Registra o valor dos ativos contingentes referentes 
a contraprestações futuras devidas pelo ente ao Parceiro Privado já executadas.</t>
  </si>
  <si>
    <t>Compreende os valores relativos aos créditos a receber, inscritos em dívida ativa, decorrentes de outros tributos não detalhados acima.</t>
  </si>
  <si>
    <t>Compreende o valor da aquisição ou incorporação de materiais bibliográficos, discotecas, filmotecas, de comunicação, entre outros.</t>
  </si>
  <si>
    <t>SISTEMAS SOCIAIS AUTÔNOMOS -  ATIVO CIVIL</t>
  </si>
  <si>
    <t>Compreende outras variações patrimoniais diminutivas, relacionadas aos encargos patronais, não abrangidas nos grupos anteriores. Compreende os saldos que não serão excluídos nos demonstrativos consolidados do orçamento fiscal e da seguridade social (OFSS).</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</si>
  <si>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</si>
  <si>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</si>
  <si>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</si>
  <si>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de outras aposentadorias. Compreende os saldos que não serão excluídos nos demonstrativos consolidados do orçamento fiscal e da seguridade social (OFSS).</t>
  </si>
  <si>
    <t>Compreende as variações patrimoniais diminutivas provenientes de outras pensões. Compreende os saldos que não serão excluídos nos demonstrativos consolidados do orçamento fiscal e da seguridade social (OFSS).</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</si>
  <si>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</si>
  <si>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</si>
  <si>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</si>
  <si>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Compreende a variação patrimonial diminutiva proveniente de outros benefícios eventuais.Compreende os saldos que não serão excluídos nos demonstrativos consolidados do orçamento fiscal e da seguridade social (OFSS).</t>
  </si>
  <si>
    <t>4.5.2.1.3.99.00</t>
  </si>
  <si>
    <t xml:space="preserve">OUTRAS PARTICIPAÇÕES NA RECEITA DA UNIÃO </t>
  </si>
  <si>
    <t>4.5.2.1.4.99.00</t>
  </si>
  <si>
    <t>OUTRAS PARTICIPAÇÕES NA RECEITA DOS ESTADOS</t>
  </si>
  <si>
    <t>4.6.4.0.0.00.00</t>
  </si>
  <si>
    <t>Compreende a contrapartida da desincorporação de passivos, inclusive as baixas de passivo decorrentes do cancelamento de restos a pagar.</t>
  </si>
  <si>
    <t>4.6.4.0.1.00.00</t>
  </si>
  <si>
    <t>Compreende o desfazimento físico involuntário de outros bens, como as que resultam de sinistros como incêndio e inundações. Compreende os saldos que não serão excluídos nos demonstrativos consolidados do orçamento fiscal e da seguridade social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</si>
  <si>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</si>
  <si>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os demais incentivos financeiros concedidos, visando a promoção da cultura.</t>
  </si>
  <si>
    <t>Registra o valor das consituições das provisões matemáticas previdenciárias.</t>
  </si>
  <si>
    <t>Registra os valores que a administração é compelida a realizar em decorrencia de honra de avais.</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</si>
  <si>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</si>
  <si>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</si>
  <si>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</si>
  <si>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</si>
  <si>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</si>
  <si>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</si>
  <si>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</si>
  <si>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</si>
  <si>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</si>
  <si>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</si>
  <si>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</si>
  <si>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</si>
  <si>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</si>
  <si>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</si>
  <si>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</si>
  <si>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</si>
  <si>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</si>
  <si>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</si>
  <si>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</si>
  <si>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Compreende as variações patrimoniais aumentativas decorrentes de transferências da União, estados, distrito federal, municípios, inclusive as entidades vinculadas, de bens e/ou valores.</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</si>
  <si>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</si>
  <si>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</si>
  <si>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</si>
  <si>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</si>
  <si>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</si>
  <si>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</si>
  <si>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Compreende as variações patrimoniais aumentativas provenientes de reversões de ajustes de perdas. Compreende os saldos que não serão excluídos nos demonstrativos consolidados do orçamento fiscal e da seguridade social (OFSS).</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</si>
  <si>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</si>
  <si>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Compreende o valor da receita previsão inicial da receita aprovado na LOA.</t>
  </si>
  <si>
    <t>Compreende o valor dos créditos previstos após a aprovação do orçamento independente da autorização já concedida na lei orçamentária para abertura de credito suplementar.</t>
  </si>
  <si>
    <t>Registra o valor da despesa empenhada liquidada paga.</t>
  </si>
  <si>
    <t>Compreende o somatório dos valores dos créditos orçamentários concedidos através de destaque, provisão ou por fusão, cisão ou extinção de unidades.</t>
  </si>
  <si>
    <t>Compreende o detalhamento das dotações orçamentárias relativas a cada programa de trabalho.</t>
  </si>
  <si>
    <t>Compreende os atos e fatos que possam vir a aumentar o ativo da entidade governamental.</t>
  </si>
  <si>
    <t>7.9.1.1.1.00.00</t>
  </si>
  <si>
    <t>Compreende a execução dos atos e fatos que possa vir a afetar o ativo da entidade governamental.</t>
  </si>
  <si>
    <t>Compreende o valor das disponibilidades de recursos comprometidas por ocasião da liquidação e de entradas compensatórias e não pagas/devolvidas.</t>
  </si>
  <si>
    <t>Compreende a previsão dos riscos fiscais classificados como Passivos Contingentes.</t>
  </si>
  <si>
    <t>Compreende a confirmação da previsão dos riscos fiscais classificados como Passivos Contingentes.</t>
  </si>
  <si>
    <t>Compreende contas relacionadas ao registro da execução do controle da prestação de contas referentes aos valores transferidos dos Consórcios Públicos.</t>
  </si>
  <si>
    <t>Compreende o valor dos ativos produzidos por meio de Parcerias Público Privadas contabilizados na Sociedade de Propósito Específico.</t>
  </si>
  <si>
    <t>Registra as outras contribuições sociais gerais.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</si>
  <si>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</si>
  <si>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recursos a receber pelo estado ou município decorrentes das transferências do Fundo Nacional de Assistência Social.</t>
  </si>
  <si>
    <t>Registra os recursos a receber pelo estado ou município decorrentes das transferências do Fundo de Manutenção e Desenvolvimento da Educação Básica e de Valorização dos Profissionais da Educação (FUNDEB).</t>
  </si>
  <si>
    <t>Registra os valores relativos a créditos a receber, inscritos em dívida ativa, decorrentes da cobrança do Imposto sobre Transmissão "Inter Vivos" de Bens Imóveis e de Direitos Reais sobre Imóveis.</t>
  </si>
  <si>
    <t>Registra os valores relativos a créditos a receber, decorrentes da cobrança do Imposto sobre a Renda e Proventos de Qualquer Natureza.</t>
  </si>
  <si>
    <t>Registra o valor de produtos manufaturados já terminados, oriundos da própria produção da entidade e disponíveis para venda, estocados na fábrica, ou em depósitos, ou em filiais, ou ainda com terceiros em consignação.</t>
  </si>
  <si>
    <t>Registra os custos diretos e indiretos relativos aos serviços em elaboração não concluídos na data do balanço patrimonial.</t>
  </si>
  <si>
    <t>3.6.1.1.1.01.00</t>
  </si>
  <si>
    <t>Compreende a variação patrimonial diminutiva relativa à adoção do valor de mercado ou de consenso entre as partes para bens móveis, quando esse for inferior ao valor liquido contábil.</t>
  </si>
  <si>
    <t>Registra a variação patrimonial diminutiva relativa à adoção do valor de mercado ou de consenso entre as partes para máquinas, ferramentas, aparelhos, equipamentos, acessórios etc, quando esse for inferior ao valor liquido contábil.</t>
  </si>
  <si>
    <t>Registra a variação patrimonial diminutiva relativa à adoção do valor de mercado ou de consenso entre as partes para mobiliário em geral e utensílios, entre outros, quando esse for inferior ao valor liquido contábil.</t>
  </si>
  <si>
    <t>Registra a variação patrimonial diminutiva relativa à adoção do valor de mercado ou de consenso entre as partes paraequipamentos de processamento de dados e sistemas aplicativos, entre outros, quando esse for inferior ao valor liquido contábil.</t>
  </si>
  <si>
    <t>Registra a variação patrimonial diminutiva relativa à adoção do valor de mercado ou de consenso entre as partes para materiais bibliográficos, discotecas, filmotecas, de comunicação, entre outros, quando esse for inferior ao valor liquido contábil.</t>
  </si>
  <si>
    <t>Registra a variação patrimonial diminutiva relativa à adoção do valor de mercado ou de consenso entre as partes para transportes aéreos, aquáticos e terrestres, entre outros, quando esse for inferior ao valor liquido contábil.</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</si>
  <si>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</si>
  <si>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diminutiva relativa à adoção do valor de mercado ou de consenso entre as partes para bens móveis em andamento, quando esse for inferior ao valor liquido contábil.</t>
  </si>
  <si>
    <t>Registra a variação patrimonial diminutiva relativa à adoção do valor de mercado ou de consenso entre as partes para demais bens móveis não classificados em grupos específicos, quando esse for inferior ao valor liquido contábil.</t>
  </si>
  <si>
    <t>3.6.1.1.1.01.01</t>
  </si>
  <si>
    <t>3.6.1.1.1.01.02</t>
  </si>
  <si>
    <t>3.6.1.1.1.01.03</t>
  </si>
  <si>
    <t>3.6.1.1.1.01.04</t>
  </si>
  <si>
    <t>3.6.1.1.1.01.05</t>
  </si>
  <si>
    <t>3.6.1.1.1.01.06</t>
  </si>
  <si>
    <t>3.6.1.1.1.01.07</t>
  </si>
  <si>
    <t>3.6.1.1.1.01.08</t>
  </si>
  <si>
    <t>3.6.1.1.1.01.09</t>
  </si>
  <si>
    <t>3.6.1.1.1.01.10</t>
  </si>
  <si>
    <t>3.6.1.1.1.01.99</t>
  </si>
  <si>
    <t>REAVALIAÇÃO DE MATERIAIS CULTURAIS, EDUCACIONAIS E DE COMUNICAÇÃO</t>
  </si>
  <si>
    <t>REAVALIAÇÃO DE VEÍCULOS</t>
  </si>
  <si>
    <t>3.6.1.1.1.02.00</t>
  </si>
  <si>
    <t>Compreende a variação patrimonial diminutiva relativa à adoção do valor de mercado ou de consenso entre as partes para bens imóveis, quando esse for inferior ao valor liquido contábil.</t>
  </si>
  <si>
    <t>3.6.1.1.1.02.01</t>
  </si>
  <si>
    <t>3.6.1.1.1.02.02</t>
  </si>
  <si>
    <t>3.6.1.1.1.02.03</t>
  </si>
  <si>
    <t>3.6.1.1.1.02.04</t>
  </si>
  <si>
    <t>3.6.1.1.1.02.05</t>
  </si>
  <si>
    <t>3.6.1.1.1.02.06</t>
  </si>
  <si>
    <t>3.6.1.1.1.02.99</t>
  </si>
  <si>
    <t>REAVALIAÇÃO DE BENS DE USO ESPECIAL</t>
  </si>
  <si>
    <t>REAVALIAÇÃO DE BENS DOMINICAIS</t>
  </si>
  <si>
    <t>REAVALIAÇÃO DE BENS DE USO COMUM DO POVO</t>
  </si>
  <si>
    <t>REAVALIAÇÃO DE BENS IMÓVEIS EM ANDAMENTO</t>
  </si>
  <si>
    <t>REAVALIAÇÃO DE INSTALAÇÕES</t>
  </si>
  <si>
    <t>REAVALIAÇÃO DE BENFEITORIAS EM PROPRIEDADE DE TERCEIROS</t>
  </si>
  <si>
    <t>REAVALIAÇÃO DE DEMAIS BENS IMÓVEIS</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</si>
  <si>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</si>
  <si>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</si>
  <si>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diminutiva relativa à adoção do valor de mercado ou de consenso entre as partes para os valores de bens imóveis em andamento, quando esse for inferior ao valor liquido contábil.</t>
  </si>
  <si>
    <t>Registra a variação patrimonial diminutiva relativa à adoção do valor de mercado ou de consenso entre as partes para os demais bens imóveis não classificados anteriormente nesse plano de contas, quando esse for inferior ao valor liquido contábil.</t>
  </si>
  <si>
    <t>3.6.1.5.1.02.01</t>
  </si>
  <si>
    <t>3.6.1.5.1.02.02</t>
  </si>
  <si>
    <t>3.6.1.5.1.02.03</t>
  </si>
  <si>
    <t>3.6.1.5.1.02.04</t>
  </si>
  <si>
    <t>3.6.1.5.1.02.05</t>
  </si>
  <si>
    <t>3.6.1.5.1.02.06</t>
  </si>
  <si>
    <t>3.6.1.5.1.02.99</t>
  </si>
  <si>
    <t>REDUÇÃO A VALOR RECUPERÁVEL DE MÁQUINAS, APARELHOS, EQUIPAMENTOS E FERRAMENTAS</t>
  </si>
  <si>
    <t>REDUÇÃO A VALOR RECUPERÁVEL DE BENS DE INFORMÁTICA</t>
  </si>
  <si>
    <t>REDUÇÃO A VALOR RECUPERÁVEL DE MÓVEIS E UTENSÍLIOS</t>
  </si>
  <si>
    <t>REDUÇÃO A VALOR RECUPERÁVEL DE MATERIAIS CULTURAIS, EDUCACIONAIS E DE COMUNICAÇÃO</t>
  </si>
  <si>
    <t>REDUÇÃO A VALOR RECUPERÁVEL DE VEÍCULOS</t>
  </si>
  <si>
    <t>REDUÇÃO A VALOR RECUPERÁVEL DE PEÇAS E CONJUNTOS DE REPOSIÇÃO</t>
  </si>
  <si>
    <t>REDUÇÃO A VALOR RECUPERÁVEL DE BENS MÓVEIS EM ANDAMENTO</t>
  </si>
  <si>
    <t>REDUÇÃO A VALOR RECUPERÁVEL DE BENS MÓVEIS EM ALMOXARIFADO</t>
  </si>
  <si>
    <t>REDUÇÃO A VALOR RECUPERÁVEL DE ARMAMENTOS</t>
  </si>
  <si>
    <t>REDUÇÃO A VALOR RECUPERÁVEL DE BENS DE USO ESPECIAL</t>
  </si>
  <si>
    <t>REDUÇÃO A VALOR RECUPERÁVEL DE BENS DOMINICAIS</t>
  </si>
  <si>
    <t>REDUÇÃO A VALOR RECUPERÁVEL DE BENS DE USO COMUM DO POVO</t>
  </si>
  <si>
    <t>REDUÇÃO A VALOR RECUPERÁVEL DE BENS IMÓVEIS EM ANDAMENTO</t>
  </si>
  <si>
    <t>REDUÇÃO A VALOR RECUPERÁVEL DE INSTALAÇÕES</t>
  </si>
  <si>
    <t>REDUÇÃO A VALOR RECUPERÁVEL DE BENFEITORIAS EM PROPRIEDADE DE TERCEIROS</t>
  </si>
  <si>
    <t>REDUÇÃO A VALOR RECUPERÁVEL DE DEMAIS BENS IMÓVEIS</t>
  </si>
  <si>
    <t>Registra a variação patrimonial diminutiva relativa à redução a valor recuperável de máquinas, ferramentas, aparelhos, equipamentos, acessórios etc.</t>
  </si>
  <si>
    <t>Registra a variação patrimonial diminutiva relativa à redução a valor recuperável de equipamentos de processamento de dados e sistemas aplicativos, entre outros.</t>
  </si>
  <si>
    <t>Registra a variação patrimonial diminutiva relativa à redução a valor recuperável de mobiliário em geral e utensílios, entre outros.</t>
  </si>
  <si>
    <t>Registra a variação patrimonial diminutiva relativa à redução a valor recuperável de materiais bibliográficos, discotecas, filmotecas, de comunicação, entre outros.</t>
  </si>
  <si>
    <t>Registra a variação patrimonial diminutiva relativa à redução a valor recuperável de transportes aéreos, aquáticos e terrestres, entre outros.</t>
  </si>
  <si>
    <t>Registra a variação patrimonial diminutiva relativa à redução a valor recuperável de peças e conjuntos de reposição destinados a substituição em máquinas e equipamentos, aeronaves e embarcações, bens de segurança e socorro, entre outros.</t>
  </si>
  <si>
    <t>Registra a variação patrimonial diminutiva relativa à redução a valor recuperável de bens móveis em andamento.</t>
  </si>
  <si>
    <t>Registra a variação patrimonial diminutiva relativa à redução a valor recuperável de demais bens móveis não classificados em grupos específicos.</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</si>
  <si>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</si>
  <si>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</si>
  <si>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diminutiva relativa à redução a valor recuperável de os demais bens imóveis não classificados anteriormente nesse plano de contas.</t>
  </si>
  <si>
    <t>4.6.1.1.1.02.01</t>
  </si>
  <si>
    <t>4.6.1.1.1.02.02</t>
  </si>
  <si>
    <t>4.6.1.1.1.02.03</t>
  </si>
  <si>
    <t>4.6.1.1.1.02.04</t>
  </si>
  <si>
    <t>4.6.1.1.1.02.05</t>
  </si>
  <si>
    <t>4.6.1.1.1.02.06</t>
  </si>
  <si>
    <t>4.6.1.1.1.02.99</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</si>
  <si>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</si>
  <si>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</si>
  <si>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</si>
  <si>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</si>
  <si>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</si>
  <si>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</si>
  <si>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</si>
  <si>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</si>
  <si>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</si>
  <si>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</si>
  <si>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</si>
  <si>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</si>
  <si>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</si>
  <si>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</si>
  <si>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3.3.3.1.1.01.01</t>
  </si>
  <si>
    <t>3.3.3.1.1.01.02</t>
  </si>
  <si>
    <t>DEPRECIAÇÃO DE BENS MÓVEIS</t>
  </si>
  <si>
    <t>DEPRECIAÇÃO DE BENS IMÓVEIS</t>
  </si>
  <si>
    <t>Registra a redução do valor dos bens móveis pelo desgaste ou perda de utilidade por uso, ação da natureza ou obsolescência.</t>
  </si>
  <si>
    <t>Registra a redução do valor dos bens imóveis pelo desgaste ou perda de utilidade por uso, ação da natureza ou obsolescência.</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</si>
  <si>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</si>
  <si>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1.2.3.8.1.01.01</t>
  </si>
  <si>
    <t>1.2.3.8.1.01.02</t>
  </si>
  <si>
    <t>1.2.3.8.1.01.03</t>
  </si>
  <si>
    <t>1.2.3.8.1.01.04</t>
  </si>
  <si>
    <t>1.2.3.8.1.01.05</t>
  </si>
  <si>
    <t>1.2.3.8.1.01.06</t>
  </si>
  <si>
    <t>1.2.3.8.1.01.07</t>
  </si>
  <si>
    <t>1.2.3.8.1.01.08</t>
  </si>
  <si>
    <t>1.2.3.8.1.01.09</t>
  </si>
  <si>
    <t>1.2.3.8.1.01.10</t>
  </si>
  <si>
    <t>1.2.3.8.1.01.99</t>
  </si>
  <si>
    <t>Registra a depreciação acumulada de máquinas, ferramentas, aparelhos, equipamentos, acessórios etc.</t>
  </si>
  <si>
    <t>Registra a depreciação acumulada de equipamentos de processamento de dados e sistemas aplicativos, entre outros.</t>
  </si>
  <si>
    <t>Registra a depreciação acumulada de mobiliário em geral e utensílios, entre outros.</t>
  </si>
  <si>
    <t>Registra a depreciação acumulada de materiais bibliográficos, discotecas, filmotecas, de comunicação, entre outros.</t>
  </si>
  <si>
    <t>Registra a depreciação acumulada de transportes aéreos, aquáticos e terrestres, entre outros.</t>
  </si>
  <si>
    <t>Registra a depreciação acumulada de peças e conjuntos de reposição destinados a substituição em máquinas e equipamentos, aeronaves e embarcações, bens de segurança e socorro, entre outros.</t>
  </si>
  <si>
    <t>Registra a depreciação acumulada de bens móveis em andamento.</t>
  </si>
  <si>
    <t>Registra a depreciação acumulada de demais bens móveis não classificados em grupos específicos.</t>
  </si>
  <si>
    <t>Registra a depreciação acumulada de bens como edifícios ou terrenos destinados a serviço ou estabelecimento da administração estadual ou municipal, inclusive os de suas autarquias e fundações públicas.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</si>
  <si>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</si>
  <si>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depreciação acumulada de os demais bens imóveis não classificados anteriormente nesse plano de contas.</t>
  </si>
  <si>
    <t>1.2.3.8.1.02.01</t>
  </si>
  <si>
    <t>1.2.3.8.1.02.02</t>
  </si>
  <si>
    <t>1.2.3.8.1.02.03</t>
  </si>
  <si>
    <t>1.2.3.8.1.02.04</t>
  </si>
  <si>
    <t>1.2.3.8.1.02.05</t>
  </si>
  <si>
    <t>1.2.3.8.1.02.06</t>
  </si>
  <si>
    <t>1.2.3.8.1.02.99</t>
  </si>
  <si>
    <t>1.2.3.9.1.01.01</t>
  </si>
  <si>
    <t>1.2.3.9.1.01.02</t>
  </si>
  <si>
    <t>1.2.3.9.1.01.03</t>
  </si>
  <si>
    <t>1.2.3.9.1.01.04</t>
  </si>
  <si>
    <t>1.2.3.9.1.01.05</t>
  </si>
  <si>
    <t>1.2.3.9.1.01.06</t>
  </si>
  <si>
    <t>1.2.3.9.1.01.07</t>
  </si>
  <si>
    <t>1.2.3.9.1.01.08</t>
  </si>
  <si>
    <t>1.2.3.9.1.01.09</t>
  </si>
  <si>
    <t>1.2.3.9.1.01.10</t>
  </si>
  <si>
    <t>1.2.3.9.1.01.99</t>
  </si>
  <si>
    <t>Registra os valores de ajuste ao valor recuperável de máquinas, ferramentas, aparelhos, equipamentos, acessórios etc.</t>
  </si>
  <si>
    <t>Registra os valores de ajuste ao valor recuperável de equipamentos de processamento de dados e sistemas aplicativos, entre outros.</t>
  </si>
  <si>
    <t>Registra os valores de ajuste ao valor recuperável de mobiliário em geral e utensílios, entre outros.</t>
  </si>
  <si>
    <t>Registra os valores de ajuste ao valor recuperável de materiais bibliográficos, discotecas, filmotecas, de comunicação, entre outros.</t>
  </si>
  <si>
    <t>Registra os valores de ajuste ao valor recuperável de transportes aéreos, aquáticos e terrestres, entre outros.</t>
  </si>
  <si>
    <t>Registra os valores de ajuste ao valor recuperável de peças e conjuntos de reposição destinados a substituição em máquinas e equipamentos, aeronaves e embarcações, bens de segurança e socorro, entre outros.</t>
  </si>
  <si>
    <t>Registra os valores de ajuste ao valor recuperável de bens móveis em andamento.</t>
  </si>
  <si>
    <t>Registra os valores de ajuste ao valor recuperável de demais bens móveis não classificados em grupos específicos.</t>
  </si>
  <si>
    <t>1.2.3.9.1.02.01</t>
  </si>
  <si>
    <t>1.2.3.9.1.02.02</t>
  </si>
  <si>
    <t>1.2.3.9.1.02.03</t>
  </si>
  <si>
    <t>1.2.3.9.1.02.04</t>
  </si>
  <si>
    <t>1.2.3.9.1.02.05</t>
  </si>
  <si>
    <t>1.2.3.9.1.02.06</t>
  </si>
  <si>
    <t>1.2.3.9.1.02.99</t>
  </si>
  <si>
    <t>Registra os valores de ajuste ao valor recuperável de bens como edifícios ou terrenos destinados a serviço ou estabelecimento da administração estadual ou municipal, inclusive os de suas autarquias e fundações públicas.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</si>
  <si>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</si>
  <si>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de ajuste ao valor recuperável de os demais bens imóveis não classificados anteriormente nesse plano de contas.</t>
  </si>
  <si>
    <t>Compreende a diminuição do valor dos elementos do ativo imobilizado, bens imóveis, devido a desgaste pelo uso, ação da natureza ou obsolescência.</t>
  </si>
  <si>
    <t>Compreende a diminuição do valor dos elementos do ativo imobilizado, bens móveis, devido a desgaste pelo uso, ação da natureza ou obsolescência.</t>
  </si>
  <si>
    <t>4.1.2.1.1.97.98</t>
  </si>
  <si>
    <t>8.1.2.2.1.01.10</t>
  </si>
  <si>
    <t>8.1.2.2.1.01.11</t>
  </si>
  <si>
    <t>8.1.2.2.1.01.12</t>
  </si>
  <si>
    <t>8.1.2.2.1.02.10</t>
  </si>
  <si>
    <t>2.1.2.3.4.01.00</t>
  </si>
  <si>
    <t>2.1.2.3.4.01.01</t>
  </si>
  <si>
    <t>2.1.2.3.4.01.02</t>
  </si>
  <si>
    <t>2.1.2.3.4.01.03</t>
  </si>
  <si>
    <t>2.1.2.3.4.01.98</t>
  </si>
  <si>
    <t>2.1.2.3.4.02.00</t>
  </si>
  <si>
    <t>AJUSTE PARA PERDAS EM CRÉDITOS TRIBUTÁRIOS</t>
  </si>
  <si>
    <t>AJUSTE PARA PERDAS EM CLIENTES</t>
  </si>
  <si>
    <t>AJUSTE PARA PERDAS EM CRÉDITOS DE TRANSFERÊNCIAS A RECEBER</t>
  </si>
  <si>
    <t>AJUSTE PARA PERDAS EM EMPRÉSTIMOS E FINANCIAMENTOS CONCEDIDOS</t>
  </si>
  <si>
    <t>AJUSTE PARA PERDAS EM DÍVIDA ATIVA TRIBUTÁRIA</t>
  </si>
  <si>
    <t>AJUSTE PARA PERDAS EM DÍVIDA ATIVA NÃO TRIBUTÁRIA</t>
  </si>
  <si>
    <t>AJUSTE PARA PERDAS DE DEMAIS CRÉDITOS A RECEBER</t>
  </si>
  <si>
    <t>3.6.1.7.1.03.00</t>
  </si>
  <si>
    <t>3.6.1.7.1.04.00</t>
  </si>
  <si>
    <t>3.6.1.7.1.05.00</t>
  </si>
  <si>
    <t>3.6.1.7.1.05.01</t>
  </si>
  <si>
    <t>3.6.1.7.1.05.02</t>
  </si>
  <si>
    <t>3.6.1.7.1.05.03</t>
  </si>
  <si>
    <t>3.6.1.7.1.05.04</t>
  </si>
  <si>
    <t>3.6.1.7.1.05.05</t>
  </si>
  <si>
    <t>3.6.1.7.1.05.06</t>
  </si>
  <si>
    <t>3.6.1.7.1.05.07</t>
  </si>
  <si>
    <t>3.6.1.7.1.05.08</t>
  </si>
  <si>
    <t>3.6.1.7.1.05.09</t>
  </si>
  <si>
    <t>3.6.1.7.1.05.10</t>
  </si>
  <si>
    <t>3.6.1.7.1.05.11</t>
  </si>
  <si>
    <t>3.6.1.7.1.05.12</t>
  </si>
  <si>
    <t>3.6.1.7.1.05.13</t>
  </si>
  <si>
    <t>3.6.1.7.1.05.14</t>
  </si>
  <si>
    <t>3.6.1.7.1.05.15</t>
  </si>
  <si>
    <t>3.6.1.7.1.05.16</t>
  </si>
  <si>
    <t>3.6.1.7.1.05.17</t>
  </si>
  <si>
    <t>3.6.1.7.1.05.18</t>
  </si>
  <si>
    <t>3.6.1.7.1.05.19</t>
  </si>
  <si>
    <t>3.6.1.7.1.05.20</t>
  </si>
  <si>
    <t>3.6.1.7.1.05.21</t>
  </si>
  <si>
    <t>3.6.1.7.1.05.22</t>
  </si>
  <si>
    <t>3.6.1.7.1.05.23</t>
  </si>
  <si>
    <t>3.6.1.7.1.05.24</t>
  </si>
  <si>
    <t>3.6.1.7.1.05.25</t>
  </si>
  <si>
    <t>3.6.1.7.1.05.26</t>
  </si>
  <si>
    <t>3.6.1.7.1.05.27</t>
  </si>
  <si>
    <t>3.6.1.7.1.05.28</t>
  </si>
  <si>
    <t>3.6.1.7.1.06.00</t>
  </si>
  <si>
    <t>Registra a variação patrimonial diminutiva com ajuste para perdas em créditos tributários.</t>
  </si>
  <si>
    <t>Registra a variação patrimonial diminutiva com ajuste para perdas créditos relativos a clientes.</t>
  </si>
  <si>
    <t>Registra a variação patrimonial diminutiva com ajuste para perdas em créditos de transferências a receber.</t>
  </si>
  <si>
    <t>Registra a variação patrimonial diminutiva com ajuste para perdas em empréstimos e financiamentos concedidos.</t>
  </si>
  <si>
    <t>Registra a variação patrimonial diminutiva com ajuste para perdas em dívida ativa não tributária.</t>
  </si>
  <si>
    <t>3.6.1.7.2.03.00</t>
  </si>
  <si>
    <t>3.6.1.7.2.04.00</t>
  </si>
  <si>
    <t>3.6.1.7.2.05.00</t>
  </si>
  <si>
    <t>3.6.1.7.2.05.01</t>
  </si>
  <si>
    <t>3.6.1.7.2.05.02</t>
  </si>
  <si>
    <t>3.6.1.7.2.05.03</t>
  </si>
  <si>
    <t>3.6.1.7.2.05.04</t>
  </si>
  <si>
    <t>3.6.1.7.2.05.05</t>
  </si>
  <si>
    <t>3.6.1.7.2.05.06</t>
  </si>
  <si>
    <t>3.6.1.7.2.05.07</t>
  </si>
  <si>
    <t>3.6.1.7.2.05.08</t>
  </si>
  <si>
    <t>3.6.1.7.2.05.09</t>
  </si>
  <si>
    <t>3.6.1.7.2.05.10</t>
  </si>
  <si>
    <t>3.6.1.7.2.05.11</t>
  </si>
  <si>
    <t>3.6.1.7.2.05.12</t>
  </si>
  <si>
    <t>3.6.1.7.2.05.13</t>
  </si>
  <si>
    <t>3.6.1.7.2.05.14</t>
  </si>
  <si>
    <t>3.6.1.7.2.05.15</t>
  </si>
  <si>
    <t>3.6.1.7.2.05.16</t>
  </si>
  <si>
    <t>3.6.1.7.2.05.17</t>
  </si>
  <si>
    <t>3.6.1.7.2.05.18</t>
  </si>
  <si>
    <t>3.6.1.7.2.05.19</t>
  </si>
  <si>
    <t>3.6.1.7.2.05.20</t>
  </si>
  <si>
    <t>3.6.1.7.2.05.21</t>
  </si>
  <si>
    <t>3.6.1.7.2.05.22</t>
  </si>
  <si>
    <t>3.6.1.7.2.05.23</t>
  </si>
  <si>
    <t>3.6.1.7.2.05.24</t>
  </si>
  <si>
    <t>3.6.1.7.2.05.25</t>
  </si>
  <si>
    <t>3.6.1.7.2.05.26</t>
  </si>
  <si>
    <t>3.6.1.7.2.05.27</t>
  </si>
  <si>
    <t>3.6.1.7.2.05.28</t>
  </si>
  <si>
    <t>3.6.1.7.2.06.00</t>
  </si>
  <si>
    <t>3.6.1.7.3.03.00</t>
  </si>
  <si>
    <t>3.6.1.7.3.04.00</t>
  </si>
  <si>
    <t>3.6.1.7.3.05.00</t>
  </si>
  <si>
    <t>3.6.1.7.3.05.01</t>
  </si>
  <si>
    <t>3.6.1.7.3.05.02</t>
  </si>
  <si>
    <t>3.6.1.7.3.05.03</t>
  </si>
  <si>
    <t>3.6.1.7.3.05.04</t>
  </si>
  <si>
    <t>3.6.1.7.3.05.05</t>
  </si>
  <si>
    <t>3.6.1.7.3.05.06</t>
  </si>
  <si>
    <t>3.6.1.7.3.05.07</t>
  </si>
  <si>
    <t>3.6.1.7.3.05.08</t>
  </si>
  <si>
    <t>3.6.1.7.3.05.09</t>
  </si>
  <si>
    <t>3.6.1.7.3.05.10</t>
  </si>
  <si>
    <t>3.6.1.7.3.05.11</t>
  </si>
  <si>
    <t>3.6.1.7.3.05.12</t>
  </si>
  <si>
    <t>3.6.1.7.3.05.13</t>
  </si>
  <si>
    <t>3.6.1.7.3.05.14</t>
  </si>
  <si>
    <t>3.6.1.7.3.05.15</t>
  </si>
  <si>
    <t>3.6.1.7.3.05.16</t>
  </si>
  <si>
    <t>3.6.1.7.3.05.17</t>
  </si>
  <si>
    <t>3.6.1.7.3.05.18</t>
  </si>
  <si>
    <t>3.6.1.7.3.05.19</t>
  </si>
  <si>
    <t>3.6.1.7.3.05.20</t>
  </si>
  <si>
    <t>3.6.1.7.3.05.21</t>
  </si>
  <si>
    <t>3.6.1.7.3.05.22</t>
  </si>
  <si>
    <t>3.6.1.7.3.05.23</t>
  </si>
  <si>
    <t>3.6.1.7.3.05.24</t>
  </si>
  <si>
    <t>3.6.1.7.3.05.25</t>
  </si>
  <si>
    <t>3.6.1.7.3.05.26</t>
  </si>
  <si>
    <t>3.6.1.7.3.05.27</t>
  </si>
  <si>
    <t>3.6.1.7.3.05.28</t>
  </si>
  <si>
    <t>3.6.1.7.3.06.00</t>
  </si>
  <si>
    <t>3.6.1.7.4.03.00</t>
  </si>
  <si>
    <t>3.6.1.7.4.04.00</t>
  </si>
  <si>
    <t>3.6.1.7.4.05.00</t>
  </si>
  <si>
    <t>3.6.1.7.4.05.01</t>
  </si>
  <si>
    <t>3.6.1.7.4.05.02</t>
  </si>
  <si>
    <t>3.6.1.7.4.05.03</t>
  </si>
  <si>
    <t>3.6.1.7.4.05.04</t>
  </si>
  <si>
    <t>3.6.1.7.4.05.05</t>
  </si>
  <si>
    <t>3.6.1.7.4.05.06</t>
  </si>
  <si>
    <t>3.6.1.7.4.05.07</t>
  </si>
  <si>
    <t>3.6.1.7.4.05.08</t>
  </si>
  <si>
    <t>3.6.1.7.4.05.09</t>
  </si>
  <si>
    <t>3.6.1.7.4.05.10</t>
  </si>
  <si>
    <t>3.6.1.7.4.05.11</t>
  </si>
  <si>
    <t>3.6.1.7.4.05.12</t>
  </si>
  <si>
    <t>3.6.1.7.4.05.13</t>
  </si>
  <si>
    <t>3.6.1.7.4.05.14</t>
  </si>
  <si>
    <t>3.6.1.7.4.05.15</t>
  </si>
  <si>
    <t>3.6.1.7.4.05.16</t>
  </si>
  <si>
    <t>3.6.1.7.4.05.17</t>
  </si>
  <si>
    <t>3.6.1.7.4.05.18</t>
  </si>
  <si>
    <t>3.6.1.7.4.05.19</t>
  </si>
  <si>
    <t>3.6.1.7.4.05.20</t>
  </si>
  <si>
    <t>3.6.1.7.4.05.21</t>
  </si>
  <si>
    <t>3.6.1.7.4.05.22</t>
  </si>
  <si>
    <t>3.6.1.7.4.05.23</t>
  </si>
  <si>
    <t>3.6.1.7.4.05.24</t>
  </si>
  <si>
    <t>3.6.1.7.4.05.25</t>
  </si>
  <si>
    <t>3.6.1.7.4.05.26</t>
  </si>
  <si>
    <t>3.6.1.7.4.05.27</t>
  </si>
  <si>
    <t>3.6.1.7.4.05.28</t>
  </si>
  <si>
    <t>3.6.1.7.4.06.00</t>
  </si>
  <si>
    <t>3.6.1.7.5.01.00</t>
  </si>
  <si>
    <t>3.6.1.7.5.02.00</t>
  </si>
  <si>
    <t>3.6.1.7.5.03.00</t>
  </si>
  <si>
    <t>3.6.1.7.5.04.00</t>
  </si>
  <si>
    <t>3.6.1.7.5.05.00</t>
  </si>
  <si>
    <t>3.6.1.7.5.05.01</t>
  </si>
  <si>
    <t>3.6.1.7.5.05.02</t>
  </si>
  <si>
    <t>3.6.1.7.5.05.03</t>
  </si>
  <si>
    <t>3.6.1.7.5.05.04</t>
  </si>
  <si>
    <t>3.6.1.7.5.05.05</t>
  </si>
  <si>
    <t>3.6.1.7.5.05.06</t>
  </si>
  <si>
    <t>3.6.1.7.5.05.07</t>
  </si>
  <si>
    <t>3.6.1.7.5.05.08</t>
  </si>
  <si>
    <t>3.6.1.7.5.05.09</t>
  </si>
  <si>
    <t>3.6.1.7.5.05.10</t>
  </si>
  <si>
    <t>3.6.1.7.5.05.11</t>
  </si>
  <si>
    <t>3.6.1.7.5.05.12</t>
  </si>
  <si>
    <t>3.6.1.7.5.05.13</t>
  </si>
  <si>
    <t>3.6.1.7.5.05.14</t>
  </si>
  <si>
    <t>3.6.1.7.5.05.15</t>
  </si>
  <si>
    <t>3.6.1.7.5.05.16</t>
  </si>
  <si>
    <t>3.6.1.7.5.05.17</t>
  </si>
  <si>
    <t>3.6.1.7.5.05.18</t>
  </si>
  <si>
    <t>3.6.1.7.5.05.19</t>
  </si>
  <si>
    <t>3.6.1.7.5.05.20</t>
  </si>
  <si>
    <t>3.6.1.7.5.05.21</t>
  </si>
  <si>
    <t>3.6.1.7.5.05.22</t>
  </si>
  <si>
    <t>3.6.1.7.5.05.23</t>
  </si>
  <si>
    <t>3.6.1.7.5.05.24</t>
  </si>
  <si>
    <t>3.6.1.7.5.05.25</t>
  </si>
  <si>
    <t>3.6.1.7.5.05.26</t>
  </si>
  <si>
    <t>3.6.1.7.5.05.27</t>
  </si>
  <si>
    <t>3.6.1.7.5.05.28</t>
  </si>
  <si>
    <t>3.6.1.7.5.06.00</t>
  </si>
  <si>
    <t>3.6.1.7.5.99.00</t>
  </si>
  <si>
    <t>2.2.8.8.1.00.00</t>
  </si>
  <si>
    <t>2.2.8.8.1.01.00</t>
  </si>
  <si>
    <t>2.2.8.8.1.01.01</t>
  </si>
  <si>
    <t>2.2.8.8.1.01.02</t>
  </si>
  <si>
    <t>2.2.8.8.1.01.03</t>
  </si>
  <si>
    <t>2.2.8.8.1.01.04</t>
  </si>
  <si>
    <t>2.2.8.8.1.01.05</t>
  </si>
  <si>
    <t>2.2.8.8.1.01.06</t>
  </si>
  <si>
    <t>2.2.8.8.1.01.07</t>
  </si>
  <si>
    <t>2.2.8.8.1.01.08</t>
  </si>
  <si>
    <t>2.2.8.8.1.01.09</t>
  </si>
  <si>
    <t>2.2.8.8.1.01.10</t>
  </si>
  <si>
    <t>2.2.8.8.1.01.11</t>
  </si>
  <si>
    <t>2.2.8.8.1.01.12</t>
  </si>
  <si>
    <t>2.2.8.8.1.01.13</t>
  </si>
  <si>
    <t>2.2.8.8.1.01.14</t>
  </si>
  <si>
    <t>2.2.8.8.1.01.15</t>
  </si>
  <si>
    <t>2.2.8.8.1.01.16</t>
  </si>
  <si>
    <t>2.2.8.8.1.01.17</t>
  </si>
  <si>
    <t>2.2.8.8.1.01.99</t>
  </si>
  <si>
    <t>2.2.8.8.1.02.00</t>
  </si>
  <si>
    <t>2.2.8.8.1.03.00</t>
  </si>
  <si>
    <t>2.2.8.8.1.03.01</t>
  </si>
  <si>
    <t>2.2.8.8.1.03.02</t>
  </si>
  <si>
    <t>2.2.8.8.1.04.00</t>
  </si>
  <si>
    <t>2.2.8.8.1.04.01</t>
  </si>
  <si>
    <t>2.2.8.8.1.04.02</t>
  </si>
  <si>
    <t>2.2.8.8.1.04.03</t>
  </si>
  <si>
    <t>2.2.8.8.1.04.04</t>
  </si>
  <si>
    <t>2.2.8.8.1.04.05</t>
  </si>
  <si>
    <t>2.2.8.8.1.04.99</t>
  </si>
  <si>
    <t>2.2.8.8.1.99.00</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</si>
  <si>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</si>
  <si>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curto prazo.</t>
  </si>
  <si>
    <t>PCASP União/SIGEF - CADA ENTE IRÁ ABRIR CONFORME A NECESSIDADE E SEUS NORMATIVOS</t>
  </si>
  <si>
    <t>PCASP União/SIGEF/MCASP</t>
  </si>
  <si>
    <t>PCASP União/SIGEF</t>
  </si>
  <si>
    <t xml:space="preserve">PCASP União </t>
  </si>
  <si>
    <t>Registra a variação patrimonial diminutiva relativa à redução a valor recuperável de participações permanentes em outras entidades.</t>
  </si>
  <si>
    <t>Registra a variação patrimonial diminutiva relativa à redução a valor recuperável de propriedades para investimento.</t>
  </si>
  <si>
    <t>Registra a variação patrimonial diminutiva relativa à redução a valor recuperável de investimentos do RPPS de longo prazo.</t>
  </si>
  <si>
    <t>Registra a variação patrimonial diminutiva relativa à redução a valor recuperável de demais investimentos permanentes.</t>
  </si>
  <si>
    <t>3.6.1.4.5.01.00</t>
  </si>
  <si>
    <t>3.6.1.4.5.02.00</t>
  </si>
  <si>
    <t>3.6.1.4.5.03.00</t>
  </si>
  <si>
    <t>3.6.1.4.5.04.00</t>
  </si>
  <si>
    <t>1.1.1.1.1.06.00</t>
  </si>
  <si>
    <t>1.1.1.1.1.06.01</t>
  </si>
  <si>
    <t>1.1.1.1.1.06.02</t>
  </si>
  <si>
    <t>1.1.1.1.1.06.03</t>
  </si>
  <si>
    <t>1.1.1.1.1.06.04</t>
  </si>
  <si>
    <t>Registra as variações patrimoniais diminutivas com adicional – teto parlamentar.</t>
  </si>
  <si>
    <t>Registra as variações patrimoniais diminutivas com gratificação por exercício de cargo em comissão.</t>
  </si>
  <si>
    <t>Registra as variações patrimoniais diminutivas com vencimentos e salários prorrogação salário maternidade.</t>
  </si>
  <si>
    <t>Registra as variações patrimoniais diminutivas com outros vencimentos e vantagens fixas – pessoal civil RGPS.</t>
  </si>
  <si>
    <t>Registra as variações patrimoniais diminutivas com aviso prévio</t>
  </si>
  <si>
    <t>Registra as variações patrimoniais diminutivas com salário por contrato temporário, de acordo com a Lei 8.745/93.</t>
  </si>
  <si>
    <t>Registra as variações patrimoniais diminutivas com serviços eventuais de médicos residentes.</t>
  </si>
  <si>
    <t>Registra as variações patrimoniais diminutivas com residência multiprofissional.</t>
  </si>
  <si>
    <t>Registra as variações patrimoniais diminutivas com adiconal noturno por contratação por tempo determinado.</t>
  </si>
  <si>
    <t>Registra as variações patrimoniais diminutivas com adicional de periculosidade por contratação por tempo determinado.</t>
  </si>
  <si>
    <t>Registra as variações patrimoniais diminutivas com adicional de insalubridade por contratação por tempo determinado.</t>
  </si>
  <si>
    <t>Registra as variações patrimoniais diminutivas com adiconal de atividades penosas contratação por tempo determinado.</t>
  </si>
  <si>
    <t>Registra as variações patrimoniais diminutivas com adicional de irradiação ionizante por contratação por tempo determinado.</t>
  </si>
  <si>
    <t>Registra as variações patrimoniais diminutivas com gratificação de raio-X por contratação por tempo determinado.</t>
  </si>
  <si>
    <t>Registra as variações patrimoniais diminutivas com serviços extraordinários por contratação por tempo determinado.</t>
  </si>
  <si>
    <t>Registra as variações patrimoniais diminutivas com serviços extraordinários noturnos porcontratação por tempo determinado.</t>
  </si>
  <si>
    <t>Registra as variações patrimoniais diminutivas com férias vencidas ou proporcionais por contratação por tempo determinado.</t>
  </si>
  <si>
    <t>Registra as variações patrimoniais diminutivas com 13º salário por contratação por tempo determinado.</t>
  </si>
  <si>
    <t>Registra as variações patrimoniais diminutivas com adicional de férias por contratação por tempo determinado.</t>
  </si>
  <si>
    <t>Registra as variações patrimoniais diminutivas com pagamento antecipado de férias por contratação por tempo determinado.</t>
  </si>
  <si>
    <t>Registra as variações patrimoniais diminutivas com serviços eventuais de auxiliares civis no exterior por contratação por tempo determinado.</t>
  </si>
  <si>
    <t>Registra as variações patrimoniais diminutivas com serviços eventuais de professores por contratação por tempo determinado.</t>
  </si>
  <si>
    <t>Registra as variações patrimoniais diminutivas com serviços eventuais de assistência social por contratação por tempo determinado.</t>
  </si>
  <si>
    <t>Registra as variações patrimoniais diminutivas com serviços eventuais de enfermagem e fisioterapia ocupacional por contratação por tempo determinado.</t>
  </si>
  <si>
    <t>Registra as variações patrimoniais diminutivas com serviços eventuais de natureza industrial por contratação por tempo determinado.</t>
  </si>
  <si>
    <t>Registra as variações patrimoniais diminutivas com serviços eventuais de agentes de saúde por contratação por tempo determinado.</t>
  </si>
  <si>
    <t>Registra as variações patrimoniais diminutivas com serviços eventuais de dentistas e psicólogos por contratação por tempo determinado.</t>
  </si>
  <si>
    <t>Registra as variações patrimoniais diminutivas com serviços eventuais de mão de obra por contratação por tempo determinado.</t>
  </si>
  <si>
    <t>Registra as variações patrimoniais diminutivas com obrigações patronais por contratação por tempo determinado.</t>
  </si>
  <si>
    <t>Registra as demais variações patrimoniais diminutivas por contratação por tempo determinado.</t>
  </si>
  <si>
    <t>Registra as variações patrimoniais diminutivas com salários de agentes prisionais por contratação por tempo determinado.</t>
  </si>
  <si>
    <t>Registra as variações patrimoniais diminutivas com INSS patronal por contratação por tempo determinado.</t>
  </si>
  <si>
    <t>Registra as variações patrimoniais diminutivas com FGTS por contratação por tempo determinado.</t>
  </si>
  <si>
    <t>Registra a remuneração do pessoal ativo militar, correspondente ao somatório das variações patrimoniais diminutivas com soldo.</t>
  </si>
  <si>
    <t>Registra a remuneração do pessoal ativo militar, correspondente ao somatório das variações patrimoniais diminutivas com adicional de permanência.</t>
  </si>
  <si>
    <t>Registra a remuneração do pessoal ativo militar, correspondente ao somatório das variações patrimoniais diminutivas com adicional por tempo de serviço.</t>
  </si>
  <si>
    <t>Registra a remuneração do pessoal ativo militar, correspondente ao somatório das variações patrimoniais diminutivas com adicional militar.</t>
  </si>
  <si>
    <t>Registra a remuneração do pessoal ativo militar, correspondente ao somatório das variações patrimoniais diminutivas com adicional de compensação orgânica.</t>
  </si>
  <si>
    <t>Registra a remuneração do pessoal ativo militar, correspondente ao somatório das variações patrimoniais diminutivas com localidade especial.</t>
  </si>
  <si>
    <t>Registra a remuneração do pessoal ativo militar, correspondente ao somatório das variações patrimoniais diminutivas com adicional de habitação.</t>
  </si>
  <si>
    <t>Registra a remuneração do pessoal ativo militar, correspondente ao somatório das variações patrimoniais diminutivas com gratificação de representação.</t>
  </si>
  <si>
    <t>Registra a remuneração do pessoal ativo militar, correspondente ao somatório das variações patrimoniais diminutivas com gratificação de função de natureza especial.</t>
  </si>
  <si>
    <t>Registra a remuneração do pessoal ativo militar, correspondente ao somatório das variações patrimoniais diminutivas com gratificação de serviço voluntário.</t>
  </si>
  <si>
    <t>Registra a remuneração do pessoal ativo militar, correspondente ao somatório das variações patrimoniais diminutivas com vantagem pecuniária especial.</t>
  </si>
  <si>
    <t>Registra a remuneração do pessoal ativo militar, correspondente ao somatório das variações patrimoniais diminutivas com indenização de representação.</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</si>
  <si>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</si>
  <si>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</si>
  <si>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Registra a remuneração do pessoal ativo militar, correspondente ao somatório das variações patrimoniais diminutivas com adicional natalino.</t>
  </si>
  <si>
    <t>Registra a remuneração do pessoal ativo militar, correspondente ao somatório das variações patrimoniais diminutivas com adicional de férias.</t>
  </si>
  <si>
    <t>Registra a remuneração do pessoal ativo militar, correspondente ao somatório das variações patrimoniais diminutivas com complementação salarial.</t>
  </si>
  <si>
    <t>Registra a remuneração do pessoal ativo militar, correspondente ao somatório de outras variações patrimoniais diminutivas fixas.</t>
  </si>
  <si>
    <t>Registra a remuneração do pessoal ativo militar, correspondente ao somatório das variações patrimoniais diminutivas com indenizações não especificadas em outros itens.</t>
  </si>
  <si>
    <t>Registra a remuneração do pessoal ativo militar, correspondente ao somatório das variações patrimoniais diminutivas com adicional por tarefa por tempo certo (art. 23 da MP 2131).</t>
  </si>
  <si>
    <t>Registra a remuneração do pessoal ativo militar, correspondente ao somatório das variações patrimoniais diminutivas com adicional noturno.</t>
  </si>
  <si>
    <t>Registra a remuneração do pessoal ativo militar, correspondente ao somatório das variações patrimoniais diminutivas com hora extra, horas de sobreaviso e plantões.</t>
  </si>
  <si>
    <t>Registra a remuneração do pessoal ativo militar, correspondente ao somatório das variações patrimoniais diminutivas com sentenças judiciais.</t>
  </si>
  <si>
    <t>Registra os valores de reforço de pré-empenho emitido pela própria unidade detentora do crédito disponível.</t>
  </si>
  <si>
    <t>Registra a anulação de pré-empenho emitido pela própria unidade detentora do crédito disponível.</t>
  </si>
  <si>
    <t>Compreende os valores executados da despesa, detalhados por nota de empenho.</t>
  </si>
  <si>
    <t>Registra o cancelamento de empenhos por falta de disponibilidade de caixa.</t>
  </si>
  <si>
    <t>Registra o valor dos passivos contingentes a executar referentes a riscos assumidos em decorrência de garantias concedidas ao parceiro privado ou em seu benefício, que não tenham sido registradas com Provisões de PPP.</t>
  </si>
  <si>
    <t>Registra o valor dos passivos contingentes executados referentes a riscos assumidos em decorrência de garantias concedidas ao parceiro privado ou em seu benefício, que não tenham sido registradas com Provisões de PPP.</t>
  </si>
  <si>
    <t>Registra o valor de outros passivos contingentes a executar.</t>
  </si>
  <si>
    <t>Registra o valor de outros passivos contingentes executados</t>
  </si>
  <si>
    <t>Registra o valor da redução ao valor recuperável de imóveis da unidade mantidos para futura utilização.</t>
  </si>
  <si>
    <t>Registra o valor da redução ao valor recuperável de imóveis da unidade mantidos para geração de renda.</t>
  </si>
  <si>
    <t>Compreende o valor da aquisição ou incorporação de máquinas, ferramentas, aparelhos, equipamentos, acessórios etc.</t>
  </si>
  <si>
    <t xml:space="preserve">TRANSFERÊNCIAS AO FUNDEB - INTER-OFSS – ESTADO </t>
  </si>
  <si>
    <t xml:space="preserve">TRANSFERÊNCIAS VOLUNTÁRIAS - INTER-OFSS – ESTADO </t>
  </si>
  <si>
    <t xml:space="preserve">TRANSFERÊNCIAS VOLUNTÁRIAS - INTER-OFSS – MUNICÍPIO </t>
  </si>
  <si>
    <t>TERMOS DE PARCERIA A 
PAGAR</t>
  </si>
  <si>
    <t>CONVENIOS A PAGAR</t>
  </si>
  <si>
    <t>TERMO DE COMPROMISSO A 
PAGAR</t>
  </si>
  <si>
    <t>CONTRATOS DE GESTAO A PAGAR</t>
  </si>
  <si>
    <t>Registra as variações patrimoniais diminutivas por meio de transferências constitucionais de ICMS aos municípios.</t>
  </si>
  <si>
    <t>Registra as variações patrimoniais diminutivas por meio de transferências constitucionais de IPVA aos municípios.</t>
  </si>
  <si>
    <t>Registra as variações patrimoniais diminutivas por meio de transferências constitucionais de IPI-Exportação aos municípios.</t>
  </si>
  <si>
    <t>Compreende a variação patrimonial diminutiva com ajuste para perdas de estoques. 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</si>
  <si>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</si>
  <si>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</si>
  <si>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</si>
  <si>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Registra as variações patrimoniais diminutivas com Imposto Sobre Serviços de Qualquer Natureza.</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</si>
  <si>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</si>
  <si>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Registra o parcelamento de dívidas com fornecedores a pagar.</t>
  </si>
  <si>
    <t>Registra os valores de demais fornecedores a pagar.</t>
  </si>
  <si>
    <t>Registra o parcelamento de dívidas com contas a pagar.</t>
  </si>
  <si>
    <t>Registra os valores de demais contas a pagar.</t>
  </si>
  <si>
    <t>FORNECEDORES NÃO FINANCIADOS A PAGAR</t>
  </si>
  <si>
    <t>FORNECEDORES FINANCIADOS A PAGAR</t>
  </si>
  <si>
    <t>PARCELAMENTO DE FORNECEDORES A PAGAR</t>
  </si>
  <si>
    <t>DEMAIS FORNECEDORES A PAGAR</t>
  </si>
  <si>
    <t>CONTAS NÃO FINANCIADAS A PAGAR</t>
  </si>
  <si>
    <t>PARCELAMENTO DE CONTAS A PAGAR</t>
  </si>
  <si>
    <t>DEMAIS CONTAS A PAGAR</t>
  </si>
  <si>
    <t>Registra as variações patrimoniais diminutivas com Outras Taxas pela Prestação de Serviços.</t>
  </si>
  <si>
    <t>4.6.2.2.1.97.01</t>
  </si>
  <si>
    <t>(-) DEDUÇÃO ALIENAÇÃO DE BENS MÓVEIS</t>
  </si>
  <si>
    <t>Registra as deduções dos ganho com alienação de ativo imobilizado - Dedução Alienação de Bens Móveis.</t>
  </si>
  <si>
    <t>Compreende o somatório dos valores relativos às deduções de receitas realizadas (devoluções, restituições, e outras), detalhada por natureza de receita.</t>
  </si>
  <si>
    <t>Controle por Fonte de Recursos e Atributo SF</t>
  </si>
  <si>
    <t>BANCO+AGENCIA+CTA.BANCARIA + Controle por Fonte de Recursos e Atributo SF</t>
  </si>
  <si>
    <t>Atributo SF</t>
  </si>
  <si>
    <t>Pessoa Física ou Jurídica + Atributo SF</t>
  </si>
  <si>
    <t>Pessoa Física ou Jurídica  + Atributo SF</t>
  </si>
  <si>
    <t>CNPJ, CPF, IG, UG/Gestão + Atributo SF</t>
  </si>
  <si>
    <t>CNPJ, CPF, IG, UG/Gestão (2) + Atributo SF</t>
  </si>
  <si>
    <t>Banco + Agência + Conta Bancária + Atributo SF</t>
  </si>
  <si>
    <t>TIPO DE IMPOSTO  Atributo SF</t>
  </si>
  <si>
    <t>TIPO DE TAXA + Atributo SF</t>
  </si>
  <si>
    <t>TIPO DE CONTR.ESPECIAL + Atributo SF</t>
  </si>
  <si>
    <t>CNPJ, CPF, IG, UG/GESTÃO + Atributo SF</t>
  </si>
  <si>
    <t>BANCO+AGENCIA+CTA.BANCARIA + Atributo SF</t>
  </si>
  <si>
    <t>Pessoa Jurídica (empresa) + Atributo SF</t>
  </si>
  <si>
    <t>FONTE DE RECURSO + Atributo SF</t>
  </si>
  <si>
    <t>CREDOR/FORNECEDOR + Atributo SF</t>
  </si>
  <si>
    <t>DETALHAMENTO DO TRIBUTO + Atributo AF</t>
  </si>
  <si>
    <t>Célula da Receita</t>
  </si>
  <si>
    <t>Célula da Despesa</t>
  </si>
  <si>
    <t>BANCO+AGENCIA+CTA.BANCARIA+ Controle por Fonte de Recursos e Atributo SF</t>
  </si>
  <si>
    <t>Compreende os créditos relativos a operações com derivativos.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</si>
  <si>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</si>
  <si>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investimentos realizados pelo Regime Próprio da Previdência Social em títulos e valores mobiliários .</t>
  </si>
  <si>
    <t>Registra os investimentos realizados pelo Regime Próprio da Previdência Social em títulos e valores.</t>
  </si>
  <si>
    <t>Compreende os investimentos realizados pelo Regime Próprio da Previdência Social em aplicações em segmentos de imóveis.</t>
  </si>
  <si>
    <t>BANCOS CONTA MOVIMENTO – RPPS</t>
  </si>
  <si>
    <t>BANCOS CONTA MOVIMENTO – PLANO FINANCEIRO</t>
  </si>
  <si>
    <t>BANCOS CONTA MOVIMENTO – PLANO PREVIDENCIÁRIO</t>
  </si>
  <si>
    <t>BANCOS CONTA MOVIMENTO – TAXA DE ADMINISTRAÇÃO</t>
  </si>
  <si>
    <t>APLICAÇÕES EM SEGMENTO DE RENDA FIXA - RPPS</t>
  </si>
  <si>
    <t>TÍTULOS DE RESPONSABILIDADE DO TESOURO</t>
  </si>
  <si>
    <t>TÍTULOS DE RESPONSABILIDADE DO BANCO CENTRAL</t>
  </si>
  <si>
    <t>(-) DEPRECIAÇÃO ACUMULADA DE INVESTIMENTOS – CONSOLIDAÇÃO - PROPRIEDADES PARA INVESTIMENTO</t>
  </si>
  <si>
    <t>SOFTWARES EM DESENVOLVIMENTO</t>
  </si>
  <si>
    <t>MARCAS E PATENTES INDUSTRIAIS</t>
  </si>
  <si>
    <t>CONCESSÃO DE DIREITO DE USO DE COMUNICAÇÃO</t>
  </si>
  <si>
    <t xml:space="preserve">DIREITOS AUTORAIS </t>
  </si>
  <si>
    <t>DIREITOS SOBRE RECURSOS NATURAIS</t>
  </si>
  <si>
    <t>OUTROS DIREITOS - BENS INTANGÍVEIS</t>
  </si>
  <si>
    <t>SALÁRIOS, REMUNERAÇÕES E BENEFÍCIOS DE EXERC. ANTERIORES</t>
  </si>
  <si>
    <t>PARTICIPAÇÕES A EMPREGADOS - EXERC. ANTERIORES</t>
  </si>
  <si>
    <t>PRECATÓRIOS DE PESSOAL DE EXERC. ANTERIORES - ANTES DE 05/05/2000</t>
  </si>
  <si>
    <t xml:space="preserve">PRECATÓRIOS DE PESSOAL DE EXERC. ANTERIORES - A PARTIR DE 05/05/2000 </t>
  </si>
  <si>
    <t xml:space="preserve">ADICIONAL DE TRANSFERÊNCIA - ART. 469/CLT    </t>
  </si>
  <si>
    <t xml:space="preserve">SERVIÇOS TEMPORÁRIOS DE AGENTES PRISIONAIS   </t>
  </si>
  <si>
    <t xml:space="preserve">INSS PATRONAL    </t>
  </si>
  <si>
    <t>ADICIONAL NOTURNO - MILITAR</t>
  </si>
  <si>
    <t>HORA-EXTRA, HORAS DE SOBREAVISO E PLANTÃO - MILITAR</t>
  </si>
  <si>
    <t xml:space="preserve">   RECURSOS PARA COBERTURA DE INSUFICIÊNCIAS FINANCEIRAS</t>
  </si>
  <si>
    <t xml:space="preserve">        RECURSOS PARA FORMAÇÃO DE RESERVA</t>
  </si>
  <si>
    <t xml:space="preserve">        OUTROS APORTES PARA O RPPS</t>
  </si>
  <si>
    <t xml:space="preserve">        RECURSOS PARA COBERTURA DE DÉFICIT FINANCEIRO</t>
  </si>
  <si>
    <t xml:space="preserve">        RECURSOS PARA COBERTURA DE DÉFICIT ATUARIAL</t>
  </si>
  <si>
    <t xml:space="preserve"> RECURSOS PARA COBERTURA DE INSUFICIÊNCIAS FINANCEIRAS</t>
  </si>
  <si>
    <t xml:space="preserve">        PROVENIENTES DO ORÇAMENTO DA SEGURIDADE SOCIAL</t>
  </si>
  <si>
    <t xml:space="preserve"> PROVENIENTES DO ORÇAMENTO FISCAL</t>
  </si>
  <si>
    <t xml:space="preserve">    RECURSOS PARA FORMAÇÃO DE RESERVA</t>
  </si>
  <si>
    <t xml:space="preserve">    OUTROS APORTES PARA O RGPS</t>
  </si>
  <si>
    <t>COTA-PARTE DA CONTRIBUIÇÃO DE INTERVENÇÃO NO DOMÍNIO ECONÔMICO</t>
  </si>
  <si>
    <t>TRANSFERÊNCIA DA COTA-PARTE DA COMPENSAÇÃO FINANCEIRA</t>
  </si>
  <si>
    <t>TRANSFERÊNCIA DE RECURSOS DO ESTADO PARA PROGRAMAS DE SAÚDE – REPASSE FUNDO A FUNDO</t>
  </si>
  <si>
    <t>AUXÍLIOS</t>
  </si>
  <si>
    <t>SUBVENÇÕES SOCIAIS</t>
  </si>
  <si>
    <t>TRANSFERÊNCIA DA  COMPENSAÇÃO FINANCEIRA PELA EXPLORAÇÃO DE RECURSOS NATURAIS</t>
  </si>
  <si>
    <t>OUTROS SERVIÇOS DE TERCEIRO PESSOA FÍSICA</t>
  </si>
  <si>
    <t>OUTROS SERVIÇOS DE TERCEIRO PESSOA JURÍDICA</t>
  </si>
  <si>
    <t>DEMAIS VPAS COM DELEGAÇÕES</t>
  </si>
  <si>
    <t>RECEITA DE ALIENAÇÃO DE BENS CAUCIONADOS</t>
  </si>
  <si>
    <t xml:space="preserve">PRÉ-EMPENHOS DA DESPESA   </t>
  </si>
  <si>
    <t>PRÉ-EMPENHOS EMITIDOS</t>
  </si>
  <si>
    <t>REFORÇO DE PRÉ-EMPENHO</t>
  </si>
  <si>
    <t>ANULAÇÃO DE PRÉ-EMPENHO</t>
  </si>
  <si>
    <t>EMPENHOS POR EMISSÃO</t>
  </si>
  <si>
    <t>DEMANDAS JUDICIAIS</t>
  </si>
  <si>
    <t>DÍVIDAS EM PROCESSO DE RECONHECIMENTO</t>
  </si>
  <si>
    <t>AVAIS E GARANTIAS CONCEDIDAS</t>
  </si>
  <si>
    <t>ASSUNÇÃO DE PASSIVOS</t>
  </si>
  <si>
    <t>ASSISTÊNCIAS DIVERSAS</t>
  </si>
  <si>
    <t>FRUSTRAÇÃO DE ARRECADAÇÃO</t>
  </si>
  <si>
    <t>RESTITUIÇÃO DE TRIBUTOS A MAIOR</t>
  </si>
  <si>
    <t>DISCREPÂNCIA DE PROJEÇÕES:</t>
  </si>
  <si>
    <t>OUTROS RISCOS FISCAIS</t>
  </si>
  <si>
    <t>Compreende o somatório dos valores de caixa e equivalentes de caixa em moeda nacional. Compreende os saldos que serão excluídos nos demonstrativos consolidados do orçamento fiscal e da seguridade social (OFSS) do ente.</t>
  </si>
  <si>
    <t>Registra os valores relativos a créditos a receber, decorrentes da cobrança do Imposto sobre a Propriedade de Veículos Automotores.</t>
  </si>
  <si>
    <t>Registra os valores relativos a créditos a receber, decorrentes da cobrança do Imposto sobre a Propriedade Predial e Territorial Urbana.</t>
  </si>
  <si>
    <t>Registra os valores relativos a créditos a receber, decorrentes da cobrança do Imposto sobre Transmissão "Inter Vivos" de Bens Imóveis e de Direitos Reais sobre Imóveis</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</si>
  <si>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</si>
  <si>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os valores das faturas/duplicatas a receber não vencidas decorrentes das vendas a prazo de mercadorias ou serviços que ocorrem no curso normal das operações da unidade, representando um direito a cobrar de seus clientes.</t>
  </si>
  <si>
    <t>Compreende os valores duplicatas a receber decorrentes de Faturas Vencidas que ocorrem no curso normal das operações da entidade, representando um direito a cobrar de seus clientes.</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</si>
  <si>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</si>
  <si>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Registra os recursos a receber pelo consórcio decorrente do contrato de rateio.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</si>
  <si>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</si>
  <si>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Compreende os recursos a receber pelo estado ou municío decorrentes de transferências não especificadas nos itens acima.</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</si>
  <si>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</si>
  <si>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</si>
  <si>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Registra os valores relativos a créditos a receber, decorrentes da cobrança do Imposto sobre a Renda e Proventos de Qualquer Natureza</t>
  </si>
  <si>
    <t>Registra os valores relativos a créditos a receber, inscritos em dívida ativa, decorrentes da cobrança do Imposto sobre a Propriedade de Veículos Automotores.</t>
  </si>
  <si>
    <t>Registra os valores relativos a créditos a receber, inscritos em dívida ativa, decorrentes da cobrança do Imposto sobre a Propriedade Predial e Territorial Urbana.</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</si>
  <si>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</si>
  <si>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Compreende o ajuste para perdas estimadas com o não recebimento dos créditos tributários</t>
  </si>
  <si>
    <t>Registra o ajuste para perdas estimadas com o não recebimento das faturas/duplicatas a receber decorrentes das vendas a prazo de mercadorias ou serviços que ocorrem no curso normal das operações da unidade, representando um direito a cobrar de seus clientes.</t>
  </si>
  <si>
    <t>Compreende o ajuste para perdas estimadas com o não recebimento de créditos de empréstimos e financiamentos concedidos.</t>
  </si>
  <si>
    <t>Registra o ajuste para perdas estimadas com o não recebimento de créditos de financiamentos concedidos.</t>
  </si>
  <si>
    <t>Registra os outros valores entregues antecipadamente, não classificados em contas anteriores.</t>
  </si>
  <si>
    <t>Registra o somatório dos valores de ICMS a recuperar/compensar.</t>
  </si>
  <si>
    <t>Registra a parcela do IR e CSLL que representa a diferença entre os valores de lucro apurados seguindo as normas fiscais e seguindo o regime de competência, quando estes forem menores e as diferenças temporárias.</t>
  </si>
  <si>
    <t>Registra o somatório dos valores do ISS a compensar.</t>
  </si>
  <si>
    <t>Registra o somatório dos valores do IPVA a compensar.</t>
  </si>
  <si>
    <t>Registra o somatório dos valores do INSS a compensar.</t>
  </si>
  <si>
    <t>Registra o somatório dos valores da COFINS a recuperar/compensar.</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</si>
  <si>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</si>
  <si>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Registra os valores a receber decorrentes de depósitos efetuados por determinação judicial, realizáveis no curto prazo.</t>
  </si>
  <si>
    <t>Registra os valores apreendidos por decisão judicial através de penhora ou arresto, realizáveis no curto prazo.</t>
  </si>
  <si>
    <t>Registra os valores relativos a outros depósitos restituíveis e valores vinculados, realizáveis no curto prazo.</t>
  </si>
  <si>
    <t>Registra os salários pagos aos servidores, regidos pela CLT, a título de auxilio doença/acidentes, previsto em lei, a serem reembolsados pelo INSS.</t>
  </si>
  <si>
    <t>Registra os recursos a receber provenientes de pagamentos de despesas de terceiros decorrentes de cláusulas contratuais, tais como: água, luz, telefone, instalações, transporte e aluguéis.</t>
  </si>
  <si>
    <t>Registra os valores dos créditos a receber decorrentes de acertos financeiros com servidores e ex-servidores do órgão, conforme disposto na lei 8.112/90.</t>
  </si>
  <si>
    <t>Registra os valores dos ajustes para perdas em créditos a receber por descentralizações da prestação de serviços públicos.</t>
  </si>
  <si>
    <t>Compreendem as aplicações de recursos em títulos e valores mobiliários, não destinadas à negociação e que não façam parte das atividades operacionais da entidade, resgatáveis no curto prazo.</t>
  </si>
  <si>
    <t>Registra o valor das mercadorias adquiridas para revenda relativas a estoques públicos.</t>
  </si>
  <si>
    <t>Registra os valores pertinentes a serviços acabados que estão pendentes de faturamento ou de transferência para outras contas do ativo.</t>
  </si>
  <si>
    <t>Registra a totalidade das matérias-primas já requisitadas que estão em processo de transformação e o montante de custos diretos e indiretos relativos aos produtos em elaboração não concluídos na data do balanço patrimonial.</t>
  </si>
  <si>
    <t>Compreende o estoque de matérias-primas, que será utilizado no processo produtivo.</t>
  </si>
  <si>
    <t>Compreende os valores pagos a titulo de contribuições confederativas a apropriar. Compreende os saldos que não serão excluídos nos demonstrativos consolidados do orçamento fiscal e da seguridade social (OFSS).</t>
  </si>
  <si>
    <t>Compreende os demais valores pagos a apropriar. Compreende os saldos que não serão excluídos nos demonstrativos consolidados do orçamento fiscal e da seguridade social (OFSS).</t>
  </si>
  <si>
    <t>Registra os valores relativos a créditos inscritos de Dívida Ativa tributária não previdenciária.</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</si>
  <si>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</si>
  <si>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ajustes de perdas estimadas com o não recebimento de valores referentes a créditos a longo prazo, por inadimplência de terceiros e outras.</t>
  </si>
  <si>
    <t>Registra os valores apreendidos por decisão judicial através de penhora ou arresto, realizáveis no longo prazo.</t>
  </si>
  <si>
    <t>Registra os valores relativos a depósitos transferidos, para garantia de operações específicas.</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</si>
  <si>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</si>
  <si>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Registra os valores repassados pelo ente, destinados a serem utilizados para aumento de capital.</t>
  </si>
  <si>
    <t>Registra as participações permanentes da unidade em outras entidades em forma de ações ou cotas, avaliadas pelo método de equivalência patrimonial - Amortização de deságio na Aquisição de Participações.</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</si>
  <si>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</si>
  <si>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Compreende os valores de ajuste ao valor recuperável de investimentos, quando esse for inferior ao valor liquido contábil.</t>
  </si>
  <si>
    <t>Registra os valores de ajuste ao valor recuperável de demais investimentos permanentes, quando esse for inferior ao valor liquido contábil.</t>
  </si>
  <si>
    <t>Registra os aparelhos utilizados para medição e orientação.</t>
  </si>
  <si>
    <t>Registra as máquinas e equipamentos empregados na indústria gráfica ou necessários para sua industrialização.</t>
  </si>
  <si>
    <t>Registra os equipamentos utilizados em montarias, bem como os serviços correlacionados.</t>
  </si>
  <si>
    <t>Registra os equipamentos, peças e acessórios para automóveis que podem ser desincorporados, sem prejuízo dos mesmos, para aplicação em outros veículos.</t>
  </si>
  <si>
    <t>Registra os equipamentos destinados ao exercício militar, serviço de bordo, guarnições, rondas ou vigilância utilizados pela unidade.</t>
  </si>
  <si>
    <t>Registra os equipamentos utilizados em sistemas de proteção e vigilância aérea e ambiental.</t>
  </si>
  <si>
    <t>Registra os valores relativos a máquinas, equipamentos, ferramentas e utensílios agropecuários.</t>
  </si>
  <si>
    <t>Registra os valores relativos a máquinas, equipamentos, ferramentas e utensílios rodoviários.</t>
  </si>
  <si>
    <t>Registra os objetos ou peças de uso caseiro ou necessários a vida familiar.</t>
  </si>
  <si>
    <t>Registra os valores relativos aos bens móveis, de caráter geral, em uso na unidade, não classificados em contas anteriores.</t>
  </si>
  <si>
    <t>Registra os valores relativos a utensílios, de caráter geral, em uso na unidade, não classificados em contas anteriores.</t>
  </si>
  <si>
    <t>Registra os valores relativos a bandeiras, flâmulas e insígnias, geralmente utilizadas como distintivo da nação e de corporações, pequenas chamas, adornos, sinal distintivo, emblemas, estandartes e outros símbolos.</t>
  </si>
  <si>
    <t>Registra os valores relativos aos objetos e materiais bibliográficos destinados a reunir, geralmente, para formação de bibliotecas de uso da unidade ou cumprir objetivos dessa.</t>
  </si>
  <si>
    <t>Registra os valores relativos a discos, CDs e coleções de fitas gravadas com músicas e fitas cinematográficas de caráter educativo, científico e informativo.</t>
  </si>
  <si>
    <t>Registra os valores relativos aos instrumentos musicais e artísticos.</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</si>
  <si>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</si>
  <si>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Registra os veículos de diversos tipos, não motorizados, para os quais não tenham sido criadas contas específicas.</t>
  </si>
  <si>
    <t>Registra os veículos destinados ao tráfego por via férrea e para usos diversos.</t>
  </si>
  <si>
    <t>Registra os carros de combate, tais como carro-tanque, auto-choque e assemelhados.</t>
  </si>
  <si>
    <t>Registra os veículos destinados ao tráfego aéreo, geralmente de uso comercial, no transporte de passageiros e cargas ou para treinamento, defesa e ataque militar, bem como outras atividades.</t>
  </si>
  <si>
    <t>Registra as embarcações adquiridas ou construídas e destinadas a navegação por vias marítimas, fluviais e outras vias navegáveis.</t>
  </si>
  <si>
    <t>Registra os valores relativos a todos os gastos ocorridos com bens móveis em fase de elaboração e acabamento.</t>
  </si>
  <si>
    <t>Registra os valores relativos a todos os gastos com importações em andamento de equipamentos, máquinas, aparelhos e outros bens móveis.</t>
  </si>
  <si>
    <t>Compreende os valores de bens permanentes a serem estocados em almoxarifado.</t>
  </si>
  <si>
    <t>Registra os valores dos bens móveis adquiridos e estocados em almoxarifado, destinados a atender as necessidades dos órgãos adquirentes.</t>
  </si>
  <si>
    <t xml:space="preserve">
Registra os valores dos bens móveis inservíveis em almoxarifado, que dependem de parecer da comissão e homologação da autoridade competente para serem descarregados.</t>
  </si>
  <si>
    <t>Registra os valores de armas que constituem objetos de defesa ou preparativos de guerra.</t>
  </si>
  <si>
    <t>Registra os valores relativos aos animais destinados a produção, reprodução, engorda e aos serviços utilitários em geral.</t>
  </si>
  <si>
    <t>Registra os valores de bens móveis de propriedade da unidade cedente, entregues a outra unidade ou terceiros por meio de convênio, comodato ou outras formas de empréstimo, distribuição ou transferência.</t>
  </si>
  <si>
    <t>Registra os bens móveis pendentes de classificação e de identificação.</t>
  </si>
  <si>
    <t>Registra os valores relativos aos imóveis residenciais dos estados ou municípios, como apartamentos; casas; residenciais; conjuntos. Os imóveis funcionais, os próprios residenciais e as vilas militares devem ser registrados nessa conta.</t>
  </si>
  <si>
    <t>Registra os valores relativos aos imóveis comerciais dos estados ou municípios, como conjuntos; salas; e lojas.</t>
  </si>
  <si>
    <t>Registra os valores relativos aos seguintes imóveis dos estados e municípios que se enquadrem na seguinte categoria: estacionamentos. Também devem ser registrados nesta conta as garagens.</t>
  </si>
  <si>
    <t>Registra os valores relativos aos seguintes imóveis dos estados e municípios: postos policiais. Também devem ser registrados nessa conta os demais postos de fiscalização.</t>
  </si>
  <si>
    <t>Registra os valores patrimoniais relativos aos imóveis dominicais união, estados e municípios que se enquadrem na seguinte categoria: salas.</t>
  </si>
  <si>
    <t>Registra os valores patrimoniais relativos aos imóveis dominicais união, estados e municípios que se enquadrem na seguinte categoria: lotes industriais.</t>
  </si>
  <si>
    <t>Registra os valores patrimoniais relativos aos imóveis dominicais união, estados e municípios que se enquadrem na seguinte categoria: glebas rurais.</t>
  </si>
  <si>
    <t>Compreende os bens de uso comum do povo construídos ou adquiridos por pessoas jurídicas de direito público.</t>
  </si>
  <si>
    <t>Registra os valores pertinentes a obras, desde sua construção até o término da mesma.</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</si>
  <si>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</si>
  <si>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</si>
  <si>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</si>
  <si>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os valores relativos aos bens imóveis separados para alienação, quando considerados desnecessários, inservíveis ou por decisão administrativa da unidade.</t>
  </si>
  <si>
    <t>Registra a depreciação acumulada de bens permanentes a serem estocados em almoxarifado.</t>
  </si>
  <si>
    <t>Registra a depreciação acumulada de armas que constituem objetos de defesa ou preparativos de guerra.</t>
  </si>
  <si>
    <t>Registra a depreciação acumulada de animais destinados a produção, reprodução, engorda e aos serviços utilitários em geral.</t>
  </si>
  <si>
    <t>Registra a depreciação acumulada de bens de uso comum do povo construídos ou adquiridos por pessoas jurídicas de direito público.</t>
  </si>
  <si>
    <t>Registra a depreciação acumulada de valores de bens imóveis em andamento.</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</si>
  <si>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</si>
  <si>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</si>
  <si>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de ajuste ao valor recuperável do imobilizado, quando esse for inferior ao valor liquido contábil.</t>
  </si>
  <si>
    <t>Compreende os valores de ajuste ao valor recuperável do imobilizado, quando esse for inferior ao valor liquido contábil. Compreende os saldos que não serão excluídos nos demonstrativos consolidados do orçamento fiscal e da seguridade social (OFSS).</t>
  </si>
  <si>
    <t>Compreende os valores de ajuste ao valor recuperável de bens moveis, quando esse for inferior ao valor liquido contábil.</t>
  </si>
  <si>
    <t>Registra os valores de ajuste ao valor recuperável de bens permanentes a serem estocados em almoxarifado.</t>
  </si>
  <si>
    <t>Registra os valores de ajuste ao valor recuperável de armas que constituem objetos de defesa ou preparativos de guerra.</t>
  </si>
  <si>
    <t>Registra os valores de ajuste ao valor recuperável de animais destinados a produção, reprodução, engorda e aos serviços utilitários em geral.</t>
  </si>
  <si>
    <t>Compreende os valores de ajuste ao valor recuperável de bens imóveis, quando esse for inferior ao valor liquido contábil.</t>
  </si>
  <si>
    <t>Registra os valores de ajuste ao valor recuperável de bens de uso comum do povo construídos ou adquiridos por pessoas jurídicas de direito público.</t>
  </si>
  <si>
    <t>Registra os valores de ajuste ao valor recuperável de valores de bens imóveis em andamento.</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</si>
  <si>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</si>
  <si>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</si>
  <si>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os valores dos softwares pertencentes à entidade e não integrantes a um hardware, englobando os valores referentes à sua construção, implementação e instalação.</t>
  </si>
  <si>
    <t>Registra os valores dos softwares pertencentes ao órgão, englobando os valores referentes à construção, implementação e instalação do programa.</t>
  </si>
  <si>
    <t>Registra os valores apropriados na fase de desenvolvimento do software, de acordo com a nota técnica específica para o tema.</t>
  </si>
  <si>
    <t>Compreende os valores de ajuste ao valor recuperável do ativo intangível, quando esse for inferior ao valor liquido contábil.</t>
  </si>
  <si>
    <t>Compreende os valores de ajuste ao valor recuperável do ativo intangível, quando esse for inferior ao valor liquido contábil. Compreende os saldos que não serão excluídos nos demonstrativos consolidados do orçamento fiscal e da seguridade social (OFSS).</t>
  </si>
  <si>
    <t>Registra os valores de ajuste ao valor recuperável do software pertencente ao ativo intangível, quando esse for inferior ao valor liquido contábil.</t>
  </si>
  <si>
    <t>Registra os valores de ajuste ao valor recuperável das marcas, direitos e patentes, quando esse for inferior ao valor liquido contábil.</t>
  </si>
  <si>
    <t>Registra os valores de ajuste ao valor recuperável de direito de uso, quando esse for inferior ao valor liquido contábil.</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</si>
  <si>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</si>
  <si>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Compreende OS VALORES RELATIVOS AS CONTRIBUIÇÕES A PREVIDENCIA SOCIAL, INCIDENTES SOBRE SALÁRIOS E REMUNERAÇÕES PAGOS E SOBRE SERVIÇOS DE TERCEIROS.</t>
  </si>
  <si>
    <t>REGISTRA OS VALORES RELATIVOS AS CONTRIBUIÇÕES A PREVIDENCIA SOCIAL, INCIDENTES SOBRE SALÁRIOS E REMUNERAÇÕES PAGOS.</t>
  </si>
  <si>
    <t>Registra os valores exigíveis, decorrentes da emissão de títulos da dívida mobiliária.</t>
  </si>
  <si>
    <t>Registra os valores decorrentes da colocação no mercado de títulos, para os quais não haja contas específicas.</t>
  </si>
  <si>
    <t>Compreende os empréstimos contratuais ou mobiliários assumidos no exterior e transacionados, em regra, em moeda estrangeira, com vencimento no curto prazo.</t>
  </si>
  <si>
    <t>Registra os valores exigíveis, decorrentes de financiamentos internos a curto prazo contraídos para o capital de giro.</t>
  </si>
  <si>
    <t>Registra os valores exigíveis, decorrentes de financiamentos internos a curto prazo para os quais não haja contas específicas.</t>
  </si>
  <si>
    <t>Compreende as obrigações decorrentes de aquisições efetuadas diretamente com o fornecedor ou instituição financeira assumidas no exterior e transacionadas, em regra, em moeda estrangeira, com vencimento no curto prazo. Compreende os saldos que não serão excluídos nos demonstrativos consolidados do orçamento fiscal e da seguridade social (OFSS).</t>
  </si>
  <si>
    <t>Registra os valores exigíveis decorrentes de financiamentos externos a curto prazo, contraídos para aquisição de bens do ativo permanente.</t>
  </si>
  <si>
    <t>Registra os valores exigíveis, decorrentes de financiamentos externos a curto prazo contraídos para o capital de giro.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</si>
  <si>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</si>
  <si>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Registra os valores a pagar não financiados, ou seja, em uma única parcela, aos fornecedores nacionais de bens, materiais e serviços envolvidos com as atividades operacionais da entidade.</t>
  </si>
  <si>
    <t>Registra os valores a pagar financiados diretamente com fornecedores nacionais de bens, materiais e serviços envolvidos com as atividades operacionais da entidade.</t>
  </si>
  <si>
    <t>Registra os valores não financiados, ou seja, em uma única parcela, de contas a pagar</t>
  </si>
  <si>
    <t>Registra os valores financiados de contas a pagar.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</si>
  <si>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</si>
  <si>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</si>
  <si>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Registra o valor das Obrigações junto ao Governo Municipal, relativas ao Imposto sobre Serviços de Qualquer Natureza (ISS) em que a própria Unidade seja a prestadora de serviço.</t>
  </si>
  <si>
    <t>Compreende os valores arrecadados de impostos e outras receitas a serem repartidos aos estados, Distrito Federal e Municípios.</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</si>
  <si>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</si>
  <si>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</si>
  <si>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</si>
  <si>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Registra os valores das provisões para pagamento de autos de infração já lavrados, para os quais a unidade apresentou recurso administrativo.</t>
  </si>
  <si>
    <t>Compreende os valores das provisões para pagamento de autuações fiscais que já se encontram na esfera judicial.</t>
  </si>
  <si>
    <t>Registra os valores das provisões para pagamento de autuações fiscais que se encontram na esfera juducial e que não estão em fase recursal.</t>
  </si>
  <si>
    <t>Registra os valores das provisões para pagamento de autuações fiscais que se encontram na esfera juducial em fase recursal.</t>
  </si>
  <si>
    <t>Registra os valores das provisões constituídas para o pagamento de indenizações cíveis.</t>
  </si>
  <si>
    <t>Registra os valores das provisões para pagamento de seguros referentes a sinistros a liquidar.</t>
  </si>
  <si>
    <t>Registra os valores das provisões para pagamento de seguros referentes a sinistros já cientificados.</t>
  </si>
  <si>
    <t>Registra os valores das provisões para pagamento de seguros referentes a sinistros não cientificados.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</si>
  <si>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</si>
  <si>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</si>
  <si>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</si>
  <si>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Registra os valores das provisões destinadas a cobrir despesas com a prestação de garantia relativas a produtos vendidos.</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</si>
  <si>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</si>
  <si>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</si>
  <si>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Compreende as obrigações da entidade junto a terceiros não inclusas nos subgrupos anteriores, com vencimento no curto prazo, inclusive os precatórios decorrentes dessas obrigações, com vencimento no curto prazo.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</si>
  <si>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</si>
  <si>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</si>
  <si>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</si>
  <si>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COMPREENDE OS VALORES RELATIVOS AS CONTRIBUIÇÕES A PREVIDENCIA SOCIAL, INCIDENTES SOBRE SALÁRIOS E REMUNERAÇÕES PAGOS E SOBRE SERVIÇOS DE TERCEIROS.</t>
  </si>
  <si>
    <t>Compreende os empréstimos contratuais ou mobiliários assumidos dentro do país e transacionados, em regra, em moeda nacional, com vencimento no longo prazo.</t>
  </si>
  <si>
    <t>Registra os valores exigíveis, decorrentes de financiamentos internos a longo prazo contraídos para o capital de giro.</t>
  </si>
  <si>
    <t>Registra os valores exigíveis, decorrentes de financiamentos internos a longo prazo para os quais não haja contas específicas.</t>
  </si>
  <si>
    <t>Compreende as obrigações decorrentes de aquisições efetuadas diretamente com o fornecedor ou instituição financeira assumidas no exterior e transacionadas, em regra, em moeda estrangeira, com vencimento no longo prazo. Compreende os saldos que não serão excluídos nos demonstrativos consolidados do orçamento fiscal e da seguridade social (OFSS).</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</si>
  <si>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</si>
  <si>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</si>
  <si>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</si>
  <si>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Registra a apropriação e movimentação de Precatórios de fornecedores a Pagar - anteriores a 05/05/2000, exigíveis a Longo Prazo.</t>
  </si>
  <si>
    <t>Registra a apropriação e movimentação de Precatórios de Fornecedores a Pagar - a partir de 05/05/2000, exigíveis a Longo Prazo.</t>
  </si>
  <si>
    <t>Registra os valores de débitos fiscais de longo prazo relativos a diferenças intertemporais (deliberação da CVM nº 273, de 20/08/98),correspondentes ao IRPJ e CSSL, bem como PIS/PASEP E COFINS (lei nº 9.718 de 27/11/1998).</t>
  </si>
  <si>
    <t>Registra os compromissos exigíveis a longo prazo, decorrentes da incidência de tributos para os quais não haja contas específicas.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</si>
  <si>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</si>
  <si>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</si>
  <si>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</si>
  <si>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</si>
  <si>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</si>
  <si>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Compreende, de acordo com o resultado da avaliação atuarial, a provisão matemática correspondente ao valor presente liquido das prestações futuras dos benefícios já concedidos aos assistidos e beneficiários em gozo de beneficio de prestação continuada.</t>
  </si>
  <si>
    <t>Registra, de acordo com o resultado da avaliação atuarial, o valor presente das prestações futuras dos benefícios já concedidos aos assistidos e beneficiários em gozo de benefício de prestação continuada.</t>
  </si>
  <si>
    <t>Registra, de acordo com o resultado da avaliação atuarial, o valor presente das contribuições (normal, suplementar ou aportes periódicos) futuras do ente, por prazo de vigência indeterminado, para financiar os benefícios já em fase de pagamento.</t>
  </si>
  <si>
    <t>Registra, de acordo com o resultado da avaliação atuarial, o valor presente das contribuições futuras dos inativos, por prazo de vigência indeterminado, para financiar os benefíciosjá em fase de pagamento.</t>
  </si>
  <si>
    <t>Registra, de acordo com o resultado da avaliação atuarial, o valor presente das contribuições futuras dos pensionistas,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</si>
  <si>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</si>
  <si>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fundo sob o regime de parcelamento de débitos.</t>
  </si>
  <si>
    <t>Registra, de acordo com o resultado da avaliação atuarial, o valor presente das insuficiências financeiras futuras do plano financeiro considerando o §1º do artigo 2º da Lei nº 9.717/98.</t>
  </si>
  <si>
    <t>Compreende, de acordo com o resultado da avaliação atuarial, a provisão matemática correspondente ao valor presente liquido das prestações futuras dos benefícios a conceder para a geração atual (servidores ativos).</t>
  </si>
  <si>
    <t>Registra, de acordo com o resultado da avaliação atuarial, o valor presente das contribuições (normal, suplementar ou aportes periódicos) futuras do ente, incidentes sobre as remunerações da geração atual.</t>
  </si>
  <si>
    <t>Registra, de acordo com o resultado da avaliação atuarial, o valor presente das contribuições não vertidas ao plano, considerando o parcelamento dos valores não recolhidos.</t>
  </si>
  <si>
    <t>Registra, de acordo com o resultado da avaliação atuarial, o valor presente das insuficiências financeiras futuras do plano financeiro, considerando o §1º do artigo 2º da Lei nº 9.717/98.</t>
  </si>
  <si>
    <t>Registra, de acordo com o resultado da avaliação atuaria, o valor presente das prestações futuras dos benefícios já concedidos aos assistidos e beneficiários em gozo de benefício de prestação continuada.</t>
  </si>
  <si>
    <t>Registra, de acordo com o resultado da avaliação atuarial, o valor presente das contribuições futuras dos inativos, por prazo de vigência indeterminado, para financiar os benefícios já em fase de pagamento.</t>
  </si>
  <si>
    <t>Registra, de acordo com o resultado da avaliação atuarial, o valor presente da compensação previdenciária conforme expressa o artigo 11 da Portaria MPS nº 403/2008.</t>
  </si>
  <si>
    <t>Registra, de acordo com o resultado da avaliação atuarial, o valor presente das contribuições não vertidas ao plano, considerando o parcelamento de valores não recolhidos.</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</si>
  <si>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</si>
  <si>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Compreende o somatório das provisões atuariais constituídas para ajustes do plano financeiro, conforme o resultado da avaliação atuarial.</t>
  </si>
  <si>
    <t>Compreende o somatório das provisões atuariais constituídas para ajustes do plano previdenciário, conforme o resultado da avaliação atuarial.</t>
  </si>
  <si>
    <t>Registra, de acordo com o resultado da avaliação atuarial, provisão atuarial para ajuste do plano previdenciário quando o plano apresentar resultado superavitário, considerando o artigo 25 da Portaria MPS nº 403/2008.</t>
  </si>
  <si>
    <t>Registra, de acordo com o resultado da avaliação atuarial, provisão atuarial para ajuste do plano previdenciário quando o plano apresentar oscilação de riscos.</t>
  </si>
  <si>
    <t>Registra, de acordo com o resultado da avaliação atuarial, provisão atuarial para ajuste do plano previdenciário quando o plano apresentar benefícios a regularizar.</t>
  </si>
  <si>
    <t>Registra, de acordo com o resultado da avaliação atuarial, provisão atuarial para ajuste do plano previdenciário quando o plano apresentar contingências.</t>
  </si>
  <si>
    <t>Registra, de acordo com o resultado da avaliação atuarial, provisão atuarial para ajuste do plano previdenciário quando o plano necessitar de outros ajustes.</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</si>
  <si>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</si>
  <si>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</si>
  <si>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Registra os valores das provisões para pagamento de seguros, referentes a sinistros não cientificados.</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</si>
  <si>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</si>
  <si>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Compreende os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</si>
  <si>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Compreende, de acordo com a nota técnica atuarial, os valores atuariais dos passivos do fundo de compensação e variações salariais.</t>
  </si>
  <si>
    <t>Registra os resíduos de contratos liquidados pelo mutuário com cobertura do FCVS, de acordo com a avaliação atuarial.</t>
  </si>
  <si>
    <t>Registra o montante de contratos com cobertura do FCVS em fase de pagamento pelos mutuários, de acordo com a avaliação atuarial.</t>
  </si>
  <si>
    <t>Compreende as obrigações da entidade junto a terceiros não inclusas nos subgrupos anteriores, inclusive os precatórios decorrentes dessas obrigações, com vencimento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</si>
  <si>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</si>
  <si>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</si>
  <si>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</si>
  <si>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</si>
  <si>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</si>
  <si>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</si>
  <si>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</si>
  <si>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</si>
  <si>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Compreende as reservas constituídas com parcelas do lucro liquido destinadas a atender finalidades determinadas no estatuto. Compreende os saldos que serão excluídos nos demonstrativos consolidados do orçamento fiscal e da seguridade social (OFSS) do ente.</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</si>
  <si>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</si>
  <si>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</si>
  <si>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</si>
  <si>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</si>
  <si>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</si>
  <si>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</si>
  <si>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</si>
  <si>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</si>
  <si>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Registra o valor dos lucros do exercício pendentes de destinação, até a aprovação da proposta pela assembleia geral.</t>
  </si>
  <si>
    <t>Registra o valor dos lucros de exercícios anteriores pendentes de destinação, até a aprovação da proposta pela assembleia geral.</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</si>
  <si>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</si>
  <si>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</si>
  <si>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Compreende o somatorio dos valores com vencimentos e vantagens fixas do pessoal civil do tipo: gratificacao, representacao, adicional insalubridade, férias, 13 salário, licenca-premio, abono pecuniario, adicional noturno, etc.</t>
  </si>
  <si>
    <t>Registra as variações patrimoniais diminutivas ocorridas no patrimônio com com indenizações trabalhistas, referente a indenizações e restituições trabalhistas.</t>
  </si>
  <si>
    <t>Registra as variações patrimoniais diminutivas com sentenças judiciais.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</si>
  <si>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</si>
  <si>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Registra as variações patrimoniais diminutivas realizadas com encargos de pessoal requisitado de outros entes da federação.</t>
  </si>
  <si>
    <t>Registra as variações patrimoniais diminutivas realizadas por órgãos, fundos ou entidades que não pertençam aos orçamentos fiscal e da seguridade social, relativas a contribuições previdenciárias ao INSS.</t>
  </si>
  <si>
    <t>Registra as variações patrimoniais diminutivas realizadas relativas a contribuições previdenciárias de seguro de acidentes do trabalho.</t>
  </si>
  <si>
    <t>Registra as variações patrimoniais diminutivas realizadas a título de contribuição para o PIS, determinada com base na folha de pagamento, a alíquota de 1%, pelas fundações públicas instituídas ou mantidas pelo Poder Público (MP 2.158-35/2001).</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</si>
  <si>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</si>
  <si>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</si>
  <si>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</si>
  <si>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Registra as variações patrimoniais diminutivas realizadas com obrigações relativas ao recolhimento do FGTS.</t>
  </si>
  <si>
    <t>Registra as variações patrimoniais diminutivas com FGTS de servidores que optaram pelo Plano de Demissão Voluntária - PDV.</t>
  </si>
  <si>
    <t>Registra os valores das variações patrimoniais diminutivas realizadas com obrigações relativas ao recolhimento do FGTS referente a prorrogação do salário maternidade.</t>
  </si>
  <si>
    <t>Registra as variações patrimoniais diminutivas realizadas com contribuições patronais para os Sistemas Sociais Autônomos, como SESI/SENAI, referente a pessoal ativo civil.</t>
  </si>
  <si>
    <t>Registra as variações patrimoniais diminutivas realizadas a titulo de contribuição de salário-educação.</t>
  </si>
  <si>
    <t>Registra o valor das variações patrimoniais diminutivas realizadas a titulo de contribuição de salário-educação referente a prorrogação do salário maternidade.</t>
  </si>
  <si>
    <t>Registra as variações patrimoniais diminutivas com contribuições de responsabilidade das entidades patrocinadoras para atender plano de previdência complementar, administrado por suas instituições de seguridade social.</t>
  </si>
  <si>
    <t>Registra as variações patrimoniais diminutivas com contribuições a entidades de previdência fechada, sob a modalidade de seguros, tais como: seguro de vida-pac.</t>
  </si>
  <si>
    <t>Registra as variações patrimoniais diminutivas com contribuição patronal, devida a entidades de previdência privada.</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</si>
  <si>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</si>
  <si>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Registra as variações patrimoniais diminutivas com contribuições a entidades privadas não enquadradas nos subitens anteriores.</t>
  </si>
  <si>
    <t>Compreende outras variações patrimoniais diminutivas, relacionadas aos encargos patronais, não abrangidas nos grupos anteriores. Compreende os saldos que serão excluídos nos demonstrativos consolidados do orçamento fiscal e da seguridade social (OFSS) do ente.</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</si>
  <si>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</si>
  <si>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</si>
  <si>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Registra as variações patrimoniais diminutivas  com pessoal requisitado de outros órgãos.  Compreende os saldos que não serão excluídos nos demonstrativos consolidados do orçamento fiscal e da seguridade social (OFSS).</t>
  </si>
  <si>
    <t>Compreende outras variações patrimoniais diminutivas, relacionadas com pessoal e encargos, não abrangidas nos grupos anteriores. Compreende os saldos que não serão excluídos nos demonstrativos consolidados do orçamento fiscal e da seguridade social (OFSS).</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</si>
  <si>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</si>
  <si>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</si>
  <si>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</si>
  <si>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</si>
  <si>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</si>
  <si>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</si>
  <si>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Registra as Variações Patrimoniais Diminutivas provenientes da utilização de medicamentos ou componentes destinados a manipulação de drogas medicamentosas. medicamentos - soro - vacinas e outros.</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</si>
  <si>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</si>
  <si>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</si>
  <si>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</si>
  <si>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</si>
  <si>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</si>
  <si>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</si>
  <si>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</si>
  <si>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Registra as Variações Patrimoniais Diminutivas provenientes da utilização de materiais e medicamentos para uso veterinário. vacinas – medicamentos.</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</si>
  <si>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</si>
  <si>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</si>
  <si>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</si>
  <si>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</si>
  <si>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</si>
  <si>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</si>
  <si>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</si>
  <si>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</si>
  <si>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</si>
  <si>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</si>
  <si>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</si>
  <si>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</si>
  <si>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Registra as Variações Patrimoniais Diminutivas provenientes da utilização de suplementos para avaliação.</t>
  </si>
  <si>
    <t>Registra as Variações Patrimoniais Diminutivas provenientes da utilização de matérias-primas utilizadas na transformação, beneficiamento e industrialização de um produto final. borracha - couro - matérias-primas em geral - minérios - e outros.</t>
  </si>
  <si>
    <t>Registra as Variações Patrimoniais Diminutivas provenientes da utilização de material para manutenção e reparo de maquinas e motores de navios, inclusive da esquadra, e de embarcações em geral.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</si>
  <si>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</si>
  <si>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</si>
  <si>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Registra as Variações Patrimoniais Diminutivas provenientes da utilização de Suprimentos de Armamento.</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</si>
  <si>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</si>
  <si>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Registra as Variações Patrimoniais Diminutivas provenientes da utilização de Material Biológico.</t>
  </si>
  <si>
    <t>Registra as Variações Patrimoniais Diminutivas provenientes da utilização de todos os materiais de consumo de uso gráfico, tais como: chapas de offset - clichês - cola - espirais - fotolitos - logotipos - papel - solventes - tinta - tipos - e outros.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</si>
  <si>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</si>
  <si>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</si>
  <si>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</si>
  <si>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</si>
  <si>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</si>
  <si>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</si>
  <si>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Registra as Variações Patrimoniais Diminutivas provenientes da utilização de bilhetes de passagem para guarda em estoque.</t>
  </si>
  <si>
    <t>Registra as Variações Patrimoniais Diminutivas provenientes da utilização de bandeiras, flâmulas e insígnias, a saber: brasões, escudos, armas da republica, selo nacional e outros.</t>
  </si>
  <si>
    <t>Registra as Variações Patrimoniais Diminutivas provenientes da utilização de discotecas e filmotecas não imobilizável.</t>
  </si>
  <si>
    <t>Registra as Variações Patrimoniais Diminutivas provenientes da utilização de material de caráter secreto ou reservado.</t>
  </si>
  <si>
    <t>Registra as Variações Patrimoniais Diminutivas provenientes da utilização de material meteorológico, tais como: radiossondas, balão de látex, etc.</t>
  </si>
  <si>
    <t>Registra as Variações Patrimoniais Diminutivas provenientes da utilização de materiais para reparos, recuperações e adaptações de estradas, ferrovias e rodovias.</t>
  </si>
  <si>
    <t>Registra as Variações Patrimoniais Diminutivas provenientes da utilização de selos para controle fiscal.</t>
  </si>
  <si>
    <t>Registra as Variações Patrimoniais Diminutivas provenientes da utilização de Material de Marcação da Fauna Silvestre.</t>
  </si>
  <si>
    <t>Registra as Variações Patrimoniais Diminutivas provenientes da utilização de Material de Consumo - repartições no exterior.</t>
  </si>
  <si>
    <t>Registra as Variações Patrimoniais Diminutivas provenientes de Sobressalentes para Máquinas e Equipamentos para Produção Industrial.</t>
  </si>
  <si>
    <t>Registra as Variações Patrimoniais Diminutivas provenientes da aquisição de Softwares de Base.</t>
  </si>
  <si>
    <t>Registra as Variações Patrimoniais Diminutivas provenientes de Materiais para Conservação e Manutenção de Bens de uso Comum do Povo.</t>
  </si>
  <si>
    <t>Registra as Variações Patrimoniais Diminutivas provenientes de Sentenças Judiciais de Fornecedores de Materiais.</t>
  </si>
  <si>
    <t>Registra as Variações Patrimoniais Diminutivas provenientes da utilização de outros materiais de consumo que não se enquadrem nas rubricas anteriores.</t>
  </si>
  <si>
    <t>Registra as variações patrimoniais diminutivas provenientes da utilização de produtos adquiridos com a finalidade de doação.</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</si>
  <si>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</si>
  <si>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</si>
  <si>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aquisição de materiais oferecidos a autoridades a titulo de homenagem.</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</si>
  <si>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</si>
  <si>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Registra as variações patrimoniais diminutivas provenientes da utilização de material (cd-rom, formulários, etc.) para distribuição aos contribuintes.</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</si>
  <si>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</si>
  <si>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</si>
  <si>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</si>
  <si>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</si>
  <si>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</si>
  <si>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</si>
  <si>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</si>
  <si>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</si>
  <si>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Compreende os juros e encargos resultantes de pagamento de precatórios e de sentenças judiciais transitadas em julgado. Compreende os saldos que não serão excluídos nos demonstrativos consolidados do orçamento fiscal e da seguridade social (OFSS).</t>
  </si>
  <si>
    <t>Compreende as variações patrimoniais diminutivas com indenizações e restituições referentes a juros e encargos. Compreende os saldos que não serão excluídos nos demonstrativos consolidados do orçamento fiscal e da seguridade social (OFSS).</t>
  </si>
  <si>
    <t>Compreende as variações patrimoniais diminutivas provenientes de operações financeiras não compreendidas nas contas anteriores. Compreende os saldos que não serão excluídos nos demonstrativos consolidados do orçamento fiscal e da seguridade social (OFSS).</t>
  </si>
  <si>
    <t>Compreende o valor das transferências financeiras concedidas e correspondência de créditos em virtude da execução orçamentária (cota, repassse e sub-repasse). Não Inclui o valor repassado para aportes no RPPS ou RGPS.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</si>
  <si>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</si>
  <si>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Registra variação patrimonial diminutiva relativa ao valor da concessão de cota do órgão central de programação financeira para órgão setorial correspondente ao orçamento anual.</t>
  </si>
  <si>
    <t>Registra a variação patrimonial diminutiva relativa ao valor dos recursos concedidos a titulo de transferências financeiras entre órgãos diferentes da administração direta ou indireta, correspondentes ao orçamento anual.</t>
  </si>
  <si>
    <t>Registra a variação patrimonial diminutiva relativa ao valor total dos sub-repasses concedidos por transferências financeiras entre UG de um mesmo órgão.</t>
  </si>
  <si>
    <t>Registra o valor da cota diferida no processo de baixa dos recursos diferidos.</t>
  </si>
  <si>
    <t>Compreende o valor das transferências financeiras, de bens ou valores, concedidas para restos a pagar e outras finalidades independentes da execução orçamentária.</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</si>
  <si>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</si>
  <si>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Compreende o valor das transferências financeiras concedidas para restos a pagar e outras finalidades independentes da execução orçamentária.</t>
  </si>
  <si>
    <t>Registra o valor total das ordens de transferências concedidas referentes a recursos vinculados que deverão permanecer na UG beneficiada.</t>
  </si>
  <si>
    <t>Registra a apropriação da transferência de créditos internos entre UG de mesma gestão referentes a contas não financeiras.</t>
  </si>
  <si>
    <t xml:space="preserve">
Registra a apropriação da transferência de créditos internos entre órgãos correspondentes a saldos financeiros. 
</t>
  </si>
  <si>
    <t>Registra o valor das demais transferências financeiras concedidas para restos a pagar e outras finalidades independentes da execução orçamentária.</t>
  </si>
  <si>
    <t>Compreende o valor das transferências concedidas de bens ou valores independentes da execução orçamentária.</t>
  </si>
  <si>
    <t>Registra a transferência de títulos da dívida ativa de uma UG para a o órgão jurídico competente.</t>
  </si>
  <si>
    <t>Registra o valor das demais transferências concedidas de bens ou valores independentes da execução orçamentária.</t>
  </si>
  <si>
    <t>Registra os recursos orçamentários efetivamente utilizados para a cobertura de insuficiências financeiras entre as receitas e despesas previdenciárias no exercício de referência.</t>
  </si>
  <si>
    <t>Compreende o valor total concedido ao RPPS para cobertura de déficit financeiro ou atuarial e outros aportes, no âmbito do plano previdenciário.</t>
  </si>
  <si>
    <t>Compreende os recursos orçamentários efetivamente utilizados para a cobertura de insuficiências financeiras entre as receitas e despesas previdenciárias
no exercício de referência.</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</si>
  <si>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</si>
  <si>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variações patrimoniais diminutivas por meio de transferências constitucionais de da contribuição de intervenção no domínio econômico (Emenda Constitucional nº 42, de 19/12/2003) aos municípios.</t>
  </si>
  <si>
    <t>Registra as variações patrimoniais diminutivas por meio de transferências constitucionais da transferência da cota-parte da compensação financeira proveniente da exploração de recursos naturais aos municípios.</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</si>
  <si>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</si>
  <si>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</si>
  <si>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</si>
  <si>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Registra o valor utilizado para transferências de capital aos entes da Federação e a entidades privadas sem fins lucrativos;</t>
  </si>
  <si>
    <t>Registra o valor utilizado para transferências correntes às entidades públicas ou privadas sem fins lucrativos para os serviços essenciais de assistência social, médica e educacional;</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</si>
  <si>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</si>
  <si>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</si>
  <si>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</si>
  <si>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Registra as variações patrimoniais diminutivas de material de consumo decorrentes de delegação ou descentralização à União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</si>
  <si>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</si>
  <si>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</si>
  <si>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</si>
  <si>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</si>
  <si>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</si>
  <si>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</si>
  <si>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</si>
  <si>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</si>
  <si>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Registra a variação patrimonial diminutiva relativa à adoção do valor de mercado ou de consenso entre as partes para bens permanentes a serem estocados em almoxarifado, quando esse for inferior ao valor liquido contábil.</t>
  </si>
  <si>
    <t>Registra a variação patrimonial diminutiva relativa à adoção do valor de mercado ou de consenso entre as partes para armas que constituem objetos de defesa ou preparativos de guerra, quando esse for inferior ao valor liquido contábil.</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</si>
  <si>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</si>
  <si>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</si>
  <si>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</si>
  <si>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</si>
  <si>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a variação patrimonial diminutiva com a redução nos benefícios econômicos futuros ou no potencial de serviços de um investimento, que reflete um declínio na sua utilidade além do reconhecimento sistemático por meio da depreciação.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</si>
  <si>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</si>
  <si>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</si>
  <si>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</si>
  <si>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</si>
  <si>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</si>
  <si>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Compreende a variação patrimonial diminutiva com a redução nos benefícios econômicos futuros ou no potencial de serviços de um ativo imobilizado, que reflete um declínio na sua utilidade além do reconhecimento sistemático por meio da depreciação.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</si>
  <si>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</si>
  <si>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Compreende a variação patrimonial diminutiva com a redução nos benefícios econômicos futuros ou no potencial de serviços de bens móveis, que reflete um declínio na sua utilidade além do reconhecimento sistemático por meio da depreciação.</t>
  </si>
  <si>
    <t>Registra a variação patrimonial diminutiva relativa à redução a valor recuperável de bens permanentes a serem estocados em almoxarifado.</t>
  </si>
  <si>
    <t>Registra a variação patrimonial diminutiva relativa à redução a valor recuperável de armas que constituem objetos de defesa ou preparativos de guerra.</t>
  </si>
  <si>
    <t>Registra a variação patrimonial diminutiva relativa à redução a valor recuperável de animais destinados a produção, reprodução, engorda e aos serviços utilitários em geral.</t>
  </si>
  <si>
    <t>Compreende a variação patrimonial diminutiva com a redução nos benefícios econômicos futuros ou no potencial de serviços de bens imóveis, que reflete um declínio na sua utilidade além do reconhecimento sistemático por meio da depreciação.</t>
  </si>
  <si>
    <t>Registra a variação patrimonial diminutiva relativa à redução a valor recuperável de bens de uso comum do povo construídos ou adquiridos por pessoas jurídicas de direito público.</t>
  </si>
  <si>
    <t>Registra a variação patrimonial diminutiva relativa à redução a valor recuperável de valores de bens imóveis em andamento.</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</si>
  <si>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</si>
  <si>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</si>
  <si>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Compreende a variação patrimonial diminutiva com a redução nos benefícios econômicos futuros ou no potencial de serviços de um ativo intangível, que reflete um declínio na sua utilidade além do reconhecimento sistemático por meio da depreciação.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</si>
  <si>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</si>
  <si>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Registra a variação patrimonial diminutiva com a redução nos benefícios econômicos futuros ou no potencial de serviços de softwares, que reflete um declínio na sua utilidade além do reconhecimento sistemático por meio da depreciação.</t>
  </si>
  <si>
    <t>Registra os valores relativos ao cancelamento de créditos inscritos em dívida ativa tributária - principal.</t>
  </si>
  <si>
    <t>Registra os valores relativos ao cancelamento dos créditos inscritos em dívida ativa tributária - multa.</t>
  </si>
  <si>
    <t>Registra os valores relativos ao cancelamento dos créditos inscritos em dívida ativa tributária - juros.</t>
  </si>
  <si>
    <t>Registra os valores relativos ao cancelamento dos créditos inscritos em dívida ativa tributária - atualização monetária.</t>
  </si>
  <si>
    <t>Registra os valores relativos a anistia/remissão dos créditos inscritos na dívida ativa tributária - principal.</t>
  </si>
  <si>
    <t>Registra os valores relativos a anistia/remissão dos créditos inscritos na dívida ativa tributária - multa.</t>
  </si>
  <si>
    <t>Registra os valores relativos a anistia/remissão dos créditos inscritos em dívida ativa tributária - juros.</t>
  </si>
  <si>
    <t>Registra os valores relativos as anistias/remissões dos créditos inscritos na dívida ativa tributária - atualização monetária.</t>
  </si>
  <si>
    <t>Registra os valores relativos a adjudicação de créditos inscritos em dívida ativa tributária - principal.</t>
  </si>
  <si>
    <t>Registra os valores relativos a adjudicação dos créditos inscritos em dívida ativa tributária - multa.</t>
  </si>
  <si>
    <t>Registra os valores relativos as adjudicações dos créditos inscritos em dívida ativa tributária - juros.</t>
  </si>
  <si>
    <t>Registra os valores relativos a adjudicação dos créditos inscritos em dívida ativa tributária - atualização monetária.</t>
  </si>
  <si>
    <t>Registra os valores relativos a anulação de créditos inscritos em dívida ativa tributária - principal.</t>
  </si>
  <si>
    <t>Registra os valores relativos a anulação dos créditos inscritos em dívida ativa tributária - multa.</t>
  </si>
  <si>
    <t>Registra os valores relativos a anulação dos créditos inscritos em dívida ativa tributária - atualização monetária.</t>
  </si>
  <si>
    <t>Registra os valores relativos a prescrição intercorrente dos créditos inscritos em dívida ativa tributária - principal.</t>
  </si>
  <si>
    <t>Registra os valores relativos a prescrição intercorrente dos créditos inscritos em dívida ativa tributária - multa.</t>
  </si>
  <si>
    <t>Registra os valores relativos a prescrição intercorrente dos créditos inscritos em dívida ativa tributária - juros.</t>
  </si>
  <si>
    <t>Registra os valores relativos a prescrição intercorrente dos créditos inscritos em dívida ativa tributária - atualização monetária.</t>
  </si>
  <si>
    <t>Registra os valores relativos a extinção de créditos inscritos em dívida ativa tributária - principal.</t>
  </si>
  <si>
    <t>Registra os valores relativos a extinção dos créditos inscritos em dívida ativa tributária - multa.</t>
  </si>
  <si>
    <t>Registra os valores relativos as extinções dos créditos inscritos em dívida ativa tributária - juros.</t>
  </si>
  <si>
    <t>Registra os valores relativos a extinção dos créditos inscritos em dívida ativa tributária - atualização monetária.</t>
  </si>
  <si>
    <t>Registra os valores relativos ao abatimento/desconto dos créditos inscritos na dívida ativa tributária - principal.</t>
  </si>
  <si>
    <t>Registra os valores relativos ao abatimento/desconto dos créditos inscritos na dívida ativa tributária - multa.</t>
  </si>
  <si>
    <t>Registra os valores relativos ao abatimento/desconto dos créditos inscritos na dívida ativa tributária - juros.</t>
  </si>
  <si>
    <t>Registra a variação patrimonial diminutiva com ajuste para perdas em outros créditos, não especificados acima, por inadimplência ou outros fatores que impossibilitam o recebimento de créditos, por exemplo, ajuste para créditos de liquidação duvidosa.</t>
  </si>
  <si>
    <t>Registra a variação patrimonial diminutiva com ajuste para perdas de mercadorias para revenda.</t>
  </si>
  <si>
    <t>Registra a variação patrimonial diminutiva com perdas involuntárias de bens imóveis.</t>
  </si>
  <si>
    <t>Registra a variação patrimonial diminutiva com perdas involuntárias de matérias-primas.</t>
  </si>
  <si>
    <t>Registra a variação patrimonial diminutiva com perdas involuntárias de materiais em trânsito.</t>
  </si>
  <si>
    <t>Registra as variações patrimoniais diminutivas com Imposto sobre a Propriedade de Veículos Automotores.</t>
  </si>
  <si>
    <t>Registra as variações patrimoniais diminutivas com Imposto sobre a Propriedade Predial e Territorial Urbana.</t>
  </si>
  <si>
    <t>Registra as variações patrimoniais diminutivas com Imposto sobre Transmissão "Inter Vivos" de Bens Imóveis e de Direitos Reais sobre Imóveis</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</si>
  <si>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</si>
  <si>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</si>
  <si>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Registra as variações patrimoniais diminutivas, de competência da união, sobre a importação de produtos estrangeiros que tem como fato gerador a entrada destes no territorio nacional.</t>
  </si>
  <si>
    <t>Compreende as variações patrimoniais diminutivas com contribuições sociais, econômicas e outras, decorrentes da intervenção do estado (União, estados, distrito federal e municípios) no domínio econômico e de interesse da categoria de profissionais.</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</si>
  <si>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</si>
  <si>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</si>
  <si>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Compreende a variação patrimonial diminutiva com contribuições que não se enquadram na condição de sociais e econômicas. Compreende os saldos que não serão excluídos nos demonstrativos consolidados do orçamento fiscal e da seguridade social (OFSS).</t>
  </si>
  <si>
    <t>Registra as variações patrimoniais diminutivas realizadas com concessão de auxílios financeiros a estudantes para desenvolvimento de estudos e pesquisas de natureza científica, observado o disposto no art. 26 da lei complementar n.101, de 2000.</t>
  </si>
  <si>
    <t>Registra as variações patrimoniais diminutivas com auxílio financeiro a pesquisadores, individual ou coletivamente, exceto na condição de estudante, no desenvolvimento de pesquisas científicas e tecnológicas, nas suas diversas modalidades.</t>
  </si>
  <si>
    <t>Compreende os incentivos financeiros concedidos, visando à promoção da cultura. Compreende os saldos que não serão excluídos nos demonstrativos consolidados do orçamento fiscal e da seguridade social (OFSS).</t>
  </si>
  <si>
    <t>Compreende os incentivos financeiros concedidos, visando à promoção do esporte. Compreende os saldos que não serão excluídos nos demonstrativos consolidados do orçamento fiscal e da seguridade social (OFSS).</t>
  </si>
  <si>
    <t>Compreende os incentivos financeiros concedidos. Compreende os saldos que não serão excluídos nos demonstrativos consolidados do orçamento fiscal e da seguridade social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</si>
  <si>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</si>
  <si>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Compreende a constituição de provisões, entendidas como os passivos de vencimento ou montante incertos. Não se confundem com os passivos derivados de apropriação por competência, como férias e décimo - terceiro salário.</t>
  </si>
  <si>
    <t>Compreende os passivos de prazo ou de valor incertos, relacionados a pagamento de reclamações trabalhistas.</t>
  </si>
  <si>
    <t>Compreende a constituição de provisões de passivos de prazo ou de valor incertos, relacionados a futuros benefícios previdenciários a serem pagos aos contribuintes.</t>
  </si>
  <si>
    <t>Compreende a constituição de provisões de passivos de prazo ou de valores incertos relacionados aos créditos tributários e não tributários reconhecidos no lançamento por parte do agente arrecadador, a serem repartidos com outros entes da federação.</t>
  </si>
  <si>
    <t>Compreende a constituição de provisões de passivos de prazo ou de valores incertos relacionados aos riscos de demanda, construção, disponibilidade ou outros riscos decorrentes de contratos de PPP.</t>
  </si>
  <si>
    <t>Compreende a constituição de provisões de passivos de prazo ou de valor incertos não classificadas anteriormente neste plano de contas.</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</si>
  <si>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</si>
  <si>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</si>
  <si>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</si>
  <si>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</si>
  <si>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</si>
  <si>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</si>
  <si>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</si>
  <si>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na cidade.</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</si>
  <si>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</si>
  <si>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dedução de variação patrimonial aumentativa decorrente de contribuição de melhoria pela expansão da rede de iluminação pública rural.</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</si>
  <si>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</si>
  <si>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Compreende o valor de outras contribuições de melhorias, não classificadas em itens específicos. Compreende os saldos que não serão excluídos nos demonstrativos consolidados do orçamento fiscal e da seguridade social (OFSS).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</si>
  <si>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</si>
  <si>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Compreende a contribuição patronal e a contribuição do segurado destinada ao custeio do regime próprio de previdência social. Compreende os saldos que não serão excluídos nos demonstrativos consolidados do orçamento fiscal e da seguridade social (OFSS).</t>
  </si>
  <si>
    <t>Registra a VPA oriunda de contribuições previdenciárias para amortização do déficit atuarial.</t>
  </si>
  <si>
    <t>Registra o valor das VPA oriundas de contribuições previdenciárias não enquadradas nos subitens anteriores.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</si>
  <si>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</si>
  <si>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</si>
  <si>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</si>
  <si>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</si>
  <si>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Compreende a contribuição patronal e a contribuição do segurado destinada ao custeio do regime geral de previdência social. Compreende os saldos que não serão excluídos nos demonstrativos consolidados do orçamento fiscal e da seguridade social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</si>
  <si>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</si>
  <si>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</si>
  <si>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</si>
  <si>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</si>
  <si>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</si>
  <si>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</si>
  <si>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</si>
  <si>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Compreende a contribuição social paga pelo importador de bens ou serviços do exterior, ou de quem a lei a ele equiparar. Compreende os saldos que não serão excluídos nos demonstrativos consolidados do orçamento fiscal e da seguridade social (OFSS).</t>
  </si>
  <si>
    <t>Compreende o valor de outras contribuições sociais, não classificadas em itens específicos. Compreende os saldos que não serão excluídos nos demonstrativos consolidados do orçamento fiscal e da seguridade social (OFSS).</t>
  </si>
  <si>
    <t>Registra as contribuições de iluminação pública, nos termos do artigo 149-a da constituição federal, acrescentado pela emenda constitucional n.ºª 39/02, sendo facultada a cobrança da contribuição na fatura de consumo de energia elétrica.</t>
  </si>
  <si>
    <t>Compreende as variações patrimoniais aumentativas provenientes de contribuições de interesse das categorias profissionais. Compreende os saldos que não serão excluídos nos demonstrativos consolidados do orçamento fiscal e da seguridade social (OFSS).</t>
  </si>
  <si>
    <t>Compreende as deduções das vendas de mercadorias, como devoluções, abatimentos e descontos comerciais concedidos. Compreende os saldos que não serão excluídos nos demonstrativos consolidados do orçamento fiscal e da seguridade social (OFSS).</t>
  </si>
  <si>
    <t>Compreende as deduções das vendas de mercadorias, como devoluções, abatimentos e descontos comerciais concedidos. Dedução de Vendas.</t>
  </si>
  <si>
    <t>Registra as deduções das vendas de mercadorias, como devoluções, abatimentos e descontos comerciais concedidos. Dedução de Vendas Canceladas e Devoluções.</t>
  </si>
  <si>
    <t>Registra as deduções das vendas de mercadorias, como devoluções, abatimentos e descontos comerciais concedidos. Dedução de Vendas - Abatimentos.</t>
  </si>
  <si>
    <t>Registra as deduções das vendas de mercadorias, como devoluções, abatimentos e descontos comerciais concedidos. Dedução de Vendas - Descontos Incondicionais.</t>
  </si>
  <si>
    <t>Registra as deduções das vendas de mercadorias, como devoluções, abatimentos e descontos comerciais concedidos. Dedução de Vendas - ICMS.</t>
  </si>
  <si>
    <t>Registra as deduções das vendas de mercadorias, como devoluções, abatimentos e descontos comerciais concedidos. Dedução de Vendas - PIS/PASEP.</t>
  </si>
  <si>
    <t>Registra as deduções das vendas de mercadorias, como devoluções, abatimentos e descontos comerciais concedidos. Dedução de Vendas - COFINS.</t>
  </si>
  <si>
    <t>Registra as deduções das vendas de mercadorias, como devoluções, abatimentos e descontos comerciais concedidos. Dedução de Vendas - Ajuste a Valor Presente.</t>
  </si>
  <si>
    <t>Registra as deduções das vendas de mercadorias, como devoluções, abatimentos e descontos comerciais concedidos. Outras Dedução de Vendas.</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</si>
  <si>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</si>
  <si>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Compreende as deduções das vendas de produtos, como devoluções, abatimentos e descontos comerciais concedidos. Compreende os saldos que não serão excluídos nos demonstrativos consolidados do orçamento fiscal e da seguridade social (OFSS).</t>
  </si>
  <si>
    <t>Registra as deduções das vendas de mercadorias, como devoluções, abatimentos e descontos comerciais concedidos. Dedução de Vendas - IPI.</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</si>
  <si>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</si>
  <si>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Compreende as deduções das prestações de serviços, como devoluções, abatimentos e descontos comerciais concedidos.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</si>
  <si>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</si>
  <si>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o valor das transferências financeiras recebidas e correspondência de créditos em virtude da execução orçamentária (cota, repasse e sub-repasse). Não Inclui o valor repassado para aportes no RPPS ou RGPS.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</si>
  <si>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</si>
  <si>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Compreende o valor das transferências, de bens ou valores, financeiras recebidas para restos a pagar e outras finalidades independentes da execução orçamentária.</t>
  </si>
  <si>
    <t>Compreende o valor das transferências financeiras recebidas para restos a pagar e outras finalidades independentes da execução orçamentária.</t>
  </si>
  <si>
    <t>Registra o valor das demais transferências financeiras recebidas independentes da execução orçamentária.</t>
  </si>
  <si>
    <t>Compreende o valor das transferências recebidas de bens ou valores independentes da execução orçamentária.</t>
  </si>
  <si>
    <t>Registra o valor das demais transferências recebidas de bens ou valores independentes da execução orçamentária.</t>
  </si>
  <si>
    <t>Compreende o valor total recebido pelo RPPS para cobertura de déficit financeiro ou atuarial e outros aportes, no âmbito do plano previdenciário.</t>
  </si>
  <si>
    <t>Registra as outras variações patrimoniais aumentativas decorrentes da transferência de receitas da União, prevista na Constituição ou em leis específicas, cuja competência de arrecadação é da União.</t>
  </si>
  <si>
    <t>Registra o valor total das receitas recebidas pelos Municípios por meio de transferências constitucionais da contribuição de intervenção no domínio econômico (Emenda Constitucional nº 42, de 19/12/2003).</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</si>
  <si>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</si>
  <si>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</si>
  <si>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</si>
  <si>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as variações patrimoniais aumentativas decorrentes das transferências das instituições multigovernamentais, das quais o ente recebedor não participe - Transferências de Recursos da Complementação do FUNDEB.</t>
  </si>
  <si>
    <t>Registra as variações patrimoniais aumentativas decorrentes das transferências das instituições multigovernamentais, das quais o ente recebedor não participe - Outras Transferências Multigovernamentais.</t>
  </si>
  <si>
    <t>Registra as variações patrimoniais aumentativas de material de consumo decorrentes de delegação ou descentralização à União para execução de ações de responsabilidade exclusiva do delegante.</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</si>
  <si>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</si>
  <si>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</si>
  <si>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</si>
  <si>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</si>
  <si>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</si>
  <si>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</si>
  <si>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Compreende o ganho com alienação de ativo imobilizado, ou seja, quando o valor alienado do referido ativo e maior que o seu valor contábil, de maneira que a diferença compreende o ganho - 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</si>
  <si>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Imóveis.</t>
  </si>
  <si>
    <t>Registra o ganho com alienação de ativo imobilizado, ou seja, quando o valor alienado do referido ativo e maior que o seu valor contábil, de maneira que a diferença compreende o ganho - Alienação de Imóveis Rurais.</t>
  </si>
  <si>
    <t>Registra o ganho com alienação de ativo imobilizado, ou seja, quando o valor alienado do referido ativo e maior que o seu valor contábil, de maneira que a diferença compreende o ganho - Alienação de Imóveis Urbanos.</t>
  </si>
  <si>
    <t>Registra o ganho com alienação de ativo imobilizado, ou seja, quando o valor alienado do referido ativo e maior que o seu valor contábil, de maneira que a diferença compreende o ganho - Alienação de Outros Bens Imóveis.</t>
  </si>
  <si>
    <t>Compreende as variações patrimoniais aumentativas provenientes de reversões de provisões.</t>
  </si>
  <si>
    <t>Compreende as variações patrimoniais aumentativas provenientes de reversões de ajustes de perdas.</t>
  </si>
  <si>
    <t>Compreende o valor adicional da receita para abertura de créditos adicionais.</t>
  </si>
  <si>
    <t>Registra o montante dos valores a liquidar inscritos em restos a pagar nao processados.</t>
  </si>
  <si>
    <t>Compreende o valor das despesas empenhadas inscritas no exercício como restos a pagar não processados, a ser transferido no exercício seguinte para a conta 631100000 e 631200000.</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</si>
  <si>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</si>
  <si>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</si>
  <si>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</si>
  <si>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</si>
  <si>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Compreende as contas que registram a execução financeira do limite de restos a pagar.</t>
  </si>
  <si>
    <t>Compreende as despesas executadas em consórcios públicos atribuídas ao ente consorciado com base no contrato de rateio.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</si>
  <si>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</si>
  <si>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</si>
  <si>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</si>
  <si>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</si>
  <si>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</si>
  <si>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Registra o valor dos RP não processados ainda não liquidados, em consórcios públicos atribuídos ao ente consorciado com base no contrato de rateio.</t>
  </si>
  <si>
    <t>Compreende outras reservas que não forem classificadas como reservas de capital ou de lucro.</t>
  </si>
  <si>
    <t>Registra o valor da despesa com voutros vencimentos e vantagens fixas – pessoal civil RPPS.</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</si>
  <si>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</si>
  <si>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</si>
  <si>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 xml:space="preserve">Registra o valor da cota diferida no processo de inscrição dos recursos diferidos. </t>
  </si>
  <si>
    <t>Registra a apropriação da transferência de créditos internos entre UG de mesma gestão referentes a contas com saldos financeiras em rotinas contábeis orçamentárias.</t>
  </si>
  <si>
    <t>Registra as demais variações patrimoniais diminutivas com incentivos à ciência.</t>
  </si>
  <si>
    <t>Registra as demais variações patrimoniais diminutivas com incentivos ao esporte.</t>
  </si>
  <si>
    <t xml:space="preserve">Compreende as variações patrimoniais diminutivas provenientes de bonificações concedidas na venda de mercadorias.  </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</si>
  <si>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do INSS patronal terá vigencia ate 31/12/2014.</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</si>
  <si>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</si>
  <si>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</si>
  <si>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</si>
  <si>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</si>
  <si>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</si>
  <si>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Compreende os valores relativos a créditos a receber oriundos da variação patrimoniais aumentativas decorrentes de transferências da União, estados, Distrito Federal e municípios, consórcios públicos e outras instituições.</t>
  </si>
  <si>
    <t>Registra os recursos a receber pelo Ente decorrentes de transferência de instituições privadas.</t>
  </si>
  <si>
    <t>Compreende as contas que controlam a execução dos riscos fiscais que não preencham os requisitos para reconhecimento como passivo, classificados como passivos contingentes, conforme identificados no anexo de riscos fiscais da lei de diretrizes orçamentárias.</t>
  </si>
  <si>
    <t>Compreende o cancelamento de restos a pagar processados por insuficiência de recursos, pela inscrição indevida ou para atender dispositivo legal, em consórcios públicos atribuídos ao ente consorciado com base no contrato de rateio.</t>
  </si>
  <si>
    <t>Registra o estoque de matérias-primas que serão utilizados no processo produtivo, guardadas em armazéns próprios.</t>
  </si>
  <si>
    <t xml:space="preserve">Registra o estoque de matérias-primas que serão utilizados no processo produtivo, guardadas em armazéns de terceiros. 
</t>
  </si>
  <si>
    <t>Compreende os valores dos materiais em trânsito relativos a transferências efetuadas entre unidades.</t>
  </si>
  <si>
    <t>Registra os valores dos materiais de consumo adquiridos e estocados em almoxarifados, destinados a atender ao consumo interno da unidade.</t>
  </si>
  <si>
    <t>Registra os valores dos gêneros alimentícios adquiridos e estocados em almoxarifados, destinados a atender ao consumo interno da unidade.</t>
  </si>
  <si>
    <t>Registra os valores dos materiais de construção adquiridos e estocados em almoxarifados, destinados a atender ao consumo interno da unidade.</t>
  </si>
  <si>
    <t>Registra os valores de autopeças adquiridas e estocadas em almoxarifados, destinadas a atender ao consumo interno da unidade.</t>
  </si>
  <si>
    <t>Registra os valores dos medicamentos e materias hospitalares adquiridos e estocados em almoxarifados, destinados a atender ao consumo interno da unidade.</t>
  </si>
  <si>
    <t>Registra os valores dos materiais gráficos adquiridos e estocados em almoxarifados, destinados a atender ao consumo interno da unidade.</t>
  </si>
  <si>
    <t>MATERIAIS GRÁFICOS</t>
  </si>
  <si>
    <t>GÊNEROS ALIMENTÍCIOS</t>
  </si>
  <si>
    <t>AUTOPEÇAS</t>
  </si>
  <si>
    <t>Registra os valores dos materiais de expediente adquiridos e estocados em almoxarifados, destinados a atender ao consumo interno da unidade.</t>
  </si>
  <si>
    <t>Registra os valores dos materiais estocados pendentes de classificação e identificação.</t>
  </si>
  <si>
    <t>Registra os valores de bens sobressalentes que estejam disponíveis para alienação sob diversas formas (venda, leilão, etc)</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</si>
  <si>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</si>
  <si>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Registra o ajuste de perdas para os estoque que tiverem o valor de mercado inferior ao seu custo.</t>
  </si>
  <si>
    <t>Registra o crédito do ente correspondente a débitos administrativos decorrentes de folha de pagamento.</t>
  </si>
  <si>
    <t>Registra o crédito do ente correspondente a débito administrativo decorrentes de danos ao patrimônio público.</t>
  </si>
  <si>
    <t>Registra o crédito do ente correspondente a débito administrativo decorrentes de erro da administração.</t>
  </si>
  <si>
    <t>Registra o crédito do ente correspondente a débito administrativo decorrentes de dolo, má-fé ou fraude.</t>
  </si>
  <si>
    <t>Registra os saldos dos valores entregues a funcionários ou servidores, não devolvidos dentro dos prazos estabelecidos em normas legais ou determinação administrativa ou seja, quando o produto a arrecadar não tenha sido recolhido no prazo legal.</t>
  </si>
  <si>
    <t>Registra os valores relativos as responsabilidades por irregularidades em prestação de serviços por terceiros, cujos processos foram apurados, com imputação da responsabilidade.</t>
  </si>
  <si>
    <t>Registra os valores referentes a multas e juros pagos pelo órgão, porém de responsabilidade de servidores, que foram apurados, com imputação da responsabilidade.</t>
  </si>
  <si>
    <t>Registra os débitos (apurados e em apuração) de parlamentares em razão de recebimento indevido de valor relacionado a cota destina a custear gastos vinculados ao exercício de atividade parlamentar.</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</si>
  <si>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</si>
  <si>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Registra as responsabilidades imputadas a órgãos pagadores por pagamentos indevidos de benefícios previdenciários, pós-morte do segurado (créditos reconhecidos sem necessidade de instauração de tomada de contas especial).</t>
  </si>
  <si>
    <t>Registra o crédito do ente correspondente a outros créditos administrativos que não se enquadram em rubricas específicas existentes.</t>
  </si>
  <si>
    <t>Registra as responsabilidades imputadas a gestores e outros responsáveis e co-responsáveis por pagamentos efetuados indevidamente, inclusive em casos de super faturamento. (quando for instaurada tomada de conta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</si>
  <si>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</si>
  <si>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Registra os desfalques, desvios de bens e valores da ente público ou de entidades publicas, apuradas em processos por ações administrativas e policial ou julgamento judicial. (quando for instaurada tomada de contas especial)</t>
  </si>
  <si>
    <t>Registra os valores relativos às responsabilidades por irregularidades em prestação de serviços por terceiros, cujos processos foram apurados, com imputação da responsabilidade. (quando for instaurada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</si>
  <si>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</si>
  <si>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</si>
  <si>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</si>
  <si>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</si>
  <si>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Registra os valores referentes a multas e juros pagos pelo órgão, porém de responsabilidade de servidores, que foram apurados, com imputação da responsabilidade .(quando for instaurada tomada de contas especial)</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</si>
  <si>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</si>
  <si>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Registra os débitos relativos a fraudes em benefícios da previdência social, com a responsabilidade devidamente apurada e imputada a servidores ou terceiros (quando for instaurada tomada de contas especial)</t>
  </si>
  <si>
    <t>Registra as responsabilidades imputadas a gestores e outros responsáveis e co-responsáveis por adiantamentos concedidos em desacordo com a legislação pertinente, tais como a fornecedores e empregados.(quando for instaurada tomada de contas especial)</t>
  </si>
  <si>
    <t>Registra os debitos (apurados e em apuração) de parlamentares em razão de recebimento indevido de valor relacionado a cota destinada a custear gastos vinculados ao exercício de atividade parlamentar.</t>
  </si>
  <si>
    <t>Registra as responsabilidades diversas cujas classificações não estejam definidas em contas próprias ou para as quais não hajam contas específicas. (quando for instaurada tomada de contas especial)</t>
  </si>
  <si>
    <t>Registra os valores de ajustes para perdas em títulos e valores mobiliários a longo prazo.</t>
  </si>
  <si>
    <t>Registra os valores de ajustes para perdas em aplicações em ouro e outros metais preciosos.</t>
  </si>
  <si>
    <t>Registra os valores de ajustes para perdas em investimentos de longo prazo realizados em segmento de imóveis, realizáveis no longo prazo.</t>
  </si>
  <si>
    <t>Compreende os valores de imóveis da unidade mantidos para futura utilização.</t>
  </si>
  <si>
    <t>Compreende os valores de imóveis da unidade mantidos para geração de renda.</t>
  </si>
  <si>
    <t>Registra os valores de terrenos da unidade mantidos para geração de renda.</t>
  </si>
  <si>
    <t>Registra os valores de edifícios da unidade mantidos para geração de renda.</t>
  </si>
  <si>
    <t>Registra as obrigações referentes ao décimo terceiro salário, geralmente apropriadas na base de 1/12 do valor bruto da folha de pagamento da unidade.</t>
  </si>
  <si>
    <t>Registra as obrigações referentes a férias, geralmente apropriadas como percentuais da folha de pagamento da unidade.</t>
  </si>
  <si>
    <t>Compreende as obrigações referentes a salários ou remunerações, bem como benefícios aos quais o empregado ou servidor tenha direito, relativas a exercícios anteriores.</t>
  </si>
  <si>
    <t xml:space="preserve">Registra os valores das obrigações de exercícios anteriores constituídas para pagamento de participações a empregados.
</t>
  </si>
  <si>
    <t>Compreende os valores de precatórios de obrigações referentes a salários ou remunerações, bem como a benefícios aos quais o empregado ou servidor tenha direito.</t>
  </si>
  <si>
    <t>Registra os valores de precatórios de obrigações referentes a salários ou remunerações, bem como a benefícios aos quais o empregado ou servidor tenha direito, do exercício.</t>
  </si>
  <si>
    <t>Registra os valores de precatórios de obrigações referentes a salários ou remunerações, bem como a benefícios aos quais o empregado ou servidor tenha direito, anteriores a 05/05/2000 (Lei de Responsabilidade Fiscal).</t>
  </si>
  <si>
    <t>Registra os valores de precatórios de obrigações referentes a salários ou remunerações, bem como a benefícios aos quais o empregado ou servidor tenha direito, de exercícios anteriores e a partir de 05/05/2000 (Lei de Responsabilidade Fiscal).</t>
  </si>
  <si>
    <t>2.1.2.1.1.03.00</t>
  </si>
  <si>
    <t>OUTROS EMPRÉSTIMOS A CURTO PRAZO - INTERNO</t>
  </si>
  <si>
    <t>Compreende os empréstimos a curto prazo - interno - não enquadrados nas classificações anteriores.</t>
  </si>
  <si>
    <t>Demonstrativo DCL - RGF</t>
  </si>
  <si>
    <t>2.1.2.1.3.03.00</t>
  </si>
  <si>
    <t>2.1.2.1.4.03.00</t>
  </si>
  <si>
    <t>2.1.2.2.1.02.00</t>
  </si>
  <si>
    <t>OUTROS EMPRÉSTIMOS A CURTO PRAZO - EXTERNO</t>
  </si>
  <si>
    <t>2.1.2.2.1.03.00</t>
  </si>
  <si>
    <t>Compreende os empréstimos a curto prazo - externo - não enquadrados nas classificações anteriores.</t>
  </si>
  <si>
    <t>Compreende os valores das operações de crédito externas decorrentes da emissão em contratos.</t>
  </si>
  <si>
    <t>Compreende os valores das operações de crédito externas decorrentes da emissão de títulos.</t>
  </si>
  <si>
    <t>OUTROS EMPRÉSTIMOS A LONGO PRAZO - INTERNO</t>
  </si>
  <si>
    <t>Compreende os empréstimos a longo prazo - interno - não enquadrados nas classificações anteriores.</t>
  </si>
  <si>
    <t>EMPRÉSTIMOS EXTERNOS  - EM TÍTULOS</t>
  </si>
  <si>
    <t>EMPRÉSTIMOS EXTERNOS  - EM CONTRATOS</t>
  </si>
  <si>
    <t>2.2.2.2.1.03.00</t>
  </si>
  <si>
    <t>2.1.2.1.5.01.00</t>
  </si>
  <si>
    <t>2.1.2.1.5.01.01</t>
  </si>
  <si>
    <t>2.1.2.1.5.01.02</t>
  </si>
  <si>
    <t>2.1.2.1.5.01.98</t>
  </si>
  <si>
    <t>2.1.2.1.5.02.00</t>
  </si>
  <si>
    <t>2.1.2.1.5.02.01</t>
  </si>
  <si>
    <t>2.1.2.1.5.02.05</t>
  </si>
  <si>
    <t>2.1.2.1.5.02.98</t>
  </si>
  <si>
    <t>2.1.2.1.5.03.00</t>
  </si>
  <si>
    <t>2.1.1.1.1.03.04</t>
  </si>
  <si>
    <t>PRECATÓRIOS DE PESSOAL VENCIDOS E NÃO PAGOS</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</si>
  <si>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</si>
  <si>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2.1.3.1.1.02.04</t>
  </si>
  <si>
    <t>PRECATÓRIOS DE FORNECEDORES NACIONAIS VENCIDOS E NÃO PAGOS</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</si>
  <si>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</si>
  <si>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2.1.3.1.1.04.04</t>
  </si>
  <si>
    <t>PRECATÓRIOS DE CONTAS A PAGAR VENCIDOS E NÃO PAGOS</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</si>
  <si>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</si>
  <si>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2.2.1.1.1.02.05</t>
  </si>
  <si>
    <t>PRECATÓRIOS DE BENEFÍCIOS PREVIDENCIÁRIOS VENCIDOS E NÃO PAGOS</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</si>
  <si>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</si>
  <si>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</si>
  <si>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2.2.2.1.3.01.00</t>
  </si>
  <si>
    <t>2.2.2.1.3.01.01</t>
  </si>
  <si>
    <t>2.2.2.1.3.01.02</t>
  </si>
  <si>
    <t>2.2.2.1.3.01.98</t>
  </si>
  <si>
    <t>2.2.2.1.3.02.00</t>
  </si>
  <si>
    <t>2.2.2.1.3.02.98</t>
  </si>
  <si>
    <t>2.2.2.1.4.01.00</t>
  </si>
  <si>
    <t>2.2.2.1.4.01.01</t>
  </si>
  <si>
    <t>2.2.2.1.4.01.02</t>
  </si>
  <si>
    <t>2.2.2.1.4.01.98</t>
  </si>
  <si>
    <t>2.2.2.1.4.02.00</t>
  </si>
  <si>
    <t>2.2.2.1.4.02.98</t>
  </si>
  <si>
    <t>2.2.2.1.5.01.00</t>
  </si>
  <si>
    <t>2.2.2.1.5.01.01</t>
  </si>
  <si>
    <t>2.2.2.1.5.01.02</t>
  </si>
  <si>
    <t>2.2.2.1.5.01.98</t>
  </si>
  <si>
    <t>2.2.2.1.5.02.00</t>
  </si>
  <si>
    <t>2.2.2.1.5.02.98</t>
  </si>
  <si>
    <t>2.2.3.1.1.01.01</t>
  </si>
  <si>
    <t>2.2.3.1.1.01.02</t>
  </si>
  <si>
    <t>2.2.3.1.1.01.03</t>
  </si>
  <si>
    <t>2.2.3.1.1.01.99</t>
  </si>
  <si>
    <t>2.2.3.2.1.01.01</t>
  </si>
  <si>
    <t>2.2.3.2.1.01.02</t>
  </si>
  <si>
    <t>2.2.3.2.1.01.03</t>
  </si>
  <si>
    <t>2.2.3.2.1.01.99</t>
  </si>
  <si>
    <t>2.2.3.1.1.02.01</t>
  </si>
  <si>
    <t>2.2.3.1.1.02.02</t>
  </si>
  <si>
    <t>2.2.3.1.1.02.03</t>
  </si>
  <si>
    <t>2.2.3.1.1.02.04</t>
  </si>
  <si>
    <t>1.2.1.1.1.99.02</t>
  </si>
  <si>
    <t>1.2.1.1.1.99.03</t>
  </si>
  <si>
    <t>1.2.1.1.1.99.04</t>
  </si>
  <si>
    <t>1.2.1.1.1.99.05</t>
  </si>
  <si>
    <t>1.1.1.1.2.06.00</t>
  </si>
  <si>
    <t>1.1.1.1.2.06.01</t>
  </si>
  <si>
    <t>1.1.1.1.2.06.02</t>
  </si>
  <si>
    <t>1.1.1.1.2.06.03</t>
  </si>
  <si>
    <t>1.1.1.1.2.06.04</t>
  </si>
  <si>
    <t>1.1.4.1.1.11.01</t>
  </si>
  <si>
    <t>FUNDOS DE INVESTIMENTO IMOBILIÁRIOS</t>
  </si>
  <si>
    <t>(-) AJUSTE DE PERDAS COM TÍTULOS E VALORES MOBILIÁRIOS</t>
  </si>
  <si>
    <t>1.1.4.9.1.01.00</t>
  </si>
  <si>
    <t>Registra a diferença entre o valor recuperável do ativo e seu valor contábil, quando o primeiro for menor, referente a títulos e valores mobiliários.</t>
  </si>
  <si>
    <t>(-) AJUSTE DE PERDAS COM APLICAÇÕES TEMPORÁRIAS EM METAIS PRECIOSOS</t>
  </si>
  <si>
    <t>1.1.4.9.1.02.00</t>
  </si>
  <si>
    <t>Registra a diferença entre o valor recuperável do ativo e seu valor contábil, quando o primeiro for menor, referente a aplicações temporárias em metais preciosos.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</si>
  <si>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</si>
  <si>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</si>
  <si>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</si>
  <si>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Compreende o somatório dos investimentos realizados pelo RPPS com recursos previdenciários, efetuados em conformidade com a legislação específica.</t>
  </si>
  <si>
    <t>2.1.4.3.5.00.00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</si>
  <si>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</si>
  <si>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</si>
  <si>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2.1.4.3.2.00.00</t>
  </si>
  <si>
    <t>2.1.4.3.2.01.00</t>
  </si>
  <si>
    <t>2.1.4.3.2.02.00</t>
  </si>
  <si>
    <t>2.1.4.3.2.03.00</t>
  </si>
  <si>
    <t>2.1.4.3.2.04.00</t>
  </si>
  <si>
    <t>2.1.4.3.2.06.00</t>
  </si>
  <si>
    <t>2.1.4.3.2.07.00</t>
  </si>
  <si>
    <t>2.1.4.3.2.08.00</t>
  </si>
  <si>
    <t>2.1.4.3.2.99.00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</si>
  <si>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</si>
  <si>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</si>
  <si>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ESTADOS - INTRA OFSS</t>
  </si>
  <si>
    <t>2.1.4.2.2.00.00</t>
  </si>
  <si>
    <t>2.1.4.2.2.01.00</t>
  </si>
  <si>
    <t>2.1.4.2.2.01.01</t>
  </si>
  <si>
    <t>2.1.4.2.2.01.02</t>
  </si>
  <si>
    <t>2.1.4.2.2.02.00</t>
  </si>
  <si>
    <t>2.1.4.2.2.03.00</t>
  </si>
  <si>
    <t>2.1.4.2.2.04.00</t>
  </si>
  <si>
    <t>2.1.4.2.2.05.00</t>
  </si>
  <si>
    <t>2.1.4.2.2.06.00</t>
  </si>
  <si>
    <t>2.1.4.2.2.07.00</t>
  </si>
  <si>
    <t>2.1.4.2.2.08.00</t>
  </si>
  <si>
    <t>2.1.4.2.2.99.00</t>
  </si>
  <si>
    <t>2.1.4.2.4.00.00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</si>
  <si>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</si>
  <si>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do ente.</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</si>
  <si>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</si>
  <si>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2.1.4.1.2.00.00</t>
  </si>
  <si>
    <t>2.1.4.1.2.01.00</t>
  </si>
  <si>
    <t>2.1.4.1.2.02.00</t>
  </si>
  <si>
    <t>2.1.4.1.2.03.00</t>
  </si>
  <si>
    <t>2.1.4.1.2.04.00</t>
  </si>
  <si>
    <t>2.1.4.1.2.05.00</t>
  </si>
  <si>
    <t>2.1.4.1.2.06.00</t>
  </si>
  <si>
    <t>2.1.4.1.2.08.00</t>
  </si>
  <si>
    <t>2.1.4.1.2.09.00</t>
  </si>
  <si>
    <t>2.1.4.1.2.10.00</t>
  </si>
  <si>
    <t>2.1.4.1.2.11.00</t>
  </si>
  <si>
    <t>2.1.4.1.2.12.00</t>
  </si>
  <si>
    <t>2.1.4.1.2.13.00</t>
  </si>
  <si>
    <t>2.1.4.1.2.99.00</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</si>
  <si>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</si>
  <si>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</si>
  <si>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OBRIGAÇÕES FISCAIS A CURTO PRAZO COM A UNIÃO - INTER OFSS - UNIÃO</t>
  </si>
  <si>
    <t>2.1.4.1.3.00.00</t>
  </si>
  <si>
    <t>2.1.4.1.3.01.00</t>
  </si>
  <si>
    <t>2.1.4.1.3.02.00</t>
  </si>
  <si>
    <t>2.1.4.1.3.03.00</t>
  </si>
  <si>
    <t>2.1.4.1.3.04.00</t>
  </si>
  <si>
    <t>2.1.4.1.3.05.00</t>
  </si>
  <si>
    <t>2.1.4.1.3.06.00</t>
  </si>
  <si>
    <t>2.1.4.1.3.08.00</t>
  </si>
  <si>
    <t>2.1.4.1.3.09.00</t>
  </si>
  <si>
    <t>2.1.4.1.3.10.00</t>
  </si>
  <si>
    <t>2.1.4.1.3.11.00</t>
  </si>
  <si>
    <t>2.1.4.1.3.12.00</t>
  </si>
  <si>
    <t>2.1.4.1.3.13.00</t>
  </si>
  <si>
    <t>2.1.4.1.3.99.00</t>
  </si>
  <si>
    <t>Compreende os encargos financeiros estabelecidos em valores prefixados, inclusos como contrapartida nas contas de empréstimo e de financiamento a curto prazo - interno, mas que ainda não transcorreram por não ter ocorrido ainda o fato gerador. J1418</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</si>
  <si>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</si>
  <si>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2.2.4.1.2.01.00</t>
  </si>
  <si>
    <t>2.2.4.1.2.02.00</t>
  </si>
  <si>
    <t>2.2.4.1.2.99.00</t>
  </si>
  <si>
    <t>2.2.4.2.4.00.00</t>
  </si>
  <si>
    <t>2.2.4.2.4.01.00</t>
  </si>
  <si>
    <t>2.2.4.2.4.99.00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</si>
  <si>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</si>
  <si>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</si>
  <si>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2.2.4.3.5.00.00</t>
  </si>
  <si>
    <t>2.2.4.3.5.01.00</t>
  </si>
  <si>
    <t>2.2.4.3.5.99.00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</si>
  <si>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</si>
  <si>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</si>
  <si>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REMUNERAÇÃO A PESSOAL  ATIVO MILITAR – ABRANGIDOS PELO RPPS - CONSOLIDAÇÃO</t>
  </si>
  <si>
    <t>2.2.8.8.0.00.00</t>
  </si>
  <si>
    <t xml:space="preserve">ATIVO  </t>
  </si>
  <si>
    <t>7.5.3.1.0.00.00</t>
  </si>
  <si>
    <t>7.5.3.2.0.00.00</t>
  </si>
  <si>
    <t>7.5.3.3.0.00.00</t>
  </si>
  <si>
    <t>7.5.3.4.0.00.00</t>
  </si>
  <si>
    <t>7.5.3.5.0.00.00</t>
  </si>
  <si>
    <t>8.5.2.6.0.00.00</t>
  </si>
  <si>
    <t>CONCLUÍDOS</t>
  </si>
  <si>
    <t>VARIAÇÃO PATRIMONIAL 
DIMINUTIVA COM AJUSTE DE 
PERDAS DE CRÉDITOS E DE INVESTIMENTOS E APLICAÇÕES TEMPORÁRIOS</t>
  </si>
  <si>
    <t>3.6.1.7.1.07.00</t>
  </si>
  <si>
    <t>AJUSTE PARA PERDAS EM INVESTIMENTOS E APLICAÇÕES TEMPORÁRIOS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</si>
  <si>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</si>
  <si>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Compreende a variação patrimonial diminutiva com ajuste de perdas em investimentos e aplicações temporários, não destinados à negociação e que não façam parte das atividades operacionais da entidade, resgatáveis no curto e no longo prazo.</t>
  </si>
  <si>
    <t>3.6.1.7.1.07.01</t>
  </si>
  <si>
    <t>3.6.1.7.1.07.02</t>
  </si>
  <si>
    <t>3.6.1.7.1.07.03</t>
  </si>
  <si>
    <t>AJUSTE PARA PERDAS EM TÍTULOS E VALORES MOBILIÁRIOS</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</si>
  <si>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</si>
  <si>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APLICAÇÕES TEMPORÁRIAS EM METAIS PRECIOSOS</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</si>
  <si>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</si>
  <si>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SEGMENTO DE IMÓVEIS</t>
  </si>
  <si>
    <t>Registra  a variação patrimonial diminutiva com ajuste de perdas em aplicações de recursos em segmento de imóveis,  não destinadas à negociação e que não façam parte das atividades operacionais da entidade, resgatáveis no curto ou no longo prazo.</t>
  </si>
  <si>
    <t>3.6.1.7.1.98.00</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</si>
  <si>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</si>
  <si>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</si>
  <si>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CONSOLIDAÇÃO</t>
  </si>
  <si>
    <t>2.2.1.2.1.01.05</t>
  </si>
  <si>
    <t>2.2.2.1.1.03.00</t>
  </si>
  <si>
    <t>2.2.2.1.3.03.00</t>
  </si>
  <si>
    <t>2.2.2.1.4.03.00</t>
  </si>
  <si>
    <t>2.2.2.1.5.03.00</t>
  </si>
  <si>
    <t>3.1.1.2.1.04.27</t>
  </si>
  <si>
    <t>3.1.1.2.1.04.99</t>
  </si>
  <si>
    <t>3.1.9.9.1.01.00</t>
  </si>
  <si>
    <t>3.1.9.9.1.02.00</t>
  </si>
  <si>
    <t>3.3.1.2.1.07.00</t>
  </si>
  <si>
    <t>3.3.1.2.1.08.00</t>
  </si>
  <si>
    <t>3.7.1.3.1.01.00</t>
  </si>
  <si>
    <t>3.7.2.9.1.01.00</t>
  </si>
  <si>
    <t>3.7.2.9.1.99.00</t>
  </si>
  <si>
    <t>4.2.1.1.4.01.01</t>
  </si>
  <si>
    <t>4.2.1.1.4.97.01</t>
  </si>
  <si>
    <t>4.2.1.1.5.97.01</t>
  </si>
  <si>
    <t>4.2.1.1.2.97.01</t>
  </si>
  <si>
    <t>4.2.1.1.1.97.01</t>
  </si>
  <si>
    <t>2.1.8.3.1.01.00</t>
  </si>
  <si>
    <t>3.9.9.1.2.00.00</t>
  </si>
  <si>
    <t>1.1.2.1.1.01.99</t>
  </si>
  <si>
    <t>OUTROS CRÉDITOS TRIBUTÁRIOS A RECEBER</t>
  </si>
  <si>
    <t>Registra os valores relativos aos créditos a receber não classificadas em itens anteriores.</t>
  </si>
  <si>
    <t>1.1.2.1.2.01.99</t>
  </si>
  <si>
    <t>1.1.2.1.3.01.99</t>
  </si>
  <si>
    <t>1.1.2.1.4.01.99</t>
  </si>
  <si>
    <t>1.1.2.1.5.01.99</t>
  </si>
  <si>
    <t>DESVALORIZAÇÃO E PERDA DE ATIVOS E INCORPORAÇÃO DE PASSIVOS</t>
  </si>
  <si>
    <t>3.6.4.0.0.00.00</t>
  </si>
  <si>
    <t>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</si>
  <si>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</si>
  <si>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3.6.4.0.1.00.00</t>
  </si>
  <si>
    <t>INCORPORAÇÃO DE PASSIVOS - CONSOLIDAÇÃO</t>
  </si>
  <si>
    <t>Compreende a variação patrimonial aumentativa com reavaliação e ganhos de ativos, bem como com a desincorporação de passivos.</t>
  </si>
  <si>
    <t>VALORIZAÇÃO E GANHOS COM ATIVOS E DESINCORPORAÇÃO DE PASSIVOS</t>
  </si>
  <si>
    <t>1.1.2.5.1.99.00</t>
  </si>
  <si>
    <t>DEMAIS DÍVIDAS ATIVAS TRIBUTÁRIAS</t>
  </si>
  <si>
    <t>1.1.2.5.2.99.00</t>
  </si>
  <si>
    <t>1.1.2.5.3.99.00</t>
  </si>
  <si>
    <t>1.1.2.5.4.99.00</t>
  </si>
  <si>
    <t>1.1.2.5.5.99.00</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</si>
  <si>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</si>
  <si>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Compreende a variação patrimonial diminutiva relativa à adoção do valor de mercado ou de consenso entre as partes para ativos intangíveis, quando esse for inferior ao valor liquido contábil.</t>
  </si>
  <si>
    <t>(-) DEPRECIAÇÃO ACUMULADA DE BENS DE USO ESPECIAL</t>
  </si>
  <si>
    <t>(-) DEPRECIAÇÃO ACUMULADA DE BENS DOMINICAIS</t>
  </si>
  <si>
    <t>(-) DEPRECIAÇÃO ACUMULADA DE BENS DE USO COMUM DO POVO</t>
  </si>
  <si>
    <t>(-) DEPRECIAÇÃO ACUMULADA DE BENS IMÓVEIS EM ANDAMENTO</t>
  </si>
  <si>
    <t>(-) DEPRECIAÇÃO ACUMULADA DE INSTALAÇÕES</t>
  </si>
  <si>
    <t>(-) DEPRECIAÇÃO ACUMULADA DE BENFEITORIAS EM PROPRIEDADE DE TERCEIROS</t>
  </si>
  <si>
    <t>(-) DEPRECIAÇÃO ACUMULADA DE DEMAIS BENS IMÓVEIS</t>
  </si>
  <si>
    <t>(-) DEPRECIAÇÃO ACUMULADA DE BENS IMÓVEIS PARA FUTURA UTILIZAÇÃO</t>
  </si>
  <si>
    <t>(-) DEPRECIAÇÃO ACUMULADA DE BENS IMOVEIS NÃO DESTINADOS A USO</t>
  </si>
  <si>
    <t>(-) DEPRECIAÇÃO ACUMULADA OUTRAS PROPRIEDADES PARA INVESTIMENTOS</t>
  </si>
  <si>
    <t>(-) DEPRECIAÇÃO ACUMULADA DE MÁQUINAS, APARELHOS, EQUIPAMENTOS E FERRAMENTAS</t>
  </si>
  <si>
    <t>(-) DEPRECIAÇÃO ACUMULADA DE BENS DE INFORMÁTICA</t>
  </si>
  <si>
    <t>(-) DEPRECIAÇÃO ACUMULADA DE MÓVEIS E UTENSÍLIOS</t>
  </si>
  <si>
    <t>(-) DEPRECIAÇÃO ACUMULADA DE MATERIAIS CULTURAIS, EDUCACIONAIS E DE COMUNICAÇÃO</t>
  </si>
  <si>
    <t>(-) DEPRECIAÇÃO ACUMULADA DE VEÍCULOS</t>
  </si>
  <si>
    <t>(-) DEPRECIAÇÃO ACUMULADA DE PEÇAS E CONJUNTOS DE REPOSIÇÃO</t>
  </si>
  <si>
    <t>(-) DEPRECIAÇÃO ACUMULADA DE BENS MÓVEIS EM ANDAMENTO</t>
  </si>
  <si>
    <t>(-) DEPRECIAÇÃO ACUMULADA DE BENS MÓVEIS EM ALMOXARIFADO</t>
  </si>
  <si>
    <t>(-) DEPRECIAÇÃO ACUMULADA DE ARMAMENTOS</t>
  </si>
  <si>
    <t>(-) DEPRECIAÇÃO ACUMULADA DE SEMOVENTES</t>
  </si>
  <si>
    <t>(-) DEPRECIAÇÃO ACUMULADA DE DEMAIS BENS MÓVEIS</t>
  </si>
  <si>
    <t>(-) REDUÇÃO A VALOR RECUPERÁVEL DE MÁQUINAS, APARELHOS, EQUIPAMENTOS E FERRAMENTAS</t>
  </si>
  <si>
    <t>(-) REDUÇÃO A VALOR RECUPERÁVEL DE BENS DE INFORMÁTICA</t>
  </si>
  <si>
    <t>(-) REDUÇÃO A VALOR RECUPERÁVEL DE MÓVEIS E UTENSÍLIOS</t>
  </si>
  <si>
    <t>(-) REDUÇÃO A VALOR RECUPERÁVEL DE MATERIAIS CULTURAIS, EDUCACIONAIS E DE COMUNICAÇÃO</t>
  </si>
  <si>
    <t>(-) REDUÇÃO A VALOR RECUPERÁVEL DE VEÍCULOS</t>
  </si>
  <si>
    <t>(-) REDUÇÃO A VALOR RECUPERÁVEL DE PEÇAS E CONJUNTOS DE REPOSIÇÃO</t>
  </si>
  <si>
    <t>(-) REDUÇÃO A VALOR RECUPERÁVEL DE BENS MÓVEIS EM ANDAMENTO</t>
  </si>
  <si>
    <t>(-) REDUÇÃO A VALOR RECUPERÁVEL DE BENS MÓVEIS EM ALMOXARIFADO</t>
  </si>
  <si>
    <t>(-) REDUÇÃO A VALOR RECUPERÁVEL DE ARMAMENTOS</t>
  </si>
  <si>
    <t>(-) REDUÇÃO A VALOR RECUPERÁVEL DE SEMOVENTES</t>
  </si>
  <si>
    <t>(-) REDUÇÃO A VALOR RECUPERÁVEL DE DEMAIS BENS MÓVEIS</t>
  </si>
  <si>
    <t>(-) REDUÇÃO A VALOR RECUPERÁVEL DE BENS DE USO ESPECIAL</t>
  </si>
  <si>
    <t>(-) REDUÇÃO A VALOR RECUPERÁVEL DE BENS DOMINICAIS</t>
  </si>
  <si>
    <t>(-) REDUÇÃO A VALOR RECUPERÁVEL DE BENS DE USO COMUM DO POVO</t>
  </si>
  <si>
    <t>(-) REDUÇÃO A VALOR RECUPERÁVEL DE BENS IMÓVEIS EM ANDAMENTO</t>
  </si>
  <si>
    <t>(-) REDUÇÃO A VALOR RECUPERÁVEL DE INSTALAÇÕES</t>
  </si>
  <si>
    <t>(-) REDUÇÃO A VALOR RECUPERÁVEL DE BENFEITORIAS EM PROPRIEDADE DE TERCEIROS</t>
  </si>
  <si>
    <t>(-) REDUÇÃO A VALOR RECUPERÁVEL DE DEMAIS BENS IMÓVEIS</t>
  </si>
  <si>
    <t>Compreende o valor de outras despesas variáveis - Pessoal Civil - RPPS.</t>
  </si>
  <si>
    <t>Compreende o valor de outras VPD variáveis – pessoal civil RGPS.</t>
  </si>
  <si>
    <t>Compreende as variações patrimoniais diminutivas com contratação por tempo determinado.</t>
  </si>
  <si>
    <t>Compreende a remuneração do pessoal ativo militar, correspondente ao somatório das variações patrimoniais diminutivas com vencimentos e vantagens.</t>
  </si>
  <si>
    <t>Compreende a remuneração do pessoal ativo militar, correspondente ao somatório de outras variações patrimoniais diminutivas variáveis.</t>
  </si>
  <si>
    <t>REGISTRA OS VALORES RELATIVOS AS OBRIGAÇÕES COM REGIMES PRÓPRIOS DE PREVIDENCIA, NÃO IDENTIFICADOS COMO PREVIDENCIA PRIVADA OU COMPLEMENTAR.</t>
  </si>
  <si>
    <t>BENEFÍCIOS EVENTUAIS EM CASO DE CALAMIDADE PÚBLICA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</si>
  <si>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</si>
  <si>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</si>
  <si>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6.2.1.8.0.00.00</t>
  </si>
  <si>
    <t>CORREÇÃO DE DIFERENÇAS RESULTANTES DE VARIAÇÃO CAMBIAL</t>
  </si>
  <si>
    <t>6.2.2.8.0.00.00</t>
  </si>
  <si>
    <t>Compreende valor para equilíbrio dos saldos das contas, quando estes apresentarem desequilíbrio decorrente de variação cambial. Conta de uso exclusivo pela União.</t>
  </si>
  <si>
    <t>6.3.8.0.0.00.00</t>
  </si>
  <si>
    <t>(-) ENCARGOS FINANCEIROS A APROPRIAR – INTERNO – INTER OFSS - ESTADO</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</si>
  <si>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</si>
  <si>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 AJUSTE DE PERDAS DE INVESTIMENTOS E APLICAÇÕES TEMPORÁRIAS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</si>
  <si>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</si>
  <si>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</si>
  <si>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</si>
  <si>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</si>
  <si>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CRÉDITOS E DE INVESTIMENTOS E APLICAÇÕES TEMPORÁRIOS- INTRA OFSS</t>
  </si>
  <si>
    <t>VARIAÇÃO PATRIMONIAL DIMINUTIVA COM AJUSTE DE PERDAS DE CRÉDITOS E DE INVESTIMENTOS E APLICAÇÕES TEMPORÁRIOS - INTER OFSS - UNIÃO</t>
  </si>
  <si>
    <t>VARIAÇÃO PATRIMONIAL DIMINUTIVA COM AJUSTE DE PERDAS DE CRÉDITOS E DE INVESTIMENTOS E APLICAÇÕES TEMPORÁRIOS - INTER OFSS - ESTADO</t>
  </si>
  <si>
    <t>VARIAÇÃO PATRIMONIAL DIMINUTIVA COM AJUSTE DE PERDAS DE CRÉDITOS E DE INVESTIMENTOS E APLICAÇÕES TEMPORÁRIOS- INTER OFSS - MUNICÍPIO</t>
  </si>
  <si>
    <t>Compreende a contrapartida de incorporação de passivo, como nos casos de extinção e fusão de entidades ou de restos a pagar com prescrição interrompida.</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</si>
  <si>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</si>
  <si>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3.6.5.0.0.00.00</t>
  </si>
  <si>
    <t>DESINCORPORAÇÃO DE ATIVOS</t>
  </si>
  <si>
    <t>3.6.5.0.1.00.00</t>
  </si>
  <si>
    <t>DESINCORPORAÇÃO DE ATIVOS - CONSOLIDAÇÃO</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</si>
  <si>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</si>
  <si>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</si>
  <si>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Registra o valor dos recursos utilizadas por meio de pagamento de despesa orçamentária, depósitos e/ou outros.</t>
  </si>
  <si>
    <t>2.1.1.2.1.03.04</t>
  </si>
  <si>
    <t>2.1.1.2.2.03.04</t>
  </si>
  <si>
    <t>2.1.1.2.3.03.04</t>
  </si>
  <si>
    <t>2.1.1.2.4.03.04</t>
  </si>
  <si>
    <t>2.1.1.2.5.03.04</t>
  </si>
  <si>
    <t>Registra os valores a pagar financiados diretamente com fornecedores nacionais de bens, materiais e serviços envolvidos com as atividades operacionais da entidade, nos termos do art.29, inciso III da LC 101/2000.</t>
  </si>
  <si>
    <t>Registra o parcelamento de dívidas com fornecedores a pagar, nos termos do art.29, inciso III da LC 101/2000.</t>
  </si>
  <si>
    <t>Registra os valores de demais fornecedores a pagar, nos termos do art.29, inciso III da LC 101/2000.</t>
  </si>
  <si>
    <t>Compreende as antecipações recebidas por operações de fornecimento de bens ou prestação de serviços e que ensejem a devolução da quantia recebida, caso a operação não ocorra, nos termos do art. 29, inciso III da LC 101/2000.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</si>
  <si>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</si>
  <si>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2.1.1.4.3.02.00</t>
  </si>
  <si>
    <t>2.1.1.4.3.03.01</t>
  </si>
  <si>
    <t>2.1.1.4.4.02.00</t>
  </si>
  <si>
    <t>2.1.1.4.4.03.01</t>
  </si>
  <si>
    <t>2.1.1.4.5.02.00</t>
  </si>
  <si>
    <t>2.1.1.4.5.03.01</t>
  </si>
  <si>
    <t>2.2.1.4.4.01.00</t>
  </si>
  <si>
    <t>2.2.1.4.4.01.01</t>
  </si>
  <si>
    <t>2.2.1.4.4.99.00</t>
  </si>
  <si>
    <t>2.2.1.4.5.01.00</t>
  </si>
  <si>
    <t>2.2.1.4.5.01.01</t>
  </si>
  <si>
    <t>2.2.1.4.5.99.00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</si>
  <si>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</si>
  <si>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4.6.5.0.0.00.00</t>
  </si>
  <si>
    <t>REVERSÃO DE REDUÇÃO A VALOR RECUPERÁVEL</t>
  </si>
  <si>
    <t>4.6.5.4.0.00.00</t>
  </si>
  <si>
    <t>4.6.5.4.1.00.00</t>
  </si>
  <si>
    <t>4.6.5.4.1.01.00</t>
  </si>
  <si>
    <t>4.6.5.4.1.02.00</t>
  </si>
  <si>
    <t>4.6.5.4.1.03.00</t>
  </si>
  <si>
    <t>4.6.5.4.1.04.00</t>
  </si>
  <si>
    <t>4.6.5.4.2.00.00</t>
  </si>
  <si>
    <t>4.6.5.4.2.01.00</t>
  </si>
  <si>
    <t>4.6.5.4.2.02.00</t>
  </si>
  <si>
    <t>4.6.5.4.2.03.00</t>
  </si>
  <si>
    <t>4.6.5.4.2.04.00</t>
  </si>
  <si>
    <t>4.6.5.4.3.00.00</t>
  </si>
  <si>
    <t>4.6.5.4.3.01.00</t>
  </si>
  <si>
    <t>4.6.5.4.3.02.00</t>
  </si>
  <si>
    <t>4.6.5.4.3.03.00</t>
  </si>
  <si>
    <t>4.6.5.4.3.04.00</t>
  </si>
  <si>
    <t>4.6.5.4.4.00.00</t>
  </si>
  <si>
    <t>4.6.5.4.4.01.00</t>
  </si>
  <si>
    <t>4.6.5.4.4.02.00</t>
  </si>
  <si>
    <t>4.6.5.4.4.03.00</t>
  </si>
  <si>
    <t>4.6.5.4.4.04.00</t>
  </si>
  <si>
    <t>4.6.5.4.5.00.00</t>
  </si>
  <si>
    <t>4.6.5.4.5.01.00</t>
  </si>
  <si>
    <t>4.6.5.4.5.02.00</t>
  </si>
  <si>
    <t>4.6.5.4.5.03.00</t>
  </si>
  <si>
    <t>4.6.5.4.5.04.00</t>
  </si>
  <si>
    <t>4.6.5.5.0.00.00</t>
  </si>
  <si>
    <t>4.6.5.5.1.00.00</t>
  </si>
  <si>
    <t>4.6.5.5.1.01.00</t>
  </si>
  <si>
    <t>4.6.5.5.1.01.01</t>
  </si>
  <si>
    <t>4.6.5.5.1.01.02</t>
  </si>
  <si>
    <t>4.6.5.5.1.01.03</t>
  </si>
  <si>
    <t>4.6.5.5.1.01.04</t>
  </si>
  <si>
    <t>4.6.5.5.1.01.05</t>
  </si>
  <si>
    <t>4.6.5.5.1.01.06</t>
  </si>
  <si>
    <t>4.6.5.5.1.01.07</t>
  </si>
  <si>
    <t>4.6.5.5.1.01.08</t>
  </si>
  <si>
    <t>4.6.5.5.1.01.09</t>
  </si>
  <si>
    <t>4.6.5.5.1.01.10</t>
  </si>
  <si>
    <t>4.6.5.5.1.01.99</t>
  </si>
  <si>
    <t>4.6.5.5.1.02.00</t>
  </si>
  <si>
    <t>4.6.5.5.1.02.01</t>
  </si>
  <si>
    <t>4.6.5.5.1.02.02</t>
  </si>
  <si>
    <t>4.6.5.5.1.02.03</t>
  </si>
  <si>
    <t>4.6.5.5.1.02.04</t>
  </si>
  <si>
    <t>4.6.5.5.1.02.05</t>
  </si>
  <si>
    <t>4.6.5.5.1.02.06</t>
  </si>
  <si>
    <t>4.6.5.5.1.02.99</t>
  </si>
  <si>
    <t>4.6.5.6.0.00.00</t>
  </si>
  <si>
    <t>4.6.5.6.1.00.00</t>
  </si>
  <si>
    <t>4.6.5.6.1.01.00</t>
  </si>
  <si>
    <t>4.6.5.6.1.02.00</t>
  </si>
  <si>
    <t>4.6.5.6.1.03.00</t>
  </si>
  <si>
    <t>REVERSÃO DE REDUÇÃO A VALOR RECUPERÁVEL DE INVESTIMENTOS</t>
  </si>
  <si>
    <t>REVERSÃO DE REDUÇÃO A VALOR RECUPERÁVEL DE INVESTIMENTOS - CONSOLIDAÇÃO</t>
  </si>
  <si>
    <t>REVERSÃO DE REDUÇÃO A VALOR RECUPERÁVEL DE PARTICIPAÇÕES PERMANENTES</t>
  </si>
  <si>
    <t>REVERSÃO DE REDUÇÃO A VALOR RECUPERÁVEL DE PROPRIEDADES PARA INVESTIMENTO</t>
  </si>
  <si>
    <t>REVERSÃO DE REDUÇÃO A VALOR RECUPERÁVEL DE INVESTIMENTOS DO RPPS DE 
LONGO PRAZO</t>
  </si>
  <si>
    <t>REVERSÃO DE REDUÇÃO A VALOR RECUPERÁVEL DE DEMAIS INVESTIMENTOS 
PERMANENTES</t>
  </si>
  <si>
    <t>REVERSÃO DE REDUÇÃO A VALOR RECUPERÁVEL DE INVESTIMENTOS - INTRA OFSS</t>
  </si>
  <si>
    <t>REVERSÃO DE REDUÇÃO A VALOR RECUPERÁVEL DE INVESTIMENTOS - INTER OFSS - UNIÃO</t>
  </si>
  <si>
    <t>REVERSÃO DE REDUÇÃO A VALOR RECUPERÁVEL DE INVESTIMENTOS - INTER OFSS - ESTADO</t>
  </si>
  <si>
    <t>REVERSÃO DE REDUÇÃO A VALOR RECUPERÁVEL DE INVESTIMENTOS - INTER OFSS - MUNICÍPIO</t>
  </si>
  <si>
    <t>REVERSÃO DE REDUÇÃO A VALOR RECUPERÁVEL DE IMOBILIZADO</t>
  </si>
  <si>
    <t>REVERSÃO DE REDUÇÃO A VALOR RECUPERÁVEL DE IMOBILIZADO - CONSOLIDAÇÃO</t>
  </si>
  <si>
    <t>REVERSÃO DE REDUÇÃO A VALOR RECUPERÁVEL DE BENS MÓVEIS</t>
  </si>
  <si>
    <t>REVERSÃO DE REDUÇÃO A VALOR RECUPERÁVEL DE MÁQUINAS, APARELHOS, EQUIPAMENTOS E FERRAMENTAS</t>
  </si>
  <si>
    <t>REVERSÃO DE REDUÇÃO A VALOR RECUPERÁVEL DE BENS DE INFORMÁTICA</t>
  </si>
  <si>
    <t>REVERSÃO DE REDUÇÃO A VALOR RECUPERÁVEL DE MÓVEIS E UTENSÍLIOS</t>
  </si>
  <si>
    <t>REVERSÃO DE REDUÇÃO A VALOR RECUPERÁVEL DE MATERIAIS CULTURAIS, EDUCACIONAIS E DE COMUNICAÇÃO</t>
  </si>
  <si>
    <t>REVERSÃO DE REDUÇÃO A VALOR RECUPERÁVEL DE VEÍCULOS</t>
  </si>
  <si>
    <t>REVERSÃO DE REDUÇÃO A VALOR RECUPERÁVEL DE PEÇAS E CONJUNTOS DE REPOSIÇÃO</t>
  </si>
  <si>
    <t>REVERSÃO DE REDUÇÃO A VALOR RECUPERÁVEL DE BENS MÓVEIS EM ANDAMENTO</t>
  </si>
  <si>
    <t>REVERSÃO DE REDUÇÃO A VALOR RECUPERÁVEL DE BENS MÓVEIS EM ALMOXARIFADO</t>
  </si>
  <si>
    <t>REVERSÃO DE REDUÇÃO A VALOR RECUPERÁVEL DE ARMAMENTOS</t>
  </si>
  <si>
    <t>REVERSÃO DE REDUÇÃO A VALOR RECUPERÁVEL DE SEMOVENTES</t>
  </si>
  <si>
    <t>REVERSÃO DE REDUÇÃO A VALOR RECUPERÁVEL DE DEMAIS BENS MÓVEIS</t>
  </si>
  <si>
    <t>REVERSÃO DE REDUÇÃO A VALOR RECUPERÁVEL DE BENS IMÓVEIS</t>
  </si>
  <si>
    <t>REVERSÃO DE REDUÇÃO A VALOR RECUPERÁVEL DE BENS DE USO ESPECIAL</t>
  </si>
  <si>
    <t>REVERSÃO DE REDUÇÃO A VALOR RECUPERÁVEL DE BENS DOMINICAIS</t>
  </si>
  <si>
    <t>REVERSÃO DE REDUÇÃO A VALOR RECUPERÁVEL DE BENS DE USO COMUM DO POVO</t>
  </si>
  <si>
    <t>REVERSÃO DE REDUÇÃO A VALOR RECUPERÁVEL DE BENS IMÓVEIS EM ANDAMENTO</t>
  </si>
  <si>
    <t>REVERSÃO DE REDUÇÃO A VALOR RECUPERÁVEL DE INSTALAÇÕES</t>
  </si>
  <si>
    <t>REVERSÃO DE REDUÇÃO A VALOR RECUPERÁVEL DE BENFEITORIAS EM PROPRIEDADE DE TERCEIROS</t>
  </si>
  <si>
    <t>REVERSÃO DE REDUÇÃO A VALOR RECUPERÁVEL DE DEMAIS BENS IMÓVEIS</t>
  </si>
  <si>
    <t>REVERSÃO DE REDUÇÃO A VALOR RECUPERÁVEL DE INTANGÍVEIS</t>
  </si>
  <si>
    <t>REVERSÃO DE REDUÇÃO A VALOR RECUPERÁVEL DE INTANGÍVEIS - CONSOLIDAÇÃO</t>
  </si>
  <si>
    <t>REVERSÃO DE REDUÇÃO A VALOR RECUPERÁVEL DE SOFTWARES</t>
  </si>
  <si>
    <t>REVERSÃO DE REDUÇÃO A VALOR RECUPERÁVEL DE DIREITO DE USO DE IMÓVEIS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</si>
  <si>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</si>
  <si>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</si>
  <si>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Registra a variação patrimonial aumentativa com a reversão de redução a valor recuperável de participações permanentes em outras entidades.</t>
  </si>
  <si>
    <t>Registra a variação patrimonial aumentativa com a reversão de redução a valor recuperável de propriedades para investimento.</t>
  </si>
  <si>
    <t>Registra a variação patrimonial aumentativa com a reversão de redução a valor recuperável de investimentos do RPPS de longo prazo.</t>
  </si>
  <si>
    <t>Registra a variação patrimonial aumentativa com a reversão de redução a valor recuperável de demais investimentos permanentes.</t>
  </si>
  <si>
    <t>Registra a variação patrimonial aumentativa com a reversão de redução a valor recuperável de máquinas, ferramentas, aparelhos, equipamentos, acessórios etc.</t>
  </si>
  <si>
    <t>Registra a variação patrimonial aumentativa com a reversão de redução a valor recuperável de equipamentos de processamento de dados e sistemas aplicativos, entre outros.</t>
  </si>
  <si>
    <t>Registra a variação patrimonial aumentativa com a reversão de redução a valor recuperável de mobiliário em geral e utensílios, entre outros.</t>
  </si>
  <si>
    <t>Registra a variação patrimonial aumentativa com a reversão de redução a valor recuperável de materiais bibliográficos, discotecas, filmotecas, de comunicação, entre outros.</t>
  </si>
  <si>
    <t>Registra a variação patrimonial aumentativa com a reversão de redução a valor recuperável de transportes aéreos, aquáticos e terrestres, entre outros.</t>
  </si>
  <si>
    <t>Registra a variação patrimonial aumentativa com a reversão de redução a valor recuperável de peças e conjuntos de reposição destinados a substituição em máquinas e equipamentos, aeronaves e embarcações, bens de segurança e socorro, entre outros.</t>
  </si>
  <si>
    <t>Registra a variação patrimonial aumentativa com a reversão de redução a valor recuperável de bens móveis em andamento.</t>
  </si>
  <si>
    <t>Registra a variação patrimonial aumentativa com a reversão de redução a valor recuperável de bens permanentes a serem estocados em almoxarifado.</t>
  </si>
  <si>
    <t>Registra a variação patrimonial aumentativa com a reversão de redução a valor recuperável de armas que constituem objetos de defesa ou preparativos de guerra.</t>
  </si>
  <si>
    <t>Registra a variação patrimonial aumentativa com a reversão de redução a valor recuperável de animais destinados a produção, reprodução, engorda e aos serviços utilitários em geral.</t>
  </si>
  <si>
    <t>Registra a variação patrimonial aumentativa com a reversão de redução a valor recuperável de demais bens móveis não classificados em grupos específicos.</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</si>
  <si>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</si>
  <si>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</si>
  <si>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a variação patrimonial aumentativa com a reversão de redução a valor recuperável de bens de uso comum do povo construídos ou adquiridos por pessoas jurídicas de direito público.</t>
  </si>
  <si>
    <t>Registra a variação patrimonial aumentativa com a reversão de redução a valor recuperável de valores de bens imóveis em andamento.</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</si>
  <si>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</si>
  <si>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</si>
  <si>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Registra a variação patrimonial aumentativa com a reversão de redução a valor recuperável de os demais bens imóveis não classificados anteriormente nesse plano de contas.</t>
  </si>
  <si>
    <t xml:space="preserve">Compreende a reversão de redução a valor recuperável previamente reconhecida como redutora do valor de ativos. </t>
  </si>
  <si>
    <t>Compreende a variação patrimonial aumentativa com a reversão de redução a valor recuperável de um investimento.</t>
  </si>
  <si>
    <t>Compreende a variação patrimonial aumentativa com a reversão de redução a valor recuperável de um investimento. Compreende os saldos que não serão excluídos nos demonstrativos consolidados do orçamento fiscal e da seguridade social (OFSS).</t>
  </si>
  <si>
    <t>Compreende a variação patrimonial aumentativa com a reversão de redução a valor recuperável de um investimento. Compreende os saldos que serão excluídos nos demonstrativos consolidados do orçamento fiscal e da seguridade social (OFSS) do ente.</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</si>
  <si>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</si>
  <si>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</si>
  <si>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</si>
  <si>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Compreende a variação patrimonial aumentativa com a reversão de redução a valor recuperável de um ativo imobilizado.</t>
  </si>
  <si>
    <t>Compreende a variação patrimonial aumentativa com a reversão de redução a valor recuperável de um ativo imobilizado. Compreende os saldos que não serão excluídos nos demonstrativos consolidados do orçamento fiscal e da seguridade social (OFSS).</t>
  </si>
  <si>
    <t>Compreende a variação patrimonial aumentativa com a reversão de redução a valor recuperável de um ativo intangível.</t>
  </si>
  <si>
    <t>Compreende a variação patrimonial aumentativa com a reversão de redução a valor recuperável de um ativo intangível. Compreende os saldos que não serão excluídos nos demonstrativos consolidados do orçamento fiscal e da seguridade social (OFSS).</t>
  </si>
  <si>
    <t>Registra a variação patrimonial aumentativa com a reversão de redução a valor recuperável de serviços de softwares.</t>
  </si>
  <si>
    <t>Registra a variação patrimonial aumentativa com a reversão de redução a valor recuperável de serviços de marcas, direitos e patentes.</t>
  </si>
  <si>
    <t>Registra a variação patrimonial aumentativa com a reversão de redução a valor recuperável de direito de uso de imóveis.</t>
  </si>
  <si>
    <t>OBRIGAÇÕES CONVENIADAS E OUTROS INSTRUMENTOS CONGÊNERES - CONSOLIDAÇÃO</t>
  </si>
  <si>
    <t xml:space="preserve">OBRIGAÇÕES CONVENIADAS </t>
  </si>
  <si>
    <t>EXECUÇÃO DE OBRIGAÇÕES CONVENIADAS E OUTROS INSTRUMENTOS CONGÊNERES - CONSOLIDAÇÃO</t>
  </si>
  <si>
    <t>CAUÇÕES EXECUTADAS</t>
  </si>
  <si>
    <t>CONVÊNIO EM INADIMPLÊNCIA SUSPENSA</t>
  </si>
  <si>
    <t>6.2.1.3.9.00.00</t>
  </si>
  <si>
    <t>8.1.1.2.1.99.00</t>
  </si>
  <si>
    <t>8.1.1.2.1.99.01</t>
  </si>
  <si>
    <t>8.1.1.2.1.99.02</t>
  </si>
  <si>
    <t>8.1.1.2.1.99.03</t>
  </si>
  <si>
    <t>8.1.1.2.1.99.04</t>
  </si>
  <si>
    <t>8.1.1.2.1.99.05</t>
  </si>
  <si>
    <t>8.1.1.2.1.99.06</t>
  </si>
  <si>
    <t>8.1.1.2.1.99.07</t>
  </si>
  <si>
    <t>8.1.1.2.1.99.08</t>
  </si>
  <si>
    <t>8.1.1.2.1.99.09</t>
  </si>
  <si>
    <t>8.1.1.2.1.99.10</t>
  </si>
  <si>
    <t>8.1.2.2.1.99.00</t>
  </si>
  <si>
    <t>8.1.2.2.1.99.01</t>
  </si>
  <si>
    <t>8.1.2.2.1.99.02</t>
  </si>
  <si>
    <t>8.1.2.2.1.99.03</t>
  </si>
  <si>
    <t>8.1.2.2.1.99.04</t>
  </si>
  <si>
    <t>8.1.2.2.1.99.05</t>
  </si>
  <si>
    <t>8.1.2.2.1.99.06</t>
  </si>
  <si>
    <t>8.1.2.2.1.99.07</t>
  </si>
  <si>
    <t>8.1.2.2.1.99.08</t>
  </si>
  <si>
    <t>8.1.2.2.1.99.09</t>
  </si>
  <si>
    <t>8.1.2.2.1.99.10</t>
  </si>
  <si>
    <t xml:space="preserve">SIM </t>
  </si>
  <si>
    <t>1.1.5.6.1.07.00</t>
  </si>
  <si>
    <t>1.1.2.5.1.05.00</t>
  </si>
  <si>
    <t>1.1.2.5.1.06.00</t>
  </si>
  <si>
    <t>1.1.2.2.2.00.00</t>
  </si>
  <si>
    <t>1.1.2.2.2.01.00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</si>
  <si>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</si>
  <si>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</si>
  <si>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1.1.2.4.2.00.00</t>
  </si>
  <si>
    <t>1.1.2.4.2.01.00</t>
  </si>
  <si>
    <t>1.1.2.4.2.01.01</t>
  </si>
  <si>
    <t>1.1.2.4.2.02.00</t>
  </si>
  <si>
    <t>1.1.2.4.2.02.01</t>
  </si>
  <si>
    <t>1.1.2.4.2.03.00</t>
  </si>
  <si>
    <t>1.1.2.4.2.03.01</t>
  </si>
  <si>
    <t>1.1.2.4.2.03.02</t>
  </si>
  <si>
    <t>1.1.2.4.2.07.00</t>
  </si>
  <si>
    <t>1.1.2.4.2.07.01</t>
  </si>
  <si>
    <t>1.1.2.4.2.07.02</t>
  </si>
  <si>
    <t>1.1.2.4.2.07.03</t>
  </si>
  <si>
    <t>1.1.2.4.2.07.04</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</si>
  <si>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</si>
  <si>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CONCEDIDOS-INTRA OFSS</t>
  </si>
  <si>
    <t>1.1.2.6.2.00.00</t>
  </si>
  <si>
    <t>1.1.2.6.2.01.00</t>
  </si>
  <si>
    <t>1.1.2.6.3.00.00</t>
  </si>
  <si>
    <t>1.1.2.6.3.01.00</t>
  </si>
  <si>
    <t>1.1.2.6.4.00.00</t>
  </si>
  <si>
    <t>1.1.2.6.4.01.00</t>
  </si>
  <si>
    <t>1.1.2.6.5.00.00</t>
  </si>
  <si>
    <t>1.1.2.6.5.01.00</t>
  </si>
  <si>
    <t>4.2.1.1.3.01.00</t>
  </si>
  <si>
    <t>4.2.1.1.3.01.01</t>
  </si>
  <si>
    <t>4.2.1.1.3.01.02</t>
  </si>
  <si>
    <t>4.2.1.1.3.97.00</t>
  </si>
  <si>
    <t>4.2.1.1.3.97.01</t>
  </si>
  <si>
    <t>4.2.1.1.3.99.00</t>
  </si>
  <si>
    <t>1.1.2.2.3.00.00</t>
  </si>
  <si>
    <t>1.1.2.2.3.01.00</t>
  </si>
  <si>
    <t>1.1.2.2.4.00.00</t>
  </si>
  <si>
    <t>1.1.2.2.4.01.00</t>
  </si>
  <si>
    <t>1.1.2.2.4.03.00</t>
  </si>
  <si>
    <t>1.1.2.2.5.00.00</t>
  </si>
  <si>
    <t>1.1.2.2.5.01.00</t>
  </si>
  <si>
    <t>CLIENTES - INTER OFSS -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</si>
  <si>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</si>
  <si>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</si>
  <si>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</si>
  <si>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</si>
  <si>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1.1.3.5.1.07.00</t>
  </si>
  <si>
    <t>1.1.3.5.1.08.00</t>
  </si>
  <si>
    <t>1.1.4.1.1.15.00</t>
  </si>
  <si>
    <t>1.1.4.1.1.99.00</t>
  </si>
  <si>
    <t>APLICAÇÕES EM SEGMENTO DE IMÓVEIS - CONSOLIDAÇÃO</t>
  </si>
  <si>
    <t>1.1.4.3.1.00.00</t>
  </si>
  <si>
    <t>1.1.4.3.0.00.00</t>
  </si>
  <si>
    <t>Compreende os investimentos de longo prazo realizados em segmento de imóveis, realizáveis no curto prazo.</t>
  </si>
  <si>
    <t>Compreende os investimentos de longo prazo realizados em segmento de imóveis, realizáveis no curto prazo. Compreende os saldos que não serão excluídos nos demonstrativos consolidados do orçamento fiscal e da seguridade social (OFSS).</t>
  </si>
  <si>
    <t>2.1.1.1.1.03.05</t>
  </si>
  <si>
    <t>2.1.1.1.1.03.06</t>
  </si>
  <si>
    <t>2.1.1.2.1.03.05</t>
  </si>
  <si>
    <t>2.1.1.2.1.03.06</t>
  </si>
  <si>
    <t>2.1.1.2.5.03.05</t>
  </si>
  <si>
    <t>2.1.1.2.5.03.06</t>
  </si>
  <si>
    <t>2.1.1.2.4.03.06</t>
  </si>
  <si>
    <t>2.1.1.2.4.03.05</t>
  </si>
  <si>
    <t>2.1.1.2.3.03.05</t>
  </si>
  <si>
    <t>2.1.1.2.3.03.06</t>
  </si>
  <si>
    <t>2.1.1.2.2.03.05</t>
  </si>
  <si>
    <t>2.1.1.2.2.03.06</t>
  </si>
  <si>
    <t>2.1.1.4.3.07.00</t>
  </si>
  <si>
    <t>2.1.3.1.1.02.05</t>
  </si>
  <si>
    <t>CONVÊNIOS A LIBERAR</t>
  </si>
  <si>
    <t>TERMO DE COOPERAÇÃO A LIBERAR</t>
  </si>
  <si>
    <t>OUTROS INSTRUMENTOS CONGÊNERES A LIBERAR</t>
  </si>
  <si>
    <t>3.6.2.9.0.00.00</t>
  </si>
  <si>
    <t>3.6.2.9.1.00.00</t>
  </si>
  <si>
    <t>PERDAS COM ALIENAÇÃO DE DEMAIS ATIVOS</t>
  </si>
  <si>
    <t>PERDAS COM ALIENAÇÃO DE DEMAIS ATIVOS - CONSOLIDAÇÃO</t>
  </si>
  <si>
    <t>4.6.2.9.0.00.00</t>
  </si>
  <si>
    <t>4.6.2.9.1.00.00</t>
  </si>
  <si>
    <t>GANHOS COM ALIENAÇÃO DE DEMAIS ATIVOS</t>
  </si>
  <si>
    <t>GANHOS COM ALIENAÇÃO DE DEMAIS ATIVOS - CONSOLIDAÇÃO</t>
  </si>
  <si>
    <t>Compreende o ganho com alienação de demais ativos, não discriminados nas categorias anteriores, incluindo os investimentos do RPPS, quando o valor alienado do referido ativo seja maior que o seu valor contábil, de maneira que a diferença compreenda o ganho.</t>
  </si>
  <si>
    <t>Compreende a perda com alienação de demais ativos, não discriminados nas categorias anteriores, incluindo os investimentos do RPPS, quando o valor alienado do ativo e menor que o seu valor contábil, de maneira que a diferença compreende a perda.</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</si>
  <si>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</si>
  <si>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</si>
  <si>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Compreende a variação patrimonial diminutiva com ajuste para perdas em créditos da dívida ativa tributária.</t>
  </si>
  <si>
    <t>Registra os valores relativos as anulações dos créditos inscritos em dívida ativa tributária - juros.</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</si>
  <si>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</si>
  <si>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Compreende os valores passiveis de serem encaminhados e inscritos em dívida ativa.</t>
  </si>
  <si>
    <t>Compreende as contas que controlam os créditos passiveis de serem inscritos em dívida ativa pelo órgão responsável pela inscrição em dívida ativa.</t>
  </si>
  <si>
    <t>Compreende as contas que controlam a execução dos créditos passiveis de serem encaminhados e inscritos em dívida ativa.</t>
  </si>
  <si>
    <t>Compreende as contas que registram os valores a serem encaminhados e os já encaminhados para o órgão competente em inscrever em dívida ativa.</t>
  </si>
  <si>
    <t>Compreende os valores a serem encaminhados para o órgão competente em inscrever em dívida ativa.</t>
  </si>
  <si>
    <t>Compreende os créditos a serem encaminhados para o órgão competente em inscrever em dívida ativa tributária.</t>
  </si>
  <si>
    <t>Registra os créditos a serem encaminhados para o órgão competente em inscrever em dívida ativa, referentes a impostos.</t>
  </si>
  <si>
    <t>Registra os créditos a serem encaminhados para o órgão competente em inscrever em dívida ativa, referentes a taxas.</t>
  </si>
  <si>
    <t>Registra os créditos a serem encaminhados para o órgão competente em inscrever em dívida ativa, referentes a contribuição de melhoria.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</si>
  <si>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</si>
  <si>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</si>
  <si>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Compreende os valores encaminhados para o órgão competente em inscrever em dívida ativa.</t>
  </si>
  <si>
    <t>Compreende os créditos referentes a tributos encaminhados para o órgão competente em inscrever em dívida ativa.</t>
  </si>
  <si>
    <t>Registra os créditos, referentes a impostos, encaminhados para o órgão competente em inscrever em dívida ativa.</t>
  </si>
  <si>
    <t>Registra os créditos, referentes à taxas, encaminhados para o órgão competente em inscrever em dívida ativa.</t>
  </si>
  <si>
    <t>Registra os créditos, referentes à contribuições de melhoria, encaminhados para o órgão competente em inscrever em dívida ativa.</t>
  </si>
  <si>
    <t>Compreende os créditos de natureza não-tributária encaminhados para o órgão competente em inscrever em dívida ativa.</t>
  </si>
  <si>
    <t>Compreende o cancelamento dos valores indevidamente encaminhados para o órgão competente em inscrever em dívida ativa.</t>
  </si>
  <si>
    <t>Compreende o cancelamento dos créditos de natureza tributária encaminhados para o órgão competente em inscrever em dívida ativa.</t>
  </si>
  <si>
    <t>Registra o cancelamento dos créditos de natureza tributária, referentes a impostos, encaminhados para o órgão competente em inscrever em dívida ativa.</t>
  </si>
  <si>
    <t>Registra o cancelamento dos créditos de natureza tributária, referentes a taxas, encaminhados para o órgão competente em inscrever em dívida ativa.</t>
  </si>
  <si>
    <t>Registra o cancelamento dos créditos de natureza tributária, referentes a contribuição de melhoria, encaminhados para o órgão competente em inscrever em dívida ativa.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</si>
  <si>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</si>
  <si>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</si>
  <si>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Compreende as contas que registram os valores a serem inscritos em dívida ativa pelo o órgão competente em inscrever em dívida ativa.</t>
  </si>
  <si>
    <t>Compreende os valores a serem inscritos em dívida ativa pelo o órgão competente em inscrever em dívida ativa.</t>
  </si>
  <si>
    <t>Registra os créditos a serem inscritos em dívida ativa tributária pelo órgão competente em inscrever em dívida ativa.</t>
  </si>
  <si>
    <t>Registra os créditos a serem inscritos em dívida ativa não-tributária pelo órgão competente em inscrever em dívida ativa.</t>
  </si>
  <si>
    <t>Compreende os valores a serem inscritos em dívida ativa que foram devolvidos pelo órgão competente, por incorreções na formalização do processo de encaminhamento.</t>
  </si>
  <si>
    <t>Compreende os créditos a serem inscritos em dívida ativa tributária que foram devolvidos pelo órgão competente, por incorreções na formalização do processo de encaminhamento.</t>
  </si>
  <si>
    <t>Compreende os créditos a serem inscritos em dívida ativa não tributária que foram devolvidos pelo órgão competente, por incorreções na formalização do processo de encaminhamento.</t>
  </si>
  <si>
    <t>Compreende os valores inscritos em dívida ativa pelo o órgão competente em inscrever em dívida ativa.</t>
  </si>
  <si>
    <t>Registra os créditos inscritos em dívida ativa tributária pelo órgão competente em inscrever em dívida ativa.</t>
  </si>
  <si>
    <t>Registra os créditos a receber, inscritos em dívida ativa tributária pelo órgão competente em inscrever em dívida ativa, em fase administrativa de cobrança.</t>
  </si>
  <si>
    <t>Registra os créditos a receber, inscritos em dívida ativa tributária pelo órgão competente em inscrever em dívida ativa, em fase judicial de cobrança.</t>
  </si>
  <si>
    <t>Compreende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</si>
  <si>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administrativa de cobrança.</t>
  </si>
  <si>
    <t>Registra os créditos a receber, inscritos em dívida ativa não-tributária pelo órgão competente em inscrever em dívida ativa, em fase judicial de cobrança.</t>
  </si>
  <si>
    <t>Compreende os valores recebidos relativos aos créditos anteriormente inscritos em dívida ativa.</t>
  </si>
  <si>
    <t>Compreende o recebimento dos valores referentes aos créditos inscritos em dívida ativa tributária.</t>
  </si>
  <si>
    <t>Registra o recebimento dos valores referentes aos créditos inscritos em dívida ativa tributária, em fase administrativa de cobrança.</t>
  </si>
  <si>
    <t>Registra o recebimento dos valores referentes aos créditos inscritos em dívida ativa tributária, em fase judicial de cobrança.</t>
  </si>
  <si>
    <t>Compreende o recebimento dos valores referentes aos créditos inscritos em dívida ativa não-tributária.</t>
  </si>
  <si>
    <t>Registra o recebimento dos valores referentes aos créditos inscritos em dívida ativa não-tributária em fase administrativa de cobrança.</t>
  </si>
  <si>
    <t>Registra o recebimento dos valores referentes aos créditos inscritos em dívida ativa não-tributária, em fase judicial de cobrança.</t>
  </si>
  <si>
    <t>Compreende os valores relativos às baixas de créditos inscritos em dívida ativa.</t>
  </si>
  <si>
    <t>Compreende as baixas de créditos inscritos em dívida ativa tributária.</t>
  </si>
  <si>
    <t>Registra as baixas de créditos inscritos em dívida ativa tributária, em cobrança administrativa.</t>
  </si>
  <si>
    <t>Registra as baixas de créditos inscritos em dívida ativa tributária, em cobrança judicial.</t>
  </si>
  <si>
    <t>Compreende as baixas de créditos inscritos em dívida ativa não-tributária.</t>
  </si>
  <si>
    <t>Registra as baixas de créditos inscritos em dívida ativa não-tributária, em cobrança administrativa.</t>
  </si>
  <si>
    <t>Registra as baixas de créditos inscritos em dívida ativa não-tributária, em cobrança judicial.</t>
  </si>
  <si>
    <t>(-) AJUSTE DE PERDAS DE DÍVIDA ATIVA NÃO TRIBUTÁRIA - DEMAIS CRÉDITOS</t>
  </si>
  <si>
    <t>DÍVIDA ATIVA</t>
  </si>
  <si>
    <t>CONTROLE DO ENCAMINHAMENTO DE CRÉDITOS PARA INSCRIÇÃO EM DÍVIDA ATIVA</t>
  </si>
  <si>
    <t>CONTROLE DA INSCRIÇÃO DE CRÉDITOS EM DÍVIDA ATIVA</t>
  </si>
  <si>
    <t>EXECUÇÃO DA DÍVIDA ATIVA</t>
  </si>
  <si>
    <t>EXECUÇÃO DO ENCAMINHAMENTO DE CRÉDITOS PARA INSCRIÇÃO EM DÍVIDA ATIVA</t>
  </si>
  <si>
    <t>CRÉDITOS A ENCAMINHAR PARA A DÍVIDA ATIVA</t>
  </si>
  <si>
    <t>CRÉDITOS A ENCAMINHAR PARA A DÍVIDA ATIVA TRIBUTÁRIA</t>
  </si>
  <si>
    <t>CRÉDITOS A ENCAMINHAR PARA A DÍVIDA ATIVA TRIBUTÁRIA - IMPOSTOS</t>
  </si>
  <si>
    <t>CRÉDITOS A ENCAMINHAR PARA A DÍVIDA ATIVA TRIBUTÁRIA - TAXAS</t>
  </si>
  <si>
    <t>CRÉDITOS A ENCAMINHAR PARA A DÍVIDA ATIVA TRIBUTÁRIA - CONTRIBUIÇÃO DE MELHORIA</t>
  </si>
  <si>
    <t>CRÉDITOS A ENCAMINHAR PARA A DÍVIDA ATIVA NÃO-TRIBUTÁRIA</t>
  </si>
  <si>
    <t>CRÉDITOS ENCAMINHADOS PARA A DÍVIDA ATIVA</t>
  </si>
  <si>
    <t>CRÉDITOS ENCAMINHADOS PARA A DÍVIDA ATIVA TRIBUTÁRIA</t>
  </si>
  <si>
    <t>CRÉDITOS ENCAMINHADOS PARA A DÍVIDA ATIVA TRIBUTÁRIA - IMPOSTOS</t>
  </si>
  <si>
    <t>CRÉDITOS ENCAMINHADOS PARA A DÍVIDA ATIVA TRIBUTÁRIA - TAXAS</t>
  </si>
  <si>
    <t>CRÉDITOS ENCAMINHADOS PARA A DÍVIDA ATIVA TRIBUTÁRIA - CONTRIBUIÇÃO DE MELHORIA</t>
  </si>
  <si>
    <t>CRÉDITOS ENCAMINHADOS PARA A DÍVIDA ATIVA NÃO TRIBUTÁRIA</t>
  </si>
  <si>
    <t>CANCELAMENTO DE CRÉDITOS ENCAMINHADOS PARA A DÍVIDA ATIVA</t>
  </si>
  <si>
    <t>CANCELAMENTO DE CRÉDITOS ENCAMINHADOS PARA A DÍVIDA ATIVA TRIBUTÁRIA</t>
  </si>
  <si>
    <t>CANCELAMENTO DE CRÉDITOS ENCAMINHADOS PARA A DÍVIDA ATIVA TRIBUTÁRIA - IMPOSTOS</t>
  </si>
  <si>
    <t>CANCELAMENTO DE CRÉDITOS ENCAMINHADOS PARA A DÍVIDA ATIVA TRIBUTÁRIA - TAXAS</t>
  </si>
  <si>
    <t>CANCELAMENTO DE CRÉDITOS ENCAMINHADOS PARA A DÍVIDA ATIVA TRIBUTÁRIA - CONTRIBUIÇÃO DE MELHORIA</t>
  </si>
  <si>
    <t>CANCELAMENTO DE CRÉDITOS ENCAMINHADOS PARA A DÍVIDA ATIVA NÃO-TRIBUTÁRIA</t>
  </si>
  <si>
    <t>EXECUÇÃO DA INSCRIÇÃO DE CRÉDITOS EM DÍVIDA ATIVA</t>
  </si>
  <si>
    <t>CRÉDITOS A INSCREVER EM DÍVIDA ATIVA</t>
  </si>
  <si>
    <t>CRÉDITOS A INSCREVER EM DÍVIDA ATIVA DEVOLVIDOS</t>
  </si>
  <si>
    <t>CRÉDITOS INSCRITOS EM DÍVIDA ATIVA A RECEBER</t>
  </si>
  <si>
    <t>CRÉDITOS INSCRITOS EM DÍVIDA ATIVA RECEBIDOS</t>
  </si>
  <si>
    <t>BAIXA DE CRÉDITOS INSCRITOS EM DÍVIDA ATIVA</t>
  </si>
  <si>
    <t>BAIXAS DE CRÉDITOS INSCRITOS EM DÍVIDA ATIVA TRIBUTÁRIA</t>
  </si>
  <si>
    <t>BAIXAS DE CRÉDITOS INSCRITOS EM DÍVIDA ATIVA NÃO-TRIBUTÁRIA</t>
  </si>
  <si>
    <t>BAIXAS DE CRÉDITOS INSCRITOS EM DÍVIDA ATIVA NÃO-TRIBUTÁRIA EM COBRANÇA ADMNISTRATIVA</t>
  </si>
  <si>
    <t>BAIXAS DE CRÉDITOS INSCRITOS EM DÍVIDA ATIVA NÃO-TRIBUTÁRIA EM COBRANÇA JUDICIAL</t>
  </si>
  <si>
    <t>Compreende os valores dos créditos de dívida ativa não tributária inscritos, derivados de clientes, realizáveis no curto prazo.</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</si>
  <si>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</si>
  <si>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Compreende os valores dos créditos de dívida ativa tributária inscritos, realizáveis após os doze meses seguintes a data de publicação dos demonstrativos contábeis.</t>
  </si>
  <si>
    <t>Compreende os valores dos créditos de dívida ativa não tributária inscritos, realizáveis no longo prazo.</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</si>
  <si>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</si>
  <si>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DÍVIDA ATIVA NÃO TRIBUTÁRIA  - INTRA OFSS</t>
  </si>
  <si>
    <t>DÍVIDA ATIVA TRIBUTÁRIA</t>
  </si>
  <si>
    <t>DÍVIDA ATIVA TRIBUTÁRIA DOS IMPOSTOS</t>
  </si>
  <si>
    <t>DÍVIDA ATIVA TRIBUTÁRIA DAS TAXAS</t>
  </si>
  <si>
    <t xml:space="preserve">DÍVIDA ATIVA TRIBUTÁRIA - INTRA OFSS </t>
  </si>
  <si>
    <t>DÍVIDA ATIVA TRIBUTÁRIA - INTER OFSS - UNIÃO</t>
  </si>
  <si>
    <t>DÍVIDA ATIVA TRIBUTÁRIA - INTER OFSS - ESTADO</t>
  </si>
  <si>
    <t>DÍVIDA ATIVA TRIBUTÁRIA - INTER OFSS - MUNICÍPIO</t>
  </si>
  <si>
    <t xml:space="preserve">DÍVIDA ATIVA NÃO TRIBUTÁRIA </t>
  </si>
  <si>
    <t>DÍVIDA ATIVA NÃO TRIBUTÁRIA  - CONSOLIDAÇÃO</t>
  </si>
  <si>
    <t>DÍVIDA ATIVA NÃO TRIBUTÁRIA</t>
  </si>
  <si>
    <t>DÍVIDA ATIVA NÃO TRIBUTÁRIA  - INTER OFSS - UNIÃO</t>
  </si>
  <si>
    <t>DÍVIDA ATIVA NÃO TRIBUTÁRIA  - INTER OFSS - ESTADO</t>
  </si>
  <si>
    <t>DÍVIDA ATIVA NÃO TRIBUTÁRIA  - INTER OFSS - MUNICÍPIO</t>
  </si>
  <si>
    <t>(-) AJUSTE DE PERDAS DE CRÉDITOS APURADOS EM DÍVIDA ATIVA NÃO TRIBUTÁRIA - DEMAIS CRÉDITOS</t>
  </si>
  <si>
    <t>DÍVIDA ATIVA TRIBUTÁRIA -CANCELAMENTO - PRINCIPAL</t>
  </si>
  <si>
    <t>DÍVIDA ATIVA TRIBUTÁRIA -CANCELAMENTO - MULTA</t>
  </si>
  <si>
    <t>DÍVIDA ATIVA TRIBUTÁRIA -CANCELAMENTO - JUROS</t>
  </si>
  <si>
    <t>DÍVIDA ATIVA TRIBUTÁRIA -ANISTIA/REMISSAO - PRINCIPAL</t>
  </si>
  <si>
    <t>DÍVIDA ATIVA TRIBUTÁRIA -ANISTIA/REMISSAO - MULTA</t>
  </si>
  <si>
    <t>DÍVIDA ATIVA TRIBUTÁRIA -ANISTIA/REMISSAO - JUROS</t>
  </si>
  <si>
    <t>DÍVIDA ATIVA TRIBUTÁRIA -ABATIMENTO/DESCONTO  - PRINCIPAL</t>
  </si>
  <si>
    <t>DÍVIDA ATIVA TRIBUTÁRIA -ABATIMENTO/DESCONTO - MULTA</t>
  </si>
  <si>
    <t>DÍVIDA ATIVA TRIBUTÁRIA -ABATIMENTO/DESCONTO  - JUROS</t>
  </si>
  <si>
    <t>DÍVIDA ATIVA TRIBUTÁRIA -ABATIMENTO/DESCONTO  - ATUALIZ. MONETARIA</t>
  </si>
  <si>
    <t>4.5.1.1.2.09.00</t>
  </si>
  <si>
    <t>DEVOLUÇÃO DE TRANSFERÊNCIAS</t>
  </si>
  <si>
    <t>4.5.1.2.2.09.00</t>
  </si>
  <si>
    <t>Registra o valor de devoluções de transferências anteriormente concedidas.</t>
  </si>
  <si>
    <t>2.1.1.4.2.00.00</t>
  </si>
  <si>
    <t>2.1.1.4.2.01.00</t>
  </si>
  <si>
    <t>2.1.1.4.2.99.00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</si>
  <si>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</si>
  <si>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2.1.2.3.1.03.00</t>
  </si>
  <si>
    <t>FATURAS / DUPLICATAS DESCONTADAS</t>
  </si>
  <si>
    <t>Compreende a apropriação e movimentação das faturas e duplicatas descontadas provenientes do faturamento de vendas de mercadorias ou serviços.</t>
  </si>
  <si>
    <t>CPC 39 / IPSAS 28 / IAS 32</t>
  </si>
  <si>
    <t>3.5.9.0.0.00.00</t>
  </si>
  <si>
    <t>3.5.9.0.1.00.00</t>
  </si>
  <si>
    <t>OUTRAS TRANSFERÊNCIAS E DELEGAÇÕES CONCEDIDAS</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</si>
  <si>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</si>
  <si>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</si>
  <si>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3.5.9.0.1.01.00</t>
  </si>
  <si>
    <t>DOAÇÕES CONCEDIDAS</t>
  </si>
  <si>
    <t>4.5.9.0.0.00.00</t>
  </si>
  <si>
    <t>4.5.9.0.1.00.00</t>
  </si>
  <si>
    <t>4.5.9.0.1.01.00</t>
  </si>
  <si>
    <t>OUTRAS TRANSFERÊNCIAS E DELEGAÇÕES RECEBIDAS</t>
  </si>
  <si>
    <t>DOAÇÕES RECEBIDAS</t>
  </si>
  <si>
    <t>3.8.0.0.0.00.00</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</si>
  <si>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</si>
  <si>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</si>
  <si>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</si>
  <si>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</si>
  <si>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</si>
  <si>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CUSTO DE MERCADORIAS VENDIDAS -  INTER OFSS - UNIÃO</t>
  </si>
  <si>
    <t>CUSTO DE MERCADORIAS VENDIDAS -  INTER OFSS - ESTADO</t>
  </si>
  <si>
    <t>CUSTO DE MERCADORIAS VENDIDAS - INTER OFSS - MUNICÍPIO</t>
  </si>
  <si>
    <t>CUSTO DE PRODUTOS VENDIDOS</t>
  </si>
  <si>
    <t>Compreende as variações patrimoniais diminutivas relativas aos custos apropriados aos produtos, sendo registradas apenas no momento da venda destes.</t>
  </si>
  <si>
    <t>3.8.2.0.1.00.00</t>
  </si>
  <si>
    <t>3.8.2.0.2.00.00</t>
  </si>
  <si>
    <t>3.8.2.0.3.00.00</t>
  </si>
  <si>
    <t>3.8.2.0.4.00.00</t>
  </si>
  <si>
    <t>3.8.2.0.5.00.00</t>
  </si>
  <si>
    <t>3.8.1.0.0.00.00</t>
  </si>
  <si>
    <t>3.8.1.0.1.00.00</t>
  </si>
  <si>
    <t>3.8.1.0.2.00.00</t>
  </si>
  <si>
    <t>3.8.1.0.3.00.00</t>
  </si>
  <si>
    <t>3.8.1.0.4.00.00</t>
  </si>
  <si>
    <t>3.8.1.0.5.00.00</t>
  </si>
  <si>
    <t>3.8.2.0.0.00.00</t>
  </si>
  <si>
    <t>CUSTO DE SERVIÇOS PRESTADOS</t>
  </si>
  <si>
    <t>3.8.3.0.0.00.00</t>
  </si>
  <si>
    <t>3.8.3.0.1.00.00</t>
  </si>
  <si>
    <t>3.8.3.0.2.00.00</t>
  </si>
  <si>
    <t>3.8.3.0.3.00.00</t>
  </si>
  <si>
    <t>3.8.3.0.4.00.00</t>
  </si>
  <si>
    <t>3.8.3.0.5.00.00</t>
  </si>
  <si>
    <t>CUSTO DOS PRODUTOS VENDIDOS-CONSOLIDAÇÃO</t>
  </si>
  <si>
    <t>CUSTO DOS PRODUTOS VENDIDOS-INTRA OFSS</t>
  </si>
  <si>
    <t>CUSTO DOS PRODUTOS VENDIDOS-INTER OFSS UNIÃO</t>
  </si>
  <si>
    <t>CUSTO DOS PRODUTOS VENDIDOS-INTER OFSS ESTADO</t>
  </si>
  <si>
    <t>CUSTO DOS PRODUTOS VENDIDOS-INTER OFSS MUNICÍPIO</t>
  </si>
  <si>
    <t>CUSTO DE SERVIÇOS PRESTADOS-CONSOLIDAÇÃO</t>
  </si>
  <si>
    <t>CUSTO DE SERVIÇOS PRESTADOS- INTRA OFSS</t>
  </si>
  <si>
    <t>CUSTO DE SERVIÇOS PRESTADOS- INTER OFSS UNIÃO</t>
  </si>
  <si>
    <t>CUSTO DE SERVIÇOS PRESTADOS- INTER OFSS ESTADO</t>
  </si>
  <si>
    <t>CUSTO DE SERVIÇOS PRESTADOS- INTER OFSS MUNICÍPIO</t>
  </si>
  <si>
    <t>2.3.5.8.0.00.00</t>
  </si>
  <si>
    <t>RESERVA ESPECIAL PARA DIVIDENDO OBRIGATÓRIO NÃO DISTRIBUÍDO</t>
  </si>
  <si>
    <t>Compreende os valores referentes ao dividendo obrigatório que deixar de ser distribuído no exercício por ser incompatível com a situação financeira da entidade.</t>
  </si>
  <si>
    <t>2.3.5.8.1.00.00</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</si>
  <si>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</si>
  <si>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</si>
  <si>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</si>
  <si>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</si>
  <si>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</si>
  <si>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</si>
  <si>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</si>
  <si>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</si>
  <si>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</si>
  <si>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</si>
  <si>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</si>
  <si>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</si>
  <si>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</si>
  <si>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</si>
  <si>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 xml:space="preserve">Compreende as variações patrimoniais diminutivas decorrentes de demais transferências e delegações concedidas não compreendidas nas contas anteriores. </t>
  </si>
  <si>
    <t xml:space="preserve">Compreende as variações patrimoniais aumentativas decorrentes de demais transferências e delegações recebidas não compreendidas nas contas anteriores. </t>
  </si>
  <si>
    <t>Compreende os dividendos aprovados pela assembleia geral a serem pagos aos acionistas e os valores a serem pagos a título de remuneração do capital próprio.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</si>
  <si>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</si>
  <si>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2.1.8.5.1.03.00</t>
  </si>
  <si>
    <t>JUROS SOBRE CAPITAL PRÓPRIO A PAGAR</t>
  </si>
  <si>
    <t>Registra os valores a serem pagos a título de remuneração do capital próprio.</t>
  </si>
  <si>
    <t>Registra os valores a serem pagos ao tesouro estadual/municipal a título de dividendos.</t>
  </si>
  <si>
    <t>Registra os valores a serem pagos a terceiros a título de dividendos.</t>
  </si>
  <si>
    <t>CONVÊNIOS NÃO LIBERADOS</t>
  </si>
  <si>
    <t>TERMO DE COOPERAÇÃO NÃO LIBERADOS</t>
  </si>
  <si>
    <t>OUTROS INSTRUMENTOS CONGÊNERES NÃO LIBERADOS</t>
  </si>
  <si>
    <t>PRECATÓRIOS DE FORNECEDORES NACIONAIS DO EXERCÍCIO  - A PARTIR DE 05/05/2000</t>
  </si>
  <si>
    <t>Compreende as variações patrimoniais aumentativas provenientes de indenizações e/ou restituições diversas.</t>
  </si>
  <si>
    <t>INDENIZAÇÕES E RESTITUIÇÕES - CONSOLIDAÇÃO</t>
  </si>
  <si>
    <t>Compreende as variações patrimoniais aumentativas provenientes de indenizações e/ou restituições diversas. Compreende os saldos que não serão excluídos nos demonstrativos consolidados do orçamento fiscal e da seguridade social (OFSS).</t>
  </si>
  <si>
    <t>CLIENTES - INTER OFSS - MUNICÍPIO</t>
  </si>
  <si>
    <t>FORNECEDORES E CONTAS A PAGAR A LONGO PRAZO</t>
  </si>
  <si>
    <t>2.2.3.1.1.03.00</t>
  </si>
  <si>
    <t>2.2.3.1.1.03.01</t>
  </si>
  <si>
    <t>2.2.3.1.1.03.02</t>
  </si>
  <si>
    <t>2.2.3.1.1.03.03</t>
  </si>
  <si>
    <t>2.2.3.1.1.03.04</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</si>
  <si>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t>
  </si>
  <si>
    <t>Compreende as obrigações junto a fornecedores nacionais de matérias-primas, mercadorias e outros materiais utilizados nas atividades operacionais da entidade,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 referentes a credores nacionais. Compreende os saldos que não serão excluídos nos demonstrativos consolidados do orçamento fiscal e da seguridade social (OFSS).</t>
  </si>
  <si>
    <t>PRECATORIOS DE CONTAS A PAGAR NACIONAIS  - REGIME ESPECIAL</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</si>
  <si>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</si>
  <si>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8.3.1.4.0.00.00</t>
  </si>
  <si>
    <t>8.3.1.4.1.00.00</t>
  </si>
  <si>
    <t>8.3.1.4.1.01.00</t>
  </si>
  <si>
    <t>8.3.1.4.1.02.00</t>
  </si>
  <si>
    <t>8.3.1.4.1.03.00</t>
  </si>
  <si>
    <t>8.3.1.4.2.00.00</t>
  </si>
  <si>
    <t>8.3.1.4.2.01.00</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</si>
  <si>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</si>
  <si>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</si>
  <si>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</si>
  <si>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</si>
  <si>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</si>
  <si>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</si>
  <si>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Compreende os valores  dos créditos de natureza não-tributária encaminhados para o órgão competente em inscrever em dívida ativa que foram efetivamente inscritos.</t>
  </si>
  <si>
    <t>1.2.5.0.0.00.00</t>
  </si>
  <si>
    <t>1.2.5.1.0.00.00</t>
  </si>
  <si>
    <t>1.2.5.1.1.00.00</t>
  </si>
  <si>
    <t>DIFERIDO</t>
  </si>
  <si>
    <t>GASTOS DE IMPLANTAÇÃO E PRÉ-OPERACIONAIS</t>
  </si>
  <si>
    <t>GASTOS DE IMPLANTAÇÃO E PRÉ-OPERACIONAIS - CONSOLIDAÇÃO</t>
  </si>
  <si>
    <t>1.2.5.2.0.00.00</t>
  </si>
  <si>
    <t>1.2.5.2.1.00.00</t>
  </si>
  <si>
    <t>GASTOS DE REORGANIZAÇÃO</t>
  </si>
  <si>
    <t>GASTOS DE REORGANIZAÇÃO - CONSOLIDAÇÃO</t>
  </si>
  <si>
    <t>(-) AMORTIZAÇÃO ACUMULADA - CONSOLIDAÇÃO</t>
  </si>
  <si>
    <t>1.2.5.9.1.01.00</t>
  </si>
  <si>
    <t>1.2.5.9.1.02.00</t>
  </si>
  <si>
    <t>(-) AMORTIZAÇÃO ACUMULADA - GASTOS DE IMPLANTAÇÃO E PRÉ-OPERACIONAIS</t>
  </si>
  <si>
    <t>(-) AMORTIZAÇÃO ACUMULADA - GASTOS DE REORGANIZAÇÃO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</si>
  <si>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</si>
  <si>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Compreende os gastos com a reorganização, que contribuirão, efetivamente, para o aumento do resultado de mais de um exercício social, registrados até 2008 e que deverão ser integralmente amortizados até 2017.</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</si>
  <si>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</si>
  <si>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Registra a perda do valor do capital aplicado em despesas pré-operacionais e gastos de reestruturação. Compreende os saldos que não serão excluídos nos demonstrativos consolidados do orçamento fiscal e da seguridade social (OFSS).</t>
  </si>
  <si>
    <t>Registra a perda do valor do capital aplicado em despesas pré-operacionais.</t>
  </si>
  <si>
    <t>Registra a perda do valor do capital aplicado em gastos de reestruturação.</t>
  </si>
  <si>
    <t>3.9.9.6.0.00.00</t>
  </si>
  <si>
    <t>3.9.9.6.1.00.00</t>
  </si>
  <si>
    <t xml:space="preserve"> Compreende as variações patrimoniais diminutivas provenientes de indenizações e/ou restituições diversas, não especificadas no plano de contas.</t>
  </si>
  <si>
    <t>Compreende as obrigações decorrentes de aquisições efetuadas diretamente com o fornecedor ou instituição financeira assumidas dentro do país e transacionadas, em regra, em moeda nacional, com vencimento no curto prazo.</t>
  </si>
  <si>
    <t>Compreende os empréstimos contratuais ou mobiliários assumidos dentro do país e transacionados, em regra, em moeda nacional, com vencimento no curto prazo, inclusive duplicatas descontadas.</t>
  </si>
  <si>
    <t>Compreende as obrigações decorrentes de aquisições efetuadas diretamente com o fornecedor ou instituição financeira assumidas dentro do país e transacionadas, em regra, em moeda nacional, com vencimento no curto prazo. Compreende os saldos que não serão excluídos nos demonstrativos consolidados do orçamento fiscal e da seguridade social (OFSS).</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</si>
  <si>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</si>
  <si>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2.1.2.1.1.04.00</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</si>
  <si>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</si>
  <si>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</si>
  <si>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Compreende as obrigações decorrentes de aquisições efetuadas diretamente com o fornecedor ou instituição financeira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</si>
  <si>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Registra as variações patrimoniais aumentativas com Emolumentos e Custas Judiciais.</t>
  </si>
  <si>
    <t>Registra as variações patrimoniais aumentativas com Emolumentos e Custas Processuais Administrativas.</t>
  </si>
  <si>
    <t>Registra as variações patrimoniais aumentativas com Taxa Judiciária.</t>
  </si>
  <si>
    <t>Registra as variações patrimoniais aumentativas com Taxa de Segurança Contra Incêndio.</t>
  </si>
  <si>
    <t>Registra as variações patrimoniais aumentativas com Taxa de Segurança Ostensiva Contra Delitos.</t>
  </si>
  <si>
    <t>Registra as variações patrimoniais aumentativas com Taxa de Segurança Preventiva.</t>
  </si>
  <si>
    <t>Registra as variações patrimoniais aumentativas com Taxa de Aposentados e Serventuários da Justiça.</t>
  </si>
  <si>
    <t>1.2.5.9.0.00.00</t>
  </si>
  <si>
    <t>1.2.5.9.1.00.00</t>
  </si>
  <si>
    <t>2.1.2.1.2.00.00</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</si>
  <si>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</si>
  <si>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</si>
  <si>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</si>
  <si>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</si>
  <si>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OUTRAS TRANSFERÊNCIAS E DELEGAÇÕES RECEBIDAS - CONSOLIDAÇÃO</t>
  </si>
  <si>
    <t>2.1.1.4.1.00.00</t>
  </si>
  <si>
    <t>2.1.1.4.1.01.00</t>
  </si>
  <si>
    <t>2.1.1.4.1.01.01</t>
  </si>
  <si>
    <t>2.1.1.4.1.01.02</t>
  </si>
  <si>
    <t>2.1.1.4.1.01.03</t>
  </si>
  <si>
    <t>2.1.1.4.1.01.04</t>
  </si>
  <si>
    <t>2.1.1.4.1.02.00</t>
  </si>
  <si>
    <t>2.1.1.4.1.03.00</t>
  </si>
  <si>
    <t>2.1.1.4.1.03.01</t>
  </si>
  <si>
    <t>2.1.1.4.1.04.00</t>
  </si>
  <si>
    <t>2.1.1.4.1.05.00</t>
  </si>
  <si>
    <t>2.1.1.4.1.06.00</t>
  </si>
  <si>
    <t>2.1.1.4.1.07.00</t>
  </si>
  <si>
    <t>2.1.1.4.1.98.00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</si>
  <si>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</si>
  <si>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PAGAR-CONSOLIDAÇÃO</t>
  </si>
  <si>
    <t>4.5.1.1.2.03.00</t>
  </si>
  <si>
    <t xml:space="preserve">SUB-REPASSE RECEBIDO  </t>
  </si>
  <si>
    <t>4.6.3.4.0.00.00</t>
  </si>
  <si>
    <t>4.6.3.4.1.00.00</t>
  </si>
  <si>
    <t xml:space="preserve"> GANHOS COM INCORPORAÇÃO DE ATIVOS POR PRODUÇÃO</t>
  </si>
  <si>
    <t xml:space="preserve"> GANHOS COM INCORPORAÇÃO DE ATIVOS POR PRODUÇÃO - CONSOLIDAÇÃO</t>
  </si>
  <si>
    <t>Compreende a contrapartida da incorporação de novos ativos por produção como, por exemplo, produção agrícola e laticínia.</t>
  </si>
  <si>
    <t>1.1.2.2.1.03.00</t>
  </si>
  <si>
    <t>1.1.2.2.2.03.00</t>
  </si>
  <si>
    <t>1.1.2.2.3.03.00</t>
  </si>
  <si>
    <t>1.1.2.2.5.03.00</t>
  </si>
  <si>
    <t>2.1.2.1.3.99.00</t>
  </si>
  <si>
    <t>PROGRAMA DE APOIO À REESTRUTURAÇÃO E AO AJUSTE FISCAL DOS ESTADOS</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</si>
  <si>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</si>
  <si>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</si>
  <si>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3.5.1.1.2.09.00</t>
  </si>
  <si>
    <t>DEVOLUÇÃO DE TRANSFERÊNCIAS RECEBIDAS</t>
  </si>
  <si>
    <t>DEVOLUÇÃO DE TRANSFERÊNCIAS CONCEDIDAS</t>
  </si>
  <si>
    <t>Compreende os valores das devoluções de transferências anteriormente recebidas</t>
  </si>
  <si>
    <t>1.1.2.4.4.08.00</t>
  </si>
  <si>
    <t>1.1.2.4.4.08.01</t>
  </si>
  <si>
    <t>1.1.2.4.4.08.02</t>
  </si>
  <si>
    <t>PROGRAMA DE REESTRUTURAÇÃO FISCAL</t>
  </si>
  <si>
    <t>PROGRAMA DE REESTRUTURAÇÃO FISCAL - CRÉDITOS A RECEBER</t>
  </si>
  <si>
    <t>JUROS E ENCARGOS A RECEBER - PROGRAMA DE REESTRUTURAÇÃO FISCAL</t>
  </si>
  <si>
    <t>Compreende o somatório dos valores a receber em decorrência da assunção e refinanciamento, pela União, de dívidas de responsabilidade dos Estados e Distrito Federal, nos termos da Lei nº 9.496, de 11 de setembro de 1997.</t>
  </si>
  <si>
    <t>Registra os valores a receber decorrentes da assunção e refinanciamento, pela União, de dívidas de responsabilidade dos Estados e Distrito Federal, nos termos da Lei nº 9.496, de 11 de setembro de 1997.</t>
  </si>
  <si>
    <t>Registra os juros e encargos a receber decorrentes da assunção e refinanciamento, pela União, de dívidas de responsabilidade dos Estados e Distrito Federal, nos termos da Lei nº 9.496, de 11 de setembro de 1997.</t>
  </si>
  <si>
    <t>1.1.2.4.5.08.00</t>
  </si>
  <si>
    <t>1.1.2.4.5.08.01</t>
  </si>
  <si>
    <t>1.1.2.4.5.08.02</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</si>
  <si>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</si>
  <si>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</si>
  <si>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</si>
  <si>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2.1.2.1.3.04.00</t>
  </si>
  <si>
    <t>2.1.2.1.3.04.01</t>
  </si>
  <si>
    <t>PROGRAMA DE APOIO À REESTRUTURAÇÃO E AO AJUSTE FISCAL DOS MUNICÍPIOS</t>
  </si>
  <si>
    <t>Registra a obrigação decorrente da assunção e do refinanciamento, pela União, da dívida pública de Municípios, nos termos da MP nº 2.185-35, de 24 de agosto de 2001.</t>
  </si>
  <si>
    <t>Compreende a obrigação decorrente da assunção e do refinanciamento, pela União, da dívida pública de Municípios, nos termos da MP nº 2.185-35, de 24 de agosto de 2001.</t>
  </si>
  <si>
    <t>2.2.2.1.3.04.00</t>
  </si>
  <si>
    <t>2.2.2.1.3.04.01</t>
  </si>
  <si>
    <t>2.2.2.1.3.99.00</t>
  </si>
  <si>
    <t>1.2.1.1.4.03.01</t>
  </si>
  <si>
    <t>1.2.1.1.4.03.02</t>
  </si>
  <si>
    <t>1.2.1.1.4.03.03</t>
  </si>
  <si>
    <t>1.2.1.1.4.03.04</t>
  </si>
  <si>
    <t>1.2.1.1.4.03.05</t>
  </si>
  <si>
    <t>1.2.1.1.4.03.06</t>
  </si>
  <si>
    <t>1.2.1.1.4.03.07</t>
  </si>
  <si>
    <t>1.2.1.1.4.03.08</t>
  </si>
  <si>
    <t>1.2.1.1.4.03.09</t>
  </si>
  <si>
    <t>1.2.1.1.4.03.10</t>
  </si>
  <si>
    <t>PROGRAMA DE REESTRUTURAÇÃO FISCAL DOS ESTADOS - CRÉDITOS A RECEBER</t>
  </si>
  <si>
    <t>JUROS E ENCARGOS A RECEBER - PROGRAMA DE REESTRUTURAÇÃO FISCAL DOS ESTADOS</t>
  </si>
  <si>
    <t>1.2.1.1.5.03.01</t>
  </si>
  <si>
    <t>1.2.1.1.5.03.02</t>
  </si>
  <si>
    <t>1.2.1.1.5.03.03</t>
  </si>
  <si>
    <t>1.2.1.1.5.03.04</t>
  </si>
  <si>
    <t>1.2.1.1.5.03.05</t>
  </si>
  <si>
    <t>1.2.1.1.5.03.06</t>
  </si>
  <si>
    <t>1.2.1.1.5.03.07</t>
  </si>
  <si>
    <t>1.2.1.1.5.03.08</t>
  </si>
  <si>
    <t>1.2.1.1.5.03.09</t>
  </si>
  <si>
    <t>1.2.1.1.5.03.10</t>
  </si>
  <si>
    <t>PROGRAMA DE REESTRUTURAÇÃO FISCAL DOS MUNICÍPIOS - CRÉDITOS A RECEBER</t>
  </si>
  <si>
    <t>JUROS E ENCARGOS A RECEBER - PROGRAMA DE REESTRUTURAÇÃO FISCAL DOS MUNICÍPIOS</t>
  </si>
  <si>
    <t>Registra os valores relativos à auxilio natalidade, pagos aos empregados regidos pela CLT, quando do nascimento de filhos destes, a recuperar, por se tratar de obrigações da Previdência Social.</t>
  </si>
  <si>
    <t>STATUS</t>
  </si>
  <si>
    <t>ATIVA</t>
  </si>
  <si>
    <t>INATIVA</t>
  </si>
  <si>
    <t>2.2.2.1.2.00.00</t>
  </si>
  <si>
    <t>2.2.2.1.2.01.00</t>
  </si>
  <si>
    <t>2.2.2.1.2.02.00</t>
  </si>
  <si>
    <t>EMPRÉSTIMOS A LONGO PRAZO – INTERNO - INTRA OFSS</t>
  </si>
  <si>
    <t>Compreende os valores a receber por fornecimento de bens, serviços, créditos tributários, dívida ativa, transferências e empréstimos e financiamentos concedidos realizáveis em até 12 meses da data das demonstrações.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</si>
  <si>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</si>
  <si>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</si>
  <si>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</si>
  <si>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</si>
  <si>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Compreende os valores dos créditos de dívida ativa tributária inscritos, realizáveis em até 12 meses da data das demonstrações.</t>
  </si>
  <si>
    <t>Compreende os valores dos créditos de dívida ativa tributária inscritos, realizáveis em até 12 meses da data das demonstrações. Compreende os saldos que não serão excluídos nos demonstrativos consolidados do orçamento fiscal e da seguridade social (OFSS).</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</si>
  <si>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</si>
  <si>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</si>
  <si>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</si>
  <si>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</si>
  <si>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</si>
  <si>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</si>
  <si>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</si>
  <si>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</si>
  <si>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</si>
  <si>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</si>
  <si>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Registra os valores, realizáveis até 12 (doze) meses da data das demonstrações, aplicados em fundos de aplicações em cotas - renda variável.</t>
  </si>
  <si>
    <t>Registra os valores, realizáveis até 12 (doze) meses da data das demonstrações, de outros títulos e valores mobiliários.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</si>
  <si>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</si>
  <si>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</si>
  <si>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</si>
  <si>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</si>
  <si>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</si>
  <si>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</si>
  <si>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Registra os valores realizáveis após 12 (doze) meses da data das demonstrações decorrentes de débito de entidades federais com o estado/município.</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</si>
  <si>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</si>
  <si>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</si>
  <si>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Registra os valores, realizáveis após 12 (doze) meses da data das demonstrações, dos créditos a receber decorrentes de acertos financeiros com servidores e ex-servidores do órgão.</t>
  </si>
  <si>
    <t>Registra os valores dos ajustes para perdas estimadas de outros créditos e valores realizáveis após os 12 (doze) meses seguintes a data da publicação das demonstrações contábeis, provenientes de direitos obtidos junto a diversos devedores.</t>
  </si>
  <si>
    <t>Registra os valores, realizáveis após  os 12 (doze) meses seguintes a data da publicação das demonstrações contábeis, dos ajustes para perdas estimadas de créditos por danos ao patrimônio, verificados em processos administrativos.</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</si>
  <si>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</si>
  <si>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</si>
  <si>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Registra os valores, realizáveis  após os 12 (doze) meses seguintes a data da publicação das demonstrações contábeis, aplicados em fundos de aplicações em cotas - renda variável.</t>
  </si>
  <si>
    <t>Registra os valores, realizáveis após os 12 (doze) meses seguintes a data da publicação das demonstrações contábeis, de outros títulos e valores mobiliários.</t>
  </si>
  <si>
    <t>Compreende o valor dos bens adquiridos, produzidos ou em processo de elaboração pela entidade para utilização própria ou para venda, previstos para período posterior os 12 (doze) meses seguintes a data da publicação das demonstrações contábeis.</t>
  </si>
  <si>
    <t>Compreende os produtos e serviços em andamento que não serão concluídos até 12 (doze) meses para a data da publicação das demonstrações contábeis.</t>
  </si>
  <si>
    <t>ATIVA/INATIVA</t>
  </si>
  <si>
    <t>Compreende a contrapartida de desincorporação de ativo,  como nos casos de baixa de ativos inservíveis ou outros eventos sob controle da entidade.</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</si>
  <si>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</si>
  <si>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Registra o valor dos bens móveis entre unidades do mesmo órgão.</t>
  </si>
  <si>
    <t>Registra o valor das doações de bens móveis entre unidades de órgãos diferentes.</t>
  </si>
  <si>
    <t>Registra a apropriação da transferência de créditos internos entre órgãos correspondentes a saldos não financeiros.</t>
  </si>
  <si>
    <t>Registra a apropriação da transferência de créditos internos entre órgãos correspondentes a saldos financeiros.</t>
  </si>
  <si>
    <t>Registra o valor das doações de bens imóveis entre unidades de órgãos diferentes</t>
  </si>
  <si>
    <t>Registra o total dos títulos e valores em circulação recebidos por unidade decorrente de transferência de outra unidade de mesma gestão.</t>
  </si>
  <si>
    <t>Registra o recebimento de títulos da dívida ativa de uma UG para a PGFN ou órgão equivalente.</t>
  </si>
  <si>
    <t>Registra o valor das transferências de bens imóveis entre unidades do mesmo órgão.</t>
  </si>
  <si>
    <t>Registra o valor dos recursos recebidos pela administração direta decorrentes da programação financeira correspondente ao orçamento anual.</t>
  </si>
  <si>
    <t>Registra o valor dos recursos recebidos decorrentes de transferências financeiras entre órgãos da administração direta e indireta, correspondentes ao orçamento anual.</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</si>
  <si>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</si>
  <si>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</si>
  <si>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3.9.9.5.0.00.00</t>
  </si>
  <si>
    <t>COMPENSAÇÕES AO RGPS</t>
  </si>
  <si>
    <t>3.9.9.5.1.00.00</t>
  </si>
  <si>
    <t>COMPENSAÇÕES AO RGPS - CONSOLIDAÇÃO</t>
  </si>
  <si>
    <t>COMPENSAÇÕES AO RGPS - INTER OFSS - UNIÃO</t>
  </si>
  <si>
    <t> Compreende o somatório dos valores da dotação adicional por fonte de recursos.</t>
  </si>
  <si>
    <t>2.1.2.1.2.01.00</t>
  </si>
  <si>
    <t>2.1.2.1.2.02.00</t>
  </si>
  <si>
    <t>2.1.2.1.2.02.01</t>
  </si>
  <si>
    <t xml:space="preserve">EMPRÉSTIMOS DO RPPS A PAGAR </t>
  </si>
  <si>
    <t>3.9.9.7.0.00.00</t>
  </si>
  <si>
    <t>3.9.9.7.1.00.00</t>
  </si>
  <si>
    <t>3.9.9.7.3.00.00</t>
  </si>
  <si>
    <t>Compreende as variações patrimoniais diminutivas provenientes de multas administrativas diversas.</t>
  </si>
  <si>
    <t xml:space="preserve"> Compreende as compensações diversas ao Fundo do Regime Geral de Previdência Social, tais como recomposição do fundo em virtude de isenções, reduções de alíquota ou base de cálculo e outros benefícios concedidos.</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</si>
  <si>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</si>
  <si>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3.9.3.0.0.00.00</t>
  </si>
  <si>
    <t>OPERAÇÕES DA AUTORIDADE MONETÁRIA</t>
  </si>
  <si>
    <t xml:space="preserve">Compreende as variações patrimoniais diminutivas do Banco Central do Brasil, na qualidade de autoridade monetária. Conta de uso exclusivo da União. </t>
  </si>
  <si>
    <t>3.9.3.1.0.00.00</t>
  </si>
  <si>
    <t>Compreende as variações patrimoniais diminutivas com juros do Banco Central do Brasil, na qualidade de autoridade monetária. Conta de uso exclusivo da União.</t>
  </si>
  <si>
    <t>3.9.3.1.1.00.00</t>
  </si>
  <si>
    <t>JUROS - CONSOLIDAÇÃO</t>
  </si>
  <si>
    <t>3.9.3.2.0.00.00</t>
  </si>
  <si>
    <t>POSIÇÃO DE NEGOCIAÇÃO</t>
  </si>
  <si>
    <t>Compreende as variações patrimoniais diminutivas com posição de negociação do Banco Central do Brasil, na qualidade de autoridade monetária. Conta de uso exclusivo da União.</t>
  </si>
  <si>
    <t>3.9.3.2.1.00.00</t>
  </si>
  <si>
    <t>POSIÇÃO DE NEGOCIAÇÃO - CONSOLIDAÇÃO</t>
  </si>
  <si>
    <t>3.9.3.3.0.00.00</t>
  </si>
  <si>
    <t>POSIÇÃO DE INVESTIMENTOS</t>
  </si>
  <si>
    <t>Compreende as variações patrimoniais diminutivas com posição de investimentos do Banco Central do Brasil, na qualidade de autoridade monetária. Conta de uso exclusivo da União.</t>
  </si>
  <si>
    <t>3.9.3.3.1.00.00</t>
  </si>
  <si>
    <t>POSIÇÃO DE INVESTIMENTOS - CONSOLIDAÇÃO</t>
  </si>
  <si>
    <t>3.9.3.4.0.00.00</t>
  </si>
  <si>
    <t>CORREÇÃO CAMBIAL</t>
  </si>
  <si>
    <t>Compreende as variações patrimoniais diminutivas com correção cambial do Banco Central do Brasil, na qualidade de autoridade monetária. Conta de uso exclusivo da União.</t>
  </si>
  <si>
    <t>3.9.3.4.1.00.00</t>
  </si>
  <si>
    <t>CORREÇÃO CAMBIAL - CONSOLIDAÇÃO</t>
  </si>
  <si>
    <t>3.9.3.9.0.00.00</t>
  </si>
  <si>
    <t>OUTRAS VPD DE OPERAÇÕES DA AUTORIDADE MONETÁRIA</t>
  </si>
  <si>
    <t>Compreende as demais variações patrimoniais diminutivas do Banco Central do Brasil, na qualidade de autoridade monetária, não especificadas anteriormente. Conta de uso exclusivo da União.</t>
  </si>
  <si>
    <t>3.9.3.9.1.00.00</t>
  </si>
  <si>
    <t>OUTRAS VPD DE OPERAÇÕES DA AUTORIDADE MONETÁRIA - CONSOLIDAÇÃO</t>
  </si>
  <si>
    <t>U</t>
  </si>
  <si>
    <t>4.9.3.0.0.00.00</t>
  </si>
  <si>
    <t xml:space="preserve">Compreende as variações patrimoniais aumentativas do Banco Central do Brasil, na qualidade de autoridade monetária. Conta de uso exclusivo da União. </t>
  </si>
  <si>
    <t>4.9.3.1.0.00.00</t>
  </si>
  <si>
    <t>Compreende as variações patrimoniais aumentativas com juros do Banco Central do Brasil, na qualidade de autoridade monetária. Conta de uso exclusivo da União.</t>
  </si>
  <si>
    <t>4.9.3.1.1.00.00</t>
  </si>
  <si>
    <t>4.9.3.2.0.00.00</t>
  </si>
  <si>
    <t>Compreende as variações patrimoniais aumentativas com posição de negociação do Banco Central do Brasil, na qualidade de autoridade monetária. Conta de uso exclusivo da União.</t>
  </si>
  <si>
    <t>4.9.3.2.1.00.00</t>
  </si>
  <si>
    <t>4.9.3.3.0.00.00</t>
  </si>
  <si>
    <t>Compreende as variações patrimoniais aumentativas com posição de investimentos do Banco Central do Brasil, na qualidade de autoridade monetária. Conta de uso exclusivo da União.</t>
  </si>
  <si>
    <t>4.9.3.3.1.00.00</t>
  </si>
  <si>
    <t>4.9.3.4.0.00.00</t>
  </si>
  <si>
    <t>Compreende as variações patrimoniais aumentativas com correção cambial do Banco Central do Brasil, na qualidade de autoridade monetária. Conta de uso exclusivo da União.</t>
  </si>
  <si>
    <t>4.9.3.4.1.00.00</t>
  </si>
  <si>
    <t>4.9.3.9.0.00.00</t>
  </si>
  <si>
    <t>Compreende as demais variações patrimoniais aumentativas do Banco Central do Brasil, na qualidade de autoridade monetária, não especificadas anteriormente. Conta de uso exclusivo da União.</t>
  </si>
  <si>
    <t>4.9.3.9.1.00.00</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</si>
  <si>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</si>
  <si>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</si>
  <si>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2.1.7.5.1.00.00</t>
  </si>
  <si>
    <t>GANHOS COM DESINCORPORAÇÃO DE PASSIVOS - CONSOLIDAÇÃO</t>
  </si>
  <si>
    <t>GANHOS COM DESINCORPORAÇÃO DE PASSIVOS</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</si>
  <si>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</si>
  <si>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3.1.2.1.1.00.00</t>
  </si>
  <si>
    <t>3.1.2.1.3.00.00</t>
  </si>
  <si>
    <t>3.1.2.1.4.00.00</t>
  </si>
  <si>
    <t>3.1.2.1.5.00.00</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</si>
  <si>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</si>
  <si>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</si>
  <si>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</si>
  <si>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</si>
  <si>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3.1.2.1.3.02.00</t>
  </si>
  <si>
    <t>3.1.2.1.3.99.00</t>
  </si>
  <si>
    <t>3.1.2.1.4.02.00</t>
  </si>
  <si>
    <t>3.1.2.1.4.99.00</t>
  </si>
  <si>
    <t>3.1.2.1.5.02.00</t>
  </si>
  <si>
    <t>3.1.2.1.5.99.00</t>
  </si>
  <si>
    <t>Registra as variações patrimoniais diminutivas realizadas com encargos de pessoal requisitado da União, quando o recolhimento da obrigação patronal é feito diretamente pelo ente requisitante ao  cedente.</t>
  </si>
  <si>
    <t>Registra as variações patrimoniais diminutivas realizadas com encargos de pessoal requisitado de estados, quando o recolhimento da obrigação patronal é feito diretamente pelo ente requisitante ao  cedente.</t>
  </si>
  <si>
    <t>Registra as variações patrimoniais diminutivas realizadas com encargos de pessoal requisitado de municípios, quando o recolhimento da obrigação patronal é feito diretamente pelo ente requisitante ao  cedente.</t>
  </si>
  <si>
    <t>ENCARGOS PATRONAIS - RPPS - INTER OFSS - UNIÃO</t>
  </si>
  <si>
    <t>ENCARGOS PATRONAIS - RPPS - CONSOLIDAÇÃO</t>
  </si>
  <si>
    <t>ENCARGOS PATRONAIS - RPPS - INTER OFSS - ESTADO</t>
  </si>
  <si>
    <t>ENCARGOS PATRONAIS - RPPS - INTER OFSS - MUNICÍPIO</t>
  </si>
  <si>
    <t>INDENIZAÇÃO DE LOCALIZAÇÃO</t>
  </si>
  <si>
    <t>Registra o valor da despesa com indenização de localização.</t>
  </si>
  <si>
    <t>2.2.2.1.2.99.00</t>
  </si>
  <si>
    <t>Registra o saldo a pagar referente a empréstimos obtidos com recursos do RPPS, anteriormente à atual proibição legal.</t>
  </si>
  <si>
    <t>Compreende os demais passivos de prazo ou de valor incertos, com probabilidade de ocorrerem no longo prazo, não classificadas anteriormente neste plano de contas.</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</si>
  <si>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</si>
  <si>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Compreende os valores exigíveis no longo prazo, provenientes de danos a terceiros.</t>
  </si>
  <si>
    <t>Compreende os valores exigívei no longo prazo, provenientes de danos a terceiros. Compreende os saldos que não serão excluídos nos demonstrativos consolidados do orçamento fiscal e da seguridade social (OFSS).</t>
  </si>
  <si>
    <t>OUTRAS GARANTIAS E CONTRAGARANTIAS CONCEDIDAS NO PAÍS</t>
  </si>
  <si>
    <t>OUTRAS GARANTIAS E CONTRAGARANTIAS CONCEDIDAS NO EXTERIOR</t>
  </si>
  <si>
    <t>OUTRAS CONTRAGARANTIAS CONCEDIDAS NO PAÍS</t>
  </si>
  <si>
    <t>OUTRAS CONTRAGARANTIAS CONCEDIDAS NO EXTERIOR</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</si>
  <si>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</si>
  <si>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</si>
  <si>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1.1.2.1.1.05.02</t>
  </si>
  <si>
    <t>1.1.2.1.1.05.00</t>
  </si>
  <si>
    <t>1.1.2.1.1.05.01</t>
  </si>
  <si>
    <t>CONTRIBUIÇÕES DO RGPS A RECEBER</t>
  </si>
  <si>
    <t>CONTRIBUIÇÕES DO RPPS A RECEBER</t>
  </si>
  <si>
    <t>1.1.2.1.1.05.99</t>
  </si>
  <si>
    <t>Compreende os valores relativos aos créditos a receber, decorrentes da cobrança das demais contribuições.</t>
  </si>
  <si>
    <t>Registra os valores relativos aos créditos a receber, decorrentes das contribuições previdenciárias do RPPS.</t>
  </si>
  <si>
    <t>Registra os valores relativos aos créditos a receber, decorrentes das contribuições previdenciárias do RPGS.</t>
  </si>
  <si>
    <t>1.1.2.1.2.05.00</t>
  </si>
  <si>
    <t>1.1.2.1.2.05.01</t>
  </si>
  <si>
    <t>1.1.2.1.2.05.02</t>
  </si>
  <si>
    <t>1.1.2.1.2.05.99</t>
  </si>
  <si>
    <t>1.1.2.1.3.05.00</t>
  </si>
  <si>
    <t>1.1.2.1.3.05.01</t>
  </si>
  <si>
    <t>1.1.2.1.3.05.02</t>
  </si>
  <si>
    <t>1.1.2.1.3.05.99</t>
  </si>
  <si>
    <t>1.1.2.1.4.05.00</t>
  </si>
  <si>
    <t>1.1.2.1.4.05.01</t>
  </si>
  <si>
    <t>1.1.2.1.4.05.99</t>
  </si>
  <si>
    <t>1.1.2.1.5.05.00</t>
  </si>
  <si>
    <t>1.1.2.1.5.05.01</t>
  </si>
  <si>
    <t>1.1.2.1.5.05.99</t>
  </si>
  <si>
    <t>CRÉDITOS PREVIDENCIÁRIOS PARCELADOS</t>
  </si>
  <si>
    <t>Registra os valores relativos aos créditos aos créditos a receber, decorrentes de Créditos Tributários Parcelados, exceto créditos previdenciários.</t>
  </si>
  <si>
    <t>1.1.2.1.1.71.00</t>
  </si>
  <si>
    <t>Registra os valores relativos aos créditos a receber, decorrentes de créditos previdenciários parcelados.</t>
  </si>
  <si>
    <t>1.1.2.1.2.71.00</t>
  </si>
  <si>
    <t>Registra os valores relativos aos créditos a receber, decorrentes de Créditos Tributários Parcelados, exceto créditos previdenciários.</t>
  </si>
  <si>
    <t>Registra os valores relativos aos créditos a receber, decorrentes de créditos tributários parcelados, exceto créditos previdenciários.</t>
  </si>
  <si>
    <t>1.1.2.1.4.71.00</t>
  </si>
  <si>
    <t>1.1.2.1.3.71.00</t>
  </si>
  <si>
    <t>Registra os valores relativos aos créditos aos créditos a receber, decorrentes de créditos tributários parcelados, exceto créditos previdenciários.</t>
  </si>
  <si>
    <t>1.2.1.1.1.01.71</t>
  </si>
  <si>
    <t>1.2.1.1.1.01.05</t>
  </si>
  <si>
    <t>Registra os valores relativos aos créditosa receber, decorrentes de créditos previdenciários parcelados.</t>
  </si>
  <si>
    <t>FORNECEDORES NACIONAIS E CONTAS A PAGAR A LONGO PRAZO</t>
  </si>
  <si>
    <t>FORNECEDORES NACIONAIS E CONTAS A PAGAR A LONGO PRAZO - CONSOLIDAÇÃO</t>
  </si>
  <si>
    <t>CUSTO DE MERCADORIAS VENDIDAS - INTRA OFSS</t>
  </si>
  <si>
    <t>DIVIDENDOS E JUROS SOBRE CAPITAL PRÓPRIO A PAGAR</t>
  </si>
  <si>
    <t>DIVIDENDOS E JUROS SOBRE CAPITAL PRÓPRIO A PAGAR - CONSOLIDAÇÃO</t>
  </si>
  <si>
    <t>OUTRAS PARTICIPAÇÕES</t>
  </si>
  <si>
    <t>MULTAS E JUROS SOBRE TAXAS PELO EXERCÍCIO DO PODER DE POLÍCIA</t>
  </si>
  <si>
    <t>CONVÊNIOS EM INADIMPLÊNCIA SUSPENSA</t>
  </si>
  <si>
    <t>MARCAS, DIREITOS E PATENTES INDUSTRIAIS- CONSOLIDAÇÃO</t>
  </si>
  <si>
    <t>(-) AMORTIZAÇÃO ACUMULADA - MARCAS, DIREITOS E PATENTES</t>
  </si>
  <si>
    <t>(-) REDUÇÃO AO VALOR RECUPERÁVEL DE INTANGÍVEL - MARCAS, DIREITOS E PATENTES</t>
  </si>
  <si>
    <t xml:space="preserve">REDUÇÃO A VALOR RECUPERÁVEL DE MARCAS, DIREITOS E PATENTES </t>
  </si>
  <si>
    <t>PERDAS COM ALIENAÇÃO DE MARCAS, DIREITOS E PATENTES 
INDUSTRIAIS</t>
  </si>
  <si>
    <t>PERDAS  INVOLUNTÁRIAS COM MARCAS, DIREITOS E PATENTES 
INDUSTRIAIS</t>
  </si>
  <si>
    <t>GANHOS COM ALIENAÇÃO DE MARCAS, DIREITOS E PATENTES 
INDUSTRIAIS</t>
  </si>
  <si>
    <t xml:space="preserve">REVERSÃO DE REDUÇÃO A VALOR RECUPERÁVEL DE MARCAS, DIREITOS E PATENTES </t>
  </si>
  <si>
    <t>DEMAIS DÍVIDA ATIVA TRIBUTÁRIA</t>
  </si>
  <si>
    <t>CONTAS FINANCIADAS A PAGAR</t>
  </si>
  <si>
    <t>CRÉDITOS DECORRENTES DE TRANSFERÊNCIA DO SUS</t>
  </si>
  <si>
    <t>CRÉDITOS DECORRENTES DE TRANSFERÊNCIA DO FNDE</t>
  </si>
  <si>
    <t>DEBÊNTURES E OUTROS TÍTULOS DE DÍVIDA A CURTO PRAZO</t>
  </si>
  <si>
    <t>DEBÊNTURES E OUTROS TÍTULOS DE DÍVIDA A CURTO PRAZO- CONSOLIDAÇÃO</t>
  </si>
  <si>
    <t>DEBÊNTURES E OUTROS TÍTULOS DE DÍVIDA A LONGO PRAZO</t>
  </si>
  <si>
    <t>DEBÊNTURES E OUTROS TÍTULOS DE DÍVIDA A LONGO PRAZO- CONSOLIDAÇÃO</t>
  </si>
  <si>
    <t>JUROS E ENCARGOS DA DÍVIDA CONTRATUAL INTERNA</t>
  </si>
  <si>
    <t>JUROS E ENCARGOS DA DÍVIDA CONTRATUAL INTERNA - CONSOLIDAÇÃO</t>
  </si>
  <si>
    <t>JUROS DA DÍVIDA CONTR.C/INSTIT.FINANCEIRAS</t>
  </si>
  <si>
    <t>ENCARGOS DA DÍVIDA CONTR.C/INSTIT.FINANCEIRAS</t>
  </si>
  <si>
    <t>JUROS E ENCARGOS DE OUTRAS  DÍVIDAS CONTRATUAIS</t>
  </si>
  <si>
    <t>JUROS E ENCARGOS DA DÍVIDA CONTRATUAL INTERNA - INTER OFSS - UNIÃO</t>
  </si>
  <si>
    <t>JUROS DA DÍVIDA CONTR. INTERNA INTER OFSS - UNIÃO</t>
  </si>
  <si>
    <t>ENCARGOS DA DÍVIDA CONTR.INTERNA INTER OFSS - UNIÃO</t>
  </si>
  <si>
    <t>JUROS E ENCARGOS DE OUTRAS  DÍVIDAS CONTRATUAIS - INTERNA INTER OFSS - UNIÃO</t>
  </si>
  <si>
    <t>JUROS E ENCARGOS DA DÍVIDA CONTRATUAL INTERNA - INTER OFSS - ESTADO</t>
  </si>
  <si>
    <t>JUROS DA DÍVIDA CONTR. INTERNA INTER OFSS - ESTADO</t>
  </si>
  <si>
    <t>ENCARGOS DA DÍVIDA CONTR.INTERNA INTER OFSS - ESTADO</t>
  </si>
  <si>
    <t>JUROS E ENCARGOS DE OUTRAS  DÍVIDAS CONTRATUAIS - INTERNA INTER OFSS - ESTADO</t>
  </si>
  <si>
    <t>JUROS E ENCARGOS DA DÍVIDA CONTRATUAL INTERNA - INTER OFSS - MUNICÍPIO</t>
  </si>
  <si>
    <t>JUROS DA DÍVIDA CONTR. INTERNA INTER OFSS - MUNICÍPIO</t>
  </si>
  <si>
    <t>ENCARGOS DA DÍVIDA CONTR.INTERNA INTER OFSS - MUNICÍPIO</t>
  </si>
  <si>
    <t>JUROS E ENCARGOS DE OUTRAS  DÍVIDAS CONTRATUAIS - INTERNA INTER OFSS - MUNICÍPIO</t>
  </si>
  <si>
    <t>JUROS E ENCARGOS DA DÍVIDA CONTRATUAL EXTERNA</t>
  </si>
  <si>
    <t>JUROS E ENCARGOS DA DÍVIDA CONTRATUAL EXTERNA - CONSOLIDAÇÃO</t>
  </si>
  <si>
    <t>JUROS DA DÍVIDA CONTRATADA NO EXTERIOR</t>
  </si>
  <si>
    <t>ENCARGOS DA DÍVIDA CONTRATADA NO EXTERIOR</t>
  </si>
  <si>
    <t>JUROS E ENCARGOS DA DÍVIDA MOBILIARIA</t>
  </si>
  <si>
    <t>JUROS E ENCARGOS DA DÍVIDA MOBILIARIA - CONSOLIDAÇÃO</t>
  </si>
  <si>
    <t>VARIAÇÕES MONETÁRIAS E CAMBIAIS DE DÍVIDA CONTRATUAL INTERNA</t>
  </si>
  <si>
    <t>VARIAÇÕES MONETÁRIAS E CAMBIAIS DE DÍVIDA CONTRATUAL INTERNA - CONSOLIDAÇÃO</t>
  </si>
  <si>
    <t>VARIAÇÕES MONETARIAS DE DÍVIDA CONTRATUAL INTERNA - CONSOLIDAÇÃO</t>
  </si>
  <si>
    <t>VARIAÇÕES CAMBIAIS DE DÍVIDA CONTRATUAL INTERNA - CONSOLIDAÇÃO</t>
  </si>
  <si>
    <t>VARIAÇÕES MONETÁRIAS E CAMBIAIS DE DÍVIDA CONTRATUAL INTERNA - INTER OFSS - UNIÃO</t>
  </si>
  <si>
    <t>VARIAÇÕES MONETARIAS DE DÍVIDA CONTRATUAL INTERNA - INTER OFSS - UNIÃO</t>
  </si>
  <si>
    <t>VARIAÇÕES MONETÁRIAS E CAMBIAIS DE DÍVIDA CONTRATUAL INTERNA - INTER OFSS - ESTADO</t>
  </si>
  <si>
    <t>VARIAÇÕES MONETARIAS DE DÍVIDA CONTRATUAL INTERNA - INTER OFSS - ESTADO</t>
  </si>
  <si>
    <t>VARIAÇÕES MONETÁRIAS E CAMBIAIS DE DÍVIDA CONTRATUAL INTERNA - INTER OFSS - MUNICÍPIO</t>
  </si>
  <si>
    <t>VARIAÇÕES MONETARIAS DE DÍVIDA CONTRATUAL INTERNA - INTER OFSS - MUNICÍPIO</t>
  </si>
  <si>
    <t>VARIAÇÕES MONETÁRIAS E CAMBIAIS DE DÍVIDA CONTRATUAL EXTERNA</t>
  </si>
  <si>
    <t>VARIAÇÕES MONETÁRIAS E CAMBIAIS DE DÍVIDA CONTRATUAL EXTERNA - CONSOLIDAÇÃO</t>
  </si>
  <si>
    <t xml:space="preserve">VARIAÇÕES MONETÁRIAS DA DÍVIDA CONTRATUAL EXTERNA </t>
  </si>
  <si>
    <t xml:space="preserve">VARIAÇÕES CAMBIAIS DE DÍVIDA CONTRATUAL EXTERNA </t>
  </si>
  <si>
    <t>VARIAÇÕES MONETÁRIAS E CAMBIAIS DE DÍVIDA MOBILIARIA INTERNA</t>
  </si>
  <si>
    <t>VARIAÇÕES MONETÁRIAS E CAMBIAIS DE DÍVIDA MOBILIARIA INTERNA - CONSOLIDAÇÃO</t>
  </si>
  <si>
    <t>VARIAÇÕES MONETÁRIAS E CAMBIAIS DE DÍVIDA MOBILIARIA EXTERNA</t>
  </si>
  <si>
    <t>VARIAÇÕES MONETÁRIAS E CAMBIAIS DE DÍVIDA MOBILIARIA EXTERNA - CONSOLIDAÇÃO</t>
  </si>
  <si>
    <t xml:space="preserve">VARIAÇÕES MONETARIAS DE DÍVIDA MOBILIARIA EXTERNA </t>
  </si>
  <si>
    <t>VARIAÇÕES CAMBIAIS DE DÍVIDA MOBILIARIA EXTERNA</t>
  </si>
  <si>
    <t>PESSOAL A PAGAR DE EXERCÍCIOS ANTERIORES</t>
  </si>
  <si>
    <t>BENEFICIOS PREVIDENCIARIOS DE EXERCÍCIOS ANTERIORES</t>
  </si>
  <si>
    <t>PRECATORIOS DE BENEFICIOS PREVIDENCIARIOS DO EXERCÍCIO</t>
  </si>
  <si>
    <t>PRECATORIOS DE BENEFICIOS PREVIDENCIARIOS DE EXERCÍCIOS ANTERIORES - ANTES DE 05/05/2000</t>
  </si>
  <si>
    <t xml:space="preserve">PRECATORIOS DE BENEFICIOS PREVIDENCIARIOS DE EXERCÍCIOS ANTERIORES -  A PARTIR DE 05/05/2000 </t>
  </si>
  <si>
    <t>BENEFICIOS ASSISTENCIAIS A PAGAR DO EXERCÍCIO</t>
  </si>
  <si>
    <t>BENEFICIOS ASSISTENCIAIS A PAGAR DE EXERCÍCIOS ANTERIORES</t>
  </si>
  <si>
    <t>PRECATÓRIOS DE  CONTAS A PAGAR - CREDORES NACIONAIS DO EXERCÍCIO</t>
  </si>
  <si>
    <t xml:space="preserve">PRECATÓRIOS DE CONTAS A PAGAR - CREDORES NACIONAIS DE EXERCÍCIOS ANTERIORES - ANTERIORES A 05/05/2000 </t>
  </si>
  <si>
    <t xml:space="preserve">PRECATÓRIOS DE CONTAS A PAGAR - CREDORES NACIONAIS DE EXERCÍCIOS ANTERIORES - A PARTIR DE 05/05/2000 </t>
  </si>
  <si>
    <t>CONVENIOS A PAGAR DO 
EXERCÍCIO</t>
  </si>
  <si>
    <t>CONVENIOS A PAGAR DE 
EXERCÍCIOS ANTERIORES</t>
  </si>
  <si>
    <t>TERMOS DE PARCERIA A 
PAGAR DO EXERCÍCIO</t>
  </si>
  <si>
    <t>TERMOS DE PARCERIA A 
PAGAR DE EXERCÍCIOS 
ANTERIORES</t>
  </si>
  <si>
    <t>PRECATORIOS DE PESSOAL DE EXERCÍCIOS ANTERIORES -  ANTERIORES  05/05/2000</t>
  </si>
  <si>
    <t>PRECATORIOS DE PESSOAL DE EXERCÍCIOS ANTERIORES -  A PARTIR DE 05/05/2000</t>
  </si>
  <si>
    <t xml:space="preserve">PRECATORIOS DE BENEFICIOS PREVIDENCIÁRIOS DE EXERCÍCIOS ANTERIORES -  ANTERIORES A 05/05/2000 </t>
  </si>
  <si>
    <t xml:space="preserve">PRECATORIOS DE BENEFICIOS PREVIDENCIÁRIOS DE EXERCÍCIOS ANTERIORES -  A PARTIR DE 05/05/2000 </t>
  </si>
  <si>
    <t>SUPERAVITS OU DEFICITS DE EXERCÍCIOS ANTERIORES</t>
  </si>
  <si>
    <t xml:space="preserve">SUPERAVITS OU DEFICITS DE EXERCÍCIOS ANTERIORES </t>
  </si>
  <si>
    <t>LUCROS EPREJUIZOS ACUMULADOS DE EXERCÍCIOS ANTERIORES</t>
  </si>
  <si>
    <t>LUCROS E PREJUIZOS ACUMULADOS DE EXERCÍCIOS ANTERIORES</t>
  </si>
  <si>
    <t xml:space="preserve">SUPERAVIT FINANCEIRO DE EXERCÍCIO ANTERIOR </t>
  </si>
  <si>
    <t>APLICAÇÕES FINANCEIRAS DE LIQUIDEZ IMEDIATA</t>
  </si>
  <si>
    <t>OPERAÇÕES COMPROMISSADAS</t>
  </si>
  <si>
    <t>APLICAÇÕES EM SEGMENTO DE RENDA VARIAVEL - RPPS</t>
  </si>
  <si>
    <t>FUNDOS DE INVESTIMENTOS EM PARTICIPAÇÕES</t>
  </si>
  <si>
    <t>APLICAÇÕES EM SEGMENTO IMOBILIARIO - RPPS</t>
  </si>
  <si>
    <t>APLICAÇÕES EM ENQUADRAMENTO - RPPS</t>
  </si>
  <si>
    <t xml:space="preserve">CREDITOS A RECEBER DECORRENTES DE FALTA DE RECOLHIMENTO DE OBRIGAÇÕES PECUNIARIAS  - TOMADA DE CONTAS ESPECIAL </t>
  </si>
  <si>
    <t>(-) AJUSTE DE PERDAS COM APLICAÇÕES TEMPORARIAS EM METAIS PRECIOSOS</t>
  </si>
  <si>
    <t>REGISTRA OS VALORES RELATIVOS AS CONTRIBUIÇÕES PATRONAIS PARA CUSTEIO DO PLANO DE SEGURIDADE SOCIAL DO SERVIDOR, CONFORME ARTS. 3 E 4 DA LEI Nº. 8.688 DE 21/07/93.</t>
  </si>
  <si>
    <t>REGISTRA OS VALORES RELATIVOS AS OBRIGAÇÕES DAS EMPRESAS OU INSTITUIÇÕES, RESULTANTES DO CALCULO DA PREVIDENCIA SOCIAL RURAL.</t>
  </si>
  <si>
    <t>DEBENTURES CONVERSIVEIS EM AÇÕES NO CURTO PRAZO</t>
  </si>
  <si>
    <t>DEBENTURES NAO-CONVERSIVEIS EM AÇÕES NO CURTO PRAZO</t>
  </si>
  <si>
    <t xml:space="preserve">CONSIGNAÇÕES </t>
  </si>
  <si>
    <t>RETENÇÕES - ENTIDADES REPRESENTATIVAS DE CLASSES</t>
  </si>
  <si>
    <t>RETENÇÕES - PLANOS DE SEGUROS</t>
  </si>
  <si>
    <t>RETENÇÕES - EMPRÉSTIMOS E FINANCIAMENTOS</t>
  </si>
  <si>
    <t>DEPOSITOS E CAUÇÕES</t>
  </si>
  <si>
    <t>INDENIZAÇÕES E RESTITUIÇÕES DIVERSAS DO EXERCÍCIO</t>
  </si>
  <si>
    <t>INDENIZAÇÕES E RESTITUIÇÕES DIVERSAS DE EXERCÍCIOS ANTERIORES</t>
  </si>
  <si>
    <t>SUBVENÇÕES A PAGAR</t>
  </si>
  <si>
    <t>Registra as variações patrimoniais diminutivas ocorridas no patrimônio com despesas de pessoal, referente a substituiÇÕES.</t>
  </si>
  <si>
    <t xml:space="preserve">INCORPORAÇÕES    </t>
  </si>
  <si>
    <t xml:space="preserve">GRATIFICAÇÕES ESPECIAIS </t>
  </si>
  <si>
    <t xml:space="preserve">SUBSTITUIÇÕES    </t>
  </si>
  <si>
    <t xml:space="preserve">OBRIGAÇÕES PATRONAIS    </t>
  </si>
  <si>
    <t xml:space="preserve">OUTRAS CONTRATAÇÕES POR TEMPO DETERMINADO    </t>
  </si>
  <si>
    <t>INDENIZAÇÕES/MILITAR</t>
  </si>
  <si>
    <t>MATERIAL PARA COMUNICAÇÕES</t>
  </si>
  <si>
    <t>CONFERENCIAS, EXPOSIÇÕES E ESPETACULOS</t>
  </si>
  <si>
    <t>JETONS E GRATIFICAÇÕES A CONSELHEIROS</t>
  </si>
  <si>
    <t>EXPOSIÇÕES, CONGRESSOS, CONFERENCIAS E OUTROS</t>
  </si>
  <si>
    <t>PRODUÇÕES JORNALISTICAS</t>
  </si>
  <si>
    <t>IMPOSTO S/ OPERAÇÕES FINANCEIRAS - IOF</t>
  </si>
  <si>
    <t>SERVICO DE INFORMAÇÕES CIENTIFICAS E TECNOLOGICAS</t>
  </si>
  <si>
    <t>COMPENSAÇÕES FINANCEIRAS</t>
  </si>
  <si>
    <t>OUTRAS INDENIZAÇÕES</t>
  </si>
  <si>
    <t>ALTERAÇÕES  DO PROJETO INICIAL DA LOA - RECEITA</t>
  </si>
  <si>
    <t>ALTERAÇÕES DO PROJETO INICIAL DA LOA - DESPESA</t>
  </si>
  <si>
    <t>OPERAÇÕES DE CREDITO</t>
  </si>
  <si>
    <t>(-) CANCELAMENTO DE DOTAÇÕES</t>
  </si>
  <si>
    <t>(-)CANCELAMENTO DE DOTAÇÕES</t>
  </si>
  <si>
    <t>(-) OUTRAS DEDUÇÕES DA RECEITA REALIZADA</t>
  </si>
  <si>
    <t>POR VALORES E/OU INSCRIÇÕES INDEVIDAS</t>
  </si>
  <si>
    <t>FUNDOS DE ÍNDICES REFERENCIADOS EM AÇÕES</t>
  </si>
  <si>
    <t>1</t>
  </si>
  <si>
    <t>4</t>
  </si>
  <si>
    <t>09</t>
  </si>
  <si>
    <t>00</t>
  </si>
  <si>
    <t>01</t>
  </si>
  <si>
    <t>Registra os investimentos realizados pelo RPPS em títulos de emissão do Tesouro Nacional, efetuados em conformidade com a Resolução CMN n° 3.992/2010, art 7º, inciso I, alíena "a".</t>
  </si>
  <si>
    <t>02</t>
  </si>
  <si>
    <t>Registra saldos remanescentes dos investimentos realizados pelo RPPS, em títulos de emissão do Banco Central do Brasil, considerando que este não emite mais títulos da Dívida Pública, conforme artº 34 da Lei Complementar nº 101/2000.</t>
  </si>
  <si>
    <t>03</t>
  </si>
  <si>
    <t>DEPÓSITOS DE POUPANÇA</t>
  </si>
  <si>
    <t>Registra os investimentos realizados pelo RPPS em poupança e seus rendimentos (juros e atualização monetária) posteriores, em conformidade com a Resolução CMN n° 3.992/2010 (alterada pela Resolução CMN nº 4.392/2014), art 7º, inciso V, alíena "a".</t>
  </si>
  <si>
    <t>04</t>
  </si>
  <si>
    <t>05</t>
  </si>
  <si>
    <t>Registra os investimentos realizados pelos RPPS em fundos de investimentos em renda fixa - crédito privado, efetuados em conformidade com a Resolução CMN n° 3.992/2010, art 7º, inciso VII, alíena "b".</t>
  </si>
  <si>
    <t>06</t>
  </si>
  <si>
    <t>07</t>
  </si>
  <si>
    <t>Registra os investimentos realizados pelo RPPS em fundos de investimentos em direito creditório, efetuados em conformidade com a Resolução CMN n° 3.992/2010, art 7º, inciso VI e inciso VII, alíena "a".</t>
  </si>
  <si>
    <t>08</t>
  </si>
  <si>
    <t>FUNDOS DE INVESTIMENTOS EM TÍTULOS DO TESOURO</t>
  </si>
  <si>
    <t>Registra os investimentos realizados pelo RPPS, em fundos de investimentos em titulos do tesouro, efetuados em conformidade com a Resolução CMN n° 3.992/2010, art 7º, inciso I, alíena "b".</t>
  </si>
  <si>
    <t>Registra os investimentos realizados pelo RPPS, em operações compromissadas, efetuados em conformidade com a Resolução CMN n° 3.992/2010, art 7º, inciso II.</t>
  </si>
  <si>
    <t>1.1.4.1.1.09.10</t>
  </si>
  <si>
    <t>LETRAS IMOBILIÁRIAS GARANTIDAS</t>
  </si>
  <si>
    <t>Registra os investimentos realizados pelo RPPS, em letras imobiliárias garantidas, efetuados em conformidade com a Resolução CMN n° 3.992/2010 (alterada pela Resolução CMN nº 4.392/2014), art 7º, inciso V, alínea "b".</t>
  </si>
  <si>
    <t>Resolução CMN nº 3.992/2010 e 4.392/2014</t>
  </si>
  <si>
    <t>10</t>
  </si>
  <si>
    <t>Registra os investimentos realizados pelo RPPS em fundos de investimentos referenciados, renda variável, efetuados em conformidade com a Resolução CMN n° 3.992/2010, art 8º, inciso I.</t>
  </si>
  <si>
    <t xml:space="preserve">FUNDOS DE INVESTIMENTO EM AÇÕES  </t>
  </si>
  <si>
    <t>Registra os investimentos realizados pelo RPPS em fundo de investimentos em ações, efetuados em conformidade com a Resolução CMN n° 3.992/2010, art 8º, inciso III.</t>
  </si>
  <si>
    <t xml:space="preserve">FUNDOS DE INVESTIMENTO MULTIMERCADO </t>
  </si>
  <si>
    <t>Registra os investimentos realizados pelo RPPS em fundo de investimentos multimercado, efetuados em conformidade com a Resolução CMN n° 3.992/2010, art 8º, inciso IV.</t>
  </si>
  <si>
    <t>Registra os investimentos realizados pelo RPPS em fundos de índices referenciados em ações, efetuados em conformidade com a Resolução CMN n° 3.992/2010, art 8º, inciso II.</t>
  </si>
  <si>
    <t>Registra os investimentos realizados pelo RPPS em fundos de investimentos em participações, efetuados em conformidade com a Resolução CMN n° 3.992/2010, art 8º, inciso V.</t>
  </si>
  <si>
    <t>FUNDOS DE INVESTIMENTOS IMOBILIÁRIOS</t>
  </si>
  <si>
    <t>Registra os investimentos realizados pelo RPPS em fundo de investimentos imobiliarios, efetuados em conformidade com a Resolução CMN n° 3.992/2010, art 8º, inciso VI.</t>
  </si>
  <si>
    <t>11</t>
  </si>
  <si>
    <t>2.1.8.7.0.00.00</t>
  </si>
  <si>
    <t>2.1.8.7.1.00.00</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</si>
  <si>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</si>
  <si>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</si>
  <si>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</si>
  <si>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</si>
  <si>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Demandado pelo Banco Central</t>
  </si>
  <si>
    <t>4.4.8.0.0.00.00</t>
  </si>
  <si>
    <t>4.4.8.1.0.00.00</t>
  </si>
  <si>
    <t>4.4.8.1.1.00.00</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</si>
  <si>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</si>
  <si>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</si>
  <si>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</si>
  <si>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</si>
  <si>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</si>
  <si>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3.4.8.0.0.00.00</t>
  </si>
  <si>
    <t>3.4.8.1.0.00.00</t>
  </si>
  <si>
    <t>3.4.8.1.1.00.00</t>
  </si>
  <si>
    <t>3.4.8.2.0.00.00</t>
  </si>
  <si>
    <t>3.4.8.2.1.00.00</t>
  </si>
  <si>
    <t>APORTES AO BANCO CENTRAL</t>
  </si>
  <si>
    <t>Compreende os aportes de recursos do Tesouro Nacional ao Banco Central do Brasil. Conta de uso exclusivo da União.</t>
  </si>
  <si>
    <t>RESULTADO NEGATIVO DO BANCO CENTRAL</t>
  </si>
  <si>
    <t>RESULTADO NEGATIVO DO BANCO CENTRAL - CONSOLIDAÇÃO</t>
  </si>
  <si>
    <t>MANUTENÇÃO DA CARTEIRA DE TÍTULOS</t>
  </si>
  <si>
    <t>MANUTENÇÃO DA CARTEIRA DE TÍTULOS - CONSOLIDAÇÃO</t>
  </si>
  <si>
    <t xml:space="preserve">Compreende os aportes de títulos públicos para cobertura de resultado negativo do Banco Central do Brasil, conforme art. 7º da Lei Complementar 101, de 4/5/2000. </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</si>
  <si>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</si>
  <si>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Compreende os aportes de títulos públicos ao Banco Central do Brasil, para complementação de carteira, conforme disposto na Lei nº 10.179, de 6/2/2011.</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</si>
  <si>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</si>
  <si>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2.1.8.9.1.01.04</t>
  </si>
  <si>
    <t>RESTITUIÇÕES DE CONTRIBUIÇÕES PREVIDENCIÁRIAS</t>
  </si>
  <si>
    <t>Registra os imóveis recebidos em dação em pagamento pelo Regime Próprio da Previdência Social.</t>
  </si>
  <si>
    <t>TRANSFERÊNCIA DE BENS IMÓVEIS</t>
  </si>
  <si>
    <t xml:space="preserve">TRANFERÊNCIAS DE BENS MÓVEIS </t>
  </si>
  <si>
    <t>4.5.1.3.2.02.03</t>
  </si>
  <si>
    <t>4.5.1.3.2.02.04</t>
  </si>
  <si>
    <t>MULTAS DEDUTÍVEIS</t>
  </si>
  <si>
    <t>MULTAS DEDUTÍVEIS SERVICOS TERCEIROS - PESSOA FISICA</t>
  </si>
  <si>
    <t>MULTAS DEDUTÍVEIS  SERVICOS TERCEIROS - PESSOA JURIDICA</t>
  </si>
  <si>
    <t>MULTAS DEDUTÍVEIS SOBRE FORNECIMENTOS DE BENS</t>
  </si>
  <si>
    <t>MULTAS INDEDUTÍVEIS</t>
  </si>
  <si>
    <t>MULTAS INDEDUTÍVEIS  SERVICOS TERCEIROS - PESSOA FISICA</t>
  </si>
  <si>
    <t>MULTAS INDEDUTÍVEIS SERVICOS TERCEIROS - PESSOA JURIDICA</t>
  </si>
  <si>
    <t>MULTAS INDEDUTÍVEIS SOBRE FORNECIMENTOS DE BENS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</si>
  <si>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</si>
  <si>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</si>
  <si>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</si>
  <si>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</si>
  <si>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 Variação Patrimonial Diminutiva proveniente de Variação do valor da nossa moeda em relação as moedas estrangeiras, com exceção a dívida Contratual e Mobiliaria.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</si>
  <si>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</si>
  <si>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</si>
  <si>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</si>
  <si>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</si>
  <si>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</si>
  <si>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</si>
  <si>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</si>
  <si>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Compreende a variação patrimonial diminutiva com juros e encargos da dívida pública representada por títulos emitidos pelo governo. São considerados encargos da dívida mobiliaria: comissões, corretagens, seguros, deságio e outros.</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</si>
  <si>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</si>
  <si>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</si>
  <si>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</si>
  <si>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</si>
  <si>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</si>
  <si>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</si>
  <si>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Compreende a variação patrimonial diminutiva com juros e encargos de empréstimos e financiamentos externos que não sejam referentes a dívida contratual, a dívida mobiliaria e a por antecipação de receita orçamentária.</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</si>
  <si>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</si>
  <si>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</si>
  <si>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Registra a Variação Patrimonial Diminutiva proveniente de variações do valor da nossa moeda em relação as moedas estrangeiras referentes a dívida Contratual.</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</si>
  <si>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</si>
  <si>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</si>
  <si>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</si>
  <si>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</si>
  <si>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</si>
  <si>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</si>
  <si>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</si>
  <si>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</si>
  <si>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</si>
  <si>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</si>
  <si>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</si>
  <si>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</si>
  <si>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</si>
  <si>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</si>
  <si>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</si>
  <si>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</si>
  <si>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</si>
  <si>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</si>
  <si>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</si>
  <si>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Compreendem as deduções das variações patrimoniais aumentativas.</t>
  </si>
  <si>
    <t>Registra o valor das vpa oriundas de contribuições previdenciarias nao en-quadradas nos subitens anteriores.</t>
  </si>
  <si>
    <t>REDE BANCARIA - ARRECADAÇÃO</t>
  </si>
  <si>
    <t>APLICAÇÕES COM A TAXA DE ADMINISTRAÇÃO DO RPPS</t>
  </si>
  <si>
    <t xml:space="preserve">PRODUTOS EM ELABORAÇÃO  </t>
  </si>
  <si>
    <t>SERVICOS EM ELABORAÇÃO</t>
  </si>
  <si>
    <t>MATERIAIS DE CONSTRUÇÃO</t>
  </si>
  <si>
    <t>(-) AJUSTE DE PERDAS PARA REDUÇÃO AO VALOR DE MERCADO</t>
  </si>
  <si>
    <t>CREDITOS A RECEBER POR DEBITOS DE TERCEIROS EM PRESTAÇÃO DE SERVICOS</t>
  </si>
  <si>
    <t>CREDITOS A RECEBER POR DEBITOS DE TERCEIROS EM PRESTAÇÃO DE SERVICOS - TOMADA DE CONTAS ESPECIAL</t>
  </si>
  <si>
    <t xml:space="preserve">CREDITOS A RECEBER DECORRENTES DE FALTA OU IRREGULARIDADE DE COMPROVAÇÃO  - TOMADA DE CONTAS ESPECIAL </t>
  </si>
  <si>
    <t xml:space="preserve">CREDITOS  A RECEBER DECORRENTES DE FALTA DE LICITAÇÃO  - TOMADA DE CONTAS ESPECIAL </t>
  </si>
  <si>
    <t>CONTRIBUIÇÃO A REGIME PROPRIO DE PREVIDENCIA (RPPS)</t>
  </si>
  <si>
    <t>REGISTRA OS VALORES RELATIVOS AOS ENCARGOS SOCIAIS DE OCORRENCIA PERMANENTE OU EVENTUAL QUE TENHAM GERADO OBRIGAÇÕES PARA A ENTIDADE, CUJA CLASSIFICAÇÃO NÃO ESTEJA PREVISTA EM CONTAS ESPECIFICAS.</t>
  </si>
  <si>
    <t>REGISTRA OS VALORES DAS OBRIGAÇÕES EXIGIVEIS A CURTO PRAZO RELATIVAS A CONTRIBUIÇÃO DE INTERVENÇÃO NO DOMINIO ECONOMICO (CIDE) (LEI Nº 10.168/2000).</t>
  </si>
  <si>
    <t>(-) CUSTO DA TRANSAÇÃO A AMORTIZAR</t>
  </si>
  <si>
    <t>DEPOSITOS RECEBIDOS POR DETERMINAÇÃO JUDICIAL</t>
  </si>
  <si>
    <t xml:space="preserve"> PLANO PREVIDENCIARIO - PLANO DE AMORTIZAÇÃO                            </t>
  </si>
  <si>
    <t>CONVOCAÇÃO EXTRAORDINARIA LEGISLATIVA</t>
  </si>
  <si>
    <t>PARTICIPAÇÃO A EMPREGADOS E ADMINISTRADORES</t>
  </si>
  <si>
    <t xml:space="preserve">REMUNERAÇÃO PARTICIPANTES DE ORGAO DE DELIBERAÇÃO COLETIVA </t>
  </si>
  <si>
    <t>INCENTIVO A QUALIFICAÇÃO</t>
  </si>
  <si>
    <t>REMUNERAÇÃO DE DIRETORES</t>
  </si>
  <si>
    <t xml:space="preserve">GRATIFICAÇÃO POR EXERCÍCIO DE CARGOS  </t>
  </si>
  <si>
    <t xml:space="preserve">INDENIZAÇÃO A ANISTIADO POLITICO      </t>
  </si>
  <si>
    <t xml:space="preserve">GRATIFICAÇÃO POR EXERCÍCIO DE FUNÇÕES </t>
  </si>
  <si>
    <t xml:space="preserve">INDENIZAÇÃO DE LOCALIZAÇÃO     </t>
  </si>
  <si>
    <t xml:space="preserve">GRATIFICAÇÃO DE TEMPO DE  SERVICO     </t>
  </si>
  <si>
    <t xml:space="preserve">GRATIFICAÇÃO POR ATIVIDADES EXPOSTAS  </t>
  </si>
  <si>
    <t xml:space="preserve">LICENCA CAPACITAÇÃO     </t>
  </si>
  <si>
    <t xml:space="preserve">REPRESENTAÇÃO MENSAL    </t>
  </si>
  <si>
    <t xml:space="preserve">COMPLEMENTAÇÃO SALARIAL </t>
  </si>
  <si>
    <t>Registra as variações patrimoniais diminutivas realizadas a titulo de adicional variavel sujeitos a incidencia de tributos e contribuições de acordo com a lei 10.973/04 - distribuicao de royalties.</t>
  </si>
  <si>
    <t xml:space="preserve">GRATIFICAÇÃO POR EMBARQUE FLUVIAL     </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</si>
  <si>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</si>
  <si>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</si>
  <si>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</si>
  <si>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</si>
  <si>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CONTRATAÇÃO POR TEMPO DETERMINADO     </t>
  </si>
  <si>
    <t>ADICIONAL DE IRRADIAÇÃO IONIZANTE CONT. TEMP.</t>
  </si>
  <si>
    <t xml:space="preserve">GRATIFICAÇÃO DE RAIO-X CONTRATO TEMPORARIO   </t>
  </si>
  <si>
    <t>ADICIONAL DE COMPENSAÇÃO ORGANICA</t>
  </si>
  <si>
    <t>ADICIONAL DE HABITAÇÃO</t>
  </si>
  <si>
    <t>GRATIFICAÇÃO DE LOCALIDADE ESPECIAL</t>
  </si>
  <si>
    <t>GRATIFICAÇÃO DE REPRESENTAÇÃO</t>
  </si>
  <si>
    <t>GRATIFICAÇÃO DE FUNÇÃO DE NATUREZA ESPECIAL</t>
  </si>
  <si>
    <t>GRATIFICAÇÃO DE SERVICO VOLUNTARIO</t>
  </si>
  <si>
    <t>INDENIZAÇÃO DE REPRESENTAÇÃO</t>
  </si>
  <si>
    <t>GRATIFICAÇÃO DE EXERCÍCIOS DE CARGOS</t>
  </si>
  <si>
    <t>COMPLEMENTAÇÃO SALARIAL - PESSOAL MILITAR</t>
  </si>
  <si>
    <t>GENEROS ALIMENTAÇÃO</t>
  </si>
  <si>
    <t>MATERIAL DE LIMPEZA E PRODUTOS DE HIGIENIZAÇÃO</t>
  </si>
  <si>
    <t>MATERIAL PARA MANUTENÇÃO DE BENS</t>
  </si>
  <si>
    <t>MATERIAL DE PROTEÇÃO E SEGURANCA</t>
  </si>
  <si>
    <t>MATERIAL PARA MANUTENÇÃO DE VEICULOS</t>
  </si>
  <si>
    <t>MATERIAL P/ IDENTIFICAÇÃO DE BENEFICIARIOS</t>
  </si>
  <si>
    <t>COMUNICAÇÃO EM GERAL</t>
  </si>
  <si>
    <t>LIMPEZA E CONSERVAÇÃO</t>
  </si>
  <si>
    <t>FORNECIMENTO DE ALIMENTAÇÃO</t>
  </si>
  <si>
    <t>SERVICOS DE REABILITAÇÃO PROFISSIONAL</t>
  </si>
  <si>
    <t>DESPESAS COM LOCOMOÇÃO</t>
  </si>
  <si>
    <t>TRANSFERÊNCIAS CONCEDIDAS PARA A EXECUÇÃO ORCAMENTARIA</t>
  </si>
  <si>
    <t>TRANSFERÊNCIAS CONCEDIDAS - INDEPENDENTES DE EXECUÇÃO ORÇAMENTÁRIA</t>
  </si>
  <si>
    <t>TRANSFERÊNCIAS CONCEDIDAS - INDEPENDENTES DE EXECUÇÃO ORÇAMENTÁRIA - INTRA OFSS</t>
  </si>
  <si>
    <t>TRANSFERÊNCIAS FINANCEIRAS CONCEDIDAS - INDEPENDENTES DE EXECUÇÃO ORÇAMENTÁRIA</t>
  </si>
  <si>
    <t>OUTRAS TRANSFERÊNCIAS FINANCEIRAS CONCEDIDAS - INDEPENDENTES DE EXECUÇÃO ORÇAMENTÁRIA</t>
  </si>
  <si>
    <t>TRANSFERÊNCIAS  NÃO FINANCEIRAS CONCEDIDAS - INDEPENDENTES DE EXECUÇÃO ORÇAMENTÁRIA</t>
  </si>
  <si>
    <t>OUTRAS TRANSFERÊNCIAS  NÃO FINANCEIRAS CONCEDIDAS - INDEPENDENTES DE EXECUÇÃO ORÇAMENTÁRIA</t>
  </si>
  <si>
    <t>DÍVIDA ATIVA TRIBUTÁRIA -CANCELAMENTO - ATUALIZAÇÃO MONETARIA</t>
  </si>
  <si>
    <t>DÍVIDA ATIVA TRIBUTÁRIA -ANISTIA/REMISSAO - ATUALIZAÇÃO MONETARIA</t>
  </si>
  <si>
    <t>DÍVIDA ATIVA TRIBUTÁRIA -ADJUDICAÇÃO - PRINCIPAL</t>
  </si>
  <si>
    <t>DÍVIDA ATIVA TRIBUTÁRIA -ADJUDICAÇÃO - MULTA</t>
  </si>
  <si>
    <t>DÍVIDA ATIVA TRIBUTÁRIA -ADJUDICAÇÃO - JUROS</t>
  </si>
  <si>
    <t>DÍVIDA ATIVA TRIBUTÁRIA -ADJUDICAÇÃO - ATUALIZAÇÃO MONETARIA</t>
  </si>
  <si>
    <t>DÍVIDA ATIVA TRIBUTÁRIA -ANULAÇÃO - PRINCIPAL</t>
  </si>
  <si>
    <t>DÍVIDA ATIVA TRIBUTÁRIA -ANULAÇÃO - MULTA</t>
  </si>
  <si>
    <t>DÍVIDA ATIVA TRIBUTÁRIA -ANULAÇÃO - JUROS</t>
  </si>
  <si>
    <t>DÍVIDA ATIVA TRIBUTÁRIA -ANULAÇÃO - ATUALIZAÇÃO MONETARIA</t>
  </si>
  <si>
    <t>DÍVIDA ATIVA TRIBUTÁRIA -PRESCRIÇÃO INTERCORRENTE - PRINCIPAL</t>
  </si>
  <si>
    <t>DÍVIDA ATIVA TRIBUTÁRIA -PRESCRIÇÃO INTERCORRENTE - MULTA</t>
  </si>
  <si>
    <t>DÍVIDA ATIVA TRIBUTÁRIA -PRESCRIÇÃO INTERCORRENTE - JUROS</t>
  </si>
  <si>
    <t>DÍVIDA ATIVA TRIBUTÁRIA -PRESCRIÇÃO INTERCORRENTE-ATUALIZAÇÃO MONETARIA</t>
  </si>
  <si>
    <t>DÍVIDA ATIVA TRIBUTÁRIA -EXTINÇÃO - PRINCIPAL</t>
  </si>
  <si>
    <t>DÍVIDA ATIVA TRIBUTÁRIA -EXTINÇÃO - MULTA</t>
  </si>
  <si>
    <t>DÍVIDA ATIVA TRIBUTÁRIA -EXTINÇÃO - JUROS</t>
  </si>
  <si>
    <t>DÍVIDA ATIVA TRIBUTÁRIA -EXTINÇÃO - ATUALIZAÇÃO MONETARIA</t>
  </si>
  <si>
    <t>Registra os valores relativos ao abatimento/desconto dos créditos inscritos na dívida ativa tributária - atualizaÇÃO monetária</t>
  </si>
  <si>
    <t>IMPOSTO S/ IMPORTAÇÃO - II</t>
  </si>
  <si>
    <t>Compreende a contribuição patronal destinada ao custeio do regime proprio de previdencia social.</t>
  </si>
  <si>
    <t>PRESTAÇÃO DE SERVICOS DE TREINAMENTO</t>
  </si>
  <si>
    <t>EXPLORAÇÃO DO PATRIMONIO IMOBILIARIO</t>
  </si>
  <si>
    <t>PRESTAÇÃO DE SERVICOS DE LOCAÇÃO</t>
  </si>
  <si>
    <t>PRESTAÇÃO DE SERVICOS DE PESQUISAS E ANALISES</t>
  </si>
  <si>
    <t>PRESTAÇÃO DE SERVICOS DE CONSULTORIA</t>
  </si>
  <si>
    <t>PRESTAÇÃO DE SERVICOS RELACIONADOS A T.I</t>
  </si>
  <si>
    <t>PRESTAÇÃO DE SERVICOS DE ADM. DE REDE DE COMUNIC. DE DADOS</t>
  </si>
  <si>
    <t>PRESTAÇÃO DE SERVICOS CIENTIFICOS E TECNOLOGICOS NUCLEARES</t>
  </si>
  <si>
    <t>SERVICOS DE COMUNICAÇÃO</t>
  </si>
  <si>
    <t>PRESTAÇÃO DE SERVICOS RELACIONADOS A ARMAZENAGEM</t>
  </si>
  <si>
    <t>PRESTAÇÃO DE SERVICOS COMPLEMENTARES</t>
  </si>
  <si>
    <t>PRESTAÇÃO DE SERVICOS RELACIONADOS AO BENEFICIAMENTO DE GRAOS</t>
  </si>
  <si>
    <t>PRESTAÇÃO DE SERVICOS RECEPÇÃO E EMBARQUE DE PRODUTOS</t>
  </si>
  <si>
    <t>PRESTAÇÃO DE SERVICOS SERVICO DE TRANSBORDO</t>
  </si>
  <si>
    <t>PRESTAÇÃO DE SERVICOS DE DISTRIB. DE GENEROS ALIMENTICIOS</t>
  </si>
  <si>
    <t>SERVICOS DE HOSPEDAGEM E ALIMENTAÇÃO</t>
  </si>
  <si>
    <t>CERTIFICAÇÃO E HOMOLOGAÇÃO DE PROD. TELECOM.</t>
  </si>
  <si>
    <t>SERVICOS DE METROLOGIA E CERTIFICAÇÃO</t>
  </si>
  <si>
    <t>SERVICOS DE INSPEÇÃO E FISCALIZAÇÃO</t>
  </si>
  <si>
    <t>SERVICOS DE REPARAÇÃO,MANUTENÇÃO E INSTALAÇÃO</t>
  </si>
  <si>
    <t>SERVICOS DE PERFURAÇÃO E INSTALAÇÃO DE POCOS</t>
  </si>
  <si>
    <t>TARIFA DE UTILIZAÇÃO DE FAROIS</t>
  </si>
  <si>
    <t>SERVICO DE COMPENSAÇÃO DE VARIAÇÕES SALARIAIS</t>
  </si>
  <si>
    <t>CERTIFICAÇÃO E HOMOLOGAÇÃO ATIVIDADE MINERAL</t>
  </si>
  <si>
    <t>OUTRAS VARIAÇÕES PATRIMONIAIS AUMENTATIVAS PROVENIENTES DE PRESTAÇÃO DE SERVICOS</t>
  </si>
  <si>
    <t>TRANSFERÊNCIAS FINANCEIRAS RECEBIDAS - INDEPENDENTES DE EXECUÇÃO ORÇAMENTÁRIA</t>
  </si>
  <si>
    <t>OUTRAS TRANSFERÊNCIAS FINANCEIRAS RECEBIDAS - INDEPENDENTES DE EXECUÇÃO ORÇAMENTÁRIA</t>
  </si>
  <si>
    <t>TRANSFERÊNCIAS  NÃO FINANCEIRAS RECEBIDAS - INDEPENDENTES DE EXECUÇÃO ORÇAMENTÁRIA</t>
  </si>
  <si>
    <t>OUTRAS TRANSFERÊNCIAS  NÃO FINANCEIRAS RECEBIDAS - INDEPENDENTES DE EXECUÇÃO ORÇAMENTÁRIA</t>
  </si>
  <si>
    <t>VARIAÇÃO PATRIMONIAL AUMENTATIVA BRUTA A CLASSIFICAR</t>
  </si>
  <si>
    <t>(-) DEDUÇÕES DA VARIAÇÃO PATRIMONIAL AUMENTATIVA BRUTA A CLASSIFICAR</t>
  </si>
  <si>
    <t>INDENIZAÇÃO POR PERDA/QUEBRA DE MERCADORIAS</t>
  </si>
  <si>
    <t xml:space="preserve">INDENIZ. POSSE OU OCUPAÇÃO ILIC. BENS </t>
  </si>
  <si>
    <t>VPA DE ALIENAÇÃO DE BENS APREENDIDOS</t>
  </si>
  <si>
    <t>ANTECIPAÇÃO - LDO</t>
  </si>
  <si>
    <t xml:space="preserve">(-) ANULAÇÃO DA ANTECIPAÇÃO - LDO </t>
  </si>
  <si>
    <t xml:space="preserve"> EXCESSO DE ARRECADAÇÃO          </t>
  </si>
  <si>
    <t>ANULAÇÃO DE DOTAÇÃO</t>
  </si>
  <si>
    <t>DOTAÇÃO TRANSFERIDA</t>
  </si>
  <si>
    <t>VALOR GLOBAL DA DOTAÇÃO ADICIONAL POR FONTE</t>
  </si>
  <si>
    <t xml:space="preserve">ALTERAÇÃO DO QUADRO DE DETALHAMENTO DA DESPESA </t>
  </si>
  <si>
    <t>(-)REDUÇÃO</t>
  </si>
  <si>
    <t xml:space="preserve">ALTERAÇÃO DA LEI ORCAMENTARIA </t>
  </si>
  <si>
    <t xml:space="preserve">ALTERAÇÃO DE CREDITOS MOVIMENTADOS     </t>
  </si>
  <si>
    <t xml:space="preserve">(-) REDUÇÃO                                     </t>
  </si>
  <si>
    <t xml:space="preserve">ADMINISTRAÇÃO DIRETA                </t>
  </si>
  <si>
    <t xml:space="preserve">ADMINISTRAÇÃO INDIRETA                 </t>
  </si>
  <si>
    <t xml:space="preserve">(-) REDUÇÃO                            </t>
  </si>
  <si>
    <t xml:space="preserve">CREDITOS EXT. RECEB. POR FUSAO/CISAO/EXTINÇÃO </t>
  </si>
  <si>
    <t xml:space="preserve">CREDITOS INT. RECEB. POR FUSAO/CISAO/EXTINÇÃO </t>
  </si>
  <si>
    <t>(-)ANULAÇÃO DE EMPENHOS</t>
  </si>
  <si>
    <t>EMPENHOS EM LIQUIDAÇÃO INSCRITOS EM RESTOS A PAGAR NAO PROCESSADOS</t>
  </si>
  <si>
    <t xml:space="preserve">ALTERAÇÃO DE CREDITOS MOVIMENTADOS        </t>
  </si>
  <si>
    <t xml:space="preserve">(-) REDUÇÃO                               </t>
  </si>
  <si>
    <t xml:space="preserve">ADMINISTRAÇÃO DIRETA         </t>
  </si>
  <si>
    <t xml:space="preserve">ADMINISTRAÇÃO INDIRETA                    </t>
  </si>
  <si>
    <t xml:space="preserve">(-) REDUÇÃO  </t>
  </si>
  <si>
    <t>EMPENHOS EM LIQUIDAÇÃO</t>
  </si>
  <si>
    <t xml:space="preserve">RP NAO PROCESSADOS A LIQUIDAR-  INSCRIÇÃO NO EXERCÍCIO </t>
  </si>
  <si>
    <t xml:space="preserve">RP NAO PROCESSADOS EM LIQUIDAÇÃO -  INSCRIÇÃO NO EXERCÍCIO </t>
  </si>
  <si>
    <t>Compreende os valores das ações representativas das participações dos orgaos e entidades no capital das sociedades por ações havidas por aquisiões, subscrições, bonificações e doações.</t>
  </si>
  <si>
    <t>Registra os valores pagos sobre dotações decorrentes de créditos antecipados não realizados até o fechamento do exercício, apurados, com imputacao da responsabilidade (quando for instaurada tomada de contas especial)</t>
  </si>
  <si>
    <t>Registra as obrigações referentes a salários ou remunerações, bem como benefícios aos quais o empregado ou servidor tenha direito, relativas a exercícios anteriores.</t>
  </si>
  <si>
    <t>Registra as obrigações referentes a precatórios de fornecedores nacionais do exercício.</t>
  </si>
  <si>
    <t>Registra as variações patrimoniais diminutivas provenientes de sentencas judiciais.</t>
  </si>
  <si>
    <t>Registra as variações patrimoniais diminutivas ocorridas no patrimônio com despesas de pessoal, referente a substituições.</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</si>
  <si>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</si>
  <si>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Registra os valores relativos aos créditos a receber, inscritos em dívida ativa de contribuição para o custeio do serviço de iluminação pública, conforme artigo 149-A da Constituição Federal de 1988.</t>
  </si>
  <si>
    <t>Registra a diminuição do valor dos elementos do ativo investimento devido a desgaste pelo uso, ação da natureza ou obsolescência, quando couber, das outras propriedades mantidas para investimento.</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</si>
  <si>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</si>
  <si>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</si>
  <si>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</si>
  <si>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ganho com alienação de ativo imobilizado, ou seja, quando o valor alienado do referido ativo e maior que o seu valor contábil, de maneira que a diferença compreende o ganho - Ganho Líquido com a Alienação de Máquinas, Equipamentos e Ferramentas.</t>
  </si>
  <si>
    <t>Registra o ganho com alienação de ativo imobilizado, ou seja, quando o valor alienado do referido ativo e maior que o seu valor contábil, de maneira que a diferença compreende o ganho - 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</si>
  <si>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</si>
  <si>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</si>
  <si>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Veículos.</t>
  </si>
  <si>
    <t>Registra o ganho com alienação de ativo imobilizado, ou seja, quando o valor alienado do referido ativo e maior que o seu valor contábil, de maneira que a diferença Registra o ganho - Ganho Líquido com a Alienação de Demais Bens Móveis.</t>
  </si>
  <si>
    <t>Registra o valor da ordem de transferência recebida (OTR) a título de recursos vinculados que deverão permanecer na própria unidade beneficiada.</t>
  </si>
  <si>
    <t>Registra o ganho com alienação de ativo imobilizado, ou seja, quando o valor alienado do referido ativo e maior que o seu valor contábil, de maneira que a diferença compreende o ganho - 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</si>
  <si>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</si>
  <si>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Armamentos.</t>
  </si>
  <si>
    <t>Registra o ganho com alienação de ativo imobilizado, ou seja, quando o valor alienado do referido ativo e maior que o seu valor contábil, de maneira que a diferença compreende o ganho - Ganho Líquido com a Alienação de Semoventes.</t>
  </si>
  <si>
    <t>Registra a diminuição do valor dos elementos do ativo investimento devido a desgaste pelo uso, ação da natureza ou obsolescência, quando couber, dos valores de imóveis da unidade mantidos para futura utilização.</t>
  </si>
  <si>
    <t>Registra a diminuição do valor dos elementos do ativo investimento devido a desgaste pelo uso, ação da natureza ou obsolescência, quando couber, dos valores de imóveis da unidade mantidos para geração de renda.</t>
  </si>
  <si>
    <t>Compreende os gastos com novos empreendimentos, incorridos antes do início de suas operações. Compreende os saldos Compreendedos até 2008 e que deverão ser integralmente amortizados até 2017.</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</si>
  <si>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</si>
  <si>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 xml:space="preserve">Compreende a perda do valor do capital aplicado em despesas pré-operacionais e gastos de reestruturação. </t>
  </si>
  <si>
    <t>Compreende os valores monetários previstos inicialmente para a execução dos programas e ações (projetos, atividades e operações especiais) estabelecidos no plano plurianual.</t>
  </si>
  <si>
    <t>Compreende os valores inscritos em restos a pagar não-processados relativos às despesas empenhadas e não liquidadas até o ultimo dia do exercício financeiro imediatamente anterior.</t>
  </si>
  <si>
    <t>Compreende o valor de restos a pagar não processados relativo a exercícios anteriores que não foram cancelados porque tiveram seu prazo de validade prorrogado.</t>
  </si>
  <si>
    <t>Compreende o valor por restabelecimento de empenho de restos a pagar já cancelados em exercícios anteriores com base em ato normativo específico.</t>
  </si>
  <si>
    <t>Compreende o valor da transferência de restos a pagar não processados decorrente de transformação, cisão, fusão e extinção de órgãos ou UG.</t>
  </si>
  <si>
    <t>Compreende o valor das despesas empenhadas inscritas no exercício como restos a pagar não processados, a ser transferido no exercício seguinte para a conta 531100000.</t>
  </si>
  <si>
    <t>Compreende o somatório dos valores inscritos em restos a pagar processados relativos às despesas empenhadas, liquidadas e não pagas no exercício financeiro em que foi empenhado.</t>
  </si>
  <si>
    <t>Compreende os valores de restos a pagar processados relativos às despesas empenhadas, liquidadas e não pagas no exercício financeiro subseqüente.</t>
  </si>
  <si>
    <t>Compreende o valor da transferência de restos a pagar processados decorrente de transformação, cisão, fusão e extinção de órgãos ou UG.</t>
  </si>
  <si>
    <t>Compreende o valor das despesas empenhadas inscritas no exercício como restos a pagar processados, a ser transferido no exercício seguinte para a conta 532100000.</t>
  </si>
  <si>
    <t>Compreende o somatório dos valores monetários do plano plurianual durante o seu período de vigência, detalhado por programas de trabalho a serem selecionados na elaboracao das leis orçamentárias anuais, nos quatro anos do PPA.</t>
  </si>
  <si>
    <t>Compreende o somatório dos valores monetários do plano plurianual aprovado, detalhado por programa de trabalho, alocado nas leis orçamentárias anuais ou relativos aos valores dos créditos antecipados pela LDO, dentro do período de vigência do PPA.</t>
  </si>
  <si>
    <t>Compreende o somatório dos valores monetários empenhados do plano plurianual no seu período de vigência, detalhado por programa de trabalho, autorizado nas leis orçamentárias anuais.</t>
  </si>
  <si>
    <t>Compreende o somatório dos valores monetários das receitas previstas no projeto de lei orçamentária durante as suas fases de tramitação.</t>
  </si>
  <si>
    <t>Compreende o somatório dos valores monetários fixados para as despesas no projeto de lei orçamentária durante as suas fases de tramitação.</t>
  </si>
  <si>
    <t>Compreende o somatório dos valores relativos à receita pública aprovada pela lei orçamentária anual e suas alterações, detalhada por natureza da receita.</t>
  </si>
  <si>
    <t>Compreende o somatório dos valores relativos às receitas realizadas, detalhada por natureza de receita.</t>
  </si>
  <si>
    <t>Compreende o valor dos RP não processados ainda não liquidados.</t>
  </si>
  <si>
    <t>Compreende o valor dos RP não processados ainda não liquidados cujo fato gerador já ocorreu.</t>
  </si>
  <si>
    <t>Compreende o valor dos RP não processados, liquidados após sua inscrição e ainda não pagos.</t>
  </si>
  <si>
    <t>Compreende o valor dos RP não processados, liquidados após sua inscrição e pagos.</t>
  </si>
  <si>
    <t>Compreende o valor de restos a pagar não processados a liquidar, bloqueado por decreto.</t>
  </si>
  <si>
    <t>Compreende o valor da transferência de restos a pagar não processados pela desincorporação de saldos decorrentes de transformação, cisão, fusão e extinção de órgãos ou UG.</t>
  </si>
  <si>
    <t>Compreende o valor dos RP processados e não pagos.</t>
  </si>
  <si>
    <t>Compreende o valor dos RP processados pagos.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</si>
  <si>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</si>
  <si>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</si>
  <si>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Compreende os atos e fatos que possam vir a aumentar o passivo ou diminuir o ativo da entidade governamental.</t>
  </si>
  <si>
    <t>Compreende os riscos fiscais classificados como Passivos Contingentes.</t>
  </si>
  <si>
    <t>Compreende contas relacionadas ao registro do controle da prestação de contas dos Consórcios Públicos.</t>
  </si>
  <si>
    <t>Compreende os valores repassados pelo ente para execução das despesas nos Consórcios Públicos, com base no Contrato de Rateio.</t>
  </si>
  <si>
    <t>Compreende a parcela total da insuficiência de caixa gerada no consórcio público atribuída ao ente consorciado com base no contrato de rateio.</t>
  </si>
  <si>
    <t>Compreende as responsabilidades em fase de apuração decorrentes de atos praticados por gestores, servidores ou terceiros que possam resultarem prejuízos para a fazenda nacional.</t>
  </si>
  <si>
    <t>Compreende a execução dos atos e fatos que possa vir a afetar o passivo da entidade governamental.</t>
  </si>
  <si>
    <t>Compreende os valores de obrigações contratuais em execução decorrentes de Consórcios Públicos</t>
  </si>
  <si>
    <t>Compreende os valores de obrigações de obrigações contratuais executados decorrentes de Consórcios Públicos</t>
  </si>
  <si>
    <t>Compreende os valores transferidos dos Consórcios Públicos a comprovar.</t>
  </si>
  <si>
    <t>Compreende os valores transferidos dos Consórcios Públicos em que não houve prestação de contas dentro do prazo estipulado.</t>
  </si>
  <si>
    <t>Compreende os valores transferidos dos Consórcios Públicos a aprovar.</t>
  </si>
  <si>
    <t>Compreende os valores transferidos dos Consórcios Públicos aprovados.</t>
  </si>
  <si>
    <t>Compreende os valores transferidos dos Consórcios Públicos impugnados.</t>
  </si>
  <si>
    <t>Compreende os valores transferidos dos Consórcios Públicos concluídos.</t>
  </si>
  <si>
    <t>Compreende as contas relacionadas ao registro da responsabilidade da administração pública com terceiros por títulos, valores e bens.</t>
  </si>
  <si>
    <t>Compreende as responsabilidades em apuração de gestores e outros responsáveis e corresponsáveis por pagamentos efetuados indevidamente, inclusive em casos de superfaturamento.</t>
  </si>
  <si>
    <t>Compreende os saldos dos valores entregues a funcionários ou servidores, não recolhidos dentro dos prazos estabelecidos em normas legais ou administrativas cujos processos estejam em fase de apuração.</t>
  </si>
  <si>
    <t>Compreende os desfalques ou desvios de bens e valores da União ou de entidades públicas, em apuração, decorrentes de processos por ações administrativas, policiais ou judiciais.</t>
  </si>
  <si>
    <t>Compreende os valores relativos as responsabilidades por irregularidades em prestação de serviços por terceiros, cujos processos estejam em fase de apuração.</t>
  </si>
  <si>
    <t>Compreende o registro das responsabilidades em inquéritos administrativos ou policiais contra servidores ou terceiros, por danos e perdas causados a fazenda nacional, e que estejam em fase de apuração.</t>
  </si>
  <si>
    <t>Compreende as despesas realizadas sem existência de credito que as comporte, resultando em pagamento sem prévio empenho ou ainda com classificação imprópria (diferente daquela prevista no orçamento), em fase de apuração.</t>
  </si>
  <si>
    <t>Compreende os valores pagos sobre dotações decorrentes de créditos antecipados não realizados até o fechamento do exercício, em fase de apuração.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</si>
  <si>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</si>
  <si>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Compreende a previsão dos riscos fiscais não classificados como passivos contingentes.</t>
  </si>
  <si>
    <t>Compreende a confirmação da previsão dos riscos fiscais não classificados como passivos contingentes.</t>
  </si>
  <si>
    <t>Compreende as contas relacionadas ao registro das responsabilidades por valores, títulos e bens.</t>
  </si>
  <si>
    <t>Compreende contas relacionadas ao registro da responsabilidade de terceiros com a administração pública por títulos, valores e bens.</t>
  </si>
  <si>
    <t>Compreende outras responsabilidades em apuração.</t>
  </si>
  <si>
    <t>Compreende os riscos fiscais não classificados como passivos contingentes.</t>
  </si>
  <si>
    <t>Compreende o somatório dos valores monetários das revisões anuais autorizadas durante o período de vigência do plano plurianual.</t>
  </si>
  <si>
    <t>Compreende o somatório dos valores monetários constantes do projeto da lei orçamentária anual remetido pelo poder executivo ao poder legislativo para apreciação e aprovação.</t>
  </si>
  <si>
    <t>Compreende o somatório dos valores monetários constantes do projeto da lei orçamentaria anual remetido pelo poder executivo ao poder legislativo para apreciação e aprovação.</t>
  </si>
  <si>
    <t>Registra o somatório dos valores monetários da previsão de receita constante do PLOA inicial.</t>
  </si>
  <si>
    <t>Registra o somatório das alterações no projeto inicial da LOA em relação a receita.</t>
  </si>
  <si>
    <t>Registra o somatório dos valores monetários da fixação da despesa constante do PLOA inicial.</t>
  </si>
  <si>
    <t>Registra o somatório das alterações no projeto inicial da LOA em relação a despesa.</t>
  </si>
  <si>
    <t>Registra a previsão inicial da receita bruta aprovada na LOA.</t>
  </si>
  <si>
    <t>Compreende os valores pertinentes aos créditos inicialmente aprovados para dar suporte a execução orçamentária.</t>
  </si>
  <si>
    <t>Compreende os valores relativos as antecipações de créditos determinados pela lei de diretrizes orçamentarias.</t>
  </si>
  <si>
    <t>Registra os valores pertinentes aos créditos antecipados pela lei de diretrizes orçamentarias até que o orçamento seja aprovado.</t>
  </si>
  <si>
    <t>Registra o valor referente ao cancelamento de dotação antecipada prevista na lei de diretrizes orçamentarias - LDO, após aprovação do orçamento.</t>
  </si>
  <si>
    <t>Registra os valores pertinentes aos créditos adicionais abertos cuja origem de recursos seja superavit financeiro apurado no Balanço patrimonial do exercício anterior.</t>
  </si>
  <si>
    <t>Registra os valores pertinentes aos créditos adicionais abertos cuja origem de recursos seja excesso de arrecadação.</t>
  </si>
  <si>
    <t>Registra os valores pertinentes aos créditos adicionais abertos cuja origem de recursos seja a anulação parcial ou total de dotações orçamentarias ou créditos adicionais, autorizados em lei.</t>
  </si>
  <si>
    <t>Registra os valores pertinentes aos créditos adicionais abertos cuja origem de recursos seja operações de credito autorizadas.</t>
  </si>
  <si>
    <t>Registra os valores pertinentes aos créditos adicionais abertos cuja origem de recursos sejam os recursos que, em decorrência de veto, emenda ou rejeição do projeto de lei orçamentária anual, ficarem sem despesas correspondentes.</t>
  </si>
  <si>
    <t>Registra o cancelamento / remanejamento de dotações para abertura de créditos adicionais.</t>
  </si>
  <si>
    <t>Registra o valor da contrapartida dos lançamentos das dotações adicionais por origem de crédito.</t>
  </si>
  <si>
    <t>Registra os valores pertinentes aos créditos adicionais abertos cuja origem de recursos seja a reserva de contingência.</t>
  </si>
  <si>
    <t>Registra os valores de alterações da lei orçamentária com controle por origem de crédito.</t>
  </si>
  <si>
    <t>Compreende a movimentação dos créditos por acréscimo ou redução decorrente de alteração do quadro de detalhamento de despesas - QDD (elemento de despesa).</t>
  </si>
  <si>
    <t>Registra a movimentação dos créditos por acréscimo decorrente de alteração do quadro de detalhamento de despesas - QDD.</t>
  </si>
  <si>
    <t>Registra a movimentação dos créditos por redução decorrente de alteração do quadro de detalhamento de despesas - QDD.</t>
  </si>
  <si>
    <t>Compreende as alterações na lei orçamentária, inclusive as decorrentes de transposição, remanejamento e transferência de dotações orçamentárias.</t>
  </si>
  <si>
    <t>Registra os valores dos acréscimos resultantes de alterações da lei orçamentária em virtude de remanejamento.</t>
  </si>
  <si>
    <t>Registra o valor da redução da dotação devido a alteração da lei orçamentária em virtude de remanejamento.</t>
  </si>
  <si>
    <t>Registra o valor da redução da dotação devido a alteração da lei orçamentária em virtude de cancelamento.</t>
  </si>
  <si>
    <t>Registra a parcela de credito recebida por uma unidade administrativa ou orçamentária, decorrente da descentralização do credito orçamentário ou adicional, dentro do próprio ministério ou órgão.</t>
  </si>
  <si>
    <t>Registra a parcela de créditos orçamentários recebidos mediante provisão e posteriormente bloqueados, em hipóteses especiais, pela unidade concedente.</t>
  </si>
  <si>
    <t>Compreende o valor da movimentação de créditos orçamentários por acréscimo ou redução decorrente de alteração do quadro de detalhamento de despesa - QDD, por UG pertencente ao órgão ou entidade da unidade.</t>
  </si>
  <si>
    <t>Registra o valor da movimentação de créditos orçamentários por acréscimo decorrente de alteração do quadro de detalhamento de despesa - QDD.</t>
  </si>
  <si>
    <t>Registra o valor da movimentação de créditos orçamentários por redução decorrente de alteração do quadro de detalhamento de despesa - QDD.</t>
  </si>
  <si>
    <t>Compreende o valor referente a movimentação de créditos decorrentes de recebimento ou de transferência de outros órgãos e entidades de igual ou de diferente unidade orçamentária.</t>
  </si>
  <si>
    <t>Registra o valor dos créditos recebidos pela administração direta de outros órgãos e entidades.</t>
  </si>
  <si>
    <t>Registra a movimentação de créditos de entidades da administração indireta ou entre órgãos da administração direta de unidade orçamentária diferente.</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</si>
  <si>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</si>
  <si>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</si>
  <si>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</si>
  <si>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</si>
  <si>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Registra o valor da redução do credito disponível por alteração do quadro de detalhamento de despesa-QDD, por UG não pertencente ao órgão ou entidade da unidade orçamentária.</t>
  </si>
  <si>
    <t>Registra o valor dos créditos recebidos por descentralização externa decorrentes de fusão, cisão ou extinção de órgãos, entidades ou UG's durante o exercício.</t>
  </si>
  <si>
    <t>Registra o valor dos créditos recebidos por descentralização interna decorrentes de fusão, cisão ou extinção de órgãos, entidades ou UG's durante o exercício.</t>
  </si>
  <si>
    <t>Compreende o valor dos créditos a detalhar.</t>
  </si>
  <si>
    <t>Compreende o credito orçamentário pré-empenhado, para atender objetivo especifico, nos casos em que a despesa a ser realizada, por suas características, exige um intervalo de tempo desde a decisão da realização da despesa até a efetivação da emissão de NE.</t>
  </si>
  <si>
    <t>Registra os valores dos pré-empenhos emitidos pela própria unidade gestora detentora pelo credito disponível.</t>
  </si>
  <si>
    <t>Compreendeo somatório dos valores de empenho emitido por ato emanado de autoridade competente que cria para o poder público a obrigação de pagar as despesas.</t>
  </si>
  <si>
    <t>Registra o valor da emissão de empenho da despesa, inclusive referente àquela despesa que já se encontra pré-empenhada.</t>
  </si>
  <si>
    <t>Registra o valor da emissão de nota de empenho de despesa visando suplementar o anterior cujo valor seja insuficiente.</t>
  </si>
  <si>
    <t>Registra o valor referente a reversão total ou parcial de despesa à dotação inicial correspondente, através da "nota de anulação" da NE.</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</si>
  <si>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</si>
  <si>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</si>
  <si>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renúncia, detalhada por natureza de receita.</t>
  </si>
  <si>
    <t>Registra o somatório dos valores relativos as outras deduções de receitas realizadas, detalhada por natureza de receita.</t>
  </si>
  <si>
    <t>Registra o valor da disponibilidade de créditos orçamentários por contenção ou contingenciamento pela setorial orçamentária, SOF e outros.</t>
  </si>
  <si>
    <t>Registra os valores dos pré-empenhos emitidos pela unidade ou por outra unidade gestora.</t>
  </si>
  <si>
    <t>Registra o valor das indisponibilidades de créditos orçamentários de natureza eventual, para as quais não há contas específicas.</t>
  </si>
  <si>
    <t>Registra o credito concedido pela unidade orçamentária a partir de sua própria dotação ou de um destaque a seu favor, para unidade administrativa ou orçamentária, no âmbito do próprio ministério ou órgão.</t>
  </si>
  <si>
    <t>Registra o bloqueio dos créditos orçamentários concedidos mediante provisão.</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</si>
  <si>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</si>
  <si>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</si>
  <si>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Registra o valor da redução de credito disponível decorrente de alteração do quadro de detalhamento de despesa, por UG pertencente ao órgão ou entidade da unidade orçamentária.</t>
  </si>
  <si>
    <t>Compreende o valor referente ao movimento de créditos decorrentes de concessão pela unidade orçamentária do órgão da administração direta transferidora.</t>
  </si>
  <si>
    <t>Registra o valor referente a movimentação de créditos decorrentes de concessão pela unidade orçamentária do órgão da administração direta transferidora.</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</si>
  <si>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</si>
  <si>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</si>
  <si>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</si>
  <si>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</si>
  <si>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Registra o valor da redução de credito disponível decorrente de alteração do quadro de detalhamento de despesa, por UG não pertencente ao órgão ou entidade da unidade orçamentária.</t>
  </si>
  <si>
    <t>Registra o valor dos créditos detalhados por fonte de recursos, UG responsável e natureza de despesa (elemento de despesa e / ou modalidade de aplicação).</t>
  </si>
  <si>
    <t>Compreende o somatório dos valores executados das despesas pré-empenhadas pela própria unidade gestora, transferidos ou recebidos por transferência, por detalhamento especifico e suas respectivas anulações.</t>
  </si>
  <si>
    <t>Registra os valores dos pré-empenhos emitidos e/ou seus respectivos reforços.</t>
  </si>
  <si>
    <t>Registra os valores dos pré-empenhos e/ou seus respectivos reforços, emitidos e empenhados.</t>
  </si>
  <si>
    <t>Compreende o somatório dos valores executados das despesas empenhadas por detalhamento específico.</t>
  </si>
  <si>
    <t>Compreende o valor da emissão de documentos através dos quais são registrados os estágios das despesas orçamentárias realizadas pela administração pública.</t>
  </si>
  <si>
    <t>Registra o valor dos empenhos de despesas pendentes de liquidação.</t>
  </si>
  <si>
    <t>Registra o somatório das despesas cujo fato gerador tenha ocorrido, tendo iniciado e não concluído o processo de liquidação da despesa orçamentária.</t>
  </si>
  <si>
    <t>Registra o valor dos empenhos após verificação do direito adquirido pelo credor ou entidade beneficiária.</t>
  </si>
  <si>
    <t>Registra o montante dos valores pagos, controlados por nota de empenho e subitem.</t>
  </si>
  <si>
    <t>Registra o valor das despesas empenhadas a liquidar inscritas no exercício como restos a pagar não processados, a ser transferido para o exercício seguinte para a conta 631100000.</t>
  </si>
  <si>
    <t>Registra o valor das despesas empenhadas em liquidação inscritas no exercício como restos a pagar não processados, a ser transferido para o exercício seguinte para a conta 631200000.</t>
  </si>
  <si>
    <t>Registra o valor dos restos a pagar não processados cancelados nos exercícios subsequentes ao da sua inscrição por insuficiência de recursos financeiros.</t>
  </si>
  <si>
    <t>Registra o valor dos restos a pagar não processados cancelados nos exercícios subsequentes ao da sua inscrição, exceto os cancelados por insuficiência de recursos financeiros.</t>
  </si>
  <si>
    <t>Registra o valor dos restos a pagar processados cancelados nos exercícios subsequentes ao da sua inscrição por valores e/ou inscrições.</t>
  </si>
  <si>
    <t>Registra o valor dos restos a pagar processados cancelados nos exercícios subsequentes ao da sua inscrição, exceto os cancelados por insuficiência de recursos financeiros ou por inscrição indevida.</t>
  </si>
  <si>
    <t>Registra o total das garantias recebidas da dívida pública, no exterior.</t>
  </si>
  <si>
    <t>Registra os valores relativos a garantia oferecida por seguradoras na cobertura do ativo da unidade em casos de sinistros, acidentes etc.</t>
  </si>
  <si>
    <t>Registra o valor de outras garantias recebidas, não incluídas nos itens anteriores, sobre obrigações contraídas no exterior.</t>
  </si>
  <si>
    <t>Registra o valor de outras contragarantias recebidas, não incluídas nos itens anteriores.</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</si>
  <si>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</si>
  <si>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</si>
  <si>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</si>
  <si>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</si>
  <si>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Compreende o valor recebido de compromisso de adimplência de obrigação financeira ou contratual, no país. Compreende os saldos que não serão excluídos nos demonstrativos consolidados do orçamento fiscal e da seguridade social (OFSS).</t>
  </si>
  <si>
    <t>Compreende o valor recebido de compromisso de adimplência de obrigação financeira ou contratual, no país.</t>
  </si>
  <si>
    <t>Registra o valor da garantia de pagamento de título de crédito exclusivamente, de natureza pessoal, dada por terceiros, no país.</t>
  </si>
  <si>
    <t>Registra o valor da obrigação acessória recebida no país, por órgãos e entidades, pelo cumprimento da obrigação do devedor, caso esse não cumpra.</t>
  </si>
  <si>
    <t>Registra o total das garantias de valores por hipotecas recebidas no país.</t>
  </si>
  <si>
    <t>Registra a garantia de valores por seguros recebidos no país.</t>
  </si>
  <si>
    <t>Registra a responsabilidade da unidade por títulos, valores e bens recebidos em cauções no país.</t>
  </si>
  <si>
    <t>Registra o valor referente a garantias recebidas na forma prevista em lei específica, no país e no exterior. Esta categoria inclui as garantias ou riscos assumidos em operações realizadas no âmbito de fundos, programas e operações especiais, no país.</t>
  </si>
  <si>
    <t>Registra o total das garantias recebidas da dívida pública, no país.</t>
  </si>
  <si>
    <t>Registra o valor de outras garantias recebidas, não incluídas nos itens anteriores, sobre obrigações contraídas no país.</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</si>
  <si>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</si>
  <si>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</si>
  <si>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</si>
  <si>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</si>
  <si>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</si>
  <si>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</si>
  <si>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</si>
  <si>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Compreende contas relacionadas ao registro de avais, fianças e hipotecas recebidas no país e no exterior, bem como emolumentos consulares e outras garantias e contragarantias.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</si>
  <si>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</si>
  <si>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</si>
  <si>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</si>
  <si>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Registra o valor das contragarantias recebidas decorrentes das concessões de fianças avais por obrigações contraídas no país.</t>
  </si>
  <si>
    <t>Compreende contas relacionadas ao registro de avais, fianças e hipotecas concedidas no país e no exterior, bem como emolumentos consulares e outras garantias e contragarantias.</t>
  </si>
  <si>
    <t>Compreende as contas relacionadas ao registro da execução de avais, fianças e hipotecas recebidos no país e no exterior, bem como emolumentos consulares e outras garantias e contragarantias.</t>
  </si>
  <si>
    <t>Compreende contas relacionadas ao registro da execução de avais, fianças e hipotecas concedidas no país e no exterior, bem como emolumentos consulares e outras garantias e contragarantias.</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</si>
  <si>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</si>
  <si>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Registra o valor total firmado dos convênios firmados mantendo-o originalmente mesmo após a sua fase de aprovação.</t>
  </si>
  <si>
    <t>Registra valor total recebido dos termos de cooperação firmados mantendo-o originalmente mesmo após a sua fase de aprovação.</t>
  </si>
  <si>
    <t>Registra o valor total recebido de outros instrumentos congêneres firmados mantendo-o originalmente mesmo após a sua fase de aprovação.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</si>
  <si>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</si>
  <si>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Registra o valor do contrato de seguros em que a administração pública participa como contratada no instrumento contratual com terceiros.</t>
  </si>
  <si>
    <t>Registra o valor do contrato de serviços em que a administração pública seja a contratada no instrumento contratual com terceiros.</t>
  </si>
  <si>
    <t>Registra o valor do contrato de aluguéis em que o poder público seja o locador do bem.</t>
  </si>
  <si>
    <t>Registra o valor do contrato de fornecimento de bens pela administração pública a terceiros.</t>
  </si>
  <si>
    <t>Registra o valor do contrato de obrigação da entidade pública com terceiros referente a empréstimos e financiamentos contraídos no exercício.</t>
  </si>
  <si>
    <t>Compreende o valor concedido de compromisso de adimplência de obrigação financeira ou contratual, no país. Compreende os saldos que não serão excluídos nos demonstrativos consolidados do orçamento fiscal e da seguridade social (OFSS).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</si>
  <si>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</si>
  <si>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</si>
  <si>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</si>
  <si>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</si>
  <si>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</si>
  <si>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</si>
  <si>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</si>
  <si>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Registra o valor de outras contragarantias concedidas não incluídas nos itens anteriores, sobre obrigações contraídas no país.</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</si>
  <si>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</si>
  <si>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</si>
  <si>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</si>
  <si>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</si>
  <si>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</si>
  <si>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Registra o valor de outras contragarantias concedida não incluídas nos itens anteriores, sobre obrigações contraídas no exterior.</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</si>
  <si>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</si>
  <si>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</si>
  <si>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</si>
  <si>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</si>
  <si>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Registra o valor de outras contragarantias concedidas no pais, não incluídas nos itens anteriores.</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</si>
  <si>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</si>
  <si>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</si>
  <si>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</si>
  <si>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</si>
  <si>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Registra o valor de outras contragarantias concedidas no exterior, não incluídas nos itens anteriores.</t>
  </si>
  <si>
    <t>Registra o valor total recebido dos convênios firmados mantendo-o originalmente mesmo após a sua fase de aprovação.</t>
  </si>
  <si>
    <t>Compreende contas relacionadas ao registro dos valores de obrigações contratuais, quando a administração pública participa como contratada. Compreende os saldos que não serão excluídos nos demonstrativos consolidados do orçamento fiscal e da seguridade social (OFSS).</t>
  </si>
  <si>
    <t>Registra os contratos de gestão, nos termos do artigo 37, par. 8º da CF/88.</t>
  </si>
  <si>
    <t>Registra o valor de outras obrigações contratuais.</t>
  </si>
  <si>
    <t>Registra o valor de termo de parceria de terceiros com órgão/entidade.</t>
  </si>
  <si>
    <t>Registra o valor dos ativos contingentes referentes 
a contraprestações futuras devidas pelo ente ao Parceiro Privado.</t>
  </si>
  <si>
    <t>Registra os depósitos judiciais efetuados por terceiros em títulos, em conta vinculada etc, sob a responsabilidade da unidade, ou depositados por esta para terceiros.</t>
  </si>
  <si>
    <t>Registra o somatório dos valores dos depósitos compulsórios realizados.</t>
  </si>
  <si>
    <t>Registra responsabilidades com terceiros, não individualizadas nas outras contas desse grupo.</t>
  </si>
  <si>
    <t>Registra os valores concedidos a servidor responsável para atender despesas que não possam subordinar-se ao processo normal de aplicação, até a sua prestação de contas.</t>
  </si>
  <si>
    <t>Registra o valor de outras responsabilidades de terceiros, de natureza eventual, por títulos, valores e bens, para as quais não há contas especificas.</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</si>
  <si>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</si>
  <si>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recebidos no país, bem como emolumentos consulares e outras garantias e contragarantias.</t>
  </si>
  <si>
    <t>Registra o valor das garantias recebidas por aval pendentes de execução, no país.</t>
  </si>
  <si>
    <t>Registra o valor recebido das garantias recebidas por aval no país.</t>
  </si>
  <si>
    <t>Registra o valor das garantias recebidas por fianças, pendentes de execução, no país.</t>
  </si>
  <si>
    <t>Registra o valor recebido das garantias por fianças, no país.</t>
  </si>
  <si>
    <t>Registra o valor das garantias por hipoteca pendentes de execução, no país.</t>
  </si>
  <si>
    <t>Registra o valor recebido das garantias por hipoteca no país.</t>
  </si>
  <si>
    <t>Registra o valor dos seguros-garantia pendentes de execução, no país.</t>
  </si>
  <si>
    <t>Registra o valor recebido dos seguros-garantia, no país.</t>
  </si>
  <si>
    <t>Registra o valor das garantias por cauções pendentes de execução, no país.</t>
  </si>
  <si>
    <t>Registra o valor recebido das garantias por cauções no país.</t>
  </si>
  <si>
    <t>Registra o valor das garantias instituídas por lei específica pendentes de execução, no país.</t>
  </si>
  <si>
    <t>Registra o valor recebido das garantias instituídas por lei específica, no país.</t>
  </si>
  <si>
    <t>Registra o valor das garantias da dívida pública pendentes de execução, no país.</t>
  </si>
  <si>
    <t>Registra o valor recebido das garantias da dívida pública, no país.</t>
  </si>
  <si>
    <t>Registra o valor das apólices de seguros pendentes de execução, no país.</t>
  </si>
  <si>
    <t>Registra o valor recebido das apólices de seguros, no país.</t>
  </si>
  <si>
    <t>Registra o valor de outras garantias pendentes de execução, no país.</t>
  </si>
  <si>
    <t>Registra o valor recebido de outras garantias no país.</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</si>
  <si>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</si>
  <si>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</si>
  <si>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</si>
  <si>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</si>
  <si>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</si>
  <si>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</si>
  <si>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</si>
  <si>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</si>
  <si>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</si>
  <si>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</si>
  <si>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</si>
  <si>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</si>
  <si>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</si>
  <si>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</si>
  <si>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</si>
  <si>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</si>
  <si>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</si>
  <si>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</si>
  <si>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</si>
  <si>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</si>
  <si>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</si>
  <si>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</si>
  <si>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Registra o valor das contragarantias instituídas por lei específica pendentes de execução, no país.</t>
  </si>
  <si>
    <t>Registra o valor recebido das contragarantias instituídas por lei específica, no país.</t>
  </si>
  <si>
    <t>Registra o valor de outras contragarantias pendentes de execução, no país.</t>
  </si>
  <si>
    <t>Registra o valor recebido de outras contragarantias no país.</t>
  </si>
  <si>
    <t>Compreende contas relacionadas ao registro da execução de avais, fianças e hipotecas recebidas no exterior, bem como outras contragarantias.</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</si>
  <si>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</si>
  <si>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entrada de recursos firmado com outras entidades com a finalidade de atingir objetivos comuns.</t>
  </si>
  <si>
    <t>Registra a execução dos valores das parcelas a receber de convênios firmados com outras entidades com a finalidade de atingir objetivos comuns.</t>
  </si>
  <si>
    <t>Registra a execução dos valores a comprovar de convênios firmados com outras entidades, após o recebimento das parcelas de recursos.</t>
  </si>
  <si>
    <t>Registra a execução dos valores a aprovar de convênios de entrada de recursos firmado com outras entidades, após a comprovação das parcelas de recursos.</t>
  </si>
  <si>
    <t>Registra a execução dos valores aprovados de convênios de entrada de recursos firmado com outras entidades, após a aprovação das parcelas de recursos.</t>
  </si>
  <si>
    <t>Registra a execução dos valores impugnados de convênios de entrada de recursos firmado com outras entidades, após a comprovação das parcelas de recursos.</t>
  </si>
  <si>
    <t>Registra o valor inadimplente do convênio firmado, após a comprovação das parcelas de recursos.</t>
  </si>
  <si>
    <t>Registra o valor inadimplente suspenso de convênio firmado, após a decisão judicial ou administrativa.</t>
  </si>
  <si>
    <t>Registra a execução dos valores homologados de convênios de entrada de recursos firmado com outras entidades, após a aprovação das parcelas de recursos.</t>
  </si>
  <si>
    <t>Registra o valor cancelado do convênio firmado.</t>
  </si>
  <si>
    <t xml:space="preserve">Registra o valor não recebido relativo ao total firmado do convênio. </t>
  </si>
  <si>
    <t>Registra o valor arquivado de convênios.</t>
  </si>
  <si>
    <t>Registra o valor concluído de convênio firmado, após a aprovação total da prestação de contas.</t>
  </si>
  <si>
    <t>Compreende a execução dos valores de termo de cooperação para entrada de recursos firmados com outras entidades com a finalidade de atingir objetivos comuns.</t>
  </si>
  <si>
    <t>Registra a execução dos valores das parcelas a receber de termos de cooperação firmados com outras entidades com a finalidade de atingir objetivos comuns.</t>
  </si>
  <si>
    <t>Registra a execução dos valores a comprovar de termos de cooperação firmados com outras entidades, após o recebimento das parcelas de recursos.</t>
  </si>
  <si>
    <t>Registra a execução dos valores a aprovar de termos de cooperação de entrada de recursos firmados com outras entidades, após a comprovação das parcelas de recursos.</t>
  </si>
  <si>
    <t>Registra a execução dos valores aprovados de termos de cooperação de entrada de recursos firmados com outras entidades, após a aprovação das parcelas de recursos.</t>
  </si>
  <si>
    <t>Registra a execução dos valores impugnados de termos de cooperação de entrada de recursos firmados com outras entidades, após a comprovação das parcelas de recursos.</t>
  </si>
  <si>
    <t>Registra o valor inadimplente de termos de cooperação firmados, após a comprovação das parcelas de recursos</t>
  </si>
  <si>
    <t>Registra o valor inadimplente suspenso de termos de cooperação firmados, após a decisão judicial ou administrativa.</t>
  </si>
  <si>
    <t>Registra o valor cancelado de termos de cooperação firmados.</t>
  </si>
  <si>
    <t>Registra o valor não recebido relativo ao total firmado de termos de cooperação.</t>
  </si>
  <si>
    <t>Registra o valor concluído referente a termos de cooperação firmados, após a aprovação total da prestação de contas.</t>
  </si>
  <si>
    <t>Compreende a execução dos valores de outros instrumentos congêneres para entrada de recursos firmados com outras entidades com a finalidade de atingir objetivos comuns.</t>
  </si>
  <si>
    <t>Registra a execução dos valores das parcelas a receber de outros instrumentos congêneres firmados com outras entidades com a finalidade de atingir objetivos comuns.</t>
  </si>
  <si>
    <t>Registra a execução dos valores a comprovar de outros instrumentos congêneres firmados com outras entidades, após o recebimento das parcelas de recursos.</t>
  </si>
  <si>
    <t>Registra a execução dos valores a aprovar de outros instrumentos congêneres de entrada de recursos firmados com outras entidades, após a comprovação das parcelas de recursos.</t>
  </si>
  <si>
    <t>Registra a execução dos valores aprovados de outros instrumentos congêneres de entrada de recursos firmados com outras entidades, após a aprovação das parcelas de recursos.</t>
  </si>
  <si>
    <t>Registra a execução dos valores impugnados de outros instrumentos congêneres de entrada de recursos firmados com outras entidades, após a comprovação das parcelas de recursos.</t>
  </si>
  <si>
    <t>Registra o valor inadimplente de outros instrumentos congêneres firmados, após a comprovação das parcelas de recursos</t>
  </si>
  <si>
    <t>Registra o valor inadimplente suspenso de outros instrumentos congêneres firmados, após a decisão judicial ou administrativa.</t>
  </si>
  <si>
    <t>Registra o valor cancelado de outros instrumentos congêneres firmados.</t>
  </si>
  <si>
    <t>Registra o valor não recebido relativo ao total firmado de outros instrumentos congêneres.</t>
  </si>
  <si>
    <t>Registra o valor concluído de outros instrumentos congêneres firmados, após a aprovação total da prestação de contas.</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</si>
  <si>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</si>
  <si>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Compreende contas relacionas ao registro da execução dos valores do contrato de seguros em que a administração pública participa como contratada no instrumento contratual com terceiros.</t>
  </si>
  <si>
    <t>Registra a execução dos valores a apropriar relativos aos serviços de seguros, conforme previsão contratual.</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</si>
  <si>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</si>
  <si>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</si>
  <si>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</si>
  <si>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</si>
  <si>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</si>
  <si>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</si>
  <si>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</si>
  <si>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</si>
  <si>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</si>
  <si>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</si>
  <si>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</si>
  <si>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</si>
  <si>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</si>
  <si>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Registra a execução dos atos potenciais ativos não contemplados em contas especificas. Compreende os saldos que não serão excluídos nos demonstrativos consolidados do orçamento fiscal e da seguridade social (OFSS).</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</si>
  <si>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</si>
  <si>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Compreende as contas relacionadas ao registro da execução de avais, fianças e hipotecas concedidos no país, bem como emolumentos consulares e outras garantias e contragarantias.</t>
  </si>
  <si>
    <t>Compreende contas relacionadas ao registro da execução de avais, fianças e hipotecas concedidos no exterior, bem como emolumentos consulares e outras garantias e contragarantias.</t>
  </si>
  <si>
    <t>Compreende as contas relacionadas ao registro da execução de avais, fianças e hipotecas concedidos no país, bem como outras contragarantias.</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</si>
  <si>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</si>
  <si>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Compreende a execução dos valores de convênios para saída de recursos firmado com outras entidades com a finalidade de atingir objetivos comuns.</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</si>
  <si>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</si>
  <si>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</si>
  <si>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</si>
  <si>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</si>
  <si>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</si>
  <si>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Registra a execução dos valores homologados de convênios de saída de recursos firmado com outras entidades, após a aprovação das parcelas de recursos.</t>
  </si>
  <si>
    <t xml:space="preserve">Registra o valor não liberado relativo ao total firmado do convênio. </t>
  </si>
  <si>
    <t>Compreende a execução dos valores de termo de cooperação para saída de recursos firmados com outras entidades com a finalidade de atingir objetivos comuns.</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</si>
  <si>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</si>
  <si>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</si>
  <si>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</si>
  <si>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</si>
  <si>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</si>
  <si>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Registra o valor não liberado relativo ao total firmado de termos de cooperação.</t>
  </si>
  <si>
    <t>Registra a execução dos valores de outros instrumentos congêneres para saída de recursos firmados com outras entidades com a finalidade de atingir objetivos comuns.</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</si>
  <si>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</si>
  <si>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</si>
  <si>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</si>
  <si>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</si>
  <si>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Registra o valor não liberado relativo ao total firmado de outros instrumentos congêneres.</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</si>
  <si>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</si>
  <si>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</si>
  <si>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</si>
  <si>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</si>
  <si>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</si>
  <si>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</si>
  <si>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</si>
  <si>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</si>
  <si>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</si>
  <si>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</si>
  <si>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</si>
  <si>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</si>
  <si>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</si>
  <si>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</si>
  <si>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</si>
  <si>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</si>
  <si>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liquidar entre a administração pública e privada para gestão de atividades típicas de governo.</t>
  </si>
  <si>
    <t>Registra o valor do contrato liquidado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</si>
  <si>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</si>
  <si>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</si>
  <si>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</si>
  <si>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Registra a execução dos atos potenciais passivos não contemplados em contas especificas. Compreende os saldos que não serão excluídos nos demonstrativos consolidados do orçamento fiscal e da seguridade social (OFSS).</t>
  </si>
  <si>
    <t>Compreende os valores concedidos a servidor responsável para atender despesas que não possam subordinar-se ao processo normal de aplicação, até a sua prestação de contas.</t>
  </si>
  <si>
    <t>Registra os valores dos adiantamentos concedidos pendentes de comprovação</t>
  </si>
  <si>
    <t>Registra os valores dos adiantamentos concedidos comprovados pendentes de aprovação.</t>
  </si>
  <si>
    <t>Registra os valores dos adiantamentos concedidos aprovados.</t>
  </si>
  <si>
    <t>Registra os valores dos adiantamentos concedidos impugnados.</t>
  </si>
  <si>
    <t>Registra os valores dos adiantamentos concedidos em inadimplência.</t>
  </si>
  <si>
    <t>Registra os valores dos adiantamentos concedidos cancelados.</t>
  </si>
  <si>
    <t>Registra as responsabilidades em fase de apuração decorrentes de atos praticados por gestores, servidores ou terceiros que possam resultarem prejuízos para a fazenda nacional.</t>
  </si>
  <si>
    <t>Compreende os valores referentes a multas e juros pagos pelo órgão, porém de responsabilidade de servidores e que estejam em fase de apuração.</t>
  </si>
  <si>
    <t>Registra os valores relativos a bens e serviços adquiridos sem a necessária licitação, infringindo a legislação especifica, em processos motivados, por determinações administrativas e ou inquéritos, em fase de apuração.</t>
  </si>
  <si>
    <t>Registra os valores correspondentes a falta de recolhimento ou pagamento de obrigações pecuniárias, tais como: parte do empregador de obrigações patronais, valores descontados de terceiros e não recolhidos, não pagamento de obrigações para com a União.</t>
  </si>
  <si>
    <t>Registra os débitos oriundos de uso ou aluguel de imóveis.</t>
  </si>
  <si>
    <t>Registra os adiantamentos concedidos irregularmente.</t>
  </si>
  <si>
    <t>Registra os valores em apuração de fraudes em benefícios.</t>
  </si>
  <si>
    <t>Registra responsabilidades em apuração não individualizadas nas outras contas desse grupo.</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</si>
  <si>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</si>
  <si>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Registra os valores de sistemas de esgoto e/ou de abastecimento de água que foram construídos utilizando-se recursos públicos e que estejam sob controle ou administração da unidade.</t>
  </si>
  <si>
    <t>Registra os valores de sistemas de abastecimento de energia que foram construídos utilizando-se recursos públicos e que estejam sob controle ou administração da unidade.</t>
  </si>
  <si>
    <t>Registra os valores de redes de telecomunicações que foram construídos utilizando-se recursos públicos e que estejam sob controle ou administração da unidade.</t>
  </si>
  <si>
    <t>Registra os valores dos precatórios judiciais relativos ao regime ordinário de natureza alimentar.</t>
  </si>
  <si>
    <t>Registra os valores dos precatórios judiciais relativos ao regime especial de natureza alimentar, instituído pela emenda constitucional 62/ 2009.</t>
  </si>
  <si>
    <t>Registra as obrigações referentes a proventos de aposentadoria, reformas ou pensões, incorridas em exercícios anteriores.</t>
  </si>
  <si>
    <t>Compreende as obrigações referentes a precatórios de proventos de aposentadoria, reformas ou pensões.</t>
  </si>
  <si>
    <t>Registra as obrigações referentes a precatórios de proventos de aposentadoria, reformas ou pensões, do exercício.</t>
  </si>
  <si>
    <t>Registra as obrigações referentes a precatórios de proventos de aposentadoria, reformas ou pensões e exercícios anteriores e a partir de 05/05/2000 (lei de responsabilidade fiscal).</t>
  </si>
  <si>
    <t>Registra as obrigações referentes a precatórios de proventos de aposentadoria, reformas ou pensões, anteriores a 05/05/2000 (Lei de Responsabilidade Fiscal).</t>
  </si>
  <si>
    <t>Registra as obrigações referentes a precatórios de proventos de aposentadoria, reformas ou pensões e exercícios anteriores e a partir de 05/05/2000 (Lei de Responsabilidade Fiscal).</t>
  </si>
  <si>
    <t>Registra as obrigações relativas aos benefícios assistenciais administrados pela previdência social liquidados no exercício e ainda não pagos.</t>
  </si>
  <si>
    <t>Registra os valores relativos aos benefícios assistenciais administrados pela previdência social, de exercícios anteriores.</t>
  </si>
  <si>
    <t>Registra os valores relativos as contribuições a previdência social, incidentes sobre salários e remunerações pagos e sobre serviços de terceiros.</t>
  </si>
  <si>
    <t>Registra os valores relativos as contribuições a previdência social, incidentes sobre salários e remunerações pagos.</t>
  </si>
  <si>
    <t>Registra os valores de debito parcelado que se referem ao não recolhimento de obrigações da folha de pagamento junto ao INSS.</t>
  </si>
  <si>
    <t>Registra os valores relativos as contribuições incidentes sobre serviços prestados por terceiros ou contribuintes avulsos.</t>
  </si>
  <si>
    <t>Registra os compromissos perante o fundo da previdência e assistência social (FPAS).</t>
  </si>
  <si>
    <t>Registra os valores relativos as contribuições patronais para custeio do plano de seguridade social do servidor, conforme arts. 3 e 4 da lei nº. 8.688 de 21/07/93.</t>
  </si>
  <si>
    <t>Compreende os valores relativos as obrigações com regimes próprios de previdência, não identificados como previdência privada ou complementar.</t>
  </si>
  <si>
    <t>Registra os valores relativos as obrigações com regimes próprios de previdência, de pessoal requisitado de outros entes da federação.</t>
  </si>
  <si>
    <t>Registra os valores relativos as obrigações das empresas ou instituições, resultantes do cálculo da previdência social rural.</t>
  </si>
  <si>
    <t>Registra os valores dos encargos sociais a recolher ao FGTS, gerados por pagamentos de salários.</t>
  </si>
  <si>
    <t>Registra a apropriação e movimentação do valor referente a débitos parcelados junto ao INSS ou entidade de previdência, referente ao não recolhimento de obrigações de folha de pagamento e outros afins.</t>
  </si>
  <si>
    <t>Registra a apropriação e movimentação do valor dos débitos parcelados, referente ao não recolhimento de contribuições sociais</t>
  </si>
  <si>
    <t>Registra os valores relativos aos encargos sociais de ocorrência permanente ou eventual que tenham gerado obrigações para a entidade, cuja classificação não esteja prevista em contas especificas.</t>
  </si>
  <si>
    <t>Registra os valores relativos as obrigações com regimes próprios de previdência, não identificados como previdência privada ou complementar.</t>
  </si>
  <si>
    <t>Registra os valores das obrigações exigíveis a curto prazo relativas a contribuição de intervenção no domínio econômico (CIDE) (Lei nº 10.168/2000).</t>
  </si>
  <si>
    <t>Registra as obrigações a curto prazo referentes a arrendamentos mercantis, nos quais não são transferidos ao arrendador os riscos e benefícios inerentes a propriedade, não havendo a possibilidade de opção de compra do bem arrendado.</t>
  </si>
  <si>
    <t>Registra os títulos emitidos pela entidade que conferirão aos seus titulares direito de credito contra ela, nas condições constantes da escritura de emissão do título e que são conversíveis em ações, com vencimento até o termino do exercício seguinte.</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</si>
  <si>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</si>
  <si>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Registra os valores de ágio na emissão de debentures, que são os valores recebidos que supera o de resgate desses títulos na data do próprio recebimento ou do valor formalmente atribuído as debentures.</t>
  </si>
  <si>
    <t>Registra os valores de deságio na emissão de debentures, que são os valores recebidos inferiores ao valor de resgate desses títulos na data do próprio recebimento ou do valor formalmente atribuído as debentures.</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</si>
  <si>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</si>
  <si>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Registra outros títulos de dívida com vencimento até o termino do exercício seguinte.</t>
  </si>
  <si>
    <t>Compreende os valores entregues em confiança ou em consignações, geralmente retidos em folha de pagamento de empregados ou servidores ou nos pagamentos referentes a compras de bens e serviços.</t>
  </si>
  <si>
    <t>Registra o valor das retenções procedidas em pagamentos de servidores a ser recolhido ao RPPS do servidor.</t>
  </si>
  <si>
    <t>Registra o valor das retenções procedidas em pagamentos de empregados regidos pela consolidação das leis do trabalho (CLT) ou de serviços de terceiros, a ser recolhido ao instituto nacional do seguro social/previdência social.</t>
  </si>
  <si>
    <t>Registra o valor a ser recolhido a outras entidades, em função de dispositivos legais com as quais a entidade mantenha convenio de arrecadação direta. Exemplo: FNDE, INCRA, DPC, SENAI, SESI, SENAC, FAER, SEBRAE, SENAT, SESCOOP, SESC.</t>
  </si>
  <si>
    <t>Registra os valores referentes as retenções na fonte, pela entidade, do imposto sobre a renda, relativas as importâncias pagas a terceiros ou creditadas a servidores ou empregados, sobre as quais incida o referido imposto.</t>
  </si>
  <si>
    <t>Registra os valores relativos as indenizações e restituições de tributos com autorizações concedidas, porém não devolvidas aos legítimos credores pela entidade.</t>
  </si>
  <si>
    <t>Registra os valores referentes as retenções na fonte, pela entidade, de impostos e contribuições diversos, relativas as importâncias pagas a terceiros, sobre os quais incidam os referidos tributos.</t>
  </si>
  <si>
    <t>Registra os valores relativos ao imposto sobre a circulação de mercadorias e serviços retidos por foca de legislação ou por acordo entre as partes envolvidas na transação em consignações.</t>
  </si>
  <si>
    <t>Registra os valores do imposto sobre serviços retidos em consignações por forca de legislação, circunstancias ou acordo entre as partes envolvidos na transação, em situações que a entidade como parte contratante, atue como substituta tributária.</t>
  </si>
  <si>
    <t>Registra os valores em consignação relativos a outros tributos a serem repassados aos estados e municípios.</t>
  </si>
  <si>
    <t>Registra os valores das retenções em folha procedidas em pagamentos a empregados ou a servidores, autorizados por esses ou por determinação judicial, a título de pensão alimentícia.</t>
  </si>
  <si>
    <t>Registra os descontos efetuados em folhas de pagamento do pessoal para posterior recolhimento a favor de instituições de previdência e assistência medica.</t>
  </si>
  <si>
    <t>Registra os valores das consignações retidos pela entidade, ou entregues a essa, que serão administrados pelo próprio órgão/entidade para assistência a saúde de seus servidores.</t>
  </si>
  <si>
    <t>Registra os descontos efetuados em folhas de pagamento de pessoal para posterior recolhimento a favor de instituições representativas de classe.</t>
  </si>
  <si>
    <t>Registra os valores das retenções efetuadas em folha de pagamento dos servidores referentes as contribuições a planos de seguro de vida em grupo.</t>
  </si>
  <si>
    <t>Registra os valores das retenções efetuadas em folha de pagamento dos servidores referentes a empréstimos e financiamentos concedidos por terceiros, bem como retenções de parcelas de consórcios e segurados do INSS.</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</si>
  <si>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</si>
  <si>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Registra os valores das consignações retidas pela entidade a serem repassados para as empresas prestadoras dos serviços de fornecimento de cartão-alimentação/refeição.</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</si>
  <si>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</si>
  <si>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</si>
  <si>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Compreende os valores de obrigações, decorrentes de depósitos recebidos por determinação judicial e depósitos para recursos judiciais.</t>
  </si>
  <si>
    <t>Registra os valores de obrigações, decorrentes de depósitos recebidos por determinação judicial.</t>
  </si>
  <si>
    <t>Registra os valores relativos as obrigações contraídas por depósitos efetuados a favor da entidade destinados ao exercício de direito de recurso junto a justiça e encontrados vinculados em contas bancarias.</t>
  </si>
  <si>
    <t>Compreende os valores de obrigações, decorrentes de depósitos recebidos, exceto depósitos judiciais.</t>
  </si>
  <si>
    <t>Registra os valores das obrigações exigíveis contraídas com o recebimento de depósitos e/ou cauções vinculados a contratos ou outros instrumentos, para garantias de operações especificas.</t>
  </si>
  <si>
    <t>Registra o valor relativo a retenções de depósitos vinculados a restituir no curso do exercício seguinte a entidade transferidora, decorrente de contratos ou instrumentos congêneres, convenção, acordo ou ajuste.</t>
  </si>
  <si>
    <t>Registra os valores relativos aos depósitos de terceiros de diversas origens, inclusive desconhecidas, não reclamados pelos credores.</t>
  </si>
  <si>
    <t>Registra o valor dos recebimentos provenientes da alienação de veículos removidos, recolhidos ou apreendidos de acordo com a resolução do Contran nº 178/2005, pendentes de transferências diversas.</t>
  </si>
  <si>
    <t>Registra os valores das retenções de depósitos de diversas origens recebidos por UG central cuja devolução deve ser realizada no curso do exercício seguinte.</t>
  </si>
  <si>
    <t>Registra compromissos exigíveis até o termino do exercício seguinte, decorrentes de recebimentos a título de depósitos, para os quais não haja contas especificas.</t>
  </si>
  <si>
    <t>Compreende outros valores restituíveis em posse da entidade, no papel de fiel depositaria.</t>
  </si>
  <si>
    <t>Compreende as obrigações relativas a indenizações e restituições.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</si>
  <si>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</si>
  <si>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Registra os valores relativos as diversas indenizações e restituições no exercício.</t>
  </si>
  <si>
    <t>Registra os valores relativos as diversas indenizações e restituições de exercícios anteriores.</t>
  </si>
  <si>
    <t>Registra os valores relativos a restituições de contribuições previdenciárias a pagar.</t>
  </si>
  <si>
    <t>Registra os valores relativos as diárias a pagar.</t>
  </si>
  <si>
    <t>Registra os valores relativos aos suprimentos de fundos a pagar.</t>
  </si>
  <si>
    <t>Compreende os valores a pagar retidos a título de convenio.</t>
  </si>
  <si>
    <t>Registra os valores a pagar referentes a convênios firmados no exercício.</t>
  </si>
  <si>
    <t>Registra os valores a pagar referentes a convênios firmados em exercícios anteriores.</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</si>
  <si>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t>
  </si>
  <si>
    <t>burocráticas e realizar controle dos resultados. O termo de parceria foi instituído e disciplinado pela lei 9.790/99, de 23 de marco de 1999 e decreto nº 3 100/99.</t>
  </si>
  <si>
    <t>Registra os valores a pagar referentes a termos de parceria firmados no exercício.</t>
  </si>
  <si>
    <t>Registra os valores a pagar referentes a termos de parceria firmados em exercícios anteriores.</t>
  </si>
  <si>
    <t>Compreende os valores a pagar retidos a título de termo de compromisso.</t>
  </si>
  <si>
    <t>Registra as obrigações relativas aos contratos entre a administração pública e a iniciativa privada para gestão de atividades típicas de governo</t>
  </si>
  <si>
    <t>Registra o somatório das subvenções a pagar de exercícios anteriores.</t>
  </si>
  <si>
    <t>Registra os compromissos exigíveis provenientes da apropriação da despesa de transferência.</t>
  </si>
  <si>
    <t>Registra os valores relativos a vencimentos e vantagens fixas e variáveis devidas aos servidores civis e militares, bem como as aposentadorias, reformas e pensões, relativas a exercícios anteriores.</t>
  </si>
  <si>
    <t>Registra a apropriação e movimentação de precatórios de pessoal a pagar - anteriores a 05/05/2000, exigíveis a longo prazo.</t>
  </si>
  <si>
    <t>Registra os valores de precatórios de obrigações referentes a salários ou remunerações, bem como a benefícios aos quais o empregado ou servidor tenha direito, de exercícios anteriores e a partir de 05/05/2000 (lei de responsabilidade fiscal).</t>
  </si>
  <si>
    <t>Registra a apropriação e movimentação de precatórios de benefícios a pagar - anteriores a 05/05/2000, exigíveis a longo prazo.</t>
  </si>
  <si>
    <t>Registra a apropriação e movimentação do valor dos débitos parcelados, referente ao não recolhimento de contribuições sociais.</t>
  </si>
  <si>
    <t>Registra a apropriação e movimentação do valor dos débitos parcelados, referente ao não recolhimento de FGTS.</t>
  </si>
  <si>
    <t>Compreende os valores relativos as contribuições a previdência social, incidentes sobre salários e remunerações pagos e sobre serviços de terceiros.</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</si>
  <si>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</si>
  <si>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</si>
  <si>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Registra as variações patrimoniais diminutivas realizadas a título de vencimentos e vantagens por incorporações.</t>
  </si>
  <si>
    <t xml:space="preserve">Registra as variações patrimoniais diminutivas provenientes de despesas com pagamento do abono de permanência, devido aos empregados que tendo completado as exigências para aposentadoria voluntaria, opte por permanecer em atividade. </t>
  </si>
  <si>
    <t>Registra as variações patrimoniais diminutivas com remuneração de empregados que exercem atividades perigosas, conforme o § 1º, do artigo 193, do Decreto-Lei n.º 5.452, de 1º de maio de 1943 (CLT).</t>
  </si>
  <si>
    <t>Registra as variações patrimoniais diminutivas com remuneração de empregados em atividade em locais insalubres, conforme artigo 192, do decreto-lei n.º 5.452, de 1º de maio de 1943 (CLT).</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</si>
  <si>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</si>
  <si>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Registra as variações patrimoniais diminutivas provenientes de despesas com incentivo a qualificação de empregados que possuírem educação formal superior ao exigido pelo emprego/cargo que ocupam, em áreas de interesse do órgão.</t>
  </si>
  <si>
    <t>Registra as variações patrimoniais diminutivas com remuneração de servidores que exercem foram transferidos conforme art.469 da CLT.</t>
  </si>
  <si>
    <t>Registra as variações patrimoniais diminutivas realizadas a título de retribuição adicional variável e pró-labore de êxito conforme lei 7.711/88, artigos terceiro e quinto.</t>
  </si>
  <si>
    <t>Registra as variações patrimoniais diminutivas realizadas a título de remuneração de diretores de empresas públicas e de economia mista.</t>
  </si>
  <si>
    <t>Registra as variações patrimoniais diminutivas realizadas com a vantagem pecuniária individual.</t>
  </si>
  <si>
    <t>Registra as variações patrimoniais diminutivas realizadas com abono provisório a pessoal civil.</t>
  </si>
  <si>
    <t>Registra as variações patrimoniais diminutivas realizadas com gratificação por exercício de cargos, como GAJ, etc.</t>
  </si>
  <si>
    <t>Registra as variações patrimoniais diminutivas realizadas a título de indenização de anistiados políticos conforme a lei 10.559/2002.</t>
  </si>
  <si>
    <t>Registra as variações patrimoniais diminutivas realizadas com gratificação por exercício de funções, de coordenação, assessoramento, chefia e encargo de atividades especificas.</t>
  </si>
  <si>
    <t>Registra as variações patrimoniais diminutivas realizadas a título de indenização de localização especifica determinada por lei.</t>
  </si>
  <si>
    <t>Registra as variações patrimoniais diminutivas com gratificações adquiridas em função de contagem de tempo de serviço, pessoal civil.</t>
  </si>
  <si>
    <t>Registra as variações patrimoniais diminutivas com gratificações de natureza especial concedidas em virtude de lei a pessoal civil, tais como: gratificação especial de localização, etc.</t>
  </si>
  <si>
    <t>Registra as variações patrimoniais diminutivas com gratificações, quando pelo exercício, expõe o servidor a riscos.</t>
  </si>
  <si>
    <t>Registra as variações patrimoniais diminutivas com pagamento de férias vencidas e proporcionais na rescisão de contrato de trabalho ou demissão do empregado.</t>
  </si>
  <si>
    <t>Registra as variações patrimoniais diminutivas realizadas com gratificação de natal (13º salário) do pessoal civil.</t>
  </si>
  <si>
    <t>Registra as variações patrimoniais diminutivas provenientes de despesas com a conversão em abono pecuniário de um terço do valor da remuneração devida ao empregado no período de férias.</t>
  </si>
  <si>
    <t>Registra as variações patrimoniais diminutivas provenientes do valor do abono concedido a todos empregados como remuneração do período de férias anuais - um terço a mais do que o salário normal.</t>
  </si>
  <si>
    <t>Registra as variações patrimoniais diminutivas realizadas com licença-prêmio por assiduidade no trabalho.</t>
  </si>
  <si>
    <t>Registra as variações patrimoniais diminutivas realizadas com licença para capacitação.</t>
  </si>
  <si>
    <t>Registra as variações patrimoniais diminutivas com adiantamento pecuniário devidos aos servidores em decorrência de determinação legal.</t>
  </si>
  <si>
    <t>Registra as variações patrimoniais diminutivas realizadas com representação mensal, por exemplo do "DAS" e etc.</t>
  </si>
  <si>
    <t xml:space="preserve">Compreende o somatório dos valores com vencimentos e vantagens fixas do pessoal civil do tipo: gratificação, representação, adicional insalubridade, ferias, 13º salário, licença-prêmio, abono pecuniário, 
adicional noturno, etc.
</t>
  </si>
  <si>
    <t>Registra as variações patrimoniais diminutivas com complementação de remuneração paga a pessoal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</si>
  <si>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</si>
  <si>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</si>
  <si>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Registra o valor das variações patrimoniais diminutivas com auxilio natalidade-ativo civil, devido a servidora, cônjuge ou companheiro servidor público, por motivo de nascimento de filho.</t>
  </si>
  <si>
    <t>Registra o valor das variações patrimoniais diminutivas com auxilio natalidade inativo civil, devido, a servidora, cônjuge ou companheiro servidor público, por motivo e nascimento de filho.</t>
  </si>
  <si>
    <t>Registra o valor das variações patrimoniais diminutivas com auxilio reclusão devido a família do servidor ativo civil, afastado por motivo de prisão.</t>
  </si>
  <si>
    <t>Registra o valor das variações patrimoniais diminutivas com auxilio reclusão devido a família do servidor inativo civil, afastado por motivo de prisão.</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</si>
  <si>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</si>
  <si>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Registra o valor das variações patrimoniais diminutivas com auxilio natalidade a pensionista civil, devido a servidora, cônjuge ou companheiro servidor público, por motivo de nascimento de filho.</t>
  </si>
  <si>
    <t>Registra as variações patrimoniais diminutivas com auxílio-doença, devido ao segurado que ficar incapacitado para o trabalho</t>
  </si>
  <si>
    <t>Registra as variações patrimoniais diminutivas com salário-maternidade, devido a segurada gestante, na forma da Lei 6.136/74, durante o período de licença gestante previsto em lei.</t>
  </si>
  <si>
    <t>Registra o valor das variações patrimoniais diminutivas com salário-família - ativo pessoal civil.</t>
  </si>
  <si>
    <t>Registra o valor das variações patrimoniais diminutivas com salário-família devidos a inativos pessoal civil</t>
  </si>
  <si>
    <t>Registra o valor das variações patrimoniais diminutivas com salário-família devido a pensionista pessoal civil.</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</si>
  <si>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</si>
  <si>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</si>
  <si>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Registra o valor das variações patrimoniais diminutivas com auxilio natalidade-ativo militar devido a servidora, cônjuge ou companheiro servidor público, por motivo de nascimento de filho.</t>
  </si>
  <si>
    <t>Registra o valor das variações patrimoniais diminutivas com auxilio natalidade inativo militar devido a servidora, cônjuge ou companheiro servidor público, por motivo de nascimento de filho.</t>
  </si>
  <si>
    <t>Registra o valor das variações patrimoniais diminutivas com auxilio reclusão devido a família do servidor ativo militar, afastado por motivo de prisão.</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</si>
  <si>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</si>
  <si>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Registra o valor das variações patrimoniais diminutivas com auxilio natalidade pensionista militar devido a servidora, cônjuge ou companheiro do servidor público, por motivo de nascimento de filho.</t>
  </si>
  <si>
    <t>Registra o valor das variações patrimoniais diminutivas com salário família-ativo pessoal militar.</t>
  </si>
  <si>
    <t>Registra o valor das variações patrimoniais diminutivas com salário família a inativos militares, quando o pagamento for efetuado pela entidade constituída para administrar o RPPS.</t>
  </si>
  <si>
    <t>Registra o valor das variações patrimoniais diminutivas com salário família a pensionistas militares, quando o pagamento for efetuado pela entidade constituída para administrar o RPPS.</t>
  </si>
  <si>
    <t>Registra as variações patrimoniais diminutivas provenientes da utilização de material de acondicionamento e embalagem.</t>
  </si>
  <si>
    <t>Registra as variações patrimoniais diminutivas provenientes da utilização de materiais para distribuição gratuita, não contemplados em rubricas especificas.</t>
  </si>
  <si>
    <t>Registra as variações patrimoniais diminutivas provenientes da utilização de diárias a membros de órgãos de deliberação coletiva (conselhos).</t>
  </si>
  <si>
    <t>Registra as variações patrimoniais diminutivas proveniente da utilização de serviços de auditoria.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</si>
  <si>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</si>
  <si>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Registra as variações patrimoniais diminutivas proveniente da utilização de serviços médicos e odontológicos prestados por pessoa física, sem vínculo empregatício. Consultas - raio x - tratamento odontológico - e outros.</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</si>
  <si>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</si>
  <si>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</si>
  <si>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Registra as variações patrimoniais diminutivas proveniente da utilização de serviços de limpeza e conservação de bens imóveis. Dedetização - faxina - e outros.</t>
  </si>
  <si>
    <t>Registra as variações patrimoniais diminutivas proveniente da utilização de serviços domésticos prestados por pessoa física sem vínculo empregatício, tais como: cozinha - lavagem de roupas - e outros.</t>
  </si>
  <si>
    <t>Registra as variações patrimoniais diminutivas proveniente da utilização de serviços de vigilância ostensiva nos casos em que o contrato especifique o quantitativo físico do pessoal a ser utilizado.</t>
  </si>
  <si>
    <t>Registra as variações patrimoniais diminutivas proveniente da utilização de serviços condominiais a conta do locatório, quando previstas no contrato de locação.</t>
  </si>
  <si>
    <t>Registra as variações patrimoniais diminutivas proveniente da utilização de serviços prestados por: corretores - despachantes - leiloeiros - e outros.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</si>
  <si>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</si>
  <si>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Registra as variações patrimoniais diminutivas proveniente da utilização de serviços prestados por profissionais técnicos, nas seguintes áreas: administração - advocacia - arquitetura - contabilidade - economia -engenharia - estatística e outras.</t>
  </si>
  <si>
    <t>Registra as variações patrimoniais diminutivas proveniente da utilização de serviços prestados por estudantes na condição de estagiários ou monitores.</t>
  </si>
  <si>
    <t>Registra as variações patrimoniais diminutivas proveniente da utilização de serviços prestados na movimentação e pesagem de cargas (mercadorias e produtos).</t>
  </si>
  <si>
    <t>Registra as variações patrimoniais diminutivas proveniente da utilização de serviços prestados por conferencistas, expositores e artistas pelos serviços prestados.</t>
  </si>
  <si>
    <t>Registra as variações patrimoniais diminutivas proveniente da utilização de serviços de aluguel de galpões, silos e outros locais destinados a armazenagem de mercadorias e produtos. Inclui, ainda, os dispêndios de garantia dos estoques armazenados.</t>
  </si>
  <si>
    <t>Compreende as variações patrimoniais diminutivas proveniente da utilização de serviços de locação de bens moveis e imóveis.</t>
  </si>
  <si>
    <t>Registra as variações patrimoniais diminutivas proveniente da utilização de refeições preparadas, inclusive lanches e similares.</t>
  </si>
  <si>
    <t>Registra as variações patrimoniais diminutivas proveniente da utilização de serviços de caráter sigiloso constantes em regulamento do órgão.</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</si>
  <si>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</si>
  <si>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</si>
  <si>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</si>
  <si>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Registra as variações patrimoniais diminutivas proveniente da utilização de serviços de natureza eventual prestados por pessoa física na conservação e rebeneficiamento de mercadorias.</t>
  </si>
  <si>
    <t>Registra as variações patrimoniais diminutivas proveniente da utilização de serviços prestados por pessoa física na confecção de: bolsas - caixas - mochilas - sacolas - e outros.</t>
  </si>
  <si>
    <t>Registra as variações patrimoniais diminutivas proveniente da utilização de serviços de costureiras, alfaiates e afins utilizados na confecção de uniformes, bandeiras, flamulas, brasões e estandartes.</t>
  </si>
  <si>
    <t>Registra as variações patrimoniais diminutivas proveniente da utilização de serviços prestados por pessoa física em: fretes e carretos - remessa de encomendas - transporte de mercadorias e produtos - e outros.</t>
  </si>
  <si>
    <t>Registra as variações patrimoniais diminutivas proveniente da participação em órgãos de deliberações coletivas (conselhos).</t>
  </si>
  <si>
    <t>Registra as variações patrimoniais diminutivas proveniente da utilização de serviços de filmagens, gravações e fotografias, prestados por pessoa física.</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</si>
  <si>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</si>
  <si>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</si>
  <si>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</si>
  <si>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</si>
  <si>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Registra as variações patrimoniais diminutivas provenientes da utilização de outros serviços prestados por pessoa física, não contemplados em itens específicos.</t>
  </si>
  <si>
    <t>Registra as variações patrimoniais diminutivas provenientes da utilização de serviços de auditoria externa.</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</si>
  <si>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</si>
  <si>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</si>
  <si>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</si>
  <si>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</si>
  <si>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</si>
  <si>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</si>
  <si>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</si>
  <si>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</si>
  <si>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</si>
  <si>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Registra as variações patrimoniais diminutivas provenientes de serviços utilizados na instalação e manutenção de: conferencias - reuniões técnicas - congressos - exposições - feiras - festejos populares - festivais - e outros.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</si>
  <si>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</si>
  <si>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</si>
  <si>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</si>
  <si>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</si>
  <si>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Registra as variações patrimoniais diminutivas provenientes da utilização de serviços de edição de jornais, revistas, noticiários e materiais jornalísticos para vídeos.</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</si>
  <si>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</si>
  <si>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</si>
  <si>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</si>
  <si>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</si>
  <si>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</si>
  <si>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</si>
  <si>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Registra as variações patrimoniais diminutivas provenientes da utilização de serviços com o objetivo de proporcionar o desenvolvimento e o aperfeiçoamento do ensino, em todos os níveis, inclusive pesquisas experiências e assemelhados.</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</si>
  <si>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</si>
  <si>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</si>
  <si>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Registra as variações patrimoniais diminutivas provenientes da utilização de serviços de confecção de selos/chancelas para controle fiscal.</t>
  </si>
  <si>
    <t>Registra as variações patrimoniais diminutivas provenientes da utilização de serviços utilizados na conservação e rebeneficiamento de mercadorias.</t>
  </si>
  <si>
    <t>Registra as variações patrimoniais diminutivas provenientes da utilização de serviços de controle ambiental.</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</si>
  <si>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</si>
  <si>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Registra as variações patrimoniais diminutivas proveniente da utilização de serviços prestados por entidades de assistência social para atender os dependentes de servidores do órgão, habilitados a usufruírem desse benefício.</t>
  </si>
  <si>
    <t>Registra as variações patrimoniais diminutivas proveniente da utilização de serviço de processo de incineração e destruição de materiais, bem como resíduos industriais.</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</si>
  <si>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</si>
  <si>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</si>
  <si>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Registra as variações patrimoniais diminutivas proveniente da utilização de serviços de remoções, sepultamentos e transladações.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</si>
  <si>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</si>
  <si>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</si>
  <si>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</si>
  <si>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</si>
  <si>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</si>
  <si>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</si>
  <si>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Registra a variação patrimonial diminutiva provenientes de juros e encargos de outras dívidas contratadas.</t>
  </si>
  <si>
    <t>Registra a variação patrimonial diminutiva com juros da dívida pública derivada de obrigações assumidas com a união com vistas a execução de obras, fornecimento de bens ou prestação de serviços, ou da celebração de contratos de financiamento.</t>
  </si>
  <si>
    <t>Registra a variação patrimonial diminutiva com encargos da dívida pública derivada de obrigações assumidas com a união com vistas a execução de obras, fornecimento de bens ou prestação de serviços, ou da celebração de contratos de financiamento.</t>
  </si>
  <si>
    <t>Registra a variação patrimonial diminutiva com juros da dívida pública derivada de obrigações assumidas com os estados com vistas a execução de obras, fornecimento de bens ou prestação de serviços, ou da celebração de contratos de financiamento.</t>
  </si>
  <si>
    <t>Registra a variação patrimonial diminutiva com encargos da dívida pública derivada de obrigações assumidas com os estados com vistas a execução de obras, fornecimento de bens ou prestação de serviços, ou da celebração de contratos de financiamento.</t>
  </si>
  <si>
    <t>Registra a variação patrimonial diminutiva com juros da dívida pública derivada de obrigações assumidas com os municípios com vistas a execução de obras, fornecimento de bens ou prestação de serviços, ou da celebração de contratos de financiamento.</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</si>
  <si>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</si>
  <si>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Registra a variação patrimonial diminutiva com juros da dívida pública contratada no exterior com vistas a execução de obras, fornecimento de bens ou prestação de serviços, ou da celebração de contratos de financiamento.</t>
  </si>
  <si>
    <t>Registra a variação patrimonial diminutiva com encargos da dívida pública contratada no exterior com vistas a execução de obras, fornecimento de bens ou prestação de serviços, ou da celebração de contratos de financiamento.</t>
  </si>
  <si>
    <t>Registra a variação patrimonial diminutiva decorrente de juros incidentes sobre antecipações de créditos contratadas com bancos e outros agentes financeiros.</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</si>
  <si>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</si>
  <si>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</si>
  <si>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Registra a variação patrimonial diminutiva com juros referentes a penalidade em virtude de atrasos e não cumprimento dos prazos dos contratos de prestação de serviços com pessoa física.</t>
  </si>
  <si>
    <t>Registra a variação patrimonial diminutiva com juros referentes a penalidade em virtude de atrasos e não cumprimento dos prazos dos contratos de prestação de serviços com pessoa jurídica.</t>
  </si>
  <si>
    <t>Registra a variação patrimonial diminutiva com juros referentes a penalidade em virtude de atrasos e não cumprimento dos prazos dos contratos de aquisição de bens.</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</si>
  <si>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</si>
  <si>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</si>
  <si>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Registra a variação patrimonial diminutiva com multas, que sejam dedutíveis na determinação do lucro real pela legislação, referentes a penalidade em virtude de atrasos e não cumprimento dos prazos dos contratos de aquisição de bens.</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</si>
  <si>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</si>
  <si>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</si>
  <si>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Registra a variação patrimonial diminutiva com outros encargos referentes a penalidade em virtude de atrasos e não cumprimento dos prazos dos contratos de prestação de serviços com pessoas físicas, que não se enquadrem nos itens anteriores.</t>
  </si>
  <si>
    <t>Registra a variação patrimonial diminutiva com outros encargos referentes a penalidade em virtude de atrasos e não cumprimento dos prazos dos contratos de prestação de serviços com pessoas jurídicas, que não se enquadrem nos itens anteriores.</t>
  </si>
  <si>
    <t>Registra a variação patrimonial diminutiva com outros encargos referentes a penalidade em virtude de atrasos e não cumprimento dos prazos dos contratos de aquisição de bens, que não se enquadrem nos itens anteriores.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</si>
  <si>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</si>
  <si>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</si>
  <si>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</si>
  <si>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Registra o valor da VPD com contribuição para financiamento da seguridade social</t>
  </si>
  <si>
    <t>Registra o valor da VPD com contribuição para o programa de integração social (PIS) ou para o programa de formação do patrimônio do servidor público (PASEP)</t>
  </si>
  <si>
    <t>Registra o valor da VPD com contribuição social incidente sobre o lucro da pessoa jurídica.</t>
  </si>
  <si>
    <t>Registra o valor da VPD com contribuições previdenciárias sobre serviços de terceiros pessoas físicas contratadas para a execução de serviços, sem vínculo com a administração, conforme parecer SOF/DESOC 101 de 17/12/1997.</t>
  </si>
  <si>
    <t>Registra o valor da VPD com encargos incidentes sobre serviços prestados por pessoas jurídicas, tais como: - INSS (lei 9876/99)</t>
  </si>
  <si>
    <t>Registra o valor da VPD com outras contribuições sociais</t>
  </si>
  <si>
    <t>Registra o valor da variação patrimonial diminutiva com encargos patronais relativo a contribuição sindical.</t>
  </si>
  <si>
    <t>Registra as variações patrimoniais diminutivas com correção monetária.</t>
  </si>
  <si>
    <t>Registra as variações patrimoniais diminutivas de equalizações com diferencial de taxas de juros, previsto em contrato.</t>
  </si>
  <si>
    <t>Registra as variações patrimoniais diminutivas com o programa de investimento rural agroindustrial.</t>
  </si>
  <si>
    <t>Registra as variações patrimoniais diminutivas com garantia e sustentação de preços.</t>
  </si>
  <si>
    <t>Registra as variações patrimoniais diminutivas de equalizações referentes aos custos administrativos pagos aos agentes financeiros sob a forma de remuneração previsto em contrato.</t>
  </si>
  <si>
    <t>Registra as variações patrimoniais diminutivas do custo de captação e aplicação de recursos no programa de assentamento.</t>
  </si>
  <si>
    <t>Registra a subvenção econômica ao prêmio do seguro garantia.</t>
  </si>
  <si>
    <t>Registra o valor de apropriação de variações patrimoniais diminutivas com equalização de taxas de juros nas operações de financiamento destinados a aquisição e produção de bens de capital e a inovação tecnológica (MP 465, de 2009).</t>
  </si>
  <si>
    <t>Registra o valor total que incide sobre os rendimentos e ganhos de capital percebidos pelas pessoas físicas residentes ou domiciliadas no brasil. Integram o rendimento bruto sujeito a incidência desse imposto o ganho de capital decorrente da alienação de bens e</t>
  </si>
  <si>
    <t>direitos e os ganhos líquidos auferidos em operações realizadas nas bolsas de valores e assemelhadas.</t>
  </si>
  <si>
    <t>Registra a VPA de recolhimento da contribuição patronal, oriunda do pagamento de sentenças judiciais.</t>
  </si>
  <si>
    <t>Registra as VPA provenientes de contribuição para custeio das pensões militares, efetivadas por todos os militares, com valor correspondente a seu posto ou graduação, observando as exceções previstas na lei especifica. De competência da união e dos estados.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</si>
  <si>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</si>
  <si>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Compreendem as deduções das variações patrimoniais umentativas.</t>
  </si>
  <si>
    <t>Registra as variações patrimoniais aumentativas provenientes da prestação de instrução.</t>
  </si>
  <si>
    <t>Registra as variações patrimoniais aumentativas provenientes de alugueis, exceto alugueis de imóveis, que já possui rubrica própria.</t>
  </si>
  <si>
    <t>Registra as variações patrimoniais aumentativas provenientes da prestação de serviços de pesquisas e analise.</t>
  </si>
  <si>
    <t>Registra as variações patrimoniais aumentativas provenientes de serviços de pesquisas e estudos técnico-sociais, econômicos, científicos, culturais etc., realizadas sob contrato.</t>
  </si>
  <si>
    <t>Registra as variações patrimoniais aumentativas provenientes da prestação de serviços de assessoria e consultoria.</t>
  </si>
  <si>
    <t>Registra as variações patrimoniais aumentativas provenientes da prestação serviços de gerenciamento de redes de comunicação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</si>
  <si>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</si>
  <si>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Registra as variações patrimoniais aumentativas provenientes de serviços de informações cientificas e tecnológicas.</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</si>
  <si>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</si>
  <si>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Registra as variações patrimoniais aumentativas provenientes da prestação de serviços complementares quando da estocagem em armazenagem.</t>
  </si>
  <si>
    <t>Registra as variações patrimoniais aumentativas provenientes da prestação de serviços de movimentação dos produtos nos armazéns/caminhão.</t>
  </si>
  <si>
    <t>Registra as variações patrimoniais aumentativas provenientes da prestação de serviços de transbordo de mercadorias de trem para caminhão e vice-versa.</t>
  </si>
  <si>
    <t>Registra as variações patrimoniais aumentativas provenientes do fornecimento de mão-de-obra.</t>
  </si>
  <si>
    <t>Registra as variações patrimoniais aumentativas provenientes da prestação de serviços de distribuição de gêneros alimentícios.</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</si>
  <si>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</si>
  <si>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Registra as variações patrimoniais aumentativas provenientes de outorga a particulares de direitos de uso da agua.</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</si>
  <si>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</si>
  <si>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</si>
  <si>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</si>
  <si>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Registra as variações patrimoniais aumentativas provenientes de certificação e homologação de prod. Telecom.</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</si>
  <si>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</si>
  <si>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</si>
  <si>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</si>
  <si>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</si>
  <si>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</si>
  <si>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</si>
  <si>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</si>
  <si>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</si>
  <si>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Registra as variações patrimoniais aumentativas provenientes de serviços prestados de fornecimento de agua aos irrigantes aa amortização dos investimentos da infraestrutura de irrigação dos projetos públicos, conforme dec.89.496, de 29.03de 84, relativos a tarifas k-1 e k-2.</t>
  </si>
  <si>
    <t>Registra as variações patrimoniais aumentativas provenientes de serviços prestados de perfuração e instalação de poços tubulares profundos, poços artesianos ou similares.</t>
  </si>
  <si>
    <t>Registra as variações patrimoniais aumentativas provenientes de serviços prestados a terceiros de interpretação de imagem aerofotogrametrica, execução de mapas digitalizados diversos, venda de cartas e imagens de satélites, videográficas e similares.</t>
  </si>
  <si>
    <t>Registra as variações patrimoniais aumentativas provenientes de prestação de serviços de cadastramento de empresas fornecedoras de bens e serviços ao governo federal.</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</si>
  <si>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</si>
  <si>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Registra as variações patrimoniais aumentativas provenientes da taxa de serviços cadastrais quando do requerimento de autorização de pesquisa mineral.</t>
  </si>
  <si>
    <t>Registra as variações patrimoniais aumentativas provenientes de tarifas de inscrição em concursos e processos seletivos.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</si>
  <si>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</si>
  <si>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</si>
  <si>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Registra as variações patrimoniais aumentativas provenientes de serviços veterinários.</t>
  </si>
  <si>
    <t>Registra as variações patrimoniais aumentativas provenientes de taxa de serviços cadastrais quando do requerimento de registro de licença e do registro de permissão de lavra garimpeira.</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</si>
  <si>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</si>
  <si>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Registra o valor dos abatimentos decorrentes de defeitos de qualidade apresentados nos serviços entregues.</t>
  </si>
  <si>
    <t>Registra os descontos incondicionais decorrentes de reduções de preço dadas no momento</t>
  </si>
  <si>
    <t>da venda, que são deduzidas diretamente das NF.</t>
  </si>
  <si>
    <t>Registra o valor das deduções de impostos incidentes sobre as vendas de serviços referentes ao ISS.</t>
  </si>
  <si>
    <t>Registra o valor das deduções de impostos incidentes sobre as vendas de serviços referentes ao ICMS.</t>
  </si>
  <si>
    <t>Registra o valor das deduções de impostos incidentes sobre as vendas de serviços referentes ao PIS.</t>
  </si>
  <si>
    <t>Registra o valor das deduções de impostos incidentes sobre as vendas de serviços referentes ao PASEP.</t>
  </si>
  <si>
    <t>Registra o valor da dedução de VPA de vendas de serviços referentes a cancelamento de vendas.</t>
  </si>
  <si>
    <t>Registra o valor de outras deduções de vendas de serviços.</t>
  </si>
  <si>
    <t>Registra os valores referentes a variação patrimonial aumentativas de diversas fontes ou origens, que não tenham sido devidamente classificados.</t>
  </si>
  <si>
    <t>Registra os valores referentes às deduções das variações patrimoniais aumentativas de diversas fontes ou origens, que não tenham sido devidamente classificados.</t>
  </si>
  <si>
    <t>Registra o valor de outros direitos contratuais.</t>
  </si>
  <si>
    <t>Registra as variações patrimoniais diminutivas com salário-família.</t>
  </si>
  <si>
    <t>Registra as variações patrimoniais diminutivas com salário-família</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</si>
  <si>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</si>
  <si>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Registra as variações patrimoniais diminutivas provenientes da utilização de diárias decorrentes do deslocamento do militar da sede de sua unidade por motivo de serviço, destinadas à indenização das despesas de alimentação e pousada.</t>
  </si>
  <si>
    <t>Registra as variações patrimoniais diminutivas provenientes da utilização de diárias pagas a prestadores de serviços de caráter eventual, sem vínculo com a administração pública.</t>
  </si>
  <si>
    <t>Registra as variações patrimoniais diminutivas provenientes da utilização de serviços nas áreas de consultorias e assessorias técnicas, ou assemelhadas.</t>
  </si>
  <si>
    <t>Registra as variações patrimoniais diminutivas proveniente da utilização de serviços de pericias realizadas por profissionais técnicos.</t>
  </si>
  <si>
    <t>Registra as variações patrimoniais diminutivas proveniente da utilização de serviços de manutenção e conservação de bens moveis e imóveis.</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</si>
  <si>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</si>
  <si>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Registra as variações patrimoniais diminutivas proveniente da utilização de serviços de pericias realizadas por empresas especializadas.</t>
  </si>
  <si>
    <t>Registra as variações patrimoniais diminutivas provenientes da utilização de serviços de comunicação, prestados por pessoa jurídica.</t>
  </si>
  <si>
    <t>Registra as variações patrimoniais diminutivas provenientes da utilização de serviços de publicidade.</t>
  </si>
  <si>
    <t>Registra as variações patrimoniais diminutivas provenientes da utilização de serviços de manutenção de bens moveis e imóveis.</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</si>
  <si>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</si>
  <si>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Registra as variações patrimoniais diminutivas provenientes da utilização de serviços de agua e esgoto, energia elétrica, gás e outros.</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</si>
  <si>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</si>
  <si>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</si>
  <si>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</si>
  <si>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Registra as variações patrimoniais diminutivas provenientes da utilização de serviços de transporte de servidores, trabalhadores de uma entidade ou de mercadorias e produtos diversos.</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</si>
  <si>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</si>
  <si>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Registra as variações patrimoniais diminutivas provenientes de arrendamento mercantil operacional</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</si>
  <si>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</si>
  <si>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Registra as variações patrimoniais diminutivas provenientes das demais prestação de serviços por pessoa jurídica fornecida a entidade governamental.</t>
  </si>
  <si>
    <t>Registra a variação patrimonial diminutiva com juros referentes a penalidade em virtude de atrasos e não cumprimento dos prazos dos contratos de prestação de serviços e aquisição de bens.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</si>
  <si>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</si>
  <si>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</si>
  <si>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Registra a variação patrimonial diminutiva com outros encargos referentes a penalidade em virtude de atrasos e não cumprimento dos prazos dos contratos de prestação de serviços e aquisição de bens, que não se enquadrem nos itens anteriores.</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</si>
  <si>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</si>
  <si>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as variações patrimoniais diminutivas decorrentes de doações concedidas não compreendidos nas contas anteriores.</t>
  </si>
  <si>
    <t>Registra a variação patrimonial diminutiva com a redução nos benefícios econômicos futuros ou no potencial de serviços de um ativo intangível, que reflete um declínio na sua utilidade além do reconhecimento sistemático por meio da depreciação.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</si>
  <si>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</si>
  <si>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 variação patrimonial aumentativa decorrente de imposto sobre a renda e proventos de qualquer natureza, retidos na fonte.</t>
  </si>
  <si>
    <t>Registra o valor das variações patrimoniais aumentativas provenientes da utilização, por terceiros, de bens imóveis pertencentes ao setor público.</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</si>
  <si>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</si>
  <si>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Registra as variações patrimoniais aumentativas provenientes da prestação de serviços relacionados a tecnologia da informação</t>
  </si>
  <si>
    <t>Registra as variações patrimoniais aumentativas provenientes da prestação de outros serviços não enquadrados nos itens anteriores.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</si>
  <si>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</si>
  <si>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</si>
  <si>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Registra as variações patrimoniais aumentativas provenientes da prestação de serviços de armazenagem.</t>
  </si>
  <si>
    <t>Registra as variações patrimoniais aumentativas provenientes da prestação de serviços de beneficiamento de grãos.</t>
  </si>
  <si>
    <t>Registra as variações patrimoniais aumentativas associadas a outorga dos serviços públicos de transporte a iniciativa privada, proveniente da atuação da fiscalização, da normatização e do controle dos serviços concedidos.</t>
  </si>
  <si>
    <t>Registra as variações patrimoniais aumentativas provenientes de atividades de exploração, desenvolvimento e produção de petróleo e gás natural, exercidas mediante contratos de concessão.</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</si>
  <si>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</si>
  <si>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Registra as variações patrimoniais aumentativas provenientes da utilização e exploração de bens públicos por terceiros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</si>
  <si>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</si>
  <si>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Registra as variações patrimoniais aumentativas provenientes de serviços de transporte rodoviário, ferroviário, hidroviário, aéreo, especiais e tarifa de pedágio.</t>
  </si>
  <si>
    <t>Registra as variações patrimoniais aumentativas provenientes da prestação de serviços de saúde: hospitalares gerais ou especializados, maternidade, centro de reabilitação, assistência médico-odontológica (inclusive ambulatorial), saúde pública, etc.</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</si>
  <si>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</si>
  <si>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</si>
  <si>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</si>
  <si>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Registra as variações patrimoniais aumentativas provenientes da prestação de garantias e avais nas operações de credito. Fato gerador: concessão de garantias e avais, de natureza não-financeiras.</t>
  </si>
  <si>
    <t>Registra as variações patrimoniais aumentativas provenientes da prestação de serviços voltados a inovação e a pesquisa cientifica e tecnológica no ambiente produtivo.</t>
  </si>
  <si>
    <t>Registra as variações patrimoniais aumentativas com serviços financeiros</t>
  </si>
  <si>
    <t>Registra as variações patrimoniais aumentativas com serviços de turismo.</t>
  </si>
  <si>
    <t>Registra a incorporação do resultado positivo do Banco Central do Brasil, conforme art. 7º da Lei Complementar 101, de 4/5/2000. Compreende os saldos que não serão excluídos nos demonstrativos consolidados do orçamento fiscal e da seguridade social (OFSS).</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</si>
  <si>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</si>
  <si>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</si>
  <si>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Registra os valores no processo de inscrição dos recursos diferidos, subdividindo-se em: cota e repasse diferidos.</t>
  </si>
  <si>
    <t>Registra os valores de devoluções de transferências anteriormente concedidas</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</si>
  <si>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</si>
  <si>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</si>
  <si>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</si>
  <si>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</si>
  <si>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</si>
  <si>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</si>
  <si>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</si>
  <si>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</si>
  <si>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</si>
  <si>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</si>
  <si>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</si>
  <si>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</si>
  <si>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</si>
  <si>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Registra as variações patrimoniais aumentativas decorrentes de doações recebidas não compreendidos nas contas anteriores.</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</si>
  <si>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</si>
  <si>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Registra os ganhos com a incorporação de novos ativos descobertos, como por exemplo, descoberta de jazidas de recursos naturais. Compreende os saldos que não serão excluídos nos demonstrativos consolidados do orçamento fiscal e da seguridade social (OFSS).</t>
  </si>
  <si>
    <t>Registra os ganhos com a incorporação de semoventes nascidos, como por exemplo, nascimento de bovinos e aves. Compreende os saldos que não serão excluídos nos demonstrativos consolidados do orçamento fiscal e da seguridade social (OFSS).</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</si>
  <si>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</si>
  <si>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Registra a contrapartida da incorporação de novos ativos por produção como, por exemplo, produção agrícola e laticínia. Compreende os saldos que não serão excluídos nos demonstrativos consolidados do orçamento fiscal e da seguridade social (OFSS).</t>
  </si>
  <si>
    <t>Registra a contrapartida da incorporação de outros novos ativos. Compreende os saldos que não serão excluídos nos demonstrativos consolidados do orçamento fiscal e da seguridade social (OFSS).</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</si>
  <si>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</si>
  <si>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</si>
  <si>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</si>
  <si>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</si>
  <si>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</si>
  <si>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</si>
  <si>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</si>
  <si>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</si>
  <si>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</si>
  <si>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</si>
  <si>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</si>
  <si>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</si>
  <si>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</si>
  <si>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</si>
  <si>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</si>
  <si>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reversões de ajustes de perdas. Compreende os saldos que serão excluídos nos demonstrativos consolidados do orçamento fiscal e da seguridade social (OFSS) do ente.</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</si>
  <si>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</si>
  <si>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</si>
  <si>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</si>
  <si>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</si>
  <si>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</si>
  <si>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</si>
  <si>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</si>
  <si>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</si>
  <si>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</si>
  <si>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</si>
  <si>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aumentativas provenientes de bonificações recebidas nas aquisições de mercadorias. Compreende os saldos que não serão excluídos nos demonstrativos consolidados do orçamento fiscal e da seguridade social (OFSS).</t>
  </si>
  <si>
    <t>Registra as variações patrimoniais aumentativas provenientes de amortização de deságio em investimentos. Compreende os saldos que não serão excluídos nos demonstrativos consolidados do orçamento fiscal e da seguridade social (OFSS).</t>
  </si>
  <si>
    <t>Registra as variações patrimoniais aumentativas provenientes de amortização de deságio em investimentos. Compreende os saldos que serão excluídos nos demonstrativos consolidados do orçamento fiscal e da seguridade social (OFSS) do ente.</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</si>
  <si>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</si>
  <si>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</si>
  <si>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</si>
  <si>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Registra as variações patrimoniais aumentativas decorrentes de fatos geradores diversos.Compreende os saldos que não serão excluídos nos demonstrativos consolidados do orçamento fiscal e da seguridade social (OFSS).</t>
  </si>
  <si>
    <t>Registra a previsão de deduções da receita bruta aprovada na LOA.</t>
  </si>
  <si>
    <t>Registra o valor da anulação da receita prevista no orçamento, na gestão fundos e nas administrações direta e indireta.</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</si>
  <si>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</si>
  <si>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</si>
  <si>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Registra a variação patrimonial diminutiva com contribuições de intervenção no domínio econômico. Compreende os saldos que não serão excluídos nos demonstrativos consolidados do orçamento fiscal e da seguridade social (OFSS).</t>
  </si>
  <si>
    <t>Registra o valor da variação patrimonial diminutiva com a contribuição para custeio da iluminação pública (art.149-a da C.F.). Compreende os saldos que não serão excluídos nos demonstrativos consolidados do orçamento fiscal e da seguridade social (OFSS).</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</si>
  <si>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</si>
  <si>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</si>
  <si>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</si>
  <si>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</si>
  <si>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</si>
  <si>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</si>
  <si>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</si>
  <si>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</si>
  <si>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</si>
  <si>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</si>
  <si>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</si>
  <si>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</si>
  <si>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</si>
  <si>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</si>
  <si>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Registra o valor gasto com prêmios, condecorações, medalhas, troféus, etc., de caráter cultural.Compreende os saldos que não serão excluídos nos demonstrativos consolidados do orçamento fiscal e da seguridade social (OFSS).</t>
  </si>
  <si>
    <t>Registra o valor gasto com prêmios, condecorações, medalhas, troféus, etc., de caráter artístico. Compreende os saldos que não serão excluídos nos demonstrativos consolidados do orçamento fiscal e da seguridade social (OFSS).</t>
  </si>
  <si>
    <t>Registra o valor gasto com prêmios, condecorações, medalhas, troféus, etc., de caráter cientifico. Compreende os saldos que não serão excluídos nos demonstrativos consolidados do orçamento fiscal e da seguridade social (OFSS).</t>
  </si>
  <si>
    <t>Registra o valor gasto com prêmios, condecorações, medalhas, troféus, etc., de caráter desportivo. Compreende os saldos que não serão excluídos nos demonstrativos consolidados do orçamento fiscal e da seguridade social (OFSS).</t>
  </si>
  <si>
    <t>Registra o valor gasto com prêmios, condecorações, medalhas, troféus, insígnias etc., relativo a ordens honorificas. Compreende os saldos que não serão excluídos nos demonstrativos consolidados do orçamento fiscal e da seguridade social (OFSS).</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</si>
  <si>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</si>
  <si>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</si>
  <si>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</si>
  <si>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</si>
  <si>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</si>
  <si>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</si>
  <si>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</si>
  <si>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</si>
  <si>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</si>
  <si>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</si>
  <si>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</si>
  <si>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</si>
  <si>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</si>
  <si>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</si>
  <si>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</si>
  <si>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</si>
  <si>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Registra os passivos de prazo ou de valor incertos, relacionados a pagamento de reclamações trabalhistas. Compreende os saldos que não serão excluídos nos demonstrativos consolidados do orçamento fiscal e da seguridade social (OFSS).</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</si>
  <si>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</si>
  <si>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Registra a constituição de provisões de passivos de prazo ou de valor incertos, relacionados ao pagamento de autuações fiscais. Compreende os saldos que não serão excluídos nos demonstrativos consolidados do orçamento fiscal e da seguridade social (OFSS).</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</si>
  <si>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</si>
  <si>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</si>
  <si>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Registra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</si>
  <si>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</si>
  <si>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</si>
  <si>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</si>
  <si>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</si>
  <si>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</si>
  <si>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</si>
  <si>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</si>
  <si>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</si>
  <si>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bonificações concedidas na venda de mercadorias. Compreende os saldos que não serão excluídos nos demonstrativos consolidados do orçamento fiscal e da seguridade social (OFSS).</t>
  </si>
  <si>
    <t>Registra as variações patrimoniais diminutivas provenientes de amortização de ágio em investimentos. Compreende os saldos que não serão excluídos nos demonstrativos consolidados do orçamento fiscal e da seguridade social (OFSS).</t>
  </si>
  <si>
    <t>Registra as variações patrimoniais diminutivas provenientes de amortização de ágio em investimentos. Compreende os saldos que serão excluídos nos demonstrativos consolidados do orçamento fiscal e da seguridade social (OFSS) do ente.</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</si>
  <si>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</si>
  <si>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</si>
  <si>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</si>
  <si>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Registra as variações patrimoniais diminutivas provenientes de multas administrativas diversas. Compreende os saldos que não serão excluídos nos demonstrativos consolidados do orçamento fiscal e da seguridade social (OFSS).</t>
  </si>
  <si>
    <t>Registra as variações patrimoniais diminutivas provenientes de indenizações e/ou restituições diversas, não especificadas no plano de contas. Compreende os saldos que não serão excluídos nos demonstrativos consolidados do orçamento fiscal e da seguridade social (OFSS).</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</si>
  <si>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</si>
  <si>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2.2.7.5.1.00.00</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</si>
  <si>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</si>
  <si>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</si>
  <si>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Compreende o somatório dos investimentos realizados pelo RPPS com recursos previdenciários não financeiros em segmento imobiliário.</t>
  </si>
  <si>
    <t>Registra o somatório dos investimentos realizados pelo RPPS com recursos previdenciários em fundos de investimento imobiliários, efetuados em conformidade com a Resolução CMN n° 3.992/2010, art 9º.</t>
  </si>
  <si>
    <t>Compreende os investimentos realizados pelo rpps, com recursos da taxa de administracao, sujeitos as regras da Resolução CMN nº 3790/2009.</t>
  </si>
  <si>
    <t>Compreende os investimentos realizados pelo rpps, em ativos nao sujeitos as regras da Resolução CMN nº 3790/2009.</t>
  </si>
  <si>
    <t>Registra os investimentos realizados pelo RPPS, em desacordo com as regras estabelecidas pela Resolução CMN nº 3790/2009, artigo 25.</t>
  </si>
  <si>
    <t>Compreende os investimentos realizados pelo rpps, em desacordo com as regras estabelecidas pela Resolução CMN nº 3790/2009, artigo 25.</t>
  </si>
  <si>
    <t>Registra os investimentos realizados pelo RPPS, em ativos não sujeitos as regras da Resolução CMN nº 3790/2009.</t>
  </si>
  <si>
    <t>Registra os investimentos realizados pelo RPPS, com recursos da taxa de administração, sujeitos as regras da Resolução CMN nº 3790/2009.</t>
  </si>
  <si>
    <t>Registra títulos e valores recebidos em dação em pagamento pelo Regime Próprio da Previdência Social.</t>
  </si>
  <si>
    <t>Registra as obrigações referentes a proventos de aposentadoria, reformas ou pensões.</t>
  </si>
  <si>
    <t>BENEFICIOS PREVIDENCIARIOS A PAGAR</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</si>
  <si>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</si>
  <si>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</si>
  <si>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</si>
  <si>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Registra os valores das obrigações constituídas com base em percentuais de salários, destinados ao pagamento de licença-prêmio.</t>
  </si>
  <si>
    <t>Registra os valores das obrigações constituídas para pagamento de participações a empregados.</t>
  </si>
  <si>
    <t>CONTRIBUIÇÕES AO RGPS A PAGAR</t>
  </si>
  <si>
    <t>CONTRIBUIÇÕES AO RGPS  - DEBITO PARCELADO</t>
  </si>
  <si>
    <t>CONTRIBUIÇÕES AO RGPS  -  SERVIÇOS DE TERCEIROS OU CONTRIBUINTES AVULSOS</t>
  </si>
  <si>
    <t>FUNDO DA PREVIDÊNCIA E ASSISTÊNCIA SOCIAL FPAS</t>
  </si>
  <si>
    <t>Registra os valores de debito parcelado que se referem ao não recolhimento de obrigações da folha de pagamento junto à previdência.</t>
  </si>
  <si>
    <t>CONTRIBUIÇÕES AO RGPS SOBRE SALÁRIOS E REMUNERAÇÕES</t>
  </si>
  <si>
    <t xml:space="preserve">(-) CONTRIBUIÇÕES DO APOSENTADO PARA O PLANO FINANCEIRO DO RPPS  </t>
  </si>
  <si>
    <t xml:space="preserve">(-) CONTRIBUIÇÕES DO APOSENTADO PARA O PLANO PREVIDENCIÁRIO DO RPPS          </t>
  </si>
  <si>
    <t>7.1.1.3.1.08.00</t>
  </si>
  <si>
    <t>CONTRATOS DE RATEIO DE CONSÓRCIOS PÚBLICOS</t>
  </si>
  <si>
    <t>Registra o valor do ativo do consórcio referente aos contratos de rateio.</t>
  </si>
  <si>
    <t>IPC CONSÓRCIOS PÚBLICOS</t>
  </si>
  <si>
    <t>7.1.2.3.1.09.00</t>
  </si>
  <si>
    <t>Registra o valor do passivo do ente público consorciado referente aos contratos de rateio.</t>
  </si>
  <si>
    <t>8.1.1.3.1.08.00</t>
  </si>
  <si>
    <t>EXECUÇÃO DE CONTRATOS DE RATEIO DE CONSÓRCIOS PÚBLICOS</t>
  </si>
  <si>
    <t>Compreende contas relacionadas ao registro dos valores de direitos contratuais decorrentes de Consórcios Públicos.</t>
  </si>
  <si>
    <t>8.1.1.3.1.08.01</t>
  </si>
  <si>
    <t>CONTRATOS DE RATEIO - A EXECUTAR</t>
  </si>
  <si>
    <t>Registra os valores de direitos a executar decorrentes de Consórcios Públicos.</t>
  </si>
  <si>
    <t>8.1.1.3.1.08.02</t>
  </si>
  <si>
    <t>CONTRATOS DE RATEIO - EM EXECUÇÃO</t>
  </si>
  <si>
    <t>Registra os valores de direitos em execução decorrentes de Consórcios Públicos.</t>
  </si>
  <si>
    <t>8.1.1.3.1.08.03</t>
  </si>
  <si>
    <t>CONTRATOS DE RATEIO - EXECUTADOS</t>
  </si>
  <si>
    <t>Registra os valores de direitos executados decorrentes de Consórcios Públicos.</t>
  </si>
  <si>
    <t>8.1.2.3.1.09.00</t>
  </si>
  <si>
    <t>Compreende contas relacionadas ao registro dos valores de obrigações contratuais decorrentes de Consórcios Públicos.</t>
  </si>
  <si>
    <t>8.1.2.3.1.09.01</t>
  </si>
  <si>
    <t>Registra os valores de obrigações a executar decorrentes de Consórcios Públicos.</t>
  </si>
  <si>
    <t>8.1.2.3.1.09.02</t>
  </si>
  <si>
    <t>Registra os valores de obrigações em execução decorrentes de Consórcios Públicos.</t>
  </si>
  <si>
    <t>8.1.2.3.1.09.03</t>
  </si>
  <si>
    <t>Registra os valores de obrigações executados decorrentes de Consórcios Públicos.</t>
  </si>
  <si>
    <t>Compreende a execução dos valores relativos a outros direitos contratuais.</t>
  </si>
  <si>
    <t>OUTROS DIREITOS CONTRATUAIS - A EXECUTAR</t>
  </si>
  <si>
    <t>Registra os valores a executar relativos a outros direitos contratuais, conforme previsão contratual.</t>
  </si>
  <si>
    <t>OUTROS DIREITOS CONTRATUAIS - EM EXECUÇÃO</t>
  </si>
  <si>
    <t>Registra os valores em execução relativos a outros direitos contratuais, conforme previsão contratual.</t>
  </si>
  <si>
    <t>8.1.1.3.1.99.03</t>
  </si>
  <si>
    <t>OUTROS DIREITOS CONTRATUAIS - EXECUTADOS</t>
  </si>
  <si>
    <t>Registra os valores executados relativos a outros direitos contratuais, conforme previsão contratual.</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</si>
  <si>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</si>
  <si>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</si>
  <si>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</si>
  <si>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</si>
  <si>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</si>
  <si>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</si>
  <si>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</si>
  <si>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8.1.2.3.1.99.03</t>
  </si>
  <si>
    <t>CONTRIBUIÇÕES PREVIDENCIÁRIAS A RECEBER</t>
  </si>
  <si>
    <t>Compreende os valores relativos aos créditos a receber, decorrentes das contribuições para o financiamento da previdência social.</t>
  </si>
  <si>
    <t>OUTRAS CONTRIBUIÇÕES PREVIDENCIÁRIAS A RECEBER</t>
  </si>
  <si>
    <t>Registra os valores relativos aos créditos a receber, decorrentes das demais contribuições à previdência social.</t>
  </si>
  <si>
    <t>OUTROS IMPOSTOS A RECEBER</t>
  </si>
  <si>
    <t>Registra os créditos tributários a receber provenientes de contribuições especiais, exceto contribuições previdenciárias.</t>
  </si>
  <si>
    <t>Registra os créditos tributários a receber provenientes de contribuições à previdência.</t>
  </si>
  <si>
    <t>Registra os investimentos realizados pelos RPPS em fundos de investimentos em renda fixa, efetuados em conformidade com a Resolução CMN n° 3.992/2010, art 7º, incisos IV.</t>
  </si>
  <si>
    <t>FUNDOS DE INVESTIMENTO EM RENDA FIXA OU REFERENCIADOS</t>
  </si>
  <si>
    <t>FUNDOS DE INVESTIMENTOS EM RENDA FIXA OU REFERENCIADOS - IMA/IDkA</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</si>
  <si>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 Resolução CMN n° 3.992/2010, art 7º, incisos III.</t>
  </si>
  <si>
    <t>CONTRIBUIÇÃO PATRONAL DE SERVIDOR ATIVO - RPPS</t>
  </si>
  <si>
    <t>Registra a VPA oriunda da participação dos entes para o custeio do plano de seguridade social do servidor, sobre a remuneração mensal dos servidores públicos ativos.</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</si>
  <si>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</si>
  <si>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</si>
  <si>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</si>
  <si>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</si>
  <si>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</si>
  <si>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</si>
  <si>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</si>
  <si>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</si>
  <si>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</si>
  <si>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</si>
  <si>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</si>
  <si>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CONTRIBUIÇÃO DO APOSENTADO - PAGTO SENT. JUDICIAIS</t>
  </si>
  <si>
    <t>3.2.1.1.1.01.01</t>
  </si>
  <si>
    <t>3.2.1.1.1.01.02</t>
  </si>
  <si>
    <t>3.2.1.1.1.01.03</t>
  </si>
  <si>
    <t>3.2.1.1.1.01.04</t>
  </si>
  <si>
    <t>3.2.1.1.1.01.05</t>
  </si>
  <si>
    <t>3.2.1.1.1.01.06</t>
  </si>
  <si>
    <t>3.2.1.1.1.01.07</t>
  </si>
  <si>
    <t>APOSENTADORIAS POR TEMPO DE CONTRIBUIÇÃO</t>
  </si>
  <si>
    <t>APOSENTADORIAS ESPECIAIS - ATIVIDADES DE RISCO</t>
  </si>
  <si>
    <t>APOSENTADORIAS ESPECIAIS - AGENTES NOCIVOS</t>
  </si>
  <si>
    <t>APOSENTADORIAS ESPECIAIS - DEFICIÊNCIA</t>
  </si>
  <si>
    <t>APOSENTADORIAS PROFESSOR</t>
  </si>
  <si>
    <t>OUTRAS APOSENTADORIAS ESPECIAIS</t>
  </si>
  <si>
    <t>APOSENTADORIAS COMPULSÓRIAS</t>
  </si>
  <si>
    <t>APOSENTADORIAS POR INVALIDEZ</t>
  </si>
  <si>
    <t>SENTENÇAS JUDICIAIS - APOSENTADORIAS</t>
  </si>
  <si>
    <t>APOSENTADORIAS PENDENTES DE APROVAÇÃO</t>
  </si>
  <si>
    <t>Registra as Variações Patrimoniais Diminutivas realizadas com Aposentadorias de Pessoal Civil Concedidas pendentes de aprovação.</t>
  </si>
  <si>
    <t xml:space="preserve">Registra as Variações Patrimoniais Diminutivas Realizadas com outras Aposentadorias não Classificáveis nos subitens anteriores.
</t>
  </si>
  <si>
    <t xml:space="preserve">Compreende as Variações Patrimoniais Diminutivas com a concessão de aposentadoria a Pessoal Civil. 
</t>
  </si>
  <si>
    <t xml:space="preserve">Registra as Variações Patrimoniais Diminutivas com a concessão de aposentadoria a Pessoal Civil por tempo de contribuição.
</t>
  </si>
  <si>
    <t xml:space="preserve">Registra as Variações Patrimoniais Diminutivas com a concessão, a pessoal civil, de aposentadoria especial pelo exercício de atividade de risco.
</t>
  </si>
  <si>
    <t xml:space="preserve">Registra as Variações Patrimoniais Diminutivas com a concessão, a pessoal civil, de aposentadoria especial por exposição a agentes nocivos.
</t>
  </si>
  <si>
    <t xml:space="preserve">Registra as Variações Patrimoniais Diminutivas com a concessão, a pessoal civil, de aposentadoria especial a portadores de deficiência.
</t>
  </si>
  <si>
    <t xml:space="preserve">Registra as Variações Patrimoniais Diminutivas com a concessão de aposentadoria a professor civil.
</t>
  </si>
  <si>
    <t xml:space="preserve">Registra as Variações Patrimoniais Diminutivas com a concessão de aposentadoria especial não enquadrada nas categorias anteriores.
</t>
  </si>
  <si>
    <t>3.2.1.1.1.01.99</t>
  </si>
  <si>
    <t xml:space="preserve">Registra as Variações Patrimoniais Diminutivas com a concessão de aposentadoria compulsória a Pessoal Civil.
</t>
  </si>
  <si>
    <t>Registra as Variações Patrimoniais Diminutivas com a concessão de aposentadoria por invalidez a Pessoal Civil.</t>
  </si>
  <si>
    <t>3.2.1.4.0.00.00</t>
  </si>
  <si>
    <t>3.2.1.4.1.00.00</t>
  </si>
  <si>
    <t>RESERVA REMUNERADA - PESSOAL MILITAR - CONSOLIDAÇÃO</t>
  </si>
  <si>
    <t>RESERVA REMUNERADA - PESSOAL MILITAR</t>
  </si>
  <si>
    <t>Compreende as variações patrimoniais diminutivas com reserva remunerada dos militares</t>
  </si>
  <si>
    <t>Compreende as variações patrimoniais diminutivas com reserva remunerada dos militares. Compreende os saldos que não serão excluídos nos demonstrativos consolidados do orçamento fiscal e da seguridade social (OFSS).</t>
  </si>
  <si>
    <t>Compreende as variações patrimoniais diminutivas com os proventos da reserva remunerada dos militares</t>
  </si>
  <si>
    <t>3.2.1.3.1.01.01</t>
  </si>
  <si>
    <t>RESERVA POR TEMPO DE SERVIÇO</t>
  </si>
  <si>
    <t>PROVENTOS RESERVA- PESSOAL MILITAR</t>
  </si>
  <si>
    <t>Registra as variações patrimoniais diminutivas com reserva remunerada dos militares por tempo de serviço.</t>
  </si>
  <si>
    <t>SENTENÇAS JUDICIAIS RESERVA PESSOAL MILITAR - RPPS</t>
  </si>
  <si>
    <t>3.2.1.4.1.01.00</t>
  </si>
  <si>
    <t>3.2.1.4.1.01.01</t>
  </si>
  <si>
    <t>3.2.1.4.1.70.00</t>
  </si>
  <si>
    <t>3.2.1.4.1.99.00</t>
  </si>
  <si>
    <t>REFORMA POR TEMPO DE SERVIÇO</t>
  </si>
  <si>
    <t>REFORMA POR INVALIDEZ</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</si>
  <si>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</si>
  <si>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</si>
  <si>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</si>
  <si>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SENTENÇAS JUDICIAIS REFORMA PESSOAL MILITAR - RPPS</t>
  </si>
  <si>
    <t>OUTRAS REFORMAS - PESSOAL MILITAR</t>
  </si>
  <si>
    <t>PROVENTOS REFORMA - PESSOAL MILITAR</t>
  </si>
  <si>
    <t>Compreende as variações patrimoniais diminutivas com os proventos da reforma dos militares</t>
  </si>
  <si>
    <t>Registra as variações patrimoniais diminutivas com reforma dos militares por tempo de serviço.</t>
  </si>
  <si>
    <t>Registra as variações patrimoniais diminutivas com reforma dos militares por invalidez.</t>
  </si>
  <si>
    <t>Registra as variações patrimoniais diminutivas com reforma dos militares, decorrentes de sentenças judiciais.</t>
  </si>
  <si>
    <t xml:space="preserve">Registra as variações patrimoniais diminutivas com outras reformas a militares, não especificadas anteriormente. </t>
  </si>
  <si>
    <t>REFORMA - PESSOAL MILITAR</t>
  </si>
  <si>
    <t>REFORMA - PESSOAL MILITAR - CONSOLIDAÇÃO</t>
  </si>
  <si>
    <t>3.2.2.1.1.01.00</t>
  </si>
  <si>
    <t>3.2.2.1.1.70.00</t>
  </si>
  <si>
    <t>PROVENTOS DE PENSÕES</t>
  </si>
  <si>
    <t>SENTENÇAS JUDICIAIS - PENSÕES</t>
  </si>
  <si>
    <t>3.2.2.1.1.99.00</t>
  </si>
  <si>
    <t>Registra as variações patrimoniais diminutivas com pagamento dos proventos de pensões aos dependentes dos segurados, após seu óbito</t>
  </si>
  <si>
    <t>Registra as variações patrimoniais diminutivas com pagamento de pensões em decorrência de sentença judicial.</t>
  </si>
  <si>
    <t>Registra as variações patrimoniais diminutivas com pagamento de outras pensões, não especificado anteriormente.</t>
  </si>
  <si>
    <t>3.2.2.3.1.01.00</t>
  </si>
  <si>
    <t>3.2.2.3.1.70.00</t>
  </si>
  <si>
    <t>3.2.2.3.1.99.00</t>
  </si>
  <si>
    <t>PROVENTOS DE PENSÕES - PESSOAL MILITAR</t>
  </si>
  <si>
    <t>PENSÕES - PESSOAL MILITAR - CONSOLIDAÇÃO</t>
  </si>
  <si>
    <t>PENSÕES - PESSOAL MILITAR</t>
  </si>
  <si>
    <t>SENTENÇAS JUDICIAIS - PENSÕES - PESSOAL MILITAR</t>
  </si>
  <si>
    <t>OUTRAS PENSÕES - PESSOAL MILITAR</t>
  </si>
  <si>
    <t>Registra as variações patrimoniais diminutivas com pagamento dos proventos de pensões aos dependentes dos segurados militares, após seu óbito</t>
  </si>
  <si>
    <t>SOLICITAÇÃO DO MPS - PCASP RPPS</t>
  </si>
  <si>
    <t xml:space="preserve">PCASP RPPS </t>
  </si>
  <si>
    <t>2.2.7.2.1.03.07</t>
  </si>
  <si>
    <t>2.2.7.2.1.04.06</t>
  </si>
  <si>
    <t>(-) APORTES PARA COBERTURA DO DÉFICIT ATUARIAL - PLANO DE AMORTIZAÇÃO</t>
  </si>
  <si>
    <t>Registra o valor presente dos aportes para cobertura do déficit atuarial, conforme plano de amortização estabelecido em lei.</t>
  </si>
  <si>
    <t>4.3.3.1.1.98.00</t>
  </si>
  <si>
    <t>SERVIÇOS ADMINISTRATIVOS - RPPS</t>
  </si>
  <si>
    <t xml:space="preserve">Registra as variações patrimoniais aumentativas provenientes de serviços administrativos prestados pelo RPPS, geralmente remunerados por meio de taxa de administração de serviços. </t>
  </si>
  <si>
    <t>Compreende as antecipações concedidas à pessoal (tais como antecipações de salários e ordenados, adiantamentos de 13º salário, adiantamentos de ferias e outros) e a terceiros, incluídos os adiantamentos a fornecerdores.</t>
  </si>
  <si>
    <t>1.1.3.1.1.04.00</t>
  </si>
  <si>
    <t>ADIANTAMENTO A FORNECEDORES</t>
  </si>
  <si>
    <t>Registra os valores relativos a adiantamentos de recursos a fornecedores de bens e serviços.</t>
  </si>
  <si>
    <t>Compreende as antecipações concedidas à pessoal (tais como antecipações de salários e ordenados, adiantamentos de 13º salário, adiantamentos de ferias e outros) e a terceiros, incluídos os adiantamentos a fornecerdores. Compreende os saldos que não serão excluídos nos demonstrativos consolidados do orçamento fiscal e da seguridade social (OFSS).</t>
  </si>
  <si>
    <t>ADIANTAMENTOS CONCEDIDOS</t>
  </si>
  <si>
    <t>ADIANTAMENTOS CONCEDIDOS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</si>
  <si>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</si>
  <si>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</si>
  <si>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2.1.2.1.3.05.00</t>
  </si>
  <si>
    <t>2.1.2.1.3.05.01</t>
  </si>
  <si>
    <t>2.2.2.1.3.05.00</t>
  </si>
  <si>
    <t>2.2.2.1.3.05.01</t>
  </si>
  <si>
    <t>2.2.1.4.3.02.00</t>
  </si>
  <si>
    <t>(-) TRANSFERÊNCIAS CONSTITUCIONAIS E LEGAIS A MUNICÍPIOS</t>
  </si>
  <si>
    <t>Registra a previsão de dedução da receita aprovada na LOA por transferências constitucionais e legais aos municípios, as quais representem repartição de receita orçamentária.</t>
  </si>
  <si>
    <t>Registra o somatório dos valores relativos as deduções de receitas realizadas por transferências constitucionais e legais aos municípios, as quais representem repartição de receita orçamentária.</t>
  </si>
  <si>
    <t>1.1.2.1.5.71.00</t>
  </si>
  <si>
    <t>2.1.2.1.2.99.00</t>
  </si>
  <si>
    <t>2.2.2.1.2.02.01</t>
  </si>
  <si>
    <t>3.2.1.4.1.01.02</t>
  </si>
  <si>
    <t>DÍVIDA ATIVA TRIBUTÁRIA - CONSOLIDAÇÃO</t>
  </si>
  <si>
    <t>PROVISÃO PARA REPARTIÇÃO DE CRÉDITOS A CURTO PRAZO - CONSOLIDAÇÃO</t>
  </si>
  <si>
    <t>DEMONSTRATIVO DCL - LFR</t>
  </si>
  <si>
    <t>Registra o valor dos bens imóveis recebido pelos RPPS para cobertura de déficit financeiro ou atuarial.</t>
  </si>
  <si>
    <t>Registra o valor dos bens móveis recebidos pelo RPPS para cobertura de déficit financeiro ou atuarial.</t>
  </si>
  <si>
    <t>(-) APORTES FINANCEIROS PARA COBERTURA DO DÉFICIT ATUARIAL - PLANO DE AMORTIZAÇÃO</t>
  </si>
  <si>
    <t>Registra o valor presente dos aportes financeiros projetados para cobertura do déficit atuarial, conforme plano de amortização estabelecido em lei.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</si>
</sst>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00_);_(* \(#,##0.00\);_(* &quot;-&quot;??_);_(@_)"/>
  </numFmts>
  <fonts count="23" x14ac:knownFonts="1">
    <font>
      <sz val="11"/>
      <color theme="1"/>
      <name val="Calibri"/>
      <family val="2"/>
      <scheme val="minor"/>
    </font>
    <font>
      <sz val="10"/>
      <color indexed="8"/>
      <name val="Calibri"/>
      <family val="2"/>
    </font>
    <font>
      <sz val="10"/>
      <color indexed="8"/>
      <name val="Calibri"/>
      <family val="2"/>
    </font>
    <font>
      <sz val="10"/>
      <name val="Calibri"/>
      <family val="2"/>
    </font>
    <font>
      <sz val="10"/>
      <name val="Arial"/>
      <family val="2"/>
    </font>
    <font>
      <sz val="11"/>
      <color indexed="8"/>
      <name val="Calibri"/>
      <family val="2"/>
    </font>
    <font>
      <sz val="10"/>
      <color indexed="8"/>
      <name val="Arial"/>
      <family val="2"/>
    </font>
    <font>
      <sz val="9"/>
      <color indexed="81"/>
      <name val="Tahoma"/>
      <family val="2"/>
    </font>
    <font>
      <b/>
      <sz val="9"/>
      <color indexed="81"/>
      <name val="Tahoma"/>
      <family val="2"/>
    </font>
    <font>
      <sz val="11"/>
      <color theme="1"/>
      <name val="Calibri"/>
      <family val="2"/>
      <scheme val="minor"/>
    </font>
    <font>
      <u/>
      <sz val="11"/>
      <color theme="10"/>
      <name val="Calibri"/>
      <family val="2"/>
    </font>
    <font>
      <sz val="10"/>
      <color theme="1"/>
      <name val="Calibri"/>
      <family val="2"/>
      <scheme val="minor"/>
    </font>
    <font>
      <sz val="10"/>
      <color rgb="FF000000"/>
      <name val="Calibri"/>
      <family val="2"/>
      <scheme val="minor"/>
    </font>
    <font>
      <b/>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u/>
      <sz val="10"/>
      <color theme="10"/>
      <name val="Calibri"/>
      <family val="2"/>
    </font>
    <font>
      <sz val="10"/>
      <color indexed="8"/>
      <name val="Calibri"/>
      <family val="2"/>
      <scheme val="minor"/>
    </font>
    <font>
      <strike/>
      <sz val="10"/>
      <color rgb="FFFF0000"/>
      <name val="Calibri"/>
      <family val="2"/>
      <scheme val="minor"/>
    </font>
    <font>
      <strike/>
      <sz val="10"/>
      <color rgb="FFFF0000"/>
      <name val="Calibri"/>
      <family val="2"/>
    </font>
    <font>
      <sz val="10"/>
      <color rgb="FF000000"/>
      <name val="Calibri"/>
      <family val="2"/>
    </font>
    <font>
      <sz val="10"/>
      <color theme="1"/>
      <name val="Calibri"/>
      <family val="2"/>
    </font>
  </fonts>
  <fills count="20">
    <fill>
      <patternFill patternType="none"/>
    </fill>
    <fill>
      <patternFill patternType="gray125"/>
    </fill>
    <fill>
      <patternFill patternType="solid">
        <fgColor indexed="9"/>
        <bgColor indexed="64"/>
      </patternFill>
    </fill>
    <fill>
      <patternFill patternType="solid">
        <fgColor rgb="FFDDD9C3"/>
        <bgColor indexed="64"/>
      </patternFill>
    </fill>
    <fill>
      <patternFill patternType="solid">
        <fgColor rgb="FF7F7F7F"/>
        <bgColor indexed="64"/>
      </patternFill>
    </fill>
    <fill>
      <patternFill patternType="solid">
        <fgColor rgb="FFE5B8B7"/>
        <bgColor indexed="64"/>
      </patternFill>
    </fill>
    <fill>
      <patternFill patternType="solid">
        <fgColor rgb="FFD6E3BC"/>
        <bgColor indexed="64"/>
      </patternFill>
    </fill>
    <fill>
      <patternFill patternType="solid">
        <fgColor rgb="FFC6D9F1"/>
        <bgColor indexed="64"/>
      </patternFill>
    </fill>
    <fill>
      <patternFill patternType="solid">
        <fgColor rgb="FFFDE9D9"/>
        <bgColor indexed="64"/>
      </patternFill>
    </fill>
    <fill>
      <patternFill patternType="solid">
        <fgColor rgb="FFF2F2F2"/>
        <bgColor indexed="64"/>
      </patternFill>
    </fill>
    <fill>
      <patternFill patternType="solid">
        <fgColor rgb="FFEAF1DD"/>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dott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s>
  <cellStyleXfs count="5">
    <xf numFmtId="0" fontId="0" fillId="0" borderId="0"/>
    <xf numFmtId="0" fontId="10" fillId="0" borderId="0" applyNumberFormat="0" applyFill="0" applyBorder="0" applyAlignment="0" applyProtection="0">
      <alignment vertical="top"/>
      <protection locked="0"/>
    </xf>
    <xf numFmtId="0" fontId="6" fillId="0" borderId="0"/>
    <xf numFmtId="0" fontId="5" fillId="0" borderId="0"/>
    <xf numFmtId="43" fontId="9" fillId="0" borderId="0" applyFont="0" applyFill="0" applyBorder="0" applyAlignment="0" applyProtection="0"/>
  </cellStyleXfs>
  <cellXfs count="265">
    <xf numFmtId="0" fontId="0" fillId="0" borderId="0" xfId="0"/>
    <xf numFmtId="0" fontId="11" fillId="0" borderId="1" xfId="0" applyFont="1" applyBorder="1" applyAlignment="1">
      <alignment horizontal="center" vertical="center" wrapText="1"/>
    </xf>
    <xf numFmtId="0" fontId="12" fillId="3" borderId="1" xfId="0" applyFont="1" applyFill="1" applyBorder="1" applyAlignment="1">
      <alignment horizontal="left" wrapText="1"/>
    </xf>
    <xf numFmtId="0" fontId="13"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9"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10" borderId="1"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2" borderId="1"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3" fillId="4" borderId="1" xfId="0" applyFont="1" applyFill="1" applyBorder="1" applyAlignment="1">
      <alignment horizontal="center" vertical="center" textRotation="90" wrapText="1"/>
    </xf>
    <xf numFmtId="0" fontId="11" fillId="0"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164" fontId="3" fillId="0" borderId="1" xfId="4" applyNumberFormat="1" applyFont="1" applyFill="1" applyBorder="1" applyAlignment="1">
      <alignment horizontal="center" vertical="center" wrapText="1"/>
    </xf>
    <xf numFmtId="0" fontId="2" fillId="0" borderId="1" xfId="0" applyNumberFormat="1" applyFont="1" applyFill="1" applyBorder="1" applyAlignment="1" applyProtection="1">
      <alignment vertical="center" wrapText="1"/>
    </xf>
    <xf numFmtId="0" fontId="2" fillId="14"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3" fillId="1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1" fillId="14" borderId="1" xfId="0" applyFont="1" applyFill="1" applyBorder="1" applyAlignment="1">
      <alignment horizontal="center" vertical="center" wrapText="1"/>
    </xf>
    <xf numFmtId="0" fontId="12" fillId="14" borderId="1" xfId="0"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1" fillId="15" borderId="1" xfId="0" applyFont="1" applyFill="1" applyBorder="1" applyAlignment="1">
      <alignment vertical="center" wrapText="1"/>
    </xf>
    <xf numFmtId="0" fontId="16" fillId="15" borderId="1" xfId="0" applyFont="1" applyFill="1" applyBorder="1" applyAlignment="1">
      <alignment vertical="center" wrapText="1"/>
    </xf>
    <xf numFmtId="0" fontId="11" fillId="0" borderId="1" xfId="0" applyFont="1" applyBorder="1" applyAlignment="1">
      <alignment vertical="center" wrapText="1"/>
    </xf>
    <xf numFmtId="49" fontId="12" fillId="14" borderId="1" xfId="0" applyNumberFormat="1" applyFont="1" applyFill="1" applyBorder="1" applyAlignment="1">
      <alignment horizontal="center" vertical="center" wrapText="1"/>
    </xf>
    <xf numFmtId="0" fontId="12" fillId="16"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0" xfId="0" applyFont="1" applyFill="1" applyBorder="1" applyAlignment="1">
      <alignment wrapText="1"/>
    </xf>
    <xf numFmtId="0" fontId="12" fillId="3"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49" fontId="12" fillId="16" borderId="1"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3" fillId="11" borderId="1" xfId="0" applyFont="1" applyFill="1" applyBorder="1" applyAlignment="1">
      <alignment horizontal="left" vertical="center" wrapText="1"/>
    </xf>
    <xf numFmtId="0" fontId="11" fillId="3" borderId="1" xfId="0" applyFont="1" applyFill="1" applyBorder="1" applyAlignment="1">
      <alignment horizontal="center" wrapText="1"/>
    </xf>
    <xf numFmtId="0" fontId="11" fillId="7" borderId="1" xfId="0" applyFont="1" applyFill="1" applyBorder="1" applyAlignment="1">
      <alignment horizontal="center" wrapText="1"/>
    </xf>
    <xf numFmtId="0" fontId="12" fillId="8" borderId="1" xfId="0" applyFont="1" applyFill="1" applyBorder="1" applyAlignment="1">
      <alignment horizontal="center" wrapText="1"/>
    </xf>
    <xf numFmtId="0" fontId="12" fillId="8" borderId="1" xfId="0" applyFont="1" applyFill="1" applyBorder="1" applyAlignment="1">
      <alignment horizontal="justify" wrapText="1"/>
    </xf>
    <xf numFmtId="0" fontId="11" fillId="8" borderId="1" xfId="0" applyFont="1" applyFill="1" applyBorder="1" applyAlignment="1">
      <alignment horizontal="center" wrapText="1"/>
    </xf>
    <xf numFmtId="0" fontId="12" fillId="3" borderId="1" xfId="0" applyFont="1" applyFill="1" applyBorder="1" applyAlignment="1">
      <alignment horizontal="center" wrapText="1"/>
    </xf>
    <xf numFmtId="49" fontId="12" fillId="0"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11"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0" xfId="0" applyFont="1" applyFill="1" applyBorder="1" applyAlignment="1">
      <alignment horizontal="center" wrapText="1"/>
    </xf>
    <xf numFmtId="0" fontId="12" fillId="6" borderId="1" xfId="0" applyFont="1" applyFill="1" applyBorder="1" applyAlignment="1">
      <alignment horizontal="center" wrapText="1"/>
    </xf>
    <xf numFmtId="0" fontId="2" fillId="0" borderId="1" xfId="0" applyFont="1" applyBorder="1" applyAlignment="1">
      <alignment horizontal="center" vertical="center" wrapText="1"/>
    </xf>
    <xf numFmtId="0" fontId="4" fillId="14" borderId="1" xfId="0" applyFont="1" applyFill="1" applyBorder="1" applyAlignment="1">
      <alignment horizontal="center" vertical="center" wrapText="1"/>
    </xf>
    <xf numFmtId="0" fontId="11" fillId="0" borderId="0" xfId="0" applyFont="1" applyBorder="1" applyAlignment="1">
      <alignment horizontal="center" vertical="center" wrapText="1"/>
    </xf>
    <xf numFmtId="0" fontId="11" fillId="0" borderId="1" xfId="0" applyFont="1" applyBorder="1" applyAlignment="1">
      <alignment horizontal="center"/>
    </xf>
    <xf numFmtId="0" fontId="11" fillId="0" borderId="1" xfId="0" applyFont="1" applyBorder="1"/>
    <xf numFmtId="49" fontId="3"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0" fontId="16" fillId="0" borderId="1" xfId="0" applyFont="1" applyFill="1" applyBorder="1" applyAlignment="1">
      <alignment horizontal="center" wrapText="1"/>
    </xf>
    <xf numFmtId="49" fontId="16"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16" fillId="0" borderId="1" xfId="3"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2" fillId="8" borderId="1" xfId="0" applyFont="1" applyFill="1" applyBorder="1" applyAlignment="1">
      <alignment horizontal="justify" vertical="center" wrapText="1"/>
    </xf>
    <xf numFmtId="0" fontId="11" fillId="0" borderId="1" xfId="0" applyFont="1" applyBorder="1" applyAlignment="1">
      <alignment vertical="center"/>
    </xf>
    <xf numFmtId="0" fontId="12"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2" fillId="18" borderId="1" xfId="0" applyFont="1" applyFill="1" applyBorder="1" applyAlignment="1">
      <alignment horizontal="center" vertical="center" wrapText="1"/>
    </xf>
    <xf numFmtId="0" fontId="11" fillId="0" borderId="1" xfId="0" applyFont="1" applyFill="1" applyBorder="1" applyAlignment="1">
      <alignment vertical="center" wrapText="1"/>
    </xf>
    <xf numFmtId="0" fontId="16" fillId="0" borderId="1" xfId="0" applyFont="1" applyFill="1" applyBorder="1" applyAlignment="1">
      <alignment vertical="center" wrapText="1"/>
    </xf>
    <xf numFmtId="49" fontId="11"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Border="1" applyAlignment="1">
      <alignment vertical="center" wrapText="1"/>
    </xf>
    <xf numFmtId="0" fontId="2" fillId="0" borderId="1" xfId="0" applyFont="1" applyBorder="1" applyAlignment="1">
      <alignment vertical="center" wrapText="1"/>
    </xf>
    <xf numFmtId="0" fontId="2" fillId="2" borderId="1" xfId="0" applyFont="1" applyFill="1" applyBorder="1" applyAlignment="1">
      <alignment vertical="center" wrapText="1"/>
    </xf>
    <xf numFmtId="0" fontId="13" fillId="3" borderId="1" xfId="0" applyFont="1" applyFill="1" applyBorder="1" applyAlignment="1">
      <alignment horizontal="center" vertical="center" wrapText="1"/>
    </xf>
    <xf numFmtId="0" fontId="11" fillId="14" borderId="1" xfId="0" applyFont="1" applyFill="1" applyBorder="1" applyAlignment="1">
      <alignment horizontal="center"/>
    </xf>
    <xf numFmtId="0" fontId="12" fillId="3" borderId="0" xfId="0" applyFont="1" applyFill="1" applyBorder="1" applyAlignment="1">
      <alignment horizontal="center" vertical="center" wrapText="1"/>
    </xf>
    <xf numFmtId="0" fontId="2" fillId="0" borderId="0" xfId="0" applyFont="1" applyFill="1" applyBorder="1" applyAlignment="1">
      <alignment wrapText="1"/>
    </xf>
    <xf numFmtId="0" fontId="12" fillId="19" borderId="0" xfId="0" applyFont="1" applyFill="1" applyBorder="1" applyAlignment="1">
      <alignment horizontal="center" vertical="center" wrapText="1"/>
    </xf>
    <xf numFmtId="0" fontId="11" fillId="14" borderId="0" xfId="0" applyFont="1" applyFill="1" applyBorder="1" applyAlignment="1">
      <alignment wrapText="1"/>
    </xf>
    <xf numFmtId="0" fontId="11" fillId="19" borderId="0" xfId="0" applyFont="1" applyFill="1" applyBorder="1" applyAlignment="1">
      <alignment wrapText="1"/>
    </xf>
    <xf numFmtId="0" fontId="16" fillId="14" borderId="0" xfId="0" applyFont="1" applyFill="1" applyBorder="1" applyAlignment="1">
      <alignment wrapText="1"/>
    </xf>
    <xf numFmtId="0" fontId="3" fillId="2" borderId="0" xfId="0" applyFont="1" applyFill="1" applyBorder="1" applyAlignment="1">
      <alignment wrapText="1"/>
    </xf>
    <xf numFmtId="0" fontId="2" fillId="2" borderId="0" xfId="0" applyFont="1" applyFill="1" applyBorder="1" applyAlignment="1">
      <alignment wrapText="1"/>
    </xf>
    <xf numFmtId="0" fontId="2" fillId="0" borderId="0" xfId="0" applyFont="1" applyBorder="1" applyAlignment="1">
      <alignment wrapText="1"/>
    </xf>
    <xf numFmtId="0" fontId="12" fillId="3" borderId="0" xfId="0" applyFont="1" applyFill="1" applyBorder="1" applyAlignment="1">
      <alignment horizontal="center" wrapText="1"/>
    </xf>
    <xf numFmtId="0" fontId="4" fillId="0" borderId="0" xfId="0" applyFont="1" applyBorder="1" applyAlignment="1">
      <alignment wrapText="1"/>
    </xf>
    <xf numFmtId="0" fontId="4" fillId="0" borderId="0" xfId="0" applyFont="1" applyFill="1" applyBorder="1" applyAlignment="1">
      <alignment wrapText="1"/>
    </xf>
    <xf numFmtId="0" fontId="11" fillId="0" borderId="0" xfId="0" applyFont="1" applyBorder="1"/>
    <xf numFmtId="0" fontId="11" fillId="0" borderId="0" xfId="0" applyFont="1" applyFill="1" applyBorder="1"/>
    <xf numFmtId="0" fontId="2" fillId="0" borderId="1" xfId="0" quotePrefix="1" applyFont="1" applyBorder="1" applyAlignment="1">
      <alignment horizontal="center" vertical="center" wrapText="1"/>
    </xf>
    <xf numFmtId="0" fontId="11" fillId="0" borderId="1" xfId="0"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Border="1" applyAlignment="1">
      <alignment vertical="center" wrapText="1"/>
    </xf>
    <xf numFmtId="0" fontId="11" fillId="14" borderId="0" xfId="0" applyFont="1" applyFill="1" applyBorder="1" applyAlignment="1">
      <alignment vertical="center" wrapText="1"/>
    </xf>
    <xf numFmtId="0" fontId="11" fillId="0" borderId="0" xfId="0" applyFont="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wrapText="1"/>
    </xf>
    <xf numFmtId="0" fontId="12" fillId="5" borderId="1" xfId="0" applyFont="1" applyFill="1" applyBorder="1" applyAlignment="1">
      <alignment vertical="center" wrapText="1"/>
    </xf>
    <xf numFmtId="0" fontId="12" fillId="6" borderId="1" xfId="0" applyFont="1" applyFill="1" applyBorder="1" applyAlignment="1">
      <alignment vertical="center" wrapText="1"/>
    </xf>
    <xf numFmtId="0" fontId="12" fillId="7" borderId="1" xfId="0" applyFont="1" applyFill="1" applyBorder="1" applyAlignment="1">
      <alignment vertical="center" wrapText="1"/>
    </xf>
    <xf numFmtId="0" fontId="12" fillId="8" borderId="1" xfId="0" applyFont="1" applyFill="1" applyBorder="1" applyAlignment="1">
      <alignment vertical="center" wrapText="1"/>
    </xf>
    <xf numFmtId="0" fontId="12" fillId="3" borderId="1" xfId="0" applyFont="1" applyFill="1" applyBorder="1" applyAlignment="1">
      <alignment vertical="center" wrapText="1"/>
    </xf>
    <xf numFmtId="0" fontId="12" fillId="0" borderId="1" xfId="0" applyFont="1" applyFill="1" applyBorder="1" applyAlignment="1">
      <alignment vertical="center" wrapText="1"/>
    </xf>
    <xf numFmtId="0" fontId="12" fillId="16" borderId="1" xfId="0" applyFont="1" applyFill="1" applyBorder="1" applyAlignment="1">
      <alignment vertical="center" wrapText="1"/>
    </xf>
    <xf numFmtId="0" fontId="2" fillId="0" borderId="1" xfId="0" applyFont="1" applyFill="1" applyBorder="1" applyAlignment="1">
      <alignment vertical="center" wrapText="1"/>
    </xf>
    <xf numFmtId="0" fontId="12" fillId="17" borderId="1" xfId="0" applyFont="1" applyFill="1" applyBorder="1" applyAlignment="1">
      <alignment vertical="center" wrapText="1"/>
    </xf>
    <xf numFmtId="0" fontId="11" fillId="3" borderId="1" xfId="0" applyFont="1" applyFill="1" applyBorder="1" applyAlignment="1">
      <alignment vertical="center" wrapText="1"/>
    </xf>
    <xf numFmtId="0" fontId="12" fillId="14" borderId="1" xfId="0" applyFont="1" applyFill="1" applyBorder="1" applyAlignment="1">
      <alignment vertical="center" wrapText="1"/>
    </xf>
    <xf numFmtId="0" fontId="16" fillId="14" borderId="1" xfId="0" applyFont="1" applyFill="1" applyBorder="1" applyAlignment="1">
      <alignment vertical="center" wrapText="1"/>
    </xf>
    <xf numFmtId="0" fontId="11" fillId="8" borderId="1" xfId="0" applyFont="1" applyFill="1" applyBorder="1" applyAlignment="1">
      <alignment vertical="center" wrapText="1"/>
    </xf>
    <xf numFmtId="0" fontId="3" fillId="14" borderId="1" xfId="0" applyFont="1" applyFill="1" applyBorder="1" applyAlignment="1">
      <alignment vertical="center" wrapText="1"/>
    </xf>
    <xf numFmtId="0" fontId="12" fillId="9" borderId="1" xfId="0" applyFont="1" applyFill="1" applyBorder="1" applyAlignment="1">
      <alignment vertical="center" wrapText="1"/>
    </xf>
    <xf numFmtId="0" fontId="11"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3" fillId="11" borderId="1" xfId="0" applyFont="1" applyFill="1" applyBorder="1" applyAlignment="1">
      <alignment vertical="center" wrapText="1"/>
    </xf>
    <xf numFmtId="2" fontId="11" fillId="14" borderId="1" xfId="0" applyNumberFormat="1" applyFont="1" applyFill="1" applyBorder="1" applyAlignment="1">
      <alignment vertical="center" wrapText="1"/>
    </xf>
    <xf numFmtId="0" fontId="11" fillId="9" borderId="1" xfId="0" applyFont="1" applyFill="1" applyBorder="1" applyAlignment="1">
      <alignment vertical="center" wrapText="1"/>
    </xf>
    <xf numFmtId="0" fontId="12" fillId="0" borderId="1" xfId="0" applyFont="1" applyBorder="1" applyAlignment="1">
      <alignment vertical="center" wrapText="1"/>
    </xf>
    <xf numFmtId="0" fontId="11" fillId="14" borderId="1" xfId="0" applyFont="1" applyFill="1" applyBorder="1" applyAlignment="1">
      <alignment vertical="center" wrapText="1"/>
    </xf>
    <xf numFmtId="0" fontId="12" fillId="10" borderId="1" xfId="0" applyFont="1" applyFill="1" applyBorder="1" applyAlignment="1">
      <alignment vertical="center" wrapText="1"/>
    </xf>
    <xf numFmtId="0" fontId="12" fillId="13" borderId="1" xfId="0" applyFont="1" applyFill="1" applyBorder="1" applyAlignment="1">
      <alignment vertical="center" wrapText="1"/>
    </xf>
    <xf numFmtId="0" fontId="12" fillId="0" borderId="1" xfId="0" quotePrefix="1"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Border="1" applyAlignment="1">
      <alignment wrapText="1"/>
    </xf>
    <xf numFmtId="0" fontId="16" fillId="0" borderId="0" xfId="0" applyFont="1" applyFill="1" applyBorder="1" applyAlignment="1">
      <alignment wrapText="1"/>
    </xf>
    <xf numFmtId="0" fontId="13" fillId="0" borderId="0" xfId="0" applyFont="1" applyBorder="1" applyAlignment="1">
      <alignment wrapText="1"/>
    </xf>
    <xf numFmtId="0" fontId="11" fillId="16" borderId="0" xfId="0" applyFont="1" applyFill="1" applyBorder="1" applyAlignment="1">
      <alignment wrapText="1"/>
    </xf>
    <xf numFmtId="0" fontId="17" fillId="0" borderId="0" xfId="1" applyFont="1" applyBorder="1" applyAlignment="1" applyProtection="1">
      <alignment horizontal="center" vertical="center" wrapText="1"/>
    </xf>
    <xf numFmtId="0" fontId="11" fillId="0" borderId="2" xfId="0" applyFont="1" applyFill="1" applyBorder="1" applyAlignment="1">
      <alignment horizontal="center" vertical="center" wrapText="1"/>
    </xf>
    <xf numFmtId="0" fontId="17" fillId="0" borderId="0" xfId="1" applyFont="1" applyBorder="1" applyAlignment="1" applyProtection="1">
      <alignment horizontal="left" wrapText="1"/>
    </xf>
    <xf numFmtId="0" fontId="18" fillId="0" borderId="1" xfId="0" applyFont="1" applyFill="1" applyBorder="1" applyAlignment="1">
      <alignment vertical="center" wrapText="1"/>
    </xf>
    <xf numFmtId="0" fontId="3" fillId="0" borderId="1" xfId="0" applyFont="1" applyFill="1" applyBorder="1" applyAlignment="1">
      <alignment wrapText="1"/>
    </xf>
    <xf numFmtId="0" fontId="12" fillId="0" borderId="1"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14" borderId="1" xfId="0" applyFont="1" applyFill="1" applyBorder="1" applyAlignment="1">
      <alignment horizontal="center" vertical="center"/>
    </xf>
    <xf numFmtId="0" fontId="12" fillId="7" borderId="1" xfId="0" quotePrefix="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2" fillId="3" borderId="1" xfId="0" applyFont="1" applyFill="1" applyBorder="1" applyAlignment="1">
      <alignment horizontal="justify" vertical="center" wrapText="1"/>
    </xf>
    <xf numFmtId="0" fontId="12" fillId="6" borderId="5" xfId="0" applyFont="1" applyFill="1" applyBorder="1" applyAlignment="1">
      <alignment horizontal="center" vertical="center" wrapText="1"/>
    </xf>
    <xf numFmtId="0" fontId="12" fillId="6" borderId="5" xfId="0" applyFont="1" applyFill="1" applyBorder="1" applyAlignment="1">
      <alignment vertical="center" wrapText="1"/>
    </xf>
    <xf numFmtId="0" fontId="12" fillId="12" borderId="1" xfId="0" applyFont="1" applyFill="1" applyBorder="1" applyAlignment="1">
      <alignment vertical="center" wrapText="1"/>
    </xf>
    <xf numFmtId="0" fontId="11" fillId="12" borderId="1"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2" fillId="8" borderId="5" xfId="0" applyFont="1" applyFill="1" applyBorder="1" applyAlignment="1">
      <alignment horizontal="center" vertical="center" wrapText="1"/>
    </xf>
    <xf numFmtId="0" fontId="12" fillId="8" borderId="5" xfId="0" applyFont="1" applyFill="1" applyBorder="1" applyAlignment="1">
      <alignment vertical="center" wrapText="1"/>
    </xf>
    <xf numFmtId="0" fontId="12" fillId="11" borderId="1" xfId="0" applyFont="1" applyFill="1" applyBorder="1" applyAlignment="1">
      <alignment horizontal="justify"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1"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wrapText="1"/>
    </xf>
    <xf numFmtId="0" fontId="19" fillId="0" borderId="0" xfId="0" applyFont="1" applyBorder="1" applyAlignment="1">
      <alignment wrapText="1"/>
    </xf>
    <xf numFmtId="0" fontId="15" fillId="0" borderId="1" xfId="0" applyFont="1" applyFill="1" applyBorder="1" applyAlignment="1">
      <alignment vertical="center" wrapText="1"/>
    </xf>
    <xf numFmtId="0" fontId="16" fillId="3" borderId="1" xfId="0" applyFont="1" applyFill="1" applyBorder="1" applyAlignment="1">
      <alignment vertical="center" wrapText="1"/>
    </xf>
    <xf numFmtId="0" fontId="16" fillId="3" borderId="1" xfId="0" applyFont="1" applyFill="1" applyBorder="1" applyAlignment="1">
      <alignment horizontal="center" wrapText="1"/>
    </xf>
    <xf numFmtId="0" fontId="16" fillId="0" borderId="0" xfId="0" applyFont="1" applyFill="1" applyBorder="1" applyAlignment="1">
      <alignment vertical="center" wrapText="1"/>
    </xf>
    <xf numFmtId="0" fontId="15" fillId="0" borderId="0" xfId="0" applyFont="1" applyFill="1" applyBorder="1" applyAlignment="1">
      <alignment vertical="center" wrapText="1"/>
    </xf>
    <xf numFmtId="0" fontId="15" fillId="0" borderId="0" xfId="0" applyFont="1" applyFill="1" applyBorder="1" applyAlignment="1">
      <alignment wrapText="1"/>
    </xf>
    <xf numFmtId="0" fontId="19" fillId="3" borderId="1" xfId="0" applyFont="1" applyFill="1" applyBorder="1" applyAlignment="1">
      <alignment horizontal="center" vertical="center" wrapText="1"/>
    </xf>
    <xf numFmtId="0" fontId="19" fillId="3" borderId="1" xfId="0" applyFont="1" applyFill="1" applyBorder="1" applyAlignment="1">
      <alignment vertical="center" wrapText="1"/>
    </xf>
    <xf numFmtId="0" fontId="12" fillId="7" borderId="1" xfId="0" applyFont="1" applyFill="1" applyBorder="1" applyAlignment="1">
      <alignment horizontal="left" vertical="center" wrapText="1"/>
    </xf>
    <xf numFmtId="0" fontId="12" fillId="8" borderId="1" xfId="0" applyFont="1" applyFill="1" applyBorder="1" applyAlignment="1">
      <alignment horizontal="left" vertical="center" wrapText="1"/>
    </xf>
    <xf numFmtId="0" fontId="19" fillId="14" borderId="1" xfId="0" applyFont="1" applyFill="1" applyBorder="1" applyAlignment="1">
      <alignment vertical="center" wrapText="1"/>
    </xf>
    <xf numFmtId="0" fontId="3" fillId="14" borderId="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14" borderId="5" xfId="0" applyFont="1" applyFill="1" applyBorder="1" applyAlignment="1">
      <alignment vertical="center" wrapText="1"/>
    </xf>
    <xf numFmtId="0" fontId="12" fillId="8" borderId="6" xfId="0" applyFont="1" applyFill="1" applyBorder="1" applyAlignment="1">
      <alignment vertical="center" wrapText="1"/>
    </xf>
    <xf numFmtId="0" fontId="11" fillId="14" borderId="4" xfId="0" applyFont="1" applyFill="1" applyBorder="1" applyAlignment="1">
      <alignment horizontal="center" vertical="center" wrapText="1"/>
    </xf>
    <xf numFmtId="0" fontId="12" fillId="8" borderId="7" xfId="0" applyFont="1" applyFill="1" applyBorder="1" applyAlignment="1">
      <alignment vertical="center" wrapText="1"/>
    </xf>
    <xf numFmtId="0" fontId="3" fillId="0" borderId="5" xfId="0" applyFont="1" applyFill="1" applyBorder="1" applyAlignment="1">
      <alignment vertical="center" wrapText="1"/>
    </xf>
    <xf numFmtId="0" fontId="12"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2" fillId="0" borderId="6" xfId="0" applyFont="1" applyFill="1" applyBorder="1" applyAlignment="1">
      <alignment vertical="center" wrapText="1"/>
    </xf>
    <xf numFmtId="0" fontId="12" fillId="0" borderId="5" xfId="0" applyFont="1" applyFill="1" applyBorder="1" applyAlignment="1">
      <alignment vertical="center" wrapText="1"/>
    </xf>
    <xf numFmtId="0" fontId="11" fillId="0" borderId="4" xfId="0" applyFont="1" applyBorder="1" applyAlignment="1">
      <alignment horizontal="center" vertical="center"/>
    </xf>
    <xf numFmtId="0" fontId="11" fillId="0" borderId="8" xfId="0" applyFont="1" applyBorder="1" applyAlignment="1">
      <alignment vertical="center" wrapText="1"/>
    </xf>
    <xf numFmtId="0" fontId="3" fillId="0" borderId="6" xfId="0" applyFont="1" applyFill="1" applyBorder="1" applyAlignment="1">
      <alignment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vertical="center" wrapText="1"/>
    </xf>
    <xf numFmtId="0" fontId="11" fillId="0" borderId="9" xfId="0" applyFont="1" applyBorder="1" applyAlignment="1">
      <alignment vertical="center" wrapText="1"/>
    </xf>
    <xf numFmtId="0" fontId="11" fillId="0" borderId="10" xfId="0" applyFont="1" applyBorder="1" applyAlignment="1">
      <alignment vertical="center" wrapText="1"/>
    </xf>
    <xf numFmtId="0" fontId="16" fillId="0" borderId="3" xfId="0" applyFont="1" applyFill="1" applyBorder="1" applyAlignment="1">
      <alignment horizontal="center" vertical="center" wrapText="1"/>
    </xf>
    <xf numFmtId="0" fontId="12" fillId="0" borderId="10" xfId="0" applyFont="1" applyBorder="1" applyAlignment="1">
      <alignment vertical="center" wrapText="1"/>
    </xf>
    <xf numFmtId="0" fontId="12" fillId="3" borderId="6" xfId="0" applyFont="1" applyFill="1" applyBorder="1" applyAlignment="1">
      <alignment vertical="center" wrapText="1"/>
    </xf>
    <xf numFmtId="0" fontId="3" fillId="0" borderId="7" xfId="0" applyFont="1" applyFill="1" applyBorder="1" applyAlignment="1">
      <alignment vertical="center" wrapText="1"/>
    </xf>
    <xf numFmtId="0" fontId="12" fillId="3" borderId="5" xfId="0" applyFont="1" applyFill="1" applyBorder="1" applyAlignment="1">
      <alignment vertical="center" wrapText="1"/>
    </xf>
    <xf numFmtId="0" fontId="12" fillId="3" borderId="7" xfId="0" applyFont="1" applyFill="1" applyBorder="1" applyAlignment="1">
      <alignment vertical="center" wrapText="1"/>
    </xf>
    <xf numFmtId="0" fontId="19" fillId="0" borderId="6" xfId="0" applyFont="1" applyFill="1" applyBorder="1" applyAlignment="1">
      <alignment vertical="center" wrapText="1"/>
    </xf>
    <xf numFmtId="0" fontId="19" fillId="0" borderId="5" xfId="0" applyFont="1" applyFill="1" applyBorder="1" applyAlignment="1">
      <alignment vertical="center" wrapText="1"/>
    </xf>
    <xf numFmtId="0" fontId="11" fillId="15" borderId="9" xfId="0" applyFont="1" applyFill="1" applyBorder="1" applyAlignment="1">
      <alignment vertical="center" wrapText="1"/>
    </xf>
    <xf numFmtId="0" fontId="12" fillId="7" borderId="5" xfId="0" applyFont="1" applyFill="1" applyBorder="1" applyAlignment="1">
      <alignment vertical="center" wrapText="1"/>
    </xf>
    <xf numFmtId="0" fontId="11" fillId="3" borderId="6" xfId="0" applyFont="1" applyFill="1" applyBorder="1" applyAlignment="1">
      <alignment vertical="center" wrapText="1"/>
    </xf>
    <xf numFmtId="0" fontId="11" fillId="8" borderId="5" xfId="0" applyFont="1" applyFill="1" applyBorder="1" applyAlignment="1">
      <alignment vertical="center" wrapText="1"/>
    </xf>
    <xf numFmtId="0" fontId="3" fillId="11" borderId="5" xfId="0" applyFont="1" applyFill="1" applyBorder="1" applyAlignment="1">
      <alignment vertical="center" wrapText="1"/>
    </xf>
    <xf numFmtId="0" fontId="11" fillId="3" borderId="5" xfId="0" applyFont="1" applyFill="1" applyBorder="1" applyAlignment="1">
      <alignment vertical="center" wrapText="1"/>
    </xf>
    <xf numFmtId="0" fontId="16" fillId="0" borderId="5" xfId="0" applyFont="1" applyFill="1" applyBorder="1" applyAlignment="1">
      <alignment vertical="center" wrapText="1"/>
    </xf>
    <xf numFmtId="0" fontId="11" fillId="0" borderId="11" xfId="0" applyFont="1" applyBorder="1" applyAlignment="1">
      <alignment vertical="center" wrapText="1"/>
    </xf>
    <xf numFmtId="49" fontId="12" fillId="14" borderId="3" xfId="0" applyNumberFormat="1" applyFont="1" applyFill="1" applyBorder="1" applyAlignment="1">
      <alignment horizontal="center" vertical="center" wrapText="1"/>
    </xf>
    <xf numFmtId="0" fontId="12" fillId="15" borderId="1" xfId="0" applyFont="1" applyFill="1" applyBorder="1" applyAlignment="1">
      <alignment vertical="center" wrapText="1"/>
    </xf>
    <xf numFmtId="0" fontId="12" fillId="17" borderId="3" xfId="0" applyFont="1" applyFill="1" applyBorder="1" applyAlignment="1">
      <alignment horizontal="center" vertical="center" wrapText="1"/>
    </xf>
    <xf numFmtId="0" fontId="11" fillId="17" borderId="4" xfId="0" applyFont="1" applyFill="1" applyBorder="1" applyAlignment="1">
      <alignment horizontal="center" vertical="center" wrapText="1"/>
    </xf>
    <xf numFmtId="0" fontId="12" fillId="17" borderId="6" xfId="0" applyFont="1" applyFill="1" applyBorder="1" applyAlignment="1">
      <alignment vertical="center" wrapText="1"/>
    </xf>
    <xf numFmtId="0" fontId="12" fillId="17" borderId="5" xfId="0" applyFont="1" applyFill="1" applyBorder="1" applyAlignment="1">
      <alignment vertical="center" wrapText="1"/>
    </xf>
    <xf numFmtId="0" fontId="12" fillId="15" borderId="6" xfId="0" applyFont="1" applyFill="1" applyBorder="1" applyAlignment="1">
      <alignment vertical="center" wrapText="1"/>
    </xf>
    <xf numFmtId="0" fontId="19" fillId="0" borderId="3" xfId="0" applyFont="1" applyFill="1" applyBorder="1" applyAlignment="1">
      <alignment horizontal="center" vertical="center" wrapText="1"/>
    </xf>
    <xf numFmtId="0" fontId="19" fillId="0" borderId="1" xfId="0" applyFont="1" applyBorder="1" applyAlignment="1">
      <alignment vertical="center" wrapText="1"/>
    </xf>
    <xf numFmtId="0" fontId="19" fillId="0" borderId="4"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0" fillId="0" borderId="5" xfId="0" applyFont="1" applyFill="1" applyBorder="1" applyAlignment="1">
      <alignment vertical="center" wrapText="1"/>
    </xf>
    <xf numFmtId="0" fontId="21" fillId="0" borderId="1" xfId="0" applyFont="1" applyBorder="1" applyAlignment="1">
      <alignment horizontal="center" vertical="center" wrapText="1"/>
    </xf>
    <xf numFmtId="0" fontId="21" fillId="0" borderId="1" xfId="0" applyFont="1" applyBorder="1" applyAlignment="1">
      <alignment vertical="center" wrapText="1"/>
    </xf>
    <xf numFmtId="0" fontId="22" fillId="0" borderId="1" xfId="0" applyFont="1" applyBorder="1" applyAlignment="1">
      <alignment vertical="center" wrapText="1"/>
    </xf>
    <xf numFmtId="0" fontId="19" fillId="0" borderId="12" xfId="0" applyFont="1" applyFill="1" applyBorder="1" applyAlignment="1">
      <alignment horizontal="center" vertical="center" wrapText="1"/>
    </xf>
    <xf numFmtId="0" fontId="19" fillId="0" borderId="5" xfId="0" applyFont="1" applyBorder="1" applyAlignment="1">
      <alignment vertical="center" wrapText="1"/>
    </xf>
    <xf numFmtId="0" fontId="3" fillId="0" borderId="1" xfId="0" quotePrefix="1" applyFont="1" applyFill="1" applyBorder="1" applyAlignment="1">
      <alignment horizontal="left" vertical="center" wrapText="1"/>
    </xf>
    <xf numFmtId="0" fontId="12" fillId="0" borderId="6" xfId="0" applyFont="1" applyFill="1" applyBorder="1" applyAlignment="1">
      <alignment horizontal="center" vertical="center" wrapText="1"/>
    </xf>
    <xf numFmtId="49" fontId="12" fillId="14" borderId="5" xfId="0" applyNumberFormat="1" applyFont="1" applyFill="1" applyBorder="1" applyAlignment="1">
      <alignment horizontal="center" vertical="center" wrapText="1"/>
    </xf>
    <xf numFmtId="0" fontId="22" fillId="0" borderId="1" xfId="0" applyFont="1" applyBorder="1" applyAlignment="1">
      <alignment horizontal="center" vertical="center" wrapText="1"/>
    </xf>
    <xf numFmtId="0" fontId="3" fillId="0" borderId="12" xfId="0" applyFont="1" applyFill="1" applyBorder="1" applyAlignment="1">
      <alignment horizontal="center" vertical="center" wrapText="1"/>
    </xf>
    <xf numFmtId="0" fontId="11" fillId="0" borderId="5" xfId="0" applyFont="1" applyBorder="1" applyAlignment="1">
      <alignment vertical="center" wrapText="1"/>
    </xf>
    <xf numFmtId="0" fontId="12" fillId="17" borderId="13" xfId="0" applyFont="1" applyFill="1" applyBorder="1" applyAlignment="1">
      <alignment horizontal="center" vertical="center" wrapText="1"/>
    </xf>
    <xf numFmtId="0" fontId="12" fillId="9" borderId="6" xfId="0" applyFont="1" applyFill="1" applyBorder="1" applyAlignment="1">
      <alignment vertical="center" wrapText="1"/>
    </xf>
    <xf numFmtId="0" fontId="12" fillId="17" borderId="12" xfId="0" applyFont="1" applyFill="1" applyBorder="1" applyAlignment="1">
      <alignment horizontal="center" vertical="center" wrapText="1"/>
    </xf>
    <xf numFmtId="0" fontId="12" fillId="9" borderId="5" xfId="0" applyFont="1" applyFill="1" applyBorder="1" applyAlignment="1">
      <alignment vertical="center" wrapText="1"/>
    </xf>
    <xf numFmtId="0" fontId="22" fillId="0" borderId="1"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center" wrapText="1"/>
    </xf>
    <xf numFmtId="0" fontId="15" fillId="0" borderId="0" xfId="0" applyFont="1" applyBorder="1" applyAlignment="1">
      <alignment wrapText="1"/>
    </xf>
    <xf numFmtId="0" fontId="19" fillId="7" borderId="1" xfId="0" applyFont="1" applyFill="1" applyBorder="1" applyAlignment="1">
      <alignment horizontal="center" vertical="center" wrapText="1"/>
    </xf>
    <xf numFmtId="0" fontId="19" fillId="7" borderId="1" xfId="0" applyFont="1" applyFill="1" applyBorder="1" applyAlignment="1">
      <alignment vertical="center" wrapText="1"/>
    </xf>
    <xf numFmtId="0" fontId="15" fillId="0" borderId="1" xfId="0" applyFont="1" applyFill="1" applyBorder="1" applyAlignment="1">
      <alignment horizontal="center"/>
    </xf>
    <xf numFmtId="0" fontId="15" fillId="7" borderId="1" xfId="0" applyFont="1" applyFill="1" applyBorder="1" applyAlignment="1">
      <alignment horizontal="center" vertical="center" wrapText="1"/>
    </xf>
    <xf numFmtId="0" fontId="17" fillId="0" borderId="0" xfId="1" applyFont="1" applyBorder="1" applyAlignment="1" applyProtection="1">
      <alignment horizontal="left" wrapText="1"/>
    </xf>
    <xf numFmtId="0" fontId="17" fillId="0" borderId="0" xfId="1" applyFont="1" applyBorder="1" applyAlignment="1" applyProtection="1">
      <alignment horizontal="center" wrapText="1"/>
    </xf>
  </cellXfs>
  <cellStyles count="5">
    <cellStyle name="Hiperlink" xfId="1" builtinId="8"/>
    <cellStyle name="Normal" xfId="0" builtinId="0"/>
    <cellStyle name="Normal 2" xfId="2"/>
    <cellStyle name="Normal 2 3" xfId="3"/>
    <cellStyle name="Vírgula" xfId="4"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theme" Target="theme/theme1.xml"/><Relationship Id="rId7"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252" Type="http://schemas.openxmlformats.org/officeDocument/2006/relationships/revisionLog" Target="revisionLog95.xml"/><Relationship Id="rId231" Type="http://schemas.openxmlformats.org/officeDocument/2006/relationships/revisionLog" Target="revisionLog74.xml"/><Relationship Id="rId175" Type="http://schemas.openxmlformats.org/officeDocument/2006/relationships/revisionLog" Target="revisionLog18.xml"/><Relationship Id="rId247" Type="http://schemas.openxmlformats.org/officeDocument/2006/relationships/revisionLog" Target="revisionLog90.xml"/><Relationship Id="rId191" Type="http://schemas.openxmlformats.org/officeDocument/2006/relationships/revisionLog" Target="revisionLog34.xml"/><Relationship Id="rId196" Type="http://schemas.openxmlformats.org/officeDocument/2006/relationships/revisionLog" Target="revisionLog39.xml"/><Relationship Id="rId200" Type="http://schemas.openxmlformats.org/officeDocument/2006/relationships/revisionLog" Target="revisionLog43.xml"/><Relationship Id="rId205" Type="http://schemas.openxmlformats.org/officeDocument/2006/relationships/revisionLog" Target="revisionLog48.xml"/><Relationship Id="rId226" Type="http://schemas.openxmlformats.org/officeDocument/2006/relationships/revisionLog" Target="revisionLog69.xml"/><Relationship Id="rId221" Type="http://schemas.openxmlformats.org/officeDocument/2006/relationships/revisionLog" Target="revisionLog64.xml"/><Relationship Id="rId242" Type="http://schemas.openxmlformats.org/officeDocument/2006/relationships/revisionLog" Target="revisionLog85.xml"/><Relationship Id="rId237" Type="http://schemas.openxmlformats.org/officeDocument/2006/relationships/revisionLog" Target="revisionLog80.xml"/><Relationship Id="rId216" Type="http://schemas.openxmlformats.org/officeDocument/2006/relationships/revisionLog" Target="revisionLog59.xml"/><Relationship Id="rId181" Type="http://schemas.openxmlformats.org/officeDocument/2006/relationships/revisionLog" Target="revisionLog24.xml"/><Relationship Id="rId186" Type="http://schemas.openxmlformats.org/officeDocument/2006/relationships/revisionLog" Target="revisionLog29.xml"/><Relationship Id="rId211" Type="http://schemas.openxmlformats.org/officeDocument/2006/relationships/revisionLog" Target="revisionLog54.xml"/><Relationship Id="rId232" Type="http://schemas.openxmlformats.org/officeDocument/2006/relationships/revisionLog" Target="revisionLog75.xml"/><Relationship Id="rId253" Type="http://schemas.openxmlformats.org/officeDocument/2006/relationships/revisionLog" Target="revisionLog96.xml"/><Relationship Id="rId258" Type="http://schemas.openxmlformats.org/officeDocument/2006/relationships/revisionLog" Target="revisionLog101.xml"/><Relationship Id="rId224" Type="http://schemas.openxmlformats.org/officeDocument/2006/relationships/revisionLog" Target="revisionLog67.xml"/><Relationship Id="rId240" Type="http://schemas.openxmlformats.org/officeDocument/2006/relationships/revisionLog" Target="revisionLog83.xml"/><Relationship Id="rId245" Type="http://schemas.openxmlformats.org/officeDocument/2006/relationships/revisionLog" Target="revisionLog88.xml"/><Relationship Id="rId184" Type="http://schemas.openxmlformats.org/officeDocument/2006/relationships/revisionLog" Target="revisionLog27.xml"/><Relationship Id="rId176" Type="http://schemas.openxmlformats.org/officeDocument/2006/relationships/revisionLog" Target="revisionLog19.xml"/><Relationship Id="rId206" Type="http://schemas.openxmlformats.org/officeDocument/2006/relationships/revisionLog" Target="revisionLog49.xml"/><Relationship Id="rId197" Type="http://schemas.openxmlformats.org/officeDocument/2006/relationships/revisionLog" Target="revisionLog40.xml"/><Relationship Id="rId192" Type="http://schemas.openxmlformats.org/officeDocument/2006/relationships/revisionLog" Target="revisionLog35.xml"/><Relationship Id="rId227" Type="http://schemas.openxmlformats.org/officeDocument/2006/relationships/revisionLog" Target="revisionLog70.xml"/><Relationship Id="rId219" Type="http://schemas.openxmlformats.org/officeDocument/2006/relationships/revisionLog" Target="revisionLog62.xml"/><Relationship Id="rId189" Type="http://schemas.openxmlformats.org/officeDocument/2006/relationships/revisionLog" Target="revisionLog32.xml"/><Relationship Id="rId201" Type="http://schemas.openxmlformats.org/officeDocument/2006/relationships/revisionLog" Target="revisionLog44.xml"/><Relationship Id="rId222" Type="http://schemas.openxmlformats.org/officeDocument/2006/relationships/revisionLog" Target="revisionLog65.xml"/><Relationship Id="rId243" Type="http://schemas.openxmlformats.org/officeDocument/2006/relationships/revisionLog" Target="revisionLog86.xml"/><Relationship Id="rId248" Type="http://schemas.openxmlformats.org/officeDocument/2006/relationships/revisionLog" Target="revisionLog91.xml"/><Relationship Id="rId214" Type="http://schemas.openxmlformats.org/officeDocument/2006/relationships/revisionLog" Target="revisionLog57.xml"/><Relationship Id="rId230" Type="http://schemas.openxmlformats.org/officeDocument/2006/relationships/revisionLog" Target="revisionLog73.xml"/><Relationship Id="rId235" Type="http://schemas.openxmlformats.org/officeDocument/2006/relationships/revisionLog" Target="revisionLog78.xml"/><Relationship Id="rId251" Type="http://schemas.openxmlformats.org/officeDocument/2006/relationships/revisionLog" Target="revisionLog94.xml"/><Relationship Id="rId256" Type="http://schemas.openxmlformats.org/officeDocument/2006/relationships/revisionLog" Target="revisionLog99.xml"/><Relationship Id="rId195" Type="http://schemas.openxmlformats.org/officeDocument/2006/relationships/revisionLog" Target="revisionLog38.xml"/><Relationship Id="rId179" Type="http://schemas.openxmlformats.org/officeDocument/2006/relationships/revisionLog" Target="revisionLog22.xml"/><Relationship Id="rId217" Type="http://schemas.openxmlformats.org/officeDocument/2006/relationships/revisionLog" Target="revisionLog60.xml"/><Relationship Id="rId187" Type="http://schemas.openxmlformats.org/officeDocument/2006/relationships/revisionLog" Target="revisionLog30.xml"/><Relationship Id="rId182" Type="http://schemas.openxmlformats.org/officeDocument/2006/relationships/revisionLog" Target="revisionLog25.xml"/><Relationship Id="rId209" Type="http://schemas.openxmlformats.org/officeDocument/2006/relationships/revisionLog" Target="revisionLog52.xml"/><Relationship Id="rId212" Type="http://schemas.openxmlformats.org/officeDocument/2006/relationships/revisionLog" Target="revisionLog55.xml"/><Relationship Id="rId233" Type="http://schemas.openxmlformats.org/officeDocument/2006/relationships/revisionLog" Target="revisionLog76.xml"/><Relationship Id="rId238" Type="http://schemas.openxmlformats.org/officeDocument/2006/relationships/revisionLog" Target="revisionLog81.xml"/><Relationship Id="rId254" Type="http://schemas.openxmlformats.org/officeDocument/2006/relationships/revisionLog" Target="revisionLog97.xml"/><Relationship Id="rId259" Type="http://schemas.openxmlformats.org/officeDocument/2006/relationships/revisionLog" Target="revisionLog102.xml"/><Relationship Id="rId190" Type="http://schemas.openxmlformats.org/officeDocument/2006/relationships/revisionLog" Target="revisionLog33.xml"/><Relationship Id="rId204" Type="http://schemas.openxmlformats.org/officeDocument/2006/relationships/revisionLog" Target="revisionLog47.xml"/><Relationship Id="rId220" Type="http://schemas.openxmlformats.org/officeDocument/2006/relationships/revisionLog" Target="revisionLog63.xml"/><Relationship Id="rId225" Type="http://schemas.openxmlformats.org/officeDocument/2006/relationships/revisionLog" Target="revisionLog68.xml"/><Relationship Id="rId241" Type="http://schemas.openxmlformats.org/officeDocument/2006/relationships/revisionLog" Target="revisionLog84.xml"/><Relationship Id="rId246" Type="http://schemas.openxmlformats.org/officeDocument/2006/relationships/revisionLog" Target="revisionLog89.xml"/><Relationship Id="rId185" Type="http://schemas.openxmlformats.org/officeDocument/2006/relationships/revisionLog" Target="revisionLog28.xml"/><Relationship Id="rId198" Type="http://schemas.openxmlformats.org/officeDocument/2006/relationships/revisionLog" Target="revisionLog41.xml"/><Relationship Id="rId177" Type="http://schemas.openxmlformats.org/officeDocument/2006/relationships/revisionLog" Target="revisionLog20.xml"/><Relationship Id="rId257" Type="http://schemas.openxmlformats.org/officeDocument/2006/relationships/revisionLog" Target="revisionLog100.xml"/><Relationship Id="rId180" Type="http://schemas.openxmlformats.org/officeDocument/2006/relationships/revisionLog" Target="revisionLog23.xml"/><Relationship Id="rId193" Type="http://schemas.openxmlformats.org/officeDocument/2006/relationships/revisionLog" Target="revisionLog36.xml"/><Relationship Id="rId202" Type="http://schemas.openxmlformats.org/officeDocument/2006/relationships/revisionLog" Target="revisionLog45.xml"/><Relationship Id="rId207" Type="http://schemas.openxmlformats.org/officeDocument/2006/relationships/revisionLog" Target="revisionLog50.xml"/><Relationship Id="rId210" Type="http://schemas.openxmlformats.org/officeDocument/2006/relationships/revisionLog" Target="revisionLog53.xml"/><Relationship Id="rId215" Type="http://schemas.openxmlformats.org/officeDocument/2006/relationships/revisionLog" Target="revisionLog58.xml"/><Relationship Id="rId223" Type="http://schemas.openxmlformats.org/officeDocument/2006/relationships/revisionLog" Target="revisionLog66.xml"/><Relationship Id="rId228" Type="http://schemas.openxmlformats.org/officeDocument/2006/relationships/revisionLog" Target="revisionLog71.xml"/><Relationship Id="rId236" Type="http://schemas.openxmlformats.org/officeDocument/2006/relationships/revisionLog" Target="revisionLog79.xml"/><Relationship Id="rId244" Type="http://schemas.openxmlformats.org/officeDocument/2006/relationships/revisionLog" Target="revisionLog87.xml"/><Relationship Id="rId249" Type="http://schemas.openxmlformats.org/officeDocument/2006/relationships/revisionLog" Target="revisionLog92.xml"/><Relationship Id="rId188" Type="http://schemas.openxmlformats.org/officeDocument/2006/relationships/revisionLog" Target="revisionLog31.xml"/><Relationship Id="rId183" Type="http://schemas.openxmlformats.org/officeDocument/2006/relationships/revisionLog" Target="revisionLog26.xml"/><Relationship Id="rId239" Type="http://schemas.openxmlformats.org/officeDocument/2006/relationships/revisionLog" Target="revisionLog82.xml"/><Relationship Id="rId213" Type="http://schemas.openxmlformats.org/officeDocument/2006/relationships/revisionLog" Target="revisionLog56.xml"/><Relationship Id="rId218" Type="http://schemas.openxmlformats.org/officeDocument/2006/relationships/revisionLog" Target="revisionLog61.xml"/><Relationship Id="rId234" Type="http://schemas.openxmlformats.org/officeDocument/2006/relationships/revisionLog" Target="revisionLog77.xml"/><Relationship Id="rId250" Type="http://schemas.openxmlformats.org/officeDocument/2006/relationships/revisionLog" Target="revisionLog93.xml"/><Relationship Id="rId255" Type="http://schemas.openxmlformats.org/officeDocument/2006/relationships/revisionLog" Target="revisionLog98.xml"/><Relationship Id="rId178" Type="http://schemas.openxmlformats.org/officeDocument/2006/relationships/revisionLog" Target="revisionLog21.xml"/><Relationship Id="rId203" Type="http://schemas.openxmlformats.org/officeDocument/2006/relationships/revisionLog" Target="revisionLog46.xml"/><Relationship Id="rId199" Type="http://schemas.openxmlformats.org/officeDocument/2006/relationships/revisionLog" Target="revisionLog42.xml"/><Relationship Id="rId229" Type="http://schemas.openxmlformats.org/officeDocument/2006/relationships/revisionLog" Target="revisionLog72.xml"/><Relationship Id="rId208" Type="http://schemas.openxmlformats.org/officeDocument/2006/relationships/revisionLog" Target="revisionLog51.xml"/><Relationship Id="rId194" Type="http://schemas.openxmlformats.org/officeDocument/2006/relationships/revisionLog" Target="revisionLog37.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43CFE7C-E556-464A-A745-C201843EE0AB}" diskRevisions="1" revisionId="25338" version="2">
  <header guid="{CC8C03B2-1367-4CA8-9287-143BF2849772}" dateTime="2015-07-13T10:13:56" maxSheetId="3" userName="STN" r:id="rId175" minRId="23016" maxRId="23250">
    <sheetIdMap count="2">
      <sheetId val="1"/>
      <sheetId val="2"/>
    </sheetIdMap>
  </header>
  <header guid="{071A3E79-FF3F-43C2-BAF7-6AF19E5BC6D0}" dateTime="2015-07-13T10:46:20" maxSheetId="3" userName="STN" r:id="rId176" minRId="23251" maxRId="23434">
    <sheetIdMap count="2">
      <sheetId val="1"/>
      <sheetId val="2"/>
    </sheetIdMap>
  </header>
  <header guid="{19E6C347-C71A-4544-AC33-4DF47E0161B3}" dateTime="2015-07-14T12:08:03" maxSheetId="3" userName="STN" r:id="rId177" minRId="23435" maxRId="23687">
    <sheetIdMap count="2">
      <sheetId val="1"/>
      <sheetId val="2"/>
    </sheetIdMap>
  </header>
  <header guid="{EF81ABD9-34D7-4D76-8ADD-A8051C6039E7}" dateTime="2015-07-14T12:34:44" maxSheetId="3" userName="STN" r:id="rId178" minRId="23689" maxRId="23693">
    <sheetIdMap count="2">
      <sheetId val="1"/>
      <sheetId val="2"/>
    </sheetIdMap>
  </header>
  <header guid="{ECF0F7C8-BB21-4CDF-B714-BD98BA15C9DE}" dateTime="2015-07-15T16:56:40" maxSheetId="3" userName="STN" r:id="rId179" minRId="23694" maxRId="23782">
    <sheetIdMap count="2">
      <sheetId val="1"/>
      <sheetId val="2"/>
    </sheetIdMap>
  </header>
  <header guid="{54B108EE-A5EB-44B2-BAAC-49A44AE12B7F}" dateTime="2015-07-15T17:13:25" maxSheetId="3" userName="STN" r:id="rId180" minRId="23783" maxRId="23826">
    <sheetIdMap count="2">
      <sheetId val="1"/>
      <sheetId val="2"/>
    </sheetIdMap>
  </header>
  <header guid="{D1BD7C3D-3E24-416E-8089-575DD8C9997A}" dateTime="2015-07-15T17:16:20" maxSheetId="3" userName="STN" r:id="rId181" minRId="23828" maxRId="23833">
    <sheetIdMap count="2">
      <sheetId val="1"/>
      <sheetId val="2"/>
    </sheetIdMap>
  </header>
  <header guid="{2EB7EC3A-9E62-4F79-85A2-5BA243A4BDDB}" dateTime="2015-07-15T18:00:11" maxSheetId="3" userName="STN" r:id="rId182" minRId="23835" maxRId="23943">
    <sheetIdMap count="2">
      <sheetId val="1"/>
      <sheetId val="2"/>
    </sheetIdMap>
  </header>
  <header guid="{2A3D5C1A-5C86-441F-9355-5B6EFDF084D6}" dateTime="2015-07-15T19:02:59" maxSheetId="3" userName="STN" r:id="rId183" minRId="23944" maxRId="24036">
    <sheetIdMap count="2">
      <sheetId val="1"/>
      <sheetId val="2"/>
    </sheetIdMap>
  </header>
  <header guid="{25E9624E-2CF2-4C21-80E7-45F14F31D042}" dateTime="2015-07-15T19:21:15" maxSheetId="3" userName="STN" r:id="rId184" minRId="24037" maxRId="24112">
    <sheetIdMap count="2">
      <sheetId val="1"/>
      <sheetId val="2"/>
    </sheetIdMap>
  </header>
  <header guid="{F521D8F2-8B64-4BCA-8BF8-D5A295E9D50A}" dateTime="2015-07-16T18:38:40" maxSheetId="3" userName="STN" r:id="rId185" minRId="24113" maxRId="24175">
    <sheetIdMap count="2">
      <sheetId val="1"/>
      <sheetId val="2"/>
    </sheetIdMap>
  </header>
  <header guid="{490FCE9C-D917-4BAC-B30D-B9926BF47441}" dateTime="2015-07-28T11:31:39" maxSheetId="3" userName="STN" r:id="rId186" minRId="24176" maxRId="24192">
    <sheetIdMap count="2">
      <sheetId val="1"/>
      <sheetId val="2"/>
    </sheetIdMap>
  </header>
  <header guid="{91C7ED17-169E-43C1-9866-2EE2752B5779}" dateTime="2015-07-28T11:32:16" maxSheetId="3" userName="STN" r:id="rId187" minRId="24194" maxRId="24200">
    <sheetIdMap count="2">
      <sheetId val="1"/>
      <sheetId val="2"/>
    </sheetIdMap>
  </header>
  <header guid="{678930B4-5C35-441D-BE80-515E64D229F7}" dateTime="2015-07-28T18:54:35" maxSheetId="3" userName="STN" r:id="rId188" minRId="24201" maxRId="24202">
    <sheetIdMap count="2">
      <sheetId val="1"/>
      <sheetId val="2"/>
    </sheetIdMap>
  </header>
  <header guid="{8D2F9499-53E0-430D-B5A5-ADD86DDCCFB3}" dateTime="2015-07-28T18:58:36" maxSheetId="3" userName="STN" r:id="rId189" minRId="24204" maxRId="24211">
    <sheetIdMap count="2">
      <sheetId val="1"/>
      <sheetId val="2"/>
    </sheetIdMap>
  </header>
  <header guid="{9D2E3176-846D-4CCD-85F3-BD78EF78D231}" dateTime="2015-07-28T19:02:36" maxSheetId="3" userName="STN" r:id="rId190" minRId="24213">
    <sheetIdMap count="2">
      <sheetId val="1"/>
      <sheetId val="2"/>
    </sheetIdMap>
  </header>
  <header guid="{AB299A2E-1F11-4380-97CA-49265DF8235C}" dateTime="2015-07-29T14:11:40" maxSheetId="3" userName="STN" r:id="rId191" minRId="24214" maxRId="24246">
    <sheetIdMap count="2">
      <sheetId val="1"/>
      <sheetId val="2"/>
    </sheetIdMap>
  </header>
  <header guid="{9B8BFC35-99EB-4B6E-AD31-DEE2CEA51FC9}" dateTime="2015-07-29T14:18:47" maxSheetId="3" userName="STN" r:id="rId192" minRId="24247" maxRId="24248">
    <sheetIdMap count="2">
      <sheetId val="1"/>
      <sheetId val="2"/>
    </sheetIdMap>
  </header>
  <header guid="{6A5BE269-BF47-484A-BC24-21CC7D71069D}" dateTime="2015-07-29T14:21:16" maxSheetId="3" userName="STN" r:id="rId193" minRId="24250" maxRId="24260">
    <sheetIdMap count="2">
      <sheetId val="1"/>
      <sheetId val="2"/>
    </sheetIdMap>
  </header>
  <header guid="{A53354FB-C1D9-4A50-A065-3585E6129583}" dateTime="2015-07-29T14:32:21" maxSheetId="3" userName="STN" r:id="rId194" minRId="24261">
    <sheetIdMap count="2">
      <sheetId val="1"/>
      <sheetId val="2"/>
    </sheetIdMap>
  </header>
  <header guid="{DB148E97-1690-4EA3-A131-B74BC324FE00}" dateTime="2015-07-29T14:43:41" maxSheetId="3" userName="STN" r:id="rId195" minRId="24263" maxRId="24268">
    <sheetIdMap count="2">
      <sheetId val="1"/>
      <sheetId val="2"/>
    </sheetIdMap>
  </header>
  <header guid="{BD360A50-7278-4173-BC16-C3069C4D9C48}" dateTime="2015-07-29T15:00:33" maxSheetId="3" userName="STN" r:id="rId196" minRId="24270">
    <sheetIdMap count="2">
      <sheetId val="1"/>
      <sheetId val="2"/>
    </sheetIdMap>
  </header>
  <header guid="{C2476D67-47A7-4CDC-A20F-0FB7141439EB}" dateTime="2015-07-29T15:10:36" maxSheetId="3" userName="STN" r:id="rId197" minRId="24271" maxRId="24283">
    <sheetIdMap count="2">
      <sheetId val="1"/>
      <sheetId val="2"/>
    </sheetIdMap>
  </header>
  <header guid="{866DA334-FB65-4D96-8F89-D1271C96C584}" dateTime="2015-07-29T15:10:51" maxSheetId="3" userName="STN" r:id="rId198">
    <sheetIdMap count="2">
      <sheetId val="1"/>
      <sheetId val="2"/>
    </sheetIdMap>
  </header>
  <header guid="{62E02090-8752-4E30-8099-4DF9272147DE}" dateTime="2015-07-29T15:13:25" maxSheetId="3" userName="STN" r:id="rId199" minRId="24286">
    <sheetIdMap count="2">
      <sheetId val="1"/>
      <sheetId val="2"/>
    </sheetIdMap>
  </header>
  <header guid="{3BE4E7B6-6A81-4456-8A91-8C862C237D9C}" dateTime="2015-07-29T15:13:50" maxSheetId="3" userName="STN" r:id="rId200" minRId="24287">
    <sheetIdMap count="2">
      <sheetId val="1"/>
      <sheetId val="2"/>
    </sheetIdMap>
  </header>
  <header guid="{C4017CC7-C749-4E0B-916F-5255D77DE826}" dateTime="2015-07-29T15:15:06" maxSheetId="3" userName="STN" r:id="rId201" minRId="24288" maxRId="24293">
    <sheetIdMap count="2">
      <sheetId val="1"/>
      <sheetId val="2"/>
    </sheetIdMap>
  </header>
  <header guid="{46CBAB82-6A57-4CD8-A297-49A352AD347D}" dateTime="2015-07-29T15:18:32" maxSheetId="3" userName="STN" r:id="rId202" minRId="24294">
    <sheetIdMap count="2">
      <sheetId val="1"/>
      <sheetId val="2"/>
    </sheetIdMap>
  </header>
  <header guid="{AC51E770-257D-408A-A377-001FED6E9621}" dateTime="2015-07-29T15:24:54" maxSheetId="3" userName="STN" r:id="rId203" minRId="24296" maxRId="24298">
    <sheetIdMap count="2">
      <sheetId val="1"/>
      <sheetId val="2"/>
    </sheetIdMap>
  </header>
  <header guid="{005376E9-CEC5-4B10-AFCB-9B1B584219A4}" dateTime="2015-07-29T15:37:27" maxSheetId="3" userName="STN" r:id="rId204" minRId="24300" maxRId="24301">
    <sheetIdMap count="2">
      <sheetId val="1"/>
      <sheetId val="2"/>
    </sheetIdMap>
  </header>
  <header guid="{83D1AD2E-6567-4802-8010-26EB70C273D1}" dateTime="2015-07-29T15:42:34" maxSheetId="3" userName="STN" r:id="rId205" minRId="24303">
    <sheetIdMap count="2">
      <sheetId val="1"/>
      <sheetId val="2"/>
    </sheetIdMap>
  </header>
  <header guid="{BD980B83-4063-4621-B443-568E65CF1338}" dateTime="2015-07-29T15:43:16" maxSheetId="3" userName="STN" r:id="rId206" minRId="24305" maxRId="24307">
    <sheetIdMap count="2">
      <sheetId val="1"/>
      <sheetId val="2"/>
    </sheetIdMap>
  </header>
  <header guid="{F44C2A8A-F528-445E-960F-2F908906D69F}" dateTime="2015-07-29T15:44:03" maxSheetId="3" userName="STN" r:id="rId207">
    <sheetIdMap count="2">
      <sheetId val="1"/>
      <sheetId val="2"/>
    </sheetIdMap>
  </header>
  <header guid="{1BFA1966-7328-4C72-B6C6-6FFC7827D41F}" dateTime="2015-07-29T15:49:10" maxSheetId="3" userName="STN" r:id="rId208">
    <sheetIdMap count="2">
      <sheetId val="1"/>
      <sheetId val="2"/>
    </sheetIdMap>
  </header>
  <header guid="{5F1E5D3A-9E00-48FC-8799-DF73D2DAED53}" dateTime="2015-07-29T16:16:41" maxSheetId="3" userName="STN" r:id="rId209" minRId="24309" maxRId="24574">
    <sheetIdMap count="2">
      <sheetId val="1"/>
      <sheetId val="2"/>
    </sheetIdMap>
  </header>
  <header guid="{C3993247-F137-4EB6-BF1F-262BA7DF97A5}" dateTime="2015-07-29T16:18:06" maxSheetId="3" userName="STN" r:id="rId210" minRId="24576" maxRId="24579">
    <sheetIdMap count="2">
      <sheetId val="1"/>
      <sheetId val="2"/>
    </sheetIdMap>
  </header>
  <header guid="{B0947709-6E1F-45FC-86C3-8F94AC1B4D55}" dateTime="2015-07-29T16:43:07" maxSheetId="3" userName="STN" r:id="rId211" minRId="24580" maxRId="24581">
    <sheetIdMap count="2">
      <sheetId val="1"/>
      <sheetId val="2"/>
    </sheetIdMap>
  </header>
  <header guid="{A1C8DE5A-F673-4D9A-9F5D-25B49DBCDA1C}" dateTime="2015-07-29T16:53:40" maxSheetId="3" userName="STN" r:id="rId212" minRId="24583" maxRId="24604">
    <sheetIdMap count="2">
      <sheetId val="1"/>
      <sheetId val="2"/>
    </sheetIdMap>
  </header>
  <header guid="{C5413281-E78C-46D5-A643-8A7A4C76B668}" dateTime="2015-07-29T17:16:23" maxSheetId="3" userName="STN" r:id="rId213" minRId="24606" maxRId="24609">
    <sheetIdMap count="2">
      <sheetId val="1"/>
      <sheetId val="2"/>
    </sheetIdMap>
  </header>
  <header guid="{16F1E62F-44D2-4BAA-A6E3-1B236D0846FC}" dateTime="2015-07-29T17:18:33" maxSheetId="3" userName="STN" r:id="rId214">
    <sheetIdMap count="2">
      <sheetId val="1"/>
      <sheetId val="2"/>
    </sheetIdMap>
  </header>
  <header guid="{B61A78FF-F398-43C6-B939-AA1CB3866660}" dateTime="2015-07-29T17:46:59" maxSheetId="3" userName="STN" r:id="rId215" minRId="24611" maxRId="24632">
    <sheetIdMap count="2">
      <sheetId val="1"/>
      <sheetId val="2"/>
    </sheetIdMap>
  </header>
  <header guid="{B21A3CD2-C21F-4192-9E81-26BC1949C457}" dateTime="2015-07-29T18:13:42" maxSheetId="3" userName="STN" r:id="rId216" minRId="24634" maxRId="24748">
    <sheetIdMap count="2">
      <sheetId val="1"/>
      <sheetId val="2"/>
    </sheetIdMap>
  </header>
  <header guid="{BD2DDA59-C4A2-464C-A2BF-80A76AEDA06D}" dateTime="2015-07-29T18:15:46" maxSheetId="3" userName="STN" r:id="rId217" minRId="24750" maxRId="24759">
    <sheetIdMap count="2">
      <sheetId val="1"/>
      <sheetId val="2"/>
    </sheetIdMap>
  </header>
  <header guid="{F2B57491-EA34-48B1-88DA-08ACEFC2B43B}" dateTime="2015-07-29T18:22:30" maxSheetId="3" userName="STN" r:id="rId218" minRId="24761" maxRId="24793">
    <sheetIdMap count="2">
      <sheetId val="1"/>
      <sheetId val="2"/>
    </sheetIdMap>
  </header>
  <header guid="{3643C4C0-DF5C-401E-B960-002458E16C5C}" dateTime="2015-07-29T18:24:35" maxSheetId="3" userName="STN" r:id="rId219" minRId="24795" maxRId="24806">
    <sheetIdMap count="2">
      <sheetId val="1"/>
      <sheetId val="2"/>
    </sheetIdMap>
  </header>
  <header guid="{C6CA6079-13EB-4123-BFE9-32AD13357EC4}" dateTime="2015-07-29T18:26:25" maxSheetId="3" userName="STN" r:id="rId220" minRId="24807" maxRId="24808">
    <sheetIdMap count="2">
      <sheetId val="1"/>
      <sheetId val="2"/>
    </sheetIdMap>
  </header>
  <header guid="{2DBDC3F7-4812-4554-8FBC-D3C7BE9F1F1A}" dateTime="2015-07-29T18:42:23" maxSheetId="3" userName="STN" r:id="rId221" minRId="24809" maxRId="24888">
    <sheetIdMap count="2">
      <sheetId val="1"/>
      <sheetId val="2"/>
    </sheetIdMap>
  </header>
  <header guid="{6583507A-DE34-4996-A304-5BDF88CE63D0}" dateTime="2015-07-29T18:43:36" maxSheetId="3" userName="STN" r:id="rId222" minRId="24889" maxRId="24890">
    <sheetIdMap count="2">
      <sheetId val="1"/>
      <sheetId val="2"/>
    </sheetIdMap>
  </header>
  <header guid="{D7041F64-346E-4879-B1DB-BC0DE0238A54}" dateTime="2015-07-29T18:51:25" maxSheetId="3" userName="STN" r:id="rId223" minRId="24892" maxRId="24935">
    <sheetIdMap count="2">
      <sheetId val="1"/>
      <sheetId val="2"/>
    </sheetIdMap>
  </header>
  <header guid="{2B9D3F9A-676D-4CB0-BC8E-2D39D0857D5F}" dateTime="2015-07-29T18:52:25" maxSheetId="3" userName="STN" r:id="rId224" minRId="24936" maxRId="24937">
    <sheetIdMap count="2">
      <sheetId val="1"/>
      <sheetId val="2"/>
    </sheetIdMap>
  </header>
  <header guid="{53B9FA8D-1230-4F4D-9DA9-DE05AA566C92}" dateTime="2015-07-29T18:54:49" maxSheetId="3" userName="STN" r:id="rId225" minRId="24938" maxRId="24969">
    <sheetIdMap count="2">
      <sheetId val="1"/>
      <sheetId val="2"/>
    </sheetIdMap>
  </header>
  <header guid="{F65BB4DC-8AA8-4D19-8396-4A60A8BE774E}" dateTime="2015-07-29T18:57:45" maxSheetId="3" userName="STN" r:id="rId226" minRId="24971" maxRId="25046">
    <sheetIdMap count="2">
      <sheetId val="1"/>
      <sheetId val="2"/>
    </sheetIdMap>
  </header>
  <header guid="{85009FEE-1C05-4E5E-A37C-C0CB5938B82F}" dateTime="2015-07-29T19:00:55" maxSheetId="3" userName="STN" r:id="rId227" minRId="25047" maxRId="25088">
    <sheetIdMap count="2">
      <sheetId val="1"/>
      <sheetId val="2"/>
    </sheetIdMap>
  </header>
  <header guid="{9AD44954-B01B-43F9-854C-E01DEC5AD71B}" dateTime="2015-07-29T19:03:04" maxSheetId="3" userName="STN" r:id="rId228" minRId="25089">
    <sheetIdMap count="2">
      <sheetId val="1"/>
      <sheetId val="2"/>
    </sheetIdMap>
  </header>
  <header guid="{18013CDF-771E-4190-BE6B-A76BF1A0E11D}" dateTime="2015-07-29T19:08:44" maxSheetId="3" userName="STN" r:id="rId229">
    <sheetIdMap count="2">
      <sheetId val="1"/>
      <sheetId val="2"/>
    </sheetIdMap>
  </header>
  <header guid="{C9A959EC-0A5D-4544-92E4-30DD798C1B1B}" dateTime="2015-07-30T11:05:48" maxSheetId="3" userName="STN" r:id="rId230" minRId="25091" maxRId="25130">
    <sheetIdMap count="2">
      <sheetId val="1"/>
      <sheetId val="2"/>
    </sheetIdMap>
  </header>
  <header guid="{FFCDE32A-5A8E-48C8-AF4C-28D01ECDBBB1}" dateTime="2015-07-30T11:15:13" maxSheetId="3" userName="STN" r:id="rId231" minRId="25132" maxRId="25149">
    <sheetIdMap count="2">
      <sheetId val="1"/>
      <sheetId val="2"/>
    </sheetIdMap>
  </header>
  <header guid="{645E7F0D-2E22-4B96-8681-E9E537E993C5}" dateTime="2015-07-30T16:24:03" maxSheetId="3" userName="STN" r:id="rId232">
    <sheetIdMap count="2">
      <sheetId val="1"/>
      <sheetId val="2"/>
    </sheetIdMap>
  </header>
  <header guid="{CF397ED6-534E-4641-B459-26298DB1B9D9}" dateTime="2015-07-30T16:30:31" maxSheetId="3" userName="STN" r:id="rId233" minRId="25151">
    <sheetIdMap count="2">
      <sheetId val="1"/>
      <sheetId val="2"/>
    </sheetIdMap>
  </header>
  <header guid="{5543AFA2-4FFA-42FD-B06E-2CCCF0FA487F}" dateTime="2015-07-30T20:37:11" maxSheetId="3" userName="STN" r:id="rId234" minRId="25152" maxRId="25248">
    <sheetIdMap count="2">
      <sheetId val="1"/>
      <sheetId val="2"/>
    </sheetIdMap>
  </header>
  <header guid="{08CA3AE9-D713-4ADE-8D99-30D67AAA3101}" dateTime="2015-07-30T20:49:57" maxSheetId="3" userName="STN" r:id="rId235" minRId="25250" maxRId="25253">
    <sheetIdMap count="2">
      <sheetId val="1"/>
      <sheetId val="2"/>
    </sheetIdMap>
  </header>
  <header guid="{E5350733-D84A-42F9-9275-D4A8631A34BE}" dateTime="2015-07-31T12:34:15" maxSheetId="3" userName="STN" r:id="rId236">
    <sheetIdMap count="2">
      <sheetId val="1"/>
      <sheetId val="2"/>
    </sheetIdMap>
  </header>
  <header guid="{9D625E34-D589-4AFE-877B-55B077AA0CD8}" dateTime="2015-07-31T16:52:13" maxSheetId="3" userName="STN" r:id="rId237" minRId="25256">
    <sheetIdMap count="2">
      <sheetId val="1"/>
      <sheetId val="2"/>
    </sheetIdMap>
  </header>
  <header guid="{47074B2F-8816-427C-95AC-34A74048F11C}" dateTime="2015-07-31T16:54:05" maxSheetId="3" userName="STN" r:id="rId238" minRId="25257" maxRId="25258">
    <sheetIdMap count="2">
      <sheetId val="1"/>
      <sheetId val="2"/>
    </sheetIdMap>
  </header>
  <header guid="{F01FA812-E6B8-413C-BD75-BC34A29282E3}" dateTime="2015-07-31T16:55:08" maxSheetId="3" userName="STN" r:id="rId239" minRId="25259">
    <sheetIdMap count="2">
      <sheetId val="1"/>
      <sheetId val="2"/>
    </sheetIdMap>
  </header>
  <header guid="{06BBA0B2-E3C0-41B3-8B50-3C73AC62F6FB}" dateTime="2015-07-31T16:56:34" maxSheetId="3" userName="STN" r:id="rId240" minRId="25260">
    <sheetIdMap count="2">
      <sheetId val="1"/>
      <sheetId val="2"/>
    </sheetIdMap>
  </header>
  <header guid="{A144F895-CF3A-4246-B22F-69ABC5F5076C}" dateTime="2015-07-31T16:58:54" maxSheetId="3" userName="STN" r:id="rId241" minRId="25261">
    <sheetIdMap count="2">
      <sheetId val="1"/>
      <sheetId val="2"/>
    </sheetIdMap>
  </header>
  <header guid="{1BB57117-267E-43DD-98D2-21ED7F8F437F}" dateTime="2015-07-31T16:59:53" maxSheetId="3" userName="STN" r:id="rId242" minRId="25262" maxRId="25271">
    <sheetIdMap count="2">
      <sheetId val="1"/>
      <sheetId val="2"/>
    </sheetIdMap>
  </header>
  <header guid="{B1749FF5-33AE-4697-B399-23AAD0E16392}" dateTime="2015-07-31T17:00:19" maxSheetId="3" userName="STN" r:id="rId243" minRId="25272" maxRId="25281">
    <sheetIdMap count="2">
      <sheetId val="1"/>
      <sheetId val="2"/>
    </sheetIdMap>
  </header>
  <header guid="{27F93EB6-5AF7-4652-ADDF-0B77097CB63F}" dateTime="2015-07-31T17:02:42" maxSheetId="3" userName="STN" r:id="rId244">
    <sheetIdMap count="2">
      <sheetId val="1"/>
      <sheetId val="2"/>
    </sheetIdMap>
  </header>
  <header guid="{F07E9AAA-D085-4BA6-BDBC-6086CB65DDF0}" dateTime="2015-07-31T17:06:50" maxSheetId="3" userName="STN" r:id="rId245" minRId="25282" maxRId="25293">
    <sheetIdMap count="2">
      <sheetId val="1"/>
      <sheetId val="2"/>
    </sheetIdMap>
  </header>
  <header guid="{3BEC190B-221A-4A08-9E21-A304F84C2936}" dateTime="2015-07-31T17:08:10" maxSheetId="3" userName="STN" r:id="rId246" minRId="25294" maxRId="25295">
    <sheetIdMap count="2">
      <sheetId val="1"/>
      <sheetId val="2"/>
    </sheetIdMap>
  </header>
  <header guid="{E9F80A06-89C6-4E49-BF12-0DB35861EC1A}" dateTime="2015-07-31T17:10:42" maxSheetId="3" userName="STN" r:id="rId247" minRId="25296" maxRId="25308">
    <sheetIdMap count="2">
      <sheetId val="1"/>
      <sheetId val="2"/>
    </sheetIdMap>
  </header>
  <header guid="{280AF046-60BD-4FD8-88BE-650B232F9210}" dateTime="2015-07-31T17:11:30" maxSheetId="3" userName="STN" r:id="rId248" minRId="25309" maxRId="25312">
    <sheetIdMap count="2">
      <sheetId val="1"/>
      <sheetId val="2"/>
    </sheetIdMap>
  </header>
  <header guid="{0B0D9B4F-FE79-47DB-B0B9-21052BAC541F}" dateTime="2015-07-31T17:18:51" maxSheetId="3" userName="STN" r:id="rId249" minRId="25313" maxRId="25319">
    <sheetIdMap count="2">
      <sheetId val="1"/>
      <sheetId val="2"/>
    </sheetIdMap>
  </header>
  <header guid="{78768AB1-D2FC-435A-ABB3-4942CA074662}" dateTime="2015-07-31T17:34:30" maxSheetId="3" userName="STN" r:id="rId250">
    <sheetIdMap count="2">
      <sheetId val="1"/>
      <sheetId val="2"/>
    </sheetIdMap>
  </header>
  <header guid="{C50DA9FA-E8F8-4EB0-B0C9-FB47616B7116}" dateTime="2015-08-03T14:03:49" maxSheetId="3" userName="STN" r:id="rId251" minRId="25321" maxRId="25322">
    <sheetIdMap count="2">
      <sheetId val="1"/>
      <sheetId val="2"/>
    </sheetIdMap>
  </header>
  <header guid="{2AAB942F-1ACB-4D87-A24B-A39CEF86E3D1}" dateTime="2015-08-04T10:29:20" maxSheetId="3" userName="STN" r:id="rId252" minRId="25323" maxRId="25325">
    <sheetIdMap count="2">
      <sheetId val="1"/>
      <sheetId val="2"/>
    </sheetIdMap>
  </header>
  <header guid="{DB090B24-2A1A-4FFE-8D05-BF63E287AD6F}" dateTime="2015-08-04T10:33:34" maxSheetId="3" userName="STN" r:id="rId253" minRId="25327" maxRId="25328">
    <sheetIdMap count="2">
      <sheetId val="1"/>
      <sheetId val="2"/>
    </sheetIdMap>
  </header>
  <header guid="{5115CCC1-7401-4844-BEFF-9A0E083F123D}" dateTime="2015-08-04T10:34:39" maxSheetId="3" userName="STN" r:id="rId254" minRId="25330" maxRId="25331">
    <sheetIdMap count="2">
      <sheetId val="1"/>
      <sheetId val="2"/>
    </sheetIdMap>
  </header>
  <header guid="{B6584811-BF62-49C1-8ED0-F5E800673A8B}" dateTime="2015-08-04T10:53:42" maxSheetId="3" userName="STN" r:id="rId255">
    <sheetIdMap count="2">
      <sheetId val="1"/>
      <sheetId val="2"/>
    </sheetIdMap>
  </header>
  <header guid="{4B56505E-91E7-4080-ACAF-28B54825C578}" dateTime="2015-08-04T12:28:40" maxSheetId="3" userName="STN" r:id="rId256" minRId="25333">
    <sheetIdMap count="2">
      <sheetId val="1"/>
      <sheetId val="2"/>
    </sheetIdMap>
  </header>
  <header guid="{AD48229D-59F7-4C5A-9892-3ACB6FB82E2E}" dateTime="2015-08-05T16:51:58" maxSheetId="3" userName="STN" r:id="rId257">
    <sheetIdMap count="2">
      <sheetId val="1"/>
      <sheetId val="2"/>
    </sheetIdMap>
  </header>
  <header guid="{4133B51D-AFEB-4ED1-BC3E-944448008B46}" dateTime="2015-08-05T16:53:29" maxSheetId="3" userName="STN" r:id="rId258" minRId="25335" maxRId="25336">
    <sheetIdMap count="2">
      <sheetId val="1"/>
      <sheetId val="2"/>
    </sheetIdMap>
  </header>
  <header guid="{A43CFE7C-E556-464A-A745-C201843EE0AB}" dateTime="2015-08-10T09:51:13" maxSheetId="3" userName="Rafael" r:id="rId259">
    <sheetIdMap count="2">
      <sheetId val="1"/>
      <sheetId val="2"/>
    </sheetIdMap>
  </header>
</header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35" sId="1">
    <oc r="I1982" t="inlineStr">
      <is>
        <t>(-) APORTES PARA COBERTURA DO DÉFICIT ATUARIAL - PLANO DE AMORTIZAÇÃO</t>
      </is>
    </oc>
    <nc r="I1982" t="inlineStr">
      <is>
        <t>(-) APORTES FINANCEIROS PARA COBERTURA DO DÉFICIT ATUARIAL - PLANO DE AMORTIZAÇÃO</t>
      </is>
    </nc>
  </rcc>
  <rcc rId="25336" sId="1">
    <oc r="J1982" t="inlineStr">
      <is>
        <t>Registra o valor presente dos aportes para cobertura do déficit atuarial, conforme plano de amortização estabelecido em lei.</t>
      </is>
    </oc>
    <nc r="J1982" t="inlineStr">
      <is>
        <t>Registra o valor presente dos aportes financeiros projetados para cobertura do déficit atuarial, conforme plano de amortização estabelecido em lei.</t>
      </is>
    </nc>
  </rcc>
  <rcv guid="{B6873141-58F4-4C4B-BC1E-CBCB472510FA}" action="delete"/>
  <rdn rId="0" localSheetId="1" customView="1" name="Z_B6873141_58F4_4C4B_BC1E_CBCB472510FA_.wvu.FilterData" hidden="1" oldHidden="1">
    <formula>'PCASP Estendido'!$A$1:$CL$5178</formula>
    <oldFormula>'PCASP Estendido'!$A$1:$CL$5178</oldFormula>
  </rdn>
  <rcv guid="{B6873141-58F4-4C4B-BC1E-CBCB472510FA}" action="add"/>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42B03A9B_8466_4ABD_AFB7_BDF9980D86AF_.wvu.FilterData" hidden="1" oldHidden="1">
    <formula>'PCASP Estendido'!$A$1:$CL$5178</formula>
  </rdn>
  <rcv guid="{42B03A9B-8466-4ABD-AFB7-BDF9980D86AF}"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16" sId="1">
    <oc r="J4369" t="inlineStr">
      <is>
        <t>Compreende O SOMATORIO DOS VALORES MONETARIOS DAS REVISOES ANUAIS AUTORIZADAS DURANTE O PERIODO DE VIGENCIA DO PLANO PLURIANUAL.</t>
      </is>
    </oc>
    <nc r="J4369" t="inlineStr">
      <is>
        <t>Compreende o somatório dos valores monetários das revisões anuais autorizadas durante o período de vigência do plano plurianual.</t>
      </is>
    </nc>
  </rcc>
  <rcc rId="23017" sId="1">
    <oc r="J4374" t="inlineStr">
      <is>
        <t>COMPREENDE O SOMATORIO DOS VALORES MONETARIOS CONSTANTES DO PROJETO DA LEI ORCAMENTARIA ANUAL REMETIDO PELO PODER EXECUTIVO AO PODER LEGISLATIVO PARA APRECIAÇÃO E APROVAÇÃO.</t>
      </is>
    </oc>
    <nc r="J4374" t="inlineStr">
      <is>
        <t>Compreende o somatório dos valores monetários constantes do projeto da lei orçamentária anual remetido pelo poder executivo ao poder legislativo para apreciação e aprovação.</t>
      </is>
    </nc>
  </rcc>
  <rcc rId="23018" sId="1">
    <oc r="J4371" t="inlineStr">
      <is>
        <t>COMPREENDE O SOMATORIO DOS VALORES MONETARIOS CONSTANTES DO PROJETO DA LEI ORCAMENTARIA ANUAL REMETIDO PELO PODER EXECUTIVO AO PODER LEGISLATIVO PARA APRECIAÇÃO E APROVAÇÃO.</t>
      </is>
    </oc>
    <nc r="J4371" t="inlineStr">
      <is>
        <t>Compreende o somatório dos valores monetários constantes do projeto da lei orçamentaria anual remetido pelo poder executivo ao poder legislativo para apreciação e aprovação.</t>
      </is>
    </nc>
  </rcc>
  <rcc rId="23019" sId="1">
    <oc r="J4372" t="inlineStr">
      <is>
        <t>REGISTRA O SOMATORIO DOS VALORES MONETARIOS DA PREVISAO DE RECEITA CONSTANTE DO PLOA INICIAL.</t>
      </is>
    </oc>
    <nc r="J4372" t="inlineStr">
      <is>
        <t>Registra o somatório dos valores monetários da previsão de receita constante do PLOA inicial.</t>
      </is>
    </nc>
  </rcc>
  <rcc rId="23020" sId="1">
    <oc r="J4373" t="inlineStr">
      <is>
        <t>REGISTRA O SOMATORIO DAS ALTERAÇÕES NO PROJETO INICIAL DA LOA EM RELAÇÃO A RECEITA.</t>
      </is>
    </oc>
    <nc r="J4373" t="inlineStr">
      <is>
        <t>Registra o somatório das alterações no projeto inicial da LOA em relação a receita.</t>
      </is>
    </nc>
  </rcc>
  <rcc rId="23021" sId="1">
    <oc r="J4375" t="inlineStr">
      <is>
        <t>REGISTRA O SOMATORIO DOS VALORES MONETARIOS DA FIXAÇÃO DA DESPESA CONSTANTE DO PLOA INICIAL.</t>
      </is>
    </oc>
    <nc r="J4375" t="inlineStr">
      <is>
        <t>Registra o somatório dos valores monetários da fixação da despesa constante do PLOA inicial.</t>
      </is>
    </nc>
  </rcc>
  <rcc rId="23022" sId="1">
    <oc r="J4376" t="inlineStr">
      <is>
        <t>REGISTRA O SOMATORIO DAS ALTERAÇÕES NO PROJETO INICIAL DA LOA EM RELAÇÃO A DESPESA.</t>
      </is>
    </oc>
    <nc r="J4376" t="inlineStr">
      <is>
        <t>Registra o somatório das alterações no projeto inicial da LOA em relação a despesa.</t>
      </is>
    </nc>
  </rcc>
  <rcc rId="23023" sId="1">
    <oc r="J4380" t="inlineStr">
      <is>
        <t>REGISTRA A PREVISÃO INICIAL DA RECEITA BRUTA APROVADA NA LOA.</t>
      </is>
    </oc>
    <nc r="J4380" t="inlineStr">
      <is>
        <t>Registra a previsão inicial da receita bruta aprovada na LOA.</t>
      </is>
    </nc>
  </rcc>
  <rcc rId="23024" sId="1">
    <oc r="J4395" t="inlineStr">
      <is>
        <t>COMPREENDE OS VALORES PERTINENTES AOS CREDITOS INICIALMENTE APROVADOS PARA DAR SUPORTE A EXECUÇÃO ORCAMENTARIA</t>
      </is>
    </oc>
    <nc r="J4395" t="inlineStr">
      <is>
        <t>Compreende os valores pertinentes aos créditos inicialmente aprovados para dar suporte a execução orçamentária.</t>
      </is>
    </nc>
  </rcc>
  <rcc rId="23025" sId="1">
    <oc r="J4396" t="inlineStr">
      <is>
        <t>COMPREENDE OS VALORES RELATIVOS AS ANTECIPAÇÕES DE CREDITOS DETERMINADOS PELA LEI DE DIRETRIZES ORCAMENTARIAS.</t>
      </is>
    </oc>
    <nc r="J4396" t="inlineStr">
      <is>
        <t>Compreende os valores relativos as antecipações de créditos determinados pela lei de diretrizes orçamentarias.</t>
      </is>
    </nc>
  </rcc>
  <rcc rId="23026" sId="1">
    <oc r="J4397" t="inlineStr">
      <is>
        <t>REGISTRA OS VALORES PERTINENTES AOS CREDITOS ANTECIPADOS PELA LEI DE DIRETRIZES ORCAMENTARIAS ATE QUE O ORCAMENTO SEJA APROVADO.</t>
      </is>
    </oc>
    <nc r="J4397" t="inlineStr">
      <is>
        <t>Registra os valores pertinentes aos créditos antecipados pela lei de diretrizes orçamentarias até que o orçamento seja aprovado.</t>
      </is>
    </nc>
  </rcc>
  <rcc rId="23027" sId="1">
    <oc r="J4398" t="inlineStr">
      <is>
        <t>REGISTRA O VALOR REFERENTE AO CANCELAMENTO DE DOTAÇÃO ANTECIPADA PREVISTA NA LEI DE DIRETRIZES ORCAMENTARIAS - LDO, APOS APROVAÇÃO DO ORCAMENTO.</t>
      </is>
    </oc>
    <nc r="J4398" t="inlineStr">
      <is>
        <t>Registra o valor referente ao cancelamento de dotação antecipada prevista na lei de diretrizes orçamentarias - LDO, após aprovação do orçamento.</t>
      </is>
    </nc>
  </rcc>
  <rcc rId="23028" sId="1">
    <oc r="J4410" t="inlineStr">
      <is>
        <t>REGISTRA OS VALORES PERTINENTES AOS CREDITOS ADICIONAIS ABERTOS CUJA ORIGEM DE RECURSOS SEJA SUPERAVIT FINANCEIRO APURADO NO BALANCO PATRIMONIAL DO EXERCÍCIO ANTERIOR.</t>
      </is>
    </oc>
    <nc r="J4410" t="inlineStr">
      <is>
        <t>Registra os valores pertinentes aos créditos adicionais abertos cuja origem de recursos seja superavit financeiro apurado no Balanço patrimonial do exercício anterior.</t>
      </is>
    </nc>
  </rcc>
  <rcc rId="23029" sId="1">
    <oc r="J4411" t="inlineStr">
      <is>
        <t>REGISTRA OS VALORES PERTINENTES AOS CREDITOS ADICIONAIS ABERTOS CUJA ORIGEM DE RECURSOS SEJA EXCESSO DE ARRECADAÇÃO.</t>
      </is>
    </oc>
    <nc r="J4411" t="inlineStr">
      <is>
        <t>Registra os valores pertinentes aos créditos adicionais abertos cuja origem de recursos seja excesso de arrecadação.</t>
      </is>
    </nc>
  </rcc>
  <rcc rId="23030" sId="1">
    <oc r="J4412" t="inlineStr">
      <is>
        <t>REGISTRA OS VALORES PERTINENTES AOS CREDITOS ADICIONAIS ABERTOS CUJA ORIGEM DE RECURSOS SEJA A ANULAÇÃO PARCIAL OU TOTAL DE DOTAÇÕES ORCAMENTARIAS OU CREDITOS ADICIONAIS, AUTORIZADOS EM LEI.</t>
      </is>
    </oc>
    <nc r="J4412" t="inlineStr">
      <is>
        <t>Registra os valores pertinentes aos créditos adicionais abertos cuja origem de recursos seja a anulação parcial ou total de dotações orçamentarias ou créditos adicionais, autorizados em lei.</t>
      </is>
    </nc>
  </rcc>
  <rcc rId="23031" sId="1">
    <oc r="J4413" t="inlineStr">
      <is>
        <t>REGISTRA OS VALORES PERTINENTES AOS CREDITOS ADICIONAIS ABERTOS CUJA ORIGEM DE RECURSOS SEJA OPERAÇÕES DE CREDITO AUTORIZADAS.</t>
      </is>
    </oc>
    <nc r="J4413" t="inlineStr">
      <is>
        <t>Registra os valores pertinentes aos créditos adicionais abertos cuja origem de recursos seja operações de credito autorizadas.</t>
      </is>
    </nc>
  </rcc>
  <rcc rId="23032" sId="1">
    <oc r="J4414" t="inlineStr">
      <is>
        <t>REGISTRA OS VALORES PERTINENTES AOS CREDITOS ADICIONAIS ABERTOS CUJA ORIGEM DE RECURSOS SEJA A RESERVA DE CONTINGENCIA.</t>
      </is>
    </oc>
    <nc r="J4414" t="inlineStr">
      <is>
        <t>Registra os valores pertinentes aos créditos adicionais abertos cuja origem de recursos seja a reserva de contingência.</t>
      </is>
    </nc>
  </rcc>
  <rcc rId="23033" sId="1">
    <oc r="J4415" t="inlineStr">
      <is>
        <t>REGISTRA OS VALORES DE ALTERAÇÕES DA LEI ORCAMENTARIA COM CONTROLE POR ORIGEM DE CREDITO.</t>
      </is>
    </oc>
    <nc r="J4415" t="inlineStr">
      <is>
        <t>Registra os valores de alterações da lei orçamentária com controle por origem de crédito.</t>
      </is>
    </nc>
  </rcc>
  <rcc rId="23034" sId="1">
    <oc r="J4416" t="inlineStr">
      <is>
        <t>REGISTRA OS VALORES PERTINENTES AOS CREDITOS ADICIONAIS ABERTOS CUJA ORIGEM DE RECURSOS SEJA OS RECURSOS QUE, EM DECORRENCIA DE VETO, EMENDA OU REJEIÇÃO DO PROJETO DE LEI ORCAMENTARIA ANUAL, FICAREM SEM DESPESAS CORRESPONDENTES.</t>
      </is>
    </oc>
    <nc r="J4416" t="inlineStr">
      <is>
        <t>Registra os valores pertinentes aos créditos adicionais abertos cuja origem de recursos sejam os recursos que, em decorrência de veto, emenda ou rejeição do projeto de lei orçamentária anual, ficarem sem despesas correspondentes.</t>
      </is>
    </nc>
  </rcc>
  <rcc rId="23035" sId="1">
    <oc r="J4417" t="inlineStr">
      <is>
        <t>REGISTRA O CANCELAMENTO / REMANEJAMENTO DE DOTAÇÕES PARA ABERTURA DE CREDITOS ADICIONAIS.</t>
      </is>
    </oc>
    <nc r="J4417" t="inlineStr">
      <is>
        <t>Registra o cancelamento / remanejamento de dotações para abertura de créditos adicionais.</t>
      </is>
    </nc>
  </rcc>
  <rcc rId="23036" sId="1">
    <oc r="J4418" t="inlineStr">
      <is>
        <t>REGISTRA O VALOR DA CONTRAPARTIDA DOS LANCAMENTOS DAS DOTAÇÕES ADICIONAIS POR ORIGEM DE CREDITO.</t>
      </is>
    </oc>
    <nc r="J4418" t="inlineStr">
      <is>
        <t>Registra o valor da contrapartida dos lançamentos das dotações adicionais por origem de crédito.</t>
      </is>
    </nc>
  </rcc>
  <rcc rId="23037" sId="1">
    <oc r="J4420" t="inlineStr">
      <is>
        <t>COMPREENDE A MOVIMENTAÇÃO DOS CREDITOS POR ACRESCIMO OU REDUÇÃO DECORRENTE DE ALTERAÇÃO DO QUADRO DE DETALHAMENTO DE DESPESAS - QDD (ELEMENTO DE DESPESA.</t>
      </is>
    </oc>
    <nc r="J4420" t="inlineStr">
      <is>
        <t>Compreende a movimentação dos créditos por acréscimo ou redução decorrente de alteração do quadro de detalhamento de despesas - QDD (elemento de despesa).</t>
      </is>
    </nc>
  </rcc>
  <rcc rId="23038" sId="1">
    <oc r="J4421" t="inlineStr">
      <is>
        <t>REGISTRA A MOVIMENTAÇÃO DOS CREDITOS POR ACRESCIMO DECORRENTE DE ALTERAÇÃO DO QUADRO DE DETALHAMENTO DE DESPESAS - QDD.</t>
      </is>
    </oc>
    <nc r="J4421" t="inlineStr">
      <is>
        <t>Registra a movimentação dos créditos por acréscimo decorrente de alteração do quadro de detalhamento de despesas - QDD.</t>
      </is>
    </nc>
  </rcc>
  <rcc rId="23039" sId="1">
    <oc r="J4422" t="inlineStr">
      <is>
        <t>REGISTRA A MOVIMENTAÇÃO DOS CREDITOS POR REDUÇÃO DECORRENTE DE ALTERAÇÃO DO QUADRO DE DETALHAMENTO DE DESPESAS - QDD.</t>
      </is>
    </oc>
    <nc r="J4422" t="inlineStr">
      <is>
        <t>Registra a movimentação dos créditos por redução decorrente de alteração do quadro de detalhamento de despesas - QDD.</t>
      </is>
    </nc>
  </rcc>
  <rcc rId="23040" sId="1">
    <oc r="J4423" t="inlineStr">
      <is>
        <t>COMPREENDE AS ALTERAÇÕES NA LEI ORÇAMENTÁRIA, INCLUSIVE AS DECORRENTES DE TRANSPOSIÇÃO, REMANEJAMENTO E TRANSFERÊNCIA DE DOTAÇÕES ORCAMENTÁRIAS.</t>
      </is>
    </oc>
    <nc r="J4423" t="inlineStr">
      <is>
        <t>Compreende as alterações na lei orçamentária, inclusive as decorrentes de transposição, remanejamento e transferência de dotações orçamentárias.</t>
      </is>
    </nc>
  </rcc>
  <rcc rId="23041" sId="1">
    <oc r="J4424" t="inlineStr">
      <is>
        <t>REGISTRA OS VALORES DOS ACRESCIMOS RESULTANTES DE ALTERAÇÕES DA LEI ORCAMENTARIA EM VIRTUDE DE REMANEJAMENTO.</t>
      </is>
    </oc>
    <nc r="J4424" t="inlineStr">
      <is>
        <t>Registra os valores dos acréscimos resultantes de alterações da lei orçamentária em virtude de remanejamento.</t>
      </is>
    </nc>
  </rcc>
  <rcc rId="23042" sId="1">
    <oc r="J4425" t="inlineStr">
      <is>
        <t>REGISTRA O VALOR DA REDUÇÃO DA DOTAÇÃO DEVIDO A ALTERAÇÃO DA LEI ORCAMENTARIA EM VIRTUDE DE REMANEJAMENTO.</t>
      </is>
    </oc>
    <nc r="J4425" t="inlineStr">
      <is>
        <t>Registra o valor da redução da dotação devido a alteração da lei orçamentária em virtude de remanejamento.</t>
      </is>
    </nc>
  </rcc>
  <rcc rId="23043" sId="1">
    <oc r="J4426" t="inlineStr">
      <is>
        <t>REGISTRA O VALOR DA REDUÇÃO DA DOTAÇÃO DEVIDO A ALTERAÇÃO DA LEI ORCAMENTARIA EM VIRTUDE DE CANCELAMENTO.</t>
      </is>
    </oc>
    <nc r="J4426" t="inlineStr">
      <is>
        <t>Registra o valor da redução da dotação devido a alteração da lei orçamentária em virtude de cancelamento.</t>
      </is>
    </nc>
  </rcc>
  <rcc rId="23044" sId="1">
    <oc r="J4429" t="inlineStr">
      <is>
        <t>REGISTRA A PARCELA DE CREDITO RECEBIDA POR UMA UNIDADE ADMINISTRATIVA OU ORCAMENTARIA, DECORRENTE DA DESCENTRALIZAÇÃO DO CREDITO ORCAMENTARIO OU ADICIONAL, DENTRO DO PROPRIO MINISTERIO OU ORGAO.</t>
      </is>
    </oc>
    <nc r="J4429" t="inlineStr">
      <is>
        <t>Registra a parcela de credito recebida por uma unidade administrativa ou orçamentária, decorrente da descentralização do credito orçamentário ou adicional, dentro do próprio ministério ou órgão.</t>
      </is>
    </nc>
  </rcc>
  <rcc rId="23045" sId="1">
    <oc r="J4430" t="inlineStr">
      <is>
        <t>REGISTRA A PARCELA DE CREDITOS ORCAMENTARIOS RECEBIDOS MEDIANTE PROVISAO E POSTERIORMENTE BLOQUEADOS, EM HIPOTESES ESPECIAIS, PELA UNIDADE CONCEDENTE.</t>
      </is>
    </oc>
    <nc r="J4430" t="inlineStr">
      <is>
        <t>Registra a parcela de créditos orçamentários recebidos mediante provisão e posteriormente bloqueados, em hipóteses especiais, pela unidade concedente.</t>
      </is>
    </nc>
  </rcc>
  <rcc rId="23046" sId="1">
    <oc r="J4431" t="inlineStr">
      <is>
        <t>COMPREENDE O VALOR DA MOVIMENTAÇÃO DE CREDITOS ORCAMENTARIOS POR ACRESCIMO OU REDUÇÃO DECORRENTE DE ALTERAÇÃO DO QUADRO DE DETALHAMENTO DE DESPESA - QDD, POR UG PERTENCENTE AO ORGAO OU ENTIDADE DA UNIDADE.</t>
      </is>
    </oc>
    <nc r="J4431" t="inlineStr">
      <is>
        <t>Compreende o valor da movimentação de créditos orçamentários por acréscimo ou redução decorrente de alteração do quadro de detalhamento de despesa - QDD, por UG pertencente ao órgão ou entidade da unidade.</t>
      </is>
    </nc>
  </rcc>
  <rcc rId="23047" sId="1">
    <oc r="J4432" t="inlineStr">
      <is>
        <t>REGISTRA O VALOR DA MOVIMENTAÇÃO DE CREDITOS ORCAMENTARIOS POR ACRESCIMO DECORRENTE DE ALTERAÇÃO DO QUADRO DE DETALHAMENTO DE DESPESA - QDD.</t>
      </is>
    </oc>
    <nc r="J4432" t="inlineStr">
      <is>
        <t>Registra o valor da movimentação de créditos orçamentários por acréscimo decorrente de alteração do quadro de detalhamento de despesa - QDD.</t>
      </is>
    </nc>
  </rcc>
  <rcc rId="23048" sId="1">
    <oc r="J4433" t="inlineStr">
      <is>
        <t>REGISTRA O VALOR DA MOVIMENTAÇÃO DE CREDITOS ORCAMENTARIOS POR REDUÇÃO DECORRENTE DE ALTERAÇÃO DO QUADRO DE DETALHAMENTO DE DESPESA - QDD.</t>
      </is>
    </oc>
    <nc r="J4433" t="inlineStr">
      <is>
        <t>Registra o valor da movimentação de créditos orçamentários por redução decorrente de alteração do quadro de detalhamento de despesa - QDD.</t>
      </is>
    </nc>
  </rcc>
  <rcc rId="23049" sId="1">
    <oc r="J4435" t="inlineStr">
      <is>
        <t>COMPREENDE O VALOR REFERENTE A MOVIMENTAÇÃO DE CREDITOS DECORRENTES DE RECEBIMENTO OU DE TRANSFERENCIA DE OUTROS ORGAOS E ENTIDADES DE IGUAL OU DE DIFERENTE UNIDADE ORCAMENTARIA.</t>
      </is>
    </oc>
    <nc r="J4435" t="inlineStr">
      <is>
        <t>Compreende o valor referente a movimentação de créditos decorrentes de recebimento ou de transferência de outros órgãos e entidades de igual ou de diferente unidade orçamentária.</t>
      </is>
    </nc>
  </rcc>
  <rcc rId="23050" sId="1">
    <oc r="J4436" t="inlineStr">
      <is>
        <t>REGISTRA O VALOR DOS CREDITOS RECEBIDOS PELA ADMINISTRAÇÃO DIRETA DE OUTROS ORGAOS E ENTIDADES.</t>
      </is>
    </oc>
    <nc r="J4436" t="inlineStr">
      <is>
        <t>Registra o valor dos créditos recebidos pela administração direta de outros órgãos e entidades.</t>
      </is>
    </nc>
  </rcc>
  <rcc rId="23051" sId="1">
    <oc r="J4437" t="inlineStr">
      <is>
        <t>REGISTRA A MOVIMENTAÇÃO DE CREDITOS DE ENTIDADES DA ADMINISTRAÇÃO INDIRETA OU ENTRE ORGAOS DA ADMINISTRAÇÃO DIRETA DE UNIDADE ORCAMENTARIA DIFERENTE.</t>
      </is>
    </oc>
    <nc r="J4437" t="inlineStr">
      <is>
        <t>Registra a movimentação de créditos de entidades da administração indireta ou entre órgãos da administração direta de unidade orçamentária diferente.</t>
      </is>
    </nc>
  </rcc>
  <rcc rId="23052" sId="1">
    <oc r="J4438" t="inlineStr">
      <is>
        <t>COMPREENDE O VALOR REFERENTE A MOVIMENTAÇÃO DE CREDITOS DECORRENTES DE RECEBIMENTO OU DE TRANSFERENCIA DE OUTROS ORGAOS E ENTIDADES DE IGUAL OU DE DIFERENTE UNIDADE ORCAMENTARIA.</t>
      </is>
    </oc>
    <nc r="J4438" t="inlineStr">
      <is>
        <t>Compreende o valor referente a movimentação de créditos decorrentes de recebimento ou de transferência de outros órgãos e entidades de igual ou de diferente unidade orçamentária.</t>
      </is>
    </nc>
  </rcc>
  <rcc rId="23053" sId="1">
    <oc r="J4439" t="inlineStr">
      <is>
        <t>REGISTRA O VALOR DOS CREDITOS RECEBIDOS PELA ADMINISTRAÇÃO INDIRETA DE MESMA OU DE DIFERENTE UNIDADE ORCAMENTARIA DO ORGAO EMITENTE.</t>
      </is>
    </oc>
    <nc r="J4439" t="inlineStr">
      <is>
        <t>Registra o valor dos créditos recebidos pela administração indireta de mesma ou de diferente unidade orçamentária do órgão emitente.</t>
      </is>
    </nc>
  </rcc>
  <rcc rId="23054" sId="1">
    <oc r="J4440" t="inlineStr">
      <is>
        <t>REGISTRA A MOVIMENTAÇÃO DE CREDITOS DE ORGAOS DA ADMINISTRAÇÃO DIRETA OU ENTRE ENTIDADES DA ADMINISTRAÇÃO INDIRETA DE MESMA OU DE DIFERENTE UNIDADE ORCAMENTARIA, NAO FORMALIZADA A TERMO DE CONTRATO.</t>
      </is>
    </oc>
    <nc r="J4440" t="inlineStr">
      <is>
        <t>Registra a movimentação de créditos de órgãos da administração direta ou entre entidades da administração indireta de mesma ou de diferente unidade orçamentária, não formalizada a termo de contrato.</t>
      </is>
    </nc>
  </rcc>
  <rcc rId="23055" sId="1">
    <oc r="J4441" t="inlineStr">
      <is>
        <t>COMPREENDE O VALOR DA ALTERAÇÃO DE CREDITOS ORCAMENTARIOS POR ACRESCIMO OU REDUÇÃO DO QUADRO DE DETALHAMENTO DE DESPESA - QDD, POR UG NAO PERTENCENTE AO ORGAO OU ENTIDADE DA UNIDADE.</t>
      </is>
    </oc>
    <nc r="J4441" t="inlineStr">
      <is>
        <t>Compreende o valor da alteração de créditos orçamentários por acréscimo ou redução do quadro de detalhamento de despesa - QDD, por UG não pertencente ao órgão ou entidade da unidade.</t>
      </is>
    </nc>
  </rcc>
  <rcc rId="23056" sId="1">
    <oc r="J4442" t="inlineStr">
      <is>
        <t>REGISTRA O VALOR DO ACRESCIMO DE CREDITO DISPONIVEL POR ALTERAÇÃO DO QUADRO DE DETALHAMENTO DE DESPESA-QDD, POR UG NAO PERTENCENTE AO ORGAO OU ENTIDADE DA UNIDADE ORCAMENTARIA.</t>
      </is>
    </oc>
    <nc r="J4442" t="inlineStr">
      <is>
        <t>Registra o valor do acréscimo de credito disponível por alteração do quadro de detalhamento de despesa-QDD, por UG não pertencente ao órgão ou entidade da unidade orçamentária.</t>
      </is>
    </nc>
  </rcc>
  <rcc rId="23057" sId="1">
    <oc r="J4443" t="inlineStr">
      <is>
        <t>REGISTRA O VALOR DA REDUÇÃO DO CREDITO DISPONIVEL POR ALTERAÇÃO DO QUADRO DE DETALHAMENTO DE DESPESA-QDD, POR UG NAO PERTENCENTE AO ORGAO OU ENTIDADE DA UNIDADE ORCAMENTARIA.</t>
      </is>
    </oc>
    <nc r="J4443" t="inlineStr">
      <is>
        <t>Registra o valor da redução do credito disponível por alteração do quadro de detalhamento de despesa-QDD, por UG não pertencente ao órgão ou entidade da unidade orçamentária.</t>
      </is>
    </nc>
  </rcc>
  <rcc rId="23058" sId="1">
    <oc r="J4445" t="inlineStr">
      <is>
        <t>REGISTRA O VALOR DOS CREDITOS RECEBIDOS POR DESCENTRALIZAÇÃO EXTERNA DECORRENTES DE FUSAO, CISAO OU EXTINÇÃO DE ORGAOS, ENTIDADES OU UG'S DURANTE O EXERCÍCIO.</t>
      </is>
    </oc>
    <nc r="J4445" t="inlineStr">
      <is>
        <t>Registra o valor dos créditos recebidos por descentralização externa decorrentes de fusão, cisão ou extinção de órgãos, entidades ou UG's durante o exercício.</t>
      </is>
    </nc>
  </rcc>
  <rcc rId="23059" sId="1">
    <oc r="J4446" t="inlineStr">
      <is>
        <t>REGISTRA O VALOR DOS CREDITOS RECEBIDOS POR DESCENTRALIZAÇÃO INTERNA DECORRENTES DE FUSAO, CISAO OU EXTINÇÃO DE ORGAOS, ENTIDADES OU UG'S DURANTE O EXERCÍCIO.</t>
      </is>
    </oc>
    <nc r="J4446" t="inlineStr">
      <is>
        <t>Registra o valor dos créditos recebidos por descentralização interna decorrentes de fusão, cisão ou extinção de órgãos, entidades ou UG's durante o exercício.</t>
      </is>
    </nc>
  </rcc>
  <rcc rId="23060" sId="1">
    <oc r="J4448" t="inlineStr">
      <is>
        <t>COMPREENDE O VALOR DOS CREDITOS A DETALHAR.</t>
      </is>
    </oc>
    <nc r="J4448" t="inlineStr">
      <is>
        <t>Compreende o valor dos créditos a detalhar.</t>
      </is>
    </nc>
  </rcc>
  <rcc rId="23061" sId="1">
    <oc r="J4450" t="inlineStr">
      <is>
        <t>COMPREENDE O CREDITO ORCAMENTARIO PRE-EMPENHADO, PARA ATENDER OBJETIVO ESPECIFICO, NOS CASOS EM QUE A DESPESA A SER REALIZADA, POR SUAS CARACTERISTICAS, EXIGE UM INTERVALO DE TEMPO DESDE A DECISAO DA REALIZAÇÃO DA DESPESA ATE A EFETIVAÇÃO DA EMISSAO DE NE.</t>
      </is>
    </oc>
    <nc r="J4450" t="inlineStr">
      <is>
        <t>Compreende o credito orçamentário pré-empenhado, para atender objetivo especifico, nos casos em que a despesa a ser realizada, por suas características, exige um intervalo de tempo desde a decisão da realização da despesa até a efetivação da emissão de NE.</t>
      </is>
    </nc>
  </rcc>
  <rcc rId="23062" sId="1">
    <oc r="J4451" t="inlineStr">
      <is>
        <t>REGISTRA OS VALORES DOS PRE-EMPENHOS EMITIDOS PELA PROPRIA UNIDADE GESTORA DETENTORA PELO CREDITO DISPONIVEL.</t>
      </is>
    </oc>
    <nc r="J4451" t="inlineStr">
      <is>
        <t>Registra os valores dos pré-empenhos emitidos pela própria unidade gestora detentora pelo credito disponível.</t>
      </is>
    </nc>
  </rcc>
  <rcc rId="23063" sId="1">
    <oc r="J4454" t="inlineStr">
      <is>
        <t>Compreende O SOMATÓRIO DOS VALORES DE EMPENHO EMITIDO POR ATO EMANADO DE AUTORIDADE COMPETENTE QUE CRIA PARA O PODER PÚBLICO A OBRIGAÇÃO DE PAGAR AS DESPESAS</t>
      </is>
    </oc>
    <nc r="J4454" t="inlineStr">
      <is>
        <t>Compreendeo somatório dos valores de empenho emitido por ato emanado de autoridade competente que cria para o poder público a obrigação de pagar as despesas.</t>
      </is>
    </nc>
  </rcc>
  <rcc rId="23064" sId="1">
    <oc r="J4456" t="inlineStr">
      <is>
        <t>REGISTRA O VALOR DA EMISSÃO DE EMPENHO DA DESPESA, INCLUSIVE REFERENTE ÀQUELA DESPESA QUE JÁ SE ENCONTRA PRÉ-EMPENHADA.</t>
      </is>
    </oc>
    <nc r="J4456" t="inlineStr">
      <is>
        <t>Registra o valor da emissão de empenho da despesa, inclusive referente àquela despesa que já se encontra pré-empenhada.</t>
      </is>
    </nc>
  </rcc>
  <rcc rId="23065" sId="1">
    <oc r="J4457" t="inlineStr">
      <is>
        <t>REGISTRA O VALOR DA EMISSÃO DE NOTA DE EMPENHO DE DESPESA VISANDO SUPLEMENTAR O ANTERIOR CUJO VALOR SEJA INSUFICIENTE.</t>
      </is>
    </oc>
    <nc r="J4457" t="inlineStr">
      <is>
        <t>Registra o valor da emissão de nota de empenho de despesa visando suplementar o anterior cujo valor seja insuficiente.</t>
      </is>
    </nc>
  </rcc>
  <rcc rId="23066" sId="1">
    <oc r="J4458" t="inlineStr">
      <is>
        <t>REGISTRA O VALOR REFERENTE A REVERSÃO TOTAL OU PARCIAL DE DESPESA À DOTAÇÃO INICIAL CORRESPONDENTE, ATRAVÉS DA "NOTA DE ANULAÇÃO" DA NE.</t>
      </is>
    </oc>
    <nc r="J4458" t="inlineStr">
      <is>
        <t>Registra o valor referente a reversão total ou parcial de despesa à dotação inicial correspondente, através da "nota de anulação" da NE.</t>
      </is>
    </nc>
  </rcc>
  <rcc rId="23067" sId="1">
    <oc r="J4486" t="inlineStr">
      <is>
        <t>COMPREENDE O SOMATORIO DOS VALORES RELATIVOS AS DEDUÇÕES DE RECEITAS REALIZADAS POR TRANSFERÊNCIAS CONSTITUCIONAIS E LEGAIS, DETALHADA POR NATUREZA DE RECEITA.</t>
      </is>
    </oc>
    <nc r="J4486" t="inlineStr">
      <is>
        <t>Compreende o somatório dos valores relativos as deduções de receitas realizadas por transferências constitucionais e legais, detalhada por natureza de receita.</t>
      </is>
    </nc>
  </rcc>
  <rcc rId="23068" sId="1">
    <oc r="J4487" t="inlineStr">
      <is>
        <t>REGISTRA O SOMATORIO DOS VALORES RELATIVOS AS DEDUÇÕES DE RECEITAS REALIZADAS POR TRANSFERÊNCIAS AO FUNDEB.</t>
      </is>
    </oc>
    <nc r="J4487" t="inlineStr">
      <is>
        <t>Registra o somatório dos valores relativos as deduções de receitas realizadas por transferências ao FUNDEB.</t>
      </is>
    </nc>
  </rcc>
  <rcc rId="23069" sId="1">
    <oc r="J4488" t="inlineStr">
      <is>
        <t>REGISTRA O SOMATORIO DOS VALORES RELATIVOS AS DEDUÇÕES DE RECEITAS REALIZADAS POR TRANSFERÊNCIAS CONSTITUCIONAIS AOS MUNICÍPIOS.</t>
      </is>
    </oc>
    <nc r="J4488" t="inlineStr">
      <is>
        <t>Registra o somatório dos valores relativos as deduções de receitas realizadas por transferências constitucionais aos municípios.</t>
      </is>
    </nc>
  </rcc>
  <rcc rId="23070" sId="1">
    <oc r="J4489" t="inlineStr">
      <is>
        <t>REGISTRA O SOMATORIO DOS VALORES RELATIVOS AS DEDUÇÕES DE RECEITAS REALIZADAS POR RENUNCIA, DETALHADA POR NATUREZA DE RECEITA.</t>
      </is>
    </oc>
    <nc r="J4489" t="inlineStr">
      <is>
        <t>Registra o somatório dos valores relativos as deduções de receitas realizadas por renúncia, detalhada por natureza de receita.</t>
      </is>
    </nc>
  </rcc>
  <rcc rId="23071" sId="1">
    <oc r="J4490" t="inlineStr">
      <is>
        <t>REGISTRA O SOMATORIO DOS VALORES RELATIVOS AS OUTRAS DEDUÇÕES DE RECEITAS REALIZADAS, DETALHADA POR NATUREZA DE RECEITA.</t>
      </is>
    </oc>
    <nc r="J4490" t="inlineStr">
      <is>
        <t>Registra o somatório dos valores relativos as outras deduções de receitas realizadas, detalhada por natureza de receita.</t>
      </is>
    </nc>
  </rcc>
  <rcc rId="23072" sId="1">
    <oc r="J4496" t="inlineStr">
      <is>
        <t>REGISTRA O VALOR DA DISPONIBILIDADE DE CREDITOS ORCAMENTARIOS POR CONTENÇÃO OU CONTINGENCIAMENTO PELA SETORIAL ORCAMENTARIA, SOF E OUTROS.</t>
      </is>
    </oc>
    <nc r="J4496" t="inlineStr">
      <is>
        <t>Registra o valor da disponibilidade de créditos orçamentários por contenção ou contingenciamento pela setorial orçamentária, SOF e outros.</t>
      </is>
    </nc>
  </rcc>
  <rcc rId="23073" sId="1">
    <oc r="J4497" t="inlineStr">
      <is>
        <t>REGISTRA OS VALORES DOS PRE-EMPENHOS EMITIDOS PELA UNIDADE OU POR OUTRA UNIDADE GESTORA.</t>
      </is>
    </oc>
    <nc r="J4497" t="inlineStr">
      <is>
        <t>Registra os valores dos pré-empenhos emitidos pela unidade ou por outra unidade gestora.</t>
      </is>
    </nc>
  </rcc>
  <rcc rId="23074" sId="1">
    <oc r="J4498" t="inlineStr">
      <is>
        <t>REGISTRA O VALOR DAS INDISPONIBILIDADES DE CREDITOS ORCAMENTARIOS DE NATUREZA EVENTUAL, PARA AS QUAIS NAO HA CONTAS ESPECIFICAS.</t>
      </is>
    </oc>
    <nc r="J4498" t="inlineStr">
      <is>
        <t>Registra o valor das indisponibilidades de créditos orçamentários de natureza eventual, para as quais não há contas específicas.</t>
      </is>
    </nc>
  </rcc>
  <rcc rId="23075" sId="1">
    <oc r="J4510" t="inlineStr">
      <is>
        <t>REGISTRA O CREDITO CONCEDIDO PELA UNIDADE ORCAMENTARIA A PARTIR DE SUA PROPRIA DOTAÇÃO OU DE UM DESTAQUE A SEU FAVOR, PARA UNIDADE ADMINISTRATIVA OU ORCAMENTARIA, NO AMBITO DO PROPRIO MINISTERIO OU ORGAO.</t>
      </is>
    </oc>
    <nc r="J4510" t="inlineStr">
      <is>
        <t>Registra o credito concedido pela unidade orçamentária a partir de sua própria dotação ou de um destaque a seu favor, para unidade administrativa ou orçamentária, no âmbito do próprio ministério ou órgão.</t>
      </is>
    </nc>
  </rcc>
  <rcc rId="23076" sId="1">
    <oc r="J4511" t="inlineStr">
      <is>
        <t>REGISTRA O BLOQUEIO DOS CREDITOS ORCAMENTARIOS CONCEDIDOS MEDIANTE PROVISAO.</t>
      </is>
    </oc>
    <nc r="J4511" t="inlineStr">
      <is>
        <t>Registra o bloqueio dos créditos orçamentários concedidos mediante provisão.</t>
      </is>
    </nc>
  </rcc>
  <rcc rId="23077" sId="1">
    <oc r="J4512" t="inlineStr">
      <is>
        <t>COMPREENDE O VALOR DA VARIAÇÃO DE CREDITOS ORCAMENTARIOS DISPONIVEIS POR ACRESCIMO OU REDUÇÃO DO QUADRO DE DETALHAMENTO DE DESPESA, POR UG PERTENCENTE AO ORGAO OU ENTIDADE DA UNIDADE ORCAMENTARIA.</t>
      </is>
    </oc>
    <nc r="J4512" t="inlineStr">
      <is>
        <t>Registra o valor da variação de créditos orçamentários disponíveis por acréscimo ou redução do quadro de detalhamento de despesa, por UG pertencente ao órgão ou entidade da unidade orçamentária.</t>
      </is>
    </nc>
  </rcc>
  <rcc rId="23078" sId="1">
    <oc r="J4513" t="inlineStr">
      <is>
        <t>REGISTRA O VALOR DO ACRESCIMO DE CREDITO DISPONIVEL DECORRENTE DE ALTERAÇÃO DO QUADRO DE DETALHAMENTO DE DESPESA - QDD, POR UG PERTENCENTE AO ORGAO OU ENTIDADE DA UNIDADE ORCAMENTARIA.</t>
      </is>
    </oc>
    <nc r="J4513" t="inlineStr">
      <is>
        <t>Registra o valor do acréscimo de credito disponível decorrente de alteração do quadro de detalhamento de despesa - QDD, por UG pertencente ao órgão ou entidade da unidade orçamentária.</t>
      </is>
    </nc>
  </rcc>
  <rcc rId="23079" sId="1">
    <oc r="J4514" t="inlineStr">
      <is>
        <t>REGISTRA O VALOR DA REDUÇÃO DE CREDITO DISPONIVEL DECORRENTE DE ALTERAÇÃO DO QUADRO DE DETALHAMENTO DE DESPESA, POR UG PERTENCENTE AO ORGAO OU ENTIDADE DA UNIDADE ORCAMENTARIA.</t>
      </is>
    </oc>
    <nc r="J4514" t="inlineStr">
      <is>
        <t>Registra o valor da redução de credito disponível decorrente de alteração do quadro de detalhamento de despesa, por UG pertencente ao órgão ou entidade da unidade orçamentária.</t>
      </is>
    </nc>
  </rcc>
  <rcc rId="23080" sId="1">
    <oc r="J4516" t="inlineStr">
      <is>
        <t>COMPREENDE O VALOR REFERENTE AO MOVIMENTO DE CREDITOS DECORRENTES DE CONCESSAO PELA UNIDADE ORCAMENTARIA DO ORGAO DA ADMINISTRAÇÃO DIRETA TRANSFERIDORA.</t>
      </is>
    </oc>
    <nc r="J4516" t="inlineStr">
      <is>
        <t>Compreende o valor referente ao movimento de créditos decorrentes de concessão pela unidade orçamentária do órgão da administração direta transferidora.</t>
      </is>
    </nc>
  </rcc>
  <rcc rId="23081" sId="1">
    <oc r="J4517" t="inlineStr">
      <is>
        <t>REGISTRA O VALOR REFERENTE A MOVIMENTAÇÃO DE CREDITOS DECORRENTES DE CONCESSAO PELA UNIDADE ORCAMENTARIA DO ORGAO DA ADMINISTRAÇÃO DIRETA TRANSFERIDORA.</t>
      </is>
    </oc>
    <nc r="J4517" t="inlineStr">
      <is>
        <t>Registra o valor referente a movimentação de créditos decorrentes de concessão pela unidade orçamentária do órgão da administração direta transferidora.</t>
      </is>
    </nc>
  </rcc>
  <rcc rId="23082" sId="1">
    <oc r="J4518" t="inlineStr">
      <is>
        <t>COMPREENDE O VALOR REFERENTE AO MOVIMENTO DE CREDITOS DECORRENTES DE CONCESSAO PELA UNIDADE ORCAMENTARIA DA ENTIDADE DA ADMINISTRAÇÃO INDIRETA TRANSFERIDORA.</t>
      </is>
    </oc>
    <nc r="J4518" t="inlineStr">
      <is>
        <t>Compreende o valor referente ao movimento de créditos decorrentes de concessão pela unidade orçamentária da entidade da administração indireta transferidora.</t>
      </is>
    </nc>
  </rcc>
  <rcc rId="23083" sId="1">
    <oc r="J4519" t="inlineStr">
      <is>
        <t>REGISTRA O VALOR REFERENTE A MOVIMENTAÇÃO DE CREDITOS DECORRENTES DE SUA CONCESSAO PELA UNIDADE ORCAMENTARIA DO ORGAO DA ADMINISTRAÇÃO INDIRETA TRANSFERIDORA.</t>
      </is>
    </oc>
    <nc r="J4519" t="inlineStr">
      <is>
        <t>Registra o valor referente a movimentação de créditos decorrentes de sua concessão pela unidade orçamentária do órgão da administração indireta transferidora.</t>
      </is>
    </nc>
  </rcc>
  <rcc rId="23084" sId="1">
    <oc r="J4520" t="inlineStr">
      <is>
        <t>COMPREENDE O VALOR DA VARIAÇÃO DE CREDITOS ORCAMENTARIOS DISPONIVEIS POR ACRESCIMO OU REDUÇÃO DO QUADRO DE DETALHAMENTO DE DESPESA, POR UG NAO PERTENCENTE AO ORGAO OU ENTIDADE DA UNIDADE ORCAMENTARIA.</t>
      </is>
    </oc>
    <nc r="J4520" t="inlineStr">
      <is>
        <t>Compreende o valor da variação de créditos orçamentários disponíveis por acréscimo ou redução do quadro de detalhamento de despesa, por UG não pertencente ao órgão ou entidade da unidade orçamentária.</t>
      </is>
    </nc>
  </rcc>
  <rcc rId="23085" sId="1">
    <oc r="J4521" t="inlineStr">
      <is>
        <t>REGISTRA O VALOR DO ACRESCIMO DE CREDITO DISPONIVEL DECORRENTE DE ALTERAÇÃO DO QUADRO DE DETALHAMENTO DE DESPESA - QDD, POR UG NAO PERTENCENTE AO ORGAO OU ENTIDADE DA UNIDADE ORCAMENTARIA.</t>
      </is>
    </oc>
    <nc r="J4521" t="inlineStr">
      <is>
        <t>Registra o valor do acréscimo de credito disponível decorrente de alteração do quadro de detalhamento de despesa - QDD, por UG não pertencente ao órgão ou entidade da unidade orçamentária.</t>
      </is>
    </nc>
  </rcc>
  <rcc rId="23086" sId="1">
    <oc r="J4522" t="inlineStr">
      <is>
        <t>REGISTRA O VALOR DA REDUÇÃO DE CREDITO DISPONIVEL DECORRENTE DE ALTERAÇÃO DO QUADRO DE DETALHAMENTO DE DESPESA, POR UG NAO PERTENCENTE AO ORGAO OU ENTIDADE DA UNIDADE ORCAMENTARIA.</t>
      </is>
    </oc>
    <nc r="J4522" t="inlineStr">
      <is>
        <t>Registra o valor da redução de credito disponível decorrente de alteração do quadro de detalhamento de despesa, por UG não pertencente ao órgão ou entidade da unidade orçamentária.</t>
      </is>
    </nc>
  </rcc>
  <rcc rId="23087" sId="1">
    <oc r="J4525" t="inlineStr">
      <is>
        <t>REGISTRA O VALOR DOS CREDITOS DETALHADOS POR FONTE DE RECURSOS, UG RESPONSAVEL E NATUREZA DE DESPESA (ELEMENTO DE DESPESA E / OU MODALIDADE DE APLICAÇÃO).</t>
      </is>
    </oc>
    <nc r="J4525" t="inlineStr">
      <is>
        <t>Registra o valor dos créditos detalhados por fonte de recursos, UG responsável e natureza de despesa (elemento de despesa e / ou modalidade de aplicação).</t>
      </is>
    </nc>
  </rcc>
  <rcc rId="23088" sId="1">
    <oc r="J4528" t="inlineStr">
      <is>
        <t>COMPREENDE O SOMATORIO DOS VALORES EXECUTADOS DAS DESPESAS PRE-EMPENHADAS PELA PROPRIA UNIDADE GESTORA, TRANSFERIDOS OU RECEBIDOS POR TRANSFERENCIA, POR DETALHAMENTO ESPECIFICO E SUAS RESPECTIVAS ANULAÇÕES.</t>
      </is>
    </oc>
    <nc r="J4528" t="inlineStr">
      <is>
        <t>Compreende o somatório dos valores executados das despesas pré-empenhadas pela própria unidade gestora, transferidos ou recebidos por transferência, por detalhamento especifico e suas respectivas anulações.</t>
      </is>
    </nc>
  </rcc>
  <rcc rId="23089" sId="1">
    <oc r="J4529" t="inlineStr">
      <is>
        <t>REGISTRA OS VALORES DOS PRE-EMPENHOS EMITIDOS E/OU SEUS RESPECTIVOS REFORCOS .</t>
      </is>
    </oc>
    <nc r="J4529" t="inlineStr">
      <is>
        <t>Registra os valores dos pré-empenhos emitidos e/ou seus respectivos reforços.</t>
      </is>
    </nc>
  </rcc>
  <rcc rId="23090" sId="1">
    <oc r="J4530" t="inlineStr">
      <is>
        <t>REGISTRA OS VALORES DOS PRE-EMPENHOS E/OU SEUS RESPECTIVOS REFORCOS, EMITIDOS E EMPENHADOS.</t>
      </is>
    </oc>
    <nc r="J4530" t="inlineStr">
      <is>
        <t>Registra os valores dos pré-empenhos e/ou seus respectivos reforços, emitidos e empenhados.</t>
      </is>
    </nc>
  </rcc>
  <rcc rId="23091" sId="1">
    <oc r="J4531" t="inlineStr">
      <is>
        <t>COMPREENDE O SOMATORIO DOS VALORES EXECUTADOS DAS DESPESAS EMPENHADAS POR DETALHAMENTO ESPECIFICO.</t>
      </is>
    </oc>
    <nc r="J4531" t="inlineStr">
      <is>
        <t>Compreende o somatório dos valores executados das despesas empenhadas por detalhamento específico.</t>
      </is>
    </nc>
  </rcc>
  <rcc rId="23092" sId="1">
    <oc r="J4532" t="inlineStr">
      <is>
        <t>COMPREENDE O VALOR DA EMISSAO DE DOCUMENTOS ATRAVES DOS QUAIS SAO REGISTRADOS OS ESTAGIOS DAS DESPESAS ORCAMENTARIAS REALIZADAS PELA ADMINISTRAÇÃO PUBLICA.</t>
      </is>
    </oc>
    <nc r="J4532" t="inlineStr">
      <is>
        <t>Compreende o valor da emissão de documentos através dos quais são registrados os estágios das despesas orçamentárias realizadas pela administração pública.</t>
      </is>
    </nc>
  </rcc>
  <rcc rId="23093" sId="1">
    <oc r="J4533" t="inlineStr">
      <is>
        <t>REGISTRA O VALOR DOS EMPENHOS DE DESPESAS PENDENTES DE LIQUIDAÇÃO.</t>
      </is>
    </oc>
    <nc r="J4533" t="inlineStr">
      <is>
        <t>Registra o valor dos empenhos de despesas pendentes de liquidação.</t>
      </is>
    </nc>
  </rcc>
  <rcc rId="23094" sId="1">
    <oc r="J4534" t="inlineStr">
      <is>
        <t>REGISTRA O SOMATORIO DAS DESPESAS CUJO FATO GERADOR TENHA OCORRIDO, TENDO INICIADO E NAO CONCLUIDO O PROCESSO DE LIQUIDAÇÃO DA DESPESA ORCAMENTARIA.</t>
      </is>
    </oc>
    <nc r="J4534" t="inlineStr">
      <is>
        <t>Registra o somatório das despesas cujo fato gerador tenha ocorrido, tendo iniciado e não concluído o processo de liquidação da despesa orçamentária.</t>
      </is>
    </nc>
  </rcc>
  <rcc rId="23095" sId="1">
    <oc r="J4535" t="inlineStr">
      <is>
        <t>REGISTRA O VALOR DOS EMPENHOS APOS VERIFICAÇÃO DO DIREITO ADQUIRIDO PELO CREDOR OU ENTIDADE BENEFICIARIA.</t>
      </is>
    </oc>
    <nc r="J4535" t="inlineStr">
      <is>
        <t>Registra o valor dos empenhos após verificação do direito adquirido pelo credor ou entidade beneficiária.</t>
      </is>
    </nc>
  </rcc>
  <rcc rId="23096" sId="1">
    <oc r="J4536" t="inlineStr">
      <is>
        <t>REGISTRA O MONTANTE DOS VALORES PAGOS, CONTROLADOS POR NOTA DE EMPENHO E SUBITEM.</t>
      </is>
    </oc>
    <nc r="J4536" t="inlineStr">
      <is>
        <t>Registra o montante dos valores pagos, controlados por nota de empenho e subitem.</t>
      </is>
    </nc>
  </rcc>
  <rcc rId="23097" sId="1">
    <oc r="J4546" t="inlineStr">
      <is>
        <t>REGISTRA O VALOR DAS DESPESAS EMPENHADAS A LIQUIDAR INSCRITAS NO EXERCÍCIO COMO RESTOS A PAGAR NAO PROCESSADOS, A SER TRANSFERIDO PARA O EXERCÍCIO SEGUINTE PARA A CONTA 631100000.</t>
      </is>
    </oc>
    <nc r="J4546" t="inlineStr">
      <is>
        <t>Registra o valor das despesas empenhadas a liquidar inscritas no exercício como restos a pagar não processados, a ser transferido para o exercício seguinte para a conta 631100000.</t>
      </is>
    </nc>
  </rcc>
  <rcc rId="23098" sId="1">
    <oc r="J4547" t="inlineStr">
      <is>
        <t>REGISTRA O VALOR DAS DESPESAS EMPENHADAS EM LIQUIDAÇÃO INSCRITAS NO EXERCÍCIO COMO RESTOS A PAGAR NAO PROCESSADOS, A SER TRANSFERIDO PARA O EXERCÍCIO SEGUINTE PARA A CONTA 631200000.</t>
      </is>
    </oc>
    <nc r="J4547" t="inlineStr">
      <is>
        <t>Registra o valor das despesas empenhadas em liquidação inscritas no exercício como restos a pagar não processados, a ser transferido para o exercício seguinte para a conta 631200000.</t>
      </is>
    </nc>
  </rcc>
  <rcc rId="23099" sId="1">
    <oc r="J4549" t="inlineStr">
      <is>
        <t>REGISTRA O VALOR DOS RESTOS A PAGAR NAO PROCESSADOS CANCELADOS NOS EXERCÍCIOS SUBSEQUENTES AO DA SUA INSCRIÇÃO POR INSUFICIENCIA DE RECURSOS FINANCEIROS.</t>
      </is>
    </oc>
    <nc r="J4549" t="inlineStr">
      <is>
        <t>Registra o valor dos restos a pagar não processados cancelados nos exercícios subsequentes ao da sua inscrição por insuficiência de recursos financeiros.</t>
      </is>
    </nc>
  </rcc>
  <rcc rId="23100" sId="1">
    <oc r="J4550" t="inlineStr">
      <is>
        <t>REGISTRA O VALOR DOS RESTOS A PAGAR NAO PROCESSADOS CANCELADOS NOS EXERCÍCIOS SUBSEQUENTES AO DA SUA INSCRIÇÃO, EXCETO OS CANCELADOS POR INSUFICIENCIA DE RECURSOS FINANCEIROS.</t>
      </is>
    </oc>
    <nc r="J4550" t="inlineStr">
      <is>
        <t>Registra o valor dos restos a pagar não processados cancelados nos exercícios subsequentes ao da sua inscrição, exceto os cancelados por insuficiência de recursos financeiros.</t>
      </is>
    </nc>
  </rcc>
  <rcc rId="23101" sId="1">
    <oc r="J4557" t="inlineStr">
      <is>
        <t>REGISTRA O VALOR DOS RESTOS A PAGAR PROCESSADOS CANCELADOS NOS EXERCÍCIOS SUBSEQUENTES AO DA SUA INSCRIÇÃO POR VALORES E/OU INSCRIÇÕES.</t>
      </is>
    </oc>
    <nc r="J4557" t="inlineStr">
      <is>
        <t>Registra o valor dos restos a pagar processados cancelados nos exercícios subsequentes ao da sua inscrição por valores e/ou inscrições.</t>
      </is>
    </nc>
  </rcc>
  <rcc rId="23102" sId="1">
    <oc r="J4558" t="inlineStr">
      <is>
        <t>REGISTRA O VALOR DOS RESTOS A PAGAR PROCESSADOS CANCELADOS NOS EXERCÍCIOS SUBSEQUENTES AO DA SUA INSCRIÇÃO, EXCETO OS CANCELADOS POR INSUFICIENCIA DE RECURSOS FINANCEIROS OU POR INSCRIÇÃO INDEVIDA.</t>
      </is>
    </oc>
    <nc r="J4558" t="inlineStr">
      <is>
        <t>Registra o valor dos restos a pagar processados cancelados nos exercícios subsequentes ao da sua inscrição, exceto os cancelados por insuficiência de recursos financeiros ou por inscrição indevida.</t>
      </is>
    </nc>
  </rcc>
  <rfmt sheetId="1" sqref="J4564" start="0" length="0">
    <dxf>
      <font>
        <sz val="11"/>
        <color theme="1"/>
        <name val="Calibri"/>
        <scheme val="minor"/>
      </font>
      <fill>
        <patternFill patternType="none">
          <bgColor indexed="65"/>
        </patternFill>
      </fill>
      <alignment vertical="bottom" wrapText="0" readingOrder="0"/>
      <border outline="0">
        <left/>
        <right/>
        <top/>
        <bottom/>
      </border>
    </dxf>
  </rfmt>
  <rfmt sheetId="1" sqref="J4565" start="0" length="0">
    <dxf>
      <font>
        <sz val="11"/>
        <color theme="1"/>
        <name val="Calibri"/>
        <scheme val="minor"/>
      </font>
      <fill>
        <patternFill patternType="none">
          <bgColor indexed="65"/>
        </patternFill>
      </fill>
      <alignment vertical="bottom" wrapText="0" readingOrder="0"/>
      <border outline="0">
        <left/>
        <right/>
        <top/>
        <bottom/>
      </border>
    </dxf>
  </rfmt>
  <rfmt sheetId="1" sqref="J4566" start="0" length="0">
    <dxf>
      <font>
        <sz val="11"/>
        <color theme="1"/>
        <name val="Calibri"/>
        <scheme val="minor"/>
      </font>
      <fill>
        <patternFill patternType="none">
          <bgColor indexed="65"/>
        </patternFill>
      </fill>
      <alignment vertical="bottom" wrapText="0" readingOrder="0"/>
      <border outline="0">
        <left/>
        <right/>
        <top/>
        <bottom/>
      </border>
    </dxf>
  </rfmt>
  <rfmt sheetId="1" sqref="J4567" start="0" length="0">
    <dxf>
      <font>
        <sz val="11"/>
        <color theme="1"/>
        <name val="Calibri"/>
        <scheme val="minor"/>
      </font>
      <fill>
        <patternFill patternType="none">
          <bgColor indexed="65"/>
        </patternFill>
      </fill>
      <alignment vertical="bottom" wrapText="0" readingOrder="0"/>
      <border outline="0">
        <left/>
        <right/>
        <top/>
        <bottom/>
      </border>
    </dxf>
  </rfmt>
  <rfmt sheetId="1" sqref="J4568" start="0" length="0">
    <dxf>
      <font>
        <sz val="11"/>
        <color theme="1"/>
        <name val="Calibri"/>
        <scheme val="minor"/>
      </font>
      <fill>
        <patternFill patternType="none">
          <bgColor indexed="65"/>
        </patternFill>
      </fill>
      <alignment vertical="bottom" wrapText="0" readingOrder="0"/>
      <border outline="0">
        <left/>
        <right/>
        <top/>
        <bottom/>
      </border>
    </dxf>
  </rfmt>
  <rfmt sheetId="1" sqref="J4569" start="0" length="0">
    <dxf>
      <font>
        <sz val="11"/>
        <color theme="1"/>
        <name val="Calibri"/>
        <scheme val="minor"/>
      </font>
      <fill>
        <patternFill patternType="none">
          <bgColor indexed="65"/>
        </patternFill>
      </fill>
      <alignment vertical="bottom" wrapText="0" readingOrder="0"/>
      <border outline="0">
        <left/>
        <right/>
        <top/>
        <bottom/>
      </border>
    </dxf>
  </rfmt>
  <rcc rId="23103" sId="1" xfDxf="1" dxf="1">
    <oc r="J4564" t="inlineStr">
      <is>
        <t>COMPREENDE O VALOR RECEBIDO DE COMPROMISSO DE ADIMPLÊNCIA DE OBRIGAÇÃO FINANCEIRA OU CONTRATUAL, NO PAÍS. COMPREENDE OS SALDOS QUE NÃO SERÃO EXCLUÍDOS NOS DEMONSTRATIVOS CONSOLIDADOS DO ORÇAMENTO FISCAL E DA SEGURIDADE SOCIAL (OFSS).</t>
      </is>
    </oc>
    <nc r="J4564" t="inlineStr">
      <is>
        <t>Compreende o valor recebido de compromisso de adimplência de obrigação financeira ou contratual, no país. Compreende os saldos que não serão excluídos nos demonstrativos consolidados do orçamento fiscal e da seguridade social (OFSS).</t>
      </is>
    </nc>
    <ndxf>
      <font>
        <sz val="10"/>
      </font>
      <fill>
        <patternFill patternType="solid">
          <bgColor rgb="FFFFFFFF"/>
        </patternFill>
      </fill>
      <alignment vertical="center" wrapText="1" readingOrder="0"/>
      <border outline="0">
        <left style="medium">
          <color indexed="64"/>
        </left>
        <right style="medium">
          <color indexed="64"/>
        </right>
        <top style="medium">
          <color indexed="64"/>
        </top>
        <bottom style="medium">
          <color indexed="64"/>
        </bottom>
      </border>
    </ndxf>
  </rcc>
  <rcc rId="23104" sId="1" xfDxf="1" dxf="1">
    <oc r="J4565" t="inlineStr">
      <is>
        <t>COMPREENDE O VALOR RECEBIDO DE COMPROMISSO DE ADIMPLÊNCIA DE OBRIGAÇÃO FINANCEIRA OU CONTRATUAL, NO PAÍS.</t>
      </is>
    </oc>
    <nc r="J4565" t="inlineStr">
      <is>
        <t>Compreende o valor recebido de compromisso de adimplência de obrigação financeira ou contratual,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05" sId="1" xfDxf="1" dxf="1">
    <oc r="J4566" t="inlineStr">
      <is>
        <t>REGISTRA O VALOR DA GARANTIA DE PAGAMENTO DE TITULO DE CRÉDITO EXCLUSIVAMENTE, DE NATUREZA PESSOAL, DADA POR TERCEIROS, NO PAÍS.</t>
      </is>
    </oc>
    <nc r="J4566" t="inlineStr">
      <is>
        <t>Registra o valor da garantia de pagamento de título de crédito exclusivamente, de natureza pessoal, dada por terceiros,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06" sId="1" xfDxf="1" dxf="1">
    <oc r="J4567" t="inlineStr">
      <is>
        <t>REGISTRA O VALOR DA OBRIGAÇÃO ACESSORIA RECEBIDA NO PAÍS, POR ORGAOS E ENTIDADES, PELO CUMPRIMENTO DA OBRIGAÇÃO DO DEVEDOR, CASO ESSE NÃO CUMPRA.</t>
      </is>
    </oc>
    <nc r="J4567" t="inlineStr">
      <is>
        <t>Registra o valor da obrigação acessória recebida no país, por órgãos e entidades, pelo cumprimento da obrigação do devedor, caso esse não cumpra.</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07" sId="1" xfDxf="1" dxf="1">
    <oc r="J4568" t="inlineStr">
      <is>
        <t>REGISTRA O TOTAL DAS GARANTIAS DE VALORES POR HIPOTECAS RECEBIDAS NO PAÍS.</t>
      </is>
    </oc>
    <nc r="J4568" t="inlineStr">
      <is>
        <t>Registra o total das garantias de valores por hipotecas recebidas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08" sId="1" xfDxf="1" dxf="1">
    <oc r="J4569" t="inlineStr">
      <is>
        <t>REGISTRA A GARANTIA DE VALORES POR SEGUROS RECEBIDOS NO PAÍS.</t>
      </is>
    </oc>
    <nc r="J4569" t="inlineStr">
      <is>
        <t>Registra a garantia de valores por seguros recebidos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4564:J4569" start="0" length="0">
    <dxf>
      <border>
        <left style="thin">
          <color indexed="64"/>
        </left>
      </border>
    </dxf>
  </rfmt>
  <rfmt sheetId="1" sqref="J4564" start="0" length="0">
    <dxf>
      <border>
        <top style="thin">
          <color indexed="64"/>
        </top>
      </border>
    </dxf>
  </rfmt>
  <rfmt sheetId="1" sqref="J4564:J4569" start="0" length="0">
    <dxf>
      <border>
        <right style="thin">
          <color indexed="64"/>
        </right>
      </border>
    </dxf>
  </rfmt>
  <rfmt sheetId="1" sqref="J4569" start="0" length="0">
    <dxf>
      <border>
        <bottom style="thin">
          <color indexed="64"/>
        </bottom>
      </border>
    </dxf>
  </rfmt>
  <rfmt sheetId="1" sqref="J4564:J456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570" start="0" length="0">
    <dxf>
      <font>
        <sz val="11"/>
        <color theme="1"/>
        <name val="Calibri"/>
        <scheme val="minor"/>
      </font>
      <fill>
        <patternFill patternType="none">
          <bgColor indexed="65"/>
        </patternFill>
      </fill>
      <alignment vertical="bottom" wrapText="0" readingOrder="0"/>
      <border outline="0">
        <left/>
        <right/>
        <bottom/>
      </border>
    </dxf>
  </rfmt>
  <rfmt sheetId="1" sqref="J4571" start="0" length="0">
    <dxf>
      <font>
        <sz val="11"/>
        <color theme="1"/>
        <name val="Calibri"/>
        <scheme val="minor"/>
      </font>
      <fill>
        <patternFill patternType="none">
          <bgColor indexed="65"/>
        </patternFill>
      </fill>
      <alignment vertical="bottom" wrapText="0" readingOrder="0"/>
      <border outline="0">
        <left/>
        <right/>
        <top/>
        <bottom/>
      </border>
    </dxf>
  </rfmt>
  <rfmt sheetId="1" sqref="J4572" start="0" length="0">
    <dxf>
      <font>
        <sz val="11"/>
        <color theme="1"/>
        <name val="Calibri"/>
        <scheme val="minor"/>
      </font>
      <fill>
        <patternFill patternType="none">
          <bgColor indexed="65"/>
        </patternFill>
      </fill>
      <alignment vertical="bottom" wrapText="0" readingOrder="0"/>
      <border outline="0">
        <left/>
        <right/>
        <top/>
        <bottom/>
      </border>
    </dxf>
  </rfmt>
  <rfmt sheetId="1" sqref="J4573" start="0" length="0">
    <dxf>
      <font>
        <sz val="11"/>
        <color theme="1"/>
        <name val="Calibri"/>
        <scheme val="minor"/>
      </font>
      <fill>
        <patternFill patternType="none">
          <bgColor indexed="65"/>
        </patternFill>
      </fill>
      <alignment vertical="bottom" wrapText="0" readingOrder="0"/>
      <border outline="0">
        <left/>
        <right/>
        <top/>
        <bottom/>
      </border>
    </dxf>
  </rfmt>
  <rfmt sheetId="1" sqref="J4574" start="0" length="0">
    <dxf>
      <font>
        <sz val="11"/>
        <color theme="1"/>
        <name val="Calibri"/>
        <scheme val="minor"/>
      </font>
      <fill>
        <patternFill patternType="none">
          <bgColor indexed="65"/>
        </patternFill>
      </fill>
      <alignment vertical="bottom" wrapText="0" readingOrder="0"/>
      <border outline="0">
        <left/>
        <right/>
        <top/>
        <bottom/>
      </border>
    </dxf>
  </rfmt>
  <rfmt sheetId="1" sqref="J4575" start="0" length="0">
    <dxf>
      <font>
        <sz val="11"/>
        <color theme="1"/>
        <name val="Calibri"/>
        <scheme val="minor"/>
      </font>
      <fill>
        <patternFill patternType="none">
          <bgColor indexed="65"/>
        </patternFill>
      </fill>
      <alignment vertical="bottom" wrapText="0" readingOrder="0"/>
      <border outline="0">
        <left/>
        <right/>
        <top/>
        <bottom/>
      </border>
    </dxf>
  </rfmt>
  <rcc rId="23109" sId="1" xfDxf="1" dxf="1">
    <oc r="J4570" t="inlineStr">
      <is>
        <t>REGISTRA A RESPONSABILIDADE DA UNIDADE POR TÍTULOS, VALORES E BENS RECEBIDOS EM CAUÇÕES NO PAÍS.</t>
      </is>
    </oc>
    <nc r="J4570" t="inlineStr">
      <is>
        <t>Registra a responsabilidade da unidade por títulos, valores e bens recebidos em cauções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0" sId="1" xfDxf="1" dxf="1">
    <oc r="J4571" t="inlineStr">
      <is>
        <t>REGISTRA O VALOR REFERENTE A GARANTIAS RECEBIDAS NA FORMA PREVISTA EM LEI ESPECÍFICA, NO PAÍS E NO EXTERIOR. ESTA CATEGORIA INCLUI AS GARANTIAS OU RISCOS ASSUMIDOS EM OPERAÇÕES REALIZADAS NO ÂMBITO DE FUNDOS, PROGRAMAS E OPERAÇÕES ESPECIAIS, NO PAÍS.</t>
      </is>
    </oc>
    <nc r="J4571" t="inlineStr">
      <is>
        <t>Registra o valor referente a garantias recebidas na forma prevista em lei específica, no país e no exterior. Esta categoria inclui as garantias ou riscos assumidos em operações realizadas no âmbito de fundos, programas e operações especiais,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1" sId="1" xfDxf="1" dxf="1">
    <oc r="J4572" t="inlineStr">
      <is>
        <t>REGISTRA O TOTAL DAS GARANTIAS RECEBIDAS DA DÍVIDA PÚBLICA, NO PAÍS.</t>
      </is>
    </oc>
    <nc r="J4572" t="inlineStr">
      <is>
        <t>Registra o total das garantias recebidas da dívida pública,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2" sId="1" xfDxf="1" dxf="1">
    <oc r="J4573" t="inlineStr">
      <is>
        <t>REGISTRA OS VALORES RELATIVOS A GARANTIA OFERECIDA POR SEGURADORAS NA COBERTURA DO ATIVO DA UNIDADE EM CASOS DE SINISTROS, ACIDENTES ETC.</t>
      </is>
    </oc>
    <nc r="J4573" t="inlineStr">
      <is>
        <t>Registra os valores relativos a garantia oferecida por seguradoras na cobertura do ativo da unidade em casos de sinistros, acidentes etc.</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3" sId="1" xfDxf="1" dxf="1">
    <oc r="J4574" t="inlineStr">
      <is>
        <t>REGISTRA O VALOR DE OUTRAS GARANTIAS RECEBIDAS, NÃO INCLUÍDAS NOS ITENS ANTERIORES, SOBRE OBRIGAÇÕES CONTRAÍDAS NO PAÍS.</t>
      </is>
    </oc>
    <nc r="J4574" t="inlineStr">
      <is>
        <t>Registra o valor de outras garantias recebidas, não incluídas nos itens anteriores, sobre obrigações contraídas no país.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4" sId="1" xfDxf="1" dxf="1">
    <oc r="J4575" t="inlineStr">
      <is>
        <t>COMPREENDE O VALOR RECEBIDO DE COMPROMISSO DE ADIMPLÊNCIA DE OBRIGAÇÃO FINANCEIRA OU CONTRATUAL, NO EXTERIOR.</t>
      </is>
    </oc>
    <nc r="J4575" t="inlineStr">
      <is>
        <t>Compreende o valor recebido de compromisso de adimplência de obrigação financeira ou contratual,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4570:J4575" start="0" length="0">
    <dxf>
      <border>
        <left style="thin">
          <color indexed="64"/>
        </left>
      </border>
    </dxf>
  </rfmt>
  <rfmt sheetId="1" sqref="J4570:J4575" start="0" length="0">
    <dxf>
      <border>
        <right style="thin">
          <color indexed="64"/>
        </right>
      </border>
    </dxf>
  </rfmt>
  <rfmt sheetId="1" sqref="J4575" start="0" length="0">
    <dxf>
      <border>
        <bottom style="thin">
          <color indexed="64"/>
        </bottom>
      </border>
    </dxf>
  </rfmt>
  <rfmt sheetId="1" sqref="J4570:J457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576" start="0" length="0">
    <dxf>
      <font>
        <sz val="11"/>
        <color theme="1"/>
        <name val="Calibri"/>
        <scheme val="minor"/>
      </font>
      <fill>
        <patternFill patternType="none">
          <bgColor indexed="65"/>
        </patternFill>
      </fill>
      <alignment vertical="bottom" wrapText="0" readingOrder="0"/>
      <border outline="0">
        <left/>
        <right/>
        <bottom/>
      </border>
    </dxf>
  </rfmt>
  <rfmt sheetId="1" sqref="J4577" start="0" length="0">
    <dxf>
      <font>
        <sz val="11"/>
        <color theme="1"/>
        <name val="Calibri"/>
        <scheme val="minor"/>
      </font>
      <fill>
        <patternFill patternType="none">
          <bgColor indexed="65"/>
        </patternFill>
      </fill>
      <alignment vertical="bottom" wrapText="0" readingOrder="0"/>
      <border outline="0">
        <left/>
        <right/>
        <top/>
        <bottom/>
      </border>
    </dxf>
  </rfmt>
  <rfmt sheetId="1" sqref="J4578" start="0" length="0">
    <dxf>
      <font>
        <sz val="11"/>
        <color theme="1"/>
        <name val="Calibri"/>
        <scheme val="minor"/>
      </font>
      <fill>
        <patternFill patternType="none">
          <bgColor indexed="65"/>
        </patternFill>
      </fill>
      <alignment vertical="bottom" wrapText="0" readingOrder="0"/>
      <border outline="0">
        <left/>
        <right/>
        <top/>
        <bottom/>
      </border>
    </dxf>
  </rfmt>
  <rfmt sheetId="1" sqref="J4579" start="0" length="0">
    <dxf>
      <font>
        <sz val="11"/>
        <color theme="1"/>
        <name val="Calibri"/>
        <scheme val="minor"/>
      </font>
      <fill>
        <patternFill patternType="none">
          <bgColor indexed="65"/>
        </patternFill>
      </fill>
      <alignment vertical="bottom" wrapText="0" readingOrder="0"/>
      <border outline="0">
        <left/>
        <right/>
        <top/>
        <bottom/>
      </border>
    </dxf>
  </rfmt>
  <rfmt sheetId="1" sqref="J4580" start="0" length="0">
    <dxf>
      <font>
        <sz val="11"/>
        <color theme="1"/>
        <name val="Calibri"/>
        <scheme val="minor"/>
      </font>
      <fill>
        <patternFill patternType="none">
          <bgColor indexed="65"/>
        </patternFill>
      </fill>
      <alignment vertical="bottom" wrapText="0" readingOrder="0"/>
      <border outline="0">
        <left/>
        <right/>
        <top/>
        <bottom/>
      </border>
    </dxf>
  </rfmt>
  <rfmt sheetId="1" sqref="J4581" start="0" length="0">
    <dxf>
      <font>
        <sz val="11"/>
        <color theme="1"/>
        <name val="Calibri"/>
        <scheme val="minor"/>
      </font>
      <fill>
        <patternFill patternType="none">
          <bgColor indexed="65"/>
        </patternFill>
      </fill>
      <alignment vertical="bottom" wrapText="0" readingOrder="0"/>
      <border outline="0">
        <left/>
        <right/>
        <top/>
        <bottom/>
      </border>
    </dxf>
  </rfmt>
  <rcc rId="23115" sId="1" xfDxf="1" dxf="1">
    <oc r="J4576" t="inlineStr">
      <is>
        <t>REGISTRA O VALOR DA GARANTIA DE PAGAMENTO DE TITULO DE CRÉDITO EXCLUSIVAMENTE, DE NATUREZA PESSOAL, DADA POR TERCEIROS, NO EXTERIOR.</t>
      </is>
    </oc>
    <nc r="J4576" t="inlineStr">
      <is>
        <t>Registra o valor da garantia de pagamento de título de crédito exclusivamente, de natureza pessoal, dada por terceiros,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6" sId="1" xfDxf="1" dxf="1">
    <oc r="J4577" t="inlineStr">
      <is>
        <t>REGISTRA O VALOR DA OBRIGAÇÃO ACESSORIA RECEBIDA POR ORGAOS E ENTIDADES PELO CUMPRIMENTO DA OBRIGAÇÃO DO DEVEDOR, CASO ESSE NÃO CUMPRA, NO EXTERIOR.</t>
      </is>
    </oc>
    <nc r="J4577" t="inlineStr">
      <is>
        <t>Registra o valor da obrigação acessória recebida por órgãos e entidades pelo cumprimento da obrigação do devedor, caso esse não cumpra,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7" sId="1" xfDxf="1" dxf="1">
    <oc r="J4578" t="inlineStr">
      <is>
        <t>REGISTRA O TOTAL DAS GARANTIAS DE VALORES POR HIPOTECAS RECEBIDAS NO EXTERIOR.</t>
      </is>
    </oc>
    <nc r="J4578" t="inlineStr">
      <is>
        <t>Registra o total das garantias de valores por hipotecas recebidas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8" sId="1" xfDxf="1" dxf="1">
    <oc r="J4579" t="inlineStr">
      <is>
        <t>REGISTRA A GARANTIA DE VALORES POR SEGUROS RECEBIDOS NO EXTERIOR.</t>
      </is>
    </oc>
    <nc r="J4579" t="inlineStr">
      <is>
        <t>Registra a garantia de valores por seguros recebidos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19" sId="1" xfDxf="1" dxf="1">
    <oc r="J4580" t="inlineStr">
      <is>
        <t>REGISTRA A RESPONSABILIDADE DA UNIDADE POR TÍTULOS, VALORES E BENS RECEBIDOS EM CAUÇÕES NO EXTERIOR.</t>
      </is>
    </oc>
    <nc r="J4580" t="inlineStr">
      <is>
        <t>Registra a responsabilidade da unidade por títulos, valores e bens recebidos em cauções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0" sId="1" xfDxf="1" dxf="1">
    <oc r="J4581" t="inlineStr">
      <is>
        <t>REGISTRA O VALOR REFERENTE A GARANTIAS RECEBIDAS NA FORMA PREVISTA EM LEI ESPECÍFICA, NO PAÍS E NO EXTERIOR. ESTA CATEGORIA INCLUI AS GARANTIAS OU RISCOS ASSUMIDOS EM OPERAÇÕES REALIZADAS NO ÂMBITO DE FUNDOS, PROGRAMAS E OPERAÇÕES ESPECIAIS, NO EXTERIOR.</t>
      </is>
    </oc>
    <nc r="J4581" t="inlineStr">
      <is>
        <t>Registra o valor referente a garantias recebidas na forma prevista em lei específica, no país e no exterior. Esta categoria inclui as garantias ou riscos assumidos em operações realizadas no âmbito de fundos, programas e operações especiais,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4576:J4581" start="0" length="0">
    <dxf>
      <border>
        <left style="thin">
          <color indexed="64"/>
        </left>
      </border>
    </dxf>
  </rfmt>
  <rfmt sheetId="1" sqref="J4576:J4581" start="0" length="0">
    <dxf>
      <border>
        <right style="thin">
          <color indexed="64"/>
        </right>
      </border>
    </dxf>
  </rfmt>
  <rfmt sheetId="1" sqref="J4581" start="0" length="0">
    <dxf>
      <border>
        <bottom style="thin">
          <color indexed="64"/>
        </bottom>
      </border>
    </dxf>
  </rfmt>
  <rfmt sheetId="1" sqref="J4576:J458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582" start="0" length="0">
    <dxf>
      <font>
        <sz val="11"/>
        <color theme="1"/>
        <name val="Calibri"/>
        <scheme val="minor"/>
      </font>
      <fill>
        <patternFill patternType="none">
          <bgColor indexed="65"/>
        </patternFill>
      </fill>
      <alignment vertical="bottom" wrapText="0" readingOrder="0"/>
      <border outline="0">
        <left/>
        <right/>
        <bottom/>
      </border>
    </dxf>
  </rfmt>
  <rfmt sheetId="1" sqref="J4583" start="0" length="0">
    <dxf>
      <font>
        <sz val="11"/>
        <color theme="1"/>
        <name val="Calibri"/>
        <scheme val="minor"/>
      </font>
      <fill>
        <patternFill patternType="none">
          <bgColor indexed="65"/>
        </patternFill>
      </fill>
      <alignment vertical="bottom" wrapText="0" readingOrder="0"/>
      <border outline="0">
        <left/>
        <right/>
        <top/>
        <bottom/>
      </border>
    </dxf>
  </rfmt>
  <rfmt sheetId="1" sqref="J4584" start="0" length="0">
    <dxf>
      <font>
        <sz val="11"/>
        <color theme="1"/>
        <name val="Calibri"/>
        <scheme val="minor"/>
      </font>
      <fill>
        <patternFill patternType="none">
          <bgColor indexed="65"/>
        </patternFill>
      </fill>
      <alignment vertical="bottom" wrapText="0" readingOrder="0"/>
      <border outline="0">
        <left/>
        <right/>
        <top/>
        <bottom/>
      </border>
    </dxf>
  </rfmt>
  <rfmt sheetId="1" sqref="J4585" start="0" length="0">
    <dxf>
      <font>
        <sz val="11"/>
        <color theme="1"/>
        <name val="Calibri"/>
        <scheme val="minor"/>
      </font>
      <fill>
        <patternFill patternType="none">
          <bgColor indexed="65"/>
        </patternFill>
      </fill>
      <alignment vertical="bottom" wrapText="0" readingOrder="0"/>
      <border outline="0">
        <left/>
        <right/>
        <top/>
        <bottom/>
      </border>
    </dxf>
  </rfmt>
  <rfmt sheetId="1" sqref="J4586" start="0" length="0">
    <dxf>
      <font>
        <sz val="11"/>
        <color theme="1"/>
        <name val="Calibri"/>
        <scheme val="minor"/>
      </font>
      <fill>
        <patternFill patternType="none">
          <bgColor indexed="65"/>
        </patternFill>
      </fill>
      <alignment vertical="bottom" wrapText="0" readingOrder="0"/>
      <border outline="0">
        <left/>
        <right/>
        <top/>
        <bottom/>
      </border>
    </dxf>
  </rfmt>
  <rfmt sheetId="1" sqref="J4587" start="0" length="0">
    <dxf>
      <font>
        <sz val="11"/>
        <color theme="1"/>
        <name val="Calibri"/>
        <scheme val="minor"/>
      </font>
      <fill>
        <patternFill patternType="none">
          <bgColor indexed="65"/>
        </patternFill>
      </fill>
      <alignment vertical="bottom" wrapText="0" readingOrder="0"/>
      <border outline="0">
        <left/>
        <right/>
        <top/>
        <bottom/>
      </border>
    </dxf>
  </rfmt>
  <rcc rId="23121" sId="1" xfDxf="1" dxf="1">
    <oc r="J4582" t="inlineStr">
      <is>
        <t>REGISTRA O TOTAL DAS GARANTIAS RECEBIDAS DA DÍVIDA PÚBLICA, NO EXTERIOR.</t>
      </is>
    </oc>
    <nc r="J4582" t="inlineStr">
      <is>
        <t>Registra o total das garantias recebidas da dívida pública,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2" sId="1" xfDxf="1" dxf="1">
    <oc r="J4583" t="inlineStr">
      <is>
        <t>REGISTRA OS VALORES RELATIVOS A GARANTIA OFERECIDA POR SEGURADORAS NA COBERTURA DO ATIVO DA UNIDADE EM CASOS DE SINISTROS, ACIDENTES ETC.</t>
      </is>
    </oc>
    <nc r="J4583" t="inlineStr">
      <is>
        <t>Registra os valores relativos a garantia oferecida por seguradoras na cobertura do ativo da unidade em casos de sinistros, acidentes etc.</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3" sId="1" xfDxf="1" dxf="1">
    <oc r="J4584" t="inlineStr">
      <is>
        <t>REGISTRA O VALOR DE OUTRAS GARANTIAS RECEBIDAS, NÃO INCLUÍDAS NOS ITENS ANTERIORES, SOBRE OBRIGAÇÕES CONTRAÍDAS NO EXTERIOR.</t>
      </is>
    </oc>
    <nc r="J4584" t="inlineStr">
      <is>
        <t>Registra o valor de outras garantias recebidas, não incluídas nos itens anteriores, sobre obrigações contraídas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xfDxf="1" sqref="J4585" start="0" length="0">
    <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dxf>
  </rfmt>
  <rfmt sheetId="1" xfDxf="1" sqref="J4586" start="0" length="0">
    <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dxf>
  </rfmt>
  <rfmt sheetId="1" xfDxf="1" sqref="J4587" start="0" length="0">
    <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dxf>
  </rfmt>
  <rfmt sheetId="1" sqref="J4582:J4587" start="0" length="0">
    <dxf>
      <border>
        <left style="thin">
          <color indexed="64"/>
        </left>
      </border>
    </dxf>
  </rfmt>
  <rfmt sheetId="1" sqref="J4582:J4587" start="0" length="0">
    <dxf>
      <border>
        <right style="thin">
          <color indexed="64"/>
        </right>
      </border>
    </dxf>
  </rfmt>
  <rfmt sheetId="1" sqref="J4587" start="0" length="0">
    <dxf>
      <border>
        <bottom style="thin">
          <color indexed="64"/>
        </bottom>
      </border>
    </dxf>
  </rfmt>
  <rfmt sheetId="1" sqref="J4582:J458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588" start="0" length="0">
    <dxf>
      <font>
        <sz val="11"/>
        <color theme="1"/>
        <name val="Calibri"/>
        <scheme val="minor"/>
      </font>
      <fill>
        <patternFill patternType="none">
          <bgColor indexed="65"/>
        </patternFill>
      </fill>
      <alignment vertical="bottom" wrapText="0" readingOrder="0"/>
      <border outline="0">
        <left/>
        <right/>
        <bottom/>
      </border>
    </dxf>
  </rfmt>
  <rfmt sheetId="1" sqref="J4589" start="0" length="0">
    <dxf>
      <font>
        <sz val="11"/>
        <color theme="1"/>
        <name val="Calibri"/>
        <scheme val="minor"/>
      </font>
      <fill>
        <patternFill patternType="none">
          <bgColor indexed="65"/>
        </patternFill>
      </fill>
      <alignment vertical="bottom" wrapText="0" readingOrder="0"/>
      <border outline="0">
        <left/>
        <right/>
        <top/>
        <bottom/>
      </border>
    </dxf>
  </rfmt>
  <rfmt sheetId="1" sqref="J4590" start="0" length="0">
    <dxf>
      <font>
        <sz val="11"/>
        <color theme="1"/>
        <name val="Calibri"/>
        <scheme val="minor"/>
      </font>
      <fill>
        <patternFill patternType="none">
          <bgColor indexed="65"/>
        </patternFill>
      </fill>
      <alignment vertical="bottom" wrapText="0" readingOrder="0"/>
      <border outline="0">
        <left/>
        <right/>
        <top/>
        <bottom/>
      </border>
    </dxf>
  </rfmt>
  <rfmt sheetId="1" sqref="J4591" start="0" length="0">
    <dxf>
      <font>
        <sz val="11"/>
        <color theme="1"/>
        <name val="Calibri"/>
        <scheme val="minor"/>
      </font>
      <fill>
        <patternFill patternType="none">
          <bgColor indexed="65"/>
        </patternFill>
      </fill>
      <alignment vertical="bottom" wrapText="0" readingOrder="0"/>
      <border outline="0">
        <left/>
        <right/>
        <top/>
        <bottom/>
      </border>
    </dxf>
  </rfmt>
  <rfmt sheetId="1" sqref="J4592" start="0" length="0">
    <dxf>
      <font>
        <sz val="11"/>
        <color theme="1"/>
        <name val="Calibri"/>
        <scheme val="minor"/>
      </font>
      <fill>
        <patternFill patternType="none">
          <bgColor indexed="65"/>
        </patternFill>
      </fill>
      <alignment vertical="bottom" wrapText="0" readingOrder="0"/>
      <border outline="0">
        <left/>
        <right/>
        <top/>
        <bottom/>
      </border>
    </dxf>
  </rfmt>
  <rfmt sheetId="1" sqref="J4593" start="0" length="0">
    <dxf>
      <font>
        <sz val="11"/>
        <color theme="1"/>
        <name val="Calibri"/>
        <scheme val="minor"/>
      </font>
      <fill>
        <patternFill patternType="none">
          <bgColor indexed="65"/>
        </patternFill>
      </fill>
      <alignment vertical="bottom" wrapText="0" readingOrder="0"/>
      <border outline="0">
        <left/>
        <right/>
        <top/>
        <bottom/>
      </border>
    </dxf>
  </rfmt>
  <rfmt sheetId="1" xfDxf="1" sqref="J4588" start="0" length="0">
    <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dxf>
  </rfmt>
  <rcc rId="23124" sId="1" xfDxf="1" dxf="1">
    <oc r="J4589" t="inlineStr">
      <is>
        <t>REGISTRA O VALOR DE OUTRAS CONTRAGARANTIAS RECEBIDAS, NAO INCLUIDAS NOS ITENS ANTERIORES.</t>
      </is>
    </oc>
    <nc r="J4589" t="inlineStr">
      <is>
        <t>Registra o valor de outras contragarantias recebidas, não incluídas nos itens anteriores.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5" sId="1" xfDxf="1" dxf="1">
    <oc r="J4590" t="inlineStr">
      <is>
        <t>COMPREENDE O VALOR DAS CONTRAGARANTIAS RECEBIDAS REFERENTES AS CONCESSOES DE GARANTIAS CONCEDIDAS SOBRE OBRIGAÇÕES CONTRAIDAS NO EXTERIOR.</t>
      </is>
    </oc>
    <nc r="J4590" t="inlineStr">
      <is>
        <t>Compreende o valor das contragarantias recebidas referentes as concessões de garantias concedidas sobre obrigações contraídas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6" sId="1" xfDxf="1" dxf="1">
    <oc r="J4591" t="inlineStr">
      <is>
        <t>REGISTRA O VALOR DAS CONTRAGARANTIAS RECEBIDAS DECORRENTES DAS CONCESSOES DE AVAIS POR OBRIGAÇÕES CONTRAIDAS NO EXTERIOR.</t>
      </is>
    </oc>
    <nc r="J4591" t="inlineStr">
      <is>
        <t>Registra o valor das contragarantias recebidas decorrentes das concessões de avais por obrigações contraídas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7" sId="1" xfDxf="1" dxf="1">
    <oc r="J4592" t="inlineStr">
      <is>
        <t>REGISTRA O VALOR DAS CONTRAGARANTIAS RECEBIDAS DECORRENTES DAS CONCESSOES DE FIANCAS POR OBRIGAÇÕES CONTRAIDAS NO EXTERIOR.</t>
      </is>
    </oc>
    <nc r="J4592" t="inlineStr">
      <is>
        <t>Registra o valor das contragarantias recebidas decorrentes das concessões de fianças por obrigações contraídas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128" sId="1" xfDxf="1" dxf="1">
    <oc r="J4593" t="inlineStr">
      <is>
        <t>REGISTRA O VALOR DAS CONTRAGARANTIAS RECEBIDAS EM VIRTUDE DE GARANTIAS INSTITUI-DAS EM LEI ESPECIFICA CONCEDIDAS SOBRE OBRIGAÇÕES CONTRAIDAS NO EXTERIOR.</t>
      </is>
    </oc>
    <nc r="J4593" t="inlineStr">
      <is>
        <t>Registra o valor das contragarantias recebidas em virtude de garantias instituídas em lei especifica concedidas sobre obrigações contraídas no exterior.</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4588:J4593" start="0" length="0">
    <dxf>
      <border>
        <left style="thin">
          <color indexed="64"/>
        </left>
      </border>
    </dxf>
  </rfmt>
  <rfmt sheetId="1" sqref="J4588:J4593" start="0" length="0">
    <dxf>
      <border>
        <right style="thin">
          <color indexed="64"/>
        </right>
      </border>
    </dxf>
  </rfmt>
  <rfmt sheetId="1" sqref="J4593" start="0" length="0">
    <dxf>
      <border>
        <bottom style="thin">
          <color indexed="64"/>
        </bottom>
      </border>
    </dxf>
  </rfmt>
  <rfmt sheetId="1" sqref="J4588:J4593">
    <dxf>
      <border>
        <left style="thin">
          <color indexed="64"/>
        </left>
        <right style="thin">
          <color indexed="64"/>
        </right>
        <top style="thin">
          <color indexed="64"/>
        </top>
        <bottom style="thin">
          <color indexed="64"/>
        </bottom>
        <vertical style="thin">
          <color indexed="64"/>
        </vertical>
        <horizontal style="thin">
          <color indexed="64"/>
        </horizontal>
      </border>
    </dxf>
  </rfmt>
  <rcc rId="23129" sId="1">
    <oc r="J4594" t="inlineStr">
      <is>
        <t>REGISTRA O VALOR DE OUTRAS CONTRAGARANTIAS RECEBIDAS, NAO INCLUIDAS NOS ITENS ANTERIORES.</t>
      </is>
    </oc>
    <nc r="J4594" t="inlineStr">
      <is>
        <t>Registra o valor de outras contragarantias recebidas, não incluídas nos itens anteriores.</t>
      </is>
    </nc>
  </rcc>
  <rcc rId="23130" sId="1">
    <oc r="J4563" t="inlineStr">
      <is>
        <t>Compreende contas relacionadas ao registro de avais, fianças e hipotecas recebidas no pais e no exterior, bem como emolumentos consulares e outras garantias e contragarantias.</t>
      </is>
    </oc>
    <nc r="J4563" t="inlineStr">
      <is>
        <t>Compreende contas relacionadas ao registro de avais, fianças e hipotecas recebidas no país e no exterior, bem como emolumentos consulares e outras garantias e contragarantias.</t>
      </is>
    </nc>
  </rcc>
  <rcc rId="23131" sId="1">
    <oc r="J4585" t="inlineStr">
      <is>
        <t>COMPREENDE O VALOR DAS CONTRAGARANTIAS RECEBIDAS REFERENTES AS CONCESSOES DE GARANTIAS CONCEDIDAS SOBRE OBRIGAÇÕES CONTRAIDAS NO PAIS</t>
      </is>
    </oc>
    <nc r="J4585" t="inlineStr">
      <is>
        <t>Compreende o valor das contragarantias recebidas referentes as concessões de garantias concedidas sobre obrigações contraídas no país.</t>
      </is>
    </nc>
  </rcc>
  <rcc rId="23132" sId="1">
    <oc r="J4586" t="inlineStr">
      <is>
        <t>REGISTRA O VALOR DAS CONTRAGARANTIAS RECEBIDAS DECORRENTES DAS CONCESSOES DE AVAIS POR OBRIGAÇÕES CONTRAIDAS, NO PAIS.</t>
      </is>
    </oc>
    <nc r="J4586" t="inlineStr">
      <is>
        <t>Registra o valor das contragarantias recebidas decorrentes das concessões de avais por obrigações contraídas, no país.</t>
      </is>
    </nc>
  </rcc>
  <rcc rId="23133" sId="1">
    <oc r="J4587" t="inlineStr">
      <is>
        <t>REGISTRA O VALOR DAS CONTRAGARANTIAS RECEBIDAS TERCEIROS DECORRENTES DAS CONCESSOES DE FIANCAS AVAIS POR OBRIGAÇÕES CONTRAIDAS, NO PAIS.</t>
      </is>
    </oc>
    <nc r="J4587" t="inlineStr">
      <is>
        <t>Registra o valor das contragarantias recebidas de terceiros decorrentes das concessões de fianças avais por obrigações contraídas, no país.</t>
      </is>
    </nc>
  </rcc>
  <rcc rId="23134" sId="1">
    <oc r="J4588" t="inlineStr">
      <is>
        <t>REGISTRA O VALOR DAS CONTRAGARANTIAS RECEBIDAS DECORRENTES DAS CONCESSOES DE FIANCAS AVAIS POR OBRIGAÇÕES CONTRAIDAS NO PAIS.</t>
      </is>
    </oc>
    <nc r="J4588" t="inlineStr">
      <is>
        <t>Registra o valor das contragarantias recebidas decorrentes das concessões de fianças avais por obrigações contraídas no país.</t>
      </is>
    </nc>
  </rcc>
  <rcc rId="23135" sId="1">
    <oc r="J4612" t="inlineStr">
      <is>
        <t>Compreende contas relacionadas ao registro de avais, fianças e hipotecas concedidas no pais e no exterior, bem como emolumentos consulares e outras garantias e contragarantias.</t>
      </is>
    </oc>
    <nc r="J4612" t="inlineStr">
      <is>
        <t>Compreende contas relacionadas ao registro de avais, fianças e hipotecas concedidas no país e no exterior, bem como emolumentos consulares e outras garantias e contragarantias.</t>
      </is>
    </nc>
  </rcc>
  <rcc rId="23136" sId="1">
    <oc r="J4723" t="inlineStr">
      <is>
        <t>Compreende as contas relacionadas ao registro da execução de avais, fianças e hipotecas recebidos no pais e no exterior, bem como emolumentos consulares e outras garantias e contragarantias.</t>
      </is>
    </oc>
    <nc r="J4723" t="inlineStr">
      <is>
        <t>Compreende as contas relacionadas ao registro da execução de avais, fianças e hipotecas recebidos no país e no exterior, bem como emolumentos consulares e outras garantias e contragarantias.</t>
      </is>
    </nc>
  </rcc>
  <rcc rId="23137" sId="1">
    <oc r="J4863" t="inlineStr">
      <is>
        <t>Compreende contas relacionadas ao registro da execução de avais, fianças e hipotecas concedidas no pais e no exterior, bem como emolumentos consulares e outras garantias e contragarantias.</t>
      </is>
    </oc>
    <nc r="J4863" t="inlineStr">
      <is>
        <t>Compreende contas relacionadas ao registro da execução de avais, fianças e hipotecas concedidas no país e no exterior, bem como emolumentos consulares e outras garantias e contragarantias.</t>
      </is>
    </nc>
  </rcc>
  <rfmt sheetId="1" sqref="J4596" start="0" length="0">
    <dxf>
      <font>
        <sz val="11"/>
        <color theme="1"/>
        <name val="Calibri"/>
        <scheme val="minor"/>
      </font>
      <alignment vertical="bottom" wrapText="0" readingOrder="0"/>
      <border outline="0">
        <left/>
        <right/>
        <top/>
        <bottom/>
      </border>
    </dxf>
  </rfmt>
  <rfmt sheetId="1" sqref="J4597" start="0" length="0">
    <dxf>
      <font>
        <sz val="11"/>
        <color theme="1"/>
        <name val="Calibri"/>
        <scheme val="minor"/>
      </font>
      <alignment vertical="bottom" wrapText="0" readingOrder="0"/>
      <border outline="0">
        <left/>
        <right/>
        <top/>
        <bottom/>
      </border>
    </dxf>
  </rfmt>
  <rfmt sheetId="1" sqref="J4598" start="0" length="0">
    <dxf>
      <font>
        <sz val="11"/>
        <color theme="1"/>
        <name val="Calibri"/>
        <scheme val="minor"/>
      </font>
      <alignment vertical="bottom" wrapText="0" readingOrder="0"/>
      <border outline="0">
        <left/>
        <right/>
        <top/>
        <bottom/>
      </border>
    </dxf>
  </rfmt>
  <rfmt sheetId="1" sqref="J4599" start="0" length="0">
    <dxf>
      <font>
        <sz val="11"/>
        <color theme="1"/>
        <name val="Calibri"/>
        <scheme val="minor"/>
      </font>
      <alignment vertical="bottom" wrapText="0" readingOrder="0"/>
      <border outline="0">
        <left/>
        <right/>
        <top/>
        <bottom/>
      </border>
    </dxf>
  </rfmt>
  <rcc rId="23138" sId="1" xfDxf="1" dxf="1">
    <oc r="J4596" t="inlineStr">
      <is>
        <t>COMPREENDE CONTAS RELACIONADAS AO REGISTRO, NO CONVENENTE , DOS CONVÊNIOS FIRMADOS ENTRE ENTIDADES OBJETIVANDO O CUMPRIMENTO DE FINALIDADES COMUNS. COMPREENDE OS SALDOS QUE NÃO SERÃO EXCLUÍDOS NOS DEMONSTRATIVOS CONSOLIDADOS DO ORÇAMENTO FISCAL E DA SEGURIDADE SOCIAL (OFSS).</t>
      </is>
    </oc>
    <nc r="J4596" t="inlineStr">
      <is>
        <t>Compreende contas relacionadas ao registro, no convenente, dos convênios firmados entre entidades objetivando o cumprimento de finalidades comuns.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139" sId="1" xfDxf="1" dxf="1">
    <oc r="J4597" t="inlineStr">
      <is>
        <t>REGISTRA O VALOR TOTAL FIRMADO DOS CONVÊNIOS FIRMADOS MANTENDO-O ORIGINALMENTE MESMO APÓS A SUA FASE DE APROVAÇÃO.</t>
      </is>
    </oc>
    <nc r="J4597" t="inlineStr">
      <is>
        <t>Registra o valor total firmado dos convênios firmados mantendo-o originalmente mesmo após a sua fase de aprovação.</t>
      </is>
    </nc>
    <ndxf>
      <font>
        <sz val="10"/>
      </font>
      <alignment vertical="center" wrapText="1" readingOrder="0"/>
      <border outline="0">
        <left style="medium">
          <color indexed="64"/>
        </left>
        <right style="medium">
          <color indexed="64"/>
        </right>
        <bottom style="medium">
          <color indexed="64"/>
        </bottom>
      </border>
    </ndxf>
  </rcc>
  <rcc rId="23140" sId="1" xfDxf="1" dxf="1">
    <oc r="J4598" t="inlineStr">
      <is>
        <t>REGISTRA VALOR TOTAL RECEBIDO DOS TERMOS DE COOPERAÇÃO FIRMADOS MANTENDO-O ORIGINALMENTE MESMO APÓS A SUA FASE DE APROVAÇÃO.</t>
      </is>
    </oc>
    <nc r="J4598" t="inlineStr">
      <is>
        <t>Registra valor total recebido dos termos de cooperação firmados mantendo-o originalmente mesmo após a sua fase de aprovação.</t>
      </is>
    </nc>
    <ndxf>
      <font>
        <sz val="10"/>
      </font>
      <alignment vertical="center" wrapText="1" readingOrder="0"/>
      <border outline="0">
        <left style="medium">
          <color indexed="64"/>
        </left>
        <right style="medium">
          <color indexed="64"/>
        </right>
        <bottom style="medium">
          <color indexed="64"/>
        </bottom>
      </border>
    </ndxf>
  </rcc>
  <rcc rId="23141" sId="1" xfDxf="1" dxf="1">
    <oc r="J4599" t="inlineStr">
      <is>
        <t>REGISTRA O VALOR TOTAL RECEBIDO DE OUTROS INSTRUMENTROS CONGÊNERES FIRMADOS MANTENDO-O ORIGINALMENTE MESMO APÓS A SUA FASE DE APROVAÇÃO.</t>
      </is>
    </oc>
    <nc r="J4599" t="inlineStr">
      <is>
        <t>Registra o valor total recebido de outros instrumentos congêneres firmados mantendo-o originalmente mesmo após a sua fase de aprovação.</t>
      </is>
    </nc>
    <ndxf>
      <font>
        <sz val="10"/>
      </font>
      <alignment vertical="center" wrapText="1" readingOrder="0"/>
      <border outline="0">
        <left style="medium">
          <color indexed="64"/>
        </left>
        <right style="medium">
          <color indexed="64"/>
        </right>
        <bottom style="medium">
          <color indexed="64"/>
        </bottom>
      </border>
    </ndxf>
  </rcc>
  <rfmt sheetId="1" sqref="J4596:J4599" start="0" length="0">
    <dxf>
      <border>
        <left style="thin">
          <color indexed="64"/>
        </left>
      </border>
    </dxf>
  </rfmt>
  <rfmt sheetId="1" sqref="J4596" start="0" length="0">
    <dxf>
      <border>
        <top style="thin">
          <color indexed="64"/>
        </top>
      </border>
    </dxf>
  </rfmt>
  <rfmt sheetId="1" sqref="J4596:J4599" start="0" length="0">
    <dxf>
      <border>
        <right style="thin">
          <color indexed="64"/>
        </right>
      </border>
    </dxf>
  </rfmt>
  <rfmt sheetId="1" sqref="J4599" start="0" length="0">
    <dxf>
      <border>
        <bottom style="thin">
          <color indexed="64"/>
        </bottom>
      </border>
    </dxf>
  </rfmt>
  <rfmt sheetId="1" sqref="J4596:J459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01" start="0" length="0">
    <dxf>
      <font>
        <sz val="11"/>
        <color theme="1"/>
        <name val="Calibri"/>
        <scheme val="minor"/>
      </font>
      <alignment vertical="bottom" wrapText="0" readingOrder="0"/>
      <border outline="0">
        <left/>
        <right/>
        <top/>
        <bottom/>
      </border>
    </dxf>
  </rfmt>
  <rfmt sheetId="1" sqref="J4602" start="0" length="0">
    <dxf>
      <font>
        <sz val="11"/>
        <color theme="1"/>
        <name val="Calibri"/>
        <scheme val="minor"/>
      </font>
      <alignment vertical="bottom" wrapText="0" readingOrder="0"/>
      <border outline="0">
        <left/>
        <right/>
        <top/>
        <bottom/>
      </border>
    </dxf>
  </rfmt>
  <rfmt sheetId="1" sqref="J4603" start="0" length="0">
    <dxf>
      <font>
        <sz val="11"/>
        <color theme="1"/>
        <name val="Calibri"/>
        <scheme val="minor"/>
      </font>
      <alignment vertical="bottom" wrapText="0" readingOrder="0"/>
      <border outline="0">
        <left/>
        <right/>
        <top/>
        <bottom/>
      </border>
    </dxf>
  </rfmt>
  <rfmt sheetId="1" sqref="J4604" start="0" length="0">
    <dxf>
      <font>
        <sz val="11"/>
        <color theme="1"/>
        <name val="Calibri"/>
        <scheme val="minor"/>
      </font>
      <alignment vertical="bottom" wrapText="0" readingOrder="0"/>
      <border outline="0">
        <left/>
        <right/>
        <top/>
        <bottom/>
      </border>
    </dxf>
  </rfmt>
  <rfmt sheetId="1" sqref="J4605" start="0" length="0">
    <dxf>
      <font>
        <sz val="11"/>
        <color theme="1"/>
        <name val="Calibri"/>
        <scheme val="minor"/>
      </font>
      <alignment vertical="bottom" wrapText="0" readingOrder="0"/>
      <border outline="0">
        <left/>
        <right/>
        <top/>
        <bottom/>
      </border>
    </dxf>
  </rfmt>
  <rfmt sheetId="1" sqref="J4606" start="0" length="0">
    <dxf>
      <font>
        <sz val="11"/>
        <color theme="1"/>
        <name val="Calibri"/>
        <scheme val="minor"/>
      </font>
      <alignment vertical="bottom" wrapText="0" readingOrder="0"/>
      <border outline="0">
        <left/>
        <right/>
        <top/>
        <bottom/>
      </border>
    </dxf>
  </rfmt>
  <rcc rId="23142" sId="1" xfDxf="1" dxf="1">
    <oc r="J4601" t="inlineStr">
      <is>
        <t>COMPREENDE CONTAS RELACIONADAS AO REGISTRO DOS VALORES DE DIREITOS CONTRATUAIS, QUANDO A ADMINISTRAÇÃO PÚBLICA PARTICIPA COMO CONTRATADA. COMPREENDE OS SALDOS QUE NÃO SERAO EXCLUÍDOS NOS DEMONSTRATIVOS CONSOLIDADOS DO ORÇAMENTO FISCAL E DA SEGURIDADE SOCIAL (OFSS).</t>
      </is>
    </oc>
    <nc r="J4601" t="inlineStr">
      <is>
        <t>Compreende contas relacionadas ao registro dos valores de direitos contratuais, quando a administração pública participa como contratada.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143" sId="1" xfDxf="1" dxf="1">
    <oc r="J4602" t="inlineStr">
      <is>
        <t>REGISTRA O VALOR DO CONTRATO DE SEGUROS EM QUE A ADMINISTRAÇÃO PÚBLICA PARTICIPA COMO CONTRATADA NO INSTRUMENTO CONTRATUAL COM TERCEIROS.</t>
      </is>
    </oc>
    <nc r="J4602" t="inlineStr">
      <is>
        <t>Registra o valor do contrato de seguros em que a administração pública participa como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144" sId="1" xfDxf="1" dxf="1">
    <oc r="J4603" t="inlineStr">
      <is>
        <t>REGISTRA O VALOR DO CONTRATO DE SERVIÇOS EM QUE A ADMINISTRAÇÃO PÚBLICA SEJA A CONTRATADA NO INSTRUMENTO CONTRATUAL COM TERCEIROS.</t>
      </is>
    </oc>
    <nc r="J4603" t="inlineStr">
      <is>
        <t>Registra o valor do contrato de serviços em que a administração pública seja a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145" sId="1" xfDxf="1" dxf="1">
    <oc r="J4604" t="inlineStr">
      <is>
        <t>REGISTRA O VALOR DO CONTRATO DE ALUGUÉIS EM QUE O PODER PÚBLICO SEJA O LOCADOR DO BEM.</t>
      </is>
    </oc>
    <nc r="J4604" t="inlineStr">
      <is>
        <t>Registra o valor do contrato de aluguéis em que o poder público seja o locador do bem.</t>
      </is>
    </nc>
    <ndxf>
      <font>
        <sz val="10"/>
      </font>
      <alignment vertical="center" wrapText="1" readingOrder="0"/>
      <border outline="0">
        <left style="medium">
          <color indexed="64"/>
        </left>
        <right style="medium">
          <color indexed="64"/>
        </right>
        <bottom style="medium">
          <color indexed="64"/>
        </bottom>
      </border>
    </ndxf>
  </rcc>
  <rcc rId="23146" sId="1" xfDxf="1" dxf="1">
    <oc r="J4605" t="inlineStr">
      <is>
        <t>REGISTRA O VALOR DO CONTRATO DE FORNECIMENTO DE BENS PELA ADMINISTRAÇÃO PÚBLICA A TERCEIROS.</t>
      </is>
    </oc>
    <nc r="J4605" t="inlineStr">
      <is>
        <t>Registra o valor do contrato de fornecimento de bens pela administração pública a terceiros.</t>
      </is>
    </nc>
    <ndxf>
      <font>
        <sz val="10"/>
      </font>
      <alignment vertical="center" wrapText="1" readingOrder="0"/>
      <border outline="0">
        <left style="medium">
          <color indexed="64"/>
        </left>
        <right style="medium">
          <color indexed="64"/>
        </right>
        <bottom style="medium">
          <color indexed="64"/>
        </bottom>
      </border>
    </ndxf>
  </rcc>
  <rcc rId="23147" sId="1" xfDxf="1" dxf="1">
    <oc r="J4606" t="inlineStr">
      <is>
        <t>REGISTRA O VALOR DO CONTRATO DE OBRIGAÇÃO DA ENTIDADE PÚBLICA COM TERCEIROS REFERENTE A EMPRÉSTIMOS E FINANCIAMENTOS CONTRAIDOS NO EXERCÍCIO.</t>
      </is>
    </oc>
    <nc r="J4606" t="inlineStr">
      <is>
        <t>Registra o valor do contrato de obrigação da entidade pública com terceiros referente a empréstimos e financiamentos contraídos no exercício.</t>
      </is>
    </nc>
    <ndxf>
      <font>
        <sz val="10"/>
      </font>
      <alignment vertical="center" wrapText="1" readingOrder="0"/>
      <border outline="0">
        <left style="medium">
          <color indexed="64"/>
        </left>
        <right style="medium">
          <color indexed="64"/>
        </right>
        <bottom style="medium">
          <color indexed="64"/>
        </bottom>
      </border>
    </ndxf>
  </rcc>
  <rfmt sheetId="1" sqref="J4601:J4606" start="0" length="0">
    <dxf>
      <border>
        <left style="thin">
          <color indexed="64"/>
        </left>
      </border>
    </dxf>
  </rfmt>
  <rfmt sheetId="1" sqref="J4601" start="0" length="0">
    <dxf>
      <border>
        <top style="thin">
          <color indexed="64"/>
        </top>
      </border>
    </dxf>
  </rfmt>
  <rfmt sheetId="1" sqref="J4601:J4606" start="0" length="0">
    <dxf>
      <border>
        <right style="thin">
          <color indexed="64"/>
        </right>
      </border>
    </dxf>
  </rfmt>
  <rfmt sheetId="1" sqref="J4606" start="0" length="0">
    <dxf>
      <border>
        <bottom style="thin">
          <color indexed="64"/>
        </bottom>
      </border>
    </dxf>
  </rfmt>
  <rfmt sheetId="1" sqref="J4601:J460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13" start="0" length="0">
    <dxf>
      <font>
        <sz val="11"/>
        <color theme="1"/>
        <name val="Calibri"/>
        <scheme val="minor"/>
      </font>
      <alignment vertical="bottom" wrapText="0" readingOrder="0"/>
      <border outline="0">
        <left/>
        <right/>
        <top/>
        <bottom/>
      </border>
    </dxf>
  </rfmt>
  <rfmt sheetId="1" sqref="J4614" start="0" length="0">
    <dxf>
      <font>
        <sz val="11"/>
        <color theme="1"/>
        <name val="Calibri"/>
        <scheme val="minor"/>
      </font>
      <alignment vertical="bottom" wrapText="0" readingOrder="0"/>
      <border outline="0">
        <left/>
        <right/>
        <top/>
        <bottom/>
      </border>
    </dxf>
  </rfmt>
  <rfmt sheetId="1" sqref="J4615" start="0" length="0">
    <dxf>
      <font>
        <sz val="11"/>
        <color theme="1"/>
        <name val="Calibri"/>
        <scheme val="minor"/>
      </font>
      <alignment vertical="bottom" wrapText="0" readingOrder="0"/>
      <border outline="0">
        <left/>
        <right/>
        <top/>
        <bottom/>
      </border>
    </dxf>
  </rfmt>
  <rfmt sheetId="1" sqref="J4616" start="0" length="0">
    <dxf>
      <font>
        <sz val="11"/>
        <color theme="1"/>
        <name val="Calibri"/>
        <scheme val="minor"/>
      </font>
      <alignment vertical="bottom" wrapText="0" readingOrder="0"/>
      <border outline="0">
        <left/>
        <right/>
        <top/>
        <bottom/>
      </border>
    </dxf>
  </rfmt>
  <rfmt sheetId="1" sqref="J4617" start="0" length="0">
    <dxf>
      <font>
        <sz val="11"/>
        <color theme="1"/>
        <name val="Calibri"/>
        <scheme val="minor"/>
      </font>
      <alignment vertical="bottom" wrapText="0" readingOrder="0"/>
      <border outline="0">
        <left/>
        <right/>
        <top/>
        <bottom/>
      </border>
    </dxf>
  </rfmt>
  <rcc rId="23148" sId="1" xfDxf="1" dxf="1">
    <oc r="J4613" t="inlineStr">
      <is>
        <t>COMPREENDE O VALOR CONCEDIDO DE COMPROMISSO DE ADIMPLÊNCIA DE OBRIGAÇÃO FINANCEIRA OU CONTRATUAL, NO PAÍS. COMPREENDE OS SALDOS QUE NÃO SERÃO EXCLUÍDOS NOS DEMONSTRATIVOS CONSOLIDADOS DO ORÇAMENTO FISCAL E DA SEGURIDADE SOCIAL (OFSS).</t>
      </is>
    </oc>
    <nc r="J4613" t="inlineStr">
      <is>
        <t>Compreende o valor concedido de compromisso de adimplência de obrigação financeira ou contratual, no país. Compreende os saldos que não serão excluídos nos demonstrativos consolidados do orçamento fiscal e da seguridade social (OFSS).</t>
      </is>
    </nc>
    <ndxf>
      <font>
        <sz val="10"/>
      </font>
      <alignment vertical="center" wrapText="1" readingOrder="0"/>
      <border outline="0">
        <right style="medium">
          <color indexed="64"/>
        </right>
        <top style="medium">
          <color indexed="64"/>
        </top>
        <bottom style="medium">
          <color indexed="64"/>
        </bottom>
      </border>
    </ndxf>
  </rcc>
  <rcc rId="23149" sId="1" xfDxf="1" dxf="1">
    <oc r="J4614" t="inlineStr">
      <is>
        <t>COMPREENDE O VALOR CONCEDIDO DE COMPROMISSO DE ADIMPLÊNCIA DE OBRIGAÇÃO FINANCEIRA OU CONTRATUAL, NO PAÍS.</t>
      </is>
    </oc>
    <nc r="J4614" t="inlineStr">
      <is>
        <t>Compreende o valor concedido de compromisso de adimplência de obrigação financeira ou contratual, no país.</t>
      </is>
    </nc>
    <ndxf>
      <font>
        <sz val="10"/>
      </font>
      <alignment vertical="center" wrapText="1" readingOrder="0"/>
      <border outline="0">
        <right style="medium">
          <color indexed="64"/>
        </right>
        <bottom style="medium">
          <color indexed="64"/>
        </bottom>
      </border>
    </ndxf>
  </rcc>
  <rcc rId="23150" sId="1" xfDxf="1" dxf="1">
    <oc r="J4615" t="inlineStr">
      <is>
        <t>REGISTRA O VALOR DA GARANTIA DE PAGAMENTO DE TITULO DE CRÉDITO EXCLUSIVAMENTE, DE NATUREZA PESSOAL, DADA A TERCEIROS, NO PAÍS.</t>
      </is>
    </oc>
    <nc r="J4615" t="inlineStr">
      <is>
        <t>Registra o valor da garantia de pagamento de título de crédito exclusivamente, de natureza pessoal, dada a terceiros, no país.</t>
      </is>
    </nc>
    <ndxf>
      <font>
        <sz val="10"/>
      </font>
      <alignment vertical="center" wrapText="1" readingOrder="0"/>
      <border outline="0">
        <right style="medium">
          <color indexed="64"/>
        </right>
        <bottom style="medium">
          <color indexed="64"/>
        </bottom>
      </border>
    </ndxf>
  </rcc>
  <rcc rId="23151" sId="1" xfDxf="1" dxf="1">
    <oc r="J4616" t="inlineStr">
      <is>
        <t>REGISTRA O VALOR DA OBRIGAÇÃO ACESSORIA CONCEDIDA NO PAÍS, POR ORGAOS E ENTIDADES, PELO CUMPRIMENTO DA OBRIGAÇÃO DO DEVEDOR, CASO ESSE NÃO CUMPRA.</t>
      </is>
    </oc>
    <nc r="J4616" t="inlineStr">
      <is>
        <t>Registra o valor da obrigação acessória concedida no país, por órgãos e entidades, pelo cumprimento da obrigação do devedor, caso esse não cumpra.</t>
      </is>
    </nc>
    <ndxf>
      <font>
        <sz val="10"/>
      </font>
      <alignment vertical="center" wrapText="1" readingOrder="0"/>
      <border outline="0">
        <right style="medium">
          <color indexed="64"/>
        </right>
        <bottom style="medium">
          <color indexed="64"/>
        </bottom>
      </border>
    </ndxf>
  </rcc>
  <rcc rId="23152" sId="1" xfDxf="1" dxf="1">
    <oc r="J4617" t="inlineStr">
      <is>
        <t>REGISTRA O TOTAL DAS GARANTIAS DE VALORES POR HIPOTECAS CONCEDIDAS NO PAÍS.</t>
      </is>
    </oc>
    <nc r="J4617" t="inlineStr">
      <is>
        <t>Registra o total das garantias de valores por hipotecas concedidas no país.</t>
      </is>
    </nc>
    <ndxf>
      <font>
        <sz val="10"/>
      </font>
      <alignment vertical="center" wrapText="1" readingOrder="0"/>
      <border outline="0">
        <right style="medium">
          <color indexed="64"/>
        </right>
        <bottom style="medium">
          <color indexed="64"/>
        </bottom>
      </border>
    </ndxf>
  </rcc>
  <rfmt sheetId="1" sqref="J4613" start="0" length="0">
    <dxf>
      <border>
        <top style="thin">
          <color indexed="64"/>
        </top>
      </border>
    </dxf>
  </rfmt>
  <rfmt sheetId="1" sqref="J4613:J4617" start="0" length="0">
    <dxf>
      <border>
        <right style="thin">
          <color indexed="64"/>
        </right>
      </border>
    </dxf>
  </rfmt>
  <rfmt sheetId="1" sqref="J4617" start="0" length="0">
    <dxf>
      <border>
        <bottom style="thin">
          <color indexed="64"/>
        </bottom>
      </border>
    </dxf>
  </rfmt>
  <rfmt sheetId="1" sqref="J4613:J461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18" start="0" length="0">
    <dxf>
      <font>
        <sz val="11"/>
        <color theme="1"/>
        <name val="Calibri"/>
        <scheme val="minor"/>
      </font>
      <alignment vertical="bottom" wrapText="0" readingOrder="0"/>
      <border outline="0">
        <left/>
        <right/>
        <bottom/>
      </border>
    </dxf>
  </rfmt>
  <rfmt sheetId="1" sqref="J4619" start="0" length="0">
    <dxf>
      <font>
        <sz val="11"/>
        <color theme="1"/>
        <name val="Calibri"/>
        <scheme val="minor"/>
      </font>
      <alignment vertical="bottom" wrapText="0" readingOrder="0"/>
      <border outline="0">
        <left/>
        <right/>
        <top/>
        <bottom/>
      </border>
    </dxf>
  </rfmt>
  <rfmt sheetId="1" sqref="J4620" start="0" length="0">
    <dxf>
      <font>
        <sz val="11"/>
        <color theme="1"/>
        <name val="Calibri"/>
        <scheme val="minor"/>
      </font>
      <alignment vertical="bottom" wrapText="0" readingOrder="0"/>
      <border outline="0">
        <left/>
        <right/>
        <top/>
        <bottom/>
      </border>
    </dxf>
  </rfmt>
  <rfmt sheetId="1" sqref="J4621" start="0" length="0">
    <dxf>
      <font>
        <sz val="11"/>
        <color theme="1"/>
        <name val="Calibri"/>
        <scheme val="minor"/>
      </font>
      <alignment vertical="bottom" wrapText="0" readingOrder="0"/>
      <border outline="0">
        <left/>
        <right/>
        <top/>
        <bottom/>
      </border>
    </dxf>
  </rfmt>
  <rfmt sheetId="1" sqref="J4622" start="0" length="0">
    <dxf>
      <font>
        <sz val="11"/>
        <color theme="1"/>
        <name val="Calibri"/>
        <scheme val="minor"/>
      </font>
      <alignment vertical="bottom" wrapText="0" readingOrder="0"/>
      <border outline="0">
        <left/>
        <right/>
        <top/>
        <bottom/>
      </border>
    </dxf>
  </rfmt>
  <rfmt sheetId="1" sqref="J4623" start="0" length="0">
    <dxf>
      <font>
        <sz val="11"/>
        <color theme="1"/>
        <name val="Calibri"/>
        <scheme val="minor"/>
      </font>
      <alignment vertical="bottom" wrapText="0" readingOrder="0"/>
      <border outline="0">
        <left/>
        <right/>
        <top/>
        <bottom/>
      </border>
    </dxf>
  </rfmt>
  <rfmt sheetId="1" sqref="J4624" start="0" length="0">
    <dxf>
      <font>
        <sz val="11"/>
        <color theme="1"/>
        <name val="Calibri"/>
        <scheme val="minor"/>
      </font>
      <alignment vertical="bottom" wrapText="0" readingOrder="0"/>
      <border outline="0">
        <left/>
        <right/>
        <top/>
        <bottom/>
      </border>
    </dxf>
  </rfmt>
  <rfmt sheetId="1" sqref="J4625" start="0" length="0">
    <dxf>
      <font>
        <sz val="11"/>
        <color theme="1"/>
        <name val="Calibri"/>
        <scheme val="minor"/>
      </font>
      <alignment vertical="bottom" wrapText="0" readingOrder="0"/>
      <border outline="0">
        <left/>
        <right/>
        <top/>
        <bottom/>
      </border>
    </dxf>
  </rfmt>
  <rcc rId="23153" sId="1" xfDxf="1" dxf="1">
    <oc r="J4618" t="inlineStr">
      <is>
        <t>REGISTRA A GARANTIA DE VALORES POR SEGUROS CONCEDIDOS NO PAÍS.</t>
      </is>
    </oc>
    <nc r="J4618" t="inlineStr">
      <is>
        <t>Registra a garantia de valores por seguros concedidos no país.</t>
      </is>
    </nc>
    <ndxf>
      <font>
        <sz val="10"/>
      </font>
      <alignment vertical="center" wrapText="1" readingOrder="0"/>
      <border outline="0">
        <right style="medium">
          <color indexed="64"/>
        </right>
        <bottom style="medium">
          <color indexed="64"/>
        </bottom>
      </border>
    </ndxf>
  </rcc>
  <rcc rId="23154" sId="1" xfDxf="1" dxf="1">
    <oc r="J4619" t="inlineStr">
      <is>
        <t>REGISTRA A RESPONSABILIDADE DA UNIDADE POR TÍTULOS, VALORES E BENS CONCEDIDOS EM CAUÇÕES NO PAÍS.</t>
      </is>
    </oc>
    <nc r="J4619" t="inlineStr">
      <is>
        <t>Registra a responsabilidade da unidade por títulos, valores e bens concedidos em cauções no país.</t>
      </is>
    </nc>
    <ndxf>
      <font>
        <sz val="10"/>
      </font>
      <alignment vertical="center" wrapText="1" readingOrder="0"/>
      <border outline="0">
        <right style="medium">
          <color indexed="64"/>
        </right>
        <bottom style="medium">
          <color indexed="64"/>
        </bottom>
      </border>
    </ndxf>
  </rcc>
  <rcc rId="23155" sId="1" xfDxf="1" dxf="1">
    <oc r="J4620" t="inlineStr">
      <is>
        <t>REGISTRA O VALOR REFERENTE A GARANTIAS CONCEDIDAS NA FORMA PREVISTA EM LEI ESPECÍFICA, NO PAÍS E NO EXTERIOR. ESTA CATEGORIA INCLUI AS GARANTIAS OU RISCOS ASSUMIDOS EM OPERAÇÕES REALIZADAS NO ÂMBITO DE FUNDOS, PROGRAMAS E OPERAÇÕES ESPECIAIS, NO PAÍS.</t>
      </is>
    </oc>
    <nc r="J4620" t="inlineStr">
      <is>
        <t>Registra o valor referente a garantias concedidas na forma prevista em lei específica, no país e no exterior. Esta categoria inclui as garantias ou riscos assumidos em operações realizadas no âmbito de fundos, programas e operações especiais, no país.</t>
      </is>
    </nc>
    <ndxf>
      <font>
        <sz val="10"/>
      </font>
      <alignment vertical="center" wrapText="1" readingOrder="0"/>
      <border outline="0">
        <right style="medium">
          <color indexed="64"/>
        </right>
        <bottom style="medium">
          <color indexed="64"/>
        </bottom>
      </border>
    </ndxf>
  </rcc>
  <rcc rId="23156" sId="1" xfDxf="1" dxf="1">
    <oc r="J4621" t="inlineStr">
      <is>
        <t>REGISTRA O VALOR DE OUTRAS CONTRAGARANTIAS CONCEDIDAS NÃO INCLUÍDAS NOS ITENS ANTERIORES, SOBRE OBRIGAÇÕES CONTRAÍDAS NO PAÍS.</t>
      </is>
    </oc>
    <nc r="J4621" t="inlineStr">
      <is>
        <t>Registra o valor de outras contragarantias concedidas não incluídas nos itens anteriores, sobre obrigações contraídas no país.</t>
      </is>
    </nc>
    <ndxf>
      <font>
        <sz val="10"/>
      </font>
      <alignment vertical="center" wrapText="1" readingOrder="0"/>
      <border outline="0">
        <right style="medium">
          <color indexed="64"/>
        </right>
        <bottom style="medium">
          <color indexed="64"/>
        </bottom>
      </border>
    </ndxf>
  </rcc>
  <rcc rId="23157" sId="1" xfDxf="1" dxf="1">
    <oc r="J4622" t="inlineStr">
      <is>
        <t>COMPREENDE O VALOR CONCEDIDO DE COMPROMISSO DE ADIMPLÊNCIA DE OBRIGAÇÃO FINANCEIRA OU CONTRATUAL, NO EXTERIOR.</t>
      </is>
    </oc>
    <nc r="J4622" t="inlineStr">
      <is>
        <t>Compreende o valor concedido de compromisso de adimplência de obrigação financeira ou contratual, no exterior.</t>
      </is>
    </nc>
    <ndxf>
      <font>
        <sz val="10"/>
      </font>
      <alignment vertical="center" wrapText="1" readingOrder="0"/>
      <border outline="0">
        <right style="medium">
          <color indexed="64"/>
        </right>
        <bottom style="medium">
          <color indexed="64"/>
        </bottom>
      </border>
    </ndxf>
  </rcc>
  <rcc rId="23158" sId="1" xfDxf="1" dxf="1">
    <oc r="J4623" t="inlineStr">
      <is>
        <t>REGISTRA O VALOR DA GARANTIA DE PAGAMENTO DE TITULO DE CRÉDITO EXCLUSIVAMENTE, DE NATUREZA PESSOAL, DADA A TERCEIROS, NO EXTERIOR.</t>
      </is>
    </oc>
    <nc r="J4623" t="inlineStr">
      <is>
        <t>Registra o valor da garantia de pagamento de título de crédito exclusivamente, de natureza pessoal, dada a terceiros, no exterior.</t>
      </is>
    </nc>
    <ndxf>
      <font>
        <sz val="10"/>
      </font>
      <alignment vertical="center" wrapText="1" readingOrder="0"/>
      <border outline="0">
        <right style="medium">
          <color indexed="64"/>
        </right>
        <bottom style="medium">
          <color indexed="64"/>
        </bottom>
      </border>
    </ndxf>
  </rcc>
  <rcc rId="23159" sId="1" xfDxf="1" dxf="1">
    <oc r="J4624" t="inlineStr">
      <is>
        <t>REGISTRA O VALOR DA OBRIGAÇÃO ACESSORIA CONCEDIDA POR ORGAOS E ENTIDADES PELO CUMPRIMENTO DA OBRIGAÇÃO DO DEVEDOR, CASO ESSE NÃO CUMPRA, NO EXTERIOR.</t>
      </is>
    </oc>
    <nc r="J4624" t="inlineStr">
      <is>
        <t>Registra o valor da obrigação acessória concedida por órgãos e entidades pelo cumprimento da obrigação do devedor, caso esse não cumpra, no exterior.</t>
      </is>
    </nc>
    <ndxf>
      <font>
        <sz val="10"/>
      </font>
      <alignment vertical="center" wrapText="1" readingOrder="0"/>
      <border outline="0">
        <right style="medium">
          <color indexed="64"/>
        </right>
        <bottom style="medium">
          <color indexed="64"/>
        </bottom>
      </border>
    </ndxf>
  </rcc>
  <rcc rId="23160" sId="1" xfDxf="1" dxf="1">
    <oc r="J4625" t="inlineStr">
      <is>
        <t>REGISTRA O TOTAL DAS GARANTIAS DE VALORES POR HIPOTECAS CONCEDIDA NO EXTERIOR.</t>
      </is>
    </oc>
    <nc r="J4625" t="inlineStr">
      <is>
        <t>Registra o total das garantias de valores por hipotecas concedida no exterior.</t>
      </is>
    </nc>
    <ndxf>
      <font>
        <sz val="10"/>
      </font>
      <alignment vertical="center" wrapText="1" readingOrder="0"/>
      <border outline="0">
        <right style="medium">
          <color indexed="64"/>
        </right>
        <bottom style="medium">
          <color indexed="64"/>
        </bottom>
      </border>
    </ndxf>
  </rcc>
  <rfmt sheetId="1" sqref="J4618:J4625" start="0" length="0">
    <dxf>
      <border>
        <right style="thin">
          <color indexed="64"/>
        </right>
      </border>
    </dxf>
  </rfmt>
  <rfmt sheetId="1" sqref="J4625" start="0" length="0">
    <dxf>
      <border>
        <bottom style="thin">
          <color indexed="64"/>
        </bottom>
      </border>
    </dxf>
  </rfmt>
  <rfmt sheetId="1" sqref="J4618:J462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26" start="0" length="0">
    <dxf>
      <font>
        <sz val="11"/>
        <color theme="1"/>
        <name val="Calibri"/>
        <scheme val="minor"/>
      </font>
      <alignment vertical="bottom" wrapText="0" readingOrder="0"/>
      <border outline="0">
        <left/>
        <right/>
        <bottom/>
      </border>
    </dxf>
  </rfmt>
  <rfmt sheetId="1" sqref="J4627" start="0" length="0">
    <dxf>
      <font>
        <sz val="11"/>
        <color theme="1"/>
        <name val="Calibri"/>
        <scheme val="minor"/>
      </font>
      <alignment vertical="bottom" wrapText="0" readingOrder="0"/>
      <border outline="0">
        <left/>
        <right/>
        <top/>
        <bottom/>
      </border>
    </dxf>
  </rfmt>
  <rfmt sheetId="1" sqref="J4628" start="0" length="0">
    <dxf>
      <font>
        <sz val="11"/>
        <color theme="1"/>
        <name val="Calibri"/>
        <scheme val="minor"/>
      </font>
      <alignment vertical="bottom" wrapText="0" readingOrder="0"/>
      <border outline="0">
        <left/>
        <right/>
        <top/>
        <bottom/>
      </border>
    </dxf>
  </rfmt>
  <rfmt sheetId="1" sqref="J4629" start="0" length="0">
    <dxf>
      <font>
        <sz val="11"/>
        <color theme="1"/>
        <name val="Calibri"/>
        <scheme val="minor"/>
      </font>
      <alignment vertical="bottom" wrapText="0" readingOrder="0"/>
      <border outline="0">
        <left/>
        <right/>
        <top/>
        <bottom/>
      </border>
    </dxf>
  </rfmt>
  <rfmt sheetId="1" sqref="J4630" start="0" length="0">
    <dxf>
      <font>
        <sz val="11"/>
        <color theme="1"/>
        <name val="Calibri"/>
        <scheme val="minor"/>
      </font>
      <alignment vertical="bottom" wrapText="0" readingOrder="0"/>
      <border outline="0">
        <left/>
        <right/>
        <top/>
        <bottom/>
      </border>
    </dxf>
  </rfmt>
  <rcc rId="23161" sId="1" xfDxf="1" dxf="1">
    <oc r="J4626" t="inlineStr">
      <is>
        <t>REGISTRA A GARANTIA DE VALORES POR SEGUROS RECEBIDOS NO EXTERIOR.</t>
      </is>
    </oc>
    <nc r="J4626" t="inlineStr">
      <is>
        <t>Registra a garantia de valores por seguros recebidos no exterior.</t>
      </is>
    </nc>
    <ndxf>
      <font>
        <sz val="10"/>
      </font>
      <alignment vertical="center" wrapText="1" readingOrder="0"/>
      <border outline="0">
        <right style="medium">
          <color indexed="64"/>
        </right>
        <bottom style="medium">
          <color indexed="64"/>
        </bottom>
      </border>
    </ndxf>
  </rcc>
  <rcc rId="23162" sId="1" xfDxf="1" dxf="1">
    <oc r="J4627" t="inlineStr">
      <is>
        <t>REGISTRA A RESPONSABILIDADE DA UNIDADE POR TÍTULOS, VALORES E BENS RECEBIDOS EM CAUÇÕES NO EXTERIOR.</t>
      </is>
    </oc>
    <nc r="J4627" t="inlineStr">
      <is>
        <t>Registra a responsabilidade da unidade por títulos, valores e bens recebidos em cauções no exterior.</t>
      </is>
    </nc>
    <ndxf>
      <font>
        <sz val="10"/>
      </font>
      <alignment vertical="center" wrapText="1" readingOrder="0"/>
      <border outline="0">
        <right style="medium">
          <color indexed="64"/>
        </right>
        <bottom style="medium">
          <color indexed="64"/>
        </bottom>
      </border>
    </ndxf>
  </rcc>
  <rcc rId="23163" sId="1" xfDxf="1" dxf="1">
    <oc r="J4628" t="inlineStr">
      <is>
        <t>REGISTRA O VALOR REFERENTE A GARANTIAS CONCEDIDA NA FORMA PREVISTA EM LEI ESPECÍFICA, NO PAÍS E NO EXTERIOR. ESTA CATEGORIA INCLUI AS GARANTIAS OU RISCOS ASSUMIDOS EM OPERAÇÕES REALIZADAS NO ÂMBITO DE FUNDOS, PROGRAMAS E OPERAÇÕES ESPECIAIS, NO EXTERIOR.</t>
      </is>
    </oc>
    <nc r="J4628" t="inlineStr">
      <is>
        <t>Registra o valor referente a garantias concedida na forma prevista em lei específica, no país e no exterior. Esta categoria inclui as garantias ou riscos assumidos em operações realizadas no âmbito de fundos, programas e operações especiais, no exterior.</t>
      </is>
    </nc>
    <ndxf>
      <font>
        <sz val="10"/>
      </font>
      <alignment vertical="center" wrapText="1" readingOrder="0"/>
      <border outline="0">
        <right style="medium">
          <color indexed="64"/>
        </right>
        <bottom style="medium">
          <color indexed="64"/>
        </bottom>
      </border>
    </ndxf>
  </rcc>
  <rcc rId="23164" sId="1" xfDxf="1" dxf="1">
    <oc r="J4629" t="inlineStr">
      <is>
        <t>REGISTRA O VALOR DE OUTRAS CONTRAGARANTIAS CONCEDIDA NÃO INCLUÍDAS NOS ITENS ANTERIORES, SOBRE OBRIGAÇÕES CONTRAÍDAS NO EXTERIOR.</t>
      </is>
    </oc>
    <nc r="J4629" t="inlineStr">
      <is>
        <t>Registra o valor de outras contragarantias concedida não incluídas nos itens anteriores, sobre obrigações contraídas no exterior.</t>
      </is>
    </nc>
    <ndxf>
      <font>
        <sz val="10"/>
      </font>
      <alignment vertical="center" wrapText="1" readingOrder="0"/>
      <border outline="0">
        <right style="medium">
          <color indexed="64"/>
        </right>
        <bottom style="medium">
          <color indexed="64"/>
        </bottom>
      </border>
    </ndxf>
  </rcc>
  <rfmt sheetId="1" xfDxf="1" sqref="J4630" start="0" length="0">
    <dxf>
      <font>
        <sz val="10"/>
      </font>
      <alignment vertical="center" wrapText="1" readingOrder="0"/>
      <border outline="0">
        <right style="medium">
          <color indexed="64"/>
        </right>
        <bottom style="medium">
          <color indexed="64"/>
        </bottom>
      </border>
    </dxf>
  </rfmt>
  <rfmt sheetId="1" sqref="J4626:J4630" start="0" length="0">
    <dxf>
      <border>
        <right style="thin">
          <color indexed="64"/>
        </right>
      </border>
    </dxf>
  </rfmt>
  <rfmt sheetId="1" sqref="J4630" start="0" length="0">
    <dxf>
      <border>
        <bottom style="thin">
          <color indexed="64"/>
        </bottom>
      </border>
    </dxf>
  </rfmt>
  <rfmt sheetId="1" sqref="J4626:J4630">
    <dxf>
      <border>
        <left style="thin">
          <color indexed="64"/>
        </left>
        <right style="thin">
          <color indexed="64"/>
        </right>
        <top style="thin">
          <color indexed="64"/>
        </top>
        <bottom style="thin">
          <color indexed="64"/>
        </bottom>
        <vertical style="thin">
          <color indexed="64"/>
        </vertical>
        <horizontal style="thin">
          <color indexed="64"/>
        </horizontal>
      </border>
    </dxf>
  </rfmt>
  <rcc rId="23165" sId="1">
    <oc r="J4630" t="inlineStr">
      <is>
        <t>COMPREENDE O VALOR DAS CONTRAGARANTIAS CONCEDIDAS REFERENTES AS CONCESSOES DE GARANTIAS CONCEDIDAS SOBRE OBRIGAÇÕES CONTRAIDAS NO PAIS</t>
      </is>
    </oc>
    <nc r="J4630" t="inlineStr">
      <is>
        <t>Compreende o valor das contragarantias concedidas referentes as concessões de garantias concedidas sobre obrigações contraídas no pais.</t>
      </is>
    </nc>
  </rcc>
  <rfmt sheetId="1" sqref="J4631" start="0" length="0">
    <dxf>
      <font>
        <sz val="11"/>
        <color theme="1"/>
        <name val="Calibri"/>
        <scheme val="minor"/>
      </font>
      <alignment vertical="bottom" wrapText="0" readingOrder="0"/>
      <border outline="0">
        <left/>
        <right/>
        <bottom/>
      </border>
    </dxf>
  </rfmt>
  <rfmt sheetId="1" sqref="J4632" start="0" length="0">
    <dxf>
      <font>
        <sz val="11"/>
        <color theme="1"/>
        <name val="Calibri"/>
        <scheme val="minor"/>
      </font>
      <alignment vertical="bottom" wrapText="0" readingOrder="0"/>
      <border outline="0">
        <left/>
        <right/>
        <top/>
        <bottom/>
      </border>
    </dxf>
  </rfmt>
  <rfmt sheetId="1" sqref="J4633" start="0" length="0">
    <dxf>
      <font>
        <sz val="11"/>
        <color theme="1"/>
        <name val="Calibri"/>
        <scheme val="minor"/>
      </font>
      <alignment vertical="bottom" wrapText="0" readingOrder="0"/>
      <border outline="0">
        <left/>
        <right/>
        <top/>
        <bottom/>
      </border>
    </dxf>
  </rfmt>
  <rfmt sheetId="1" sqref="J4634" start="0" length="0">
    <dxf>
      <font>
        <sz val="11"/>
        <color theme="1"/>
        <name val="Calibri"/>
        <scheme val="minor"/>
      </font>
      <alignment vertical="bottom" wrapText="0" readingOrder="0"/>
      <border outline="0">
        <left/>
        <right/>
        <top/>
        <bottom/>
      </border>
    </dxf>
  </rfmt>
  <rfmt sheetId="1" sqref="J4635" start="0" length="0">
    <dxf>
      <font>
        <sz val="11"/>
        <color theme="1"/>
        <name val="Calibri"/>
        <scheme val="minor"/>
      </font>
      <alignment vertical="bottom" wrapText="0" readingOrder="0"/>
      <border outline="0">
        <left/>
        <right/>
        <top/>
        <bottom/>
      </border>
    </dxf>
  </rfmt>
  <rfmt sheetId="1" sqref="J4636" start="0" length="0">
    <dxf>
      <font>
        <sz val="11"/>
        <color theme="1"/>
        <name val="Calibri"/>
        <scheme val="minor"/>
      </font>
      <alignment vertical="bottom" wrapText="0" readingOrder="0"/>
      <border outline="0">
        <left/>
        <right/>
        <top/>
        <bottom/>
      </border>
    </dxf>
  </rfmt>
  <rfmt sheetId="1" sqref="J4637" start="0" length="0">
    <dxf>
      <font>
        <sz val="11"/>
        <color theme="1"/>
        <name val="Calibri"/>
        <scheme val="minor"/>
      </font>
      <alignment vertical="bottom" wrapText="0" readingOrder="0"/>
      <border outline="0">
        <left/>
        <right/>
        <top/>
        <bottom/>
      </border>
    </dxf>
  </rfmt>
  <rcc rId="23166" sId="1" xfDxf="1" dxf="1">
    <oc r="J4631" t="inlineStr">
      <is>
        <t>REGISTRA O VALOR DAS CONTRAGARANTIAS DECORRENTES DAS CONCESSOES DE AVAIS POR OBRIGAÇÕES CONTRAIDAS, NO PAIS.</t>
      </is>
    </oc>
    <nc r="J4631" t="inlineStr">
      <is>
        <t>Registra o valor das contragarantias decorrentes das concessões de avais por obrigações contraídas, no pais.</t>
      </is>
    </nc>
    <ndxf>
      <font>
        <sz val="10"/>
        <color rgb="FF000000"/>
      </font>
      <alignment vertical="center" wrapText="1" readingOrder="0"/>
      <border outline="0">
        <right style="medium">
          <color indexed="64"/>
        </right>
        <bottom style="medium">
          <color indexed="64"/>
        </bottom>
      </border>
    </ndxf>
  </rcc>
  <rcc rId="23167" sId="1" xfDxf="1" dxf="1">
    <oc r="J4632" t="inlineStr">
      <is>
        <t>REGISTRA O VALOR DAS CONTRAGARANTIAS DECORRENTES DAS CONCESSOES DE FIANCAS POR OBRIGAÇÕES CONTRAIDAS, NO PAIS.</t>
      </is>
    </oc>
    <nc r="J4632" t="inlineStr">
      <is>
        <t>Registra o valor das contragarantias decorrentes das concessões de fianças por obrigações contraídas, no pais.</t>
      </is>
    </nc>
    <ndxf>
      <font>
        <sz val="10"/>
        <color rgb="FF000000"/>
      </font>
      <alignment vertical="center" wrapText="1" readingOrder="0"/>
      <border outline="0">
        <right style="medium">
          <color indexed="64"/>
        </right>
        <bottom style="medium">
          <color indexed="64"/>
        </bottom>
      </border>
    </ndxf>
  </rcc>
  <rcc rId="23168" sId="1" xfDxf="1" dxf="1">
    <oc r="J4633" t="inlineStr">
      <is>
        <t>REGISTRA O VALOR DAS CONTRAGARANTIAS EM VIRTUDE DE GARANTIAS INSTIT UIDAS EM LEI ESPECIFICA CONCEDIDAS SOBRE OBRIGAÇÕES CONTRAIDAS NO PAIS.</t>
      </is>
    </oc>
    <nc r="J4633" t="inlineStr">
      <is>
        <t>Registra o valor das contragarantias em virtude de garantias instituídas em lei especifica concedidas sobre obrigações contraídas no pais.</t>
      </is>
    </nc>
    <ndxf>
      <font>
        <sz val="10"/>
        <color rgb="FF000000"/>
      </font>
      <alignment vertical="center" wrapText="1" readingOrder="0"/>
      <border outline="0">
        <right style="medium">
          <color indexed="64"/>
        </right>
        <bottom style="medium">
          <color indexed="64"/>
        </bottom>
      </border>
    </ndxf>
  </rcc>
  <rcc rId="23169" sId="1" xfDxf="1" dxf="1">
    <oc r="J4634" t="inlineStr">
      <is>
        <t>REGISTRA O VALOR DE OUTRAS CONTRAGARANTIAS CONCEDIDAS NO PAIS, NAO INCLUIDAS NOS ITENS ANTERIORES.</t>
      </is>
    </oc>
    <nc r="J4634" t="inlineStr">
      <is>
        <t>Registra o valor de outras contragarantias concedidas no pais, não incluídas nos itens anteriores.</t>
      </is>
    </nc>
    <ndxf>
      <font>
        <sz val="10"/>
        <color rgb="FF000000"/>
      </font>
      <alignment vertical="center" wrapText="1" readingOrder="0"/>
      <border outline="0">
        <right style="medium">
          <color indexed="64"/>
        </right>
        <bottom style="medium">
          <color indexed="64"/>
        </bottom>
      </border>
    </ndxf>
  </rcc>
  <rcc rId="23170" sId="1" xfDxf="1" dxf="1">
    <oc r="J4635" t="inlineStr">
      <is>
        <t>COMPREENDE O VALOR DAS CONTRAGARANTIAS CONCEDIDAS REFERENTES AS CONCESSOES DE GARANTIAS CONCEDIDAS SOBRE OBRIGAÇÕES CONTRAIDAS NO EXTERIOR.</t>
      </is>
    </oc>
    <nc r="J4635" t="inlineStr">
      <is>
        <t>Compreende o valor das contragarantias concedidas referentes as concessões de garantias concedidas sobre obrigações contraídas no exterior.</t>
      </is>
    </nc>
    <ndxf>
      <font>
        <sz val="10"/>
        <color rgb="FF000000"/>
      </font>
      <alignment vertical="center" wrapText="1" readingOrder="0"/>
      <border outline="0">
        <right style="medium">
          <color indexed="64"/>
        </right>
        <bottom style="medium">
          <color indexed="64"/>
        </bottom>
      </border>
    </ndxf>
  </rcc>
  <rcc rId="23171" sId="1" xfDxf="1" dxf="1">
    <oc r="J4636" t="inlineStr">
      <is>
        <t>REGISTRA O VALOR DAS CONTRAGARANTIAS DECORRENTES DAS CONCESSOES DE AVAIS POR OBRIGAÇÕES CONTRAIDAS, NO EXTERIOR.</t>
      </is>
    </oc>
    <nc r="J4636" t="inlineStr">
      <is>
        <t>Registra o valor das contragarantias decorrentes das concessões de avais por obrigações contraídas, no exterior.</t>
      </is>
    </nc>
    <ndxf>
      <font>
        <sz val="10"/>
        <color rgb="FF000000"/>
      </font>
      <alignment vertical="center" wrapText="1" readingOrder="0"/>
      <border outline="0">
        <right style="medium">
          <color indexed="64"/>
        </right>
        <bottom style="medium">
          <color indexed="64"/>
        </bottom>
      </border>
    </ndxf>
  </rcc>
  <rcc rId="23172" sId="1" xfDxf="1" dxf="1">
    <oc r="J4637" t="inlineStr">
      <is>
        <t>REGISTRA O VALOR DAS CONTRAGARANTIAS DECORRENTES DAS CONCESSOES DE FIANCAS POR OBRIGAÇÕES CONTRAIDAS NO EXTERIOR.</t>
      </is>
    </oc>
    <nc r="J4637" t="inlineStr">
      <is>
        <t>Registra o valor das contragarantias decorrentes das concessões de fianças por obrigações contraídas no exterior.</t>
      </is>
    </nc>
    <ndxf>
      <font>
        <sz val="10"/>
        <color rgb="FF000000"/>
      </font>
      <alignment vertical="center" wrapText="1" readingOrder="0"/>
      <border outline="0">
        <right style="medium">
          <color indexed="64"/>
        </right>
        <bottom style="medium">
          <color indexed="64"/>
        </bottom>
      </border>
    </ndxf>
  </rcc>
  <rfmt sheetId="1" sqref="J4631:J4637" start="0" length="0">
    <dxf>
      <border>
        <right style="thin">
          <color indexed="64"/>
        </right>
      </border>
    </dxf>
  </rfmt>
  <rfmt sheetId="1" sqref="J4637" start="0" length="0">
    <dxf>
      <border>
        <bottom style="thin">
          <color indexed="64"/>
        </bottom>
      </border>
    </dxf>
  </rfmt>
  <rfmt sheetId="1" sqref="J4631:J463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38" start="0" length="0">
    <dxf>
      <font>
        <sz val="11"/>
        <color theme="1"/>
        <name val="Calibri"/>
        <scheme val="minor"/>
      </font>
      <alignment vertical="bottom" wrapText="0" readingOrder="0"/>
      <border outline="0">
        <left/>
        <right/>
        <bottom/>
      </border>
    </dxf>
  </rfmt>
  <rfmt sheetId="1" sqref="J4639" start="0" length="0">
    <dxf>
      <font>
        <sz val="11"/>
        <color theme="1"/>
        <name val="Calibri"/>
        <scheme val="minor"/>
      </font>
      <alignment vertical="bottom" wrapText="0" readingOrder="0"/>
      <border outline="0">
        <left/>
        <right/>
        <top/>
        <bottom/>
      </border>
    </dxf>
  </rfmt>
  <rcc rId="23173" sId="1" xfDxf="1" dxf="1">
    <oc r="J4638" t="inlineStr">
      <is>
        <t>REGISTRA O VALOR DAS CONTRAGARANTIAS EM VIRTUDE DE GARANTIAS INSTIT UIDAS EM LEI ESPECIFICA CONCEDIDAS SOBRE OBRIGAÇÕES CONTRAIDAS NO EXTERIOR.</t>
      </is>
    </oc>
    <nc r="J4638" t="inlineStr">
      <is>
        <t>Registra o valor das contragarantias em virtude de garantias instituídas em lei especifica concedidas sobre obrigações contraídas no exterior.</t>
      </is>
    </nc>
    <ndxf>
      <font>
        <sz val="10"/>
        <color rgb="FF000000"/>
      </font>
      <alignment vertical="center" wrapText="1" readingOrder="0"/>
      <border outline="0">
        <right style="medium">
          <color indexed="64"/>
        </right>
        <bottom style="medium">
          <color indexed="64"/>
        </bottom>
      </border>
    </ndxf>
  </rcc>
  <rcc rId="23174" sId="1" xfDxf="1" dxf="1">
    <oc r="J4639" t="inlineStr">
      <is>
        <t>REGISTRA O VALOR DE OUTRAS CONTRAGARANTIAS CONCEDIDAS NO EXTERIOR, NAO INCLUIDAS NOS ITENS ANTERIORES.</t>
      </is>
    </oc>
    <nc r="J4639" t="inlineStr">
      <is>
        <t>Registra o valor de outras contragarantias concedidas no exterior, não incluídas nos itens anteriores.</t>
      </is>
    </nc>
    <ndxf>
      <font>
        <sz val="10"/>
        <color rgb="FF000000"/>
      </font>
      <alignment vertical="center" wrapText="1" readingOrder="0"/>
      <border outline="0">
        <right style="medium">
          <color indexed="64"/>
        </right>
        <bottom style="medium">
          <color indexed="64"/>
        </bottom>
      </border>
    </ndxf>
  </rcc>
  <rfmt sheetId="1" sqref="J4638:J4639" start="0" length="0">
    <dxf>
      <border>
        <right style="thin">
          <color indexed="64"/>
        </right>
      </border>
    </dxf>
  </rfmt>
  <rfmt sheetId="1" sqref="J4639" start="0" length="0">
    <dxf>
      <border>
        <bottom style="thin">
          <color indexed="64"/>
        </bottom>
      </border>
    </dxf>
  </rfmt>
  <rfmt sheetId="1" sqref="J4638:J463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41" start="0" length="0">
    <dxf>
      <font>
        <sz val="11"/>
        <color theme="1"/>
        <name val="Calibri"/>
        <scheme val="minor"/>
      </font>
      <alignment vertical="bottom" wrapText="0" readingOrder="0"/>
      <border outline="0">
        <left/>
        <right/>
        <top/>
        <bottom/>
      </border>
    </dxf>
  </rfmt>
  <rfmt sheetId="1" sqref="J4642" start="0" length="0">
    <dxf>
      <font>
        <sz val="11"/>
        <color theme="1"/>
        <name val="Calibri"/>
        <scheme val="minor"/>
      </font>
      <alignment vertical="bottom" wrapText="0" readingOrder="0"/>
      <border outline="0">
        <left/>
        <right/>
        <top/>
        <bottom/>
      </border>
    </dxf>
  </rfmt>
  <rfmt sheetId="1" sqref="J4643" start="0" length="0">
    <dxf>
      <font>
        <sz val="11"/>
        <color theme="1"/>
        <name val="Calibri"/>
        <scheme val="minor"/>
      </font>
      <alignment vertical="bottom" wrapText="0" readingOrder="0"/>
      <border outline="0">
        <left/>
        <right/>
        <top/>
        <bottom/>
      </border>
    </dxf>
  </rfmt>
  <rfmt sheetId="1" sqref="J4644" start="0" length="0">
    <dxf>
      <font>
        <sz val="11"/>
        <color theme="1"/>
        <name val="Calibri"/>
        <scheme val="minor"/>
      </font>
      <alignment vertical="bottom" wrapText="0" readingOrder="0"/>
      <border outline="0">
        <left/>
        <right/>
        <top/>
        <bottom/>
      </border>
    </dxf>
  </rfmt>
  <rcc rId="23175" sId="1" xfDxf="1" dxf="1">
    <oc r="J4641" t="inlineStr">
      <is>
        <t>COMPREENDE CONTAS RELACIONADAS AO REGISTRO, NO CONVENENTE , DOS CONVÊNIOS FIRMADOS ENTRE ENTIDADES OBJETIVANDO O CUMPRIMENTO DE FINALIDADES COMUNS. COMPREENDE OS SALDOS QUE NÃO SERÃO EXCLUÍDOS NOS DEMONSTRATIVOS CONSOLIDADOS DO ORÇAMENTO FISCAL E DA SEGURIDADE SOCIAL (OFSS).</t>
      </is>
    </oc>
    <nc r="J4641" t="inlineStr">
      <is>
        <t>Compreende contas relacionadas ao registro, no convenente, dos convênios firmados entre entidades objetivando o cumprimento de finalidades comuns.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176" sId="1" xfDxf="1" dxf="1">
    <oc r="J4642" t="inlineStr">
      <is>
        <t>REGISTRA O VALOR TOTAL RECEBIDO DOS CONVÊNIOS FIRMADOS MANTENDO-O ORIGINALMENTE MESMO APÓS A SUA FASE DE APROVAÇÃO.</t>
      </is>
    </oc>
    <nc r="J4642" t="inlineStr">
      <is>
        <t>Registra o valor total recebido dos convênios firmados mantendo-o originalmente mesmo após a sua fase de aprovação.</t>
      </is>
    </nc>
    <ndxf>
      <font>
        <sz val="10"/>
      </font>
      <alignment vertical="center" wrapText="1" readingOrder="0"/>
      <border outline="0">
        <left style="medium">
          <color indexed="64"/>
        </left>
        <right style="medium">
          <color indexed="64"/>
        </right>
        <bottom style="medium">
          <color indexed="64"/>
        </bottom>
      </border>
    </ndxf>
  </rcc>
  <rcc rId="23177" sId="1" xfDxf="1" dxf="1">
    <oc r="J4643" t="inlineStr">
      <is>
        <t>REGISTRA VALOR TOTAL RECEBIDO DOS TERMOS DE COOPERAÇÃO FIRMADOS MANTENDO-O ORIGINALMENTE MESMO APÓS A SUA FASE DE APROVAÇÃO.</t>
      </is>
    </oc>
    <nc r="J4643" t="inlineStr">
      <is>
        <t>Registra valor total recebido dos termos de cooperação firmados mantendo-o originalmente mesmo após a sua fase de aprovação.</t>
      </is>
    </nc>
    <ndxf>
      <font>
        <sz val="10"/>
      </font>
      <alignment vertical="center" wrapText="1" readingOrder="0"/>
      <border outline="0">
        <left style="medium">
          <color indexed="64"/>
        </left>
        <right style="medium">
          <color indexed="64"/>
        </right>
        <bottom style="medium">
          <color indexed="64"/>
        </bottom>
      </border>
    </ndxf>
  </rcc>
  <rcc rId="23178" sId="1" xfDxf="1" dxf="1">
    <oc r="J4644" t="inlineStr">
      <is>
        <t>REGISTRA O VALOR TOTAL RECEBIDO DE OUTROS INSTRUMENTROS CONGÊNERES FIRMADOS MANTENDO-O ORIGINALMENTE MESMO APÓS A SUA FASE DE APROVAÇÃO.</t>
      </is>
    </oc>
    <nc r="J4644" t="inlineStr">
      <is>
        <t>Registra o valor total recebido de outros instrumentos congêneres firmados mantendo-o originalmente mesmo após a sua fase de aprovação.</t>
      </is>
    </nc>
    <ndxf>
      <font>
        <sz val="10"/>
      </font>
      <alignment vertical="center" wrapText="1" readingOrder="0"/>
      <border outline="0">
        <left style="medium">
          <color indexed="64"/>
        </left>
        <right style="medium">
          <color indexed="64"/>
        </right>
        <bottom style="medium">
          <color indexed="64"/>
        </bottom>
      </border>
    </ndxf>
  </rcc>
  <rfmt sheetId="1" sqref="J4641:J4644" start="0" length="0">
    <dxf>
      <border>
        <left style="thin">
          <color indexed="64"/>
        </left>
      </border>
    </dxf>
  </rfmt>
  <rfmt sheetId="1" sqref="J4641" start="0" length="0">
    <dxf>
      <border>
        <top style="thin">
          <color indexed="64"/>
        </top>
      </border>
    </dxf>
  </rfmt>
  <rfmt sheetId="1" sqref="J4641:J4644" start="0" length="0">
    <dxf>
      <border>
        <right style="thin">
          <color indexed="64"/>
        </right>
      </border>
    </dxf>
  </rfmt>
  <rfmt sheetId="1" sqref="J4644" start="0" length="0">
    <dxf>
      <border>
        <bottom style="thin">
          <color indexed="64"/>
        </bottom>
      </border>
    </dxf>
  </rfmt>
  <rfmt sheetId="1" sqref="J4641:J464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646" start="0" length="0">
    <dxf>
      <font>
        <sz val="11"/>
        <color theme="1"/>
        <name val="Calibri"/>
        <scheme val="minor"/>
      </font>
      <alignment vertical="bottom" wrapText="0" readingOrder="0"/>
      <border outline="0">
        <left/>
        <right/>
        <top/>
        <bottom/>
      </border>
    </dxf>
  </rfmt>
  <rfmt sheetId="1" sqref="J4647" start="0" length="0">
    <dxf>
      <font>
        <sz val="11"/>
        <color theme="1"/>
        <name val="Calibri"/>
        <scheme val="minor"/>
      </font>
      <alignment vertical="bottom" wrapText="0" readingOrder="0"/>
      <border outline="0">
        <left/>
        <right/>
        <top/>
        <bottom/>
      </border>
    </dxf>
  </rfmt>
  <rfmt sheetId="1" sqref="J4648" start="0" length="0">
    <dxf>
      <font>
        <sz val="11"/>
        <color theme="1"/>
        <name val="Calibri"/>
        <scheme val="minor"/>
      </font>
      <alignment vertical="bottom" wrapText="0" readingOrder="0"/>
      <border outline="0">
        <left/>
        <right/>
        <top/>
        <bottom/>
      </border>
    </dxf>
  </rfmt>
  <rfmt sheetId="1" sqref="J4649" start="0" length="0">
    <dxf>
      <font>
        <sz val="11"/>
        <color theme="1"/>
        <name val="Calibri"/>
        <scheme val="minor"/>
      </font>
      <alignment vertical="bottom" wrapText="0" readingOrder="0"/>
      <border outline="0">
        <left/>
        <right/>
        <top/>
        <bottom/>
      </border>
    </dxf>
  </rfmt>
  <rfmt sheetId="1" sqref="J4650" start="0" length="0">
    <dxf>
      <font>
        <sz val="11"/>
        <color theme="1"/>
        <name val="Calibri"/>
        <scheme val="minor"/>
      </font>
      <alignment vertical="bottom" wrapText="0" readingOrder="0"/>
      <border outline="0">
        <left/>
        <right/>
        <top/>
        <bottom/>
      </border>
    </dxf>
  </rfmt>
  <rfmt sheetId="1" sqref="J4651" start="0" length="0">
    <dxf>
      <font>
        <sz val="11"/>
        <color theme="1"/>
        <name val="Calibri"/>
        <scheme val="minor"/>
      </font>
      <alignment vertical="bottom" wrapText="0" readingOrder="0"/>
      <border outline="0">
        <left/>
        <right/>
        <top/>
        <bottom/>
      </border>
    </dxf>
  </rfmt>
  <rfmt sheetId="1" sqref="J4652" start="0" length="0">
    <dxf>
      <font>
        <sz val="11"/>
        <color theme="1"/>
        <name val="Calibri"/>
        <scheme val="minor"/>
      </font>
      <alignment vertical="bottom" wrapText="0" readingOrder="0"/>
      <border outline="0">
        <left/>
        <right/>
        <top/>
        <bottom/>
      </border>
    </dxf>
  </rfmt>
  <rcc rId="23179" sId="1" xfDxf="1" dxf="1">
    <oc r="J4646" t="inlineStr">
      <is>
        <t>COMPREENDE CONTAS RELACIONADAS AO REGISTRO DOS VALORES DE OBRIGAÇÕES CONTRATUAIS, QUANDO A ADMINISTRAÇÃO PÚBLICA PARTICIPA COMO CONTRATADA. COMPREENDE OS SALDOS QUE NÃO SERAO EXCLUÍDOS NOS DEMONSTRATIVOS CONSOLIDADOS DO ORÇAMENTO FISCAL E DA SEGURIDADE SOCIAL (OFSS).</t>
      </is>
    </oc>
    <nc r="J4646" t="inlineStr">
      <is>
        <t>Compreende contas relacionadas ao registro dos valores de obrigações contratuais, quando a administração pública participa como contratada.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bottom style="medium">
          <color indexed="64"/>
        </bottom>
      </border>
    </ndxf>
  </rcc>
  <rcc rId="23180" sId="1" xfDxf="1" dxf="1">
    <oc r="J4647" t="inlineStr">
      <is>
        <t>REGISTRA O VALOR DO CONTRATO DE SEGUROS EM QUE A ADMINISTRAÇÃO PÚBLICA PARTICIPA COMO CONTRATADA NO INSTRUMENTO CONTRATUAL COM TERCEIROS.</t>
      </is>
    </oc>
    <nc r="J4647" t="inlineStr">
      <is>
        <t>Registra o valor do contrato de seguros em que a administração pública participa como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181" sId="1" xfDxf="1" dxf="1">
    <oc r="J4648" t="inlineStr">
      <is>
        <t>REGISTRA O VALOR DO CONTRATO DE SERVIÇOS EM QUE A ADMINISTRAÇÃO PÚBLICA SEJA A CONTRATADA NO INSTRUMENTO CONTRATUAL COM TERCEIROS.</t>
      </is>
    </oc>
    <nc r="J4648" t="inlineStr">
      <is>
        <t>Registra o valor do contrato de serviços em que a administração pública seja a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182" sId="1" xfDxf="1" dxf="1">
    <oc r="J4649" t="inlineStr">
      <is>
        <t>REGISTRA O VALOR DO CONTRATO DE ALUGUÉIS EM QUE O PODER PÚBLICO SEJA O LOCADOR DO BEM.</t>
      </is>
    </oc>
    <nc r="J4649" t="inlineStr">
      <is>
        <t>Registra o valor do contrato de aluguéis em que o poder público seja o locador do bem.</t>
      </is>
    </nc>
    <ndxf>
      <font>
        <sz val="10"/>
      </font>
      <alignment vertical="center" wrapText="1" readingOrder="0"/>
      <border outline="0">
        <left style="medium">
          <color indexed="64"/>
        </left>
        <right style="medium">
          <color indexed="64"/>
        </right>
        <bottom style="medium">
          <color indexed="64"/>
        </bottom>
      </border>
    </ndxf>
  </rcc>
  <rcc rId="23183" sId="1" xfDxf="1" dxf="1">
    <oc r="J4650" t="inlineStr">
      <is>
        <t>REGISTRA O VALOR DO CONTRATO DE FORNECIMENTO DE BENS PELA ADMINISTRAÇÃO PÚBLICA A TERCEIROS.</t>
      </is>
    </oc>
    <nc r="J4650" t="inlineStr">
      <is>
        <t>Registra o valor do contrato de fornecimento de bens pela administração pública a terceiros.</t>
      </is>
    </nc>
    <ndxf>
      <font>
        <sz val="10"/>
      </font>
      <alignment vertical="center" wrapText="1" readingOrder="0"/>
      <border outline="0">
        <left style="medium">
          <color indexed="64"/>
        </left>
        <right style="medium">
          <color indexed="64"/>
        </right>
        <bottom style="medium">
          <color indexed="64"/>
        </bottom>
      </border>
    </ndxf>
  </rcc>
  <rcc rId="23184" sId="1" xfDxf="1" dxf="1">
    <oc r="J4651" t="inlineStr">
      <is>
        <t>REGISTRA O VALOR DO CONTRATO DE OBRIGAÇÃO DA ENTIDADE PÚBLICA COM TERCEIROS REFERENTE A EMPRÉSTIMOS E FINANCIAMENTOS CONTRAIDOS NO EXERCÍCIO.</t>
      </is>
    </oc>
    <nc r="J4651" t="inlineStr">
      <is>
        <t>Registra o valor do contrato de obrigação da entidade pública com terceiros referente a empréstimos e financiamentos contraídos no exercício.</t>
      </is>
    </nc>
    <ndxf>
      <font>
        <sz val="10"/>
      </font>
      <alignment vertical="center" wrapText="1" readingOrder="0"/>
      <border outline="0">
        <left style="medium">
          <color indexed="64"/>
        </left>
        <right style="medium">
          <color indexed="64"/>
        </right>
        <bottom style="medium">
          <color indexed="64"/>
        </bottom>
      </border>
    </ndxf>
  </rcc>
  <rcc rId="23185" sId="1" xfDxf="1" dxf="1">
    <oc r="J4652" t="inlineStr">
      <is>
        <t>REGISTRA OS CONTRATOS DE GESTÃO, nos termos do artigo 37, par. 8º da CF/88.</t>
      </is>
    </oc>
    <nc r="J4652" t="inlineStr">
      <is>
        <t>Registra os contratos de gestão, nos termos do artigo 37, par. 8º da CF/88.</t>
      </is>
    </nc>
    <ndxf>
      <font>
        <sz val="10"/>
      </font>
      <alignment vertical="center" wrapText="1" readingOrder="0"/>
      <border outline="0">
        <left style="medium">
          <color indexed="64"/>
        </left>
        <right style="medium">
          <color indexed="64"/>
        </right>
        <bottom style="medium">
          <color indexed="64"/>
        </bottom>
      </border>
    </ndxf>
  </rcc>
  <rfmt sheetId="1" sqref="J4646:J4652" start="0" length="0">
    <dxf>
      <border>
        <left style="thin">
          <color indexed="64"/>
        </left>
      </border>
    </dxf>
  </rfmt>
  <rfmt sheetId="1" sqref="J4646:J4652" start="0" length="0">
    <dxf>
      <border>
        <right style="thin">
          <color indexed="64"/>
        </right>
      </border>
    </dxf>
  </rfmt>
  <rfmt sheetId="1" sqref="J4652" start="0" length="0">
    <dxf>
      <border>
        <bottom style="thin">
          <color indexed="64"/>
        </bottom>
      </border>
    </dxf>
  </rfmt>
  <rfmt sheetId="1" sqref="J4646:J4652">
    <dxf>
      <border>
        <left style="thin">
          <color indexed="64"/>
        </left>
        <right style="thin">
          <color indexed="64"/>
        </right>
        <top style="thin">
          <color indexed="64"/>
        </top>
        <bottom style="thin">
          <color indexed="64"/>
        </bottom>
        <vertical style="thin">
          <color indexed="64"/>
        </vertical>
        <horizontal style="thin">
          <color indexed="64"/>
        </horizontal>
      </border>
    </dxf>
  </rfmt>
  <rcc rId="23186" sId="1">
    <oc r="J4653" t="inlineStr">
      <is>
        <t>REGISTRA O VALOR DE TERMO DE PARCERIA DE TERCEIROS COM ÓRGÃO/ENTIDADE</t>
      </is>
    </oc>
    <nc r="J4653" t="inlineStr">
      <is>
        <t>Registra o valor de termo de parceria de terceiros com órgão/entidade.</t>
      </is>
    </nc>
  </rcc>
  <rcc rId="23187" sId="1">
    <oc r="J4655" t="inlineStr">
      <is>
        <t>Registra o valor dos ativos contingentes referentes 
a contraprestações futuras devidas pelo ente ao Parceiro Privado</t>
      </is>
    </oc>
    <nc r="J4655" t="inlineStr">
      <is>
        <t>Registra o valor dos ativos contingentes referentes 
a contraprestações futuras devidas pelo ente ao Parceiro Privado.</t>
      </is>
    </nc>
  </rcc>
  <rcc rId="23188" sId="1">
    <oc r="J4658" t="inlineStr">
      <is>
        <t>REGISTRA O VALOR DE OUTRAS OBRIGAÇÕES CONTRATUAIS.</t>
      </is>
    </oc>
    <nc r="J4658" t="inlineStr">
      <is>
        <t>Registra o valor de outras obrigações contratuais.</t>
      </is>
    </nc>
  </rcc>
  <rfmt sheetId="1" sqref="J4712" start="0" length="0">
    <dxf>
      <font>
        <sz val="11"/>
        <color theme="1"/>
        <name val="Calibri"/>
        <scheme val="minor"/>
      </font>
      <alignment vertical="bottom" wrapText="0" readingOrder="0"/>
      <border outline="0">
        <left/>
        <right/>
        <top/>
        <bottom/>
      </border>
    </dxf>
  </rfmt>
  <rfmt sheetId="1" sqref="J4713" start="0" length="0">
    <dxf>
      <font>
        <sz val="11"/>
        <color theme="1"/>
        <name val="Calibri"/>
        <scheme val="minor"/>
      </font>
      <alignment vertical="bottom" wrapText="0" readingOrder="0"/>
      <border outline="0">
        <left/>
        <right/>
        <top/>
        <bottom/>
      </border>
    </dxf>
  </rfmt>
  <rfmt sheetId="1" sqref="J4714" start="0" length="0">
    <dxf>
      <font>
        <sz val="11"/>
        <color theme="1"/>
        <name val="Calibri"/>
        <scheme val="minor"/>
      </font>
      <alignment vertical="bottom" wrapText="0" readingOrder="0"/>
      <border outline="0">
        <left/>
        <right/>
        <top/>
        <bottom/>
      </border>
    </dxf>
  </rfmt>
  <rcc rId="23189" sId="1" xfDxf="1" dxf="1">
    <oc r="J4712" t="inlineStr">
      <is>
        <t>REGISTRA OS DEPOSITOS JUDICIAIS EFETUADOS POR TERCEIROS EM TITULOS, EM CONTA VINCULADA ETC, SOB A RESPONSABILIDADE DA UNIDADE, OU DEPOSITADOS POR ESTA PARA TERCEIROS.</t>
      </is>
    </oc>
    <nc r="J4712" t="inlineStr">
      <is>
        <t>Registra os depósitos judiciais efetuados por terceiros em títulos, em conta vinculada etc, sob a responsabilidade da unidade, ou depositados por esta para terceiros.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190" sId="1" xfDxf="1" dxf="1">
    <oc r="J4713" t="inlineStr">
      <is>
        <t>REGISTRA O SOMATÓRIO DOS VALORES DOS DEPÓSITOS COMPULSÓRIOS REALIZADOS.</t>
      </is>
    </oc>
    <nc r="J4713" t="inlineStr">
      <is>
        <t>Registra o somatório dos valores dos depósitos compulsórios realizados.</t>
      </is>
    </nc>
    <ndxf>
      <font>
        <sz val="10"/>
        <color rgb="FF000000"/>
      </font>
      <alignment vertical="center" wrapText="1" readingOrder="0"/>
      <border outline="0">
        <left style="medium">
          <color indexed="64"/>
        </left>
        <right style="medium">
          <color indexed="64"/>
        </right>
        <bottom style="medium">
          <color indexed="64"/>
        </bottom>
      </border>
    </ndxf>
  </rcc>
  <rcc rId="23191" sId="1" xfDxf="1" dxf="1">
    <oc r="J4714" t="inlineStr">
      <is>
        <t>REGISTRA RESPONSABILIDADES COM TERCEIROS, NAO INDIVIDUALIZADAS NAS OUTRAS CONTAS DESSE GRUPO.</t>
      </is>
    </oc>
    <nc r="J4714" t="inlineStr">
      <is>
        <t>Registra responsabilidades com terceiros, não individualizadas nas outras contas desse grupo.</t>
      </is>
    </nc>
    <ndxf>
      <font>
        <sz val="10"/>
        <color rgb="FF000000"/>
      </font>
      <alignment vertical="center" wrapText="1" readingOrder="0"/>
      <border outline="0">
        <left style="medium">
          <color indexed="64"/>
        </left>
        <right style="medium">
          <color indexed="64"/>
        </right>
        <bottom style="medium">
          <color indexed="64"/>
        </bottom>
      </border>
    </ndxf>
  </rcc>
  <rfmt sheetId="1" sqref="J4712:J4714" start="0" length="0">
    <dxf>
      <border>
        <left style="thin">
          <color indexed="64"/>
        </left>
      </border>
    </dxf>
  </rfmt>
  <rfmt sheetId="1" sqref="J4712" start="0" length="0">
    <dxf>
      <border>
        <top style="thin">
          <color indexed="64"/>
        </top>
      </border>
    </dxf>
  </rfmt>
  <rfmt sheetId="1" sqref="J4712:J4714" start="0" length="0">
    <dxf>
      <border>
        <right style="thin">
          <color indexed="64"/>
        </right>
      </border>
    </dxf>
  </rfmt>
  <rfmt sheetId="1" sqref="J4714" start="0" length="0">
    <dxf>
      <border>
        <bottom style="thin">
          <color indexed="64"/>
        </bottom>
      </border>
    </dxf>
  </rfmt>
  <rfmt sheetId="1" sqref="J4712:J4714">
    <dxf>
      <border>
        <left style="thin">
          <color indexed="64"/>
        </left>
        <right style="thin">
          <color indexed="64"/>
        </right>
        <top style="thin">
          <color indexed="64"/>
        </top>
        <bottom style="thin">
          <color indexed="64"/>
        </bottom>
        <vertical style="thin">
          <color indexed="64"/>
        </vertical>
        <horizontal style="thin">
          <color indexed="64"/>
        </horizontal>
      </border>
    </dxf>
  </rfmt>
  <rcc rId="23192" sId="1">
    <oc r="J4716" t="inlineStr">
      <is>
        <t>REGISTRA OS VALORES CONCEDIDOS A SERVIDOR RESPONSAVEL PARA ATENDER DESPESAS QUE NAO POSSAM SUBORDINAR-SE AO PROCESSO NORMAL DE APLICAÇÃO,ATE A SUA PRESTAÇÃO DE CONTAS.</t>
      </is>
    </oc>
    <nc r="J4716" t="inlineStr">
      <is>
        <t>Registra os valores concedidos a servidor responsável para atender despesas que não possam subordinar-se ao processo normal de aplicação, até a sua prestação de contas.</t>
      </is>
    </nc>
  </rcc>
  <rcc rId="23193" sId="1">
    <oc r="J4718" t="inlineStr">
      <is>
        <t>REGISTRA O VALOR DE OUTRAS RESPONSABILIDADES DE TERCEIROS, DE NATUREZA EVENTUAL, POR TITULOS, VALORES E BENS, PARA AS QUAIS NAO HA CONTAS ESPECIFICAS.</t>
      </is>
    </oc>
    <nc r="J4718" t="inlineStr">
      <is>
        <t>Registra o valor de outras responsabilidades de terceiros, de natureza eventual, por títulos, valores e bens, para as quais não há contas especificas.</t>
      </is>
    </nc>
  </rcc>
  <rfmt sheetId="1" sqref="J4724" start="0" length="0">
    <dxf>
      <font>
        <sz val="11"/>
        <color theme="1"/>
        <name val="Calibri"/>
        <scheme val="minor"/>
      </font>
      <alignment vertical="bottom" wrapText="0" readingOrder="0"/>
      <border outline="0">
        <left/>
        <right/>
        <top/>
        <bottom/>
      </border>
    </dxf>
  </rfmt>
  <rfmt sheetId="1" sqref="J4725" start="0" length="0">
    <dxf>
      <font>
        <sz val="11"/>
        <color theme="1"/>
        <name val="Calibri"/>
        <scheme val="minor"/>
      </font>
      <alignment vertical="bottom" wrapText="0" readingOrder="0"/>
      <border outline="0">
        <left/>
        <right/>
        <top/>
        <bottom/>
      </border>
    </dxf>
  </rfmt>
  <rfmt sheetId="1" sqref="J4726" start="0" length="0">
    <dxf>
      <font>
        <sz val="11"/>
        <color theme="1"/>
        <name val="Calibri"/>
        <scheme val="minor"/>
      </font>
      <alignment vertical="bottom" wrapText="0" readingOrder="0"/>
      <border outline="0">
        <left/>
        <right/>
        <top/>
        <bottom/>
      </border>
    </dxf>
  </rfmt>
  <rfmt sheetId="1" sqref="J4727" start="0" length="0">
    <dxf>
      <font>
        <sz val="11"/>
        <color theme="1"/>
        <name val="Calibri"/>
        <scheme val="minor"/>
      </font>
      <alignment vertical="bottom" wrapText="0" readingOrder="0"/>
      <border outline="0">
        <left/>
        <right/>
        <top/>
        <bottom/>
      </border>
    </dxf>
  </rfmt>
  <rfmt sheetId="1" sqref="J4728" start="0" length="0">
    <dxf>
      <font>
        <sz val="11"/>
        <color theme="1"/>
        <name val="Calibri"/>
        <scheme val="minor"/>
      </font>
      <alignment vertical="bottom" wrapText="0" readingOrder="0"/>
      <border outline="0">
        <left/>
        <right/>
        <top/>
        <bottom/>
      </border>
    </dxf>
  </rfmt>
  <rfmt sheetId="1" sqref="J4729" start="0" length="0">
    <dxf>
      <font>
        <sz val="11"/>
        <color theme="1"/>
        <name val="Calibri"/>
        <scheme val="minor"/>
      </font>
      <alignment vertical="bottom" wrapText="0" readingOrder="0"/>
      <border outline="0">
        <left/>
        <right/>
        <top/>
        <bottom/>
      </border>
    </dxf>
  </rfmt>
  <rfmt sheetId="1" sqref="J4730" start="0" length="0">
    <dxf>
      <font>
        <sz val="11"/>
        <color theme="1"/>
        <name val="Calibri"/>
        <scheme val="minor"/>
      </font>
      <alignment vertical="bottom" wrapText="0" readingOrder="0"/>
      <border outline="0">
        <left/>
        <right/>
        <top/>
        <bottom/>
      </border>
    </dxf>
  </rfmt>
  <rfmt sheetId="1" sqref="J4731" start="0" length="0">
    <dxf>
      <font>
        <sz val="11"/>
        <color theme="1"/>
        <name val="Calibri"/>
        <scheme val="minor"/>
      </font>
      <alignment vertical="bottom" wrapText="0" readingOrder="0"/>
      <border outline="0">
        <left/>
        <right/>
        <top/>
        <bottom/>
      </border>
    </dxf>
  </rfmt>
  <rcc rId="23194" sId="1" xfDxf="1" dxf="1">
    <oc r="J4724" t="inlineStr">
      <is>
        <t>COMPREENDE AS CONTAS RELACIONADAS AO REGISTRO DA EXECUÇÃO DE AVAIS, FIANÇAS E HIPOTECAS RECEBIDOS NO PAÍS E NO EXTERIOR, BEM COMO EMOLUMENTOS CONSULARES E OUTRAS GARANTIAS E CONTRAGARANTIAS. COMPREENDE OS SALDOS QUE NÃO SERAO EXCLUÍDOS NOS DEMONSTRATIVOS CONSOLIDADOS DO ORÇAMENTO FISCAL E DA SEGURIDADE SOCIAL (OFSS).</t>
      </is>
    </oc>
    <nc r="J4724" t="inlineStr">
      <is>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is>
    </nc>
    <ndxf>
      <font>
        <sz val="10"/>
      </font>
      <alignment vertical="center" wrapText="1" readingOrder="0"/>
      <border outline="0">
        <right style="medium">
          <color indexed="64"/>
        </right>
        <top style="medium">
          <color indexed="64"/>
        </top>
        <bottom style="medium">
          <color indexed="64"/>
        </bottom>
      </border>
    </ndxf>
  </rcc>
  <rcc rId="23195" sId="1" xfDxf="1" dxf="1">
    <oc r="J4725" t="inlineStr">
      <is>
        <t>COMPREENDE AS CONTAS RELACIONADAS AO REGISTRO DA EXECUÇÃO DE AVAIS, FIANÇAS E HIPOTECAS RECEDIDOS NO PAÍS , BEM COMO EMOLUMENTOS CONSULARES E OUTRAS GARANTIAS E CONTRAGARANTIAS.</t>
      </is>
    </oc>
    <nc r="J4725" t="inlineStr">
      <is>
        <t>Compreende as contas relacionadas ao registro da execução de avais, fianças e hipotecas recebidos no país, bem como emolumentos consulares e outras garantias e contragarantias.</t>
      </is>
    </nc>
    <ndxf>
      <font>
        <sz val="10"/>
      </font>
      <alignment vertical="center" wrapText="1" readingOrder="0"/>
      <border outline="0">
        <right style="medium">
          <color indexed="64"/>
        </right>
        <bottom style="medium">
          <color indexed="64"/>
        </bottom>
      </border>
    </ndxf>
  </rcc>
  <rcc rId="23196" sId="1" xfDxf="1" dxf="1">
    <oc r="J4726" t="inlineStr">
      <is>
        <t>REGISTRA O VALOR DAS GARANTIAS RECEBIDAS POR AVAL PENDENTES DE EXECUÇÃO , NO PAÍS.</t>
      </is>
    </oc>
    <nc r="J4726" t="inlineStr">
      <is>
        <t>Registra o valor das garantias recebidas por aval pendentes de execução, no país.</t>
      </is>
    </nc>
    <ndxf>
      <font>
        <sz val="10"/>
      </font>
      <alignment vertical="center" wrapText="1" readingOrder="0"/>
      <border outline="0">
        <right style="medium">
          <color indexed="64"/>
        </right>
        <bottom style="medium">
          <color indexed="64"/>
        </bottom>
      </border>
    </ndxf>
  </rcc>
  <rcc rId="23197" sId="1" xfDxf="1" dxf="1">
    <oc r="J4727" t="inlineStr">
      <is>
        <t>REGISTRA O VALOR RECEBIDO DAS GARANTIAS RECEBIDAS POR AVAL NO PAÍS.</t>
      </is>
    </oc>
    <nc r="J4727" t="inlineStr">
      <is>
        <t>Registra o valor recebido das garantias recebidas por aval no país.</t>
      </is>
    </nc>
    <ndxf>
      <font>
        <sz val="10"/>
      </font>
      <alignment vertical="center" wrapText="1" readingOrder="0"/>
      <border outline="0">
        <right style="medium">
          <color indexed="64"/>
        </right>
        <bottom style="medium">
          <color indexed="64"/>
        </bottom>
      </border>
    </ndxf>
  </rcc>
  <rcc rId="23198" sId="1" xfDxf="1" dxf="1">
    <oc r="J4728" t="inlineStr">
      <is>
        <t>REGISTRA O VALOR DAS GARANTIAS RECEBIDAS POR FIANÇAS, PENDENTES DE EXECUÇÃO , NO PAÍS.</t>
      </is>
    </oc>
    <nc r="J4728" t="inlineStr">
      <is>
        <t>Registra o valor das garantias recebidas por fianças, pendentes de execução, no país.</t>
      </is>
    </nc>
    <ndxf>
      <font>
        <sz val="10"/>
      </font>
      <alignment vertical="center" wrapText="1" readingOrder="0"/>
      <border outline="0">
        <right style="medium">
          <color indexed="64"/>
        </right>
        <bottom style="medium">
          <color indexed="64"/>
        </bottom>
      </border>
    </ndxf>
  </rcc>
  <rcc rId="23199" sId="1" xfDxf="1" dxf="1">
    <oc r="J4729" t="inlineStr">
      <is>
        <t>REGISTRA O VALOR RECEBIDO DAS GARANTIAS POR FIANÇAS, NO PAÍS.</t>
      </is>
    </oc>
    <nc r="J4729" t="inlineStr">
      <is>
        <t>Registra o valor recebido das garantias por fianças, no país.</t>
      </is>
    </nc>
    <ndxf>
      <font>
        <sz val="10"/>
      </font>
      <alignment vertical="center" wrapText="1" readingOrder="0"/>
      <border outline="0">
        <right style="medium">
          <color indexed="64"/>
        </right>
        <bottom style="medium">
          <color indexed="64"/>
        </bottom>
      </border>
    </ndxf>
  </rcc>
  <rcc rId="23200" sId="1" xfDxf="1" dxf="1">
    <oc r="J4730" t="inlineStr">
      <is>
        <t>REGISTRA O VALOR DAS GARANTIAS POR HIPOTECA PENDENTES DE EXECUÇÃO , NO PAÍS.</t>
      </is>
    </oc>
    <nc r="J4730" t="inlineStr">
      <is>
        <t>Registra o valor das garantias por hipoteca pendentes de execução, no país.</t>
      </is>
    </nc>
    <ndxf>
      <font>
        <sz val="10"/>
      </font>
      <alignment vertical="center" wrapText="1" readingOrder="0"/>
      <border outline="0">
        <right style="medium">
          <color indexed="64"/>
        </right>
        <bottom style="medium">
          <color indexed="64"/>
        </bottom>
      </border>
    </ndxf>
  </rcc>
  <rcc rId="23201" sId="1" xfDxf="1" dxf="1">
    <oc r="J4731" t="inlineStr">
      <is>
        <t>REGISTRA O VALOR RECEBIDO DAS GARANTIAS POR HIPOTECA NO PAÍS.</t>
      </is>
    </oc>
    <nc r="J4731" t="inlineStr">
      <is>
        <t>Registra o valor recebido das garantias por hipoteca no país.</t>
      </is>
    </nc>
    <ndxf>
      <font>
        <sz val="10"/>
      </font>
      <alignment vertical="center" wrapText="1" readingOrder="0"/>
      <border outline="0">
        <right style="medium">
          <color indexed="64"/>
        </right>
        <bottom style="medium">
          <color indexed="64"/>
        </bottom>
      </border>
    </ndxf>
  </rcc>
  <rfmt sheetId="1" sqref="J4724" start="0" length="0">
    <dxf>
      <border>
        <top style="thin">
          <color indexed="64"/>
        </top>
      </border>
    </dxf>
  </rfmt>
  <rfmt sheetId="1" sqref="J4724:J4731" start="0" length="0">
    <dxf>
      <border>
        <right style="thin">
          <color indexed="64"/>
        </right>
      </border>
    </dxf>
  </rfmt>
  <rfmt sheetId="1" sqref="J4731" start="0" length="0">
    <dxf>
      <border>
        <bottom style="thin">
          <color indexed="64"/>
        </bottom>
      </border>
    </dxf>
  </rfmt>
  <rfmt sheetId="1" sqref="J4724:J473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32" start="0" length="0">
    <dxf>
      <font>
        <sz val="11"/>
        <color theme="1"/>
        <name val="Calibri"/>
        <scheme val="minor"/>
      </font>
      <alignment vertical="bottom" wrapText="0" readingOrder="0"/>
      <border outline="0">
        <left/>
        <right/>
        <bottom/>
      </border>
    </dxf>
  </rfmt>
  <rfmt sheetId="1" sqref="J4733" start="0" length="0">
    <dxf>
      <font>
        <sz val="11"/>
        <color theme="1"/>
        <name val="Calibri"/>
        <scheme val="minor"/>
      </font>
      <alignment vertical="bottom" wrapText="0" readingOrder="0"/>
      <border outline="0">
        <left/>
        <right/>
        <top/>
        <bottom/>
      </border>
    </dxf>
  </rfmt>
  <rfmt sheetId="1" sqref="J4734" start="0" length="0">
    <dxf>
      <font>
        <sz val="11"/>
        <color theme="1"/>
        <name val="Calibri"/>
        <scheme val="minor"/>
      </font>
      <alignment vertical="bottom" wrapText="0" readingOrder="0"/>
      <border outline="0">
        <left/>
        <right/>
        <top/>
        <bottom/>
      </border>
    </dxf>
  </rfmt>
  <rfmt sheetId="1" sqref="J4735" start="0" length="0">
    <dxf>
      <font>
        <sz val="11"/>
        <color theme="1"/>
        <name val="Calibri"/>
        <scheme val="minor"/>
      </font>
      <alignment vertical="bottom" wrapText="0" readingOrder="0"/>
      <border outline="0">
        <left/>
        <right/>
        <top/>
        <bottom/>
      </border>
    </dxf>
  </rfmt>
  <rfmt sheetId="1" sqref="J4736" start="0" length="0">
    <dxf>
      <font>
        <sz val="11"/>
        <color theme="1"/>
        <name val="Calibri"/>
        <scheme val="minor"/>
      </font>
      <alignment vertical="bottom" wrapText="0" readingOrder="0"/>
      <border outline="0">
        <left/>
        <right/>
        <top/>
        <bottom/>
      </border>
    </dxf>
  </rfmt>
  <rfmt sheetId="1" sqref="J4737" start="0" length="0">
    <dxf>
      <font>
        <sz val="11"/>
        <color theme="1"/>
        <name val="Calibri"/>
        <scheme val="minor"/>
      </font>
      <alignment vertical="bottom" wrapText="0" readingOrder="0"/>
      <border outline="0">
        <left/>
        <right/>
        <top/>
        <bottom/>
      </border>
    </dxf>
  </rfmt>
  <rfmt sheetId="1" sqref="J4738" start="0" length="0">
    <dxf>
      <font>
        <sz val="11"/>
        <color theme="1"/>
        <name val="Calibri"/>
        <scheme val="minor"/>
      </font>
      <alignment vertical="bottom" wrapText="0" readingOrder="0"/>
      <border outline="0">
        <left/>
        <right/>
        <top/>
        <bottom/>
      </border>
    </dxf>
  </rfmt>
  <rfmt sheetId="1" sqref="J4739" start="0" length="0">
    <dxf>
      <font>
        <sz val="11"/>
        <color theme="1"/>
        <name val="Calibri"/>
        <scheme val="minor"/>
      </font>
      <alignment vertical="bottom" wrapText="0" readingOrder="0"/>
      <border outline="0">
        <left/>
        <right/>
        <top/>
        <bottom/>
      </border>
    </dxf>
  </rfmt>
  <rfmt sheetId="1" sqref="J4740" start="0" length="0">
    <dxf>
      <font>
        <sz val="11"/>
        <color theme="1"/>
        <name val="Calibri"/>
        <scheme val="minor"/>
      </font>
      <alignment vertical="bottom" wrapText="0" readingOrder="0"/>
      <border outline="0">
        <left/>
        <right/>
        <top/>
        <bottom/>
      </border>
    </dxf>
  </rfmt>
  <rfmt sheetId="1" sqref="J4741" start="0" length="0">
    <dxf>
      <font>
        <sz val="11"/>
        <color theme="1"/>
        <name val="Calibri"/>
        <scheme val="minor"/>
      </font>
      <alignment vertical="bottom" wrapText="0" readingOrder="0"/>
      <border outline="0">
        <left/>
        <right/>
        <top/>
        <bottom/>
      </border>
    </dxf>
  </rfmt>
  <rfmt sheetId="1" sqref="J4742" start="0" length="0">
    <dxf>
      <font>
        <sz val="11"/>
        <color theme="1"/>
        <name val="Calibri"/>
        <scheme val="minor"/>
      </font>
      <alignment vertical="bottom" wrapText="0" readingOrder="0"/>
      <border outline="0">
        <left/>
        <right/>
        <top/>
        <bottom/>
      </border>
    </dxf>
  </rfmt>
  <rcc rId="23202" sId="1" xfDxf="1" dxf="1">
    <oc r="J4732" t="inlineStr">
      <is>
        <t>REGISTRA O VALOR DOS SEGUROS-GARANTIA PENDENTES DE EXECUÇÃO , NO PAÍS.</t>
      </is>
    </oc>
    <nc r="J4732" t="inlineStr">
      <is>
        <t>Registra o valor dos seguros-garantia pendentes de execução, no país.</t>
      </is>
    </nc>
    <ndxf>
      <font>
        <sz val="10"/>
      </font>
      <alignment vertical="center" wrapText="1" readingOrder="0"/>
      <border outline="0">
        <right style="medium">
          <color indexed="64"/>
        </right>
        <bottom style="medium">
          <color indexed="64"/>
        </bottom>
      </border>
    </ndxf>
  </rcc>
  <rcc rId="23203" sId="1" xfDxf="1" dxf="1">
    <oc r="J4733" t="inlineStr">
      <is>
        <t>REGISTRA O VALOR RECEBIDO DOS SEGUROS-GARANTIA, NO PAÍS.</t>
      </is>
    </oc>
    <nc r="J4733" t="inlineStr">
      <is>
        <t>Registra o valor recebido dos seguros-garantia, no país.</t>
      </is>
    </nc>
    <ndxf>
      <font>
        <sz val="10"/>
      </font>
      <alignment vertical="center" wrapText="1" readingOrder="0"/>
      <border outline="0">
        <right style="medium">
          <color indexed="64"/>
        </right>
        <bottom style="medium">
          <color indexed="64"/>
        </bottom>
      </border>
    </ndxf>
  </rcc>
  <rcc rId="23204" sId="1" xfDxf="1" dxf="1">
    <oc r="J4734" t="inlineStr">
      <is>
        <t>REGISTRA O VALOR DAS GARANTIAS POR CAUÇÕES PENDENTES DE EXECUÇÃO , NO PAÍS.</t>
      </is>
    </oc>
    <nc r="J4734" t="inlineStr">
      <is>
        <t>Registra o valor das garantias por cauções pendentes de execução, no país.</t>
      </is>
    </nc>
    <ndxf>
      <font>
        <sz val="10"/>
      </font>
      <alignment vertical="center" wrapText="1" readingOrder="0"/>
      <border outline="0">
        <right style="medium">
          <color indexed="64"/>
        </right>
        <bottom style="medium">
          <color indexed="64"/>
        </bottom>
      </border>
    </ndxf>
  </rcc>
  <rcc rId="23205" sId="1" xfDxf="1" dxf="1">
    <oc r="J4735" t="inlineStr">
      <is>
        <t>REGISTRA O VALOR RECEBIDO DAS GARANTIAS POR CAUÇÕES NO PAÍS.</t>
      </is>
    </oc>
    <nc r="J4735" t="inlineStr">
      <is>
        <t>Registra o valor recebido das garantias por cauções no país.</t>
      </is>
    </nc>
    <ndxf>
      <font>
        <sz val="10"/>
      </font>
      <alignment vertical="center" wrapText="1" readingOrder="0"/>
      <border outline="0">
        <right style="medium">
          <color indexed="64"/>
        </right>
        <bottom style="medium">
          <color indexed="64"/>
        </bottom>
      </border>
    </ndxf>
  </rcc>
  <rcc rId="23206" sId="1" xfDxf="1" dxf="1">
    <oc r="J4736" t="inlineStr">
      <is>
        <t>REGISTRA O VALOR DAS GARANTIAS INSTITUÍDAS POR LEI ESPECÍFICA PENDENTES DE EXECUÇÃO , NO PAÍS.</t>
      </is>
    </oc>
    <nc r="J4736" t="inlineStr">
      <is>
        <t>Registra o valor das garantias instituídas por lei específica pendentes de execução, no país.</t>
      </is>
    </nc>
    <ndxf>
      <font>
        <sz val="10"/>
      </font>
      <alignment vertical="center" wrapText="1" readingOrder="0"/>
      <border outline="0">
        <right style="medium">
          <color indexed="64"/>
        </right>
        <bottom style="medium">
          <color indexed="64"/>
        </bottom>
      </border>
    </ndxf>
  </rcc>
  <rcc rId="23207" sId="1" xfDxf="1" dxf="1">
    <oc r="J4737" t="inlineStr">
      <is>
        <t>REGISTRA O VALOR RECEBIDO DAS GARANTIAS INSTITUÍDAS POR LEI ESPECÍFICA, NO PAÍS.</t>
      </is>
    </oc>
    <nc r="J4737" t="inlineStr">
      <is>
        <t>Registra o valor recebido das garantias instituídas por lei específica, no país.</t>
      </is>
    </nc>
    <ndxf>
      <font>
        <sz val="10"/>
      </font>
      <alignment vertical="center" wrapText="1" readingOrder="0"/>
      <border outline="0">
        <right style="medium">
          <color indexed="64"/>
        </right>
        <bottom style="medium">
          <color indexed="64"/>
        </bottom>
      </border>
    </ndxf>
  </rcc>
  <rcc rId="23208" sId="1" xfDxf="1" dxf="1">
    <oc r="J4738" t="inlineStr">
      <is>
        <t>REGISTRA O VALOR DAS GARANTIAS DA DÍVIDA PUBLICA PENDENTES DE EXECUÇÃO , NO PAÍS.</t>
      </is>
    </oc>
    <nc r="J4738" t="inlineStr">
      <is>
        <t>Registra o valor das garantias da dívida pública pendentes de execução, no país.</t>
      </is>
    </nc>
    <ndxf>
      <font>
        <sz val="10"/>
      </font>
      <alignment vertical="center" wrapText="1" readingOrder="0"/>
      <border outline="0">
        <right style="medium">
          <color indexed="64"/>
        </right>
        <bottom style="medium">
          <color indexed="64"/>
        </bottom>
      </border>
    </ndxf>
  </rcc>
  <rcc rId="23209" sId="1" xfDxf="1" dxf="1">
    <oc r="J4739" t="inlineStr">
      <is>
        <t>REGISTRA O VALOR RECEBIDO DAS GARANTIAS DA DÍVIDA PUBLICA, NO PAÍS.</t>
      </is>
    </oc>
    <nc r="J4739" t="inlineStr">
      <is>
        <t>Registra o valor recebido das garantias da dívida pública, no país.</t>
      </is>
    </nc>
    <ndxf>
      <font>
        <sz val="10"/>
      </font>
      <alignment vertical="center" wrapText="1" readingOrder="0"/>
      <border outline="0">
        <right style="medium">
          <color indexed="64"/>
        </right>
        <bottom style="medium">
          <color indexed="64"/>
        </bottom>
      </border>
    </ndxf>
  </rcc>
  <rcc rId="23210" sId="1" xfDxf="1" dxf="1">
    <oc r="J4740" t="inlineStr">
      <is>
        <t>REGISTRA O VALOR DAS DAS APÓLICES DE SEGUROS PENDENTES DE EXECUÇÃO , NO PAÍS.</t>
      </is>
    </oc>
    <nc r="J4740" t="inlineStr">
      <is>
        <t>Registra o valor das apólices de seguros pendentes de execução, no país.</t>
      </is>
    </nc>
    <ndxf>
      <font>
        <sz val="10"/>
      </font>
      <alignment vertical="center" wrapText="1" readingOrder="0"/>
      <border outline="0">
        <right style="medium">
          <color indexed="64"/>
        </right>
        <bottom style="medium">
          <color indexed="64"/>
        </bottom>
      </border>
    </ndxf>
  </rcc>
  <rcc rId="23211" sId="1" xfDxf="1" dxf="1">
    <oc r="J4741" t="inlineStr">
      <is>
        <t>REGISTRA O VALOR RECEBIDO DAS APÓLICES DE SEGUROS, NO PAÍS.</t>
      </is>
    </oc>
    <nc r="J4741" t="inlineStr">
      <is>
        <t>Registra o valor recebido das apólices de seguros, no país.</t>
      </is>
    </nc>
    <ndxf>
      <font>
        <sz val="10"/>
      </font>
      <alignment vertical="center" wrapText="1" readingOrder="0"/>
      <border outline="0">
        <right style="medium">
          <color indexed="64"/>
        </right>
        <bottom style="medium">
          <color indexed="64"/>
        </bottom>
      </border>
    </ndxf>
  </rcc>
  <rcc rId="23212" sId="1" xfDxf="1" dxf="1">
    <oc r="J4742" t="inlineStr">
      <is>
        <t>REGISTRA O VALOR DE OUTRAS GARANTIAS PENDENTES DE EXECUÇÃO , NO PAÍS.</t>
      </is>
    </oc>
    <nc r="J4742" t="inlineStr">
      <is>
        <t>Registra o valor de outras garantias pendentes de execução, no país.</t>
      </is>
    </nc>
    <ndxf>
      <font>
        <sz val="10"/>
      </font>
      <alignment vertical="center" wrapText="1" readingOrder="0"/>
      <border outline="0">
        <right style="medium">
          <color indexed="64"/>
        </right>
        <bottom style="medium">
          <color indexed="64"/>
        </bottom>
      </border>
    </ndxf>
  </rcc>
  <rfmt sheetId="1" sqref="J4732:J4742" start="0" length="0">
    <dxf>
      <border>
        <right style="thin">
          <color indexed="64"/>
        </right>
      </border>
    </dxf>
  </rfmt>
  <rfmt sheetId="1" sqref="J4742" start="0" length="0">
    <dxf>
      <border>
        <bottom style="thin">
          <color indexed="64"/>
        </bottom>
      </border>
    </dxf>
  </rfmt>
  <rfmt sheetId="1" sqref="J4732:J474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43" start="0" length="0">
    <dxf>
      <font>
        <sz val="11"/>
        <color theme="1"/>
        <name val="Calibri"/>
        <scheme val="minor"/>
      </font>
      <alignment vertical="bottom" wrapText="0" readingOrder="0"/>
      <border outline="0">
        <left/>
        <right/>
        <bottom/>
      </border>
    </dxf>
  </rfmt>
  <rfmt sheetId="1" sqref="J4744" start="0" length="0">
    <dxf>
      <font>
        <sz val="11"/>
        <color theme="1"/>
        <name val="Calibri"/>
        <scheme val="minor"/>
      </font>
      <alignment vertical="bottom" wrapText="0" readingOrder="0"/>
      <border outline="0">
        <left/>
        <right/>
        <top/>
        <bottom/>
      </border>
    </dxf>
  </rfmt>
  <rfmt sheetId="1" sqref="J4745" start="0" length="0">
    <dxf>
      <font>
        <sz val="11"/>
        <color theme="1"/>
        <name val="Calibri"/>
        <scheme val="minor"/>
      </font>
      <alignment vertical="bottom" wrapText="0" readingOrder="0"/>
      <border outline="0">
        <left/>
        <right/>
        <top/>
        <bottom/>
      </border>
    </dxf>
  </rfmt>
  <rcc rId="23213" sId="1" xfDxf="1" dxf="1">
    <oc r="J4743" t="inlineStr">
      <is>
        <t>REGISTRA O VALOR RECEBIDO DE OUTRAS GARANTIAS NO PAÍS.</t>
      </is>
    </oc>
    <nc r="J4743" t="inlineStr">
      <is>
        <t>Registra o valor recebido de outras garantias no país.</t>
      </is>
    </nc>
    <ndxf>
      <font>
        <sz val="10"/>
      </font>
      <alignment vertical="center" wrapText="1" readingOrder="0"/>
      <border outline="0">
        <right style="medium">
          <color indexed="64"/>
        </right>
        <bottom style="medium">
          <color indexed="64"/>
        </bottom>
      </border>
    </ndxf>
  </rcc>
  <rcc rId="23214" sId="1" xfDxf="1" dxf="1">
    <oc r="J4744" t="inlineStr">
      <is>
        <t>COMPREENDE CONTAS RELACIONADAS AO REGISTRO DA EXECUÇÃO DE AVAIS, FIANÇAS E HIPOTECAS RECEBIDAS NO EXTERIOR, BEM COMO EMOLUMENTOS CONSULARES E OUTRAS GARANTIAS E CONTRAGARANTIAS.</t>
      </is>
    </oc>
    <nc r="J4744" t="inlineStr">
      <is>
        <t>Compreende contas relacionadas ao registro da execução de avais, fianças e hipotecas recebidas no exterior, bem como emolumentos consulares e outras garantias e contragarantias.</t>
      </is>
    </nc>
    <ndxf>
      <font>
        <sz val="10"/>
      </font>
      <alignment vertical="center" wrapText="1" readingOrder="0"/>
      <border outline="0">
        <right style="medium">
          <color indexed="64"/>
        </right>
        <bottom style="medium">
          <color indexed="64"/>
        </bottom>
      </border>
    </ndxf>
  </rcc>
  <rcc rId="23215" sId="1" xfDxf="1" dxf="1">
    <oc r="J4745" t="inlineStr">
      <is>
        <t>REGISTRA O VALOR DAS GARANTIAS POR AVAL PENDENTES DE EXECUÇÃO , NO EXTERIOR.</t>
      </is>
    </oc>
    <nc r="J4745" t="inlineStr">
      <is>
        <t>Registra o valor das garantias por aval pendentes de execução, no exterior.</t>
      </is>
    </nc>
    <ndxf>
      <font>
        <sz val="10"/>
      </font>
      <alignment vertical="center" wrapText="1" readingOrder="0"/>
      <border outline="0">
        <right style="medium">
          <color indexed="64"/>
        </right>
        <bottom style="medium">
          <color indexed="64"/>
        </bottom>
      </border>
    </ndxf>
  </rcc>
  <rfmt sheetId="1" sqref="J4743:J4745" start="0" length="0">
    <dxf>
      <border>
        <right style="thin">
          <color indexed="64"/>
        </right>
      </border>
    </dxf>
  </rfmt>
  <rfmt sheetId="1" sqref="J4745" start="0" length="0">
    <dxf>
      <border>
        <bottom style="thin">
          <color indexed="64"/>
        </bottom>
      </border>
    </dxf>
  </rfmt>
  <rfmt sheetId="1" sqref="J4743:J474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46" start="0" length="0">
    <dxf>
      <font>
        <sz val="11"/>
        <color theme="1"/>
        <name val="Calibri"/>
        <scheme val="minor"/>
      </font>
      <alignment vertical="bottom" wrapText="0" readingOrder="0"/>
      <border outline="0">
        <left/>
        <right/>
        <bottom/>
      </border>
    </dxf>
  </rfmt>
  <rfmt sheetId="1" sqref="J4747" start="0" length="0">
    <dxf>
      <font>
        <sz val="11"/>
        <color theme="1"/>
        <name val="Calibri"/>
        <scheme val="minor"/>
      </font>
      <alignment vertical="bottom" wrapText="0" readingOrder="0"/>
      <border outline="0">
        <left/>
        <right/>
        <top/>
        <bottom/>
      </border>
    </dxf>
  </rfmt>
  <rfmt sheetId="1" sqref="J4748" start="0" length="0">
    <dxf>
      <font>
        <sz val="11"/>
        <color theme="1"/>
        <name val="Calibri"/>
        <scheme val="minor"/>
      </font>
      <alignment vertical="bottom" wrapText="0" readingOrder="0"/>
      <border outline="0">
        <left/>
        <right/>
        <top/>
        <bottom/>
      </border>
    </dxf>
  </rfmt>
  <rfmt sheetId="1" sqref="J4749" start="0" length="0">
    <dxf>
      <font>
        <sz val="11"/>
        <color theme="1"/>
        <name val="Calibri"/>
        <scheme val="minor"/>
      </font>
      <alignment vertical="bottom" wrapText="0" readingOrder="0"/>
      <border outline="0">
        <left/>
        <right/>
        <top/>
        <bottom/>
      </border>
    </dxf>
  </rfmt>
  <rfmt sheetId="1" sqref="J4750" start="0" length="0">
    <dxf>
      <font>
        <sz val="11"/>
        <color theme="1"/>
        <name val="Calibri"/>
        <scheme val="minor"/>
      </font>
      <alignment vertical="bottom" wrapText="0" readingOrder="0"/>
      <border outline="0">
        <left/>
        <right/>
        <top/>
        <bottom/>
      </border>
    </dxf>
  </rfmt>
  <rfmt sheetId="1" sqref="J4751" start="0" length="0">
    <dxf>
      <font>
        <sz val="11"/>
        <color theme="1"/>
        <name val="Calibri"/>
        <scheme val="minor"/>
      </font>
      <alignment vertical="bottom" wrapText="0" readingOrder="0"/>
      <border outline="0">
        <left/>
        <right/>
        <top/>
        <bottom/>
      </border>
    </dxf>
  </rfmt>
  <rfmt sheetId="1" sqref="J4752" start="0" length="0">
    <dxf>
      <font>
        <sz val="11"/>
        <color theme="1"/>
        <name val="Calibri"/>
        <scheme val="minor"/>
      </font>
      <alignment vertical="bottom" wrapText="0" readingOrder="0"/>
      <border outline="0">
        <left/>
        <right/>
        <top/>
        <bottom/>
      </border>
    </dxf>
  </rfmt>
  <rfmt sheetId="1" sqref="J4753" start="0" length="0">
    <dxf>
      <font>
        <sz val="11"/>
        <color theme="1"/>
        <name val="Calibri"/>
        <scheme val="minor"/>
      </font>
      <alignment vertical="bottom" wrapText="0" readingOrder="0"/>
      <border outline="0">
        <left/>
        <right/>
        <top/>
        <bottom/>
      </border>
    </dxf>
  </rfmt>
  <rfmt sheetId="1" sqref="J4754" start="0" length="0">
    <dxf>
      <font>
        <sz val="11"/>
        <color theme="1"/>
        <name val="Calibri"/>
        <scheme val="minor"/>
      </font>
      <alignment vertical="bottom" wrapText="0" readingOrder="0"/>
      <border outline="0">
        <left/>
        <right/>
        <top/>
        <bottom/>
      </border>
    </dxf>
  </rfmt>
  <rfmt sheetId="1" sqref="J4755" start="0" length="0">
    <dxf>
      <font>
        <sz val="11"/>
        <color theme="1"/>
        <name val="Calibri"/>
        <scheme val="minor"/>
      </font>
      <alignment vertical="bottom" wrapText="0" readingOrder="0"/>
      <border outline="0">
        <left/>
        <right/>
        <top/>
        <bottom/>
      </border>
    </dxf>
  </rfmt>
  <rfmt sheetId="1" sqref="J4756" start="0" length="0">
    <dxf>
      <font>
        <sz val="11"/>
        <color theme="1"/>
        <name val="Calibri"/>
        <scheme val="minor"/>
      </font>
      <alignment vertical="bottom" wrapText="0" readingOrder="0"/>
      <border outline="0">
        <left/>
        <right/>
        <top/>
        <bottom/>
      </border>
    </dxf>
  </rfmt>
  <rcc rId="23216" sId="1" xfDxf="1" dxf="1">
    <oc r="J4746" t="inlineStr">
      <is>
        <t>REGISTRA O VALOR RECEBIDO DAS GARANTIAS POR AVAL NO EXTERIOR.</t>
      </is>
    </oc>
    <nc r="J4746" t="inlineStr">
      <is>
        <t>Registra o valor recebido das garantias por aval no exterior.</t>
      </is>
    </nc>
    <ndxf>
      <font>
        <sz val="10"/>
      </font>
      <alignment vertical="center" wrapText="1" readingOrder="0"/>
      <border outline="0">
        <right style="medium">
          <color indexed="64"/>
        </right>
        <bottom style="medium">
          <color indexed="64"/>
        </bottom>
      </border>
    </ndxf>
  </rcc>
  <rcc rId="23217" sId="1" xfDxf="1" dxf="1">
    <oc r="J4747" t="inlineStr">
      <is>
        <t>REGISTRA O VALOR DAS GARANTIAS POR FIANÇAS PENDENTES DE EXECUÇÃO , NO EXTERIOR</t>
      </is>
    </oc>
    <nc r="J4747" t="inlineStr">
      <is>
        <t>Registra o valor das garantias por fianças pendentes de execução, no exterior</t>
      </is>
    </nc>
    <ndxf>
      <font>
        <sz val="10"/>
      </font>
      <alignment vertical="center" wrapText="1" readingOrder="0"/>
      <border outline="0">
        <right style="medium">
          <color indexed="64"/>
        </right>
        <bottom style="medium">
          <color indexed="64"/>
        </bottom>
      </border>
    </ndxf>
  </rcc>
  <rcc rId="23218" sId="1" xfDxf="1" dxf="1">
    <oc r="J4748" t="inlineStr">
      <is>
        <t>REGISTRA O VALOR RECEBIDO DAS GARANTIAS POR FIANÇAS, NO EXTERIOR.</t>
      </is>
    </oc>
    <nc r="J4748" t="inlineStr">
      <is>
        <t>Registra o valor recebido das garantias por fianças, no exterior.</t>
      </is>
    </nc>
    <ndxf>
      <font>
        <sz val="10"/>
      </font>
      <alignment vertical="center" wrapText="1" readingOrder="0"/>
      <border outline="0">
        <right style="medium">
          <color indexed="64"/>
        </right>
        <bottom style="medium">
          <color indexed="64"/>
        </bottom>
      </border>
    </ndxf>
  </rcc>
  <rcc rId="23219" sId="1" xfDxf="1" dxf="1">
    <oc r="J4749" t="inlineStr">
      <is>
        <t>REGISTRA O VALOR DAS GARANTIAS POR HIPOTECA PENDENTES DE EXECUÇÃO , NO EXTERIOR.</t>
      </is>
    </oc>
    <nc r="J4749" t="inlineStr">
      <is>
        <t>Registra o valor das garantias por hipoteca pendentes de execução, no exterior.</t>
      </is>
    </nc>
    <ndxf>
      <font>
        <sz val="10"/>
      </font>
      <alignment vertical="center" wrapText="1" readingOrder="0"/>
      <border outline="0">
        <right style="medium">
          <color indexed="64"/>
        </right>
        <bottom style="medium">
          <color indexed="64"/>
        </bottom>
      </border>
    </ndxf>
  </rcc>
  <rcc rId="23220" sId="1" xfDxf="1" dxf="1">
    <oc r="J4750" t="inlineStr">
      <is>
        <t>REGISTRA O VALOR RECEBIDO DAS GARANTIAS POR HIPOTECA NO EXTERIOR.</t>
      </is>
    </oc>
    <nc r="J4750" t="inlineStr">
      <is>
        <t>Registra o valor recebido das garantias por hipoteca no exterior.</t>
      </is>
    </nc>
    <ndxf>
      <font>
        <sz val="10"/>
      </font>
      <alignment vertical="center" wrapText="1" readingOrder="0"/>
      <border outline="0">
        <right style="medium">
          <color indexed="64"/>
        </right>
        <bottom style="medium">
          <color indexed="64"/>
        </bottom>
      </border>
    </ndxf>
  </rcc>
  <rcc rId="23221" sId="1" xfDxf="1" dxf="1">
    <oc r="J4751" t="inlineStr">
      <is>
        <t>REGISTRA O VALOR DOS SEGUROS-GARANTIA PENDENTES DE EXECUÇÃO , NO EXTERIOR</t>
      </is>
    </oc>
    <nc r="J4751" t="inlineStr">
      <is>
        <t>Registra o valor dos seguros-garantia pendentes de execução, no exterior</t>
      </is>
    </nc>
    <ndxf>
      <font>
        <sz val="10"/>
      </font>
      <alignment vertical="center" wrapText="1" readingOrder="0"/>
      <border outline="0">
        <right style="medium">
          <color indexed="64"/>
        </right>
        <bottom style="medium">
          <color indexed="64"/>
        </bottom>
      </border>
    </ndxf>
  </rcc>
  <rcc rId="23222" sId="1" xfDxf="1" dxf="1">
    <oc r="J4752" t="inlineStr">
      <is>
        <t>REGISTRA O VALOR RECEBIDO DOS SEGUROS-GARANTIA, NO EXTERIOR.</t>
      </is>
    </oc>
    <nc r="J4752" t="inlineStr">
      <is>
        <t>Registra o valor recebido dos seguros-garantia, no exterior.</t>
      </is>
    </nc>
    <ndxf>
      <font>
        <sz val="10"/>
      </font>
      <alignment vertical="center" wrapText="1" readingOrder="0"/>
      <border outline="0">
        <right style="medium">
          <color indexed="64"/>
        </right>
        <bottom style="medium">
          <color indexed="64"/>
        </bottom>
      </border>
    </ndxf>
  </rcc>
  <rcc rId="23223" sId="1" xfDxf="1" dxf="1">
    <oc r="J4753" t="inlineStr">
      <is>
        <t>REGISTRA O VALOR DAS GARANTIAS POR CAUÇÕES PENDENTES DE EXECUÇÃO , NO EXTERIOR.</t>
      </is>
    </oc>
    <nc r="J4753" t="inlineStr">
      <is>
        <t>Registra o valor das garantias por cauções pendentes de execução, no exterior.</t>
      </is>
    </nc>
    <ndxf>
      <font>
        <sz val="10"/>
      </font>
      <alignment vertical="center" wrapText="1" readingOrder="0"/>
      <border outline="0">
        <right style="medium">
          <color indexed="64"/>
        </right>
        <bottom style="medium">
          <color indexed="64"/>
        </bottom>
      </border>
    </ndxf>
  </rcc>
  <rcc rId="23224" sId="1" xfDxf="1" dxf="1">
    <oc r="J4754" t="inlineStr">
      <is>
        <t>REGISTRA O VALOR RECEBIDO DAS GARANTIAS POR CAUÇÕES NO EXTERIOR.</t>
      </is>
    </oc>
    <nc r="J4754" t="inlineStr">
      <is>
        <t>Registra o valor recebido das garantias por cauções no exterior.</t>
      </is>
    </nc>
    <ndxf>
      <font>
        <sz val="10"/>
      </font>
      <alignment vertical="center" wrapText="1" readingOrder="0"/>
      <border outline="0">
        <right style="medium">
          <color indexed="64"/>
        </right>
        <bottom style="medium">
          <color indexed="64"/>
        </bottom>
      </border>
    </ndxf>
  </rcc>
  <rcc rId="23225" sId="1" xfDxf="1" dxf="1">
    <oc r="J4755" t="inlineStr">
      <is>
        <t>REGISTRA O VALOR DAS GARANTIAS INSTITUÍDAS POR LEI ESPECÍFICA PENDENTES DE EXECUÇÃO , NO EXTERIOR.</t>
      </is>
    </oc>
    <nc r="J4755" t="inlineStr">
      <is>
        <t>Registra o valor das garantias instituídas por lei específica pendentes de execução, no exterior.</t>
      </is>
    </nc>
    <ndxf>
      <font>
        <sz val="10"/>
      </font>
      <alignment vertical="center" wrapText="1" readingOrder="0"/>
      <border outline="0">
        <right style="medium">
          <color indexed="64"/>
        </right>
        <bottom style="medium">
          <color indexed="64"/>
        </bottom>
      </border>
    </ndxf>
  </rcc>
  <rcc rId="23226" sId="1" xfDxf="1" dxf="1">
    <oc r="J4756" t="inlineStr">
      <is>
        <t>REGISTRA O VALOR RECEBIDO DAS GARANTIAS INSTITUÍDAS POR LEI ESPECÍFICA, NO EXTERIOR.</t>
      </is>
    </oc>
    <nc r="J4756" t="inlineStr">
      <is>
        <t>Registra o valor recebido das garantias instituídas por lei específica, no exterior.</t>
      </is>
    </nc>
    <ndxf>
      <font>
        <sz val="10"/>
      </font>
      <alignment vertical="center" wrapText="1" readingOrder="0"/>
      <border outline="0">
        <right style="medium">
          <color indexed="64"/>
        </right>
        <bottom style="medium">
          <color indexed="64"/>
        </bottom>
      </border>
    </ndxf>
  </rcc>
  <rfmt sheetId="1" sqref="J4746:J4756" start="0" length="0">
    <dxf>
      <border>
        <right style="thin">
          <color indexed="64"/>
        </right>
      </border>
    </dxf>
  </rfmt>
  <rfmt sheetId="1" sqref="J4756" start="0" length="0">
    <dxf>
      <border>
        <bottom style="thin">
          <color indexed="64"/>
        </bottom>
      </border>
    </dxf>
  </rfmt>
  <rfmt sheetId="1" sqref="J4746:J475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57" start="0" length="0">
    <dxf>
      <font>
        <sz val="11"/>
        <color theme="1"/>
        <name val="Calibri"/>
        <scheme val="minor"/>
      </font>
      <alignment vertical="bottom" wrapText="0" readingOrder="0"/>
      <border outline="0">
        <left/>
        <right/>
        <bottom/>
      </border>
    </dxf>
  </rfmt>
  <rfmt sheetId="1" sqref="J4758" start="0" length="0">
    <dxf>
      <font>
        <sz val="11"/>
        <color theme="1"/>
        <name val="Calibri"/>
        <scheme val="minor"/>
      </font>
      <alignment vertical="bottom" wrapText="0" readingOrder="0"/>
      <border outline="0">
        <left/>
        <right/>
        <top/>
        <bottom/>
      </border>
    </dxf>
  </rfmt>
  <rfmt sheetId="1" sqref="J4759" start="0" length="0">
    <dxf>
      <font>
        <sz val="11"/>
        <color theme="1"/>
        <name val="Calibri"/>
        <scheme val="minor"/>
      </font>
      <alignment vertical="bottom" wrapText="0" readingOrder="0"/>
      <border outline="0">
        <left/>
        <right/>
        <top/>
        <bottom/>
      </border>
    </dxf>
  </rfmt>
  <rfmt sheetId="1" sqref="J4760" start="0" length="0">
    <dxf>
      <font>
        <sz val="11"/>
        <color theme="1"/>
        <name val="Calibri"/>
        <scheme val="minor"/>
      </font>
      <alignment vertical="bottom" wrapText="0" readingOrder="0"/>
      <border outline="0">
        <left/>
        <right/>
        <top/>
        <bottom/>
      </border>
    </dxf>
  </rfmt>
  <rfmt sheetId="1" sqref="J4761" start="0" length="0">
    <dxf>
      <font>
        <sz val="11"/>
        <color theme="1"/>
        <name val="Calibri"/>
        <scheme val="minor"/>
      </font>
      <alignment vertical="bottom" wrapText="0" readingOrder="0"/>
      <border outline="0">
        <left/>
        <right/>
        <top/>
        <bottom/>
      </border>
    </dxf>
  </rfmt>
  <rfmt sheetId="1" sqref="J4762" start="0" length="0">
    <dxf>
      <font>
        <sz val="11"/>
        <color theme="1"/>
        <name val="Calibri"/>
        <scheme val="minor"/>
      </font>
      <alignment vertical="bottom" wrapText="0" readingOrder="0"/>
      <border outline="0">
        <left/>
        <right/>
        <top/>
        <bottom/>
      </border>
    </dxf>
  </rfmt>
  <rfmt sheetId="1" sqref="J4763" start="0" length="0">
    <dxf>
      <font>
        <sz val="11"/>
        <color theme="1"/>
        <name val="Calibri"/>
        <scheme val="minor"/>
      </font>
      <alignment vertical="bottom" wrapText="0" readingOrder="0"/>
      <border outline="0">
        <left/>
        <right/>
        <top/>
        <bottom/>
      </border>
    </dxf>
  </rfmt>
  <rfmt sheetId="1" sqref="J4764" start="0" length="0">
    <dxf>
      <font>
        <sz val="11"/>
        <color theme="1"/>
        <name val="Calibri"/>
        <scheme val="minor"/>
      </font>
      <alignment vertical="bottom" wrapText="0" readingOrder="0"/>
      <border outline="0">
        <left/>
        <right/>
        <top/>
        <bottom/>
      </border>
    </dxf>
  </rfmt>
  <rfmt sheetId="1" sqref="J4765" start="0" length="0">
    <dxf>
      <font>
        <sz val="11"/>
        <color theme="1"/>
        <name val="Calibri"/>
        <scheme val="minor"/>
      </font>
      <alignment vertical="bottom" wrapText="0" readingOrder="0"/>
      <border outline="0">
        <left/>
        <right/>
        <top/>
        <bottom/>
      </border>
    </dxf>
  </rfmt>
  <rfmt sheetId="1" sqref="J4766" start="0" length="0">
    <dxf>
      <font>
        <sz val="11"/>
        <color theme="1"/>
        <name val="Calibri"/>
        <scheme val="minor"/>
      </font>
      <alignment vertical="bottom" wrapText="0" readingOrder="0"/>
      <border outline="0">
        <left/>
        <right/>
        <top/>
        <bottom/>
      </border>
    </dxf>
  </rfmt>
  <rcc rId="23227" sId="1" xfDxf="1" dxf="1">
    <oc r="J4757" t="inlineStr">
      <is>
        <t>REGISTRA O VALOR DE OUTRAS GARANTIAS PENDENTES DE EXECUÇÃO , NO EXTERIOR.</t>
      </is>
    </oc>
    <nc r="J4757" t="inlineStr">
      <is>
        <t>Registra o valor de outras garantias pendentes de execução, no exterior.</t>
      </is>
    </nc>
    <ndxf>
      <font>
        <sz val="10"/>
      </font>
      <alignment vertical="center" wrapText="1" readingOrder="0"/>
      <border outline="0">
        <right style="medium">
          <color indexed="64"/>
        </right>
        <bottom style="medium">
          <color indexed="64"/>
        </bottom>
      </border>
    </ndxf>
  </rcc>
  <rcc rId="23228" sId="1" xfDxf="1" dxf="1">
    <oc r="J4758" t="inlineStr">
      <is>
        <t>REGISTRA O VALOR RECEBIDO DE OUTRAS GARANTIAS NO EXTERIOR.</t>
      </is>
    </oc>
    <nc r="J4758" t="inlineStr">
      <is>
        <t>Registra o valor recebido de outras garantias no exterior.</t>
      </is>
    </nc>
    <ndxf>
      <font>
        <sz val="10"/>
      </font>
      <alignment vertical="center" wrapText="1" readingOrder="0"/>
      <border outline="0">
        <right style="medium">
          <color indexed="64"/>
        </right>
        <bottom style="medium">
          <color indexed="64"/>
        </bottom>
      </border>
    </ndxf>
  </rcc>
  <rcc rId="23229" sId="1" xfDxf="1" dxf="1">
    <oc r="J4759" t="inlineStr">
      <is>
        <t>REGISTRA O VALOR DAS DAS APÓLICES DE SEGUROS PENDENTES DE EXECUÇÃO , NO EXTERIOR.</t>
      </is>
    </oc>
    <nc r="J4759" t="inlineStr">
      <is>
        <t>Registra o valor das apólices de seguros pendentes de execução, no exterior.</t>
      </is>
    </nc>
    <ndxf>
      <font>
        <sz val="10"/>
      </font>
      <alignment vertical="center" wrapText="1" readingOrder="0"/>
      <border outline="0">
        <right style="medium">
          <color indexed="64"/>
        </right>
        <bottom style="medium">
          <color indexed="64"/>
        </bottom>
      </border>
    </ndxf>
  </rcc>
  <rcc rId="23230" sId="1" xfDxf="1" dxf="1">
    <oc r="J4760" t="inlineStr">
      <is>
        <t>REGISTRA O VALOR RECEBIDO DAS APÓLICES DE SEGUROS, NO EXTERIOR.</t>
      </is>
    </oc>
    <nc r="J4760" t="inlineStr">
      <is>
        <t>Registra o valor recebido das apólices de seguros, no exterior.</t>
      </is>
    </nc>
    <ndxf>
      <font>
        <sz val="10"/>
      </font>
      <alignment vertical="center" wrapText="1" readingOrder="0"/>
      <border outline="0">
        <right style="medium">
          <color indexed="64"/>
        </right>
        <bottom style="medium">
          <color indexed="64"/>
        </bottom>
      </border>
    </ndxf>
  </rcc>
  <rcc rId="23231" sId="1" xfDxf="1" dxf="1">
    <oc r="J4761" t="inlineStr">
      <is>
        <t>REGISTRA O VALOR DE OUTRAS GARANTIAS PENDENTES DE EXECUÇÃO , NO EXTERIOR.</t>
      </is>
    </oc>
    <nc r="J4761" t="inlineStr">
      <is>
        <t>Registra o valor de outras garantias pendentes de execução, no exterior.</t>
      </is>
    </nc>
    <ndxf>
      <font>
        <sz val="10"/>
      </font>
      <alignment vertical="center" wrapText="1" readingOrder="0"/>
      <border outline="0">
        <right style="medium">
          <color indexed="64"/>
        </right>
        <bottom style="medium">
          <color indexed="64"/>
        </bottom>
      </border>
    </ndxf>
  </rcc>
  <rcc rId="23232" sId="1" xfDxf="1" dxf="1">
    <oc r="J4762" t="inlineStr">
      <is>
        <t>REGISTRA O VALOR RECEBIDO DE OUTRAS GARANTIAS NO EXTERIOR.</t>
      </is>
    </oc>
    <nc r="J4762" t="inlineStr">
      <is>
        <t>Registra o valor recebido de outras garantias no exterior.</t>
      </is>
    </nc>
    <ndxf>
      <font>
        <sz val="10"/>
      </font>
      <alignment vertical="center" wrapText="1" readingOrder="0"/>
      <border outline="0">
        <right style="medium">
          <color indexed="64"/>
        </right>
        <bottom style="medium">
          <color indexed="64"/>
        </bottom>
      </border>
    </ndxf>
  </rcc>
  <rcc rId="23233" sId="1" xfDxf="1" dxf="1">
    <oc r="J4763" t="inlineStr">
      <is>
        <t>COMPREENDE CONTAS RELACIONADAS AO REGISTRO DA EXECUÇÃO DE AVAIS, FIANÇAS E HIPOTECAS RECEBIDAS NO PAÍS BEM COMO OUTRAS CONTRAGARANTIAS.</t>
      </is>
    </oc>
    <nc r="J4763" t="inlineStr">
      <is>
        <t>Compreende contas relacionadas ao registro da execução de avais, fianças e hipotecas recebidas no país bem como outras contragarantias.</t>
      </is>
    </nc>
    <ndxf>
      <font>
        <sz val="10"/>
      </font>
      <alignment vertical="center" wrapText="1" readingOrder="0"/>
      <border outline="0">
        <right style="medium">
          <color indexed="64"/>
        </right>
        <bottom style="medium">
          <color indexed="64"/>
        </bottom>
      </border>
    </ndxf>
  </rcc>
  <rcc rId="23234" sId="1" xfDxf="1" dxf="1">
    <oc r="J4764" t="inlineStr">
      <is>
        <t>REGISTRA O VALOR DAS CONTRAGARANTIAS RECEBIDAS POR AVAL PENDENTES DE EXECUÇÃO , NO PAÍS.</t>
      </is>
    </oc>
    <nc r="J4764" t="inlineStr">
      <is>
        <t>Registra o valor das contragarantias recebidas por aval pendente de execução, no país.</t>
      </is>
    </nc>
    <ndxf>
      <font>
        <sz val="10"/>
      </font>
      <alignment vertical="center" wrapText="1" readingOrder="0"/>
      <border outline="0">
        <right style="medium">
          <color indexed="64"/>
        </right>
        <bottom style="medium">
          <color indexed="64"/>
        </bottom>
      </border>
    </ndxf>
  </rcc>
  <rcc rId="23235" sId="1" xfDxf="1" dxf="1">
    <oc r="J4765" t="inlineStr">
      <is>
        <t>REGISTRA O VALOR RECEBIDO DAS CONTRAGARANTIAS RECEBIDAS POR AVAL NO PAÍS.</t>
      </is>
    </oc>
    <nc r="J4765" t="inlineStr">
      <is>
        <t>Registra o valor recebido das contragarantias recebidas por aval no país.</t>
      </is>
    </nc>
    <ndxf>
      <font>
        <sz val="10"/>
      </font>
      <alignment vertical="center" wrapText="1" readingOrder="0"/>
      <border outline="0">
        <right style="medium">
          <color indexed="64"/>
        </right>
        <bottom style="medium">
          <color indexed="64"/>
        </bottom>
      </border>
    </ndxf>
  </rcc>
  <rcc rId="23236" sId="1" xfDxf="1" dxf="1">
    <oc r="J4766" t="inlineStr">
      <is>
        <t>REGISTRA O VALOR DAS CONTRAGARANTIAS RECEBIDAS POR FIANÇAS, PENDENTES DE EXECUÇÃO , NO PAÍS.</t>
      </is>
    </oc>
    <nc r="J4766" t="inlineStr">
      <is>
        <t>Registra o valor das contragarantias recebidas por fianças, pendentes de execução, no país.</t>
      </is>
    </nc>
    <ndxf>
      <font>
        <sz val="10"/>
      </font>
      <alignment vertical="center" wrapText="1" readingOrder="0"/>
      <border outline="0">
        <right style="medium">
          <color indexed="64"/>
        </right>
        <bottom style="medium">
          <color indexed="64"/>
        </bottom>
      </border>
    </ndxf>
  </rcc>
  <rfmt sheetId="1" sqref="J4757:J4766" start="0" length="0">
    <dxf>
      <border>
        <right style="thin">
          <color indexed="64"/>
        </right>
      </border>
    </dxf>
  </rfmt>
  <rfmt sheetId="1" sqref="J4766" start="0" length="0">
    <dxf>
      <border>
        <bottom style="thin">
          <color indexed="64"/>
        </bottom>
      </border>
    </dxf>
  </rfmt>
  <rfmt sheetId="1" sqref="J4757:J476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67" start="0" length="0">
    <dxf>
      <font>
        <sz val="11"/>
        <color theme="1"/>
        <name val="Calibri"/>
        <scheme val="minor"/>
      </font>
      <alignment vertical="bottom" wrapText="0" readingOrder="0"/>
      <border outline="0">
        <left/>
        <right/>
        <bottom/>
      </border>
    </dxf>
  </rfmt>
  <rfmt sheetId="1" sqref="J4768" start="0" length="0">
    <dxf>
      <font>
        <sz val="11"/>
        <color theme="1"/>
        <name val="Calibri"/>
        <scheme val="minor"/>
      </font>
      <alignment vertical="bottom" wrapText="0" readingOrder="0"/>
      <border outline="0">
        <left/>
        <right/>
        <top/>
        <bottom/>
      </border>
    </dxf>
  </rfmt>
  <rfmt sheetId="1" sqref="J4769" start="0" length="0">
    <dxf>
      <font>
        <sz val="11"/>
        <color theme="1"/>
        <name val="Calibri"/>
        <scheme val="minor"/>
      </font>
      <alignment vertical="bottom" wrapText="0" readingOrder="0"/>
      <border outline="0">
        <left/>
        <right/>
        <top/>
        <bottom/>
      </border>
    </dxf>
  </rfmt>
  <rfmt sheetId="1" sqref="J4770" start="0" length="0">
    <dxf>
      <font>
        <sz val="11"/>
        <color theme="1"/>
        <name val="Calibri"/>
        <scheme val="minor"/>
      </font>
      <alignment vertical="bottom" wrapText="0" readingOrder="0"/>
      <border outline="0">
        <left/>
        <right/>
        <top/>
        <bottom/>
      </border>
    </dxf>
  </rfmt>
  <rcc rId="23237" sId="1" xfDxf="1" dxf="1">
    <oc r="J4767" t="inlineStr">
      <is>
        <t>REGISTRA O VALOR RECEBIDO DAS CONTRAGARANTIAS POR FIANÇAS, NO PAÍS.</t>
      </is>
    </oc>
    <nc r="J4767" t="inlineStr">
      <is>
        <t>Registra o valor recebido das contragarantias por fianças, no país.</t>
      </is>
    </nc>
    <ndxf>
      <font>
        <sz val="10"/>
      </font>
      <alignment vertical="center" wrapText="1" readingOrder="0"/>
      <border outline="0">
        <right style="medium">
          <color indexed="64"/>
        </right>
        <bottom style="medium">
          <color indexed="64"/>
        </bottom>
      </border>
    </ndxf>
  </rcc>
  <rcc rId="23238" sId="1" xfDxf="1" dxf="1">
    <oc r="J4768" t="inlineStr">
      <is>
        <t>REGISTRA O VALOR DAS CONTRAGARANTIAS INSTITUÍDAS POR LEI ESPECÍFICA PENDENTES DE EXECUÇÃO , NO PAÍS.</t>
      </is>
    </oc>
    <nc r="J4768" t="inlineStr">
      <is>
        <t>Registra o valor das contragarantias instituídas por lei específica pendentes de execução, no país.</t>
      </is>
    </nc>
    <ndxf>
      <font>
        <sz val="10"/>
      </font>
      <alignment vertical="center" wrapText="1" readingOrder="0"/>
      <border outline="0">
        <right style="medium">
          <color indexed="64"/>
        </right>
        <bottom style="medium">
          <color indexed="64"/>
        </bottom>
      </border>
    </ndxf>
  </rcc>
  <rcc rId="23239" sId="1" xfDxf="1" dxf="1">
    <oc r="J4769" t="inlineStr">
      <is>
        <t>REGISTRA O VALOR RECEBIDO DAS CONTRAGARANTIAS INSTITUÍDAS POR LEI ESPECÍFICA, NO PAÍS.</t>
      </is>
    </oc>
    <nc r="J4769" t="inlineStr">
      <is>
        <t>Registra o valor recebido das contragarantias instituídas por lei específica, no país.</t>
      </is>
    </nc>
    <ndxf>
      <font>
        <sz val="10"/>
      </font>
      <alignment vertical="center" wrapText="1" readingOrder="0"/>
      <border outline="0">
        <right style="medium">
          <color indexed="64"/>
        </right>
        <bottom style="medium">
          <color indexed="64"/>
        </bottom>
      </border>
    </ndxf>
  </rcc>
  <rcc rId="23240" sId="1" xfDxf="1" dxf="1">
    <oc r="J4770" t="inlineStr">
      <is>
        <t>REGISTRA O VALOR DE OUTRAS CONTRAGARANTIAS PENDENTES DE EXECUÇÃO , NO PAÍS.</t>
      </is>
    </oc>
    <nc r="J4770" t="inlineStr">
      <is>
        <t>Registra o valor de outras contragarantias pendentes de execução, no país.</t>
      </is>
    </nc>
    <ndxf>
      <font>
        <sz val="10"/>
      </font>
      <alignment vertical="center" wrapText="1" readingOrder="0"/>
      <border outline="0">
        <right style="medium">
          <color indexed="64"/>
        </right>
        <bottom style="medium">
          <color indexed="64"/>
        </bottom>
      </border>
    </ndxf>
  </rcc>
  <rfmt sheetId="1" sqref="J4768" start="0" length="0">
    <dxf>
      <border>
        <top style="thin">
          <color indexed="64"/>
        </top>
      </border>
    </dxf>
  </rfmt>
  <rfmt sheetId="1" sqref="J4768:J4770" start="0" length="0">
    <dxf>
      <border>
        <right style="thin">
          <color indexed="64"/>
        </right>
      </border>
    </dxf>
  </rfmt>
  <rfmt sheetId="1" sqref="J4770" start="0" length="0">
    <dxf>
      <border>
        <bottom style="thin">
          <color indexed="64"/>
        </bottom>
      </border>
    </dxf>
  </rfmt>
  <rfmt sheetId="1" sqref="J4768:J477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71" start="0" length="0">
    <dxf>
      <font>
        <sz val="11"/>
        <color theme="1"/>
        <name val="Calibri"/>
        <scheme val="minor"/>
      </font>
      <alignment vertical="bottom" wrapText="0" readingOrder="0"/>
      <border outline="0">
        <left/>
        <right/>
        <bottom/>
      </border>
    </dxf>
  </rfmt>
  <rfmt sheetId="1" sqref="J4772" start="0" length="0">
    <dxf>
      <font>
        <sz val="11"/>
        <color theme="1"/>
        <name val="Calibri"/>
        <scheme val="minor"/>
      </font>
      <alignment vertical="bottom" wrapText="0" readingOrder="0"/>
      <border outline="0">
        <left/>
        <right/>
        <top/>
        <bottom/>
      </border>
    </dxf>
  </rfmt>
  <rfmt sheetId="1" sqref="J4773" start="0" length="0">
    <dxf>
      <font>
        <sz val="11"/>
        <color theme="1"/>
        <name val="Calibri"/>
        <scheme val="minor"/>
      </font>
      <alignment vertical="bottom" wrapText="0" readingOrder="0"/>
      <border outline="0">
        <left/>
        <right/>
        <top/>
        <bottom/>
      </border>
    </dxf>
  </rfmt>
  <rfmt sheetId="1" sqref="J4774" start="0" length="0">
    <dxf>
      <font>
        <sz val="11"/>
        <color theme="1"/>
        <name val="Calibri"/>
        <scheme val="minor"/>
      </font>
      <alignment vertical="bottom" wrapText="0" readingOrder="0"/>
      <border outline="0">
        <left/>
        <right/>
        <top/>
        <bottom/>
      </border>
    </dxf>
  </rfmt>
  <rfmt sheetId="1" sqref="J4775" start="0" length="0">
    <dxf>
      <font>
        <sz val="11"/>
        <color theme="1"/>
        <name val="Calibri"/>
        <scheme val="minor"/>
      </font>
      <alignment vertical="bottom" wrapText="0" readingOrder="0"/>
      <border outline="0">
        <left/>
        <right/>
        <top/>
        <bottom/>
      </border>
    </dxf>
  </rfmt>
  <rfmt sheetId="1" sqref="J4776" start="0" length="0">
    <dxf>
      <font>
        <sz val="11"/>
        <color theme="1"/>
        <name val="Calibri"/>
        <scheme val="minor"/>
      </font>
      <alignment vertical="bottom" wrapText="0" readingOrder="0"/>
      <border outline="0">
        <left/>
        <right/>
        <top/>
        <bottom/>
      </border>
    </dxf>
  </rfmt>
  <rfmt sheetId="1" sqref="J4777" start="0" length="0">
    <dxf>
      <font>
        <sz val="11"/>
        <color theme="1"/>
        <name val="Calibri"/>
        <scheme val="minor"/>
      </font>
      <alignment vertical="bottom" wrapText="0" readingOrder="0"/>
      <border outline="0">
        <left/>
        <right/>
        <top/>
        <bottom/>
      </border>
    </dxf>
  </rfmt>
  <rfmt sheetId="1" sqref="J4778" start="0" length="0">
    <dxf>
      <font>
        <sz val="11"/>
        <color theme="1"/>
        <name val="Calibri"/>
        <scheme val="minor"/>
      </font>
      <alignment vertical="bottom" wrapText="0" readingOrder="0"/>
      <border outline="0">
        <left/>
        <right/>
        <top/>
        <bottom/>
      </border>
    </dxf>
  </rfmt>
  <rfmt sheetId="1" sqref="J4779" start="0" length="0">
    <dxf>
      <font>
        <sz val="11"/>
        <color theme="1"/>
        <name val="Calibri"/>
        <scheme val="minor"/>
      </font>
      <alignment vertical="bottom" wrapText="0" readingOrder="0"/>
      <border outline="0">
        <left/>
        <right/>
        <top/>
        <bottom/>
      </border>
    </dxf>
  </rfmt>
  <rfmt sheetId="1" sqref="J4780" start="0" length="0">
    <dxf>
      <font>
        <sz val="11"/>
        <color theme="1"/>
        <name val="Calibri"/>
        <scheme val="minor"/>
      </font>
      <alignment vertical="bottom" wrapText="0" readingOrder="0"/>
      <border outline="0">
        <left/>
        <right/>
        <top/>
        <bottom/>
      </border>
    </dxf>
  </rfmt>
  <rcc rId="23241" sId="1" xfDxf="1" dxf="1">
    <oc r="J4771" t="inlineStr">
      <is>
        <t>REGISTRA O VALOR RECEBIDO DE OUTRAS CONTRAGARANTIAS NO PAÍS.</t>
      </is>
    </oc>
    <nc r="J4771" t="inlineStr">
      <is>
        <t>Registra o valor recebido de outras contragarantias no país.</t>
      </is>
    </nc>
    <ndxf>
      <font>
        <sz val="10"/>
      </font>
      <alignment vertical="center" wrapText="1" readingOrder="0"/>
      <border outline="0">
        <right style="medium">
          <color indexed="64"/>
        </right>
        <bottom style="medium">
          <color indexed="64"/>
        </bottom>
      </border>
    </ndxf>
  </rcc>
  <rcc rId="23242" sId="1" xfDxf="1" dxf="1">
    <oc r="J4772" t="inlineStr">
      <is>
        <t>COMPREENDE CONTAS RELACIONADAS AO REGISTRO DA EXECUÇÃO DE AVAIS, FIANÇAS E HIPOTECAS RECEBIDAS NO EXTERIOR, BEM COMO OUTRAS CONTRAGARANTIAS.</t>
      </is>
    </oc>
    <nc r="J4772" t="inlineStr">
      <is>
        <t>Compreende contas relacionadas ao registro da execução de avais, fianças e hipotecas recebidas no exterior, bem como outras contragarantias.</t>
      </is>
    </nc>
    <ndxf>
      <font>
        <sz val="10"/>
      </font>
      <alignment vertical="center" wrapText="1" readingOrder="0"/>
      <border outline="0">
        <right style="medium">
          <color indexed="64"/>
        </right>
        <bottom style="medium">
          <color indexed="64"/>
        </bottom>
      </border>
    </ndxf>
  </rcc>
  <rcc rId="23243" sId="1" xfDxf="1" dxf="1">
    <oc r="J4773" t="inlineStr">
      <is>
        <t>REGISTRA O VALOR DAS CONTRAGARANTIAS RECEBIDAS POR AVAL PENDENTES DE EXECUÇÃO , NO PAÍS.</t>
      </is>
    </oc>
    <nc r="J4773" t="inlineStr">
      <is>
        <t>Registra o valor das contragarantias recebidas por aval pendente de execução, no país.</t>
      </is>
    </nc>
    <ndxf>
      <font>
        <sz val="10"/>
      </font>
      <alignment vertical="center" wrapText="1" readingOrder="0"/>
      <border outline="0">
        <right style="medium">
          <color indexed="64"/>
        </right>
        <bottom style="medium">
          <color indexed="64"/>
        </bottom>
      </border>
    </ndxf>
  </rcc>
  <rcc rId="23244" sId="1" xfDxf="1" dxf="1">
    <oc r="J4774" t="inlineStr">
      <is>
        <t>REGISTRA O VALOR RECEBIDO DAS CONTRAGARANTIAS RECEBIDAS POR AVAL NO PAÍS.</t>
      </is>
    </oc>
    <nc r="J4774" t="inlineStr">
      <is>
        <t>Registra o valor recebido das contragarantias recebidas por aval no país.</t>
      </is>
    </nc>
    <ndxf>
      <font>
        <sz val="10"/>
      </font>
      <alignment vertical="center" wrapText="1" readingOrder="0"/>
      <border outline="0">
        <right style="medium">
          <color indexed="64"/>
        </right>
        <bottom style="medium">
          <color indexed="64"/>
        </bottom>
      </border>
    </ndxf>
  </rcc>
  <rcc rId="23245" sId="1" xfDxf="1" dxf="1">
    <oc r="J4775" t="inlineStr">
      <is>
        <t>REGISTRA O VALOR DAS CONTRAGARANTIAS RECEBIDAS POR FIANÇAS, PENDENTES DE EXECUÇÃO , NO PAÍS.</t>
      </is>
    </oc>
    <nc r="J4775" t="inlineStr">
      <is>
        <t>Registra o valor das contragarantias recebidas por fianças, pendentes de execução, no país.</t>
      </is>
    </nc>
    <ndxf>
      <font>
        <sz val="10"/>
      </font>
      <alignment vertical="center" wrapText="1" readingOrder="0"/>
      <border outline="0">
        <right style="medium">
          <color indexed="64"/>
        </right>
        <bottom style="medium">
          <color indexed="64"/>
        </bottom>
      </border>
    </ndxf>
  </rcc>
  <rcc rId="23246" sId="1" xfDxf="1" dxf="1">
    <oc r="J4776" t="inlineStr">
      <is>
        <t>REGISTRA O VALOR RECEBIDO DAS CONTRAGARANTIAS POR FIANÇAS, NO PAÍS.</t>
      </is>
    </oc>
    <nc r="J4776" t="inlineStr">
      <is>
        <t>Registra o valor recebido das contragarantias por fianças, no país.</t>
      </is>
    </nc>
    <ndxf>
      <font>
        <sz val="10"/>
      </font>
      <alignment vertical="center" wrapText="1" readingOrder="0"/>
      <border outline="0">
        <right style="medium">
          <color indexed="64"/>
        </right>
        <bottom style="medium">
          <color indexed="64"/>
        </bottom>
      </border>
    </ndxf>
  </rcc>
  <rcc rId="23247" sId="1" xfDxf="1" dxf="1">
    <oc r="J4777" t="inlineStr">
      <is>
        <t>REGISTRA O VALOR DAS CONTRAGARANTIAS INSTITUÍDAS POR LEI ESPECÍFICA PENDENTES DE EXECUÇÃO , NO PAÍS.</t>
      </is>
    </oc>
    <nc r="J4777" t="inlineStr">
      <is>
        <t>Registra o valor das contragarantias instituídas por lei específica pendentes de execução, no país.</t>
      </is>
    </nc>
    <ndxf>
      <font>
        <sz val="10"/>
      </font>
      <alignment vertical="center" wrapText="1" readingOrder="0"/>
      <border outline="0">
        <right style="medium">
          <color indexed="64"/>
        </right>
        <bottom style="medium">
          <color indexed="64"/>
        </bottom>
      </border>
    </ndxf>
  </rcc>
  <rcc rId="23248" sId="1" xfDxf="1" dxf="1">
    <oc r="J4778" t="inlineStr">
      <is>
        <t>REGISTRA O VALOR RECEBIDO DAS GARANTIAS INSTITUÍDAS POR LEI ESPECÍFICA, NO PAÍS.</t>
      </is>
    </oc>
    <nc r="J4778" t="inlineStr">
      <is>
        <t>Registra o valor recebido das garantias instituídas por lei específica, no país.</t>
      </is>
    </nc>
    <ndxf>
      <font>
        <sz val="10"/>
      </font>
      <alignment vertical="center" wrapText="1" readingOrder="0"/>
      <border outline="0">
        <right style="medium">
          <color indexed="64"/>
        </right>
        <bottom style="medium">
          <color indexed="64"/>
        </bottom>
      </border>
    </ndxf>
  </rcc>
  <rcc rId="23249" sId="1" xfDxf="1" dxf="1">
    <oc r="J4779" t="inlineStr">
      <is>
        <t>REGISTRA O VALOR DE OUTRAS CONTRAGARANTIAS PENDENTES DE EXECUÇÃO , NO PAÍS.</t>
      </is>
    </oc>
    <nc r="J4779" t="inlineStr">
      <is>
        <t>Registra o valor de outras contragarantias pendentes de execução, no país.</t>
      </is>
    </nc>
    <ndxf>
      <font>
        <sz val="10"/>
      </font>
      <alignment vertical="center" wrapText="1" readingOrder="0"/>
      <border outline="0">
        <right style="medium">
          <color indexed="64"/>
        </right>
        <bottom style="medium">
          <color indexed="64"/>
        </bottom>
      </border>
    </ndxf>
  </rcc>
  <rcc rId="23250" sId="1" xfDxf="1" dxf="1">
    <oc r="J4780" t="inlineStr">
      <is>
        <t>REGISTRA O VALOR RECEBIDO DE OUTRAS CONTRAGARANTIAS NO PAÍS.</t>
      </is>
    </oc>
    <nc r="J4780" t="inlineStr">
      <is>
        <t>Registra o valor recebido de outras contragarantias no país.</t>
      </is>
    </nc>
    <ndxf>
      <font>
        <sz val="10"/>
      </font>
      <alignment vertical="center" wrapText="1" readingOrder="0"/>
      <border outline="0">
        <right style="medium">
          <color indexed="64"/>
        </right>
        <bottom style="medium">
          <color indexed="64"/>
        </bottom>
      </border>
    </ndxf>
  </rcc>
  <rfmt sheetId="1" sqref="J4771:J4780" start="0" length="0">
    <dxf>
      <border>
        <right style="thin">
          <color indexed="64"/>
        </right>
      </border>
    </dxf>
  </rfmt>
  <rfmt sheetId="1" sqref="J4780" start="0" length="0">
    <dxf>
      <border>
        <bottom style="thin">
          <color indexed="64"/>
        </bottom>
      </border>
    </dxf>
  </rfmt>
  <rfmt sheetId="1" sqref="J4771:J4780">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4782" start="0" length="0">
    <dxf>
      <font>
        <sz val="11"/>
        <color theme="1"/>
        <name val="Calibri"/>
        <scheme val="minor"/>
      </font>
      <alignment vertical="bottom" wrapText="0" readingOrder="0"/>
      <border outline="0">
        <left/>
        <right/>
        <top/>
        <bottom/>
      </border>
    </dxf>
  </rfmt>
  <rfmt sheetId="1" sqref="J4783" start="0" length="0">
    <dxf>
      <font>
        <sz val="11"/>
        <color theme="1"/>
        <name val="Calibri"/>
        <scheme val="minor"/>
      </font>
      <alignment vertical="bottom" wrapText="0" readingOrder="0"/>
      <border outline="0">
        <left/>
        <right/>
        <top/>
        <bottom/>
      </border>
    </dxf>
  </rfmt>
  <rfmt sheetId="1" sqref="J4784" start="0" length="0">
    <dxf>
      <font>
        <sz val="11"/>
        <color theme="1"/>
        <name val="Calibri"/>
        <scheme val="minor"/>
      </font>
      <alignment vertical="bottom" wrapText="0" readingOrder="0"/>
      <border outline="0">
        <left/>
        <right/>
        <top/>
        <bottom/>
      </border>
    </dxf>
  </rfmt>
  <rfmt sheetId="1" sqref="J4785" start="0" length="0">
    <dxf>
      <font>
        <sz val="11"/>
        <color theme="1"/>
        <name val="Calibri"/>
        <scheme val="minor"/>
      </font>
      <alignment vertical="bottom" wrapText="0" readingOrder="0"/>
      <border outline="0">
        <left/>
        <right/>
        <top/>
        <bottom/>
      </border>
    </dxf>
  </rfmt>
  <rfmt sheetId="1" sqref="J4786" start="0" length="0">
    <dxf>
      <font>
        <sz val="11"/>
        <color theme="1"/>
        <name val="Calibri"/>
        <scheme val="minor"/>
      </font>
      <alignment vertical="bottom" wrapText="0" readingOrder="0"/>
      <border outline="0">
        <left/>
        <right/>
        <top/>
        <bottom/>
      </border>
    </dxf>
  </rfmt>
  <rfmt sheetId="1" sqref="J4787" start="0" length="0">
    <dxf>
      <font>
        <sz val="11"/>
        <color theme="1"/>
        <name val="Calibri"/>
        <scheme val="minor"/>
      </font>
      <alignment vertical="bottom" wrapText="0" readingOrder="0"/>
      <border outline="0">
        <left/>
        <right/>
        <top/>
        <bottom/>
      </border>
    </dxf>
  </rfmt>
  <rcc rId="23251" sId="1" xfDxf="1" dxf="1">
    <oc r="J4782" t="inlineStr">
      <is>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is>
    </oc>
    <nc r="J4782" t="inlineStr">
      <is>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252" sId="1" xfDxf="1" dxf="1">
    <oc r="J4783" t="inlineStr">
      <is>
        <t>COMPREENDE A EXECUÇÃO DOS VALORES DE CONVÊNIOS PARA ENTRADA DE RECURSOS FIRMADO COM OUTRAS ENTIDADES COM A FINALIDADE DE ATINGIR OBJETIVOS COMUNS .</t>
      </is>
    </oc>
    <nc r="J4783" t="inlineStr">
      <is>
        <t>Compreende a execução dos valores de convênios para entrada de recursos firmado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253" sId="1" xfDxf="1" dxf="1">
    <oc r="J4784" t="inlineStr">
      <is>
        <t>REGISTRA A EXECUÇÃO DOS VALORES DAS PARCELAS A RECEBER DE CONVÊNIOS FIRMADOS COM OUTRAS ENTIDADES COM A FINALIDADE DE ATINGIR OBJETIVOS COMUNS .</t>
      </is>
    </oc>
    <nc r="J4784" t="inlineStr">
      <is>
        <t>Registra a execução dos valores das parcelas a receber de convênios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254" sId="1" xfDxf="1" dxf="1">
    <oc r="J4785" t="inlineStr">
      <is>
        <t>REGISTRA A EXECUÇÃO DOS VALORES A COMPROVAR DE CONVÊNIOS FIRMADOS COM OUTRAS ENTIDADES, APÓS O RECEBIMENTO DAS PARCELAS DE RECURSOS .</t>
      </is>
    </oc>
    <nc r="J4785" t="inlineStr">
      <is>
        <t>Registra a execução dos valores a comprovar de convênios firmados com outras entidades, após o recebimento das parcelas de recursos.</t>
      </is>
    </nc>
    <ndxf>
      <font>
        <sz val="10"/>
      </font>
      <alignment vertical="center" wrapText="1" readingOrder="0"/>
      <border outline="0">
        <left style="medium">
          <color indexed="64"/>
        </left>
        <right style="medium">
          <color indexed="64"/>
        </right>
        <bottom style="medium">
          <color indexed="64"/>
        </bottom>
      </border>
    </ndxf>
  </rcc>
  <rcc rId="23255" sId="1" xfDxf="1" dxf="1">
    <oc r="J4786" t="inlineStr">
      <is>
        <t>REGISTRA A EXECUÇÃO DOS VALORES A APROVAR DE CONVÊNIOS DE ENTRADA DE RECURSOS FIRMADO COM OUTRAS ENTIDADES, APÓS A COMPROVAÇÃO DAS PARCELAS DE RECURSOS .</t>
      </is>
    </oc>
    <nc r="J4786" t="inlineStr">
      <is>
        <t>Registra a execução dos valores a aprovar de convênios de entrada de recursos firmado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56" sId="1" xfDxf="1" dxf="1">
    <oc r="J4787" t="inlineStr">
      <is>
        <t>REGISTRA A EXECUÇÃO DOS VALORES APROVADOS DE CONVÊNIOS DE ENTRADA DE RECURSOS FIRMADO COM OUTRAS ENTIDADES, APÓS A APROVAÇÃO DAS PARCELAS DE RECURSOS .</t>
      </is>
    </oc>
    <nc r="J4787" t="inlineStr">
      <is>
        <t>Registra a execução dos valores aprovados de convênios de entrada de recursos firmado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fmt sheetId="1" sqref="J4782:J4787" start="0" length="0">
    <dxf>
      <border>
        <left style="thin">
          <color indexed="64"/>
        </left>
      </border>
    </dxf>
  </rfmt>
  <rfmt sheetId="1" sqref="J4782" start="0" length="0">
    <dxf>
      <border>
        <top style="thin">
          <color indexed="64"/>
        </top>
      </border>
    </dxf>
  </rfmt>
  <rfmt sheetId="1" sqref="J4782:J4787" start="0" length="0">
    <dxf>
      <border>
        <right style="thin">
          <color indexed="64"/>
        </right>
      </border>
    </dxf>
  </rfmt>
  <rfmt sheetId="1" sqref="J4787" start="0" length="0">
    <dxf>
      <border>
        <bottom style="thin">
          <color indexed="64"/>
        </bottom>
      </border>
    </dxf>
  </rfmt>
  <rfmt sheetId="1" sqref="J4782:J478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88" start="0" length="0">
    <dxf>
      <font>
        <sz val="11"/>
        <color theme="1"/>
        <name val="Calibri"/>
        <scheme val="minor"/>
      </font>
      <alignment vertical="bottom" wrapText="0" readingOrder="0"/>
      <border outline="0">
        <left/>
        <right/>
        <bottom/>
      </border>
    </dxf>
  </rfmt>
  <rfmt sheetId="1" sqref="J4789" start="0" length="0">
    <dxf>
      <font>
        <sz val="11"/>
        <color theme="1"/>
        <name val="Calibri"/>
        <scheme val="minor"/>
      </font>
      <alignment vertical="bottom" wrapText="0" readingOrder="0"/>
      <border outline="0">
        <left/>
        <right/>
        <top/>
        <bottom/>
      </border>
    </dxf>
  </rfmt>
  <rfmt sheetId="1" sqref="J4790" start="0" length="0">
    <dxf>
      <font>
        <sz val="11"/>
        <color theme="1"/>
        <name val="Calibri"/>
        <scheme val="minor"/>
      </font>
      <alignment vertical="bottom" wrapText="0" readingOrder="0"/>
      <border outline="0">
        <left/>
        <right/>
        <top/>
        <bottom/>
      </border>
    </dxf>
  </rfmt>
  <rfmt sheetId="1" sqref="J4791" start="0" length="0">
    <dxf>
      <font>
        <sz val="11"/>
        <color theme="1"/>
        <name val="Calibri"/>
        <scheme val="minor"/>
      </font>
      <alignment vertical="bottom" wrapText="0" readingOrder="0"/>
      <border outline="0">
        <left/>
        <right/>
        <top/>
        <bottom/>
      </border>
    </dxf>
  </rfmt>
  <rfmt sheetId="1" sqref="J4792" start="0" length="0">
    <dxf>
      <font>
        <sz val="11"/>
        <color theme="1"/>
        <name val="Calibri"/>
        <scheme val="minor"/>
      </font>
      <alignment vertical="bottom" wrapText="0" readingOrder="0"/>
      <border outline="0">
        <left/>
        <right/>
        <top/>
        <bottom/>
      </border>
    </dxf>
  </rfmt>
  <rfmt sheetId="1" sqref="J4793" start="0" length="0">
    <dxf>
      <font>
        <sz val="11"/>
        <color theme="1"/>
        <name val="Calibri"/>
        <scheme val="minor"/>
      </font>
      <alignment vertical="bottom" wrapText="0" readingOrder="0"/>
      <border outline="0">
        <left/>
        <right/>
        <top/>
        <bottom/>
      </border>
    </dxf>
  </rfmt>
  <rfmt sheetId="1" sqref="J4794" start="0" length="0">
    <dxf>
      <font>
        <sz val="11"/>
        <color theme="1"/>
        <name val="Calibri"/>
        <scheme val="minor"/>
      </font>
      <alignment vertical="bottom" wrapText="0" readingOrder="0"/>
      <border outline="0">
        <left/>
        <right/>
        <top/>
        <bottom/>
      </border>
    </dxf>
  </rfmt>
  <rfmt sheetId="1" sqref="J4795" start="0" length="0">
    <dxf>
      <font>
        <sz val="11"/>
        <color theme="1"/>
        <name val="Calibri"/>
        <scheme val="minor"/>
      </font>
      <alignment vertical="bottom" wrapText="0" readingOrder="0"/>
      <border outline="0">
        <left/>
        <right/>
        <top/>
        <bottom/>
      </border>
    </dxf>
  </rfmt>
  <rfmt sheetId="1" sqref="J4796" start="0" length="0">
    <dxf>
      <font>
        <sz val="11"/>
        <color theme="1"/>
        <name val="Calibri"/>
        <scheme val="minor"/>
      </font>
      <alignment vertical="bottom" wrapText="0" readingOrder="0"/>
      <border outline="0">
        <left/>
        <right/>
        <top/>
        <bottom/>
      </border>
    </dxf>
  </rfmt>
  <rcc rId="23257" sId="1" xfDxf="1" dxf="1">
    <oc r="J4788" t="inlineStr">
      <is>
        <t>REGISTRA A EXECUÇÃO DOS VALORES IMPUGNADOS DE CONVÊNIOS DE ENTRADA DE RECURSOS FIRMADO COM OUTRAS ENTIDADES, APÓS A COMPROVAÇÃO DAS PARCELAS DE RECURSOS .</t>
      </is>
    </oc>
    <nc r="J4788" t="inlineStr">
      <is>
        <t>Registra a execução dos valores impugnados de convênios de entrada de recursos firmado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58" sId="1" xfDxf="1" dxf="1">
    <oc r="J4789" t="inlineStr">
      <is>
        <t>REGISTRA O VALOR INADIMPLENTE DO CONVÊNIO FIRMADO, APÓS A COMPROVAÇÃO DAS PARCELAS DE RECURSOS.</t>
      </is>
    </oc>
    <nc r="J4789" t="inlineStr">
      <is>
        <t>Registra o valor inadimplente do convênio firmado,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59" sId="1" xfDxf="1" dxf="1">
    <oc r="J4790" t="inlineStr">
      <is>
        <t>REGISTRA O VALOR INADIMPLENTE SUSPENSO DE CONVÊNIO FIRMADO, APÓS A DECISÃO JUDICIAL OU ADMINISTRATIVA.</t>
      </is>
    </oc>
    <nc r="J4790" t="inlineStr">
      <is>
        <t>Registra o valor inadimplente suspenso de convênio firmado, após a decisão judicial ou administrativa.</t>
      </is>
    </nc>
    <ndxf>
      <font>
        <sz val="10"/>
      </font>
      <alignment vertical="center" wrapText="1" readingOrder="0"/>
      <border outline="0">
        <left style="medium">
          <color indexed="64"/>
        </left>
        <right style="medium">
          <color indexed="64"/>
        </right>
        <bottom style="medium">
          <color indexed="64"/>
        </bottom>
      </border>
    </ndxf>
  </rcc>
  <rcc rId="23260" sId="1" xfDxf="1" dxf="1">
    <oc r="J4791" t="inlineStr">
      <is>
        <t>REGISTRA A EXECUÇÃO DOS VALORES HOMOLOGADOS DE CONVÊNIOS DE ENTRADA DE RECURSOS FIRMADO COM OUTRAS ENTIDADES, APÓS A APROVAÇÃO DAS PARCELAS DE RECURSOS .</t>
      </is>
    </oc>
    <nc r="J4791" t="inlineStr">
      <is>
        <t>Registra a execução dos valores homologados de convênios de entrada de recursos firmado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261" sId="1" xfDxf="1" dxf="1">
    <oc r="J4792" t="inlineStr">
      <is>
        <t>REGISTRA O VALOR CANCELADO DO CONVÊNIO FIRMADO.</t>
      </is>
    </oc>
    <nc r="J4792" t="inlineStr">
      <is>
        <t>Registra o valor cancelado do convênio firmado.</t>
      </is>
    </nc>
    <ndxf>
      <font>
        <sz val="10"/>
      </font>
      <alignment vertical="center" wrapText="1" readingOrder="0"/>
      <border outline="0">
        <left style="medium">
          <color indexed="64"/>
        </left>
        <right style="medium">
          <color indexed="64"/>
        </right>
        <bottom style="medium">
          <color indexed="64"/>
        </bottom>
      </border>
    </ndxf>
  </rcc>
  <rcc rId="23262" sId="1" xfDxf="1" dxf="1">
    <oc r="J4793" t="inlineStr">
      <is>
        <t>REGISTRA O VALOR NÃO RECEBIDO RELATIVO AO TOTAL FIRMADO DO CONVÊNIO. O VALOR CITADO E REGISTRADO POR MEIO DA TRANSAÇÃO EXCCONV, TIPO DE EXECUÇÃO NR. 13.</t>
      </is>
    </oc>
    <nc r="J4793" t="inlineStr">
      <is>
        <t xml:space="preserve">Registra o valor não recebido relativo ao total firmado do convênio. </t>
      </is>
    </nc>
    <ndxf>
      <font>
        <sz val="10"/>
      </font>
      <alignment vertical="center" wrapText="1" readingOrder="0"/>
      <border outline="0">
        <left style="medium">
          <color indexed="64"/>
        </left>
        <right style="medium">
          <color indexed="64"/>
        </right>
        <bottom style="medium">
          <color indexed="64"/>
        </bottom>
      </border>
    </ndxf>
  </rcc>
  <rcc rId="23263" sId="1" xfDxf="1" dxf="1">
    <oc r="J4794" t="inlineStr">
      <is>
        <t>REGISTRA O VALOR ARQUIVADO DE CONVÊNIOS.</t>
      </is>
    </oc>
    <nc r="J4794" t="inlineStr">
      <is>
        <t>Registra o valor arquivado de convênios.</t>
      </is>
    </nc>
    <ndxf>
      <font>
        <sz val="10"/>
      </font>
      <alignment vertical="center" wrapText="1" readingOrder="0"/>
      <border outline="0">
        <left style="medium">
          <color indexed="64"/>
        </left>
        <right style="medium">
          <color indexed="64"/>
        </right>
        <bottom style="medium">
          <color indexed="64"/>
        </bottom>
      </border>
    </ndxf>
  </rcc>
  <rcc rId="23264" sId="1" xfDxf="1" dxf="1">
    <oc r="J4795" t="inlineStr">
      <is>
        <t>REGISTRA O VALOR CONCLUIDO DE CONVÊNIO FIRMADO , APÓS A APROVAÇÃO TOTAL DA PRESTAÇÃO DE CONTAS.</t>
      </is>
    </oc>
    <nc r="J4795" t="inlineStr">
      <is>
        <t>Registra o valor concluído de convênio firmado, após a aprovação total da prestação de contas.</t>
      </is>
    </nc>
    <ndxf>
      <font>
        <sz val="10"/>
      </font>
      <alignment vertical="center" wrapText="1" readingOrder="0"/>
      <border outline="0">
        <left style="medium">
          <color indexed="64"/>
        </left>
        <right style="medium">
          <color indexed="64"/>
        </right>
        <bottom style="medium">
          <color indexed="64"/>
        </bottom>
      </border>
    </ndxf>
  </rcc>
  <rcc rId="23265" sId="1" xfDxf="1" dxf="1">
    <oc r="J4796" t="inlineStr">
      <is>
        <t>COMPREENDE A EXECUÇÃO DOS VALORES DE TERMO DE COOPERAÇÃO PARA ENTRADA DE RECURSOS FIRMADOS COM OUTRAS ENTIDADES COM A FINALIDADE DE ATINGIR OBJETIVOS COMUNS .</t>
      </is>
    </oc>
    <nc r="J4796" t="inlineStr">
      <is>
        <t>Compreende a execução dos valores de termo de cooperação para entrada de recursos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fmt sheetId="1" sqref="J4788:J4796" start="0" length="0">
    <dxf>
      <border>
        <left style="thin">
          <color indexed="64"/>
        </left>
      </border>
    </dxf>
  </rfmt>
  <rfmt sheetId="1" sqref="J4788:J4796" start="0" length="0">
    <dxf>
      <border>
        <right style="thin">
          <color indexed="64"/>
        </right>
      </border>
    </dxf>
  </rfmt>
  <rfmt sheetId="1" sqref="J4796" start="0" length="0">
    <dxf>
      <border>
        <bottom style="thin">
          <color indexed="64"/>
        </bottom>
      </border>
    </dxf>
  </rfmt>
  <rfmt sheetId="1" sqref="J4788:J479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797" start="0" length="0">
    <dxf>
      <font>
        <sz val="11"/>
        <color theme="1"/>
        <name val="Calibri"/>
        <scheme val="minor"/>
      </font>
      <alignment vertical="bottom" wrapText="0" readingOrder="0"/>
      <border outline="0">
        <left/>
        <right/>
        <bottom/>
      </border>
    </dxf>
  </rfmt>
  <rfmt sheetId="1" sqref="J4798" start="0" length="0">
    <dxf>
      <font>
        <sz val="11"/>
        <color theme="1"/>
        <name val="Calibri"/>
        <scheme val="minor"/>
      </font>
      <alignment vertical="bottom" wrapText="0" readingOrder="0"/>
      <border outline="0">
        <left/>
        <right/>
        <top/>
        <bottom/>
      </border>
    </dxf>
  </rfmt>
  <rfmt sheetId="1" sqref="J4799" start="0" length="0">
    <dxf>
      <font>
        <sz val="11"/>
        <color theme="1"/>
        <name val="Calibri"/>
        <scheme val="minor"/>
      </font>
      <alignment vertical="bottom" wrapText="0" readingOrder="0"/>
      <border outline="0">
        <left/>
        <right/>
        <top/>
        <bottom/>
      </border>
    </dxf>
  </rfmt>
  <rfmt sheetId="1" sqref="J4800" start="0" length="0">
    <dxf>
      <font>
        <sz val="11"/>
        <color theme="1"/>
        <name val="Calibri"/>
        <scheme val="minor"/>
      </font>
      <alignment vertical="bottom" wrapText="0" readingOrder="0"/>
      <border outline="0">
        <left/>
        <right/>
        <top/>
        <bottom/>
      </border>
    </dxf>
  </rfmt>
  <rfmt sheetId="1" sqref="J4801" start="0" length="0">
    <dxf>
      <font>
        <sz val="11"/>
        <color theme="1"/>
        <name val="Calibri"/>
        <scheme val="minor"/>
      </font>
      <alignment vertical="bottom" wrapText="0" readingOrder="0"/>
      <border outline="0">
        <left/>
        <right/>
        <top/>
        <bottom/>
      </border>
    </dxf>
  </rfmt>
  <rfmt sheetId="1" sqref="J4802" start="0" length="0">
    <dxf>
      <font>
        <sz val="11"/>
        <color theme="1"/>
        <name val="Calibri"/>
        <scheme val="minor"/>
      </font>
      <alignment vertical="bottom" wrapText="0" readingOrder="0"/>
      <border outline="0">
        <left/>
        <right/>
        <top/>
        <bottom/>
      </border>
    </dxf>
  </rfmt>
  <rfmt sheetId="1" sqref="J4803" start="0" length="0">
    <dxf>
      <font>
        <sz val="11"/>
        <color theme="1"/>
        <name val="Calibri"/>
        <scheme val="minor"/>
      </font>
      <alignment vertical="bottom" wrapText="0" readingOrder="0"/>
      <border outline="0">
        <left/>
        <right/>
        <top/>
        <bottom/>
      </border>
    </dxf>
  </rfmt>
  <rfmt sheetId="1" sqref="J4804" start="0" length="0">
    <dxf>
      <font>
        <sz val="11"/>
        <color theme="1"/>
        <name val="Calibri"/>
        <scheme val="minor"/>
      </font>
      <alignment vertical="bottom" wrapText="0" readingOrder="0"/>
      <border outline="0">
        <left/>
        <right/>
        <top/>
        <bottom/>
      </border>
    </dxf>
  </rfmt>
  <rcc rId="23266" sId="1" xfDxf="1" dxf="1">
    <oc r="J4797" t="inlineStr">
      <is>
        <t>REGISTRA A EXECUÇÃO DOS VALORES DAS PARCELAS A RECEBER DE TERMOS DE COOPERAÇÃO FIRMADOS COM OUTRAS ENTIDADES COM A FINALIDADE DE ATINGIR OBJETIVOS COMUNS .</t>
      </is>
    </oc>
    <nc r="J4797" t="inlineStr">
      <is>
        <t>Registra a execução dos valores das parcelas a receber de termos de cooperação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267" sId="1" xfDxf="1" dxf="1">
    <oc r="J4798" t="inlineStr">
      <is>
        <t>REGISTRA A EXECUÇÃO DOS VALORES A COMPROVAR DE TERMOS DE COOPERAÇÃO FIRMADOS COM OUTRAS ENTIDADES, APÓS O RECEBIMENTO DAS PARCELAS DE RECURSOS .</t>
      </is>
    </oc>
    <nc r="J4798" t="inlineStr">
      <is>
        <t>Registra a execução dos valores a comprovar de termos de cooperação firmados com outras entidades, após o recebimento das parcelas de recursos.</t>
      </is>
    </nc>
    <ndxf>
      <font>
        <sz val="10"/>
      </font>
      <alignment vertical="center" wrapText="1" readingOrder="0"/>
      <border outline="0">
        <left style="medium">
          <color indexed="64"/>
        </left>
        <right style="medium">
          <color indexed="64"/>
        </right>
        <bottom style="medium">
          <color indexed="64"/>
        </bottom>
      </border>
    </ndxf>
  </rcc>
  <rcc rId="23268" sId="1" xfDxf="1" dxf="1">
    <oc r="J4799" t="inlineStr">
      <is>
        <t>REGISTRA A EXECUÇÃO DOS VALORES A APROVAR DE TERMOS DE COOPERAÇÃO DE ENTRADA DE RECURSOS FIRMADOS COM OUTRAS ENTIDADES, APÓS A COMPROVAÇÃO DAS PARCELAS DE RECURSOS .</t>
      </is>
    </oc>
    <nc r="J4799" t="inlineStr">
      <is>
        <t>Registra a execução dos valores a aprovar de termos de cooperação de entrada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69" sId="1" xfDxf="1" dxf="1">
    <oc r="J4800" t="inlineStr">
      <is>
        <t>REGISTRA A EXECUÇÃO DOS VALORES APROVADOS DE TERMOS DE COOPERAÇÃO DE ENTRADA DE RECURSOS FIRMADOS COM OUTRAS ENTIDADES, APÓS A APROVAÇÃO DAS PARCELAS DE RECURSOS .</t>
      </is>
    </oc>
    <nc r="J4800" t="inlineStr">
      <is>
        <t>Registra a execução dos valores aprovados de termos de cooperação de entrada de recursos firmados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270" sId="1" xfDxf="1" dxf="1">
    <oc r="J4801" t="inlineStr">
      <is>
        <t>REGISTRA A EXECUÇÃO DOS VALORES IMPUGNADOS DE TERMOS DE COOPERAÇÃO DE ENTRADA DE RECURSOS FIRMADOS COM OUTRAS ENTIDADES, APÓS A COMPROVAÇÃO DAS PARCELAS DE RECURSOS .</t>
      </is>
    </oc>
    <nc r="J4801" t="inlineStr">
      <is>
        <t>Registra a execução dos valores impugnados de termos de cooperação de entrada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71" sId="1" xfDxf="1" dxf="1">
    <oc r="J4802" t="inlineStr">
      <is>
        <t>REGISTRA O VALOR INADIMPLENTE DE TERMOS DE COOPERAÇÃO FIRMADOS, APÓS A COMPROVAÇÃO DAS PARCELAS DE RECURSOS</t>
      </is>
    </oc>
    <nc r="J4802" t="inlineStr">
      <is>
        <t>Registra o valor inadimplente de termos de cooperação firmados,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72" sId="1" xfDxf="1" dxf="1">
    <oc r="J4803" t="inlineStr">
      <is>
        <t>REGISTRA O VALOR INADIMPLENTE SUSPENSO DE TERMOS DE COOPERAÇÃO FIRMADOS, APÓS A DECISÃO JUDICIAL OU ADMINISTRATIVA.</t>
      </is>
    </oc>
    <nc r="J4803" t="inlineStr">
      <is>
        <t>Registra o valor inadimplente suspenso de termos de cooperação firmados, após a decisão judicial ou administrativa.</t>
      </is>
    </nc>
    <ndxf>
      <font>
        <sz val="10"/>
      </font>
      <alignment vertical="center" wrapText="1" readingOrder="0"/>
      <border outline="0">
        <left style="medium">
          <color indexed="64"/>
        </left>
        <right style="medium">
          <color indexed="64"/>
        </right>
        <bottom style="medium">
          <color indexed="64"/>
        </bottom>
      </border>
    </ndxf>
  </rcc>
  <rcc rId="23273" sId="1" xfDxf="1" dxf="1">
    <oc r="J4804" t="inlineStr">
      <is>
        <t>REGISTRA O VALOR CANCELADO DE TERMOS DE COOPERAÇÃO FIRMADOS.</t>
      </is>
    </oc>
    <nc r="J4804" t="inlineStr">
      <is>
        <t>Registra o valor cancelado de termos de cooperação firmados.</t>
      </is>
    </nc>
    <ndxf>
      <font>
        <sz val="10"/>
      </font>
      <alignment vertical="center" wrapText="1" readingOrder="0"/>
      <border outline="0">
        <left style="medium">
          <color indexed="64"/>
        </left>
        <right style="medium">
          <color indexed="64"/>
        </right>
        <bottom style="medium">
          <color indexed="64"/>
        </bottom>
      </border>
    </ndxf>
  </rcc>
  <rfmt sheetId="1" sqref="J4797:J4804" start="0" length="0">
    <dxf>
      <border>
        <left style="thin">
          <color indexed="64"/>
        </left>
      </border>
    </dxf>
  </rfmt>
  <rfmt sheetId="1" sqref="J4797:J4804" start="0" length="0">
    <dxf>
      <border>
        <right style="thin">
          <color indexed="64"/>
        </right>
      </border>
    </dxf>
  </rfmt>
  <rfmt sheetId="1" sqref="J4804" start="0" length="0">
    <dxf>
      <border>
        <bottom style="thin">
          <color indexed="64"/>
        </bottom>
      </border>
    </dxf>
  </rfmt>
  <rfmt sheetId="1" sqref="J4797:J480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805" start="0" length="0">
    <dxf>
      <font>
        <sz val="11"/>
        <color theme="1"/>
        <name val="Calibri"/>
        <scheme val="minor"/>
      </font>
      <alignment vertical="bottom" wrapText="0" readingOrder="0"/>
      <border outline="0">
        <left/>
        <right/>
        <bottom/>
      </border>
    </dxf>
  </rfmt>
  <rfmt sheetId="1" sqref="J4806" start="0" length="0">
    <dxf>
      <font>
        <sz val="11"/>
        <color theme="1"/>
        <name val="Calibri"/>
        <scheme val="minor"/>
      </font>
      <alignment vertical="bottom" wrapText="0" readingOrder="0"/>
      <border outline="0">
        <left/>
        <right/>
        <top/>
        <bottom/>
      </border>
    </dxf>
  </rfmt>
  <rfmt sheetId="1" sqref="J4807" start="0" length="0">
    <dxf>
      <font>
        <sz val="11"/>
        <color theme="1"/>
        <name val="Calibri"/>
        <scheme val="minor"/>
      </font>
      <alignment vertical="bottom" wrapText="0" readingOrder="0"/>
      <border outline="0">
        <left/>
        <right/>
        <top/>
        <bottom/>
      </border>
    </dxf>
  </rfmt>
  <rfmt sheetId="1" sqref="J4808" start="0" length="0">
    <dxf>
      <font>
        <sz val="11"/>
        <color theme="1"/>
        <name val="Calibri"/>
        <scheme val="minor"/>
      </font>
      <alignment vertical="bottom" wrapText="0" readingOrder="0"/>
      <border outline="0">
        <left/>
        <right/>
        <top/>
        <bottom/>
      </border>
    </dxf>
  </rfmt>
  <rfmt sheetId="1" sqref="J4809" start="0" length="0">
    <dxf>
      <font>
        <sz val="11"/>
        <color theme="1"/>
        <name val="Calibri"/>
        <scheme val="minor"/>
      </font>
      <alignment vertical="bottom" wrapText="0" readingOrder="0"/>
      <border outline="0">
        <left/>
        <right/>
        <top/>
        <bottom/>
      </border>
    </dxf>
  </rfmt>
  <rfmt sheetId="1" sqref="J4810" start="0" length="0">
    <dxf>
      <font>
        <sz val="11"/>
        <color theme="1"/>
        <name val="Calibri"/>
        <scheme val="minor"/>
      </font>
      <alignment vertical="bottom" wrapText="0" readingOrder="0"/>
      <border outline="0">
        <left/>
        <right/>
        <top/>
        <bottom/>
      </border>
    </dxf>
  </rfmt>
  <rfmt sheetId="1" sqref="J4811" start="0" length="0">
    <dxf>
      <font>
        <sz val="11"/>
        <color theme="1"/>
        <name val="Calibri"/>
        <scheme val="minor"/>
      </font>
      <alignment vertical="bottom" wrapText="0" readingOrder="0"/>
      <border outline="0">
        <left/>
        <right/>
        <top/>
        <bottom/>
      </border>
    </dxf>
  </rfmt>
  <rfmt sheetId="1" sqref="J4812" start="0" length="0">
    <dxf>
      <font>
        <sz val="11"/>
        <color theme="1"/>
        <name val="Calibri"/>
        <scheme val="minor"/>
      </font>
      <alignment vertical="bottom" wrapText="0" readingOrder="0"/>
      <border outline="0">
        <left/>
        <right/>
        <top/>
        <bottom/>
      </border>
    </dxf>
  </rfmt>
  <rfmt sheetId="1" sqref="J4813" start="0" length="0">
    <dxf>
      <font>
        <sz val="11"/>
        <color theme="1"/>
        <name val="Calibri"/>
        <scheme val="minor"/>
      </font>
      <alignment vertical="bottom" wrapText="0" readingOrder="0"/>
      <border outline="0">
        <left/>
        <right/>
        <top/>
        <bottom/>
      </border>
    </dxf>
  </rfmt>
  <rfmt sheetId="1" sqref="J4814" start="0" length="0">
    <dxf>
      <font>
        <sz val="11"/>
        <color theme="1"/>
        <name val="Calibri"/>
        <scheme val="minor"/>
      </font>
      <alignment vertical="bottom" wrapText="0" readingOrder="0"/>
      <border outline="0">
        <left/>
        <right/>
        <top/>
        <bottom/>
      </border>
    </dxf>
  </rfmt>
  <rfmt sheetId="1" sqref="J4815" start="0" length="0">
    <dxf>
      <font>
        <sz val="11"/>
        <color theme="1"/>
        <name val="Calibri"/>
        <scheme val="minor"/>
      </font>
      <alignment vertical="bottom" wrapText="0" readingOrder="0"/>
      <border outline="0">
        <left/>
        <right/>
        <top/>
        <bottom/>
      </border>
    </dxf>
  </rfmt>
  <rfmt sheetId="1" sqref="J4816" start="0" length="0">
    <dxf>
      <font>
        <sz val="11"/>
        <color theme="1"/>
        <name val="Calibri"/>
        <scheme val="minor"/>
      </font>
      <alignment vertical="bottom" wrapText="0" readingOrder="0"/>
      <border outline="0">
        <left/>
        <right/>
        <top/>
        <bottom/>
      </border>
    </dxf>
  </rfmt>
  <rfmt sheetId="1" sqref="J4817" start="0" length="0">
    <dxf>
      <font>
        <sz val="11"/>
        <color theme="1"/>
        <name val="Calibri"/>
        <scheme val="minor"/>
      </font>
      <alignment vertical="bottom" wrapText="0" readingOrder="0"/>
      <border outline="0">
        <left/>
        <right/>
        <top/>
        <bottom/>
      </border>
    </dxf>
  </rfmt>
  <rcc rId="23274" sId="1" xfDxf="1" dxf="1">
    <oc r="J4805" t="inlineStr">
      <is>
        <t>REGISTRA O VALOR NÃO RECEBIDO RELATIVO AO TOTAL FIRMADO DE TERMOS DE COOPERAÇÃO.</t>
      </is>
    </oc>
    <nc r="J4805" t="inlineStr">
      <is>
        <t>Registra o valor não recebido relativo ao total firmado de termos de cooperação.</t>
      </is>
    </nc>
    <ndxf>
      <font>
        <sz val="10"/>
      </font>
      <alignment vertical="center" wrapText="1" readingOrder="0"/>
      <border outline="0">
        <left style="medium">
          <color indexed="64"/>
        </left>
        <right style="medium">
          <color indexed="64"/>
        </right>
        <bottom style="medium">
          <color indexed="64"/>
        </bottom>
      </border>
    </ndxf>
  </rcc>
  <rcc rId="23275" sId="1" xfDxf="1" dxf="1">
    <oc r="J4806" t="inlineStr">
      <is>
        <t>REGISTRA O VALOR CONCLUÍDO DE TERMOS DE COOPERAÇÃO FIRMADOS , APÓS A APROVAÇÃO TOTAL DA PRESTAÇÃO DE CONTAS.</t>
      </is>
    </oc>
    <nc r="J4806" t="inlineStr">
      <is>
        <t>Registra o valor concluído referente a termos de cooperação firmados, após a aprovação total da prestação de contas.</t>
      </is>
    </nc>
    <ndxf>
      <font>
        <sz val="10"/>
      </font>
      <alignment vertical="center" wrapText="1" readingOrder="0"/>
      <border outline="0">
        <left style="medium">
          <color indexed="64"/>
        </left>
        <right style="medium">
          <color indexed="64"/>
        </right>
        <bottom style="medium">
          <color indexed="64"/>
        </bottom>
      </border>
    </ndxf>
  </rcc>
  <rcc rId="23276" sId="1" xfDxf="1" dxf="1">
    <oc r="J4807" t="inlineStr">
      <is>
        <t>COMPREENDE A EXECUÇÃO DOS VALORES DE OUTROS INSTRUMENTOS CONGÊNERES PARA ENTRADA DE RECURSOS FIRMADOS COM OUTRAS ENTIDADES COM A FINALIDADE DE ATINGIR OBJETIVOS COMUNS .</t>
      </is>
    </oc>
    <nc r="J4807" t="inlineStr">
      <is>
        <t>Compreende a execução dos valores de outros instrumentos congêneres para entrada de recursos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277" sId="1" xfDxf="1" dxf="1">
    <oc r="J4808" t="inlineStr">
      <is>
        <t>REGISTRA A EXECUÇÃO DOS VALORES DAS PARCELAS A RECEBER DE OUTROS INSTRUMENTOS CONGÊNERES FIRMADOS COM OUTRAS ENTIDADES COM A FINALIDADE DE ATINGIR OBJETIVOS COMUNS .</t>
      </is>
    </oc>
    <nc r="J4808" t="inlineStr">
      <is>
        <t>Registra a execução dos valores das parcelas a receber de outros instrumentos congêneres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278" sId="1" xfDxf="1" dxf="1">
    <oc r="J4809" t="inlineStr">
      <is>
        <t>REGISTRA A EXECUÇÃO DOS VALORES A COMPROVAR DE OUTROS INSTRUMENTOS CONGÊNERES FIRMADOS COM OUTRAS ENTIDADES, APÓS O RECEBIMENTO DAS PARCELAS DE RECURSOS .</t>
      </is>
    </oc>
    <nc r="J4809" t="inlineStr">
      <is>
        <t>Registra a execução dos valores a comprovar de outros instrumentos congêneres firmados com outras entidades, após o recebimento das parcelas de recursos.</t>
      </is>
    </nc>
    <ndxf>
      <font>
        <sz val="10"/>
      </font>
      <alignment vertical="center" wrapText="1" readingOrder="0"/>
      <border outline="0">
        <left style="medium">
          <color indexed="64"/>
        </left>
        <right style="medium">
          <color indexed="64"/>
        </right>
        <bottom style="medium">
          <color indexed="64"/>
        </bottom>
      </border>
    </ndxf>
  </rcc>
  <rcc rId="23279" sId="1" xfDxf="1" dxf="1">
    <oc r="J4810" t="inlineStr">
      <is>
        <t>REGISTRA A EXECUÇÃO DOS VALORES A APROVAR DE OUTROS INSTRUMENTOS CONGÊNERES DE ENTRADA DE RECURSOS FIRMADOS COM OUTRAS ENTIDADES, APÓS A COMPROVAÇÃO DAS PARCELAS DE RECURSOS .</t>
      </is>
    </oc>
    <nc r="J4810" t="inlineStr">
      <is>
        <t>Registra a execução dos valores a aprovar de outros instrumentos congêneres de entrada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80" sId="1" xfDxf="1" dxf="1">
    <oc r="J4811" t="inlineStr">
      <is>
        <t>REGISTRA A EXECUÇÃO DOS VALORES APROVADOS DE OUTROS INSTRUMENTOS CONGÊNERES DE ENTRADA DE RECURSOS FIRMADOS COM OUTRAS ENTIDADES, APÓS A APROVAÇÃO DAS PARCELAS DE RECURSOS .</t>
      </is>
    </oc>
    <nc r="J4811" t="inlineStr">
      <is>
        <t>Registra a execução dos valores aprovados de outros instrumentos congêneres de entrada de recursos firmados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281" sId="1" xfDxf="1" dxf="1">
    <oc r="J4812" t="inlineStr">
      <is>
        <t>REGISTRA A EXECUÇÃO DOS VALORES IMPUGNADOS DE OUTROS INSTRUMENTOS CONGÊNERES DE ENTRADA DE RECURSOS FIRMADOS COM OUTRAS ENTIDADES, APÓS A COMPROVAÇÃO DAS PARCELAS DE RECURSOS .</t>
      </is>
    </oc>
    <nc r="J4812" t="inlineStr">
      <is>
        <t>Registra a execução dos valores impugnados de outros instrumentos congêneres de entrada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82" sId="1" xfDxf="1" dxf="1">
    <oc r="J4813" t="inlineStr">
      <is>
        <t>REGISTRA O VALOR INADIMPLENTE DE OUTROS INSTRUMENTOS CONGÊNERES FIRMADOS, APÓS A COMPROVAÇÃO DAS PARCELAS DE RECURSOS</t>
      </is>
    </oc>
    <nc r="J4813" t="inlineStr">
      <is>
        <t>Registra o valor inadimplente de outros instrumentos congêneres firmados,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283" sId="1" xfDxf="1" dxf="1">
    <oc r="J4814" t="inlineStr">
      <is>
        <t>REGISTRA O VALOR INADIMPLENTE SUSPENSO DE OUTROS INSTRUMENTOS CONGÊNERES FIRMADOS, APÓS A DECISÃO JUDICIAL OU ADMINISTRATIVA.</t>
      </is>
    </oc>
    <nc r="J4814" t="inlineStr">
      <is>
        <t>Registra o valor inadimplente suspenso de outros instrumentos congêneres firmados, após a decisão judicial ou administrativa.</t>
      </is>
    </nc>
    <ndxf>
      <font>
        <sz val="10"/>
      </font>
      <alignment vertical="center" wrapText="1" readingOrder="0"/>
      <border outline="0">
        <left style="medium">
          <color indexed="64"/>
        </left>
        <right style="medium">
          <color indexed="64"/>
        </right>
        <bottom style="medium">
          <color indexed="64"/>
        </bottom>
      </border>
    </ndxf>
  </rcc>
  <rcc rId="23284" sId="1" xfDxf="1" dxf="1">
    <oc r="J4815" t="inlineStr">
      <is>
        <t>REGISTRA O VALOR CANCELADO DE OUTROS INSTRUMENTOS CONGÊNERES FIRMADOS.</t>
      </is>
    </oc>
    <nc r="J4815" t="inlineStr">
      <is>
        <t>Registra o valor cancelado de outros instrumentos congêneres firmados.</t>
      </is>
    </nc>
    <ndxf>
      <font>
        <sz val="10"/>
      </font>
      <alignment vertical="center" wrapText="1" readingOrder="0"/>
      <border outline="0">
        <left style="medium">
          <color indexed="64"/>
        </left>
        <right style="medium">
          <color indexed="64"/>
        </right>
        <bottom style="medium">
          <color indexed="64"/>
        </bottom>
      </border>
    </ndxf>
  </rcc>
  <rcc rId="23285" sId="1" xfDxf="1" dxf="1">
    <oc r="J4816" t="inlineStr">
      <is>
        <t>REGISTRA O VALOR NÃO RECEBIDO RELATIVO AO TOTAL FIRMADO DE OUTROS INSTRUMENTOS CONGÊNERES.</t>
      </is>
    </oc>
    <nc r="J4816" t="inlineStr">
      <is>
        <t>Registra o valor não recebido relativo ao total firmado de outros instrumentos congêneres.</t>
      </is>
    </nc>
    <ndxf>
      <font>
        <sz val="10"/>
      </font>
      <alignment vertical="center" wrapText="1" readingOrder="0"/>
      <border outline="0">
        <left style="medium">
          <color indexed="64"/>
        </left>
        <right style="medium">
          <color indexed="64"/>
        </right>
        <bottom style="medium">
          <color indexed="64"/>
        </bottom>
      </border>
    </ndxf>
  </rcc>
  <rcc rId="23286" sId="1" xfDxf="1" dxf="1">
    <oc r="J4817" t="inlineStr">
      <is>
        <t>REGISTRA O VALOR CONCLUÍDO DE TOUTROS INSTRUMENTOS CONGÊNERES FIRMADOS , APÓS A APROVAÇÃO TOTAL DA PRESTAÇÃO DE CONTAS.</t>
      </is>
    </oc>
    <nc r="J4817" t="inlineStr">
      <is>
        <t>Registra o valor concluído de outros instrumentos congêneres firmados, após a aprovação total da prestação de contas.</t>
      </is>
    </nc>
    <ndxf>
      <font>
        <sz val="10"/>
      </font>
      <alignment vertical="center" wrapText="1" readingOrder="0"/>
      <border outline="0">
        <left style="medium">
          <color indexed="64"/>
        </left>
        <right style="medium">
          <color indexed="64"/>
        </right>
        <bottom style="medium">
          <color indexed="64"/>
        </bottom>
      </border>
    </ndxf>
  </rcc>
  <rfmt sheetId="1" sqref="J4805:J4817" start="0" length="0">
    <dxf>
      <border>
        <left style="thin">
          <color indexed="64"/>
        </left>
      </border>
    </dxf>
  </rfmt>
  <rfmt sheetId="1" sqref="J4805:J4817" start="0" length="0">
    <dxf>
      <border>
        <right style="thin">
          <color indexed="64"/>
        </right>
      </border>
    </dxf>
  </rfmt>
  <rfmt sheetId="1" sqref="J4817" start="0" length="0">
    <dxf>
      <border>
        <bottom style="thin">
          <color indexed="64"/>
        </bottom>
      </border>
    </dxf>
  </rfmt>
  <rfmt sheetId="1" sqref="J4805:J481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819" start="0" length="0">
    <dxf>
      <font>
        <sz val="11"/>
        <color theme="1"/>
        <name val="Calibri"/>
        <scheme val="minor"/>
      </font>
      <alignment vertical="bottom" wrapText="0" readingOrder="0"/>
      <border outline="0">
        <left/>
        <right/>
        <top/>
        <bottom/>
      </border>
    </dxf>
  </rfmt>
  <rfmt sheetId="1" sqref="J4820" start="0" length="0">
    <dxf>
      <font>
        <sz val="11"/>
        <color theme="1"/>
        <name val="Calibri"/>
        <scheme val="minor"/>
      </font>
      <alignment vertical="bottom" wrapText="0" readingOrder="0"/>
      <border outline="0">
        <left/>
        <right/>
        <top/>
        <bottom/>
      </border>
    </dxf>
  </rfmt>
  <rfmt sheetId="1" sqref="J4821" start="0" length="0">
    <dxf>
      <font>
        <sz val="11"/>
        <color theme="1"/>
        <name val="Calibri"/>
        <scheme val="minor"/>
      </font>
      <alignment vertical="bottom" wrapText="0" readingOrder="0"/>
      <border outline="0">
        <left/>
        <right/>
        <top/>
        <bottom/>
      </border>
    </dxf>
  </rfmt>
  <rfmt sheetId="1" sqref="J4822" start="0" length="0">
    <dxf>
      <font>
        <sz val="11"/>
        <color theme="1"/>
        <name val="Calibri"/>
        <scheme val="minor"/>
      </font>
      <alignment vertical="bottom" wrapText="0" readingOrder="0"/>
      <border outline="0">
        <left/>
        <right/>
        <top/>
        <bottom/>
      </border>
    </dxf>
  </rfmt>
  <rfmt sheetId="1" sqref="J4823" start="0" length="0">
    <dxf>
      <font>
        <sz val="11"/>
        <color theme="1"/>
        <name val="Calibri"/>
        <scheme val="minor"/>
      </font>
      <alignment vertical="bottom" wrapText="0" readingOrder="0"/>
      <border outline="0">
        <left/>
        <right/>
        <top/>
        <bottom/>
      </border>
    </dxf>
  </rfmt>
  <rfmt sheetId="1" sqref="J4824" start="0" length="0">
    <dxf>
      <font>
        <sz val="11"/>
        <color theme="1"/>
        <name val="Calibri"/>
        <scheme val="minor"/>
      </font>
      <alignment vertical="bottom" wrapText="0" readingOrder="0"/>
      <border outline="0">
        <left/>
        <right/>
        <top/>
        <bottom/>
      </border>
    </dxf>
  </rfmt>
  <rfmt sheetId="1" sqref="J4825" start="0" length="0">
    <dxf>
      <font>
        <sz val="11"/>
        <color theme="1"/>
        <name val="Calibri"/>
        <scheme val="minor"/>
      </font>
      <alignment vertical="bottom" wrapText="0" readingOrder="0"/>
      <border outline="0">
        <left/>
        <right/>
        <top/>
        <bottom/>
      </border>
    </dxf>
  </rfmt>
  <rfmt sheetId="1" sqref="J4826" start="0" length="0">
    <dxf>
      <font>
        <sz val="11"/>
        <color theme="1"/>
        <name val="Calibri"/>
        <scheme val="minor"/>
      </font>
      <alignment vertical="bottom" wrapText="0" readingOrder="0"/>
      <border outline="0">
        <left/>
        <right/>
        <top/>
        <bottom/>
      </border>
    </dxf>
  </rfmt>
  <rfmt sheetId="1" sqref="J4827" start="0" length="0">
    <dxf>
      <font>
        <sz val="11"/>
        <color theme="1"/>
        <name val="Calibri"/>
        <scheme val="minor"/>
      </font>
      <alignment vertical="bottom" wrapText="0" readingOrder="0"/>
      <border outline="0">
        <left/>
        <right/>
        <top/>
        <bottom/>
      </border>
    </dxf>
  </rfmt>
  <rfmt sheetId="1" sqref="J4828" start="0" length="0">
    <dxf>
      <font>
        <sz val="11"/>
        <color theme="1"/>
        <name val="Calibri"/>
        <scheme val="minor"/>
      </font>
      <alignment vertical="bottom" wrapText="0" readingOrder="0"/>
      <border outline="0">
        <left/>
        <right/>
        <top/>
        <bottom/>
      </border>
    </dxf>
  </rfmt>
  <rfmt sheetId="1" sqref="J4829" start="0" length="0">
    <dxf>
      <font>
        <sz val="11"/>
        <color theme="1"/>
        <name val="Calibri"/>
        <scheme val="minor"/>
      </font>
      <alignment vertical="bottom" wrapText="0" readingOrder="0"/>
      <border outline="0">
        <left/>
        <right/>
        <top/>
        <bottom/>
      </border>
    </dxf>
  </rfmt>
  <rfmt sheetId="1" sqref="J4830" start="0" length="0">
    <dxf>
      <font>
        <sz val="11"/>
        <color theme="1"/>
        <name val="Calibri"/>
        <scheme val="minor"/>
      </font>
      <alignment vertical="bottom" wrapText="0" readingOrder="0"/>
      <border outline="0">
        <left/>
        <right/>
        <top/>
        <bottom/>
      </border>
    </dxf>
  </rfmt>
  <rfmt sheetId="1" sqref="J4831" start="0" length="0">
    <dxf>
      <font>
        <sz val="11"/>
        <color theme="1"/>
        <name val="Calibri"/>
        <scheme val="minor"/>
      </font>
      <alignment vertical="bottom" wrapText="0" readingOrder="0"/>
      <border outline="0">
        <left/>
        <right/>
        <top/>
        <bottom/>
      </border>
    </dxf>
  </rfmt>
  <rfmt sheetId="1" sqref="J4832" start="0" length="0">
    <dxf>
      <font>
        <sz val="11"/>
        <color theme="1"/>
        <name val="Calibri"/>
        <scheme val="minor"/>
      </font>
      <alignment vertical="bottom" wrapText="0" readingOrder="0"/>
      <border outline="0">
        <left/>
        <right/>
        <top/>
        <bottom/>
      </border>
    </dxf>
  </rfmt>
  <rfmt sheetId="1" sqref="J4833" start="0" length="0">
    <dxf>
      <font>
        <sz val="11"/>
        <color theme="1"/>
        <name val="Calibri"/>
        <scheme val="minor"/>
      </font>
      <alignment vertical="bottom" wrapText="0" readingOrder="0"/>
      <border outline="0">
        <left/>
        <right/>
        <top/>
        <bottom/>
      </border>
    </dxf>
  </rfmt>
  <rfmt sheetId="1" sqref="J4834" start="0" length="0">
    <dxf>
      <font>
        <sz val="11"/>
        <color theme="1"/>
        <name val="Calibri"/>
        <scheme val="minor"/>
      </font>
      <alignment vertical="bottom" wrapText="0" readingOrder="0"/>
      <border outline="0">
        <left/>
        <right/>
        <top/>
        <bottom/>
      </border>
    </dxf>
  </rfmt>
  <rcc rId="23287" sId="1" xfDxf="1" dxf="1">
    <oc r="J4819" t="inlineStr">
      <is>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is>
    </oc>
    <nc r="J4819" t="inlineStr">
      <is>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288" sId="1" xfDxf="1" dxf="1">
    <oc r="J4820" t="inlineStr">
      <is>
        <t>COMPREENDE CONTAS RELACIONAS AO REGISTRO DA EXECUÇÃO DOS VALORES DO CONTRATO DE SEGUROS EM QUE A ADMINISTRAÇÃO PÚBLICA PARTICIPA COMO CONTRATADA NO INSTRUMENTO CONTRATUAL COM TERCEIROS.</t>
      </is>
    </oc>
    <nc r="J4820" t="inlineStr">
      <is>
        <t>Compreende contas relacionas ao registro da execução dos valores do contrato de seguros em que a administração pública participa como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289" sId="1" xfDxf="1" dxf="1">
    <oc r="J4821" t="inlineStr">
      <is>
        <t>REGISTRA A EXECUÇÃO DOS VALORES A APROPRIAR RELATIVOS AOS SERVIÇOS DE SEGUROS , CONFORME PREVISÃO CONTRATUAL.</t>
      </is>
    </oc>
    <nc r="J4821" t="inlineStr">
      <is>
        <t>Registra a execução dos valores a apropriar relativos aos serviços de seguros, conforme previsão contratual.</t>
      </is>
    </nc>
    <ndxf>
      <font>
        <sz val="10"/>
      </font>
      <alignment vertical="center" wrapText="1" readingOrder="0"/>
      <border outline="0">
        <left style="medium">
          <color indexed="64"/>
        </left>
        <right style="medium">
          <color indexed="64"/>
        </right>
        <bottom style="medium">
          <color indexed="64"/>
        </bottom>
      </border>
    </ndxf>
  </rcc>
  <rcc rId="23290" sId="1" xfDxf="1" dxf="1">
    <oc r="J4822" t="inlineStr">
      <is>
        <t>REGISTRA A EXECUÇÃO DOS VALORES APROPRIADOS RELATIVOS AOS SERVIÇOS DE SEGUROS , CONFORME PREVISÃO CONTRATUAL.</t>
      </is>
    </oc>
    <nc r="J4822" t="inlineStr">
      <is>
        <t>Registra a execução dos valores apropriados relativos aos serviços de seguros, conforme previsão contratual.</t>
      </is>
    </nc>
    <ndxf>
      <font>
        <sz val="10"/>
      </font>
      <alignment vertical="center" wrapText="1" readingOrder="0"/>
      <border outline="0">
        <left style="medium">
          <color indexed="64"/>
        </left>
        <right style="medium">
          <color indexed="64"/>
        </right>
        <bottom style="medium">
          <color indexed="64"/>
        </bottom>
      </border>
    </ndxf>
  </rcc>
  <rcc rId="23291" sId="1" xfDxf="1" dxf="1">
    <oc r="J4823" t="inlineStr">
      <is>
        <t>COMPREENDE CONTAS RELACIONADAS AO REGISTO DA EXECUÇÃO DOS VALORES DO CONTRATO DE SERVIÇOS EM QUE A ADMINISTRAÇÃO PÚBLICA SEJA A CONTRATADA NO INSTRUMENTO CONTRATUAL COM TERCEIROS.</t>
      </is>
    </oc>
    <nc r="J4823" t="inlineStr">
      <is>
        <t>Compreende contas relacionadas ao registo da execução dos valores do contrato de serviços em que a administração pública seja a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292" sId="1" xfDxf="1" dxf="1">
    <oc r="J4824" t="inlineStr">
      <is>
        <t>REGISTRA A EXECUÇÃO DOS VALORES A REALIZAR RELATIVOS A PRESTAÇÃO DE SERVIÇOS, CONFORME INSTRUMENTO CONTRATUAL EM QUE A ADMINISTRAÇÃO PÚBLICA SEJA A CONTRATADA.</t>
      </is>
    </oc>
    <nc r="J4824" t="inlineStr">
      <is>
        <t>Registra a execução dos valores a realizar relativos a prestação de serviços, conforme instrumento contratual em que a administração pública seja a contratada.</t>
      </is>
    </nc>
    <ndxf>
      <font>
        <sz val="10"/>
      </font>
      <alignment vertical="center" wrapText="1" readingOrder="0"/>
      <border outline="0">
        <left style="medium">
          <color indexed="64"/>
        </left>
        <right style="medium">
          <color indexed="64"/>
        </right>
        <bottom style="medium">
          <color indexed="64"/>
        </bottom>
      </border>
    </ndxf>
  </rcc>
  <rcc rId="23293" sId="1" xfDxf="1" dxf="1">
    <oc r="J4825" t="inlineStr">
      <is>
        <t>REGISTRA A EXECUÇÃO DOS VALORES REALIZADOS DO CONTRATO DE SERVIÇOS EM QUE A ADMINISTRAÇÃO PÚBLICA SEJA A CONTRATADA NO INSTRUMENTO CONTRATUAL COM TERCEIROS.</t>
      </is>
    </oc>
    <nc r="J4825" t="inlineStr">
      <is>
        <t>Registra a execução dos valores realizados do contrato de serviços em que a administração pública seja a contratada no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294" sId="1" xfDxf="1" dxf="1">
    <oc r="J4826" t="inlineStr">
      <is>
        <t>COMPREENDE CONTAS RELACIONADAS AO REGISTRO DA EXECUÇÃO DOS VALORES DO CONTRATO DE ALUGUÉIS EM QUE O PODER PUBLICO SEJA O LOCADOR DO BEM.</t>
      </is>
    </oc>
    <nc r="J4826" t="inlineStr">
      <is>
        <t>Compreende contas relacionadas ao registro da execução dos valores do contrato de aluguéis em que o poder público seja o locador do bem.</t>
      </is>
    </nc>
    <ndxf>
      <font>
        <sz val="10"/>
      </font>
      <alignment vertical="center" wrapText="1" readingOrder="0"/>
      <border outline="0">
        <left style="medium">
          <color indexed="64"/>
        </left>
        <right style="medium">
          <color indexed="64"/>
        </right>
        <bottom style="medium">
          <color indexed="64"/>
        </bottom>
      </border>
    </ndxf>
  </rcc>
  <rcc rId="23295" sId="1" xfDxf="1" dxf="1">
    <oc r="J4827" t="inlineStr">
      <is>
        <t>REGISTRA A EXECUÇÃO DOS VALORES A APROPRIAR RELATIVOS AOS CONTRATOS ALUGUÉIS EM QUE O PODER PUBLICO SEJA O LOCADOR DO BEM.</t>
      </is>
    </oc>
    <nc r="J4827" t="inlineStr">
      <is>
        <t>Registra a execução dos valores a apropriar relativos aos contratos aluguéis em que o poder público seja o locador do bem.</t>
      </is>
    </nc>
    <ndxf>
      <font>
        <sz val="10"/>
      </font>
      <alignment vertical="center" wrapText="1" readingOrder="0"/>
      <border outline="0">
        <left style="medium">
          <color indexed="64"/>
        </left>
        <right style="medium">
          <color indexed="64"/>
        </right>
        <bottom style="medium">
          <color indexed="64"/>
        </bottom>
      </border>
    </ndxf>
  </rcc>
  <rcc rId="23296" sId="1" xfDxf="1" dxf="1">
    <oc r="J4828" t="inlineStr">
      <is>
        <t>REGISTRA A EXECUÇÃO DOS VALORES A APROPRIADOS RELATIVOS AOS CONTRATOS ALUGUÉIS EM QUE O PODER PUBLICO SEJA O LOCADOR DO BEM.</t>
      </is>
    </oc>
    <nc r="J4828" t="inlineStr">
      <is>
        <t>Registra a execução dos valores a apropriados relativos aos contratos aluguéis em que o poder público seja o locador do bem.</t>
      </is>
    </nc>
    <ndxf>
      <font>
        <sz val="10"/>
      </font>
      <alignment vertical="center" wrapText="1" readingOrder="0"/>
      <border outline="0">
        <left style="medium">
          <color indexed="64"/>
        </left>
        <right style="medium">
          <color indexed="64"/>
        </right>
        <bottom style="medium">
          <color indexed="64"/>
        </bottom>
      </border>
    </ndxf>
  </rcc>
  <rcc rId="23297" sId="1" xfDxf="1" dxf="1">
    <oc r="J4829" t="inlineStr">
      <is>
        <t>COMPREENDE CONTAS RELACIONADAS AO REGISTRO DA EXECUÇÃO DOS VALORES DO CONTRATO DE FORNECIMENTO DE BENS PELA ADMINISTRAÇÃO PÚBLICA A TERCEIROS.</t>
      </is>
    </oc>
    <nc r="J4829" t="inlineStr">
      <is>
        <t>Compreende contas relacionadas ao registro da execução dos valores do contrato de fornecimento de bens pela administração pública a terceiros.</t>
      </is>
    </nc>
    <ndxf>
      <font>
        <sz val="10"/>
      </font>
      <alignment vertical="center" wrapText="1" readingOrder="0"/>
      <border outline="0">
        <left style="medium">
          <color indexed="64"/>
        </left>
        <right style="medium">
          <color indexed="64"/>
        </right>
        <bottom style="medium">
          <color indexed="64"/>
        </bottom>
      </border>
    </ndxf>
  </rcc>
  <rcc rId="23298" sId="1" xfDxf="1" dxf="1">
    <oc r="J4830" t="inlineStr">
      <is>
        <t>REGISTRA A EXECUÇÃO DOS VALORES A REALIZAR RELATIVOS AOS CONTRATOS DE FORNECIMENTO DE BENS PELA ADMINISTRAÇÃO PÚBLICA A TERCEIROS.</t>
      </is>
    </oc>
    <nc r="J4830" t="inlineStr">
      <is>
        <t>Registra a execução dos valores a realizar relativos aos contratos de fornecimento de bens pela administração pública a terceiros.</t>
      </is>
    </nc>
    <ndxf>
      <font>
        <sz val="10"/>
      </font>
      <alignment vertical="center" wrapText="1" readingOrder="0"/>
      <border outline="0">
        <left style="medium">
          <color indexed="64"/>
        </left>
        <right style="medium">
          <color indexed="64"/>
        </right>
        <bottom style="medium">
          <color indexed="64"/>
        </bottom>
      </border>
    </ndxf>
  </rcc>
  <rcc rId="23299" sId="1" xfDxf="1" dxf="1">
    <oc r="J4831" t="inlineStr">
      <is>
        <t>REGISTRA A EXECUÇÃO DOS VALORES REALIZADOS REALTIVOS AOS CONTRATO DE FORNECIMENTO DE BENS PELA ADMINISTRAÇÃO PÚBLICA A TERCEIROS.</t>
      </is>
    </oc>
    <nc r="J4831" t="inlineStr">
      <is>
        <t>Registra a execução dos valores realizados relativos aos contratos de fornecimento de bens pela administração pública a terceiros.</t>
      </is>
    </nc>
    <ndxf>
      <font>
        <sz val="10"/>
      </font>
      <alignment vertical="center" wrapText="1" readingOrder="0"/>
      <border outline="0">
        <left style="medium">
          <color indexed="64"/>
        </left>
        <right style="medium">
          <color indexed="64"/>
        </right>
        <bottom style="medium">
          <color indexed="64"/>
        </bottom>
      </border>
    </ndxf>
  </rcc>
  <rcc rId="23300" sId="1" xfDxf="1" dxf="1">
    <oc r="J4832" t="inlineStr">
      <is>
        <t>COMPREENDE VALORES RELACIONADOS A EXECUÇÃO EXECUÇÃO DE CONTRATOS DE OBRIGAÇÕES DA ENTIDADE PUBLICA COM TERCEIROS REFERENTE A EMPRÉSTIMOS E FINANCIAMENTOS CONTRAÍDOS NO EXERCÍCIO.</t>
      </is>
    </oc>
    <nc r="J4832" t="inlineStr">
      <is>
        <t>Compreende valores relacionados a execução de contratos de obrigações da entidade pública com terceiros referente a empréstimos e financiamentos contraídos no exercício.</t>
      </is>
    </nc>
    <ndxf>
      <font>
        <sz val="10"/>
      </font>
      <alignment vertical="center" wrapText="1" readingOrder="0"/>
      <border outline="0">
        <left style="medium">
          <color indexed="64"/>
        </left>
        <right style="medium">
          <color indexed="64"/>
        </right>
        <bottom style="medium">
          <color indexed="64"/>
        </bottom>
      </border>
    </ndxf>
  </rcc>
  <rcc rId="23301" sId="1" xfDxf="1" dxf="1">
    <oc r="J4833" t="inlineStr">
      <is>
        <t>REGISTRA A EXECUÇÃO DE VALORES A LIBERAR RELATIVOS A CONTRATOS DE OBRIGAÇÕES DA ENTIDADE PUBLICA COM TERCEIROS REFERENTE A EMPRÉSTIMOS E FINANCIAMENTOS CONTRAÍDOS NO EXERCÍCIO.</t>
      </is>
    </oc>
    <nc r="J4833" t="inlineStr">
      <is>
        <t>Registra a execução de valores a liberar relativos a contratos de obrigações da entidade pública com terceiros referente a empréstimos e financiamentos contraídos no exercício.</t>
      </is>
    </nc>
    <ndxf>
      <font>
        <sz val="10"/>
      </font>
      <alignment vertical="center" wrapText="1" readingOrder="0"/>
      <border outline="0">
        <left style="medium">
          <color indexed="64"/>
        </left>
        <right style="medium">
          <color indexed="64"/>
        </right>
        <bottom style="medium">
          <color indexed="64"/>
        </bottom>
      </border>
    </ndxf>
  </rcc>
  <rcc rId="23302" sId="1" xfDxf="1" dxf="1">
    <oc r="J4834" t="inlineStr">
      <is>
        <t>REGISTRA A EXECUÇÃO DE VALORES LIBERADOS RELATIVOS A CONTRATOS DE OBRIGAÇÕES DA ENTIDADE PUBLICA COM TERCEIROS REFERENTE A EMPRÉSTIMOS E FINANCIAMENTOS CONTRAÍDOS NO EXERCÍCIO.</t>
      </is>
    </oc>
    <nc r="J4834" t="inlineStr">
      <is>
        <t>Registra a execução de valores liberados relativos a contratos de obrigações da entidade pública com terceiros referente a empréstimos e financiamentos contraídos no exercício.</t>
      </is>
    </nc>
    <ndxf>
      <font>
        <sz val="10"/>
      </font>
      <alignment vertical="center" wrapText="1" readingOrder="0"/>
      <border outline="0">
        <left style="medium">
          <color indexed="64"/>
        </left>
        <right style="medium">
          <color indexed="64"/>
        </right>
        <bottom style="medium">
          <color indexed="64"/>
        </bottom>
      </border>
    </ndxf>
  </rcc>
  <rfmt sheetId="1" sqref="J4819:J4834" start="0" length="0">
    <dxf>
      <border>
        <left style="thin">
          <color indexed="64"/>
        </left>
      </border>
    </dxf>
  </rfmt>
  <rfmt sheetId="1" sqref="J4819" start="0" length="0">
    <dxf>
      <border>
        <top style="thin">
          <color indexed="64"/>
        </top>
      </border>
    </dxf>
  </rfmt>
  <rfmt sheetId="1" sqref="J4819:J4834" start="0" length="0">
    <dxf>
      <border>
        <right style="thin">
          <color indexed="64"/>
        </right>
      </border>
    </dxf>
  </rfmt>
  <rfmt sheetId="1" sqref="J4834" start="0" length="0">
    <dxf>
      <border>
        <bottom style="thin">
          <color indexed="64"/>
        </bottom>
      </border>
    </dxf>
  </rfmt>
  <rfmt sheetId="1" sqref="J4819:J483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857" start="0" length="0">
    <dxf>
      <font>
        <sz val="11"/>
        <color theme="1"/>
        <name val="Calibri"/>
        <scheme val="minor"/>
      </font>
      <alignment vertical="bottom" wrapText="0" readingOrder="0"/>
      <border outline="0">
        <left/>
        <right/>
        <top/>
        <bottom/>
      </border>
    </dxf>
  </rfmt>
  <rfmt sheetId="1" sqref="J4858" start="0" length="0">
    <dxf>
      <font>
        <sz val="11"/>
        <color theme="1"/>
        <name val="Calibri"/>
        <scheme val="minor"/>
      </font>
      <alignment vertical="bottom" wrapText="0" readingOrder="0"/>
      <border outline="0">
        <left/>
        <right/>
        <top/>
        <bottom/>
      </border>
    </dxf>
  </rfmt>
  <rfmt sheetId="1" sqref="J4859" start="0" length="0">
    <dxf>
      <font>
        <sz val="11"/>
        <color theme="1"/>
        <name val="Calibri"/>
        <scheme val="minor"/>
      </font>
      <alignment vertical="bottom" wrapText="0" readingOrder="0"/>
      <border outline="0">
        <left/>
        <right/>
        <top/>
        <bottom/>
      </border>
    </dxf>
  </rfmt>
  <rcc rId="23303" sId="1" xfDxf="1" dxf="1">
    <oc r="J4857" t="inlineStr">
      <is>
        <t>COMPREENDE CONTAS RELACIONAS AO REGISTRO DA EXECUÇÃO DOS VALORES DE OUTROS DIREITOS CONTRATUAIS EM QUE A ADMINISTRAÇÃO PÚBLICA PARTICIPA COMO CONTRATADA NO INSTRUMENTO CONTRATUAL COM TERCEIROS.</t>
      </is>
    </oc>
    <nc r="J4857" t="inlineStr">
      <is>
        <t>Compreende contas relacionas ao registro da execução dos valores de outros direitos contratuais em que a administração pública participa como contratada no instrumento contratual com terceiros.</t>
      </is>
    </nc>
    <ndxf>
      <font>
        <sz val="10"/>
      </font>
      <alignment vertical="center" wrapText="1" readingOrder="0"/>
      <border outline="0">
        <left style="medium">
          <color indexed="64"/>
        </left>
        <right style="medium">
          <color indexed="64"/>
        </right>
        <top style="medium">
          <color indexed="64"/>
        </top>
        <bottom style="medium">
          <color indexed="64"/>
        </bottom>
      </border>
    </ndxf>
  </rcc>
  <rcc rId="23304" sId="1" xfDxf="1" dxf="1">
    <oc r="J4858" t="inlineStr">
      <is>
        <t>REGISTRA A EXECUÇÃO DOS VALORES A APROPRIAR RELATIVOS AOS SERVIÇOS DE SEGUROS , CONFORME PREVISÃO CONTRATUAL.</t>
      </is>
    </oc>
    <nc r="J4858" t="inlineStr">
      <is>
        <t>Registra a execução dos valores a apropriar relativos aos serviços de seguros, conforme previsão contratual.</t>
      </is>
    </nc>
    <ndxf>
      <font>
        <sz val="10"/>
      </font>
      <alignment vertical="center" wrapText="1" readingOrder="0"/>
      <border outline="0">
        <left style="medium">
          <color indexed="64"/>
        </left>
        <right style="medium">
          <color indexed="64"/>
        </right>
        <bottom style="medium">
          <color indexed="64"/>
        </bottom>
      </border>
    </ndxf>
  </rcc>
  <rcc rId="23305" sId="1" xfDxf="1" dxf="1">
    <oc r="J4859" t="inlineStr">
      <is>
        <t>REGISTRA A EXECUÇÃO DOS VALORES APROPRIADOS RELATIVOS AOS SERVIÇOS DE SEGUROS , CONFORME PREVISÃO CONTRATUAL.</t>
      </is>
    </oc>
    <nc r="J4859" t="inlineStr">
      <is>
        <t>Registra a execução dos valores apropriados relativos aos serviços de seguros, conforme previsão contratual.</t>
      </is>
    </nc>
    <ndxf>
      <font>
        <sz val="10"/>
      </font>
      <alignment vertical="center" wrapText="1" readingOrder="0"/>
      <border outline="0">
        <left style="medium">
          <color indexed="64"/>
        </left>
        <right style="medium">
          <color indexed="64"/>
        </right>
        <bottom style="medium">
          <color indexed="64"/>
        </bottom>
      </border>
    </ndxf>
  </rcc>
  <rfmt sheetId="1" sqref="J4857:J4859" start="0" length="0">
    <dxf>
      <border>
        <left style="thin">
          <color indexed="64"/>
        </left>
      </border>
    </dxf>
  </rfmt>
  <rfmt sheetId="1" sqref="J4857" start="0" length="0">
    <dxf>
      <border>
        <top style="thin">
          <color indexed="64"/>
        </top>
      </border>
    </dxf>
  </rfmt>
  <rfmt sheetId="1" sqref="J4857:J4859" start="0" length="0">
    <dxf>
      <border>
        <right style="thin">
          <color indexed="64"/>
        </right>
      </border>
    </dxf>
  </rfmt>
  <rfmt sheetId="1" sqref="J4859" start="0" length="0">
    <dxf>
      <border>
        <bottom style="thin">
          <color indexed="64"/>
        </bottom>
      </border>
    </dxf>
  </rfmt>
  <rfmt sheetId="1" sqref="J4857:J4859">
    <dxf>
      <border>
        <left style="thin">
          <color indexed="64"/>
        </left>
        <right style="thin">
          <color indexed="64"/>
        </right>
        <top style="thin">
          <color indexed="64"/>
        </top>
        <bottom style="thin">
          <color indexed="64"/>
        </bottom>
        <vertical style="thin">
          <color indexed="64"/>
        </vertical>
        <horizontal style="thin">
          <color indexed="64"/>
        </horizontal>
      </border>
    </dxf>
  </rfmt>
  <rcc rId="23306" sId="1">
    <oc r="J4861" t="inlineStr">
      <is>
        <t>Compreende a execução dos atos potenciais ativos não contemplados em contas especificas. COMPREENDE OS SALDOS QUE NÃO SERAO EXCLUÍDOS NOS DEMONSTRATIVOS CONSOLIDADOS DO ORÇAMENTO FISCAL E DA SEGURIDADE SOCIAL (OFSS).</t>
      </is>
    </oc>
    <nc r="J4861" t="inlineStr">
      <is>
        <t>Registra a execução dos atos potenciais ativos não contemplados em contas especificas. Compreende os saldos que não serão excluídos nos demonstrativos consolidados do orçamento fiscal e da seguridade social (OFSS).</t>
      </is>
    </nc>
  </rcc>
  <rfmt sheetId="1" sqref="J4864" start="0" length="0">
    <dxf>
      <font>
        <sz val="11"/>
        <color theme="1"/>
        <name val="Calibri"/>
        <scheme val="minor"/>
      </font>
      <alignment vertical="bottom" wrapText="0" readingOrder="0"/>
      <border outline="0">
        <left/>
        <right/>
        <top/>
        <bottom/>
      </border>
    </dxf>
  </rfmt>
  <rfmt sheetId="1" sqref="J4865" start="0" length="0">
    <dxf>
      <font>
        <sz val="11"/>
        <color theme="1"/>
        <name val="Calibri"/>
        <scheme val="minor"/>
      </font>
      <alignment vertical="bottom" wrapText="0" readingOrder="0"/>
      <border outline="0">
        <left/>
        <right/>
        <top/>
        <bottom/>
      </border>
    </dxf>
  </rfmt>
  <rfmt sheetId="1" sqref="J4866" start="0" length="0">
    <dxf>
      <font>
        <sz val="11"/>
        <color theme="1"/>
        <name val="Calibri"/>
        <scheme val="minor"/>
      </font>
      <alignment vertical="bottom" wrapText="0" readingOrder="0"/>
      <border outline="0">
        <left/>
        <right/>
        <top/>
        <bottom/>
      </border>
    </dxf>
  </rfmt>
  <rfmt sheetId="1" sqref="J4867" start="0" length="0">
    <dxf>
      <font>
        <sz val="11"/>
        <color theme="1"/>
        <name val="Calibri"/>
        <scheme val="minor"/>
      </font>
      <alignment vertical="bottom" wrapText="0" readingOrder="0"/>
      <border outline="0">
        <left/>
        <right/>
        <top/>
        <bottom/>
      </border>
    </dxf>
  </rfmt>
  <rfmt sheetId="1" sqref="J4868" start="0" length="0">
    <dxf>
      <font>
        <sz val="11"/>
        <color theme="1"/>
        <name val="Calibri"/>
        <scheme val="minor"/>
      </font>
      <alignment vertical="bottom" wrapText="0" readingOrder="0"/>
      <border outline="0">
        <left/>
        <right/>
        <top/>
        <bottom/>
      </border>
    </dxf>
  </rfmt>
  <rfmt sheetId="1" sqref="J4869" start="0" length="0">
    <dxf>
      <font>
        <sz val="11"/>
        <color theme="1"/>
        <name val="Calibri"/>
        <scheme val="minor"/>
      </font>
      <alignment vertical="bottom" wrapText="0" readingOrder="0"/>
      <border outline="0">
        <left/>
        <right/>
        <top/>
        <bottom/>
      </border>
    </dxf>
  </rfmt>
  <rfmt sheetId="1" sqref="J4870" start="0" length="0">
    <dxf>
      <font>
        <sz val="11"/>
        <color theme="1"/>
        <name val="Calibri"/>
        <scheme val="minor"/>
      </font>
      <alignment vertical="bottom" wrapText="0" readingOrder="0"/>
      <border outline="0">
        <left/>
        <right/>
        <top/>
        <bottom/>
      </border>
    </dxf>
  </rfmt>
  <rfmt sheetId="1" sqref="J4871" start="0" length="0">
    <dxf>
      <font>
        <sz val="11"/>
        <color theme="1"/>
        <name val="Calibri"/>
        <scheme val="minor"/>
      </font>
      <alignment vertical="bottom" wrapText="0" readingOrder="0"/>
      <border outline="0">
        <left/>
        <right/>
        <top/>
        <bottom/>
      </border>
    </dxf>
  </rfmt>
  <rfmt sheetId="1" sqref="J4872" start="0" length="0">
    <dxf>
      <font>
        <sz val="11"/>
        <color theme="1"/>
        <name val="Calibri"/>
        <scheme val="minor"/>
      </font>
      <alignment vertical="bottom" wrapText="0" readingOrder="0"/>
      <border outline="0">
        <left/>
        <right/>
        <top/>
        <bottom/>
      </border>
    </dxf>
  </rfmt>
  <rfmt sheetId="1" sqref="J4873" start="0" length="0">
    <dxf>
      <font>
        <sz val="11"/>
        <color theme="1"/>
        <name val="Calibri"/>
        <scheme val="minor"/>
      </font>
      <alignment vertical="bottom" wrapText="0" readingOrder="0"/>
      <border outline="0">
        <left/>
        <right/>
        <top/>
        <bottom/>
      </border>
    </dxf>
  </rfmt>
  <rfmt sheetId="1" sqref="J4874" start="0" length="0">
    <dxf>
      <font>
        <sz val="11"/>
        <color theme="1"/>
        <name val="Calibri"/>
        <scheme val="minor"/>
      </font>
      <alignment vertical="bottom" wrapText="0" readingOrder="0"/>
      <border outline="0">
        <left/>
        <right/>
        <top/>
        <bottom/>
      </border>
    </dxf>
  </rfmt>
  <rfmt sheetId="1" sqref="J4875" start="0" length="0">
    <dxf>
      <font>
        <sz val="11"/>
        <color theme="1"/>
        <name val="Calibri"/>
        <scheme val="minor"/>
      </font>
      <alignment vertical="bottom" wrapText="0" readingOrder="0"/>
      <border outline="0">
        <left/>
        <right/>
        <top/>
        <bottom/>
      </border>
    </dxf>
  </rfmt>
  <rfmt sheetId="1" sqref="J4876" start="0" length="0">
    <dxf>
      <font>
        <sz val="11"/>
        <color theme="1"/>
        <name val="Calibri"/>
        <scheme val="minor"/>
      </font>
      <alignment vertical="bottom" wrapText="0" readingOrder="0"/>
      <border outline="0">
        <left/>
        <right/>
        <top/>
        <bottom/>
      </border>
    </dxf>
  </rfmt>
  <rfmt sheetId="1" sqref="J4877" start="0" length="0">
    <dxf>
      <font>
        <sz val="11"/>
        <color theme="1"/>
        <name val="Calibri"/>
        <scheme val="minor"/>
      </font>
      <alignment vertical="bottom" wrapText="0" readingOrder="0"/>
      <border outline="0">
        <left/>
        <right/>
        <top/>
        <bottom/>
      </border>
    </dxf>
  </rfmt>
  <rfmt sheetId="1" sqref="J4878" start="0" length="0">
    <dxf>
      <font>
        <sz val="11"/>
        <color theme="1"/>
        <name val="Calibri"/>
        <scheme val="minor"/>
      </font>
      <alignment vertical="bottom" wrapText="0" readingOrder="0"/>
      <border outline="0">
        <left/>
        <right/>
        <top/>
        <bottom/>
      </border>
    </dxf>
  </rfmt>
  <rfmt sheetId="1" sqref="J4879" start="0" length="0">
    <dxf>
      <font>
        <sz val="11"/>
        <color theme="1"/>
        <name val="Calibri"/>
        <scheme val="minor"/>
      </font>
      <alignment vertical="bottom" wrapText="0" readingOrder="0"/>
      <border outline="0">
        <left/>
        <right/>
        <top/>
        <bottom/>
      </border>
    </dxf>
  </rfmt>
  <rfmt sheetId="1" sqref="J4880" start="0" length="0">
    <dxf>
      <font>
        <sz val="11"/>
        <color theme="1"/>
        <name val="Calibri"/>
        <scheme val="minor"/>
      </font>
      <alignment vertical="bottom" wrapText="0" readingOrder="0"/>
      <border outline="0">
        <left/>
        <right/>
        <top/>
        <bottom/>
      </border>
    </dxf>
  </rfmt>
  <rfmt sheetId="1" sqref="J4881" start="0" length="0">
    <dxf>
      <font>
        <sz val="11"/>
        <color theme="1"/>
        <name val="Calibri"/>
        <scheme val="minor"/>
      </font>
      <alignment vertical="bottom" wrapText="0" readingOrder="0"/>
      <border outline="0">
        <left/>
        <right/>
        <top/>
        <bottom/>
      </border>
    </dxf>
  </rfmt>
  <rfmt sheetId="1" sqref="J4882" start="0" length="0">
    <dxf>
      <font>
        <sz val="11"/>
        <color theme="1"/>
        <name val="Calibri"/>
        <scheme val="minor"/>
      </font>
      <alignment vertical="bottom" wrapText="0" readingOrder="0"/>
      <border outline="0">
        <left/>
        <right/>
        <top/>
        <bottom/>
      </border>
    </dxf>
  </rfmt>
  <rfmt sheetId="1" sqref="J4883" start="0" length="0">
    <dxf>
      <font>
        <sz val="11"/>
        <color theme="1"/>
        <name val="Calibri"/>
        <scheme val="minor"/>
      </font>
      <alignment vertical="bottom" wrapText="0" readingOrder="0"/>
      <border outline="0">
        <left/>
        <right/>
        <top/>
        <bottom/>
      </border>
    </dxf>
  </rfmt>
  <rfmt sheetId="1" sqref="J4884" start="0" length="0">
    <dxf>
      <font>
        <sz val="11"/>
        <color theme="1"/>
        <name val="Calibri"/>
        <scheme val="minor"/>
      </font>
      <alignment vertical="bottom" wrapText="0" readingOrder="0"/>
      <border outline="0">
        <left/>
        <right/>
        <top/>
        <bottom/>
      </border>
    </dxf>
  </rfmt>
  <rfmt sheetId="1" sqref="J4885" start="0" length="0">
    <dxf>
      <font>
        <sz val="11"/>
        <color theme="1"/>
        <name val="Calibri"/>
        <scheme val="minor"/>
      </font>
      <alignment vertical="bottom" wrapText="0" readingOrder="0"/>
      <border outline="0">
        <left/>
        <right/>
        <top/>
        <bottom/>
      </border>
    </dxf>
  </rfmt>
  <rfmt sheetId="1" sqref="J4886" start="0" length="0">
    <dxf>
      <font>
        <sz val="11"/>
        <color theme="1"/>
        <name val="Calibri"/>
        <scheme val="minor"/>
      </font>
      <alignment vertical="bottom" wrapText="0" readingOrder="0"/>
      <border outline="0">
        <left/>
        <right/>
        <top/>
        <bottom/>
      </border>
    </dxf>
  </rfmt>
  <rfmt sheetId="1" sqref="J4887" start="0" length="0">
    <dxf>
      <font>
        <sz val="11"/>
        <color theme="1"/>
        <name val="Calibri"/>
        <scheme val="minor"/>
      </font>
      <alignment vertical="bottom" wrapText="0" readingOrder="0"/>
      <border outline="0">
        <left/>
        <right/>
        <top/>
        <bottom/>
      </border>
    </dxf>
  </rfmt>
  <rfmt sheetId="1" sqref="J4888" start="0" length="0">
    <dxf>
      <font>
        <sz val="11"/>
        <color theme="1"/>
        <name val="Calibri"/>
        <scheme val="minor"/>
      </font>
      <alignment vertical="bottom" wrapText="0" readingOrder="0"/>
      <border outline="0">
        <left/>
        <right/>
        <top/>
        <bottom/>
      </border>
    </dxf>
  </rfmt>
  <rfmt sheetId="1" sqref="J4889" start="0" length="0">
    <dxf>
      <font>
        <sz val="11"/>
        <color theme="1"/>
        <name val="Calibri"/>
        <scheme val="minor"/>
      </font>
      <alignment vertical="bottom" wrapText="0" readingOrder="0"/>
      <border outline="0">
        <left/>
        <right/>
        <top/>
        <bottom/>
      </border>
    </dxf>
  </rfmt>
  <rfmt sheetId="1" sqref="J4890" start="0" length="0">
    <dxf>
      <font>
        <sz val="11"/>
        <color theme="1"/>
        <name val="Calibri"/>
        <scheme val="minor"/>
      </font>
      <alignment vertical="bottom" wrapText="0" readingOrder="0"/>
      <border outline="0">
        <left/>
        <right/>
        <top/>
        <bottom/>
      </border>
    </dxf>
  </rfmt>
  <rfmt sheetId="1" sqref="J4891" start="0" length="0">
    <dxf>
      <font>
        <sz val="11"/>
        <color theme="1"/>
        <name val="Calibri"/>
        <scheme val="minor"/>
      </font>
      <alignment vertical="bottom" wrapText="0" readingOrder="0"/>
      <border outline="0">
        <left/>
        <right/>
        <top/>
        <bottom/>
      </border>
    </dxf>
  </rfmt>
  <rfmt sheetId="1" sqref="J4892" start="0" length="0">
    <dxf>
      <font>
        <sz val="11"/>
        <color theme="1"/>
        <name val="Calibri"/>
        <scheme val="minor"/>
      </font>
      <alignment vertical="bottom" wrapText="0" readingOrder="0"/>
      <border outline="0">
        <left/>
        <right/>
        <top/>
        <bottom/>
      </border>
    </dxf>
  </rfmt>
  <rfmt sheetId="1" sqref="J4893" start="0" length="0">
    <dxf>
      <font>
        <sz val="11"/>
        <color theme="1"/>
        <name val="Calibri"/>
        <scheme val="minor"/>
      </font>
      <alignment vertical="bottom" wrapText="0" readingOrder="0"/>
      <border outline="0">
        <left/>
        <right/>
        <top/>
        <bottom/>
      </border>
    </dxf>
  </rfmt>
  <rfmt sheetId="1" sqref="J4894" start="0" length="0">
    <dxf>
      <font>
        <sz val="11"/>
        <color theme="1"/>
        <name val="Calibri"/>
        <scheme val="minor"/>
      </font>
      <alignment vertical="bottom" wrapText="0" readingOrder="0"/>
      <border outline="0">
        <left/>
        <right/>
        <top/>
        <bottom/>
      </border>
    </dxf>
  </rfmt>
  <rfmt sheetId="1" sqref="J4895" start="0" length="0">
    <dxf>
      <font>
        <sz val="11"/>
        <color theme="1"/>
        <name val="Calibri"/>
        <scheme val="minor"/>
      </font>
      <alignment vertical="bottom" wrapText="0" readingOrder="0"/>
      <border outline="0">
        <left/>
        <right/>
        <top/>
        <bottom/>
      </border>
    </dxf>
  </rfmt>
  <rfmt sheetId="1" sqref="J4896" start="0" length="0">
    <dxf>
      <font>
        <sz val="11"/>
        <color theme="1"/>
        <name val="Calibri"/>
        <scheme val="minor"/>
      </font>
      <alignment vertical="bottom" wrapText="0" readingOrder="0"/>
      <border outline="0">
        <left/>
        <right/>
        <top/>
        <bottom/>
      </border>
    </dxf>
  </rfmt>
  <rfmt sheetId="1" sqref="J4897" start="0" length="0">
    <dxf>
      <font>
        <sz val="11"/>
        <color theme="1"/>
        <name val="Calibri"/>
        <scheme val="minor"/>
      </font>
      <alignment vertical="bottom" wrapText="0" readingOrder="0"/>
      <border outline="0">
        <left/>
        <right/>
        <top/>
        <bottom/>
      </border>
    </dxf>
  </rfmt>
  <rfmt sheetId="1" sqref="J4898" start="0" length="0">
    <dxf>
      <font>
        <sz val="11"/>
        <color theme="1"/>
        <name val="Calibri"/>
        <scheme val="minor"/>
      </font>
      <alignment vertical="bottom" wrapText="0" readingOrder="0"/>
      <border outline="0">
        <left/>
        <right/>
        <top/>
        <bottom/>
      </border>
    </dxf>
  </rfmt>
  <rfmt sheetId="1" sqref="J4899" start="0" length="0">
    <dxf>
      <font>
        <sz val="11"/>
        <color theme="1"/>
        <name val="Calibri"/>
        <scheme val="minor"/>
      </font>
      <alignment vertical="bottom" wrapText="0" readingOrder="0"/>
      <border outline="0">
        <left/>
        <right/>
        <top/>
        <bottom/>
      </border>
    </dxf>
  </rfmt>
  <rfmt sheetId="1" sqref="J4900" start="0" length="0">
    <dxf>
      <font>
        <sz val="11"/>
        <color theme="1"/>
        <name val="Calibri"/>
        <scheme val="minor"/>
      </font>
      <alignment vertical="bottom" wrapText="0" readingOrder="0"/>
      <border outline="0">
        <left/>
        <right/>
        <top/>
        <bottom/>
      </border>
    </dxf>
  </rfmt>
  <rfmt sheetId="1" sqref="J4901" start="0" length="0">
    <dxf>
      <font>
        <sz val="11"/>
        <color theme="1"/>
        <name val="Calibri"/>
        <scheme val="minor"/>
      </font>
      <alignment vertical="bottom" wrapText="0" readingOrder="0"/>
      <border outline="0">
        <left/>
        <right/>
        <top/>
        <bottom/>
      </border>
    </dxf>
  </rfmt>
  <rfmt sheetId="1" sqref="J4902" start="0" length="0">
    <dxf>
      <font>
        <sz val="11"/>
        <color theme="1"/>
        <name val="Calibri"/>
        <scheme val="minor"/>
      </font>
      <alignment vertical="bottom" wrapText="0" readingOrder="0"/>
      <border outline="0">
        <left/>
        <right/>
        <top/>
        <bottom/>
      </border>
    </dxf>
  </rfmt>
  <rfmt sheetId="1" sqref="J4903" start="0" length="0">
    <dxf>
      <font>
        <sz val="11"/>
        <color theme="1"/>
        <name val="Calibri"/>
        <scheme val="minor"/>
      </font>
      <alignment vertical="bottom" wrapText="0" readingOrder="0"/>
      <border outline="0">
        <left/>
        <right/>
        <top/>
        <bottom/>
      </border>
    </dxf>
  </rfmt>
  <rfmt sheetId="1" sqref="J4904" start="0" length="0">
    <dxf>
      <font>
        <sz val="11"/>
        <color theme="1"/>
        <name val="Calibri"/>
        <scheme val="minor"/>
      </font>
      <alignment vertical="bottom" wrapText="0" readingOrder="0"/>
      <border outline="0">
        <left/>
        <right/>
        <top/>
        <bottom/>
      </border>
    </dxf>
  </rfmt>
  <rfmt sheetId="1" sqref="J4905" start="0" length="0">
    <dxf>
      <font>
        <sz val="11"/>
        <color theme="1"/>
        <name val="Calibri"/>
        <scheme val="minor"/>
      </font>
      <alignment vertical="bottom" wrapText="0" readingOrder="0"/>
      <border outline="0">
        <left/>
        <right/>
        <top/>
        <bottom/>
      </border>
    </dxf>
  </rfmt>
  <rfmt sheetId="1" sqref="J4906" start="0" length="0">
    <dxf>
      <font>
        <sz val="11"/>
        <color theme="1"/>
        <name val="Calibri"/>
        <scheme val="minor"/>
      </font>
      <alignment vertical="bottom" wrapText="0" readingOrder="0"/>
      <border outline="0">
        <left/>
        <right/>
        <top/>
        <bottom/>
      </border>
    </dxf>
  </rfmt>
  <rfmt sheetId="1" sqref="J4907" start="0" length="0">
    <dxf>
      <font>
        <sz val="11"/>
        <color theme="1"/>
        <name val="Calibri"/>
        <scheme val="minor"/>
      </font>
      <alignment vertical="bottom" wrapText="0" readingOrder="0"/>
      <border outline="0">
        <left/>
        <right/>
        <top/>
        <bottom/>
      </border>
    </dxf>
  </rfmt>
  <rfmt sheetId="1" sqref="J4908" start="0" length="0">
    <dxf>
      <font>
        <sz val="11"/>
        <color theme="1"/>
        <name val="Calibri"/>
        <scheme val="minor"/>
      </font>
      <alignment vertical="bottom" wrapText="0" readingOrder="0"/>
      <border outline="0">
        <left/>
        <right/>
        <top/>
        <bottom/>
      </border>
    </dxf>
  </rfmt>
  <rfmt sheetId="1" sqref="J4909" start="0" length="0">
    <dxf>
      <font>
        <sz val="11"/>
        <color theme="1"/>
        <name val="Calibri"/>
        <scheme val="minor"/>
      </font>
      <alignment vertical="bottom" wrapText="0" readingOrder="0"/>
      <border outline="0">
        <left/>
        <right/>
        <top/>
        <bottom/>
      </border>
    </dxf>
  </rfmt>
  <rfmt sheetId="1" sqref="J4910" start="0" length="0">
    <dxf>
      <font>
        <sz val="11"/>
        <color theme="1"/>
        <name val="Calibri"/>
        <scheme val="minor"/>
      </font>
      <alignment vertical="bottom" wrapText="0" readingOrder="0"/>
      <border outline="0">
        <left/>
        <right/>
        <top/>
        <bottom/>
      </border>
    </dxf>
  </rfmt>
  <rfmt sheetId="1" sqref="J4911" start="0" length="0">
    <dxf>
      <font>
        <sz val="11"/>
        <color theme="1"/>
        <name val="Calibri"/>
        <scheme val="minor"/>
      </font>
      <alignment vertical="bottom" wrapText="0" readingOrder="0"/>
      <border outline="0">
        <left/>
        <right/>
        <top/>
        <bottom/>
      </border>
    </dxf>
  </rfmt>
  <rfmt sheetId="1" sqref="J4912" start="0" length="0">
    <dxf>
      <font>
        <sz val="11"/>
        <color theme="1"/>
        <name val="Calibri"/>
        <scheme val="minor"/>
      </font>
      <alignment vertical="bottom" wrapText="0" readingOrder="0"/>
      <border outline="0">
        <left/>
        <right/>
        <top/>
        <bottom/>
      </border>
    </dxf>
  </rfmt>
  <rcc rId="23307" sId="1" xfDxf="1" dxf="1">
    <oc r="J4864" t="inlineStr">
      <is>
        <t>COMPREENDE AS CONTAS RELACIONADAS AO REGISTRO DA EXECUÇÃO DE AVAIS, FIANÇAS E HIPOTECAS CONCEDIDOS NO PAÍS E NO EXTERIOR, BEM COMO EMOLUMENTOS CONSULARES E OUTRAS GARANTIAS E CONTRAGARANTIAS. COMPREENDE OS SALDOS QUE NÃO SERAO EXCLUÍDOS NOS DEMONSTRATIVOS CONSOLIDADOS DO ORÇAMENTO FISCAL E DA SEGURIDADE SOCIAL (OFSS).</t>
      </is>
    </oc>
    <nc r="J4864" t="inlineStr">
      <is>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308" sId="1" xfDxf="1" dxf="1">
    <oc r="J4865" t="inlineStr">
      <is>
        <t>COMPREENDE AS CONTAS RELACIONADAS AO REGISTRO DA EXECUÇÃO DE AVAIS, FIANÇAS E HIPOTECAS CONCEDIDOS NO PAÍS , BEM COMO EMOLUMENTOS CONSULARES E OUTRAS GARANTIAS E CONTRAGARANTIAS.</t>
      </is>
    </oc>
    <nc r="J4865" t="inlineStr">
      <is>
        <t>Compreende as contas relacionadas ao registro da execução de avais, fianças e hipotecas concedidos no país, bem como emolumentos consulares e outras garantias e contragarantias.</t>
      </is>
    </nc>
    <ndxf>
      <font>
        <sz val="10"/>
      </font>
      <alignment vertical="center" wrapText="1" readingOrder="0"/>
      <border outline="0">
        <left style="medium">
          <color indexed="64"/>
        </left>
        <right style="medium">
          <color indexed="64"/>
        </right>
        <bottom style="medium">
          <color indexed="64"/>
        </bottom>
      </border>
    </ndxf>
  </rcc>
  <rcc rId="23309" sId="1" xfDxf="1" dxf="1">
    <oc r="J4866" t="inlineStr">
      <is>
        <t>REGISTRA O VALOR DAS GARANTIAS RECEBIDAS POR AVAL PENDENTES DE EXECUÇÃO , NO PAÍS.</t>
      </is>
    </oc>
    <nc r="J4866" t="inlineStr">
      <is>
        <t>Registra o valor das garantias recebidas por aval pendentes de execução, no país.</t>
      </is>
    </nc>
    <ndxf>
      <font>
        <sz val="10"/>
      </font>
      <alignment vertical="center" wrapText="1" readingOrder="0"/>
      <border outline="0">
        <left style="medium">
          <color indexed="64"/>
        </left>
        <right style="medium">
          <color indexed="64"/>
        </right>
        <bottom style="medium">
          <color indexed="64"/>
        </bottom>
      </border>
    </ndxf>
  </rcc>
  <rcc rId="23310" sId="1" xfDxf="1" dxf="1">
    <oc r="J4867" t="inlineStr">
      <is>
        <t>REGISTRA O VALOR RECEBIDO DAS GARANTIAS RECEBIDAS POR AVAL NO PAÍS.</t>
      </is>
    </oc>
    <nc r="J4867" t="inlineStr">
      <is>
        <t>Registra o valor recebido das garantias recebidas por aval no país.</t>
      </is>
    </nc>
    <ndxf>
      <font>
        <sz val="10"/>
      </font>
      <alignment vertical="center" wrapText="1" readingOrder="0"/>
      <border outline="0">
        <left style="medium">
          <color indexed="64"/>
        </left>
        <right style="medium">
          <color indexed="64"/>
        </right>
        <bottom style="medium">
          <color indexed="64"/>
        </bottom>
      </border>
    </ndxf>
  </rcc>
  <rcc rId="23311" sId="1" xfDxf="1" dxf="1">
    <oc r="J4868" t="inlineStr">
      <is>
        <t>REGISTRA O VALOR DAS GARANTIAS RECEBIDAS POR FIANÇAS, PENDENTES DE EXECUÇÃO , NO PAÍS.</t>
      </is>
    </oc>
    <nc r="J4868" t="inlineStr">
      <is>
        <t>Registra o valor das garantias recebidas por fianças, pendentes de execução, no país.</t>
      </is>
    </nc>
    <ndxf>
      <font>
        <sz val="10"/>
      </font>
      <alignment vertical="center" wrapText="1" readingOrder="0"/>
      <border outline="0">
        <left style="medium">
          <color indexed="64"/>
        </left>
        <right style="medium">
          <color indexed="64"/>
        </right>
        <bottom style="medium">
          <color indexed="64"/>
        </bottom>
      </border>
    </ndxf>
  </rcc>
  <rcc rId="23312" sId="1" xfDxf="1" dxf="1">
    <oc r="J4869" t="inlineStr">
      <is>
        <t>REGISTRA O VALOR RECEBIDO DAS GARANTIAS POR FIANÇAS, NO PAÍS.</t>
      </is>
    </oc>
    <nc r="J4869" t="inlineStr">
      <is>
        <t>Registra o valor recebido das garantias por fianças, no país.</t>
      </is>
    </nc>
    <ndxf>
      <font>
        <sz val="10"/>
      </font>
      <alignment vertical="center" wrapText="1" readingOrder="0"/>
      <border outline="0">
        <left style="medium">
          <color indexed="64"/>
        </left>
        <right style="medium">
          <color indexed="64"/>
        </right>
        <bottom style="medium">
          <color indexed="64"/>
        </bottom>
      </border>
    </ndxf>
  </rcc>
  <rcc rId="23313" sId="1" xfDxf="1" dxf="1">
    <oc r="J4870" t="inlineStr">
      <is>
        <t>REGISTRA O VALOR DAS GARANTIAS POR HIPOTECA PENDENTES DE EXECUÇÃO , NO PAÍS.</t>
      </is>
    </oc>
    <nc r="J4870" t="inlineStr">
      <is>
        <t>Registra o valor das garantias por hipoteca pendentes de execução, no país.</t>
      </is>
    </nc>
    <ndxf>
      <font>
        <sz val="10"/>
      </font>
      <alignment vertical="center" wrapText="1" readingOrder="0"/>
      <border outline="0">
        <left style="medium">
          <color indexed="64"/>
        </left>
        <right style="medium">
          <color indexed="64"/>
        </right>
        <bottom style="medium">
          <color indexed="64"/>
        </bottom>
      </border>
    </ndxf>
  </rcc>
  <rcc rId="23314" sId="1" xfDxf="1" dxf="1">
    <oc r="J4871" t="inlineStr">
      <is>
        <t>REGISTRA O VALOR RECEBIDO DAS GARANTIAS POR HIPOTECA NO PAÍS.</t>
      </is>
    </oc>
    <nc r="J4871" t="inlineStr">
      <is>
        <t>Registra o valor recebido das garantias por hipoteca no país.</t>
      </is>
    </nc>
    <ndxf>
      <font>
        <sz val="10"/>
      </font>
      <alignment vertical="center" wrapText="1" readingOrder="0"/>
      <border outline="0">
        <left style="medium">
          <color indexed="64"/>
        </left>
        <right style="medium">
          <color indexed="64"/>
        </right>
        <bottom style="medium">
          <color indexed="64"/>
        </bottom>
      </border>
    </ndxf>
  </rcc>
  <rcc rId="23315" sId="1" xfDxf="1" dxf="1">
    <oc r="J4872" t="inlineStr">
      <is>
        <t>REGISTRA O VALOR DOS SEGUROS-GARANTIA PENDENTES DE EXECUÇÃO , NO PAÍS.</t>
      </is>
    </oc>
    <nc r="J4872" t="inlineStr">
      <is>
        <t>Registra o valor dos seguros-garantia pendentes de execução, no país.</t>
      </is>
    </nc>
    <ndxf>
      <font>
        <sz val="10"/>
      </font>
      <alignment vertical="center" wrapText="1" readingOrder="0"/>
      <border outline="0">
        <left style="medium">
          <color indexed="64"/>
        </left>
        <right style="medium">
          <color indexed="64"/>
        </right>
        <bottom style="medium">
          <color indexed="64"/>
        </bottom>
      </border>
    </ndxf>
  </rcc>
  <rcc rId="23316" sId="1" xfDxf="1" dxf="1">
    <oc r="J4873" t="inlineStr">
      <is>
        <t>REGISTRA O VALOR RECEBIDO DOS SEGUROS-GARANTIA, NO PAÍS.</t>
      </is>
    </oc>
    <nc r="J4873" t="inlineStr">
      <is>
        <t>Registra o valor recebido dos seguros-garantia, no país.</t>
      </is>
    </nc>
    <ndxf>
      <font>
        <sz val="10"/>
      </font>
      <alignment vertical="center" wrapText="1" readingOrder="0"/>
      <border outline="0">
        <left style="medium">
          <color indexed="64"/>
        </left>
        <right style="medium">
          <color indexed="64"/>
        </right>
        <bottom style="medium">
          <color indexed="64"/>
        </bottom>
      </border>
    </ndxf>
  </rcc>
  <rcc rId="23317" sId="1" xfDxf="1" dxf="1">
    <oc r="J4874" t="inlineStr">
      <is>
        <t>REGISTRA O VALOR DAS GARANTIAS POR CAUÇÕES PENDENTES DE EXECUÇÃO , NO PAÍS.</t>
      </is>
    </oc>
    <nc r="J4874" t="inlineStr">
      <is>
        <t>Registra o valor das garantias por cauções pendentes de execução, no país.</t>
      </is>
    </nc>
    <ndxf>
      <font>
        <sz val="10"/>
      </font>
      <alignment vertical="center" wrapText="1" readingOrder="0"/>
      <border outline="0">
        <left style="medium">
          <color indexed="64"/>
        </left>
        <right style="medium">
          <color indexed="64"/>
        </right>
        <bottom style="medium">
          <color indexed="64"/>
        </bottom>
      </border>
    </ndxf>
  </rcc>
  <rcc rId="23318" sId="1" xfDxf="1" dxf="1">
    <oc r="J4875" t="inlineStr">
      <is>
        <t>REGISTRA O VALOR RECEBIDO DAS GARANTIAS POR CAUÇÕES NO PAÍS.</t>
      </is>
    </oc>
    <nc r="J4875" t="inlineStr">
      <is>
        <t>Registra o valor recebido das garantias por cauções no país.</t>
      </is>
    </nc>
    <ndxf>
      <font>
        <sz val="10"/>
      </font>
      <alignment vertical="center" wrapText="1" readingOrder="0"/>
      <border outline="0">
        <left style="medium">
          <color indexed="64"/>
        </left>
        <right style="medium">
          <color indexed="64"/>
        </right>
        <bottom style="medium">
          <color indexed="64"/>
        </bottom>
      </border>
    </ndxf>
  </rcc>
  <rcc rId="23319" sId="1" xfDxf="1" dxf="1">
    <oc r="J4876" t="inlineStr">
      <is>
        <t>REGISTRA O VALOR DAS GARANTIAS INSTITUÍDAS POR LEI ESPECÍFICA PENDENTES DE EXECUÇÃO , NO PAÍS.</t>
      </is>
    </oc>
    <nc r="J4876" t="inlineStr">
      <is>
        <t>Registra o valor das garantias instituídas por lei específica pendentes de execução, no país.</t>
      </is>
    </nc>
    <ndxf>
      <font>
        <sz val="10"/>
      </font>
      <alignment vertical="center" wrapText="1" readingOrder="0"/>
      <border outline="0">
        <left style="medium">
          <color indexed="64"/>
        </left>
        <right style="medium">
          <color indexed="64"/>
        </right>
        <bottom style="medium">
          <color indexed="64"/>
        </bottom>
      </border>
    </ndxf>
  </rcc>
  <rcc rId="23320" sId="1" xfDxf="1" dxf="1">
    <oc r="J4877" t="inlineStr">
      <is>
        <t>REGISTRA O VALOR RECEBIDO DAS GARANTIAS INSTITUÍDAS POR LEI ESPECÍFICA, NO PAÍS.</t>
      </is>
    </oc>
    <nc r="J4877" t="inlineStr">
      <is>
        <t>Registra o valor recebido das garantias instituídas por lei específica, no país.</t>
      </is>
    </nc>
    <ndxf>
      <font>
        <sz val="10"/>
      </font>
      <alignment vertical="center" wrapText="1" readingOrder="0"/>
      <border outline="0">
        <left style="medium">
          <color indexed="64"/>
        </left>
        <right style="medium">
          <color indexed="64"/>
        </right>
        <bottom style="medium">
          <color indexed="64"/>
        </bottom>
      </border>
    </ndxf>
  </rcc>
  <rcc rId="23321" sId="1" xfDxf="1" dxf="1">
    <oc r="J4878" t="inlineStr">
      <is>
        <t>REGISTRA O VALOR DE OUTRAS GARANTIAS PENDENTES DE EXECUÇÃO , NO PAÍS.</t>
      </is>
    </oc>
    <nc r="J4878" t="inlineStr">
      <is>
        <t>Registra o valor de outras garantias pendentes de execução, no país.</t>
      </is>
    </nc>
    <ndxf>
      <font>
        <sz val="10"/>
      </font>
      <alignment vertical="center" wrapText="1" readingOrder="0"/>
      <border outline="0">
        <left style="medium">
          <color indexed="64"/>
        </left>
        <right style="medium">
          <color indexed="64"/>
        </right>
        <bottom style="medium">
          <color indexed="64"/>
        </bottom>
      </border>
    </ndxf>
  </rcc>
  <rcc rId="23322" sId="1" xfDxf="1" dxf="1">
    <oc r="J4879" t="inlineStr">
      <is>
        <t>REGISTRA O VALOR RECEBIDO DE OUTRAS GARANTIAS NO PAÍS.</t>
      </is>
    </oc>
    <nc r="J4879" t="inlineStr">
      <is>
        <t>Registra o valor recebido de outras garantias no país.</t>
      </is>
    </nc>
    <ndxf>
      <font>
        <sz val="10"/>
      </font>
      <alignment vertical="center" wrapText="1" readingOrder="0"/>
      <border outline="0">
        <left style="medium">
          <color indexed="64"/>
        </left>
        <right style="medium">
          <color indexed="64"/>
        </right>
        <bottom style="medium">
          <color indexed="64"/>
        </bottom>
      </border>
    </ndxf>
  </rcc>
  <rcc rId="23323" sId="1" xfDxf="1" dxf="1">
    <oc r="J4880" t="inlineStr">
      <is>
        <t>COMPREENDE CONTAS RELACIONADAS AO REGISTRO DA EXECUÇÃO DE AVAIS, FIANÇAS E HIPOTECAS CONCEDIDOS NO EXTERIOR, BEM COMO EMOLUMENTOS CONSULARES E OUTRAS GARANTIAS E CONTRAGARANTIAS.</t>
      </is>
    </oc>
    <nc r="J4880" t="inlineStr">
      <is>
        <t>Compreende contas relacionadas ao registro da execução de avais, fianças e hipotecas concedidos no exterior, bem como emolumentos consulares e outras garantias e contragarantias.</t>
      </is>
    </nc>
    <ndxf>
      <font>
        <sz val="10"/>
      </font>
      <alignment vertical="center" wrapText="1" readingOrder="0"/>
      <border outline="0">
        <left style="medium">
          <color indexed="64"/>
        </left>
        <right style="medium">
          <color indexed="64"/>
        </right>
        <bottom style="medium">
          <color indexed="64"/>
        </bottom>
      </border>
    </ndxf>
  </rcc>
  <rcc rId="23324" sId="1" xfDxf="1" dxf="1">
    <oc r="J4881" t="inlineStr">
      <is>
        <t>REGISTRA O VALOR DAS GARANTIAS POR AVAL PENDENTES DE EXECUÇÃO , NO EXTERIOR.</t>
      </is>
    </oc>
    <nc r="J4881" t="inlineStr">
      <is>
        <t>Registra o valor das garantias por aval pendentes de execução, no exterior.</t>
      </is>
    </nc>
    <ndxf>
      <font>
        <sz val="10"/>
      </font>
      <alignment vertical="center" wrapText="1" readingOrder="0"/>
      <border outline="0">
        <left style="medium">
          <color indexed="64"/>
        </left>
        <right style="medium">
          <color indexed="64"/>
        </right>
        <bottom style="medium">
          <color indexed="64"/>
        </bottom>
      </border>
    </ndxf>
  </rcc>
  <rcc rId="23325" sId="1" xfDxf="1" dxf="1">
    <oc r="J4882" t="inlineStr">
      <is>
        <t>REGISTRA O VALOR RECEBIDO DAS GARANTIAS POR AVAL NO EXTERIOR.</t>
      </is>
    </oc>
    <nc r="J4882" t="inlineStr">
      <is>
        <t>Registra o valor recebido das garantias por aval no exterior.</t>
      </is>
    </nc>
    <ndxf>
      <font>
        <sz val="10"/>
      </font>
      <alignment vertical="center" wrapText="1" readingOrder="0"/>
      <border outline="0">
        <left style="medium">
          <color indexed="64"/>
        </left>
        <right style="medium">
          <color indexed="64"/>
        </right>
        <bottom style="medium">
          <color indexed="64"/>
        </bottom>
      </border>
    </ndxf>
  </rcc>
  <rcc rId="23326" sId="1" xfDxf="1" dxf="1">
    <oc r="J4883" t="inlineStr">
      <is>
        <t>REGISTRA O VALOR DAS GARANTIAS POR FIANÇAS PENDENTES DE EXECUÇÃO , NO EXTERIOR</t>
      </is>
    </oc>
    <nc r="J4883" t="inlineStr">
      <is>
        <t>Registra o valor das garantias por fianças pendentes de execução, no exterior</t>
      </is>
    </nc>
    <ndxf>
      <font>
        <sz val="10"/>
      </font>
      <alignment vertical="center" wrapText="1" readingOrder="0"/>
      <border outline="0">
        <left style="medium">
          <color indexed="64"/>
        </left>
        <right style="medium">
          <color indexed="64"/>
        </right>
        <bottom style="medium">
          <color indexed="64"/>
        </bottom>
      </border>
    </ndxf>
  </rcc>
  <rcc rId="23327" sId="1" xfDxf="1" dxf="1">
    <oc r="J4884" t="inlineStr">
      <is>
        <t>REGISTRA O VALOR RECEBIDO DAS GARANTIAS POR FIANÇAS, NO EXTERIOR.</t>
      </is>
    </oc>
    <nc r="J4884" t="inlineStr">
      <is>
        <t>Registra o valor recebido das garantias por fianças, no exterior.</t>
      </is>
    </nc>
    <ndxf>
      <font>
        <sz val="10"/>
      </font>
      <alignment vertical="center" wrapText="1" readingOrder="0"/>
      <border outline="0">
        <left style="medium">
          <color indexed="64"/>
        </left>
        <right style="medium">
          <color indexed="64"/>
        </right>
        <bottom style="medium">
          <color indexed="64"/>
        </bottom>
      </border>
    </ndxf>
  </rcc>
  <rcc rId="23328" sId="1" xfDxf="1" dxf="1">
    <oc r="J4885" t="inlineStr">
      <is>
        <t>REGISTRA O VALOR DAS GARANTIAS POR HIPOTECA PENDENTES DE EXECUÇÃO , NO EXTERIOR.</t>
      </is>
    </oc>
    <nc r="J4885" t="inlineStr">
      <is>
        <t>Registra o valor das garantias por hipoteca pendentes de execução, no exterior.</t>
      </is>
    </nc>
    <ndxf>
      <font>
        <sz val="10"/>
      </font>
      <alignment vertical="center" wrapText="1" readingOrder="0"/>
      <border outline="0">
        <left style="medium">
          <color indexed="64"/>
        </left>
        <right style="medium">
          <color indexed="64"/>
        </right>
        <bottom style="medium">
          <color indexed="64"/>
        </bottom>
      </border>
    </ndxf>
  </rcc>
  <rcc rId="23329" sId="1" xfDxf="1" dxf="1">
    <oc r="J4886" t="inlineStr">
      <is>
        <t>REGISTRA O VALOR RECEBIDO DAS GARANTIAS POR HIPOTECA NO EXTERIOR.</t>
      </is>
    </oc>
    <nc r="J4886" t="inlineStr">
      <is>
        <t>Registra o valor recebido das garantias por hipoteca no exterior.</t>
      </is>
    </nc>
    <ndxf>
      <font>
        <sz val="10"/>
      </font>
      <alignment vertical="center" wrapText="1" readingOrder="0"/>
      <border outline="0">
        <left style="medium">
          <color indexed="64"/>
        </left>
        <right style="medium">
          <color indexed="64"/>
        </right>
        <bottom style="medium">
          <color indexed="64"/>
        </bottom>
      </border>
    </ndxf>
  </rcc>
  <rcc rId="23330" sId="1" xfDxf="1" dxf="1">
    <oc r="J4887" t="inlineStr">
      <is>
        <t>REGISTRA O VALOR DOS SEGUROS-GARANTIA PENDENTES DE EXECUÇÃO , NO EXTERIOR</t>
      </is>
    </oc>
    <nc r="J4887" t="inlineStr">
      <is>
        <t>Registra o valor dos seguros-garantia pendentes de execução, no exterior</t>
      </is>
    </nc>
    <ndxf>
      <font>
        <sz val="10"/>
      </font>
      <alignment vertical="center" wrapText="1" readingOrder="0"/>
      <border outline="0">
        <left style="medium">
          <color indexed="64"/>
        </left>
        <right style="medium">
          <color indexed="64"/>
        </right>
        <bottom style="medium">
          <color indexed="64"/>
        </bottom>
      </border>
    </ndxf>
  </rcc>
  <rcc rId="23331" sId="1" xfDxf="1" dxf="1">
    <oc r="J4888" t="inlineStr">
      <is>
        <t>REGISTRA O VALOR RECEBIDO DOS SEGUROS-GARANTIA, NO EXTERIOR.</t>
      </is>
    </oc>
    <nc r="J4888" t="inlineStr">
      <is>
        <t>Registra o valor recebido dos seguros-garantia, no exterior.</t>
      </is>
    </nc>
    <ndxf>
      <font>
        <sz val="10"/>
      </font>
      <alignment vertical="center" wrapText="1" readingOrder="0"/>
      <border outline="0">
        <left style="medium">
          <color indexed="64"/>
        </left>
        <right style="medium">
          <color indexed="64"/>
        </right>
        <bottom style="medium">
          <color indexed="64"/>
        </bottom>
      </border>
    </ndxf>
  </rcc>
  <rcc rId="23332" sId="1" xfDxf="1" dxf="1">
    <oc r="J4889" t="inlineStr">
      <is>
        <t>REGISTRA O VALOR DAS GARANTIAS POR CAUÇÕES PENDENTES DE EXECUÇÃO , NO EXTERIOR.</t>
      </is>
    </oc>
    <nc r="J4889" t="inlineStr">
      <is>
        <t>Registra o valor das garantias por cauções pendentes de execução, no exterior.</t>
      </is>
    </nc>
    <ndxf>
      <font>
        <sz val="10"/>
      </font>
      <alignment vertical="center" wrapText="1" readingOrder="0"/>
      <border outline="0">
        <left style="medium">
          <color indexed="64"/>
        </left>
        <right style="medium">
          <color indexed="64"/>
        </right>
        <bottom style="medium">
          <color indexed="64"/>
        </bottom>
      </border>
    </ndxf>
  </rcc>
  <rcc rId="23333" sId="1" xfDxf="1" dxf="1">
    <oc r="J4890" t="inlineStr">
      <is>
        <t>REGISTRA O VALOR RECEBIDO DAS GARANTIAS POR CAUÇÕES NO EXTERIOR.</t>
      </is>
    </oc>
    <nc r="J4890" t="inlineStr">
      <is>
        <t>Registra o valor recebido das garantias por cauções no exterior.</t>
      </is>
    </nc>
    <ndxf>
      <font>
        <sz val="10"/>
      </font>
      <alignment vertical="center" wrapText="1" readingOrder="0"/>
      <border outline="0">
        <left style="medium">
          <color indexed="64"/>
        </left>
        <right style="medium">
          <color indexed="64"/>
        </right>
        <bottom style="medium">
          <color indexed="64"/>
        </bottom>
      </border>
    </ndxf>
  </rcc>
  <rcc rId="23334" sId="1" xfDxf="1" dxf="1">
    <oc r="J4891" t="inlineStr">
      <is>
        <t>REGISTRA O VALOR DAS GARANTIAS INSTITUÍDAS POR LEI ESPECÍFICA PENDENTES DE EXECUÇÃO , NO EXTERIOR.</t>
      </is>
    </oc>
    <nc r="J4891" t="inlineStr">
      <is>
        <t>Registra o valor das garantias instituídas por lei específica pendentes de execução, no exterior.</t>
      </is>
    </nc>
    <ndxf>
      <font>
        <sz val="10"/>
      </font>
      <alignment vertical="center" wrapText="1" readingOrder="0"/>
      <border outline="0">
        <left style="medium">
          <color indexed="64"/>
        </left>
        <right style="medium">
          <color indexed="64"/>
        </right>
        <bottom style="medium">
          <color indexed="64"/>
        </bottom>
      </border>
    </ndxf>
  </rcc>
  <rcc rId="23335" sId="1" xfDxf="1" dxf="1">
    <oc r="J4892" t="inlineStr">
      <is>
        <t>REGISTRA O VALOR RECEBIDO DAS GARANTIAS INSTITUÍDAS POR LEI ESPECÍFICA, NO EXTERIOR.</t>
      </is>
    </oc>
    <nc r="J4892" t="inlineStr">
      <is>
        <t>Registra o valor recebido das garantias instituídas por lei específica, no exterior.</t>
      </is>
    </nc>
    <ndxf>
      <font>
        <sz val="10"/>
      </font>
      <alignment vertical="center" wrapText="1" readingOrder="0"/>
      <border outline="0">
        <left style="medium">
          <color indexed="64"/>
        </left>
        <right style="medium">
          <color indexed="64"/>
        </right>
        <bottom style="medium">
          <color indexed="64"/>
        </bottom>
      </border>
    </ndxf>
  </rcc>
  <rcc rId="23336" sId="1" xfDxf="1" dxf="1">
    <oc r="J4893" t="inlineStr">
      <is>
        <t>REGISTRA O VALOR DE OUTRAS GARANTIAS PENDENTES DE EXECUÇÃO , NO EXTERIOR.</t>
      </is>
    </oc>
    <nc r="J4893" t="inlineStr">
      <is>
        <t>Registra o valor de outras garantias pendentes de execução, no exterior.</t>
      </is>
    </nc>
    <ndxf>
      <font>
        <sz val="10"/>
      </font>
      <alignment vertical="center" wrapText="1" readingOrder="0"/>
      <border outline="0">
        <left style="medium">
          <color indexed="64"/>
        </left>
        <right style="medium">
          <color indexed="64"/>
        </right>
        <bottom style="medium">
          <color indexed="64"/>
        </bottom>
      </border>
    </ndxf>
  </rcc>
  <rcc rId="23337" sId="1" xfDxf="1" dxf="1">
    <oc r="J4894" t="inlineStr">
      <is>
        <t>REGISTRA O VALOR RECEBIDO DE OUTRAS GARANTIAS NO EXTERIOR.</t>
      </is>
    </oc>
    <nc r="J4894" t="inlineStr">
      <is>
        <t>Registra o valor recebido de outras garantias no exterior.</t>
      </is>
    </nc>
    <ndxf>
      <font>
        <sz val="10"/>
      </font>
      <alignment vertical="center" wrapText="1" readingOrder="0"/>
      <border outline="0">
        <left style="medium">
          <color indexed="64"/>
        </left>
        <right style="medium">
          <color indexed="64"/>
        </right>
        <bottom style="medium">
          <color indexed="64"/>
        </bottom>
      </border>
    </ndxf>
  </rcc>
  <rcc rId="23338" sId="1" xfDxf="1" dxf="1">
    <oc r="J4895" t="inlineStr">
      <is>
        <t>COMPREENDE AS CONTAS RELACIONADAS AO REGISTRO DA EXECUÇÃO DE AVAIS, FIANÇAS E HIPOTECAS CONCEDIDOS NO PAÍS , BEM COMO OUTRAS CONTRAGARANTIAS.</t>
      </is>
    </oc>
    <nc r="J4895" t="inlineStr">
      <is>
        <t>Compreende as contas relacionadas ao registro da execução de avais, fianças e hipotecas concedidos no país, bem como outras contragarantias.</t>
      </is>
    </nc>
    <ndxf>
      <font>
        <sz val="10"/>
      </font>
      <alignment vertical="center" wrapText="1" readingOrder="0"/>
      <border outline="0">
        <left style="medium">
          <color indexed="64"/>
        </left>
        <right style="medium">
          <color indexed="64"/>
        </right>
        <bottom style="medium">
          <color indexed="64"/>
        </bottom>
      </border>
    </ndxf>
  </rcc>
  <rcc rId="23339" sId="1" xfDxf="1" dxf="1">
    <oc r="J4896" t="inlineStr">
      <is>
        <t>REGISTRA O VALOR DAS CONTRAGARANTIAS RECEBIDAS POR AVAL PENDENTES DE EXECUÇÃO , NO PAÍS.</t>
      </is>
    </oc>
    <nc r="J4896" t="inlineStr">
      <is>
        <t>Registra o valor das contragarantias recebidas por aval pendente de execução, no país.</t>
      </is>
    </nc>
    <ndxf>
      <font>
        <sz val="10"/>
      </font>
      <alignment vertical="center" wrapText="1" readingOrder="0"/>
      <border outline="0">
        <left style="medium">
          <color indexed="64"/>
        </left>
        <right style="medium">
          <color indexed="64"/>
        </right>
        <bottom style="medium">
          <color indexed="64"/>
        </bottom>
      </border>
    </ndxf>
  </rcc>
  <rcc rId="23340" sId="1" xfDxf="1" dxf="1">
    <oc r="J4897" t="inlineStr">
      <is>
        <t>REGISTRA O VALOR RECEBIDO DAS CONTRAGARANTIAS RECEBIDAS POR AVAL NO PAÍS.</t>
      </is>
    </oc>
    <nc r="J4897" t="inlineStr">
      <is>
        <t>Registra o valor recebido das contragarantias recebidas por aval no país.</t>
      </is>
    </nc>
    <ndxf>
      <font>
        <sz val="10"/>
      </font>
      <alignment vertical="center" wrapText="1" readingOrder="0"/>
      <border outline="0">
        <left style="medium">
          <color indexed="64"/>
        </left>
        <right style="medium">
          <color indexed="64"/>
        </right>
        <bottom style="medium">
          <color indexed="64"/>
        </bottom>
      </border>
    </ndxf>
  </rcc>
  <rcc rId="23341" sId="1" xfDxf="1" dxf="1">
    <oc r="J4898" t="inlineStr">
      <is>
        <t>REGISTRA O VALOR DAS CONTRAGARANTIAS RECEBIDAS POR FIANÇAS, PENDENTES DE EXECUÇÃO , NO PAÍS.</t>
      </is>
    </oc>
    <nc r="J4898" t="inlineStr">
      <is>
        <t>Registra o valor das contragarantias recebidas por fianças, pendentes de execução, no país.</t>
      </is>
    </nc>
    <ndxf>
      <font>
        <sz val="10"/>
      </font>
      <alignment vertical="center" wrapText="1" readingOrder="0"/>
      <border outline="0">
        <left style="medium">
          <color indexed="64"/>
        </left>
        <right style="medium">
          <color indexed="64"/>
        </right>
        <bottom style="medium">
          <color indexed="64"/>
        </bottom>
      </border>
    </ndxf>
  </rcc>
  <rcc rId="23342" sId="1" xfDxf="1" dxf="1">
    <oc r="J4899" t="inlineStr">
      <is>
        <t>REGISTRA O VALOR RECEBIDO DAS CONTRAGARANTIAS POR FIANÇAS, NO PAÍS.</t>
      </is>
    </oc>
    <nc r="J4899" t="inlineStr">
      <is>
        <t>Registra o valor recebido das contragarantias por fianças, no país.</t>
      </is>
    </nc>
    <ndxf>
      <font>
        <sz val="10"/>
      </font>
      <alignment vertical="center" wrapText="1" readingOrder="0"/>
      <border outline="0">
        <left style="medium">
          <color indexed="64"/>
        </left>
        <right style="medium">
          <color indexed="64"/>
        </right>
        <bottom style="medium">
          <color indexed="64"/>
        </bottom>
      </border>
    </ndxf>
  </rcc>
  <rcc rId="23343" sId="1" xfDxf="1" dxf="1">
    <oc r="J4900" t="inlineStr">
      <is>
        <t>REGISTRA O VALOR DAS CONTRAGARANTIAS INSTITUÍDAS POR LEI ESPECÍFICA PENDENTES DE EXECUÇÃO , NO PAÍS.</t>
      </is>
    </oc>
    <nc r="J4900" t="inlineStr">
      <is>
        <t>Registra o valor das contragarantias instituídas por lei específica pendentes de execução, no país.</t>
      </is>
    </nc>
    <ndxf>
      <font>
        <sz val="10"/>
      </font>
      <alignment vertical="center" wrapText="1" readingOrder="0"/>
      <border outline="0">
        <left style="medium">
          <color indexed="64"/>
        </left>
        <right style="medium">
          <color indexed="64"/>
        </right>
        <bottom style="medium">
          <color indexed="64"/>
        </bottom>
      </border>
    </ndxf>
  </rcc>
  <rcc rId="23344" sId="1" xfDxf="1" dxf="1">
    <oc r="J4901" t="inlineStr">
      <is>
        <t>REGISTRA O VALOR RECEBIDO DAS CONTRAGARANTIAS INSTITUÍDAS POR LEI ESPECÍFICA, NO PAÍS.</t>
      </is>
    </oc>
    <nc r="J4901" t="inlineStr">
      <is>
        <t>Registra o valor recebido das contragarantias instituídas por lei específica, no país.</t>
      </is>
    </nc>
    <ndxf>
      <font>
        <sz val="10"/>
      </font>
      <alignment vertical="center" wrapText="1" readingOrder="0"/>
      <border outline="0">
        <left style="medium">
          <color indexed="64"/>
        </left>
        <right style="medium">
          <color indexed="64"/>
        </right>
        <bottom style="medium">
          <color indexed="64"/>
        </bottom>
      </border>
    </ndxf>
  </rcc>
  <rcc rId="23345" sId="1" xfDxf="1" dxf="1">
    <oc r="J4902" t="inlineStr">
      <is>
        <t>REGISTRA O VALOR DE OUTRAS CONTRAGARANTIAS PENDENTES DE EXECUÇÃO , NO PAÍS.</t>
      </is>
    </oc>
    <nc r="J4902" t="inlineStr">
      <is>
        <t>Registra o valor de outras contragarantias pendentes de execução, no país.</t>
      </is>
    </nc>
    <ndxf>
      <font>
        <sz val="10"/>
      </font>
      <alignment vertical="center" wrapText="1" readingOrder="0"/>
      <border outline="0">
        <left style="medium">
          <color indexed="64"/>
        </left>
        <right style="medium">
          <color indexed="64"/>
        </right>
        <bottom style="medium">
          <color indexed="64"/>
        </bottom>
      </border>
    </ndxf>
  </rcc>
  <rcc rId="23346" sId="1" xfDxf="1" dxf="1">
    <oc r="J4903" t="inlineStr">
      <is>
        <t>REGISTRA O VALOR RECEBIDO DE OUTRAS CONTRAGARANTIAS NO PAÍS.</t>
      </is>
    </oc>
    <nc r="J4903" t="inlineStr">
      <is>
        <t>Registra o valor recebido de outras contragarantias no país.</t>
      </is>
    </nc>
    <ndxf>
      <font>
        <sz val="10"/>
      </font>
      <alignment vertical="center" wrapText="1" readingOrder="0"/>
      <border outline="0">
        <left style="medium">
          <color indexed="64"/>
        </left>
        <right style="medium">
          <color indexed="64"/>
        </right>
        <bottom style="medium">
          <color indexed="64"/>
        </bottom>
      </border>
    </ndxf>
  </rcc>
  <rcc rId="23347" sId="1" xfDxf="1" dxf="1">
    <oc r="J4904" t="inlineStr">
      <is>
        <t>COMPREENDE AS CONTAS RELACIONADAS AO REGISTRO DA EXECUÇÃO DE AVAIS, FIANÇAS E HIPOTECAS CONCEDIDOS NO PAÍS , BEM COMO OUTRAS CONTRAGARANTIAS.</t>
      </is>
    </oc>
    <nc r="J4904" t="inlineStr">
      <is>
        <t>Compreende as contas relacionadas ao registro da execução de avais, fianças e hipotecas concedidos no país, bem como outras contragarantias.</t>
      </is>
    </nc>
    <ndxf>
      <font>
        <sz val="10"/>
      </font>
      <alignment vertical="center" wrapText="1" readingOrder="0"/>
      <border outline="0">
        <left style="medium">
          <color indexed="64"/>
        </left>
        <right style="medium">
          <color indexed="64"/>
        </right>
        <bottom style="medium">
          <color indexed="64"/>
        </bottom>
      </border>
    </ndxf>
  </rcc>
  <rcc rId="23348" sId="1" xfDxf="1" dxf="1">
    <oc r="J4905" t="inlineStr">
      <is>
        <t>REGISTRA O VALOR DAS CONTRAGARANTIAS RECEBIDAS POR AVAL PENDENTES DE EXECUÇÃO , NO PAÍS.</t>
      </is>
    </oc>
    <nc r="J4905" t="inlineStr">
      <is>
        <t>Registra o valor das contragarantias recebidas por aval pendente de execução, no país.</t>
      </is>
    </nc>
    <ndxf>
      <font>
        <sz val="10"/>
      </font>
      <alignment vertical="center" wrapText="1" readingOrder="0"/>
      <border outline="0">
        <left style="medium">
          <color indexed="64"/>
        </left>
        <right style="medium">
          <color indexed="64"/>
        </right>
        <bottom style="medium">
          <color indexed="64"/>
        </bottom>
      </border>
    </ndxf>
  </rcc>
  <rcc rId="23349" sId="1" xfDxf="1" dxf="1">
    <oc r="J4906" t="inlineStr">
      <is>
        <t>REGISTRA O VALOR RECEBIDO DAS CONTRAGARANTIAS RECEBIDAS POR AVAL NO PAÍS.</t>
      </is>
    </oc>
    <nc r="J4906" t="inlineStr">
      <is>
        <t>Registra o valor recebido das contragarantias recebidas por aval no país.</t>
      </is>
    </nc>
    <ndxf>
      <font>
        <sz val="10"/>
      </font>
      <alignment vertical="center" wrapText="1" readingOrder="0"/>
      <border outline="0">
        <left style="medium">
          <color indexed="64"/>
        </left>
        <right style="medium">
          <color indexed="64"/>
        </right>
        <bottom style="medium">
          <color indexed="64"/>
        </bottom>
      </border>
    </ndxf>
  </rcc>
  <rcc rId="23350" sId="1" xfDxf="1" dxf="1">
    <oc r="J4907" t="inlineStr">
      <is>
        <t>REGISTRA O VALOR DAS CONTRAGARANTIAS RECEBIDAS POR FIANÇAS, PENDENTES DE EXECUÇÃO , NO PAÍS.</t>
      </is>
    </oc>
    <nc r="J4907" t="inlineStr">
      <is>
        <t>Registra o valor das contragarantias recebidas por fianças, pendentes de execução, no país.</t>
      </is>
    </nc>
    <ndxf>
      <font>
        <sz val="10"/>
      </font>
      <alignment vertical="center" wrapText="1" readingOrder="0"/>
      <border outline="0">
        <left style="medium">
          <color indexed="64"/>
        </left>
        <right style="medium">
          <color indexed="64"/>
        </right>
        <bottom style="medium">
          <color indexed="64"/>
        </bottom>
      </border>
    </ndxf>
  </rcc>
  <rcc rId="23351" sId="1" xfDxf="1" dxf="1">
    <oc r="J4908" t="inlineStr">
      <is>
        <t>REGISTRA O VALOR RECEBIDO DAS CONTRAGARANTIAS POR FIANÇAS, NO PAÍS.</t>
      </is>
    </oc>
    <nc r="J4908" t="inlineStr">
      <is>
        <t>Registra o valor recebido das contragarantias por fianças, no país.</t>
      </is>
    </nc>
    <ndxf>
      <font>
        <sz val="10"/>
      </font>
      <alignment vertical="center" wrapText="1" readingOrder="0"/>
      <border outline="0">
        <left style="medium">
          <color indexed="64"/>
        </left>
        <right style="medium">
          <color indexed="64"/>
        </right>
        <bottom style="medium">
          <color indexed="64"/>
        </bottom>
      </border>
    </ndxf>
  </rcc>
  <rcc rId="23352" sId="1" xfDxf="1" dxf="1">
    <oc r="J4909" t="inlineStr">
      <is>
        <t>REGISTRA O VALOR DAS CONTRAGARANTIAS INSTITUÍDAS POR LEI ESPECÍFICA PENDENTES DE EXECUÇÃO , NO PAÍS.</t>
      </is>
    </oc>
    <nc r="J4909" t="inlineStr">
      <is>
        <t>Registra o valor das contragarantias instituídas por lei específica pendentes de execução, no país.</t>
      </is>
    </nc>
    <ndxf>
      <font>
        <sz val="10"/>
      </font>
      <alignment vertical="center" wrapText="1" readingOrder="0"/>
      <border outline="0">
        <left style="medium">
          <color indexed="64"/>
        </left>
        <right style="medium">
          <color indexed="64"/>
        </right>
        <bottom style="medium">
          <color indexed="64"/>
        </bottom>
      </border>
    </ndxf>
  </rcc>
  <rcc rId="23353" sId="1" xfDxf="1" dxf="1">
    <oc r="J4910" t="inlineStr">
      <is>
        <t>REGISTRA O VALOR RECEBIDO DAS GARANTIAS INSTITUÍDAS POR LEI ESPECÍFICA, NO PAÍS.</t>
      </is>
    </oc>
    <nc r="J4910" t="inlineStr">
      <is>
        <t>Registra o valor recebido das garantias instituídas por lei específica, no país.</t>
      </is>
    </nc>
    <ndxf>
      <font>
        <sz val="10"/>
      </font>
      <alignment vertical="center" wrapText="1" readingOrder="0"/>
      <border outline="0">
        <left style="medium">
          <color indexed="64"/>
        </left>
        <right style="medium">
          <color indexed="64"/>
        </right>
        <bottom style="medium">
          <color indexed="64"/>
        </bottom>
      </border>
    </ndxf>
  </rcc>
  <rcc rId="23354" sId="1" xfDxf="1" dxf="1">
    <oc r="J4911" t="inlineStr">
      <is>
        <t>REGISTRA O VALOR DE OUTRAS CONTRAGARANTIAS PENDENTES DE EXECUÇÃO , NO PAÍS.</t>
      </is>
    </oc>
    <nc r="J4911" t="inlineStr">
      <is>
        <t>Registra o valor de outras contragarantias pendentes de execução, no país.</t>
      </is>
    </nc>
    <ndxf>
      <font>
        <sz val="10"/>
      </font>
      <alignment vertical="center" wrapText="1" readingOrder="0"/>
      <border outline="0">
        <left style="medium">
          <color indexed="64"/>
        </left>
        <right style="medium">
          <color indexed="64"/>
        </right>
        <bottom style="medium">
          <color indexed="64"/>
        </bottom>
      </border>
    </ndxf>
  </rcc>
  <rcc rId="23355" sId="1" xfDxf="1" dxf="1">
    <oc r="J4912" t="inlineStr">
      <is>
        <t>REGISTRA O VALOR RECEBIDO DE OUTRAS CONTRAGARANTIAS NO PAÍS.</t>
      </is>
    </oc>
    <nc r="J4912" t="inlineStr">
      <is>
        <t>Registra o valor recebido de outras contragarantias no país.</t>
      </is>
    </nc>
    <ndxf>
      <font>
        <sz val="10"/>
      </font>
      <alignment vertical="center" wrapText="1" readingOrder="0"/>
      <border outline="0">
        <left style="medium">
          <color indexed="64"/>
        </left>
        <right style="medium">
          <color indexed="64"/>
        </right>
        <bottom style="medium">
          <color indexed="64"/>
        </bottom>
      </border>
    </ndxf>
  </rcc>
  <rfmt sheetId="1" sqref="J4864:J4912" start="0" length="0">
    <dxf>
      <border>
        <left style="thin">
          <color indexed="64"/>
        </left>
      </border>
    </dxf>
  </rfmt>
  <rfmt sheetId="1" sqref="J4864" start="0" length="0">
    <dxf>
      <border>
        <top style="thin">
          <color indexed="64"/>
        </top>
      </border>
    </dxf>
  </rfmt>
  <rfmt sheetId="1" sqref="J4864:J4912" start="0" length="0">
    <dxf>
      <border>
        <right style="thin">
          <color indexed="64"/>
        </right>
      </border>
    </dxf>
  </rfmt>
  <rfmt sheetId="1" sqref="J4912" start="0" length="0">
    <dxf>
      <border>
        <bottom style="thin">
          <color indexed="64"/>
        </bottom>
      </border>
    </dxf>
  </rfmt>
  <rfmt sheetId="1" sqref="J4864:J491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914" start="0" length="0">
    <dxf>
      <font>
        <sz val="11"/>
        <color theme="1"/>
        <name val="Calibri"/>
        <scheme val="minor"/>
      </font>
      <alignment vertical="bottom" wrapText="0" readingOrder="0"/>
      <border outline="0">
        <left/>
        <right/>
        <top/>
        <bottom/>
      </border>
    </dxf>
  </rfmt>
  <rfmt sheetId="1" sqref="J4915" start="0" length="0">
    <dxf>
      <font>
        <sz val="11"/>
        <color theme="1"/>
        <name val="Calibri"/>
        <scheme val="minor"/>
      </font>
      <alignment vertical="bottom" wrapText="0" readingOrder="0"/>
      <border outline="0">
        <left/>
        <right/>
        <top/>
        <bottom/>
      </border>
    </dxf>
  </rfmt>
  <rfmt sheetId="1" sqref="J4916" start="0" length="0">
    <dxf>
      <font>
        <sz val="11"/>
        <color theme="1"/>
        <name val="Calibri"/>
        <scheme val="minor"/>
      </font>
      <alignment vertical="bottom" wrapText="0" readingOrder="0"/>
      <border outline="0">
        <left/>
        <right/>
        <top/>
        <bottom/>
      </border>
    </dxf>
  </rfmt>
  <rfmt sheetId="1" sqref="J4917" start="0" length="0">
    <dxf>
      <font>
        <sz val="11"/>
        <color theme="1"/>
        <name val="Calibri"/>
        <scheme val="minor"/>
      </font>
      <alignment vertical="bottom" wrapText="0" readingOrder="0"/>
      <border outline="0">
        <left/>
        <right/>
        <top/>
        <bottom/>
      </border>
    </dxf>
  </rfmt>
  <rfmt sheetId="1" sqref="J4918" start="0" length="0">
    <dxf>
      <font>
        <sz val="11"/>
        <color theme="1"/>
        <name val="Calibri"/>
        <scheme val="minor"/>
      </font>
      <alignment vertical="bottom" wrapText="0" readingOrder="0"/>
      <border outline="0">
        <left/>
        <right/>
        <top/>
        <bottom/>
      </border>
    </dxf>
  </rfmt>
  <rfmt sheetId="1" sqref="J4919" start="0" length="0">
    <dxf>
      <font>
        <sz val="11"/>
        <color theme="1"/>
        <name val="Calibri"/>
        <scheme val="minor"/>
      </font>
      <alignment vertical="bottom" wrapText="0" readingOrder="0"/>
      <border outline="0">
        <left/>
        <right/>
        <top/>
        <bottom/>
      </border>
    </dxf>
  </rfmt>
  <rfmt sheetId="1" sqref="J4920" start="0" length="0">
    <dxf>
      <font>
        <sz val="11"/>
        <color theme="1"/>
        <name val="Calibri"/>
        <scheme val="minor"/>
      </font>
      <alignment vertical="bottom" wrapText="0" readingOrder="0"/>
      <border outline="0">
        <left/>
        <right/>
        <top/>
        <bottom/>
      </border>
    </dxf>
  </rfmt>
  <rcc rId="23356" sId="1" xfDxf="1" dxf="1">
    <oc r="J4914" t="inlineStr">
      <is>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is>
    </oc>
    <nc r="J4914" t="inlineStr">
      <is>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357" sId="1" xfDxf="1" dxf="1">
    <oc r="J4915" t="inlineStr">
      <is>
        <t>COMPREENDE A EXECUÇÃO DOS VALORES DE CONVÊNIOS PARA SAÍDA DE RECURSOS FIRMADO COM OUTRAS ENTIDADES COM A FINALIDADE DE ATINGIR OBJETIVOS COMUNS .</t>
      </is>
    </oc>
    <nc r="J4915" t="inlineStr">
      <is>
        <t>Compreende a execução dos valores de convênios para saída de recursos firmado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358" sId="1" xfDxf="1" dxf="1">
    <oc r="J4916" t="inlineStr">
      <is>
        <t>REGISTRA A EXECUÇÃO DOS VALORES DAS PARCELAS A LIBERAR DE CONVÊNIOS FIRMADOS COM OUTRAS ENTIDADES COM A FINALIDADE DE ATINGIR OBJETIVOS COMUNS .</t>
      </is>
    </oc>
    <nc r="J4916" t="inlineStr">
      <is>
        <t>Registra a execução dos valores das parcelas a liberar de convênios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359" sId="1" xfDxf="1" dxf="1">
    <oc r="J4917" t="inlineStr">
      <is>
        <t>REGISTRA A EXECUÇÃO DOS VALORES A COMPROVAR DE CONVÊNIOS FIRMADOS COM OUTRAS ENTIDADES, APÓS A LIBERAÇÃO DAS PARCELAS DE RECURSOS .</t>
      </is>
    </oc>
    <nc r="J4917" t="inlineStr">
      <is>
        <t>Registra a execução dos valores a comprovar de convênios firmados com outras entidades, após a liberação das parcelas de recursos.</t>
      </is>
    </nc>
    <ndxf>
      <font>
        <sz val="10"/>
      </font>
      <alignment vertical="center" wrapText="1" readingOrder="0"/>
      <border outline="0">
        <left style="medium">
          <color indexed="64"/>
        </left>
        <right style="medium">
          <color indexed="64"/>
        </right>
        <bottom style="medium">
          <color indexed="64"/>
        </bottom>
      </border>
    </ndxf>
  </rcc>
  <rcc rId="23360" sId="1" xfDxf="1" dxf="1">
    <oc r="J4918" t="inlineStr">
      <is>
        <t>REGISTRA A EXECUÇÃO DOS VALORES A APROVAR DE CONVÊNIOS DE SAÍDA DE RECURSOS FIRMADO COM OUTRAS ENTIDADES, APÓS A COMPROVAÇÃO DAS PARCELAS DE RECURSOS .</t>
      </is>
    </oc>
    <nc r="J4918" t="inlineStr">
      <is>
        <t>Registra a execução dos valores a aprovar de convênios de saída de recursos firmado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61" sId="1" xfDxf="1" dxf="1">
    <oc r="J4919" t="inlineStr">
      <is>
        <t>REGISTRA A EXECUÇÃO DOS VALORES APROVADOS DE CONVÊNIOS DE SAÍDA DE RECURSOS FIRMADO COM OUTRAS ENTIDADES, APÓS A APROVAÇÃO DAS PARCELAS DE RECURSOS .</t>
      </is>
    </oc>
    <nc r="J4919" t="inlineStr">
      <is>
        <t>Registra a execução dos valores aprovados de convênios de saída de recursos firmado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362" sId="1" xfDxf="1" dxf="1">
    <oc r="J4920" t="inlineStr">
      <is>
        <t>REGISTRA A EXECUÇÃO DOS VALORES IMPUGNADOS DE CONVÊNIOS DE SAÍDA DE RECURSOS FIRMADO COM OUTRAS ENTIDADES, APÓS A COMPROVAÇÃO DAS PARCELAS DE RECURSOS .</t>
      </is>
    </oc>
    <nc r="J4920" t="inlineStr">
      <is>
        <t>Registra a execução dos valores impugnados de convênios de saída de recursos firmado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fmt sheetId="1" sqref="J4914:J4920" start="0" length="0">
    <dxf>
      <border>
        <left style="thin">
          <color indexed="64"/>
        </left>
      </border>
    </dxf>
  </rfmt>
  <rfmt sheetId="1" sqref="J4914" start="0" length="0">
    <dxf>
      <border>
        <top style="thin">
          <color indexed="64"/>
        </top>
      </border>
    </dxf>
  </rfmt>
  <rfmt sheetId="1" sqref="J4914:J4920" start="0" length="0">
    <dxf>
      <border>
        <right style="thin">
          <color indexed="64"/>
        </right>
      </border>
    </dxf>
  </rfmt>
  <rfmt sheetId="1" sqref="J4920" start="0" length="0">
    <dxf>
      <border>
        <bottom style="thin">
          <color indexed="64"/>
        </bottom>
      </border>
    </dxf>
  </rfmt>
  <rfmt sheetId="1" sqref="J4914:J492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921" start="0" length="0">
    <dxf>
      <font>
        <sz val="11"/>
        <color theme="1"/>
        <name val="Calibri"/>
        <scheme val="minor"/>
      </font>
      <alignment vertical="bottom" wrapText="0" readingOrder="0"/>
      <border outline="0">
        <left/>
        <right/>
        <bottom/>
      </border>
    </dxf>
  </rfmt>
  <rfmt sheetId="1" sqref="J4922" start="0" length="0">
    <dxf>
      <font>
        <sz val="11"/>
        <color theme="1"/>
        <name val="Calibri"/>
        <scheme val="minor"/>
      </font>
      <alignment vertical="bottom" wrapText="0" readingOrder="0"/>
      <border outline="0">
        <left/>
        <right/>
        <top/>
        <bottom/>
      </border>
    </dxf>
  </rfmt>
  <rfmt sheetId="1" sqref="J4923" start="0" length="0">
    <dxf>
      <font>
        <sz val="11"/>
        <color theme="1"/>
        <name val="Calibri"/>
        <scheme val="minor"/>
      </font>
      <alignment vertical="bottom" wrapText="0" readingOrder="0"/>
      <border outline="0">
        <left/>
        <right/>
        <top/>
        <bottom/>
      </border>
    </dxf>
  </rfmt>
  <rfmt sheetId="1" sqref="J4924" start="0" length="0">
    <dxf>
      <font>
        <sz val="11"/>
        <color theme="1"/>
        <name val="Calibri"/>
        <scheme val="minor"/>
      </font>
      <alignment vertical="bottom" wrapText="0" readingOrder="0"/>
      <border outline="0">
        <left/>
        <right/>
        <top/>
        <bottom/>
      </border>
    </dxf>
  </rfmt>
  <rfmt sheetId="1" sqref="J4925" start="0" length="0">
    <dxf>
      <font>
        <sz val="11"/>
        <color theme="1"/>
        <name val="Calibri"/>
        <scheme val="minor"/>
      </font>
      <alignment vertical="bottom" wrapText="0" readingOrder="0"/>
      <border outline="0">
        <left/>
        <right/>
        <top/>
        <bottom/>
      </border>
    </dxf>
  </rfmt>
  <rfmt sheetId="1" sqref="J4926" start="0" length="0">
    <dxf>
      <font>
        <sz val="11"/>
        <color theme="1"/>
        <name val="Calibri"/>
        <scheme val="minor"/>
      </font>
      <alignment vertical="bottom" wrapText="0" readingOrder="0"/>
      <border outline="0">
        <left/>
        <right/>
        <top/>
        <bottom/>
      </border>
    </dxf>
  </rfmt>
  <rfmt sheetId="1" sqref="J4927" start="0" length="0">
    <dxf>
      <font>
        <sz val="11"/>
        <color theme="1"/>
        <name val="Calibri"/>
        <scheme val="minor"/>
      </font>
      <alignment vertical="bottom" wrapText="0" readingOrder="0"/>
      <border outline="0">
        <left/>
        <right/>
        <top/>
        <bottom/>
      </border>
    </dxf>
  </rfmt>
  <rfmt sheetId="1" sqref="J4928" start="0" length="0">
    <dxf>
      <font>
        <sz val="11"/>
        <color theme="1"/>
        <name val="Calibri"/>
        <scheme val="minor"/>
      </font>
      <alignment vertical="bottom" wrapText="0" readingOrder="0"/>
      <border outline="0">
        <left/>
        <right/>
        <top/>
        <bottom/>
      </border>
    </dxf>
  </rfmt>
  <rfmt sheetId="1" sqref="J4929" start="0" length="0">
    <dxf>
      <font>
        <sz val="11"/>
        <color theme="1"/>
        <name val="Calibri"/>
        <scheme val="minor"/>
      </font>
      <alignment vertical="bottom" wrapText="0" readingOrder="0"/>
      <border outline="0">
        <left/>
        <right/>
        <top/>
        <bottom/>
      </border>
    </dxf>
  </rfmt>
  <rfmt sheetId="1" sqref="J4930" start="0" length="0">
    <dxf>
      <font>
        <sz val="11"/>
        <color theme="1"/>
        <name val="Calibri"/>
        <scheme val="minor"/>
      </font>
      <alignment vertical="bottom" wrapText="0" readingOrder="0"/>
      <border outline="0">
        <left/>
        <right/>
        <top/>
        <bottom/>
      </border>
    </dxf>
  </rfmt>
  <rcc rId="23363" sId="1" xfDxf="1" dxf="1">
    <oc r="J4921" t="inlineStr">
      <is>
        <t>REGISTRA O VALOR INADIMPLENTE DO CONVÊNIO FIRMADO, APÓS A COMPROVAÇÃO DAS PARCELAS DE RECURSOS.</t>
      </is>
    </oc>
    <nc r="J4921" t="inlineStr">
      <is>
        <t>Registra o valor inadimplente do convênio firmado,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64" sId="1" xfDxf="1" dxf="1">
    <oc r="J4922" t="inlineStr">
      <is>
        <t>REGISTRA O VALOR INADIMPLENTE SUSPENSO DE CONVÊNIO FIRMADO, APÓS A DECISÃO JUDICIAL OU ADMINISTRATIVA.</t>
      </is>
    </oc>
    <nc r="J4922" t="inlineStr">
      <is>
        <t>Registra o valor inadimplente suspenso de convênio firmado, após a decisão judicial ou administrativa.</t>
      </is>
    </nc>
    <ndxf>
      <font>
        <sz val="10"/>
      </font>
      <alignment vertical="center" wrapText="1" readingOrder="0"/>
      <border outline="0">
        <left style="medium">
          <color indexed="64"/>
        </left>
        <right style="medium">
          <color indexed="64"/>
        </right>
        <bottom style="medium">
          <color indexed="64"/>
        </bottom>
      </border>
    </ndxf>
  </rcc>
  <rcc rId="23365" sId="1" xfDxf="1" dxf="1">
    <oc r="J4923" t="inlineStr">
      <is>
        <t>REGISTRA A EXECUÇÃO DOS VALORES HOMOLOGADOS DE CONVÊNIOS DE SAÍDA DE RECURSOS FIRMADO COM OUTRAS ENTIDADES, APÓS A APROVAÇÃO DAS PARCELAS DE RECURSOS .</t>
      </is>
    </oc>
    <nc r="J4923" t="inlineStr">
      <is>
        <t>Registra a execução dos valores homologados de convênios de saída de recursos firmado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366" sId="1" xfDxf="1" dxf="1">
    <oc r="J4924" t="inlineStr">
      <is>
        <t>REGISTRA O VALOR CANCELADO DO CONVÊNIO FIRMADO.</t>
      </is>
    </oc>
    <nc r="J4924" t="inlineStr">
      <is>
        <t>Registra o valor cancelado do convênio firmado.</t>
      </is>
    </nc>
    <ndxf>
      <font>
        <sz val="10"/>
      </font>
      <alignment vertical="center" wrapText="1" readingOrder="0"/>
      <border outline="0">
        <left style="medium">
          <color indexed="64"/>
        </left>
        <right style="medium">
          <color indexed="64"/>
        </right>
        <bottom style="medium">
          <color indexed="64"/>
        </bottom>
      </border>
    </ndxf>
  </rcc>
  <rcc rId="23367" sId="1" xfDxf="1" dxf="1">
    <oc r="J4925" t="inlineStr">
      <is>
        <t>REGISTRA O VALOR NÃO LIBERADO RELATIVO AO TOTAL FIRMADO DO CONVÊNIO. O VALOR CITADO E REGISTRADO POR MEIO DA TRANSAÇÃO EXCCONV, TIPO DE EXECUÇÃO NR. 13.</t>
      </is>
    </oc>
    <nc r="J4925" t="inlineStr">
      <is>
        <t xml:space="preserve">Registra o valor não liberado relativo ao total firmado do convênio. </t>
      </is>
    </nc>
    <ndxf>
      <font>
        <sz val="10"/>
      </font>
      <alignment vertical="center" wrapText="1" readingOrder="0"/>
      <border outline="0">
        <left style="medium">
          <color indexed="64"/>
        </left>
        <right style="medium">
          <color indexed="64"/>
        </right>
        <bottom style="medium">
          <color indexed="64"/>
        </bottom>
      </border>
    </ndxf>
  </rcc>
  <rcc rId="23368" sId="1" xfDxf="1" dxf="1">
    <oc r="J4926" t="inlineStr">
      <is>
        <t>REGISTRA O VALOR ARQUIVADO DE CONVÊNIOS.</t>
      </is>
    </oc>
    <nc r="J4926" t="inlineStr">
      <is>
        <t>Registra o valor arquivado de convênios.</t>
      </is>
    </nc>
    <ndxf>
      <font>
        <sz val="10"/>
      </font>
      <alignment vertical="center" wrapText="1" readingOrder="0"/>
      <border outline="0">
        <left style="medium">
          <color indexed="64"/>
        </left>
        <right style="medium">
          <color indexed="64"/>
        </right>
        <bottom style="medium">
          <color indexed="64"/>
        </bottom>
      </border>
    </ndxf>
  </rcc>
  <rcc rId="23369" sId="1" xfDxf="1" dxf="1">
    <oc r="J4927" t="inlineStr">
      <is>
        <t>REGISTRA O VALOR CONCLUIDO DE CONVÊNIO FIRMADO , APÓS A APROVAÇÃO TOTAL DA PRESTAÇÃO DE CONTAS.</t>
      </is>
    </oc>
    <nc r="J4927" t="inlineStr">
      <is>
        <t>Registra o valor concluído de convênio firmado, após a aprovação total da prestação de contas.</t>
      </is>
    </nc>
    <ndxf>
      <font>
        <sz val="10"/>
      </font>
      <alignment vertical="center" wrapText="1" readingOrder="0"/>
      <border outline="0">
        <left style="medium">
          <color indexed="64"/>
        </left>
        <right style="medium">
          <color indexed="64"/>
        </right>
        <bottom style="medium">
          <color indexed="64"/>
        </bottom>
      </border>
    </ndxf>
  </rcc>
  <rcc rId="23370" sId="1" xfDxf="1" dxf="1">
    <oc r="J4928" t="inlineStr">
      <is>
        <t>COMPREENDE A EXECUÇÃO DOS VALORES DE TERMO DE COOPERAÇÃO PARA SAÍDA DE RECURSOS FIRMADOS COM OUTRAS ENTIDADES COM A FINALIDADE DE ATINGIR OBJETIVOS COMUNS .</t>
      </is>
    </oc>
    <nc r="J4928" t="inlineStr">
      <is>
        <t>Compreende a execução dos valores de termo de cooperação para saída de recursos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371" sId="1" xfDxf="1" dxf="1">
    <oc r="J4929" t="inlineStr">
      <is>
        <t>REGISTRA A EXECUÇÃO DOS VALORES DAS PARCELAS A LIBERAR DE TERMOS DE COOPERAÇÃO FIRMADOS COM OUTRAS ENTIDADES COM A FINALIDADE DE ATINGIR OBJETIVOS COMUNS .</t>
      </is>
    </oc>
    <nc r="J4929" t="inlineStr">
      <is>
        <t>Registra a execução dos valores das parcelas a liberar de termos de cooperação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372" sId="1" xfDxf="1" dxf="1">
    <oc r="J4930" t="inlineStr">
      <is>
        <t>REGISTRA A EXECUÇÃO DOS VALORES A COMPROVAR DE TERMOS DE COOPERAÇÃO FIRMADOS COM OUTRAS ENTIDADES, APÓS A LIBERAÇÃO DAS PARCELAS DE RECURSOS .</t>
      </is>
    </oc>
    <nc r="J4930" t="inlineStr">
      <is>
        <t>Registra a execução dos valores a comprovar de termos de cooperação firmados com outras entidades, após a liberação das parcelas de recursos.</t>
      </is>
    </nc>
    <ndxf>
      <font>
        <sz val="10"/>
      </font>
      <alignment vertical="center" wrapText="1" readingOrder="0"/>
      <border outline="0">
        <left style="medium">
          <color indexed="64"/>
        </left>
        <right style="medium">
          <color indexed="64"/>
        </right>
        <bottom style="medium">
          <color indexed="64"/>
        </bottom>
      </border>
    </ndxf>
  </rcc>
  <rfmt sheetId="1" sqref="J4921:J4930" start="0" length="0">
    <dxf>
      <border>
        <left style="thin">
          <color indexed="64"/>
        </left>
      </border>
    </dxf>
  </rfmt>
  <rfmt sheetId="1" sqref="J4921:J4930" start="0" length="0">
    <dxf>
      <border>
        <right style="thin">
          <color indexed="64"/>
        </right>
      </border>
    </dxf>
  </rfmt>
  <rfmt sheetId="1" sqref="J4930" start="0" length="0">
    <dxf>
      <border>
        <bottom style="thin">
          <color indexed="64"/>
        </bottom>
      </border>
    </dxf>
  </rfmt>
  <rfmt sheetId="1" sqref="J4921:J493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931" start="0" length="0">
    <dxf>
      <font>
        <sz val="11"/>
        <color theme="1"/>
        <name val="Calibri"/>
        <scheme val="minor"/>
      </font>
      <alignment vertical="bottom" wrapText="0" readingOrder="0"/>
      <border outline="0">
        <left/>
        <right/>
        <bottom/>
      </border>
    </dxf>
  </rfmt>
  <rfmt sheetId="1" sqref="J4932" start="0" length="0">
    <dxf>
      <font>
        <sz val="11"/>
        <color theme="1"/>
        <name val="Calibri"/>
        <scheme val="minor"/>
      </font>
      <alignment vertical="bottom" wrapText="0" readingOrder="0"/>
      <border outline="0">
        <left/>
        <right/>
        <top/>
        <bottom/>
      </border>
    </dxf>
  </rfmt>
  <rfmt sheetId="1" sqref="J4933" start="0" length="0">
    <dxf>
      <font>
        <sz val="11"/>
        <color theme="1"/>
        <name val="Calibri"/>
        <scheme val="minor"/>
      </font>
      <alignment vertical="bottom" wrapText="0" readingOrder="0"/>
      <border outline="0">
        <left/>
        <right/>
        <top/>
        <bottom/>
      </border>
    </dxf>
  </rfmt>
  <rfmt sheetId="1" sqref="J4934" start="0" length="0">
    <dxf>
      <font>
        <sz val="11"/>
        <color theme="1"/>
        <name val="Calibri"/>
        <scheme val="minor"/>
      </font>
      <alignment vertical="bottom" wrapText="0" readingOrder="0"/>
      <border outline="0">
        <left/>
        <right/>
        <top/>
        <bottom/>
      </border>
    </dxf>
  </rfmt>
  <rfmt sheetId="1" sqref="J4935" start="0" length="0">
    <dxf>
      <font>
        <sz val="11"/>
        <color theme="1"/>
        <name val="Calibri"/>
        <scheme val="minor"/>
      </font>
      <alignment vertical="bottom" wrapText="0" readingOrder="0"/>
      <border outline="0">
        <left/>
        <right/>
        <top/>
        <bottom/>
      </border>
    </dxf>
  </rfmt>
  <rfmt sheetId="1" sqref="J4936" start="0" length="0">
    <dxf>
      <font>
        <sz val="11"/>
        <color theme="1"/>
        <name val="Calibri"/>
        <scheme val="minor"/>
      </font>
      <alignment vertical="bottom" wrapText="0" readingOrder="0"/>
      <border outline="0">
        <left/>
        <right/>
        <top/>
        <bottom/>
      </border>
    </dxf>
  </rfmt>
  <rfmt sheetId="1" sqref="J4937" start="0" length="0">
    <dxf>
      <font>
        <sz val="11"/>
        <color theme="1"/>
        <name val="Calibri"/>
        <scheme val="minor"/>
      </font>
      <alignment vertical="bottom" wrapText="0" readingOrder="0"/>
      <border outline="0">
        <left/>
        <right/>
        <top/>
        <bottom/>
      </border>
    </dxf>
  </rfmt>
  <rfmt sheetId="1" sqref="J4938" start="0" length="0">
    <dxf>
      <font>
        <sz val="11"/>
        <color theme="1"/>
        <name val="Calibri"/>
        <scheme val="minor"/>
      </font>
      <alignment vertical="bottom" wrapText="0" readingOrder="0"/>
      <border outline="0">
        <left/>
        <right/>
        <top/>
        <bottom/>
      </border>
    </dxf>
  </rfmt>
  <rfmt sheetId="1" sqref="J4939" start="0" length="0">
    <dxf>
      <font>
        <sz val="11"/>
        <color theme="1"/>
        <name val="Calibri"/>
        <scheme val="minor"/>
      </font>
      <alignment vertical="bottom" wrapText="0" readingOrder="0"/>
      <border outline="0">
        <left/>
        <right/>
        <top/>
        <bottom/>
      </border>
    </dxf>
  </rfmt>
  <rcc rId="23373" sId="1" xfDxf="1" dxf="1">
    <oc r="J4931" t="inlineStr">
      <is>
        <t>REGISTRA A EXECUÇÃO DOS VALORES A APROVAR DE TERMOS DE COOPERAÇÃO DE SAÍDA DE RECURSOS FIRMADOS COM OUTRAS ENTIDADES, APÓS A COMPROVAÇÃO DAS PARCELAS DE RECURSOS .</t>
      </is>
    </oc>
    <nc r="J4931" t="inlineStr">
      <is>
        <t>Registra a execução dos valores a aprovar de termos de cooperação de saída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74" sId="1" xfDxf="1" dxf="1">
    <oc r="J4932" t="inlineStr">
      <is>
        <t>REGISTRA A EXECUÇÃO DOS VALORES APROVADOS DE TERMOS DE COOPERAÇÃO DE SAÍDA DE RECURSOS FIRMADOS COM OUTRAS ENTIDADES, APÓS A APROVAÇÃO DAS PARCELAS DE RECURSOS .</t>
      </is>
    </oc>
    <nc r="J4932" t="inlineStr">
      <is>
        <t>Registra a execução dos valores aprovados de termos de cooperação de saída de recursos firmados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375" sId="1" xfDxf="1" dxf="1">
    <oc r="J4933" t="inlineStr">
      <is>
        <t>REGISTRA A EXECUÇÃO DOS VALORES IMPUGNADOS DE TERMOS DE COOPERAÇÃO DE SAÍDA DE RECURSOS FIRMADOS COM OUTRAS ENTIDADES, APÓS A COMPROVAÇÃO DAS PARCELAS DE RECURSOS .</t>
      </is>
    </oc>
    <nc r="J4933" t="inlineStr">
      <is>
        <t>Registra a execução dos valores impugnados de termos de cooperação de saída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76" sId="1" xfDxf="1" dxf="1">
    <oc r="J4934" t="inlineStr">
      <is>
        <t>REGISTRA O VALOR INADIMPLENTE DE TERMOS DE COOPERAÇÃO FIRMADOS, APÓS A COMPROVAÇÃO DAS PARCELAS DE RECURSOS</t>
      </is>
    </oc>
    <nc r="J4934" t="inlineStr">
      <is>
        <t>Registra o valor inadimplente de termos de cooperação firmados,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77" sId="1" xfDxf="1" dxf="1">
    <oc r="J4935" t="inlineStr">
      <is>
        <t>REGISTRA O VALOR INADIMPLENTE SUSPENSO DE TERMOS DE COOPERAÇÃO FIRMADOS, APÓS A DECISÃO JUDICIAL OU ADMINISTRATIVA.</t>
      </is>
    </oc>
    <nc r="J4935" t="inlineStr">
      <is>
        <t>Registra o valor inadimplente suspenso de termos de cooperação firmados, após a decisão judicial ou administrativa.</t>
      </is>
    </nc>
    <ndxf>
      <font>
        <sz val="10"/>
      </font>
      <alignment vertical="center" wrapText="1" readingOrder="0"/>
      <border outline="0">
        <left style="medium">
          <color indexed="64"/>
        </left>
        <right style="medium">
          <color indexed="64"/>
        </right>
        <bottom style="medium">
          <color indexed="64"/>
        </bottom>
      </border>
    </ndxf>
  </rcc>
  <rcc rId="23378" sId="1" xfDxf="1" dxf="1">
    <oc r="J4936" t="inlineStr">
      <is>
        <t>REGISTRA O VALOR CANCELADO DE TERMOS DE COOPERAÇÃO FIRMADOS.</t>
      </is>
    </oc>
    <nc r="J4936" t="inlineStr">
      <is>
        <t>Registra o valor cancelado de termos de cooperação firmados.</t>
      </is>
    </nc>
    <ndxf>
      <font>
        <sz val="10"/>
      </font>
      <alignment vertical="center" wrapText="1" readingOrder="0"/>
      <border outline="0">
        <left style="medium">
          <color indexed="64"/>
        </left>
        <right style="medium">
          <color indexed="64"/>
        </right>
        <bottom style="medium">
          <color indexed="64"/>
        </bottom>
      </border>
    </ndxf>
  </rcc>
  <rcc rId="23379" sId="1" xfDxf="1" dxf="1">
    <oc r="J4937" t="inlineStr">
      <is>
        <t>REGISTRA O VALOR NÃO LIBERADO RELATIVO AO TOTAL FIRMADO DE TERMOS DE COOPERAÇÃO.</t>
      </is>
    </oc>
    <nc r="J4937" t="inlineStr">
      <is>
        <t>Registra o valor não liberado relativo ao total firmado de termos de cooperação.</t>
      </is>
    </nc>
    <ndxf>
      <font>
        <sz val="10"/>
      </font>
      <alignment vertical="center" wrapText="1" readingOrder="0"/>
      <border outline="0">
        <left style="medium">
          <color indexed="64"/>
        </left>
        <right style="medium">
          <color indexed="64"/>
        </right>
        <bottom style="medium">
          <color indexed="64"/>
        </bottom>
      </border>
    </ndxf>
  </rcc>
  <rcc rId="23380" sId="1" xfDxf="1" dxf="1">
    <oc r="J4938" t="inlineStr">
      <is>
        <t>REGISTRA O VALOR CONCLUÍDO DE TERMOS DE COOPERAÇÃO FIRMADOS , APÓS A APROVAÇÃO TOTAL DA PRESTAÇÃO DE CONTAS.</t>
      </is>
    </oc>
    <nc r="J4938" t="inlineStr">
      <is>
        <t>Registra o valor concluído referente a termos de cooperação firmados, após a aprovação total da prestação de contas.</t>
      </is>
    </nc>
    <ndxf>
      <font>
        <sz val="10"/>
      </font>
      <alignment vertical="center" wrapText="1" readingOrder="0"/>
      <border outline="0">
        <left style="medium">
          <color indexed="64"/>
        </left>
        <right style="medium">
          <color indexed="64"/>
        </right>
        <bottom style="medium">
          <color indexed="64"/>
        </bottom>
      </border>
    </ndxf>
  </rcc>
  <rfmt sheetId="1" xfDxf="1" sqref="J4939" start="0" length="0">
    <dxf>
      <font>
        <sz val="10"/>
      </font>
      <alignment vertical="center" wrapText="1" readingOrder="0"/>
      <border outline="0">
        <left style="medium">
          <color indexed="64"/>
        </left>
        <right style="medium">
          <color indexed="64"/>
        </right>
        <bottom style="medium">
          <color indexed="64"/>
        </bottom>
      </border>
    </dxf>
  </rfmt>
  <rfmt sheetId="1" sqref="J4931:J4939" start="0" length="0">
    <dxf>
      <border>
        <left style="thin">
          <color indexed="64"/>
        </left>
      </border>
    </dxf>
  </rfmt>
  <rfmt sheetId="1" sqref="J4931:J4939" start="0" length="0">
    <dxf>
      <border>
        <right style="thin">
          <color indexed="64"/>
        </right>
      </border>
    </dxf>
  </rfmt>
  <rfmt sheetId="1" sqref="J4939" start="0" length="0">
    <dxf>
      <border>
        <bottom style="thin">
          <color indexed="64"/>
        </bottom>
      </border>
    </dxf>
  </rfmt>
  <rfmt sheetId="1" sqref="J4931:J4939">
    <dxf>
      <border>
        <left style="thin">
          <color indexed="64"/>
        </left>
        <right style="thin">
          <color indexed="64"/>
        </right>
        <top style="thin">
          <color indexed="64"/>
        </top>
        <bottom style="thin">
          <color indexed="64"/>
        </bottom>
        <vertical style="thin">
          <color indexed="64"/>
        </vertical>
        <horizontal style="thin">
          <color indexed="64"/>
        </horizontal>
      </border>
    </dxf>
  </rfmt>
  <rcc rId="23381" sId="1">
    <oc r="J4939" t="inlineStr">
      <is>
        <t>COMPREENDE A EXECUÇÃO DOS VALORES DE OUTROS INSTRUMENTOS CONGÊNERES PARA SAÍDA DE RECURSOS FIRMADOS COM OUTRAS ENTIDADES COM A FINALIDADE DE ATINGIR OBJETIVOS COMUNS .</t>
      </is>
    </oc>
    <nc r="J4939" t="inlineStr">
      <is>
        <t>Registra a execução dos valores de outros instrumentos congêneres para saída de recursos firmados com outras entidades com a finalidade de atingir objetivos comuns.</t>
      </is>
    </nc>
  </rcc>
  <rfmt sheetId="1" sqref="J4940" start="0" length="0">
    <dxf>
      <font>
        <sz val="11"/>
        <color theme="1"/>
        <name val="Calibri"/>
        <scheme val="minor"/>
      </font>
      <alignment vertical="bottom" wrapText="0" readingOrder="0"/>
      <border outline="0">
        <left/>
        <right/>
        <bottom/>
      </border>
    </dxf>
  </rfmt>
  <rfmt sheetId="1" sqref="J4941" start="0" length="0">
    <dxf>
      <font>
        <sz val="11"/>
        <color theme="1"/>
        <name val="Calibri"/>
        <scheme val="minor"/>
      </font>
      <alignment vertical="bottom" wrapText="0" readingOrder="0"/>
      <border outline="0">
        <left/>
        <right/>
        <top/>
        <bottom/>
      </border>
    </dxf>
  </rfmt>
  <rfmt sheetId="1" sqref="J4942" start="0" length="0">
    <dxf>
      <font>
        <sz val="11"/>
        <color theme="1"/>
        <name val="Calibri"/>
        <scheme val="minor"/>
      </font>
      <alignment vertical="bottom" wrapText="0" readingOrder="0"/>
      <border outline="0">
        <left/>
        <right/>
        <top/>
        <bottom/>
      </border>
    </dxf>
  </rfmt>
  <rfmt sheetId="1" sqref="J4943" start="0" length="0">
    <dxf>
      <font>
        <sz val="11"/>
        <color theme="1"/>
        <name val="Calibri"/>
        <scheme val="minor"/>
      </font>
      <alignment vertical="bottom" wrapText="0" readingOrder="0"/>
      <border outline="0">
        <left/>
        <right/>
        <top/>
        <bottom/>
      </border>
    </dxf>
  </rfmt>
  <rfmt sheetId="1" sqref="J4944" start="0" length="0">
    <dxf>
      <font>
        <sz val="11"/>
        <color theme="1"/>
        <name val="Calibri"/>
        <scheme val="minor"/>
      </font>
      <alignment vertical="bottom" wrapText="0" readingOrder="0"/>
      <border outline="0">
        <left/>
        <right/>
        <top/>
        <bottom/>
      </border>
    </dxf>
  </rfmt>
  <rfmt sheetId="1" sqref="J4945" start="0" length="0">
    <dxf>
      <font>
        <sz val="11"/>
        <color theme="1"/>
        <name val="Calibri"/>
        <scheme val="minor"/>
      </font>
      <alignment vertical="bottom" wrapText="0" readingOrder="0"/>
      <border outline="0">
        <left/>
        <right/>
        <top/>
        <bottom/>
      </border>
    </dxf>
  </rfmt>
  <rfmt sheetId="1" sqref="J4946" start="0" length="0">
    <dxf>
      <font>
        <sz val="11"/>
        <color theme="1"/>
        <name val="Calibri"/>
        <scheme val="minor"/>
      </font>
      <alignment vertical="bottom" wrapText="0" readingOrder="0"/>
      <border outline="0">
        <left/>
        <right/>
        <top/>
        <bottom/>
      </border>
    </dxf>
  </rfmt>
  <rfmt sheetId="1" sqref="J4947" start="0" length="0">
    <dxf>
      <font>
        <sz val="11"/>
        <color theme="1"/>
        <name val="Calibri"/>
        <scheme val="minor"/>
      </font>
      <alignment vertical="bottom" wrapText="0" readingOrder="0"/>
      <border outline="0">
        <left/>
        <right/>
        <top/>
        <bottom/>
      </border>
    </dxf>
  </rfmt>
  <rfmt sheetId="1" sqref="J4948" start="0" length="0">
    <dxf>
      <font>
        <sz val="11"/>
        <color theme="1"/>
        <name val="Calibri"/>
        <scheme val="minor"/>
      </font>
      <alignment vertical="bottom" wrapText="0" readingOrder="0"/>
      <border outline="0">
        <left/>
        <right/>
        <top/>
        <bottom/>
      </border>
    </dxf>
  </rfmt>
  <rfmt sheetId="1" sqref="J4949" start="0" length="0">
    <dxf>
      <font>
        <sz val="11"/>
        <color theme="1"/>
        <name val="Calibri"/>
        <scheme val="minor"/>
      </font>
      <alignment vertical="bottom" wrapText="0" readingOrder="0"/>
      <border outline="0">
        <left/>
        <right/>
        <top/>
        <bottom/>
      </border>
    </dxf>
  </rfmt>
  <rcc rId="23382" sId="1" xfDxf="1" dxf="1">
    <oc r="J4940" t="inlineStr">
      <is>
        <t>REGISTRA A EXECUÇÃO DOS VALORES DAS PARCELAS A LIBERAR DE OUTROS INSTRUMENTOS CONGÊNERES FIRMADOS COM OUTRAS ENTIDADES COM A FINALIDADE DE ATINGIR OBJETIVOS COMUNS .</t>
      </is>
    </oc>
    <nc r="J4940" t="inlineStr">
      <is>
        <t>Registra a execução dos valores das parcelas a liberar de outros instrumentos congêneres firmados com outras entidades com a finalidade de atingir objetivos comuns.</t>
      </is>
    </nc>
    <ndxf>
      <font>
        <sz val="10"/>
      </font>
      <alignment vertical="center" wrapText="1" readingOrder="0"/>
      <border outline="0">
        <left style="medium">
          <color indexed="64"/>
        </left>
        <right style="medium">
          <color indexed="64"/>
        </right>
        <bottom style="medium">
          <color indexed="64"/>
        </bottom>
      </border>
    </ndxf>
  </rcc>
  <rcc rId="23383" sId="1" xfDxf="1" dxf="1">
    <oc r="J4941" t="inlineStr">
      <is>
        <t>REGISTRA A EXECUÇÃO DOS VALORES A COMPROVAR DE OUTROS INSTRUMENTOS CONGÊNERES FIRMADOS COM OUTRAS ENTIDADES, APÓS O RECEBIMENTO DAS PARCELAS DE RECURSOS .</t>
      </is>
    </oc>
    <nc r="J4941" t="inlineStr">
      <is>
        <t>Registra a execução dos valores a comprovar de outros instrumentos congêneres firmados com outras entidades, após o recebimento das parcelas de recursos.</t>
      </is>
    </nc>
    <ndxf>
      <font>
        <sz val="10"/>
      </font>
      <alignment vertical="center" wrapText="1" readingOrder="0"/>
      <border outline="0">
        <left style="medium">
          <color indexed="64"/>
        </left>
        <right style="medium">
          <color indexed="64"/>
        </right>
        <bottom style="medium">
          <color indexed="64"/>
        </bottom>
      </border>
    </ndxf>
  </rcc>
  <rcc rId="23384" sId="1" xfDxf="1" dxf="1">
    <oc r="J4942" t="inlineStr">
      <is>
        <t>REGISTRA A EXECUÇÃO DOS VALORES A APROVAR DE OUTROS INSTRUMENTOS CONGÊNERES DE SAÍDA DE RECURSOS FIRMADOS COM OUTRAS ENTIDADES, APÓS A COMPROVAÇÃO DAS PARCELAS DE RECURSOS .</t>
      </is>
    </oc>
    <nc r="J4942" t="inlineStr">
      <is>
        <t>Registra a execução dos valores a aprovar de outros instrumentos congêneres de saída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85" sId="1" xfDxf="1" dxf="1">
    <oc r="J4943" t="inlineStr">
      <is>
        <t>REGISTRA A EXECUÇÃO DOS VALORES APROVADOS DE OUTROS INSTRUMENTOS CONGÊNERES DE SAÍDA DE RECURSOS FIRMADOS COM OUTRAS ENTIDADES, APÓS A APROVAÇÃO DAS PARCELAS DE RECURSOS .</t>
      </is>
    </oc>
    <nc r="J4943" t="inlineStr">
      <is>
        <t>Registra a execução dos valores aprovados de outros instrumentos congêneres de saída de recursos firmados com outras entidades, após a aprovação das parcelas de recursos.</t>
      </is>
    </nc>
    <ndxf>
      <font>
        <sz val="10"/>
      </font>
      <alignment vertical="center" wrapText="1" readingOrder="0"/>
      <border outline="0">
        <left style="medium">
          <color indexed="64"/>
        </left>
        <right style="medium">
          <color indexed="64"/>
        </right>
        <bottom style="medium">
          <color indexed="64"/>
        </bottom>
      </border>
    </ndxf>
  </rcc>
  <rcc rId="23386" sId="1" xfDxf="1" dxf="1">
    <oc r="J4944" t="inlineStr">
      <is>
        <t>REGISTRA A EXECUÇÃO DOS VALORES IMPUGNADOS DE OUTROS INSTRUMENTOS CONGÊNERES DE SAÍDA DE RECURSOS FIRMADOS COM OUTRAS ENTIDADES, APÓS A COMPROVAÇÃO DAS PARCELAS DE RECURSOS .</t>
      </is>
    </oc>
    <nc r="J4944" t="inlineStr">
      <is>
        <t>Registra a execução dos valores impugnados de outros instrumentos congêneres de saída de recursos firmados com outras entidades,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87" sId="1" xfDxf="1" dxf="1">
    <oc r="J4945" t="inlineStr">
      <is>
        <t>REGISTRA O VALOR INADIMPLENTE DE OUTROS INSTRUMENTOS CONGÊNERES FIRMADOS, APÓS A COMPROVAÇÃO DAS PARCELAS DE RECURSOS</t>
      </is>
    </oc>
    <nc r="J4945" t="inlineStr">
      <is>
        <t>Registra o valor inadimplente de outros instrumentos congêneres firmados, após a comprovação das parcelas de recursos</t>
      </is>
    </nc>
    <ndxf>
      <font>
        <sz val="10"/>
      </font>
      <alignment vertical="center" wrapText="1" readingOrder="0"/>
      <border outline="0">
        <left style="medium">
          <color indexed="64"/>
        </left>
        <right style="medium">
          <color indexed="64"/>
        </right>
        <bottom style="medium">
          <color indexed="64"/>
        </bottom>
      </border>
    </ndxf>
  </rcc>
  <rcc rId="23388" sId="1" xfDxf="1" dxf="1">
    <oc r="J4946" t="inlineStr">
      <is>
        <t>REGISTRA O VALOR INADIMPLENTE SUSPENSO DE OUTROS INSTRUMENTOS CONGÊNERES FIRMADOS, APÓS A DECISÃO JUDICIAL OU ADMINISTRATIVA.</t>
      </is>
    </oc>
    <nc r="J4946" t="inlineStr">
      <is>
        <t>Registra o valor inadimplente suspenso de outros instrumentos congêneres firmados, após a decisão judicial ou administrativa.</t>
      </is>
    </nc>
    <ndxf>
      <font>
        <sz val="10"/>
      </font>
      <alignment vertical="center" wrapText="1" readingOrder="0"/>
      <border outline="0">
        <left style="medium">
          <color indexed="64"/>
        </left>
        <right style="medium">
          <color indexed="64"/>
        </right>
        <bottom style="medium">
          <color indexed="64"/>
        </bottom>
      </border>
    </ndxf>
  </rcc>
  <rcc rId="23389" sId="1" xfDxf="1" dxf="1">
    <oc r="J4947" t="inlineStr">
      <is>
        <t>REGISTRA O VALOR CANCELADO DE OUTROS INSTRUMENTOS CONGÊNERES FIRMADOS.</t>
      </is>
    </oc>
    <nc r="J4947" t="inlineStr">
      <is>
        <t>Registra o valor cancelado de outros instrumentos congêneres firmados.</t>
      </is>
    </nc>
    <ndxf>
      <font>
        <sz val="10"/>
      </font>
      <alignment vertical="center" wrapText="1" readingOrder="0"/>
      <border outline="0">
        <left style="medium">
          <color indexed="64"/>
        </left>
        <right style="medium">
          <color indexed="64"/>
        </right>
        <bottom style="medium">
          <color indexed="64"/>
        </bottom>
      </border>
    </ndxf>
  </rcc>
  <rcc rId="23390" sId="1" xfDxf="1" dxf="1">
    <oc r="J4948" t="inlineStr">
      <is>
        <t>REGISTRA O VALOR NÃO LIBERADO RELATIVO AO TOTAL FIRMADO DE OUTROS INSTRUMENTOS CONGÊNERES.</t>
      </is>
    </oc>
    <nc r="J4948" t="inlineStr">
      <is>
        <t>Registra o valor não liberado relativo ao total firmado de outros instrumentos congêneres.</t>
      </is>
    </nc>
    <ndxf>
      <font>
        <sz val="10"/>
      </font>
      <alignment vertical="center" wrapText="1" readingOrder="0"/>
      <border outline="0">
        <left style="medium">
          <color indexed="64"/>
        </left>
        <right style="medium">
          <color indexed="64"/>
        </right>
        <bottom style="medium">
          <color indexed="64"/>
        </bottom>
      </border>
    </ndxf>
  </rcc>
  <rcc rId="23391" sId="1" xfDxf="1" dxf="1">
    <oc r="J4949" t="inlineStr">
      <is>
        <t>REGISTRA O VALOR CONCLUÍDO DE OUTROS INSTRUMENTOS CONGÊNERES FIRMADOS , APÓS A APROVAÇÃO TOTAL DA PRESTAÇÃO DE CONTAS.</t>
      </is>
    </oc>
    <nc r="J4949" t="inlineStr">
      <is>
        <t>Registra o valor concluído de outros instrumentos congêneres firmados, após a aprovação total da prestação de contas.</t>
      </is>
    </nc>
    <ndxf>
      <font>
        <sz val="10"/>
      </font>
      <alignment vertical="center" wrapText="1" readingOrder="0"/>
      <border outline="0">
        <left style="medium">
          <color indexed="64"/>
        </left>
        <right style="medium">
          <color indexed="64"/>
        </right>
        <bottom style="medium">
          <color indexed="64"/>
        </bottom>
      </border>
    </ndxf>
  </rcc>
  <rfmt sheetId="1" sqref="J4940:J4949" start="0" length="0">
    <dxf>
      <border>
        <left style="thin">
          <color indexed="64"/>
        </left>
      </border>
    </dxf>
  </rfmt>
  <rfmt sheetId="1" sqref="J4940:J4949" start="0" length="0">
    <dxf>
      <border>
        <right style="thin">
          <color indexed="64"/>
        </right>
      </border>
    </dxf>
  </rfmt>
  <rfmt sheetId="1" sqref="J4949" start="0" length="0">
    <dxf>
      <border>
        <bottom style="thin">
          <color indexed="64"/>
        </bottom>
      </border>
    </dxf>
  </rfmt>
  <rfmt sheetId="1" sqref="J4940:J494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4951" start="0" length="0">
    <dxf>
      <font>
        <sz val="11"/>
        <color theme="1"/>
        <name val="Calibri"/>
        <scheme val="minor"/>
      </font>
      <alignment vertical="bottom" wrapText="0" readingOrder="0"/>
      <border outline="0">
        <left/>
        <right/>
        <top/>
        <bottom/>
      </border>
    </dxf>
  </rfmt>
  <rfmt sheetId="1" sqref="J4952" start="0" length="0">
    <dxf>
      <font>
        <sz val="11"/>
        <color theme="1"/>
        <name val="Calibri"/>
        <scheme val="minor"/>
      </font>
      <alignment vertical="bottom" wrapText="0" readingOrder="0"/>
      <border outline="0">
        <left/>
        <right/>
        <top/>
        <bottom/>
      </border>
    </dxf>
  </rfmt>
  <rfmt sheetId="1" sqref="J4953" start="0" length="0">
    <dxf>
      <font>
        <sz val="11"/>
        <color theme="1"/>
        <name val="Calibri"/>
        <scheme val="minor"/>
      </font>
      <alignment vertical="bottom" wrapText="0" readingOrder="0"/>
      <border outline="0">
        <left/>
        <right/>
        <top/>
        <bottom/>
      </border>
    </dxf>
  </rfmt>
  <rfmt sheetId="1" sqref="J4954" start="0" length="0">
    <dxf>
      <font>
        <sz val="11"/>
        <color theme="1"/>
        <name val="Calibri"/>
        <scheme val="minor"/>
      </font>
      <alignment vertical="bottom" wrapText="0" readingOrder="0"/>
      <border outline="0">
        <left/>
        <right/>
        <top/>
        <bottom/>
      </border>
    </dxf>
  </rfmt>
  <rfmt sheetId="1" sqref="J4955" start="0" length="0">
    <dxf>
      <font>
        <sz val="11"/>
        <color theme="1"/>
        <name val="Calibri"/>
        <scheme val="minor"/>
      </font>
      <alignment vertical="bottom" wrapText="0" readingOrder="0"/>
      <border outline="0">
        <left/>
        <right/>
        <top/>
        <bottom/>
      </border>
    </dxf>
  </rfmt>
  <rfmt sheetId="1" sqref="J4956" start="0" length="0">
    <dxf>
      <font>
        <sz val="11"/>
        <color theme="1"/>
        <name val="Calibri"/>
        <scheme val="minor"/>
      </font>
      <alignment vertical="bottom" wrapText="0" readingOrder="0"/>
      <border outline="0">
        <left/>
        <right/>
        <top/>
        <bottom/>
      </border>
    </dxf>
  </rfmt>
  <rfmt sheetId="1" sqref="J4957" start="0" length="0">
    <dxf>
      <font>
        <sz val="11"/>
        <color theme="1"/>
        <name val="Calibri"/>
        <scheme val="minor"/>
      </font>
      <alignment vertical="bottom" wrapText="0" readingOrder="0"/>
      <border outline="0">
        <left/>
        <right/>
        <top/>
        <bottom/>
      </border>
    </dxf>
  </rfmt>
  <rfmt sheetId="1" sqref="J4958" start="0" length="0">
    <dxf>
      <font>
        <sz val="11"/>
        <color theme="1"/>
        <name val="Calibri"/>
        <scheme val="minor"/>
      </font>
      <alignment vertical="bottom" wrapText="0" readingOrder="0"/>
      <border outline="0">
        <left/>
        <right/>
        <top/>
        <bottom/>
      </border>
    </dxf>
  </rfmt>
  <rfmt sheetId="1" sqref="J4959" start="0" length="0">
    <dxf>
      <font>
        <sz val="11"/>
        <color theme="1"/>
        <name val="Calibri"/>
        <scheme val="minor"/>
      </font>
      <alignment vertical="bottom" wrapText="0" readingOrder="0"/>
      <border outline="0">
        <left/>
        <right/>
        <top/>
        <bottom/>
      </border>
    </dxf>
  </rfmt>
  <rfmt sheetId="1" sqref="J4960" start="0" length="0">
    <dxf>
      <font>
        <sz val="11"/>
        <color theme="1"/>
        <name val="Calibri"/>
        <scheme val="minor"/>
      </font>
      <alignment vertical="bottom" wrapText="0" readingOrder="0"/>
      <border outline="0">
        <left/>
        <right/>
        <top/>
        <bottom/>
      </border>
    </dxf>
  </rfmt>
  <rfmt sheetId="1" sqref="J4961" start="0" length="0">
    <dxf>
      <font>
        <sz val="11"/>
        <color theme="1"/>
        <name val="Calibri"/>
        <scheme val="minor"/>
      </font>
      <alignment vertical="bottom" wrapText="0" readingOrder="0"/>
      <border outline="0">
        <left/>
        <right/>
        <top/>
        <bottom/>
      </border>
    </dxf>
  </rfmt>
  <rfmt sheetId="1" sqref="J4962" start="0" length="0">
    <dxf>
      <font>
        <sz val="11"/>
        <color theme="1"/>
        <name val="Calibri"/>
        <scheme val="minor"/>
      </font>
      <alignment vertical="bottom" wrapText="0" readingOrder="0"/>
      <border outline="0">
        <left/>
        <right/>
        <top/>
        <bottom/>
      </border>
    </dxf>
  </rfmt>
  <rfmt sheetId="1" sqref="J4963" start="0" length="0">
    <dxf>
      <font>
        <sz val="11"/>
        <color theme="1"/>
        <name val="Calibri"/>
        <scheme val="minor"/>
      </font>
      <alignment vertical="bottom" wrapText="0" readingOrder="0"/>
      <border outline="0">
        <left/>
        <right/>
        <top/>
        <bottom/>
      </border>
    </dxf>
  </rfmt>
  <rfmt sheetId="1" sqref="J4964" start="0" length="0">
    <dxf>
      <font>
        <sz val="11"/>
        <color theme="1"/>
        <name val="Calibri"/>
        <scheme val="minor"/>
      </font>
      <alignment vertical="bottom" wrapText="0" readingOrder="0"/>
      <border outline="0">
        <left/>
        <right/>
        <top/>
        <bottom/>
      </border>
    </dxf>
  </rfmt>
  <rfmt sheetId="1" sqref="J4965" start="0" length="0">
    <dxf>
      <font>
        <sz val="11"/>
        <color theme="1"/>
        <name val="Calibri"/>
        <scheme val="minor"/>
      </font>
      <alignment vertical="bottom" wrapText="0" readingOrder="0"/>
      <border outline="0">
        <left/>
        <right/>
        <top/>
        <bottom/>
      </border>
    </dxf>
  </rfmt>
  <rfmt sheetId="1" sqref="J4966" start="0" length="0">
    <dxf>
      <font>
        <sz val="11"/>
        <color theme="1"/>
        <name val="Calibri"/>
        <scheme val="minor"/>
      </font>
      <alignment vertical="bottom" wrapText="0" readingOrder="0"/>
      <border outline="0">
        <left/>
        <right/>
        <top/>
        <bottom/>
      </border>
    </dxf>
  </rfmt>
  <rfmt sheetId="1" sqref="J4967" start="0" length="0">
    <dxf>
      <font>
        <sz val="11"/>
        <color theme="1"/>
        <name val="Calibri"/>
        <scheme val="minor"/>
      </font>
      <alignment vertical="bottom" wrapText="0" readingOrder="0"/>
      <border outline="0">
        <left/>
        <right/>
        <top/>
        <bottom/>
      </border>
    </dxf>
  </rfmt>
  <rfmt sheetId="1" sqref="J4968" start="0" length="0">
    <dxf>
      <font>
        <sz val="11"/>
        <color theme="1"/>
        <name val="Calibri"/>
        <scheme val="minor"/>
      </font>
      <alignment vertical="bottom" wrapText="0" readingOrder="0"/>
      <border outline="0">
        <left/>
        <right/>
        <top/>
        <bottom/>
      </border>
    </dxf>
  </rfmt>
  <rfmt sheetId="1" sqref="J4969" start="0" length="0">
    <dxf>
      <font>
        <sz val="11"/>
        <color theme="1"/>
        <name val="Calibri"/>
        <scheme val="minor"/>
      </font>
      <alignment vertical="bottom" wrapText="0" readingOrder="0"/>
      <border outline="0">
        <left/>
        <right/>
        <top/>
        <bottom/>
      </border>
    </dxf>
  </rfmt>
  <rfmt sheetId="1" sqref="J4970" start="0" length="0">
    <dxf>
      <font>
        <sz val="11"/>
        <color theme="1"/>
        <name val="Calibri"/>
        <scheme val="minor"/>
      </font>
      <alignment vertical="bottom" wrapText="0" readingOrder="0"/>
      <border outline="0">
        <left/>
        <right/>
        <top/>
        <bottom/>
      </border>
    </dxf>
  </rfmt>
  <rfmt sheetId="1" sqref="J4971" start="0" length="0">
    <dxf>
      <font>
        <sz val="11"/>
        <color theme="1"/>
        <name val="Calibri"/>
        <scheme val="minor"/>
      </font>
      <alignment vertical="bottom" wrapText="0" readingOrder="0"/>
      <border outline="0">
        <left/>
        <right/>
        <top/>
        <bottom/>
      </border>
    </dxf>
  </rfmt>
  <rfmt sheetId="1" sqref="J4972" start="0" length="0">
    <dxf>
      <font>
        <sz val="11"/>
        <color theme="1"/>
        <name val="Calibri"/>
        <scheme val="minor"/>
      </font>
      <alignment vertical="bottom" wrapText="0" readingOrder="0"/>
      <border outline="0">
        <left/>
        <right/>
        <top/>
        <bottom/>
      </border>
    </dxf>
  </rfmt>
  <rcc rId="23392" sId="1" xfDxf="1" dxf="1">
    <oc r="J4951" t="inlineStr">
      <is>
        <t>COMPREENDE CONTAS RELACIONADAS AO REGISTRO DA EXECUÇÃO DOS VALORES DE OBRIGAÇÕES CONTRATUAIS, QUANDO A ADMINISTRAÇÃO PUBLICA PARTICIPA COMO CONTRATANTE. COMPREENDE OS SALDOS QUE NAO SERAO EXCLUIDOS NOS DEMONSTRATIVOS CONSOLIDADOS DO ORCAMENTO FISCAL E DA SEGURIDADE SOCIAL (OFSS).</t>
      </is>
    </oc>
    <nc r="J4951" t="inlineStr">
      <is>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is>
    </nc>
    <ndxf>
      <font>
        <sz val="10"/>
      </font>
      <alignment vertical="center" wrapText="1" readingOrder="0"/>
      <border outline="0">
        <left style="medium">
          <color indexed="64"/>
        </left>
        <right style="medium">
          <color indexed="64"/>
        </right>
        <top style="medium">
          <color indexed="64"/>
        </top>
        <bottom style="medium">
          <color indexed="64"/>
        </bottom>
      </border>
    </ndxf>
  </rcc>
  <rcc rId="23393" sId="1" xfDxf="1" dxf="1">
    <oc r="J4952" t="inlineStr">
      <is>
        <t>COMPREENDE CONTAS RELACIONADAS AO REGISTRO DA EXECUÇÃO DOS VALORES DO CONTRATO DE SEGUROS EM QUE A ADMINISTRAÇÃO PUBLICA SEJA A CONTRATANTE DO INSTRUMENTO CONTRATUAL COM TERCEIROS.</t>
      </is>
    </oc>
    <nc r="J4952" t="inlineStr">
      <is>
        <t>Compreende contas relacionadas ao registro da execução dos valores do contrato de seguros em que a administração pública seja a contratante do instrumento contratual com terceiros.</t>
      </is>
    </nc>
    <ndxf>
      <font>
        <sz val="10"/>
      </font>
      <alignment vertical="center" wrapText="1" readingOrder="0"/>
      <border outline="0">
        <left style="medium">
          <color indexed="64"/>
        </left>
        <right style="medium">
          <color indexed="64"/>
        </right>
        <bottom style="medium">
          <color indexed="64"/>
        </bottom>
      </border>
    </ndxf>
  </rcc>
  <rcc rId="23394" sId="1" xfDxf="1" dxf="1">
    <oc r="J4953" t="inlineStr">
      <is>
        <t>REGISTRA A EXECUÇÃO DOS VALORES A APROPRIAR RELATIVO A CONTRATOS DE SEGUROS , EM QUE ADMINISTRAÇÃO SEJA A CONTRATANTE.</t>
      </is>
    </oc>
    <nc r="J4953" t="inlineStr">
      <is>
        <t>Registra a execução dos valores a apropriar relativo a contratos de seguros, em que administração seja a contratante.</t>
      </is>
    </nc>
    <ndxf>
      <font>
        <sz val="10"/>
      </font>
      <alignment vertical="center" wrapText="1" readingOrder="0"/>
      <border outline="0">
        <left style="medium">
          <color indexed="64"/>
        </left>
        <right style="medium">
          <color indexed="64"/>
        </right>
        <bottom style="medium">
          <color indexed="64"/>
        </bottom>
      </border>
    </ndxf>
  </rcc>
  <rcc rId="23395" sId="1" xfDxf="1" dxf="1">
    <oc r="J4954" t="inlineStr">
      <is>
        <t>REGISTRA A EXECUÇÃO DOS VALORES A APROPRIADOS RELATIVO A CONTRATOS DE SEGUROS , EM QUE ADMINISTRAÇÃO SEJA A CONTRATANTE.</t>
      </is>
    </oc>
    <nc r="J4954" t="inlineStr">
      <is>
        <t>Registra a execução dos valores a apropriados relativo a contratos de seguros, em que administração seja a contratante.</t>
      </is>
    </nc>
    <ndxf>
      <font>
        <sz val="10"/>
      </font>
      <alignment vertical="center" wrapText="1" readingOrder="0"/>
      <border outline="0">
        <left style="medium">
          <color indexed="64"/>
        </left>
        <right style="medium">
          <color indexed="64"/>
        </right>
        <bottom style="medium">
          <color indexed="64"/>
        </bottom>
      </border>
    </ndxf>
  </rcc>
  <rcc rId="23396" sId="1" xfDxf="1" dxf="1">
    <oc r="J4955" t="inlineStr">
      <is>
        <t>COMPREENDE CONTAS RELACIONADAS AO REGISTO DA EXECUÇÃO DOS VALORES DO CONTRATO DE SERVICOS EM QUE A ADMINISTRAÇÃO PUBLICA SEJA A CONTRATANTE .</t>
      </is>
    </oc>
    <nc r="J4955" t="inlineStr">
      <is>
        <t>Compreende contas relacionadas ao registo da execução dos valores do contrato de serviços em que a administração pública seja a contratante.</t>
      </is>
    </nc>
    <ndxf>
      <font>
        <sz val="10"/>
      </font>
      <alignment vertical="center" wrapText="1" readingOrder="0"/>
      <border outline="0">
        <left style="medium">
          <color indexed="64"/>
        </left>
        <right style="medium">
          <color indexed="64"/>
        </right>
        <bottom style="medium">
          <color indexed="64"/>
        </bottom>
      </border>
    </ndxf>
  </rcc>
  <rcc rId="23397" sId="1" xfDxf="1" dxf="1">
    <oc r="J4956" t="inlineStr">
      <is>
        <t>REGISTRA A EXECUÇÃO DOS VALORES A REALIZAR RELATIVOS A CONTRATOS DE SERVICOS, EM QUE A ADMINISTRAÇÃO PUBLICA SEJA A CONTRATANTE.</t>
      </is>
    </oc>
    <nc r="J4956" t="inlineStr">
      <is>
        <t>Registra a execução dos valores a realizar relativos a contratos de serviços, em que a administração pública seja a contratante.</t>
      </is>
    </nc>
    <ndxf>
      <font>
        <sz val="10"/>
      </font>
      <alignment vertical="center" wrapText="1" readingOrder="0"/>
      <border outline="0">
        <left style="medium">
          <color indexed="64"/>
        </left>
        <right style="medium">
          <color indexed="64"/>
        </right>
        <bottom style="medium">
          <color indexed="64"/>
        </bottom>
      </border>
    </ndxf>
  </rcc>
  <rcc rId="23398" sId="1" xfDxf="1" dxf="1">
    <oc r="J4957" t="inlineStr">
      <is>
        <t>REGISTRA A EXECUÇÃO DOS VALORES REALIZADOS DO CONTRATO DE SERVICOS EM QUE A ADMINISTRAÇÃO PUBLICA SEJA A CONTRATANTE.</t>
      </is>
    </oc>
    <nc r="J4957" t="inlineStr">
      <is>
        <t>Registra a execução dos valores realizados do contrato de serviços em que a administração pública seja a contratante.</t>
      </is>
    </nc>
    <ndxf>
      <font>
        <sz val="10"/>
      </font>
      <alignment vertical="center" wrapText="1" readingOrder="0"/>
      <border outline="0">
        <left style="medium">
          <color indexed="64"/>
        </left>
        <right style="medium">
          <color indexed="64"/>
        </right>
        <bottom style="medium">
          <color indexed="64"/>
        </bottom>
      </border>
    </ndxf>
  </rcc>
  <rcc rId="23399" sId="1" xfDxf="1" dxf="1">
    <oc r="J4958" t="inlineStr">
      <is>
        <t>COMPREENDE CONTAS RELACIONADAS AO REGISTRO DA EXECUÇÃO DOS VALORES DO CONTRATO DE ALUGUEIS EM QUE O PODER PUBLICO SEJA O LOCATARIO DO BEM.</t>
      </is>
    </oc>
    <nc r="J4958" t="inlineStr">
      <is>
        <t>Compreende contas relacionadas ao registro da execução dos valores do contrato de alugueis em que o poder público seja o locatário do bem.</t>
      </is>
    </nc>
    <ndxf>
      <font>
        <sz val="10"/>
      </font>
      <alignment vertical="center" wrapText="1" readingOrder="0"/>
      <border outline="0">
        <left style="medium">
          <color indexed="64"/>
        </left>
        <right style="medium">
          <color indexed="64"/>
        </right>
        <bottom style="medium">
          <color indexed="64"/>
        </bottom>
      </border>
    </ndxf>
  </rcc>
  <rcc rId="23400" sId="1" xfDxf="1" dxf="1">
    <oc r="J4959" t="inlineStr">
      <is>
        <t>REGISTRA A EXECUÇÃO DOS VALORES A APROPRIAR RELATIVOS AOS CONTRATOS ALUGUEIS EM QUE O PODER PUBLICO SEJA O LOCATARIO DO BEM.</t>
      </is>
    </oc>
    <nc r="J4959" t="inlineStr">
      <is>
        <t>Registra a execução dos valores a apropriar relativos aos contratos alugueis em que o poder público seja o locatário do bem.</t>
      </is>
    </nc>
    <ndxf>
      <font>
        <sz val="10"/>
      </font>
      <alignment vertical="center" wrapText="1" readingOrder="0"/>
      <border outline="0">
        <left style="medium">
          <color indexed="64"/>
        </left>
        <right style="medium">
          <color indexed="64"/>
        </right>
        <bottom style="medium">
          <color indexed="64"/>
        </bottom>
      </border>
    </ndxf>
  </rcc>
  <rcc rId="23401" sId="1" xfDxf="1" dxf="1">
    <oc r="J4960" t="inlineStr">
      <is>
        <t>REGISTRA A EXECUÇÃO DOS VALORES A APROPRIADOS RELATIVOS AOS CONTRATOS ALUGUEIS EM QUE O PODER PUBLICO SEJA O LOCATARIO DO BEM.</t>
      </is>
    </oc>
    <nc r="J4960" t="inlineStr">
      <is>
        <t>Registra a execução dos valores a apropriados relativos aos contratos alugueis em que o poder público seja o locatário do bem.</t>
      </is>
    </nc>
    <ndxf>
      <font>
        <sz val="10"/>
      </font>
      <alignment vertical="center" wrapText="1" readingOrder="0"/>
      <border outline="0">
        <left style="medium">
          <color indexed="64"/>
        </left>
        <right style="medium">
          <color indexed="64"/>
        </right>
        <bottom style="medium">
          <color indexed="64"/>
        </bottom>
      </border>
    </ndxf>
  </rcc>
  <rcc rId="23402" sId="1" xfDxf="1" dxf="1">
    <oc r="J4961" t="inlineStr">
      <is>
        <t>COMPREENDE CONTAS RELACIONADAS AO REGISTRO DA EXECUÇÃO DOS VALORES DO CONTRATO DE FORNECIMENTO DE BENS PELA ADMINISTRAÇÃO PUBLICA A TERCEIROS.</t>
      </is>
    </oc>
    <nc r="J4961" t="inlineStr">
      <is>
        <t>Compreende contas relacionadas ao registro da execução dos valores do contrato de fornecimento de bens pela administração pública a terceiros.</t>
      </is>
    </nc>
    <ndxf>
      <font>
        <sz val="10"/>
      </font>
      <alignment vertical="center" wrapText="1" readingOrder="0"/>
      <border outline="0">
        <left style="medium">
          <color indexed="64"/>
        </left>
        <right style="medium">
          <color indexed="64"/>
        </right>
        <bottom style="medium">
          <color indexed="64"/>
        </bottom>
      </border>
    </ndxf>
  </rcc>
  <rcc rId="23403" sId="1" xfDxf="1" dxf="1">
    <oc r="J4962" t="inlineStr">
      <is>
        <t>REGISTRA A EXECUÇÃO DOS VALORES A REALIZAR RELATIVOS AOS CONTRATOS DE FORNECIMENTO DE BENS POR TERCEIROS A ADMINISTRAÇÃO PUBLICA.</t>
      </is>
    </oc>
    <nc r="J4962" t="inlineStr">
      <is>
        <t>Registra a execução dos valores a realizar relativos aos contratos de fornecimento de bens por terceiros a administração pública.</t>
      </is>
    </nc>
    <ndxf>
      <font>
        <sz val="10"/>
      </font>
      <alignment vertical="center" wrapText="1" readingOrder="0"/>
      <border outline="0">
        <left style="medium">
          <color indexed="64"/>
        </left>
        <right style="medium">
          <color indexed="64"/>
        </right>
        <bottom style="medium">
          <color indexed="64"/>
        </bottom>
      </border>
    </ndxf>
  </rcc>
  <rcc rId="23404" sId="1" xfDxf="1" dxf="1">
    <oc r="J4963" t="inlineStr">
      <is>
        <t>REGISTRA A EXECUÇÃO DOS VALORES REALIZADOS REALTIVOS AOS CONTRATO DE FORNECIMENTO DE BENS POR ADMINISTRAÇÃO A PUBLICA.</t>
      </is>
    </oc>
    <nc r="J4963" t="inlineStr">
      <is>
        <t>Registra a execução dos valores realizados relativos aos contratos de fornecimento de bens por administração a pública.</t>
      </is>
    </nc>
    <ndxf>
      <font>
        <sz val="10"/>
      </font>
      <alignment vertical="center" wrapText="1" readingOrder="0"/>
      <border outline="0">
        <left style="medium">
          <color indexed="64"/>
        </left>
        <right style="medium">
          <color indexed="64"/>
        </right>
        <bottom style="medium">
          <color indexed="64"/>
        </bottom>
      </border>
    </ndxf>
  </rcc>
  <rcc rId="23405" sId="1" xfDxf="1" dxf="1">
    <oc r="J4964" t="inlineStr">
      <is>
        <t>COMPREENDE VALORES RELACIONADOS A EXECUÇÃO EXECUÇÃO DE CONTRATOS DE OBRIGAÇÕES DA ENTIDADE PUBLICA COM TERCEIROS REFERENTE A EMPRESTIMOS E FINANCIAMENTOS CONCEDIDOS NO EXERCÍCIO.</t>
      </is>
    </oc>
    <nc r="J4964" t="inlineStr">
      <is>
        <t>Compreende valores relacionados a execução de contratos de obrigações da entidade pública com terceiros referente a empréstimos e financiamentos concedidos no exercício.</t>
      </is>
    </nc>
    <ndxf>
      <font>
        <sz val="10"/>
      </font>
      <alignment vertical="center" wrapText="1" readingOrder="0"/>
      <border outline="0">
        <left style="medium">
          <color indexed="64"/>
        </left>
        <right style="medium">
          <color indexed="64"/>
        </right>
        <bottom style="medium">
          <color indexed="64"/>
        </bottom>
      </border>
    </ndxf>
  </rcc>
  <rcc rId="23406" sId="1" xfDxf="1" dxf="1">
    <oc r="J4965" t="inlineStr">
      <is>
        <t>REGISTRA A EXECUÇÃO DE VALORES A LIBERAR RELATIVOS A CONTRATOS DE OBRIGAÇÕES DA ENTIDADE PUBLICA COM TERCEIROS REFERENTE A EMPRESTIMOS E FINANCIAMENTOS CONCEDIDOS NO EXERCÍCIO.</t>
      </is>
    </oc>
    <nc r="J4965" t="inlineStr">
      <is>
        <t>Registra a execução de valores a liberar relativos a contratos de obrigações da entidade pública com terceiros referente a empréstimos e financiamentos concedidos no exercício.</t>
      </is>
    </nc>
    <ndxf>
      <font>
        <sz val="10"/>
      </font>
      <alignment vertical="center" wrapText="1" readingOrder="0"/>
      <border outline="0">
        <left style="medium">
          <color indexed="64"/>
        </left>
        <right style="medium">
          <color indexed="64"/>
        </right>
        <bottom style="medium">
          <color indexed="64"/>
        </bottom>
      </border>
    </ndxf>
  </rcc>
  <rcc rId="23407" sId="1" xfDxf="1" dxf="1">
    <oc r="J4966" t="inlineStr">
      <is>
        <t>REGISTRA A EXECUÇÃO DE VALORES A LIBERAREDOS RELATIVOS A CONTRATOS DE OBRIGAÇÕES DA ENTIDADE PUBLICA COM TERCEIROS REFERENTE A EMPRESTIMOS E FINANCIAMENTOS CONCEDIDOS NO EXERCÍCIO.</t>
      </is>
    </oc>
    <nc r="J4966" t="inlineStr">
      <is>
        <t>Registra a execução de valores a liberar e dos relativos a contratos de obrigações da entidade pública com terceiros referente a empréstimos e financiamentos concedidos no exercício.</t>
      </is>
    </nc>
    <ndxf>
      <font>
        <sz val="10"/>
      </font>
      <alignment vertical="center" wrapText="1" readingOrder="0"/>
      <border outline="0">
        <left style="medium">
          <color indexed="64"/>
        </left>
        <right style="medium">
          <color indexed="64"/>
        </right>
        <bottom style="medium">
          <color indexed="64"/>
        </bottom>
      </border>
    </ndxf>
  </rcc>
  <rcc rId="23408" sId="1" xfDxf="1" dxf="1">
    <oc r="J4967" t="inlineStr">
      <is>
        <t>COMPREENDE AS CONTAS DE REGISTRO DA EXECUÇÃO DOS CONTRATOS DE GESTAO.</t>
      </is>
    </oc>
    <nc r="J4967" t="inlineStr">
      <is>
        <t>Compreende as contas de registro da execução dos contratos de gestão.</t>
      </is>
    </nc>
    <ndxf>
      <font>
        <sz val="10"/>
      </font>
      <alignment vertical="center" wrapText="1" readingOrder="0"/>
      <border outline="0">
        <left style="medium">
          <color indexed="64"/>
        </left>
        <right style="medium">
          <color indexed="64"/>
        </right>
        <bottom style="medium">
          <color indexed="64"/>
        </bottom>
      </border>
    </ndxf>
  </rcc>
  <rcc rId="23409" sId="1" xfDxf="1" dxf="1">
    <oc r="J4968" t="inlineStr">
      <is>
        <t>REGISTRA O VALOR DO CONTRATO A LIQUIDAR ENTRE A ADMINISTRAÇÃO PUBLICA E PRIVADA PARA GESTAO DE ATIVIDADES TIPICAS DE GOVERNO.</t>
      </is>
    </oc>
    <nc r="J4968" t="inlineStr">
      <is>
        <t>Registra o valor do contrato a liquidar entre a administração pública e privada para gestão de atividades típicas de governo.</t>
      </is>
    </nc>
    <ndxf>
      <font>
        <sz val="10"/>
      </font>
      <alignment vertical="center" wrapText="1" readingOrder="0"/>
      <border outline="0">
        <left style="medium">
          <color indexed="64"/>
        </left>
        <right style="medium">
          <color indexed="64"/>
        </right>
        <bottom style="medium">
          <color indexed="64"/>
        </bottom>
      </border>
    </ndxf>
  </rcc>
  <rcc rId="23410" sId="1" xfDxf="1" dxf="1">
    <oc r="J4969" t="inlineStr">
      <is>
        <t>REGISTRA O VALOR DO CONTRATO LIQUIDADO ENTRE A ADMINISTRAÇÃO PUBLICA E PRIVADA PARA GESTAO DE ATIVIDADES TIPICAS DE GOVERNO.</t>
      </is>
    </oc>
    <nc r="J4969" t="inlineStr">
      <is>
        <t>Registra o valor do contrato liquidado entre a administração pública e privada para gestão de atividades típicas de governo.</t>
      </is>
    </nc>
    <ndxf>
      <font>
        <sz val="10"/>
      </font>
      <alignment vertical="center" wrapText="1" readingOrder="0"/>
      <border outline="0">
        <left style="medium">
          <color indexed="64"/>
        </left>
        <right style="medium">
          <color indexed="64"/>
        </right>
        <bottom style="medium">
          <color indexed="64"/>
        </bottom>
      </border>
    </ndxf>
  </rcc>
  <rcc rId="23411" sId="1" xfDxf="1" dxf="1">
    <oc r="J4970" t="inlineStr">
      <is>
        <t>COMPREENDE VALORES RELACIONADOS A EXECUÇÃO DE CONTRATOS DE OBRIGAÇÕES DA ENTIDADE PUBLICA COM TERCEIROS REFERENTE A TERMO DE PARCERIA</t>
      </is>
    </oc>
    <nc r="J4970" t="inlineStr">
      <is>
        <t>Compreende valores relacionados a execução de contratos de obrigações da entidade pública com terceiros referente a termo de parceria</t>
      </is>
    </nc>
    <ndxf>
      <font>
        <sz val="10"/>
      </font>
      <alignment vertical="center" wrapText="1" readingOrder="0"/>
      <border outline="0">
        <left style="medium">
          <color indexed="64"/>
        </left>
        <right style="medium">
          <color indexed="64"/>
        </right>
        <bottom style="medium">
          <color indexed="64"/>
        </bottom>
      </border>
    </ndxf>
  </rcc>
  <rcc rId="23412" sId="1" xfDxf="1" dxf="1">
    <oc r="J4971" t="inlineStr">
      <is>
        <t>REGISTRA A EXECUÇÃO DE VALORES A LIBERAR RELATIVOS A CONTRATOS DE OBRIGAÇÕES DA ENTIDADE PUBLICA COM TERCEIROS REFERENTE A TERMO DE PARCERIA.</t>
      </is>
    </oc>
    <nc r="J4971" t="inlineStr">
      <is>
        <t>Registra a execução de valores a liberar relativos a contratos de obrigações da entidade pública com terceiros referente a termo de parceria.</t>
      </is>
    </nc>
    <ndxf>
      <font>
        <sz val="10"/>
      </font>
      <alignment vertical="center" wrapText="1" readingOrder="0"/>
      <border outline="0">
        <left style="medium">
          <color indexed="64"/>
        </left>
        <right style="medium">
          <color indexed="64"/>
        </right>
        <bottom style="medium">
          <color indexed="64"/>
        </bottom>
      </border>
    </ndxf>
  </rcc>
  <rcc rId="23413" sId="1" xfDxf="1" dxf="1">
    <oc r="J4972" t="inlineStr">
      <is>
        <t>REGISTRA A EXECUÇÃO DE VALORES A LIBERAREDOS RELATIVOS A CONTRATOS DE OBRIGAÇÕES DA ENTIDADE PUBLICA COM TERCEIROS REFERENTE A TERMO DE PARCERIA.</t>
      </is>
    </oc>
    <nc r="J4972" t="inlineStr">
      <is>
        <t>Registra a execução de valores a liberar e dos relativos a contratos de obrigações da entidade pública com terceiros referente a termo de parceria.</t>
      </is>
    </nc>
    <ndxf>
      <font>
        <sz val="10"/>
      </font>
      <alignment vertical="center" wrapText="1" readingOrder="0"/>
      <border outline="0">
        <left style="medium">
          <color indexed="64"/>
        </left>
        <right style="medium">
          <color indexed="64"/>
        </right>
        <bottom style="medium">
          <color indexed="64"/>
        </bottom>
      </border>
    </ndxf>
  </rcc>
  <rfmt sheetId="1" sqref="J4951:J4972" start="0" length="0">
    <dxf>
      <border>
        <left style="thin">
          <color indexed="64"/>
        </left>
      </border>
    </dxf>
  </rfmt>
  <rfmt sheetId="1" sqref="J4951" start="0" length="0">
    <dxf>
      <border>
        <top style="thin">
          <color indexed="64"/>
        </top>
      </border>
    </dxf>
  </rfmt>
  <rfmt sheetId="1" sqref="J4951:J4972" start="0" length="0">
    <dxf>
      <border>
        <right style="thin">
          <color indexed="64"/>
        </right>
      </border>
    </dxf>
  </rfmt>
  <rfmt sheetId="1" sqref="J4972" start="0" length="0">
    <dxf>
      <border>
        <bottom style="thin">
          <color indexed="64"/>
        </bottom>
      </border>
    </dxf>
  </rfmt>
  <rfmt sheetId="1" sqref="J4951:J4972">
    <dxf>
      <border>
        <left style="thin">
          <color indexed="64"/>
        </left>
        <right style="thin">
          <color indexed="64"/>
        </right>
        <top style="thin">
          <color indexed="64"/>
        </top>
        <bottom style="thin">
          <color indexed="64"/>
        </bottom>
        <vertical style="thin">
          <color indexed="64"/>
        </vertical>
        <horizontal style="thin">
          <color indexed="64"/>
        </horizontal>
      </border>
    </dxf>
  </rfmt>
  <rcc rId="23414" sId="1">
    <oc r="J4984" t="inlineStr">
      <is>
        <t>Compreende a execução dos atos potenciais passivos não contemplados em contas especificas. COMPREENDE OS SALDOS QUE NÃO SERAO EXCLUÍDOS NOS DEMONSTRATIVOS CONSOLIDADOS DO ORÇAMENTO FISCAL E DA SEGURIDADE SOCIAL (OFSS).</t>
      </is>
    </oc>
    <nc r="J4984" t="inlineStr">
      <is>
        <t>Registra a execução dos atos potenciais passivos não contemplados em contas especificas. Compreende os saldos que não serão excluídos nos demonstrativos consolidados do orçamento fiscal e da seguridade social (OFSS).</t>
      </is>
    </nc>
  </rcc>
  <rfmt sheetId="1" sqref="J5120" start="0" length="0">
    <dxf>
      <font>
        <sz val="11"/>
        <color theme="1"/>
        <name val="Calibri"/>
        <scheme val="minor"/>
      </font>
      <alignment vertical="bottom" wrapText="0" readingOrder="0"/>
      <border outline="0">
        <left/>
        <right/>
        <top/>
        <bottom/>
      </border>
    </dxf>
  </rfmt>
  <rfmt sheetId="1" sqref="J5121" start="0" length="0">
    <dxf>
      <font>
        <sz val="11"/>
        <color theme="1"/>
        <name val="Calibri"/>
        <scheme val="minor"/>
      </font>
      <alignment vertical="bottom" wrapText="0" readingOrder="0"/>
      <border outline="0">
        <left/>
        <right/>
        <top/>
        <bottom/>
      </border>
    </dxf>
  </rfmt>
  <rfmt sheetId="1" sqref="J5122" start="0" length="0">
    <dxf>
      <font>
        <sz val="11"/>
        <color theme="1"/>
        <name val="Calibri"/>
        <scheme val="minor"/>
      </font>
      <alignment vertical="bottom" wrapText="0" readingOrder="0"/>
      <border outline="0">
        <left/>
        <right/>
        <top/>
        <bottom/>
      </border>
    </dxf>
  </rfmt>
  <rcc rId="23415" sId="1" xfDxf="1" dxf="1">
    <oc r="J5120" t="inlineStr">
      <is>
        <t>REGISTRA OS DEPOSITOS JUDICIAIS EFETUADOS POR TERCEIROS EM TITULOS, EM CONTA VINCULADA ETC, SOB A RESPONSABILIDADE DA UNIDADE, OU DEPOSITADOS POR ESTA PARA TERCEIROS.</t>
      </is>
    </oc>
    <nc r="J5120" t="inlineStr">
      <is>
        <t>Registra os depósitos judiciais efetuados por terceiros em títulos, em conta vinculada etc, sob a responsabilidade da unidade, ou depositados por esta para terceiros.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16" sId="1" xfDxf="1" dxf="1">
    <oc r="J5121" t="inlineStr">
      <is>
        <t>REGISTRA O SOMATÓRIO DOS VALORES DOS DEPÓSITOS COMPULSÓRIOS REALIZADOS.</t>
      </is>
    </oc>
    <nc r="J5121" t="inlineStr">
      <is>
        <t>Registra o somatório dos valores dos depósitos compulsórios realizados.</t>
      </is>
    </nc>
    <ndxf>
      <font>
        <sz val="10"/>
        <color rgb="FF000000"/>
      </font>
      <alignment vertical="center" wrapText="1" readingOrder="0"/>
      <border outline="0">
        <left style="medium">
          <color indexed="64"/>
        </left>
        <right style="medium">
          <color indexed="64"/>
        </right>
        <bottom style="medium">
          <color indexed="64"/>
        </bottom>
      </border>
    </ndxf>
  </rcc>
  <rcc rId="23417" sId="1" xfDxf="1" dxf="1">
    <oc r="J5122" t="inlineStr">
      <is>
        <t>REGISTRA RESPONSABILIDADES COM TERCEIROS, NAO INDIVIDUALIZADAS NAS OUTRAS CONTAS DESSE GRUPO.</t>
      </is>
    </oc>
    <nc r="J5122" t="inlineStr">
      <is>
        <t>Registra responsabilidades com terceiros, não individualizadas nas outras contas desse grupo.</t>
      </is>
    </nc>
    <ndxf>
      <font>
        <sz val="10"/>
        <color rgb="FF000000"/>
      </font>
      <alignment vertical="center" wrapText="1" readingOrder="0"/>
      <border outline="0">
        <left style="medium">
          <color indexed="64"/>
        </left>
        <right style="medium">
          <color indexed="64"/>
        </right>
        <bottom style="medium">
          <color indexed="64"/>
        </bottom>
      </border>
    </ndxf>
  </rcc>
  <rfmt sheetId="1" sqref="J5120:J5122" start="0" length="0">
    <dxf>
      <border>
        <left style="thin">
          <color indexed="64"/>
        </left>
      </border>
    </dxf>
  </rfmt>
  <rfmt sheetId="1" sqref="J5120" start="0" length="0">
    <dxf>
      <border>
        <top style="thin">
          <color indexed="64"/>
        </top>
      </border>
    </dxf>
  </rfmt>
  <rfmt sheetId="1" sqref="J5120:J5122" start="0" length="0">
    <dxf>
      <border>
        <right style="thin">
          <color indexed="64"/>
        </right>
      </border>
    </dxf>
  </rfmt>
  <rfmt sheetId="1" sqref="J5122" start="0" length="0">
    <dxf>
      <border>
        <bottom style="thin">
          <color indexed="64"/>
        </bottom>
      </border>
    </dxf>
  </rfmt>
  <rfmt sheetId="1" sqref="J5120:J512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5124" start="0" length="0">
    <dxf>
      <font>
        <sz val="11"/>
        <color theme="1"/>
        <name val="Calibri"/>
        <scheme val="minor"/>
      </font>
      <alignment vertical="bottom" wrapText="0" readingOrder="0"/>
      <border outline="0">
        <left/>
        <right/>
        <top/>
        <bottom/>
      </border>
    </dxf>
  </rfmt>
  <rfmt sheetId="1" sqref="J5125" start="0" length="0">
    <dxf>
      <font>
        <sz val="11"/>
        <color theme="1"/>
        <name val="Calibri"/>
        <scheme val="minor"/>
      </font>
      <alignment vertical="bottom" wrapText="0" readingOrder="0"/>
      <border outline="0">
        <left/>
        <right/>
        <top/>
        <bottom/>
      </border>
    </dxf>
  </rfmt>
  <rfmt sheetId="1" sqref="J5126" start="0" length="0">
    <dxf>
      <font>
        <sz val="11"/>
        <color theme="1"/>
        <name val="Calibri"/>
        <scheme val="minor"/>
      </font>
      <alignment vertical="bottom" wrapText="0" readingOrder="0"/>
      <border outline="0">
        <left/>
        <right/>
        <top/>
        <bottom/>
      </border>
    </dxf>
  </rfmt>
  <rfmt sheetId="1" sqref="J5127" start="0" length="0">
    <dxf>
      <font>
        <sz val="11"/>
        <color theme="1"/>
        <name val="Calibri"/>
        <scheme val="minor"/>
      </font>
      <alignment vertical="bottom" wrapText="0" readingOrder="0"/>
      <border outline="0">
        <left/>
        <right/>
        <top/>
        <bottom/>
      </border>
    </dxf>
  </rfmt>
  <rfmt sheetId="1" sqref="J5128" start="0" length="0">
    <dxf>
      <font>
        <sz val="11"/>
        <color theme="1"/>
        <name val="Calibri"/>
        <scheme val="minor"/>
      </font>
      <alignment vertical="bottom" wrapText="0" readingOrder="0"/>
      <border outline="0">
        <left/>
        <right/>
        <top/>
        <bottom/>
      </border>
    </dxf>
  </rfmt>
  <rfmt sheetId="1" sqref="J5129" start="0" length="0">
    <dxf>
      <font>
        <sz val="11"/>
        <color theme="1"/>
        <name val="Calibri"/>
        <scheme val="minor"/>
      </font>
      <alignment vertical="bottom" wrapText="0" readingOrder="0"/>
      <border outline="0">
        <left/>
        <right/>
        <top/>
        <bottom/>
      </border>
    </dxf>
  </rfmt>
  <rfmt sheetId="1" sqref="J5130" start="0" length="0">
    <dxf>
      <font>
        <sz val="11"/>
        <color theme="1"/>
        <name val="Calibri"/>
        <scheme val="minor"/>
      </font>
      <alignment vertical="bottom" wrapText="0" readingOrder="0"/>
      <border outline="0">
        <left/>
        <right/>
        <top/>
        <bottom/>
      </border>
    </dxf>
  </rfmt>
  <rcc rId="23418" sId="1" xfDxf="1" dxf="1">
    <oc r="J5124" t="inlineStr">
      <is>
        <t>COMPREENDE OS VALORES CONCEDIDOS A SERVIDOR RESPONSAVEL PARA ATENDER DESPESAS QUE NAO POSSAM SUBORDINAR-SE AO PROCESSO NORMAL DE APLICAÇÃO,ATE A SUA PRESTAÇÃO DE CONTAS.</t>
      </is>
    </oc>
    <nc r="J5124" t="inlineStr">
      <is>
        <t>Compreende os valores concedidos a servidor responsável para atender despesas que não possam subordinar-se ao processo normal de aplicação, até a sua prestação de contas.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19" sId="1" xfDxf="1" dxf="1">
    <oc r="J5125" t="inlineStr">
      <is>
        <t>REGISTRA OS VALORES DOS ADIANTAMENTOS CONCEDIDOS PENDENTES DE COMPROVAÇÃO</t>
      </is>
    </oc>
    <nc r="J5125" t="inlineStr">
      <is>
        <t>Registra os valores dos adiantamentos concedidos pendentes de comprovação</t>
      </is>
    </nc>
    <ndxf>
      <font>
        <sz val="10"/>
        <color rgb="FF000000"/>
      </font>
      <alignment vertical="center" wrapText="1" readingOrder="0"/>
      <border outline="0">
        <left style="medium">
          <color indexed="64"/>
        </left>
        <right style="medium">
          <color indexed="64"/>
        </right>
        <bottom style="medium">
          <color indexed="64"/>
        </bottom>
      </border>
    </ndxf>
  </rcc>
  <rcc rId="23420" sId="1" xfDxf="1" dxf="1">
    <oc r="J5126" t="inlineStr">
      <is>
        <t>REGISTRA OS VALORES DOS ADIANTAMENTOS CONCEDIDOS COMPROVADOS PENDENTES DE APROVAÇÃO.</t>
      </is>
    </oc>
    <nc r="J5126" t="inlineStr">
      <is>
        <t>Registra os valores dos adiantamentos concedidos comprovados pendentes de aprovação.</t>
      </is>
    </nc>
    <ndxf>
      <font>
        <sz val="10"/>
        <color rgb="FF000000"/>
      </font>
      <alignment vertical="center" wrapText="1" readingOrder="0"/>
      <border outline="0">
        <left style="medium">
          <color indexed="64"/>
        </left>
        <right style="medium">
          <color indexed="64"/>
        </right>
        <bottom style="medium">
          <color indexed="64"/>
        </bottom>
      </border>
    </ndxf>
  </rcc>
  <rcc rId="23421" sId="1" xfDxf="1" dxf="1">
    <oc r="J5127" t="inlineStr">
      <is>
        <t>REGISTRA OS VALORES DOS ADIANTAMENTOS CONCEDIDOS APROVADOS.</t>
      </is>
    </oc>
    <nc r="J5127" t="inlineStr">
      <is>
        <t>Registra os valores dos adiantamentos concedidos aprovados.</t>
      </is>
    </nc>
    <ndxf>
      <font>
        <sz val="10"/>
        <color rgb="FF000000"/>
      </font>
      <alignment vertical="center" wrapText="1" readingOrder="0"/>
      <border outline="0">
        <left style="medium">
          <color indexed="64"/>
        </left>
        <right style="medium">
          <color indexed="64"/>
        </right>
        <bottom style="medium">
          <color indexed="64"/>
        </bottom>
      </border>
    </ndxf>
  </rcc>
  <rcc rId="23422" sId="1" xfDxf="1" dxf="1">
    <oc r="J5128" t="inlineStr">
      <is>
        <t>REGISTRA OS VALORES DOS ADIANTAMENTOS CONCEDIDOS IMPUGNADOS.</t>
      </is>
    </oc>
    <nc r="J5128" t="inlineStr">
      <is>
        <t>Registra os valores dos adiantamentos concedidos impugnados.</t>
      </is>
    </nc>
    <ndxf>
      <font>
        <sz val="10"/>
        <color rgb="FF000000"/>
      </font>
      <alignment vertical="center" wrapText="1" readingOrder="0"/>
      <border outline="0">
        <left style="medium">
          <color indexed="64"/>
        </left>
        <right style="medium">
          <color indexed="64"/>
        </right>
        <bottom style="medium">
          <color indexed="64"/>
        </bottom>
      </border>
    </ndxf>
  </rcc>
  <rcc rId="23423" sId="1" xfDxf="1" dxf="1">
    <oc r="J5129" t="inlineStr">
      <is>
        <t>REGISTRA OS VALORES DOS ADIANTAMENTOS CONCEDIDOS EM INADIMPLÊNCIA.</t>
      </is>
    </oc>
    <nc r="J5129" t="inlineStr">
      <is>
        <t>Registra os valores dos adiantamentos concedidos em inadimplência.</t>
      </is>
    </nc>
    <ndxf>
      <font>
        <sz val="10"/>
        <color rgb="FF000000"/>
      </font>
      <alignment vertical="center" wrapText="1" readingOrder="0"/>
      <border outline="0">
        <left style="medium">
          <color indexed="64"/>
        </left>
        <right style="medium">
          <color indexed="64"/>
        </right>
        <bottom style="medium">
          <color indexed="64"/>
        </bottom>
      </border>
    </ndxf>
  </rcc>
  <rcc rId="23424" sId="1" xfDxf="1" dxf="1">
    <oc r="J5130" t="inlineStr">
      <is>
        <t>REGISTRA OS VALORES DOS ADIANTAMENTOS CONCEDIDOS CANCELADOS.</t>
      </is>
    </oc>
    <nc r="J5130" t="inlineStr">
      <is>
        <t>Registra os valores dos adiantamentos concedidos cancelados.</t>
      </is>
    </nc>
    <ndxf>
      <font>
        <sz val="10"/>
        <color rgb="FF000000"/>
      </font>
      <alignment vertical="center" wrapText="1" readingOrder="0"/>
      <border outline="0">
        <left style="medium">
          <color indexed="64"/>
        </left>
        <right style="medium">
          <color indexed="64"/>
        </right>
        <bottom style="medium">
          <color indexed="64"/>
        </bottom>
      </border>
    </ndxf>
  </rcc>
  <rfmt sheetId="1" sqref="J5124:J5130" start="0" length="0">
    <dxf>
      <border>
        <left style="thin">
          <color indexed="64"/>
        </left>
      </border>
    </dxf>
  </rfmt>
  <rfmt sheetId="1" sqref="J5124" start="0" length="0">
    <dxf>
      <border>
        <top style="thin">
          <color indexed="64"/>
        </top>
      </border>
    </dxf>
  </rfmt>
  <rfmt sheetId="1" sqref="J5124:J5130" start="0" length="0">
    <dxf>
      <border>
        <right style="thin">
          <color indexed="64"/>
        </right>
      </border>
    </dxf>
  </rfmt>
  <rfmt sheetId="1" sqref="J5130" start="0" length="0">
    <dxf>
      <border>
        <bottom style="thin">
          <color indexed="64"/>
        </bottom>
      </border>
    </dxf>
  </rfmt>
  <rfmt sheetId="1" sqref="J5124:J513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5132" start="0" length="0">
    <dxf>
      <font>
        <sz val="11"/>
        <color theme="1"/>
        <name val="Calibri"/>
        <scheme val="minor"/>
      </font>
      <alignment vertical="bottom" wrapText="0" readingOrder="0"/>
      <border outline="0">
        <left/>
        <right/>
        <top/>
        <bottom/>
      </border>
    </dxf>
  </rfmt>
  <rfmt sheetId="1" sqref="J5133" start="0" length="0">
    <dxf>
      <font>
        <sz val="11"/>
        <color theme="1"/>
        <name val="Calibri"/>
        <scheme val="minor"/>
      </font>
      <alignment vertical="bottom" wrapText="0" readingOrder="0"/>
      <border outline="0">
        <left/>
        <right/>
        <top/>
        <bottom/>
      </border>
    </dxf>
  </rfmt>
  <rfmt sheetId="1" sqref="J5134" start="0" length="0">
    <dxf>
      <font>
        <sz val="11"/>
        <color theme="1"/>
        <name val="Calibri"/>
        <scheme val="minor"/>
      </font>
      <alignment vertical="bottom" wrapText="0" readingOrder="0"/>
      <border outline="0">
        <left/>
        <right/>
        <top/>
        <bottom/>
      </border>
    </dxf>
  </rfmt>
  <rcc rId="23425" sId="1" xfDxf="1" dxf="1">
    <oc r="J5132" t="inlineStr">
      <is>
        <t>REGISTRA O VALOR DE OUTRAS RESPONSABILIDADES DE TERCEIROS, DE NATUREZA EVENTUAL, POR TITULOS, VALORES E BENS, PARA AS QUAIS NAO HA CONTAS ESPECIFICAS.</t>
      </is>
    </oc>
    <nc r="J5132" t="inlineStr">
      <is>
        <t>Registra o valor de outras responsabilidades de terceiros, de natureza eventual, por títulos, valores e bens, para as quais não há contas especificas.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26" sId="1" xfDxf="1" dxf="1">
    <oc r="J5133" t="inlineStr">
      <is>
        <t>REGISTRA AS RESPONSABILIDADES EM FASE DE APURAÇÃO DECORRENTES DE ATOSPRATICADOS POR GESTORES, SERVIDORES OU TERCEIROS QUE POSSAM RESULTAREM PREJUIZOS PARA A FAZENDA NACIONAL.</t>
      </is>
    </oc>
    <nc r="J5133" t="inlineStr">
      <is>
        <t>Registra as responsabilidades em fase de apuração decorrentes de atos praticados por gestores, servidores ou terceiros que possam resultarem prejuízos para a fazenda nacional.</t>
      </is>
    </nc>
    <ndxf>
      <font>
        <sz val="10"/>
        <color rgb="FF000000"/>
      </font>
      <alignment vertical="center" wrapText="1" readingOrder="0"/>
      <border outline="0">
        <left style="medium">
          <color indexed="64"/>
        </left>
        <right style="medium">
          <color indexed="64"/>
        </right>
        <bottom style="medium">
          <color indexed="64"/>
        </bottom>
      </border>
    </ndxf>
  </rcc>
  <rcc rId="23427" sId="1" xfDxf="1" dxf="1">
    <oc r="J5134" t="inlineStr">
      <is>
        <t>REGISTRA RESPONSABILIDADES COM TERCEIROS, NAO INDIVIDUALIZADAS NAS OUTRAS CONTAS DESSE GRUPO.</t>
      </is>
    </oc>
    <nc r="J5134" t="inlineStr">
      <is>
        <t>Registra responsabilidades com terceiros, não individualizadas nas outras contas desse grupo.</t>
      </is>
    </nc>
    <ndxf>
      <font>
        <sz val="10"/>
        <color rgb="FF000000"/>
      </font>
      <alignment vertical="center" wrapText="1" readingOrder="0"/>
      <border outline="0">
        <left style="medium">
          <color indexed="64"/>
        </left>
        <right style="medium">
          <color indexed="64"/>
        </right>
        <bottom style="medium">
          <color indexed="64"/>
        </bottom>
      </border>
    </ndxf>
  </rcc>
  <rfmt sheetId="1" sqref="J5132:J5134" start="0" length="0">
    <dxf>
      <border>
        <left style="thin">
          <color indexed="64"/>
        </left>
      </border>
    </dxf>
  </rfmt>
  <rfmt sheetId="1" sqref="J5132" start="0" length="0">
    <dxf>
      <border>
        <top style="thin">
          <color indexed="64"/>
        </top>
      </border>
    </dxf>
  </rfmt>
  <rfmt sheetId="1" sqref="J5132:J5134" start="0" length="0">
    <dxf>
      <border>
        <right style="thin">
          <color indexed="64"/>
        </right>
      </border>
    </dxf>
  </rfmt>
  <rfmt sheetId="1" sqref="J5134" start="0" length="0">
    <dxf>
      <border>
        <bottom style="thin">
          <color indexed="64"/>
        </bottom>
      </border>
    </dxf>
  </rfmt>
  <rfmt sheetId="1" sqref="J5132:J513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5145" start="0" length="0">
    <dxf>
      <font>
        <sz val="11"/>
        <color theme="1"/>
        <name val="Calibri"/>
        <scheme val="minor"/>
      </font>
      <alignment vertical="bottom" wrapText="0" readingOrder="0"/>
      <border outline="0">
        <left/>
        <right/>
        <top/>
        <bottom/>
      </border>
    </dxf>
  </rfmt>
  <rfmt sheetId="1" sqref="J5146" start="0" length="0">
    <dxf>
      <font>
        <sz val="11"/>
        <color theme="1"/>
        <name val="Calibri"/>
        <scheme val="minor"/>
      </font>
      <alignment vertical="bottom" wrapText="0" readingOrder="0"/>
      <border outline="0">
        <left/>
        <right/>
        <top/>
        <bottom/>
      </border>
    </dxf>
  </rfmt>
  <rfmt sheetId="1" sqref="J5147" start="0" length="0">
    <dxf>
      <font>
        <sz val="11"/>
        <color theme="1"/>
        <name val="Calibri"/>
        <scheme val="minor"/>
      </font>
      <alignment vertical="bottom" wrapText="0" readingOrder="0"/>
      <border outline="0">
        <left/>
        <right/>
        <top/>
        <bottom/>
      </border>
    </dxf>
  </rfmt>
  <rfmt sheetId="1" sqref="J5148" start="0" length="0">
    <dxf>
      <font>
        <sz val="11"/>
        <color theme="1"/>
        <name val="Calibri"/>
        <scheme val="minor"/>
      </font>
      <alignment vertical="bottom" wrapText="0" readingOrder="0"/>
      <border outline="0">
        <left/>
        <right/>
        <top/>
        <bottom/>
      </border>
    </dxf>
  </rfmt>
  <rfmt sheetId="1" sqref="J5149" start="0" length="0">
    <dxf>
      <font>
        <sz val="11"/>
        <color theme="1"/>
        <name val="Calibri"/>
        <scheme val="minor"/>
      </font>
      <alignment vertical="bottom" wrapText="0" readingOrder="0"/>
      <border outline="0">
        <left/>
        <right/>
        <top/>
        <bottom/>
      </border>
    </dxf>
  </rfmt>
  <rfmt sheetId="1" sqref="J5150" start="0" length="0">
    <dxf>
      <font>
        <sz val="11"/>
        <color theme="1"/>
        <name val="Calibri"/>
        <scheme val="minor"/>
      </font>
      <alignment vertical="bottom" wrapText="0" readingOrder="0"/>
      <border outline="0">
        <left/>
        <right/>
        <top/>
        <bottom/>
      </border>
    </dxf>
  </rfmt>
  <rfmt sheetId="1" sqref="J5151" start="0" length="0">
    <dxf>
      <font>
        <sz val="11"/>
        <color theme="1"/>
        <name val="Calibri"/>
        <scheme val="minor"/>
      </font>
      <alignment vertical="bottom" wrapText="0" readingOrder="0"/>
      <border outline="0">
        <left/>
        <right/>
        <top/>
        <bottom/>
      </border>
    </dxf>
  </rfmt>
  <rcc rId="23428" sId="1" xfDxf="1" dxf="1">
    <oc r="J5145" t="inlineStr">
      <is>
        <t>COMPREENDE OS VALORES REFERENTES A MULTAS E JUROS PAGOS PELO ORGAO, PO-REM DE RESPONSABILIDADE DE SERVIDORES E QUE ESTEJAM EM FASE DE APURA-ÇÃO.</t>
      </is>
    </oc>
    <nc r="J5145" t="inlineStr">
      <is>
        <t>Compreende os valores referentes a multas e juros pagos pelo órgão, porém de responsabilidade de servidores e que estejam em fase de apuração.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29" sId="1" xfDxf="1" dxf="1">
    <oc r="J5146" t="inlineStr">
      <is>
        <t>REGISTRA OS VALORES RELATIVOS A BENS E SERVICOS ADQUIRIDOS SEM A NE-CESSARIA LICITAÇÃO, INFRINGINDO A LEGISLAÇÃO ESPECIFICA, EM PROCESSOSMOTIVADOS, POR DETERMINAÇÕES ADMINISTRATIVAS E OU INQUERITOS, EM FASEDE APURAÇÃO.</t>
      </is>
    </oc>
    <nc r="J5146" t="inlineStr">
      <is>
        <t>Registra os valores relativos a bens e serviços adquiridos sem a necessária licitação, infringindo a legislação especifica, em processos motivados, por determinações administrativas e ou inquéritos, em fase de apuração.</t>
      </is>
    </nc>
    <ndxf>
      <font>
        <sz val="10"/>
        <color rgb="FF000000"/>
      </font>
      <alignment vertical="center" wrapText="1" readingOrder="0"/>
      <border outline="0">
        <left style="medium">
          <color indexed="64"/>
        </left>
        <right style="medium">
          <color indexed="64"/>
        </right>
        <bottom style="medium">
          <color indexed="64"/>
        </bottom>
      </border>
    </ndxf>
  </rcc>
  <rcc rId="23430" sId="1" xfDxf="1" dxf="1">
    <oc r="J5147" t="inlineStr">
      <is>
        <t>REGISTRA OS VALORES CORRESPONDENTES A FALTA DE RECOLHIMENTO OU PAGA-MENTO DE OBRIGAÇÕES PECUNIARIAS, TAIS COMO: PARTE DO EMPREGADOR DEOBRIG. PATRONAIS, VALORES DESCONTADOS DE TERCEIROS E NAO RECOLHIDOS,NAO PAGAMENTO DE OBRIGAC. PARA COM A UNIAO.</t>
      </is>
    </oc>
    <nc r="J5147" t="inlineStr">
      <is>
        <t>Registra os valores correspondentes a falta de recolhimento ou pagamento de obrigações pecuniárias, tais como: parte do empregador de obrigações patronais, valores descontados de terceiros e não recolhidos, não pagamento de obrigações para com a União.</t>
      </is>
    </nc>
    <ndxf>
      <font>
        <sz val="10"/>
        <color rgb="FF000000"/>
      </font>
      <alignment vertical="center" wrapText="1" readingOrder="0"/>
      <border outline="0">
        <left style="medium">
          <color indexed="64"/>
        </left>
        <right style="medium">
          <color indexed="64"/>
        </right>
        <bottom style="medium">
          <color indexed="64"/>
        </bottom>
      </border>
    </ndxf>
  </rcc>
  <rcc rId="23431" sId="1" xfDxf="1" dxf="1">
    <oc r="J5148" t="inlineStr">
      <is>
        <t>REGISTRA OS DÉBITOS ORIUNDOS DE USO OU ALUGUEL DE IMÓVEIS.</t>
      </is>
    </oc>
    <nc r="J5148" t="inlineStr">
      <is>
        <t>Registra os débitos oriundos de uso ou aluguel de imóveis.</t>
      </is>
    </nc>
    <ndxf>
      <font>
        <sz val="10"/>
        <color rgb="FF000000"/>
      </font>
      <alignment vertical="center" wrapText="1" readingOrder="0"/>
      <border outline="0">
        <left style="medium">
          <color indexed="64"/>
        </left>
        <right style="medium">
          <color indexed="64"/>
        </right>
        <bottom style="medium">
          <color indexed="64"/>
        </bottom>
      </border>
    </ndxf>
  </rcc>
  <rcc rId="23432" sId="1" xfDxf="1" dxf="1">
    <oc r="J5149" t="inlineStr">
      <is>
        <t>REGISTRA OS ADIANTAMENTOS CONCEDIDOS IRREGULARMENTE.</t>
      </is>
    </oc>
    <nc r="J5149" t="inlineStr">
      <is>
        <t>Registra os adiantamentos concedidos irregularmente.</t>
      </is>
    </nc>
    <ndxf>
      <font>
        <sz val="10"/>
        <color rgb="FF000000"/>
      </font>
      <alignment vertical="center" wrapText="1" readingOrder="0"/>
      <border outline="0">
        <left style="medium">
          <color indexed="64"/>
        </left>
        <right style="medium">
          <color indexed="64"/>
        </right>
        <bottom style="medium">
          <color indexed="64"/>
        </bottom>
      </border>
    </ndxf>
  </rcc>
  <rcc rId="23433" sId="1" xfDxf="1" dxf="1">
    <oc r="J5150" t="inlineStr">
      <is>
        <t>REGISTRA OS VALORES EM APURAÇÃO DE FRAUDES EM BENEFÍCIOS.</t>
      </is>
    </oc>
    <nc r="J5150" t="inlineStr">
      <is>
        <t>Registra os valores em apuração de fraudes em benefícios.</t>
      </is>
    </nc>
    <ndxf>
      <font>
        <sz val="10"/>
        <color rgb="FF000000"/>
      </font>
      <alignment vertical="center" wrapText="1" readingOrder="0"/>
      <border outline="0">
        <left style="medium">
          <color indexed="64"/>
        </left>
        <right style="medium">
          <color indexed="64"/>
        </right>
        <bottom style="medium">
          <color indexed="64"/>
        </bottom>
      </border>
    </ndxf>
  </rcc>
  <rcc rId="23434" sId="1" xfDxf="1" dxf="1">
    <oc r="J5151" t="inlineStr">
      <is>
        <t>REGISTRA RESPONSABILIDADES EM APURAÇÃO NAO INDIVIDUALIZADAS NAS OUTRASCONTAS DESSE GRUPO.</t>
      </is>
    </oc>
    <nc r="J5151" t="inlineStr">
      <is>
        <t>Registra responsabilidades em apuração não individualizadas nas outras contas desse grupo.</t>
      </is>
    </nc>
    <ndxf>
      <font>
        <sz val="10"/>
        <color rgb="FF000000"/>
      </font>
      <alignment vertical="center" wrapText="1" readingOrder="0"/>
      <border outline="0">
        <left style="medium">
          <color indexed="64"/>
        </left>
        <right style="medium">
          <color indexed="64"/>
        </right>
        <bottom style="medium">
          <color indexed="64"/>
        </bottom>
      </border>
    </ndxf>
  </rcc>
  <rfmt sheetId="1" sqref="J5145:J5151" start="0" length="0">
    <dxf>
      <border>
        <left style="thin">
          <color indexed="64"/>
        </left>
      </border>
    </dxf>
  </rfmt>
  <rfmt sheetId="1" sqref="J5145" start="0" length="0">
    <dxf>
      <border>
        <top style="thin">
          <color indexed="64"/>
        </top>
      </border>
    </dxf>
  </rfmt>
  <rfmt sheetId="1" sqref="J5145:J5151" start="0" length="0">
    <dxf>
      <border>
        <right style="thin">
          <color indexed="64"/>
        </right>
      </border>
    </dxf>
  </rfmt>
  <rfmt sheetId="1" sqref="J5151" start="0" length="0">
    <dxf>
      <border>
        <bottom style="thin">
          <color indexed="64"/>
        </bottom>
      </border>
    </dxf>
  </rfmt>
  <rfmt sheetId="1" sqref="J5145:J5151">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35" sId="1">
    <oc r="J53" t="inlineStr">
      <is>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is>
    </oc>
    <nc r="J53" t="inlineStr">
      <is>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is>
    </nc>
  </rcc>
  <rcc rId="23436" sId="1">
    <oc r="J1117" t="inlineStr">
      <is>
        <t>Registra os valores de SISTEMAS DE ESGOTO E/OU DE ABASTECIMENTO DE ÁGUA que foram construídos utilizando-se recursos públicos e que estejam sob controle ou administração da unidade.</t>
      </is>
    </oc>
    <nc r="J1117" t="inlineStr">
      <is>
        <t>Registra os valores de sistemas de esgoto e/ou de abastecimento de água que foram construídos utilizando-se recursos públicos e que estejam sob controle ou administração da unidade.</t>
      </is>
    </nc>
  </rcc>
  <rcc rId="23437" sId="1">
    <oc r="J1118" t="inlineStr">
      <is>
        <t>Registra os valores de SISTEMAS DE ABASTECIMETNO DE ENERGIA que foram construídos utilizando-se recursos públicos e que estejam sob controle ou administração da unidade.</t>
      </is>
    </oc>
    <nc r="J1118" t="inlineStr">
      <is>
        <t>Registra os valores de sistemas de abastecimento de energia que foram construídos utilizando-se recursos públicos e que estejam sob controle ou administração da unidade.</t>
      </is>
    </nc>
  </rcc>
  <rcc rId="23438" sId="1">
    <oc r="J1119" t="inlineStr">
      <is>
        <t>Registra os valores de REDES DE TELECOMUNICAÇÕES que foram construídos utilizando-se recursos públicos e que estejam sob controle ou administração da unidade.</t>
      </is>
    </oc>
    <nc r="J1119" t="inlineStr">
      <is>
        <t>Registra os valores de redes de telecomunicações que foram construídos utilizando-se recursos públicos e que estejam sob controle ou administração da unidade.</t>
      </is>
    </nc>
  </rcc>
  <rfmt sheetId="1" sqref="J1235" start="0" length="0">
    <dxf>
      <font>
        <sz val="11"/>
        <color theme="1"/>
        <name val="Calibri"/>
        <scheme val="minor"/>
      </font>
      <alignment vertical="bottom" wrapText="0" readingOrder="0"/>
      <border outline="0">
        <left/>
        <right/>
        <top/>
        <bottom/>
      </border>
    </dxf>
  </rfmt>
  <rfmt sheetId="1" sqref="J1236" start="0" length="0">
    <dxf>
      <font>
        <sz val="11"/>
        <color theme="1"/>
        <name val="Calibri"/>
        <scheme val="minor"/>
      </font>
      <alignment vertical="bottom" wrapText="0" readingOrder="0"/>
      <border outline="0">
        <left/>
        <right/>
        <top/>
        <bottom/>
      </border>
    </dxf>
  </rfmt>
  <rcc rId="23439" sId="1" xfDxf="1" dxf="1">
    <oc r="J1235" t="inlineStr">
      <is>
        <t>REGISTRA OS VALORES DOS PRECATÓRIOS JUDICIAIS RELATIVOS AO REGIME ORDINÁRIO DE NATUREZA ALIMENTAR.</t>
      </is>
    </oc>
    <nc r="J1235"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top style="medium">
          <color indexed="64"/>
        </top>
        <bottom style="medium">
          <color indexed="64"/>
        </bottom>
      </border>
    </ndxf>
  </rcc>
  <rcc rId="23440" sId="1" xfDxf="1" dxf="1">
    <oc r="J1236" t="inlineStr">
      <is>
        <t>REGISTRA OS VALORES DOS PRECATÓRIOS JUDICIAIS RELATIVOS AO REGIME ESPECIAL DE NATUREZA ALIMENTAR , INSTITUÍDO PELA EMENDA CONSTITUCIONAL 62/ 2009.</t>
      </is>
    </oc>
    <nc r="J1236"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235:J1236" start="0" length="0">
    <dxf>
      <border>
        <left style="thin">
          <color indexed="64"/>
        </left>
      </border>
    </dxf>
  </rfmt>
  <rfmt sheetId="1" sqref="J1235" start="0" length="0">
    <dxf>
      <border>
        <top style="thin">
          <color indexed="64"/>
        </top>
      </border>
    </dxf>
  </rfmt>
  <rfmt sheetId="1" sqref="J1235:J1236" start="0" length="0">
    <dxf>
      <border>
        <right style="thin">
          <color indexed="64"/>
        </right>
      </border>
    </dxf>
  </rfmt>
  <rfmt sheetId="1" sqref="J1236" start="0" length="0">
    <dxf>
      <border>
        <bottom style="thin">
          <color indexed="64"/>
        </bottom>
      </border>
    </dxf>
  </rfmt>
  <rfmt sheetId="1" sqref="J1235:J123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39" start="0" length="0">
    <dxf>
      <font>
        <sz val="11"/>
        <color theme="1"/>
        <name val="Calibri"/>
        <scheme val="minor"/>
      </font>
      <alignment vertical="bottom" wrapText="0" readingOrder="0"/>
      <border outline="0">
        <left/>
        <right/>
        <top/>
        <bottom/>
      </border>
    </dxf>
  </rfmt>
  <rfmt sheetId="1" sqref="J1240" start="0" length="0">
    <dxf>
      <font>
        <sz val="11"/>
        <color theme="1"/>
        <name val="Calibri"/>
        <scheme val="minor"/>
      </font>
      <alignment vertical="bottom" wrapText="0" readingOrder="0"/>
      <border outline="0">
        <left/>
        <right/>
        <top/>
        <bottom/>
      </border>
    </dxf>
  </rfmt>
  <rfmt sheetId="1" sqref="J1241" start="0" length="0">
    <dxf>
      <font>
        <sz val="11"/>
        <color theme="1"/>
        <name val="Calibri"/>
        <scheme val="minor"/>
      </font>
      <alignment vertical="bottom" wrapText="0" readingOrder="0"/>
      <border outline="0">
        <left/>
        <right/>
        <top/>
        <bottom/>
      </border>
    </dxf>
  </rfmt>
  <rfmt sheetId="1" sqref="J1242" start="0" length="0">
    <dxf>
      <font>
        <sz val="11"/>
        <color theme="1"/>
        <name val="Calibri"/>
        <scheme val="minor"/>
      </font>
      <alignment vertical="bottom" wrapText="0" readingOrder="0"/>
      <border outline="0">
        <left/>
        <right/>
        <top/>
        <bottom/>
      </border>
    </dxf>
  </rfmt>
  <rfmt sheetId="1" sqref="J1243" start="0" length="0">
    <dxf>
      <font>
        <sz val="11"/>
        <color theme="1"/>
        <name val="Calibri"/>
        <scheme val="minor"/>
      </font>
      <alignment vertical="bottom" wrapText="0" readingOrder="0"/>
      <border outline="0">
        <left/>
        <right/>
        <top/>
        <bottom/>
      </border>
    </dxf>
  </rfmt>
  <rfmt sheetId="1" sqref="J1244" start="0" length="0">
    <dxf>
      <font>
        <sz val="11"/>
        <color theme="1"/>
        <name val="Calibri"/>
        <scheme val="minor"/>
      </font>
      <alignment vertical="bottom" wrapText="0" readingOrder="0"/>
      <border outline="0">
        <left/>
        <right/>
        <top/>
        <bottom/>
      </border>
    </dxf>
  </rfmt>
  <rcc rId="23441" sId="1" xfDxf="1" dxf="1">
    <oc r="J1239" t="inlineStr">
      <is>
        <t>REGISTRA AS OBRIGAÇÕES REFERENTES A PROVENTOS DE APOSENTADORIA, REFORMAS OU PENSOES, INCORRIDAS NO EXERCÍCIO.</t>
      </is>
    </oc>
    <nc r="J1239" t="inlineStr">
      <is>
        <t>Registra as obrigações referentes a proventos de aposentadoria, reformas ou pensões, incorridas no exercício.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42" sId="1" xfDxf="1" dxf="1">
    <oc r="J1240" t="inlineStr">
      <is>
        <t>REGISTRA AS OBRIGAÇÕES REFERENTES A PROVENTOS DE APOSENTADORIA, REFORMAS OU PENSOES, INCORRIDAS EM EXERCÍCIOS ANTERIORES.</t>
      </is>
    </oc>
    <nc r="J1240" t="inlineStr">
      <is>
        <t>Registra as obrigações referentes a proventos de aposentadoria, reformas ou pensões, incorridas em exercícios anteriores.</t>
      </is>
    </nc>
    <ndxf>
      <font>
        <sz val="10"/>
        <color rgb="FF000000"/>
      </font>
      <alignment vertical="center" wrapText="1" readingOrder="0"/>
      <border outline="0">
        <left style="medium">
          <color indexed="64"/>
        </left>
        <right style="medium">
          <color indexed="64"/>
        </right>
        <bottom style="medium">
          <color indexed="64"/>
        </bottom>
      </border>
    </ndxf>
  </rcc>
  <rcc rId="23443" sId="1" xfDxf="1" dxf="1">
    <oc r="J1241" t="inlineStr">
      <is>
        <t>COMPREENDE AS OBRIGAÇÕES REFERENTES A PRECATORIOS DE PROVENTOS DE APOSENTADORIA, REFORMAS OU PENSOES.</t>
      </is>
    </oc>
    <nc r="J1241" t="inlineStr">
      <is>
        <t>Compreende as obrigações referentes a precatórios de proventos de aposentadoria, reformas ou pensões.</t>
      </is>
    </nc>
    <ndxf>
      <font>
        <sz val="10"/>
        <color rgb="FF000000"/>
      </font>
      <alignment vertical="center" wrapText="1" readingOrder="0"/>
      <border outline="0">
        <left style="medium">
          <color indexed="64"/>
        </left>
        <right style="medium">
          <color indexed="64"/>
        </right>
        <bottom style="medium">
          <color indexed="64"/>
        </bottom>
      </border>
    </ndxf>
  </rcc>
  <rcc rId="23444" sId="1" xfDxf="1" dxf="1">
    <oc r="J1242" t="inlineStr">
      <is>
        <t>REGISTRA AS OBRIGAÇÕES REFERENTES A PRECATORIOS DE PROVENTOS DE APOSENTADORIA, REFORMAS OU PENSOES, DO EXERCÍCIO.</t>
      </is>
    </oc>
    <nc r="J1242" t="inlineStr">
      <is>
        <t>Registra as obrigações referentes a precatórios de proventos de aposentadoria, reformas ou pensões, do exercício.</t>
      </is>
    </nc>
    <ndxf>
      <font>
        <sz val="10"/>
        <color rgb="FF000000"/>
      </font>
      <alignment vertical="center" wrapText="1" readingOrder="0"/>
      <border outline="0">
        <left style="medium">
          <color indexed="64"/>
        </left>
        <right style="medium">
          <color indexed="64"/>
        </right>
        <bottom style="medium">
          <color indexed="64"/>
        </bottom>
      </border>
    </ndxf>
  </rcc>
  <rfmt sheetId="1" xfDxf="1" sqref="J1243"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44" start="0" length="0">
    <dxf>
      <font>
        <sz val="10"/>
        <color rgb="FF000000"/>
      </font>
      <alignment vertical="center" wrapText="1" readingOrder="0"/>
      <border outline="0">
        <left style="medium">
          <color indexed="64"/>
        </left>
        <right style="medium">
          <color indexed="64"/>
        </right>
        <bottom style="medium">
          <color indexed="64"/>
        </bottom>
      </border>
    </dxf>
  </rfmt>
  <rfmt sheetId="1" sqref="J1239:J1244" start="0" length="0">
    <dxf>
      <border>
        <left style="thin">
          <color indexed="64"/>
        </left>
      </border>
    </dxf>
  </rfmt>
  <rfmt sheetId="1" sqref="J1239" start="0" length="0">
    <dxf>
      <border>
        <top style="thin">
          <color indexed="64"/>
        </top>
      </border>
    </dxf>
  </rfmt>
  <rfmt sheetId="1" sqref="J1239:J1244" start="0" length="0">
    <dxf>
      <border>
        <right style="thin">
          <color indexed="64"/>
        </right>
      </border>
    </dxf>
  </rfmt>
  <rfmt sheetId="1" sqref="J1244" start="0" length="0">
    <dxf>
      <border>
        <bottom style="thin">
          <color indexed="64"/>
        </bottom>
      </border>
    </dxf>
  </rfmt>
  <rfmt sheetId="1" sqref="J1239:J124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46" start="0" length="0">
    <dxf>
      <font>
        <sz val="11"/>
        <color theme="1"/>
        <name val="Calibri"/>
        <scheme val="minor"/>
      </font>
      <alignment vertical="bottom" wrapText="0" readingOrder="0"/>
      <border outline="0">
        <left/>
        <right/>
        <top/>
        <bottom/>
      </border>
    </dxf>
  </rfmt>
  <rfmt sheetId="1" sqref="J1247" start="0" length="0">
    <dxf>
      <font>
        <sz val="11"/>
        <color theme="1"/>
        <name val="Calibri"/>
        <scheme val="minor"/>
      </font>
      <alignment vertical="bottom" wrapText="0" readingOrder="0"/>
      <border outline="0">
        <left/>
        <right/>
        <top/>
        <bottom/>
      </border>
    </dxf>
  </rfmt>
  <rcc rId="23445" sId="1" xfDxf="1" dxf="1">
    <oc r="J1246" t="inlineStr">
      <is>
        <t>REGISTRA OS VALORES DOS PRECATÓRIOS JUDICIAIS RELATIVOS AO REGIME ORDINÁRIO DE NATUREZA ALIMENTAR.</t>
      </is>
    </oc>
    <nc r="J1246"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top style="medium">
          <color indexed="64"/>
        </top>
        <bottom style="medium">
          <color indexed="64"/>
        </bottom>
      </border>
    </ndxf>
  </rcc>
  <rcc rId="23446" sId="1" xfDxf="1" dxf="1">
    <oc r="J1247" t="inlineStr">
      <is>
        <t>REGISTRA OS VALORES DOS PRECATÓRIOS JUDICIAIS RELATIVOS AO REGIME ESPECIAL DE NATUREZA ALIMENTAR , INSTITUÍDO PELA EMENDA CONSTITUCIONAL 62/ 2009.</t>
      </is>
    </oc>
    <nc r="J1247"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246:J1247" start="0" length="0">
    <dxf>
      <border>
        <left style="thin">
          <color indexed="64"/>
        </left>
      </border>
    </dxf>
  </rfmt>
  <rfmt sheetId="1" sqref="J1246" start="0" length="0">
    <dxf>
      <border>
        <top style="thin">
          <color indexed="64"/>
        </top>
      </border>
    </dxf>
  </rfmt>
  <rfmt sheetId="1" sqref="J1246:J1247" start="0" length="0">
    <dxf>
      <border>
        <right style="thin">
          <color indexed="64"/>
        </right>
      </border>
    </dxf>
  </rfmt>
  <rfmt sheetId="1" sqref="J1247" start="0" length="0">
    <dxf>
      <border>
        <bottom style="thin">
          <color indexed="64"/>
        </bottom>
      </border>
    </dxf>
  </rfmt>
  <rfmt sheetId="1" sqref="J1246:J124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49" start="0" length="0">
    <dxf>
      <font>
        <sz val="11"/>
        <color theme="1"/>
        <name val="Calibri"/>
        <scheme val="minor"/>
      </font>
      <alignment vertical="bottom" wrapText="0" readingOrder="0"/>
      <border outline="0">
        <left/>
        <right/>
        <top/>
        <bottom/>
      </border>
    </dxf>
  </rfmt>
  <rfmt sheetId="1" sqref="J1250" start="0" length="0">
    <dxf>
      <font>
        <sz val="11"/>
        <color theme="1"/>
        <name val="Calibri"/>
        <scheme val="minor"/>
      </font>
      <alignment vertical="bottom" wrapText="0" readingOrder="0"/>
      <border outline="0">
        <left/>
        <right/>
        <top/>
        <bottom/>
      </border>
    </dxf>
  </rfmt>
  <rfmt sheetId="1" sqref="J1251" start="0" length="0">
    <dxf>
      <font>
        <sz val="11"/>
        <color theme="1"/>
        <name val="Calibri"/>
        <scheme val="minor"/>
      </font>
      <alignment vertical="bottom" wrapText="0" readingOrder="0"/>
      <border outline="0">
        <left/>
        <right/>
        <top/>
        <bottom/>
      </border>
    </dxf>
  </rfmt>
  <rfmt sheetId="1" sqref="J1252" start="0" length="0">
    <dxf>
      <font>
        <sz val="11"/>
        <color theme="1"/>
        <name val="Calibri"/>
        <scheme val="minor"/>
      </font>
      <alignment vertical="bottom" wrapText="0" readingOrder="0"/>
      <border outline="0">
        <left/>
        <right/>
        <top/>
        <bottom/>
      </border>
    </dxf>
  </rfmt>
  <rfmt sheetId="1" sqref="J1253" start="0" length="0">
    <dxf>
      <font>
        <sz val="11"/>
        <color theme="1"/>
        <name val="Calibri"/>
        <scheme val="minor"/>
      </font>
      <alignment vertical="bottom" wrapText="0" readingOrder="0"/>
      <border outline="0">
        <left/>
        <right/>
        <top/>
        <bottom/>
      </border>
    </dxf>
  </rfmt>
  <rfmt sheetId="1" sqref="J1254" start="0" length="0">
    <dxf>
      <font>
        <sz val="11"/>
        <color theme="1"/>
        <name val="Calibri"/>
        <scheme val="minor"/>
      </font>
      <alignment vertical="bottom" wrapText="0" readingOrder="0"/>
      <border outline="0">
        <left/>
        <right/>
        <top/>
        <bottom/>
      </border>
    </dxf>
  </rfmt>
  <rcc rId="23447" sId="1" xfDxf="1" dxf="1">
    <oc r="J1249" t="inlineStr">
      <is>
        <t>REGISTRA AS OBRIGAÇÕES REFERENTES A PROVENTOS DE APOSENTADORIA, REFORMAS OU PENSOES, INCORRIDAS NO EXERCÍCIO.</t>
      </is>
    </oc>
    <nc r="J1249" t="inlineStr">
      <is>
        <t>Registra as obrigações referentes a proventos de aposentadoria, reformas ou pensões, incorridas no exercício.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48" sId="1" xfDxf="1" dxf="1">
    <oc r="J1250" t="inlineStr">
      <is>
        <t>REGISTRA AS OBRIGAÇÕES REFERENTES A PROVENTOS DE APOSENTADORIA, REFORMAS OU PENSOES, INCORRIDAS EM EXERCÍCIOS ANTERIORES.</t>
      </is>
    </oc>
    <nc r="J1250" t="inlineStr">
      <is>
        <t>Registra as obrigações referentes a proventos de aposentadoria, reformas ou pensões, incorridas em exercícios anteriores.</t>
      </is>
    </nc>
    <ndxf>
      <font>
        <sz val="10"/>
        <color rgb="FF000000"/>
      </font>
      <alignment vertical="center" wrapText="1" readingOrder="0"/>
      <border outline="0">
        <left style="medium">
          <color indexed="64"/>
        </left>
        <right style="medium">
          <color indexed="64"/>
        </right>
        <bottom style="medium">
          <color indexed="64"/>
        </bottom>
      </border>
    </ndxf>
  </rcc>
  <rcc rId="23449" sId="1" xfDxf="1" dxf="1">
    <oc r="J1251" t="inlineStr">
      <is>
        <t>COMPREENDE AS OBRIGAÇÕES REFERENTES A PRECATORIOS DE PROVENTOS DE APOSENTADORIA, REFORMAS OU PENSOES.</t>
      </is>
    </oc>
    <nc r="J1251" t="inlineStr">
      <is>
        <t>Compreende as obrigações referentes a precatórios de proventos de aposentadoria, reformas ou pensões.</t>
      </is>
    </nc>
    <ndxf>
      <font>
        <sz val="10"/>
        <color rgb="FF000000"/>
      </font>
      <alignment vertical="center" wrapText="1" readingOrder="0"/>
      <border outline="0">
        <left style="medium">
          <color indexed="64"/>
        </left>
        <right style="medium">
          <color indexed="64"/>
        </right>
        <bottom style="medium">
          <color indexed="64"/>
        </bottom>
      </border>
    </ndxf>
  </rcc>
  <rcc rId="23450" sId="1" xfDxf="1" dxf="1">
    <oc r="J1252" t="inlineStr">
      <is>
        <t>REGISTRA AS OBRIGAÇÕES REFERENTES A PRECATORIOS DE PROVENTOS DE APOSENTADORIA, REFORMAS OU PENSOES, DO EXERCÍCIO.</t>
      </is>
    </oc>
    <nc r="J1252" t="inlineStr">
      <is>
        <t>Registra as obrigações referentes a precatórios de proventos de aposentadoria, reformas ou pensões, do exercício.</t>
      </is>
    </nc>
    <ndxf>
      <font>
        <sz val="10"/>
        <color rgb="FF000000"/>
      </font>
      <alignment vertical="center" wrapText="1" readingOrder="0"/>
      <border outline="0">
        <left style="medium">
          <color indexed="64"/>
        </left>
        <right style="medium">
          <color indexed="64"/>
        </right>
        <bottom style="medium">
          <color indexed="64"/>
        </bottom>
      </border>
    </ndxf>
  </rcc>
  <rfmt sheetId="1" xfDxf="1" sqref="J1253"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54" start="0" length="0">
    <dxf>
      <font>
        <sz val="10"/>
        <color rgb="FF000000"/>
      </font>
      <alignment vertical="center" wrapText="1" readingOrder="0"/>
      <border outline="0">
        <left style="medium">
          <color indexed="64"/>
        </left>
        <right style="medium">
          <color indexed="64"/>
        </right>
        <bottom style="medium">
          <color indexed="64"/>
        </bottom>
      </border>
    </dxf>
  </rfmt>
  <rfmt sheetId="1" sqref="J1249:J1254" start="0" length="0">
    <dxf>
      <border>
        <left style="thin">
          <color indexed="64"/>
        </left>
      </border>
    </dxf>
  </rfmt>
  <rfmt sheetId="1" sqref="J1249" start="0" length="0">
    <dxf>
      <border>
        <top style="thin">
          <color indexed="64"/>
        </top>
      </border>
    </dxf>
  </rfmt>
  <rfmt sheetId="1" sqref="J1249:J1254" start="0" length="0">
    <dxf>
      <border>
        <right style="thin">
          <color indexed="64"/>
        </right>
      </border>
    </dxf>
  </rfmt>
  <rfmt sheetId="1" sqref="J1254" start="0" length="0">
    <dxf>
      <border>
        <bottom style="thin">
          <color indexed="64"/>
        </bottom>
      </border>
    </dxf>
  </rfmt>
  <rfmt sheetId="1" sqref="J1249:J125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56" start="0" length="0">
    <dxf>
      <font>
        <sz val="11"/>
        <color theme="1"/>
        <name val="Calibri"/>
        <scheme val="minor"/>
      </font>
      <alignment vertical="bottom" wrapText="0" readingOrder="0"/>
      <border outline="0">
        <left/>
        <right/>
        <top/>
        <bottom/>
      </border>
    </dxf>
  </rfmt>
  <rfmt sheetId="1" sqref="J1257" start="0" length="0">
    <dxf>
      <font>
        <sz val="11"/>
        <color theme="1"/>
        <name val="Calibri"/>
        <scheme val="minor"/>
      </font>
      <alignment vertical="bottom" wrapText="0" readingOrder="0"/>
      <border outline="0">
        <left/>
        <right/>
        <top/>
        <bottom/>
      </border>
    </dxf>
  </rfmt>
  <rcc rId="23451" sId="1" xfDxf="1" dxf="1">
    <oc r="J1256" t="inlineStr">
      <is>
        <t>REGISTRA OS VALORES DOS PRECATÓRIOS JUDICIAIS RELATIVOS AO REGIME ORDINÁRIO DE NATUREZA ALIMENTAR.</t>
      </is>
    </oc>
    <nc r="J1256"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top style="medium">
          <color indexed="64"/>
        </top>
        <bottom style="medium">
          <color indexed="64"/>
        </bottom>
      </border>
    </ndxf>
  </rcc>
  <rcc rId="23452" sId="1" xfDxf="1" dxf="1">
    <oc r="J1257" t="inlineStr">
      <is>
        <t>REGISTRA OS VALORES DOS PRECATÓRIOS JUDICIAIS RELATIVOS AO REGIME ESPECIAL DE NATUREZA ALIMENTAR , INSTITUÍDO PELA EMENDA CONSTITUCIONAL 62/ 2009.</t>
      </is>
    </oc>
    <nc r="J1257"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256:J1257" start="0" length="0">
    <dxf>
      <border>
        <left style="thin">
          <color indexed="64"/>
        </left>
      </border>
    </dxf>
  </rfmt>
  <rfmt sheetId="1" sqref="J1256" start="0" length="0">
    <dxf>
      <border>
        <top style="thin">
          <color indexed="64"/>
        </top>
      </border>
    </dxf>
  </rfmt>
  <rfmt sheetId="1" sqref="J1256:J1257" start="0" length="0">
    <dxf>
      <border>
        <right style="thin">
          <color indexed="64"/>
        </right>
      </border>
    </dxf>
  </rfmt>
  <rfmt sheetId="1" sqref="J1257" start="0" length="0">
    <dxf>
      <border>
        <bottom style="thin">
          <color indexed="64"/>
        </bottom>
      </border>
    </dxf>
  </rfmt>
  <rfmt sheetId="1" sqref="J1256:J125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59" start="0" length="0">
    <dxf>
      <font>
        <sz val="11"/>
        <color theme="1"/>
        <name val="Calibri"/>
        <scheme val="minor"/>
      </font>
      <alignment vertical="bottom" wrapText="0" readingOrder="0"/>
      <border outline="0">
        <left/>
        <right/>
        <top/>
        <bottom/>
      </border>
    </dxf>
  </rfmt>
  <rfmt sheetId="1" sqref="J1260" start="0" length="0">
    <dxf>
      <font>
        <sz val="11"/>
        <color theme="1"/>
        <name val="Calibri"/>
        <scheme val="minor"/>
      </font>
      <alignment vertical="bottom" wrapText="0" readingOrder="0"/>
      <border outline="0">
        <left/>
        <right/>
        <top/>
        <bottom/>
      </border>
    </dxf>
  </rfmt>
  <rfmt sheetId="1" sqref="J1261" start="0" length="0">
    <dxf>
      <font>
        <sz val="11"/>
        <color theme="1"/>
        <name val="Calibri"/>
        <scheme val="minor"/>
      </font>
      <alignment vertical="bottom" wrapText="0" readingOrder="0"/>
      <border outline="0">
        <left/>
        <right/>
        <top/>
        <bottom/>
      </border>
    </dxf>
  </rfmt>
  <rfmt sheetId="1" sqref="J1262" start="0" length="0">
    <dxf>
      <font>
        <sz val="11"/>
        <color theme="1"/>
        <name val="Calibri"/>
        <scheme val="minor"/>
      </font>
      <alignment vertical="bottom" wrapText="0" readingOrder="0"/>
      <border outline="0">
        <left/>
        <right/>
        <top/>
        <bottom/>
      </border>
    </dxf>
  </rfmt>
  <rfmt sheetId="1" sqref="J1263" start="0" length="0">
    <dxf>
      <font>
        <sz val="11"/>
        <color theme="1"/>
        <name val="Calibri"/>
        <scheme val="minor"/>
      </font>
      <alignment vertical="bottom" wrapText="0" readingOrder="0"/>
      <border outline="0">
        <left/>
        <right/>
        <top/>
        <bottom/>
      </border>
    </dxf>
  </rfmt>
  <rfmt sheetId="1" sqref="J1264" start="0" length="0">
    <dxf>
      <font>
        <sz val="11"/>
        <color theme="1"/>
        <name val="Calibri"/>
        <scheme val="minor"/>
      </font>
      <alignment vertical="bottom" wrapText="0" readingOrder="0"/>
      <border outline="0">
        <left/>
        <right/>
        <top/>
        <bottom/>
      </border>
    </dxf>
  </rfmt>
  <rfmt sheetId="1" sqref="J1265" start="0" length="0">
    <dxf>
      <font>
        <sz val="11"/>
        <color theme="1"/>
        <name val="Calibri"/>
        <scheme val="minor"/>
      </font>
      <alignment vertical="bottom" wrapText="0" readingOrder="0"/>
      <border outline="0">
        <left/>
        <right/>
        <top/>
        <bottom/>
      </border>
    </dxf>
  </rfmt>
  <rfmt sheetId="1" sqref="J1266" start="0" length="0">
    <dxf>
      <font>
        <sz val="11"/>
        <color theme="1"/>
        <name val="Calibri"/>
        <scheme val="minor"/>
      </font>
      <alignment vertical="bottom" wrapText="0" readingOrder="0"/>
      <border outline="0">
        <left/>
        <right/>
        <top/>
        <bottom/>
      </border>
    </dxf>
  </rfmt>
  <rfmt sheetId="1" sqref="J1267" start="0" length="0">
    <dxf>
      <font>
        <sz val="11"/>
        <color theme="1"/>
        <name val="Calibri"/>
        <scheme val="minor"/>
      </font>
      <alignment vertical="bottom" wrapText="0" readingOrder="0"/>
      <border outline="0">
        <left/>
        <right/>
        <top/>
        <bottom/>
      </border>
    </dxf>
  </rfmt>
  <rcc rId="23453" sId="1" xfDxf="1" dxf="1">
    <oc r="J1259" t="inlineStr">
      <is>
        <t>REGISTRA AS OBRIGAÇÕES REFERENTES A PROVENTOS DE APOSENTADORIA, REFORMAS OU PENSOES, INCORRIDAS NO EXERCÍCIO.</t>
      </is>
    </oc>
    <nc r="J1259" t="inlineStr">
      <is>
        <t>Registra as obrigações referentes a proventos de aposentadoria, reformas ou pensões, incorridas no exercício.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54" sId="1" xfDxf="1" dxf="1">
    <oc r="J1260" t="inlineStr">
      <is>
        <t>REGISTRA AS OBRIGAÇÕES REFERENTES A PROVENTOS DE APOSENTADORIA, REFORMAS OU PENSOES, INCORRIDAS EM EXERCÍCIOS ANTERIORES.</t>
      </is>
    </oc>
    <nc r="J1260" t="inlineStr">
      <is>
        <t>Registra as obrigações referentes a proventos de aposentadoria, reformas ou pensões, incorridas em exercícios anteriores.</t>
      </is>
    </nc>
    <ndxf>
      <font>
        <sz val="10"/>
        <color rgb="FF000000"/>
      </font>
      <alignment vertical="center" wrapText="1" readingOrder="0"/>
      <border outline="0">
        <left style="medium">
          <color indexed="64"/>
        </left>
        <right style="medium">
          <color indexed="64"/>
        </right>
        <bottom style="medium">
          <color indexed="64"/>
        </bottom>
      </border>
    </ndxf>
  </rcc>
  <rcc rId="23455" sId="1" xfDxf="1" dxf="1">
    <oc r="J1261" t="inlineStr">
      <is>
        <t>COMPREENDE AS OBRIGAÇÕES REFERENTES A PRECATORIOS DE PROVENTOS DE APOSENTADORIA, REFORMAS OU PENSOES.</t>
      </is>
    </oc>
    <nc r="J1261" t="inlineStr">
      <is>
        <t>Compreende as obrigações referentes a precatórios de proventos de aposentadoria, reformas ou pensões.</t>
      </is>
    </nc>
    <ndxf>
      <font>
        <sz val="10"/>
        <color rgb="FF000000"/>
      </font>
      <alignment vertical="center" wrapText="1" readingOrder="0"/>
      <border outline="0">
        <left style="medium">
          <color indexed="64"/>
        </left>
        <right style="medium">
          <color indexed="64"/>
        </right>
        <bottom style="medium">
          <color indexed="64"/>
        </bottom>
      </border>
    </ndxf>
  </rcc>
  <rcc rId="23456" sId="1" xfDxf="1" dxf="1">
    <oc r="J1262" t="inlineStr">
      <is>
        <t>REGISTRA AS OBRIGAÇÕES REFERENTES A PRECATORIOS DE PROVENTOS DE APOSENTADORIA, REFORMAS OU PENSOES, DO EXERCÍCIO.</t>
      </is>
    </oc>
    <nc r="J1262" t="inlineStr">
      <is>
        <t>Registra as obrigações referentes a precatórios de proventos de aposentadoria, reformas ou pensões, do exercício.</t>
      </is>
    </nc>
    <ndxf>
      <font>
        <sz val="10"/>
        <color rgb="FF000000"/>
      </font>
      <alignment vertical="center" wrapText="1" readingOrder="0"/>
      <border outline="0">
        <left style="medium">
          <color indexed="64"/>
        </left>
        <right style="medium">
          <color indexed="64"/>
        </right>
        <bottom style="medium">
          <color indexed="64"/>
        </bottom>
      </border>
    </ndxf>
  </rcc>
  <rfmt sheetId="1" xfDxf="1" sqref="J1263"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64"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65" start="0" length="0">
    <dxf>
      <font>
        <sz val="10"/>
      </font>
      <alignment vertical="center" wrapText="1" readingOrder="0"/>
      <border outline="0">
        <left style="medium">
          <color indexed="64"/>
        </left>
        <right style="medium">
          <color indexed="64"/>
        </right>
        <bottom style="medium">
          <color indexed="64"/>
        </bottom>
      </border>
    </dxf>
  </rfmt>
  <rcc rId="23457" sId="1" xfDxf="1" dxf="1">
    <oc r="J1266" t="inlineStr">
      <is>
        <t>REGISTRA OS VALORES DOS PRECATÓRIOS JUDICIAIS RELATIVOS AO REGIME ORDINÁRIO DE NATUREZA ALIMENTAR.</t>
      </is>
    </oc>
    <nc r="J1266"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bottom style="medium">
          <color indexed="64"/>
        </bottom>
      </border>
    </ndxf>
  </rcc>
  <rcc rId="23458" sId="1" xfDxf="1" dxf="1">
    <oc r="J1267" t="inlineStr">
      <is>
        <t>REGISTRA OS VALORES DOS PRECATÓRIOS JUDICIAIS RELATIVOS AO REGIME ESPECIAL DE NATUREZA ALIMENTAR , INSTITUÍDO PELA EMENDA CONSTITUCIONAL 62/ 2009.</t>
      </is>
    </oc>
    <nc r="J1267"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259:J1267" start="0" length="0">
    <dxf>
      <border>
        <left style="thin">
          <color indexed="64"/>
        </left>
      </border>
    </dxf>
  </rfmt>
  <rfmt sheetId="1" sqref="J1259" start="0" length="0">
    <dxf>
      <border>
        <top style="thin">
          <color indexed="64"/>
        </top>
      </border>
    </dxf>
  </rfmt>
  <rfmt sheetId="1" sqref="J1259:J1267" start="0" length="0">
    <dxf>
      <border>
        <right style="thin">
          <color indexed="64"/>
        </right>
      </border>
    </dxf>
  </rfmt>
  <rfmt sheetId="1" sqref="J1267" start="0" length="0">
    <dxf>
      <border>
        <bottom style="thin">
          <color indexed="64"/>
        </bottom>
      </border>
    </dxf>
  </rfmt>
  <rfmt sheetId="1" sqref="J1259:J126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69" start="0" length="0">
    <dxf>
      <font>
        <sz val="11"/>
        <color theme="1"/>
        <name val="Calibri"/>
        <scheme val="minor"/>
      </font>
      <alignment vertical="bottom" wrapText="0" readingOrder="0"/>
      <border outline="0">
        <left/>
        <right/>
        <top/>
        <bottom/>
      </border>
    </dxf>
  </rfmt>
  <rfmt sheetId="1" sqref="J1270" start="0" length="0">
    <dxf>
      <font>
        <sz val="11"/>
        <color theme="1"/>
        <name val="Calibri"/>
        <scheme val="minor"/>
      </font>
      <alignment vertical="bottom" wrapText="0" readingOrder="0"/>
      <border outline="0">
        <left/>
        <right/>
        <top/>
        <bottom/>
      </border>
    </dxf>
  </rfmt>
  <rfmt sheetId="1" sqref="J1271" start="0" length="0">
    <dxf>
      <font>
        <sz val="11"/>
        <color theme="1"/>
        <name val="Calibri"/>
        <scheme val="minor"/>
      </font>
      <alignment vertical="bottom" wrapText="0" readingOrder="0"/>
      <border outline="0">
        <left/>
        <right/>
        <top/>
        <bottom/>
      </border>
    </dxf>
  </rfmt>
  <rfmt sheetId="1" sqref="J1272" start="0" length="0">
    <dxf>
      <font>
        <sz val="11"/>
        <color theme="1"/>
        <name val="Calibri"/>
        <scheme val="minor"/>
      </font>
      <alignment vertical="bottom" wrapText="0" readingOrder="0"/>
      <border outline="0">
        <left/>
        <right/>
        <top/>
        <bottom/>
      </border>
    </dxf>
  </rfmt>
  <rfmt sheetId="1" sqref="J1273" start="0" length="0">
    <dxf>
      <font>
        <sz val="11"/>
        <color theme="1"/>
        <name val="Calibri"/>
        <scheme val="minor"/>
      </font>
      <alignment vertical="bottom" wrapText="0" readingOrder="0"/>
      <border outline="0">
        <left/>
        <right/>
        <top/>
        <bottom/>
      </border>
    </dxf>
  </rfmt>
  <rfmt sheetId="1" sqref="J1274" start="0" length="0">
    <dxf>
      <font>
        <sz val="11"/>
        <color theme="1"/>
        <name val="Calibri"/>
        <scheme val="minor"/>
      </font>
      <alignment vertical="bottom" wrapText="0" readingOrder="0"/>
      <border outline="0">
        <left/>
        <right/>
        <top/>
        <bottom/>
      </border>
    </dxf>
  </rfmt>
  <rfmt sheetId="1" sqref="J1275" start="0" length="0">
    <dxf>
      <font>
        <sz val="11"/>
        <color theme="1"/>
        <name val="Calibri"/>
        <scheme val="minor"/>
      </font>
      <alignment vertical="bottom" wrapText="0" readingOrder="0"/>
      <border outline="0">
        <left/>
        <right/>
        <top/>
        <bottom/>
      </border>
    </dxf>
  </rfmt>
  <rfmt sheetId="1" sqref="J1276" start="0" length="0">
    <dxf>
      <font>
        <sz val="11"/>
        <color theme="1"/>
        <name val="Calibri"/>
        <scheme val="minor"/>
      </font>
      <alignment vertical="bottom" wrapText="0" readingOrder="0"/>
      <border outline="0">
        <left/>
        <right/>
        <top/>
        <bottom/>
      </border>
    </dxf>
  </rfmt>
  <rfmt sheetId="1" sqref="J1277" start="0" length="0">
    <dxf>
      <font>
        <sz val="11"/>
        <color theme="1"/>
        <name val="Calibri"/>
        <scheme val="minor"/>
      </font>
      <alignment vertical="bottom" wrapText="0" readingOrder="0"/>
      <border outline="0">
        <left/>
        <right/>
        <top/>
        <bottom/>
      </border>
    </dxf>
  </rfmt>
  <rcc rId="23459" sId="1" xfDxf="1" dxf="1">
    <oc r="J1269" t="inlineStr">
      <is>
        <t>REGISTRA AS OBRIGAÇÕES REFERENTES A PROVENTOS DE APOSENTADORIA, REFORMAS OU PENSOES, INCORRIDAS NO EXERCÍCIO.</t>
      </is>
    </oc>
    <nc r="J1269" t="inlineStr">
      <is>
        <t>Registra as obrigações referentes a proventos de aposentadoria, reformas ou pensões, incorridas no exercício.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60" sId="1" xfDxf="1" dxf="1">
    <oc r="J1270" t="inlineStr">
      <is>
        <t>REGISTRA AS OBRIGAÇÕES REFERENTES A PROVENTOS DE APOSENTADORIA, REFORMAS OU PENSOES, INCORRIDAS EM EXERCÍCIOS ANTERIORES.</t>
      </is>
    </oc>
    <nc r="J1270" t="inlineStr">
      <is>
        <t>Registra as obrigações referentes a proventos de aposentadoria, reformas ou pensões, incorridas em exercícios anteriores.</t>
      </is>
    </nc>
    <ndxf>
      <font>
        <sz val="10"/>
        <color rgb="FF000000"/>
      </font>
      <alignment vertical="center" wrapText="1" readingOrder="0"/>
      <border outline="0">
        <left style="medium">
          <color indexed="64"/>
        </left>
        <right style="medium">
          <color indexed="64"/>
        </right>
        <bottom style="medium">
          <color indexed="64"/>
        </bottom>
      </border>
    </ndxf>
  </rcc>
  <rcc rId="23461" sId="1" xfDxf="1" dxf="1">
    <oc r="J1271" t="inlineStr">
      <is>
        <t>COMPREENDE AS OBRIGAÇÕES REFERENTES A PRECATORIOS DE PROVENTOS DE APOSENTADORIA, REFORMAS OU PENSOES.</t>
      </is>
    </oc>
    <nc r="J1271" t="inlineStr">
      <is>
        <t>Compreende as obrigações referentes a precatórios de proventos de aposentadoria, reformas ou pensões.</t>
      </is>
    </nc>
    <ndxf>
      <font>
        <sz val="10"/>
        <color rgb="FF000000"/>
      </font>
      <alignment vertical="center" wrapText="1" readingOrder="0"/>
      <border outline="0">
        <left style="medium">
          <color indexed="64"/>
        </left>
        <right style="medium">
          <color indexed="64"/>
        </right>
        <bottom style="medium">
          <color indexed="64"/>
        </bottom>
      </border>
    </ndxf>
  </rcc>
  <rcc rId="23462" sId="1" xfDxf="1" dxf="1">
    <oc r="J1272" t="inlineStr">
      <is>
        <t>REGISTRA AS OBRIGAÇÕES REFERENTES A PRECATORIOS DE PROVENTOS DE APOSENTADORIA, REFORMAS OU PENSOES, DO EXERCÍCIO.</t>
      </is>
    </oc>
    <nc r="J1272" t="inlineStr">
      <is>
        <t>Registra as obrigações referentes a precatórios de proventos de aposentadoria, reformas ou pensões, do exercício.</t>
      </is>
    </nc>
    <ndxf>
      <font>
        <sz val="10"/>
        <color rgb="FF000000"/>
      </font>
      <alignment vertical="center" wrapText="1" readingOrder="0"/>
      <border outline="0">
        <left style="medium">
          <color indexed="64"/>
        </left>
        <right style="medium">
          <color indexed="64"/>
        </right>
        <bottom style="medium">
          <color indexed="64"/>
        </bottom>
      </border>
    </ndxf>
  </rcc>
  <rfmt sheetId="1" xfDxf="1" sqref="J1273"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74"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75" start="0" length="0">
    <dxf>
      <font>
        <sz val="10"/>
      </font>
      <alignment vertical="center" wrapText="1" readingOrder="0"/>
      <border outline="0">
        <left style="medium">
          <color indexed="64"/>
        </left>
        <right style="medium">
          <color indexed="64"/>
        </right>
        <bottom style="medium">
          <color indexed="64"/>
        </bottom>
      </border>
    </dxf>
  </rfmt>
  <rcc rId="23463" sId="1" xfDxf="1" dxf="1">
    <oc r="J1276" t="inlineStr">
      <is>
        <t>REGISTRA OS VALORES DOS PRECATÓRIOS JUDICIAIS RELATIVOS AO REGIME ORDINÁRIO DE NATUREZA ALIMENTAR.</t>
      </is>
    </oc>
    <nc r="J1276"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bottom style="medium">
          <color indexed="64"/>
        </bottom>
      </border>
    </ndxf>
  </rcc>
  <rcc rId="23464" sId="1" xfDxf="1" dxf="1">
    <oc r="J1277" t="inlineStr">
      <is>
        <t>REGISTRA OS VALORES DOS PRECATÓRIOS JUDICIAIS RELATIVOS AO REGIME ESPECIAL DE NATUREZA ALIMENTAR , INSTITUÍDO PELA EMENDA CONSTITUCIONAL 62/ 2009.</t>
      </is>
    </oc>
    <nc r="J1277"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269:J1277" start="0" length="0">
    <dxf>
      <border>
        <left style="thin">
          <color indexed="64"/>
        </left>
      </border>
    </dxf>
  </rfmt>
  <rfmt sheetId="1" sqref="J1269" start="0" length="0">
    <dxf>
      <border>
        <top style="thin">
          <color indexed="64"/>
        </top>
      </border>
    </dxf>
  </rfmt>
  <rfmt sheetId="1" sqref="J1269:J1277" start="0" length="0">
    <dxf>
      <border>
        <right style="thin">
          <color indexed="64"/>
        </right>
      </border>
    </dxf>
  </rfmt>
  <rfmt sheetId="1" sqref="J1277" start="0" length="0">
    <dxf>
      <border>
        <bottom style="thin">
          <color indexed="64"/>
        </bottom>
      </border>
    </dxf>
  </rfmt>
  <rfmt sheetId="1" sqref="J1269:J127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79" start="0" length="0">
    <dxf>
      <font>
        <sz val="11"/>
        <color theme="1"/>
        <name val="Calibri"/>
        <scheme val="minor"/>
      </font>
      <alignment vertical="bottom" wrapText="0" readingOrder="0"/>
      <border outline="0">
        <left/>
        <right/>
        <top/>
        <bottom/>
      </border>
    </dxf>
  </rfmt>
  <rfmt sheetId="1" sqref="J1280" start="0" length="0">
    <dxf>
      <font>
        <sz val="11"/>
        <color theme="1"/>
        <name val="Calibri"/>
        <scheme val="minor"/>
      </font>
      <alignment vertical="bottom" wrapText="0" readingOrder="0"/>
      <border outline="0">
        <left/>
        <right/>
        <top/>
        <bottom/>
      </border>
    </dxf>
  </rfmt>
  <rfmt sheetId="1" sqref="J1281" start="0" length="0">
    <dxf>
      <font>
        <sz val="11"/>
        <color theme="1"/>
        <name val="Calibri"/>
        <scheme val="minor"/>
      </font>
      <alignment vertical="bottom" wrapText="0" readingOrder="0"/>
      <border outline="0">
        <left/>
        <right/>
        <top/>
        <bottom/>
      </border>
    </dxf>
  </rfmt>
  <rfmt sheetId="1" sqref="J1282" start="0" length="0">
    <dxf>
      <font>
        <sz val="11"/>
        <color theme="1"/>
        <name val="Calibri"/>
        <scheme val="minor"/>
      </font>
      <alignment vertical="bottom" wrapText="0" readingOrder="0"/>
      <border outline="0">
        <left/>
        <right/>
        <top/>
        <bottom/>
      </border>
    </dxf>
  </rfmt>
  <rfmt sheetId="1" sqref="J1283" start="0" length="0">
    <dxf>
      <font>
        <sz val="11"/>
        <color theme="1"/>
        <name val="Calibri"/>
        <scheme val="minor"/>
      </font>
      <alignment vertical="bottom" wrapText="0" readingOrder="0"/>
      <border outline="0">
        <left/>
        <right/>
        <top/>
        <bottom/>
      </border>
    </dxf>
  </rfmt>
  <rfmt sheetId="1" sqref="J1284" start="0" length="0">
    <dxf>
      <font>
        <sz val="11"/>
        <color theme="1"/>
        <name val="Calibri"/>
        <scheme val="minor"/>
      </font>
      <alignment vertical="bottom" wrapText="0" readingOrder="0"/>
      <border outline="0">
        <left/>
        <right/>
        <top/>
        <bottom/>
      </border>
    </dxf>
  </rfmt>
  <rfmt sheetId="1" sqref="J1285" start="0" length="0">
    <dxf>
      <font>
        <sz val="11"/>
        <color theme="1"/>
        <name val="Calibri"/>
        <scheme val="minor"/>
      </font>
      <alignment vertical="bottom" wrapText="0" readingOrder="0"/>
      <border outline="0">
        <left/>
        <right/>
        <top/>
        <bottom/>
      </border>
    </dxf>
  </rfmt>
  <rfmt sheetId="1" sqref="J1286" start="0" length="0">
    <dxf>
      <font>
        <sz val="11"/>
        <color theme="1"/>
        <name val="Calibri"/>
        <scheme val="minor"/>
      </font>
      <alignment vertical="bottom" wrapText="0" readingOrder="0"/>
      <border outline="0">
        <left/>
        <right/>
        <top/>
        <bottom/>
      </border>
    </dxf>
  </rfmt>
  <rfmt sheetId="1" sqref="J1287" start="0" length="0">
    <dxf>
      <font>
        <sz val="11"/>
        <color theme="1"/>
        <name val="Calibri"/>
        <scheme val="minor"/>
      </font>
      <alignment vertical="bottom" wrapText="0" readingOrder="0"/>
      <border outline="0">
        <left/>
        <right/>
        <top/>
        <bottom/>
      </border>
    </dxf>
  </rfmt>
  <rcc rId="23465" sId="1" xfDxf="1" dxf="1">
    <oc r="J1279" t="inlineStr">
      <is>
        <t>REGISTRA AS OBRIGAÇÕES REFERENTES A PROVENTOS DE APOSENTADORIA, REFORMAS OU PENSOES, INCORRIDAS NO EXERCÍCIO.</t>
      </is>
    </oc>
    <nc r="J1279" t="inlineStr">
      <is>
        <t>Registra as obrigações referentes a proventos de aposentadoria, reformas ou pensões, incorridas no exercício.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66" sId="1" xfDxf="1" dxf="1">
    <oc r="J1280" t="inlineStr">
      <is>
        <t>REGISTRA AS OBRIGAÇÕES REFERENTES A PROVENTOS DE APOSENTADORIA, REFORMAS OU PENSOES, INCORRIDAS EM EXERCÍCIOS ANTERIORES.</t>
      </is>
    </oc>
    <nc r="J1280" t="inlineStr">
      <is>
        <t>Registra as obrigações referentes a proventos de aposentadoria, reformas ou pensões, incorridas em exercícios anteriores.</t>
      </is>
    </nc>
    <ndxf>
      <font>
        <sz val="10"/>
        <color rgb="FF000000"/>
      </font>
      <alignment vertical="center" wrapText="1" readingOrder="0"/>
      <border outline="0">
        <left style="medium">
          <color indexed="64"/>
        </left>
        <right style="medium">
          <color indexed="64"/>
        </right>
        <bottom style="medium">
          <color indexed="64"/>
        </bottom>
      </border>
    </ndxf>
  </rcc>
  <rcc rId="23467" sId="1" xfDxf="1" dxf="1">
    <oc r="J1281" t="inlineStr">
      <is>
        <t>COMPREENDE AS OBRIGAÇÕES REFERENTES A PRECATORIOS DE PROVENTOS DE APOSENTADORIA, REFORMAS OU PENSOES.</t>
      </is>
    </oc>
    <nc r="J1281" t="inlineStr">
      <is>
        <t>Compreende as obrigações referentes a precatórios de proventos de aposentadoria, reformas ou pensões.</t>
      </is>
    </nc>
    <ndxf>
      <font>
        <sz val="10"/>
        <color rgb="FF000000"/>
      </font>
      <alignment vertical="center" wrapText="1" readingOrder="0"/>
      <border outline="0">
        <left style="medium">
          <color indexed="64"/>
        </left>
        <right style="medium">
          <color indexed="64"/>
        </right>
        <bottom style="medium">
          <color indexed="64"/>
        </bottom>
      </border>
    </ndxf>
  </rcc>
  <rcc rId="23468" sId="1" xfDxf="1" dxf="1">
    <oc r="J1282" t="inlineStr">
      <is>
        <t>REGISTRA AS OBRIGAÇÕES REFERENTES A PRECATORIOS DE PROVENTOS DE APOSENTADORIA, REFORMAS OU PENSOES, DO EXERCÍCIO.</t>
      </is>
    </oc>
    <nc r="J1282" t="inlineStr">
      <is>
        <t>Registra as obrigações referentes a precatórios de proventos de aposentadoria, reformas ou pensões, do exercício.</t>
      </is>
    </nc>
    <ndxf>
      <font>
        <sz val="10"/>
        <color rgb="FF000000"/>
      </font>
      <alignment vertical="center" wrapText="1" readingOrder="0"/>
      <border outline="0">
        <left style="medium">
          <color indexed="64"/>
        </left>
        <right style="medium">
          <color indexed="64"/>
        </right>
        <bottom style="medium">
          <color indexed="64"/>
        </bottom>
      </border>
    </ndxf>
  </rcc>
  <rfmt sheetId="1" xfDxf="1" sqref="J1283"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84" start="0" length="0">
    <dxf>
      <font>
        <sz val="10"/>
        <color rgb="FF000000"/>
      </font>
      <alignment vertical="center" wrapText="1" readingOrder="0"/>
      <border outline="0">
        <left style="medium">
          <color indexed="64"/>
        </left>
        <right style="medium">
          <color indexed="64"/>
        </right>
        <bottom style="medium">
          <color indexed="64"/>
        </bottom>
      </border>
    </dxf>
  </rfmt>
  <rfmt sheetId="1" xfDxf="1" sqref="J1285" start="0" length="0">
    <dxf>
      <font>
        <sz val="10"/>
      </font>
      <alignment vertical="center" wrapText="1" readingOrder="0"/>
      <border outline="0">
        <left style="medium">
          <color indexed="64"/>
        </left>
        <right style="medium">
          <color indexed="64"/>
        </right>
        <bottom style="medium">
          <color indexed="64"/>
        </bottom>
      </border>
    </dxf>
  </rfmt>
  <rcc rId="23469" sId="1" xfDxf="1" dxf="1">
    <oc r="J1286" t="inlineStr">
      <is>
        <t>REGISTRA OS VALORES DOS PRECATÓRIOS JUDICIAIS RELATIVOS AO REGIME ORDINÁRIO DE NATUREZA ALIMENTAR.</t>
      </is>
    </oc>
    <nc r="J1286"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bottom style="medium">
          <color indexed="64"/>
        </bottom>
      </border>
    </ndxf>
  </rcc>
  <rcc rId="23470" sId="1" xfDxf="1" dxf="1">
    <oc r="J1287" t="inlineStr">
      <is>
        <t>REGISTRA OS VALORES DOS PRECATÓRIOS JUDICIAIS RELATIVOS AO REGIME ESPECIAL DE NATUREZA ALIMENTAR , INSTITUÍDO PELA EMENDA CONSTITUCIONAL 62/ 2009.</t>
      </is>
    </oc>
    <nc r="J1287"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279:J1287" start="0" length="0">
    <dxf>
      <border>
        <left style="thin">
          <color indexed="64"/>
        </left>
      </border>
    </dxf>
  </rfmt>
  <rfmt sheetId="1" sqref="J1279" start="0" length="0">
    <dxf>
      <border>
        <top style="thin">
          <color indexed="64"/>
        </top>
      </border>
    </dxf>
  </rfmt>
  <rfmt sheetId="1" sqref="J1279:J1287" start="0" length="0">
    <dxf>
      <border>
        <right style="thin">
          <color indexed="64"/>
        </right>
      </border>
    </dxf>
  </rfmt>
  <rfmt sheetId="1" sqref="J1287" start="0" length="0">
    <dxf>
      <border>
        <bottom style="thin">
          <color indexed="64"/>
        </bottom>
      </border>
    </dxf>
  </rfmt>
  <rfmt sheetId="1" sqref="J1279:J1287">
    <dxf>
      <border>
        <left style="thin">
          <color indexed="64"/>
        </left>
        <right style="thin">
          <color indexed="64"/>
        </right>
        <top style="thin">
          <color indexed="64"/>
        </top>
        <bottom style="thin">
          <color indexed="64"/>
        </bottom>
        <vertical style="thin">
          <color indexed="64"/>
        </vertical>
        <horizontal style="thin">
          <color indexed="64"/>
        </horizontal>
      </border>
    </dxf>
  </rfmt>
  <rcc rId="23471" sId="1">
    <oc r="J1283" t="inlineStr">
      <is>
        <t>REGISTRA AS OBRIGAÇÕES REFERENTES A PRECATORIOS DE PROVENTOS DE APOSENTADORIA, REFORMAS OU PENSOES, ANTERIORES A 05/05/2000 (LEI DE RESPONSABILIDADE FISCAL).</t>
      </is>
    </oc>
    <nc r="J1283" t="inlineStr">
      <is>
        <t>Registra as obrigações referentes a precatórios de proventos de aposentadoria, reformas ou pensões, anteriores a 05/05/2000 (Lei de Responsabilidade Fiscal).</t>
      </is>
    </nc>
  </rcc>
  <rcc rId="23472" sId="1">
    <oc r="J1284" t="inlineStr">
      <is>
        <t>REGISTRA AS OBRIGAÇÕES REFERENTES A PRECATORIOS DE PROVENTOS DE APOSENTADORIA, REFORMAS OU PENSOES E EXERCÍCIOS ANTERIORES E A PARTIR DE 05/05/2000 (LEI DE RESPONSABILIDADE FISCAL).</t>
      </is>
    </oc>
    <nc r="J1284" t="inlineStr">
      <is>
        <t>Registra as obrigações referentes a precatórios de proventos de aposentadoria, reformas ou pensões e exercícios anteriores e a partir de 05/05/2000 (Lei de Responsabilidade Fiscal).</t>
      </is>
    </nc>
  </rcc>
  <rcc rId="23473" sId="1">
    <oc r="J1243" t="inlineStr">
      <is>
        <t>REGISTRA AS OBRIGAÇÕES REFERENTES A PRECATORIOS DE PROVENTOS DE APOSENTADORIA, REFORMAS OU PENSOES, ANTERIORES A 05/05/2000 (LEI DE RESPONSABILIDADE FISCAL).</t>
      </is>
    </oc>
    <nc r="J1243" t="inlineStr">
      <is>
        <t>Registra as obrigações referentes a precatórios de proventos de aposentadoria, reformas ou pensões, anteriores a 05/05/2000 (Lei de Responsabilidade Fiscal).</t>
      </is>
    </nc>
  </rcc>
  <rcc rId="23474" sId="1">
    <oc r="J1244" t="inlineStr">
      <is>
        <t>REGISTRA AS OBRIGAÇÕES REFERENTES A PRECATORIOS DE PROVENTOS DE APOSENTADORIA, REFORMAS OU PENSOES E EXERCÍCIOS ANTERIORES E A PARTIR DE 05/05/2000 (LEI DE RESPONSABILIDADE FISCAL).</t>
      </is>
    </oc>
    <nc r="J1244" t="inlineStr">
      <is>
        <t>Registra as obrigações referentes a precatórios de proventos de aposentadoria, reformas ou pensões e exercícios anteriores e a partir de 05/05/2000 (Lei de Responsabilidade Fiscal).</t>
      </is>
    </nc>
  </rcc>
  <rcc rId="23475" sId="1">
    <oc r="J1253" t="inlineStr">
      <is>
        <t>REGISTRA AS OBRIGAÇÕES REFERENTES A PRECATORIOS DE PROVENTOS DE APOSENTADORIA, REFORMAS OU PENSOES, ANTERIORES A 05/05/2000 (LEI DE RESPONSABILIDADE FISCAL).</t>
      </is>
    </oc>
    <nc r="J1253" t="inlineStr">
      <is>
        <t>Registra as obrigações referentes a precatórios de proventos de aposentadoria, reformas ou pensões, anteriores a 05/05/2000 (Lei de Responsabilidade Fiscal).</t>
      </is>
    </nc>
  </rcc>
  <rcc rId="23476" sId="1">
    <oc r="J1254" t="inlineStr">
      <is>
        <t>REGISTRA AS OBRIGAÇÕES REFERENTES A PRECATORIOS DE PROVENTOS DE APOSENTADORIA, REFORMAS OU PENSOES E EXERCÍCIOS ANTERIORES E A PARTIR DE 05/05/2000 (LEI DE RESPONSABILIDADE FISCAL).</t>
      </is>
    </oc>
    <nc r="J1254" t="inlineStr">
      <is>
        <t>Registra as obrigações referentes a precatórios de proventos de aposentadoria, reformas ou pensões e exercícios anteriores e a partir de 05/05/2000 (Lei de Responsabilidade Fiscal).</t>
      </is>
    </nc>
  </rcc>
  <rcc rId="23477" sId="1">
    <oc r="J1263" t="inlineStr">
      <is>
        <t>REGISTRA AS OBRIGAÇÕES REFERENTES A PRECATORIOS DE PROVENTOS DE APOSENTADORIA, REFORMAS OU PENSOES, ANTERIORES A 05/05/2000 (LEI DE RESPONSABILIDADE FISCAL).</t>
      </is>
    </oc>
    <nc r="J1263" t="inlineStr">
      <is>
        <t>Registra as obrigações referentes a precatórios de proventos de aposentadoria, reformas ou pensões, anteriores a 05/05/2000 (Lei de Responsabilidade Fiscal).</t>
      </is>
    </nc>
  </rcc>
  <rcc rId="23478" sId="1">
    <oc r="J1264" t="inlineStr">
      <is>
        <t>REGISTRA AS OBRIGAÇÕES REFERENTES A PRECATORIOS DE PROVENTOS DE APOSENTADORIA, REFORMAS OU PENSOES E EXERCÍCIOS ANTERIORES E A PARTIR DE 05/05/2000 (LEI DE RESPONSABILIDADE FISCAL).</t>
      </is>
    </oc>
    <nc r="J1264" t="inlineStr">
      <is>
        <t>Registra as obrigações referentes a precatórios de proventos de aposentadoria, reformas ou pensões e exercícios anteriores e a partir de 05/05/2000 (Lei de Responsabilidade Fiscal).</t>
      </is>
    </nc>
  </rcc>
  <rcc rId="23479" sId="1">
    <oc r="J1273" t="inlineStr">
      <is>
        <t>REGISTRA AS OBRIGAÇÕES REFERENTES A PRECATORIOS DE PROVENTOS DE APOSENTADORIA, REFORMAS OU PENSOES, ANTERIORES A 05/05/2000 (LEI DE RESPONSABILIDADE FISCAL).</t>
      </is>
    </oc>
    <nc r="J1273" t="inlineStr">
      <is>
        <t>Registra as obrigações referentes a precatórios de proventos de aposentadoria, reformas ou pensões, anteriores a 05/05/2000 (Lei de Responsabilidade Fiscal).</t>
      </is>
    </nc>
  </rcc>
  <rcc rId="23480" sId="1">
    <oc r="J1274" t="inlineStr">
      <is>
        <t>REGISTRA AS OBRIGAÇÕES REFERENTES A PRECATORIOS DE PROVENTOS DE APOSENTADORIA, REFORMAS OU PENSOES E EXERCÍCIOS ANTERIORES E A PARTIR DE 05/05/2000 (LEI DE RESPONSABILIDADE FISCAL).</t>
      </is>
    </oc>
    <nc r="J1274" t="inlineStr">
      <is>
        <t>Registra as obrigações referentes a precatórios de proventos de aposentadoria, reformas ou pensões e exercícios anteriores e a partir de 05/05/2000 (Lei de Responsabilidade Fiscal).</t>
      </is>
    </nc>
  </rcc>
  <rfmt sheetId="1" sqref="J1290" start="0" length="0">
    <dxf>
      <font>
        <sz val="11"/>
        <color theme="1"/>
        <name val="Calibri"/>
        <scheme val="minor"/>
      </font>
      <alignment vertical="bottom" wrapText="0" readingOrder="0"/>
      <border outline="0">
        <left/>
        <right/>
        <top/>
        <bottom/>
      </border>
    </dxf>
  </rfmt>
  <rfmt sheetId="1" sqref="J1291" start="0" length="0">
    <dxf>
      <font>
        <sz val="11"/>
        <color theme="1"/>
        <name val="Calibri"/>
        <scheme val="minor"/>
      </font>
      <alignment vertical="bottom" wrapText="0" readingOrder="0"/>
      <border outline="0">
        <left/>
        <right/>
        <top/>
        <bottom/>
      </border>
    </dxf>
  </rfmt>
  <rcc rId="23481" sId="1" xfDxf="1" dxf="1">
    <oc r="J1290" t="inlineStr">
      <is>
        <t>REGISTRA AS OBRIGAÇÕES RELATIVAS AOS BENEFICIOS ASSISTENCIAIS ADMINISTRADOS PELA PREVIDENCIA SOCIAL LIQUIDADOS NO EXERCÍCIO E AINDA NAO PAGOS.</t>
      </is>
    </oc>
    <nc r="J1290" t="inlineStr">
      <is>
        <t>Registra as obrigações relativas aos benefícios assistenciais administrados pela previdência social liquidados no exercício e ainda não pagos.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82" sId="1" xfDxf="1" dxf="1">
    <oc r="J1291" t="inlineStr">
      <is>
        <t>REGISTRA OS VALORES RELATIVOS AOS BENEFICIOS ASSISTENCIAIS ADMINISTRADOS PELA PREVIDENCIA SOCIAL, DE EXERCÍCIOS ANTERIORES.</t>
      </is>
    </oc>
    <nc r="J1291" t="inlineStr">
      <is>
        <t>Registra os valores relativos aos benefícios assistenciais administrados pela previdência social, de exercícios anteriores.</t>
      </is>
    </nc>
    <ndxf>
      <font>
        <sz val="10"/>
        <color rgb="FF000000"/>
      </font>
      <alignment vertical="center" wrapText="1" readingOrder="0"/>
      <border outline="0">
        <left style="medium">
          <color indexed="64"/>
        </left>
        <right style="medium">
          <color indexed="64"/>
        </right>
        <bottom style="medium">
          <color indexed="64"/>
        </bottom>
      </border>
    </ndxf>
  </rcc>
  <rfmt sheetId="1" sqref="J1290:J1291" start="0" length="0">
    <dxf>
      <border>
        <left style="thin">
          <color indexed="64"/>
        </left>
      </border>
    </dxf>
  </rfmt>
  <rfmt sheetId="1" sqref="J1290" start="0" length="0">
    <dxf>
      <border>
        <top style="thin">
          <color indexed="64"/>
        </top>
      </border>
    </dxf>
  </rfmt>
  <rfmt sheetId="1" sqref="J1290:J1291" start="0" length="0">
    <dxf>
      <border>
        <right style="thin">
          <color indexed="64"/>
        </right>
      </border>
    </dxf>
  </rfmt>
  <rfmt sheetId="1" sqref="J1291" start="0" length="0">
    <dxf>
      <border>
        <bottom style="thin">
          <color indexed="64"/>
        </bottom>
      </border>
    </dxf>
  </rfmt>
  <rfmt sheetId="1" sqref="J1290:J129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294" start="0" length="0">
    <dxf>
      <font>
        <sz val="11"/>
        <color theme="1"/>
        <name val="Calibri"/>
        <scheme val="minor"/>
      </font>
      <alignment vertical="bottom" wrapText="0" readingOrder="0"/>
      <border outline="0">
        <left/>
        <right/>
        <top/>
        <bottom/>
      </border>
    </dxf>
  </rfmt>
  <rfmt sheetId="1" sqref="J1295" start="0" length="0">
    <dxf>
      <font>
        <sz val="11"/>
        <color theme="1"/>
        <name val="Calibri"/>
        <scheme val="minor"/>
      </font>
      <alignment vertical="bottom" wrapText="0" readingOrder="0"/>
      <border outline="0">
        <left/>
        <right/>
        <top/>
        <bottom/>
      </border>
    </dxf>
  </rfmt>
  <rfmt sheetId="1" sqref="J1296" start="0" length="0">
    <dxf>
      <font>
        <sz val="11"/>
        <color theme="1"/>
        <name val="Calibri"/>
        <scheme val="minor"/>
      </font>
      <alignment vertical="bottom" wrapText="0" readingOrder="0"/>
      <border outline="0">
        <left/>
        <right/>
        <top/>
        <bottom/>
      </border>
    </dxf>
  </rfmt>
  <rfmt sheetId="1" sqref="J1297" start="0" length="0">
    <dxf>
      <font>
        <sz val="11"/>
        <color theme="1"/>
        <name val="Calibri"/>
        <scheme val="minor"/>
      </font>
      <alignment vertical="bottom" wrapText="0" readingOrder="0"/>
      <border outline="0">
        <left/>
        <right/>
        <top/>
        <bottom/>
      </border>
    </dxf>
  </rfmt>
  <rfmt sheetId="1" sqref="J1298" start="0" length="0">
    <dxf>
      <font>
        <sz val="11"/>
        <color theme="1"/>
        <name val="Calibri"/>
        <scheme val="minor"/>
      </font>
      <alignment vertical="bottom" wrapText="0" readingOrder="0"/>
      <border outline="0">
        <left/>
        <right/>
        <top/>
        <bottom/>
      </border>
    </dxf>
  </rfmt>
  <rfmt sheetId="1" sqref="J1299" start="0" length="0">
    <dxf>
      <font>
        <sz val="11"/>
        <color theme="1"/>
        <name val="Calibri"/>
        <scheme val="minor"/>
      </font>
      <alignment vertical="bottom" wrapText="0" readingOrder="0"/>
      <border outline="0">
        <left/>
        <right/>
        <top/>
        <bottom/>
      </border>
    </dxf>
  </rfmt>
  <rfmt sheetId="1" sqref="J1300" start="0" length="0">
    <dxf>
      <font>
        <sz val="11"/>
        <color theme="1"/>
        <name val="Calibri"/>
        <scheme val="minor"/>
      </font>
      <alignment vertical="bottom" wrapText="0" readingOrder="0"/>
      <border outline="0">
        <left/>
        <right/>
        <top/>
        <bottom/>
      </border>
    </dxf>
  </rfmt>
  <rfmt sheetId="1" sqref="J1301" start="0" length="0">
    <dxf>
      <font>
        <sz val="11"/>
        <color theme="1"/>
        <name val="Calibri"/>
        <scheme val="minor"/>
      </font>
      <alignment vertical="bottom" wrapText="0" readingOrder="0"/>
      <border outline="0">
        <left/>
        <right/>
        <top/>
        <bottom/>
      </border>
    </dxf>
  </rfmt>
  <rfmt sheetId="1" sqref="J1302" start="0" length="0">
    <dxf>
      <font>
        <sz val="11"/>
        <color theme="1"/>
        <name val="Calibri"/>
        <scheme val="minor"/>
      </font>
      <alignment vertical="bottom" wrapText="0" readingOrder="0"/>
      <border outline="0">
        <left/>
        <right/>
        <top/>
        <bottom/>
      </border>
    </dxf>
  </rfmt>
  <rfmt sheetId="1" sqref="J1303" start="0" length="0">
    <dxf>
      <font>
        <sz val="11"/>
        <color theme="1"/>
        <name val="Calibri"/>
        <scheme val="minor"/>
      </font>
      <alignment vertical="bottom" wrapText="0" readingOrder="0"/>
      <border outline="0">
        <left/>
        <right/>
        <top/>
        <bottom/>
      </border>
    </dxf>
  </rfmt>
  <rfmt sheetId="1" sqref="J1304" start="0" length="0">
    <dxf>
      <font>
        <sz val="11"/>
        <color theme="1"/>
        <name val="Calibri"/>
        <scheme val="minor"/>
      </font>
      <fill>
        <patternFill patternType="none">
          <bgColor indexed="65"/>
        </patternFill>
      </fill>
      <alignment vertical="bottom" wrapText="0" readingOrder="0"/>
      <border outline="0">
        <left/>
        <right/>
        <top/>
        <bottom/>
      </border>
    </dxf>
  </rfmt>
  <rfmt sheetId="1" sqref="J1305" start="0" length="0">
    <dxf>
      <font>
        <sz val="11"/>
        <color theme="1"/>
        <name val="Calibri"/>
        <scheme val="minor"/>
      </font>
      <fill>
        <patternFill patternType="none">
          <bgColor indexed="65"/>
        </patternFill>
      </fill>
      <alignment vertical="bottom" wrapText="0" readingOrder="0"/>
      <border outline="0">
        <left/>
        <right/>
        <top/>
        <bottom/>
      </border>
    </dxf>
  </rfmt>
  <rfmt sheetId="1" sqref="J1306" start="0" length="0">
    <dxf>
      <font>
        <sz val="11"/>
        <color theme="1"/>
        <name val="Calibri"/>
        <scheme val="minor"/>
      </font>
      <alignment vertical="bottom" wrapText="0" readingOrder="0"/>
      <border outline="0">
        <left/>
        <right/>
        <top/>
        <bottom/>
      </border>
    </dxf>
  </rfmt>
  <rcc rId="23483" sId="1" xfDxf="1" dxf="1">
    <oc r="J1294" t="inlineStr">
      <is>
        <t>REGISTRA OS VALORES RELATIVOS AS CONTRIBUIÇÕES A PREVIDENCIA SOCIAL, INCIDENTES SOBRE SALÁRIOS E REMUNERAÇÕES PAGOS E SOBRE SERVIÇOS DE TERCEIROS.</t>
      </is>
    </oc>
    <nc r="J1294" t="inlineStr">
      <is>
        <t>Registra os valores relativos as contribuições a previdência social, incidentes sobre salários e remunerações pagos e sobre serviços de terceiros.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84" sId="1" xfDxf="1" dxf="1">
    <oc r="J1295" t="inlineStr">
      <is>
        <t>REGISTRA OS VALORES RELATIVOS AS CONTRIBUIÇÕES A PREVIDENCIA SOCIAL, INCIDENTES SOBRE SALÁRIOS E REMUNERAÇÕES PAGOS.</t>
      </is>
    </oc>
    <nc r="J1295" t="inlineStr">
      <is>
        <t>Registra os valores relativos as contribuições a previdência social, incidentes sobre salários e remunerações pagos.</t>
      </is>
    </nc>
    <ndxf>
      <font>
        <sz val="10"/>
        <color rgb="FF000000"/>
      </font>
      <alignment vertical="center" wrapText="1" readingOrder="0"/>
      <border outline="0">
        <left style="medium">
          <color indexed="64"/>
        </left>
        <right style="medium">
          <color indexed="64"/>
        </right>
        <bottom style="medium">
          <color indexed="64"/>
        </bottom>
      </border>
    </ndxf>
  </rcc>
  <rcc rId="23485" sId="1" xfDxf="1" dxf="1">
    <oc r="J1296" t="inlineStr">
      <is>
        <t>REGISTRA OS VALORES DE DEBITO PARCELADO QUE SE REFEREM AO NÃO RECOLHIMENTO DE OBRIGAÇÕES DA FOLHA DE PAGAMENTO JUNTO AO INSS.</t>
      </is>
    </oc>
    <nc r="J1296" t="inlineStr">
      <is>
        <t>Registra os valores de debito parcelado que se referem ao não recolhimento de obrigações da folha de pagamento junto ao INSS.</t>
      </is>
    </nc>
    <ndxf>
      <font>
        <sz val="10"/>
        <color rgb="FF000000"/>
      </font>
      <alignment vertical="center" wrapText="1" readingOrder="0"/>
      <border outline="0">
        <left style="medium">
          <color indexed="64"/>
        </left>
        <right style="medium">
          <color indexed="64"/>
        </right>
        <bottom style="medium">
          <color indexed="64"/>
        </bottom>
      </border>
    </ndxf>
  </rcc>
  <rcc rId="23486" sId="1" xfDxf="1" dxf="1">
    <oc r="J1297" t="inlineStr">
      <is>
        <t>REGISTRA OS VALORES RELATIVOS AS CONTRIBUIÇÕES INCIDENTES SOBRE SERVIÇOS PRESTADOS POR TERCEIROS OU CONTRIBUINTES AVULSOS.</t>
      </is>
    </oc>
    <nc r="J1297" t="inlineStr">
      <is>
        <t>Registra os valores relativos as contribuições incidentes sobre serviços prestados por terceiros ou contribuintes avulsos.</t>
      </is>
    </nc>
    <ndxf>
      <font>
        <sz val="10"/>
        <color rgb="FF000000"/>
      </font>
      <alignment vertical="center" wrapText="1" readingOrder="0"/>
      <border outline="0">
        <left style="medium">
          <color indexed="64"/>
        </left>
        <right style="medium">
          <color indexed="64"/>
        </right>
        <bottom style="medium">
          <color indexed="64"/>
        </bottom>
      </border>
    </ndxf>
  </rcc>
  <rcc rId="23487" sId="1" xfDxf="1" dxf="1">
    <oc r="J1298" t="inlineStr">
      <is>
        <t>REGISTRA OS COMPROMISSOS PERANTE O FUNDO DA PREVIDENCIA E ASSISTENCIA SOCIAL (FPAS).</t>
      </is>
    </oc>
    <nc r="J1298" t="inlineStr">
      <is>
        <t>Registra os compromissos perante o fundo da previdência e assistência social (FPAS).</t>
      </is>
    </nc>
    <ndxf>
      <font>
        <sz val="10"/>
        <color rgb="FF000000"/>
      </font>
      <alignment vertical="center" wrapText="1" readingOrder="0"/>
      <border outline="0">
        <left style="medium">
          <color indexed="64"/>
        </left>
        <right style="medium">
          <color indexed="64"/>
        </right>
        <bottom style="medium">
          <color indexed="64"/>
        </bottom>
      </border>
    </ndxf>
  </rcc>
  <rcc rId="23488" sId="1" xfDxf="1" dxf="1">
    <oc r="J1299" t="inlineStr">
      <is>
        <t>REGISTRA OS VALORES RELATIVOS AS CONTRIBUIÇÕES PATRONAIS PARA CUSTEIO DO PLANO DE SEGURIDADE SOCIAL DO SERVIDOR, CONFORME ARTS. 3 E 4 DA LEI Nº. 8.688 DE 21/07/93.</t>
      </is>
    </oc>
    <nc r="J1299" t="inlineStr">
      <is>
        <t>Registra os valores relativos as contribuições patronais para custeio do plano de seguridade social do servidor, conforme arts. 3 e 4 da lei nº. 8.688 de 21/07/93.</t>
      </is>
    </nc>
    <ndxf>
      <font>
        <sz val="10"/>
        <color rgb="FF000000"/>
      </font>
      <alignment vertical="center" wrapText="1" readingOrder="0"/>
      <border outline="0">
        <left style="medium">
          <color indexed="64"/>
        </left>
        <right style="medium">
          <color indexed="64"/>
        </right>
        <bottom style="medium">
          <color indexed="64"/>
        </bottom>
      </border>
    </ndxf>
  </rcc>
  <rcc rId="23489" sId="1" xfDxf="1" dxf="1">
    <oc r="J1300" t="inlineStr">
      <is>
        <t>COMPREENDE OS VALORES RELATIVOS AS OBRIGAÇÕES COM REGIMES PROPRIOS DE PREVIDENCIA, NAO IDENTIFICADOS COMO PREVIDENCIA PRIVADA OU COMPLEMENTAR.</t>
      </is>
    </oc>
    <nc r="J1300" t="inlineStr">
      <is>
        <t>Compreende os valores relativos as obrigações com regimes próprios de previdência, não identificados como previdência privada ou complementar.</t>
      </is>
    </nc>
    <ndxf>
      <font>
        <sz val="10"/>
        <color rgb="FF000000"/>
      </font>
      <alignment vertical="center" wrapText="1" readingOrder="0"/>
      <border outline="0">
        <left style="medium">
          <color indexed="64"/>
        </left>
        <right style="medium">
          <color indexed="64"/>
        </right>
        <bottom style="medium">
          <color indexed="64"/>
        </bottom>
      </border>
    </ndxf>
  </rcc>
  <rcc rId="23490" sId="1" xfDxf="1" dxf="1">
    <oc r="J1301" t="inlineStr">
      <is>
        <t>REGISTRA OS VALORES RELATIVOS AS OBRIGAÇÕES COM REGIMES PROPRIOS DE PREVIDENCIA, DE PESSOAL REQUISITADO DE OUTROS ENTES DA FEDERAÇÃO.</t>
      </is>
    </oc>
    <nc r="J1301" t="inlineStr">
      <is>
        <t>Registra os valores relativos as obrigações com regimes próprios de previdência, de pessoal requisitado de outros entes da federação.</t>
      </is>
    </nc>
    <ndxf>
      <font>
        <sz val="10"/>
        <color rgb="FF000000"/>
      </font>
      <alignment vertical="center" wrapText="1" readingOrder="0"/>
      <border outline="0">
        <left style="medium">
          <color indexed="64"/>
        </left>
        <right style="medium">
          <color indexed="64"/>
        </right>
        <bottom style="medium">
          <color indexed="64"/>
        </bottom>
      </border>
    </ndxf>
  </rcc>
  <rcc rId="23491" sId="1" xfDxf="1" dxf="1">
    <oc r="J1302" t="inlineStr">
      <is>
        <t>REGISTRA OS VALORES RELATIVOS AS OBRIGAÇÕES DAS EMPRESAS OU INSTITUIÇÕES, RESULTANTES DO CALCULO DA PREVIDENCIA SOCIAL RURAL.</t>
      </is>
    </oc>
    <nc r="J1302" t="inlineStr">
      <is>
        <t>Registra os valores relativos as obrigações das empresas ou instituições, resultantes do cálculo da previdência social rural.</t>
      </is>
    </nc>
    <ndxf>
      <font>
        <sz val="10"/>
        <color rgb="FF000000"/>
      </font>
      <alignment vertical="center" wrapText="1" readingOrder="0"/>
      <border outline="0">
        <left style="medium">
          <color indexed="64"/>
        </left>
        <right style="medium">
          <color indexed="64"/>
        </right>
        <bottom style="medium">
          <color indexed="64"/>
        </bottom>
      </border>
    </ndxf>
  </rcc>
  <rcc rId="23492" sId="1" xfDxf="1" dxf="1">
    <oc r="J1303" t="inlineStr">
      <is>
        <t>REGISTRA OS VALORES DOS ENCARGOS SOCIAIS A RECOLHER AO FGTS, GERADOS POR PAGAMENTOS DE SALARIOS.</t>
      </is>
    </oc>
    <nc r="J1303" t="inlineStr">
      <is>
        <t>Registra os valores dos encargos sociais a recolher ao FGTS, gerados por pagamentos de salários.</t>
      </is>
    </nc>
    <ndxf>
      <font>
        <sz val="10"/>
        <color rgb="FF000000"/>
      </font>
      <alignment vertical="center" wrapText="1" readingOrder="0"/>
      <border outline="0">
        <left style="medium">
          <color indexed="64"/>
        </left>
        <right style="medium">
          <color indexed="64"/>
        </right>
        <bottom style="medium">
          <color indexed="64"/>
        </bottom>
      </border>
    </ndxf>
  </rcc>
  <rcc rId="23493" sId="1" xfDxf="1" dxf="1">
    <oc r="J1304" t="inlineStr">
      <is>
        <t>REGISTRA A APROPRIAÇÃO E MOVIMENTAÇÃO DO VALOR REFERENTE A DÉBITOS PARCELADOS JUNTO AO INSS OU ENTIDADE DE PREVIDÊNCIA, REFERENTE AO NÃO RECOLHIMENTO DE OBRIGAÇÕES DE FOLHA DE PAGAMENTO E OUTROS AFINS.</t>
      </is>
    </oc>
    <nc r="J1304" t="inlineStr">
      <is>
        <t>Registra a apropriação e movimentação do valor referente a débitos parcelados junto ao INSS ou entidade de previdência, referente ao não recolhimento de obrigações de folha de pagamento e outros afins.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494" sId="1" xfDxf="1" dxf="1">
    <oc r="J1305" t="inlineStr">
      <is>
        <t>REGISTRA A APROPRIAÇÃO E MOVIMENTAÇÃO DO VALOR DOS DÉBITOS PARCELADOS, REFERENTE AO NÃO RECOLHIMENTO DE CONTRIBUIÇÕES SOCIAIS</t>
      </is>
    </oc>
    <nc r="J1305" t="inlineStr">
      <is>
        <t>Registra a apropriação e movimentação do valor dos débitos parcelados, referente ao não recolhimento de contribuições sociais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495" sId="1" xfDxf="1" dxf="1">
    <oc r="J1306" t="inlineStr">
      <is>
        <t>REGISTRA OS VALORES RELATIVOS AOS ENCARGOS SOCIAIS DE OCORRENCIA PERMANENTE OU EVENTUAL QUE TENHAM GERADO OBRIGAÇÕES PARA A ENTIDADE, CUJA CLASSIFICAÇÃO NAO ESTEJA PREVISTA EM CONTAS ESPECIFICAS.</t>
      </is>
    </oc>
    <nc r="J1306" t="inlineStr">
      <is>
        <t>Registra os valores relativos aos encargos sociais de ocorrência permanente ou eventual que tenham gerado obrigações para a entidade, cuja classificação não esteja prevista em contas especificas.</t>
      </is>
    </nc>
    <ndxf>
      <font>
        <sz val="10"/>
        <color rgb="FF000000"/>
      </font>
      <alignment vertical="center" wrapText="1" readingOrder="0"/>
      <border outline="0">
        <left style="medium">
          <color indexed="64"/>
        </left>
        <right style="medium">
          <color indexed="64"/>
        </right>
        <bottom style="medium">
          <color indexed="64"/>
        </bottom>
      </border>
    </ndxf>
  </rcc>
  <rfmt sheetId="1" sqref="J1294:J1306" start="0" length="0">
    <dxf>
      <border>
        <left style="thin">
          <color indexed="64"/>
        </left>
      </border>
    </dxf>
  </rfmt>
  <rfmt sheetId="1" sqref="J1294" start="0" length="0">
    <dxf>
      <border>
        <top style="thin">
          <color indexed="64"/>
        </top>
      </border>
    </dxf>
  </rfmt>
  <rfmt sheetId="1" sqref="J1294:J1306" start="0" length="0">
    <dxf>
      <border>
        <right style="thin">
          <color indexed="64"/>
        </right>
      </border>
    </dxf>
  </rfmt>
  <rfmt sheetId="1" sqref="J1306" start="0" length="0">
    <dxf>
      <border>
        <bottom style="thin">
          <color indexed="64"/>
        </bottom>
      </border>
    </dxf>
  </rfmt>
  <rfmt sheetId="1" sqref="J1294:J130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311" start="0" length="0">
    <dxf>
      <font>
        <sz val="11"/>
        <color theme="1"/>
        <name val="Calibri"/>
        <scheme val="minor"/>
      </font>
      <alignment vertical="bottom" wrapText="0" readingOrder="0"/>
      <border outline="0">
        <left/>
        <right/>
        <top/>
        <bottom/>
      </border>
    </dxf>
  </rfmt>
  <rfmt sheetId="1" sqref="J1312" start="0" length="0">
    <dxf>
      <font>
        <sz val="11"/>
        <color theme="1"/>
        <name val="Calibri"/>
        <scheme val="minor"/>
      </font>
      <alignment vertical="bottom" wrapText="0" readingOrder="0"/>
      <border outline="0">
        <left/>
        <right/>
        <top/>
        <bottom/>
      </border>
    </dxf>
  </rfmt>
  <rfmt sheetId="1" sqref="J1313" start="0" length="0">
    <dxf>
      <font>
        <sz val="11"/>
        <color theme="1"/>
        <name val="Calibri"/>
        <scheme val="minor"/>
      </font>
      <alignment vertical="bottom" wrapText="0" readingOrder="0"/>
      <border outline="0">
        <left/>
        <right/>
        <top/>
        <bottom/>
      </border>
    </dxf>
  </rfmt>
  <rfmt sheetId="1" sqref="J1314" start="0" length="0">
    <dxf>
      <font>
        <sz val="11"/>
        <color theme="1"/>
        <name val="Calibri"/>
        <scheme val="minor"/>
      </font>
      <alignment vertical="bottom" wrapText="0" readingOrder="0"/>
      <border outline="0">
        <left/>
        <right/>
        <top/>
        <bottom/>
      </border>
    </dxf>
  </rfmt>
  <rfmt sheetId="1" sqref="J1315" start="0" length="0">
    <dxf>
      <font>
        <sz val="11"/>
        <color theme="1"/>
        <name val="Calibri"/>
        <scheme val="minor"/>
      </font>
      <alignment vertical="bottom" wrapText="0" readingOrder="0"/>
      <border outline="0">
        <left/>
        <right/>
        <top/>
        <bottom/>
      </border>
    </dxf>
  </rfmt>
  <rfmt sheetId="1" sqref="J1316" start="0" length="0">
    <dxf>
      <font>
        <sz val="11"/>
        <color theme="1"/>
        <name val="Calibri"/>
        <scheme val="minor"/>
      </font>
      <alignment vertical="bottom" wrapText="0" readingOrder="0"/>
      <border outline="0">
        <left/>
        <right/>
        <top/>
        <bottom/>
      </border>
    </dxf>
  </rfmt>
  <rfmt sheetId="1" sqref="J1317" start="0" length="0">
    <dxf>
      <font>
        <sz val="11"/>
        <color theme="1"/>
        <name val="Calibri"/>
        <scheme val="minor"/>
      </font>
      <alignment vertical="bottom" wrapText="0" readingOrder="0"/>
      <border outline="0">
        <left/>
        <right/>
        <top/>
        <bottom/>
      </border>
    </dxf>
  </rfmt>
  <rfmt sheetId="1" sqref="J1318" start="0" length="0">
    <dxf>
      <font>
        <sz val="11"/>
        <color theme="1"/>
        <name val="Calibri"/>
        <scheme val="minor"/>
      </font>
      <alignment vertical="bottom" wrapText="0" readingOrder="0"/>
      <border outline="0">
        <left/>
        <right/>
        <top/>
        <bottom/>
      </border>
    </dxf>
  </rfmt>
  <rfmt sheetId="1" sqref="J1319" start="0" length="0">
    <dxf>
      <font>
        <sz val="11"/>
        <color theme="1"/>
        <name val="Calibri"/>
        <scheme val="minor"/>
      </font>
      <alignment vertical="bottom" wrapText="0" readingOrder="0"/>
      <border outline="0">
        <left/>
        <right/>
        <top/>
        <bottom/>
      </border>
    </dxf>
  </rfmt>
  <rfmt sheetId="1" sqref="J1320" start="0" length="0">
    <dxf>
      <font>
        <sz val="11"/>
        <color theme="1"/>
        <name val="Calibri"/>
        <scheme val="minor"/>
      </font>
      <alignment vertical="bottom" wrapText="0" readingOrder="0"/>
      <border outline="0">
        <left/>
        <right/>
        <top/>
        <bottom/>
      </border>
    </dxf>
  </rfmt>
  <rfmt sheetId="1" sqref="J1321" start="0" length="0">
    <dxf>
      <font>
        <sz val="11"/>
        <color theme="1"/>
        <name val="Calibri"/>
        <scheme val="minor"/>
      </font>
      <fill>
        <patternFill patternType="none">
          <bgColor indexed="65"/>
        </patternFill>
      </fill>
      <alignment vertical="bottom" wrapText="0" readingOrder="0"/>
      <border outline="0">
        <left/>
        <right/>
        <top/>
        <bottom/>
      </border>
    </dxf>
  </rfmt>
  <rfmt sheetId="1" sqref="J1322" start="0" length="0">
    <dxf>
      <font>
        <sz val="11"/>
        <color theme="1"/>
        <name val="Calibri"/>
        <scheme val="minor"/>
      </font>
      <fill>
        <patternFill patternType="none">
          <bgColor indexed="65"/>
        </patternFill>
      </fill>
      <alignment vertical="bottom" wrapText="0" readingOrder="0"/>
      <border outline="0">
        <left/>
        <right/>
        <top/>
        <bottom/>
      </border>
    </dxf>
  </rfmt>
  <rfmt sheetId="1" sqref="J1323" start="0" length="0">
    <dxf>
      <font>
        <sz val="11"/>
        <color theme="1"/>
        <name val="Calibri"/>
        <scheme val="minor"/>
      </font>
      <alignment vertical="bottom" wrapText="0" readingOrder="0"/>
      <border outline="0">
        <left/>
        <right/>
        <top/>
        <bottom/>
      </border>
    </dxf>
  </rfmt>
  <rcc rId="23496" sId="1" xfDxf="1" dxf="1">
    <oc r="J1311" t="inlineStr">
      <is>
        <t>COMPREENDE OS VALORES RELATIVOS AS CONTRIBUIÇÕES A PREVIDENCIA SOCIAL, INCIDENTES SOBRE SALÁRIOS E REMUNERAÇÕES PAGOS E SOBRE SERVIÇOS DE TERCEIROS.</t>
      </is>
    </oc>
    <nc r="J1311" t="inlineStr">
      <is>
        <t>Registra os valores relativos as contribuições a previdência social, incidentes sobre salários e remunerações pagos e sobre serviços de terceiros.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497" sId="1" xfDxf="1" dxf="1">
    <oc r="J1312" t="inlineStr">
      <is>
        <t>REGISTRA OS VALORES RELATIVOS AS CONTRIBUIÇÕES A PREVIDENCIA SOCIAL, INCIDENTES SOBRE SALÁRIOS E REMUNERAÇÕES PAGOS.</t>
      </is>
    </oc>
    <nc r="J1312" t="inlineStr">
      <is>
        <t>Registra os valores relativos as contribuições a previdência social, incidentes sobre salários e remunerações pagos.</t>
      </is>
    </nc>
    <ndxf>
      <font>
        <sz val="10"/>
        <color rgb="FF000000"/>
      </font>
      <alignment vertical="center" wrapText="1" readingOrder="0"/>
      <border outline="0">
        <left style="medium">
          <color indexed="64"/>
        </left>
        <right style="medium">
          <color indexed="64"/>
        </right>
        <bottom style="medium">
          <color indexed="64"/>
        </bottom>
      </border>
    </ndxf>
  </rcc>
  <rcc rId="23498" sId="1" xfDxf="1" dxf="1">
    <oc r="J1313" t="inlineStr">
      <is>
        <t>REGISTRA OS VALORES DE DEBITO PARCELADO QUE SE REFEREM AO NÃO RECOLHIMENTO DE OBRIGAÇÕES DA FOLHA DE PAGAMENTO JUNTO AO INSS.</t>
      </is>
    </oc>
    <nc r="J1313" t="inlineStr">
      <is>
        <t>Registra os valores de debito parcelado que se referem ao não recolhimento de obrigações da folha de pagamento junto ao INSS.</t>
      </is>
    </nc>
    <ndxf>
      <font>
        <sz val="10"/>
        <color rgb="FF000000"/>
      </font>
      <alignment vertical="center" wrapText="1" readingOrder="0"/>
      <border outline="0">
        <left style="medium">
          <color indexed="64"/>
        </left>
        <right style="medium">
          <color indexed="64"/>
        </right>
        <bottom style="medium">
          <color indexed="64"/>
        </bottom>
      </border>
    </ndxf>
  </rcc>
  <rcc rId="23499" sId="1" xfDxf="1" dxf="1">
    <oc r="J1314" t="inlineStr">
      <is>
        <t>REGISTRA OS VALORES RELATIVOS AS CONTRIBUIÇÕES INCIDENTES SOBRE SERVIÇOS PRESTADOS POR TERCEIROS OU CONTRIBUINTES AVULSOS.</t>
      </is>
    </oc>
    <nc r="J1314" t="inlineStr">
      <is>
        <t>Registra os valores relativos as contribuições incidentes sobre serviços prestados por terceiros ou contribuintes avulsos.</t>
      </is>
    </nc>
    <ndxf>
      <font>
        <sz val="10"/>
        <color rgb="FF000000"/>
      </font>
      <alignment vertical="center" wrapText="1" readingOrder="0"/>
      <border outline="0">
        <left style="medium">
          <color indexed="64"/>
        </left>
        <right style="medium">
          <color indexed="64"/>
        </right>
        <bottom style="medium">
          <color indexed="64"/>
        </bottom>
      </border>
    </ndxf>
  </rcc>
  <rcc rId="23500" sId="1" xfDxf="1" dxf="1">
    <oc r="J1315" t="inlineStr">
      <is>
        <t>REGISTRA OS COMPROMISSOS PERANTE O FUNDO DA PREVIDENCIA E ASSISTENCIA SOCIAL (FPAS).</t>
      </is>
    </oc>
    <nc r="J1315" t="inlineStr">
      <is>
        <t>Registra os compromissos perante o fundo da previdência e assistência social (FPAS).</t>
      </is>
    </nc>
    <ndxf>
      <font>
        <sz val="10"/>
        <color rgb="FF000000"/>
      </font>
      <alignment vertical="center" wrapText="1" readingOrder="0"/>
      <border outline="0">
        <left style="medium">
          <color indexed="64"/>
        </left>
        <right style="medium">
          <color indexed="64"/>
        </right>
        <bottom style="medium">
          <color indexed="64"/>
        </bottom>
      </border>
    </ndxf>
  </rcc>
  <rcc rId="23501" sId="1" xfDxf="1" dxf="1">
    <oc r="J1316" t="inlineStr">
      <is>
        <t>REGISTRA OS VALORES RELATIVOS AS CONTRIBUIÇÕES PATRONAIS PARA CUSTEIO DO PLANO DE SEGURIDADE SOCIAL DO SERVIDOR, CONFORME ARTS. 3 E 4 DA LEI Nº. 8.688 DE 21/07/93.</t>
      </is>
    </oc>
    <nc r="J1316" t="inlineStr">
      <is>
        <t>Registra os valores relativos as contribuições patronais para custeio do plano de seguridade social do servidor, conforme arts. 3 e 4 da lei nº. 8.688 de 21/07/93.</t>
      </is>
    </nc>
    <ndxf>
      <font>
        <sz val="10"/>
        <color rgb="FF000000"/>
      </font>
      <alignment vertical="center" wrapText="1" readingOrder="0"/>
      <border outline="0">
        <left style="medium">
          <color indexed="64"/>
        </left>
        <right style="medium">
          <color indexed="64"/>
        </right>
        <bottom style="medium">
          <color indexed="64"/>
        </bottom>
      </border>
    </ndxf>
  </rcc>
  <rcc rId="23502" sId="1" xfDxf="1" dxf="1">
    <oc r="J1317" t="inlineStr">
      <is>
        <t>COMPREENDE OS VALORES RELATIVOS AS OBRIGAÇÕES COM REGIMES PROPRIOS DE PREVIDENCIA, NAO IDENTIFICADOS COMO PREVIDENCIA PRIVADA OU COMPLEMENTAR.</t>
      </is>
    </oc>
    <nc r="J1317" t="inlineStr">
      <is>
        <t>Compreende os valores relativos as obrigações com regimes próprios de previdência, não identificados como previdência privada ou complementar.</t>
      </is>
    </nc>
    <ndxf>
      <font>
        <sz val="10"/>
        <color rgb="FF000000"/>
      </font>
      <alignment vertical="center" wrapText="1" readingOrder="0"/>
      <border outline="0">
        <left style="medium">
          <color indexed="64"/>
        </left>
        <right style="medium">
          <color indexed="64"/>
        </right>
        <bottom style="medium">
          <color indexed="64"/>
        </bottom>
      </border>
    </ndxf>
  </rcc>
  <rcc rId="23503" sId="1" xfDxf="1" dxf="1">
    <oc r="J1318" t="inlineStr">
      <is>
        <t>REGISTRA OS VALORES RELATIVOS AS OBRIGAÇÕES COM REGIMES PROPRIOS DE PREVIDENCIA, DE PESSOAL REQUISITADO DE OUTROS ENTES DA FEDERAÇÃO.</t>
      </is>
    </oc>
    <nc r="J1318" t="inlineStr">
      <is>
        <t>Registra os valores relativos as obrigações com regimes próprios de previdência, de pessoal requisitado de outros entes da federação.</t>
      </is>
    </nc>
    <ndxf>
      <font>
        <sz val="10"/>
        <color rgb="FF000000"/>
      </font>
      <alignment vertical="center" wrapText="1" readingOrder="0"/>
      <border outline="0">
        <left style="medium">
          <color indexed="64"/>
        </left>
        <right style="medium">
          <color indexed="64"/>
        </right>
        <bottom style="medium">
          <color indexed="64"/>
        </bottom>
      </border>
    </ndxf>
  </rcc>
  <rcc rId="23504" sId="1" xfDxf="1" dxf="1">
    <oc r="J1319" t="inlineStr">
      <is>
        <t>REGISTRA OS VALORES RELATIVOS AS OBRIGAÇÕES DAS EMPRESAS OU INSTITUIÇÕES, RESULTANTES DO CALCULO DA PREVIDENCIA SOCIAL RURAL.</t>
      </is>
    </oc>
    <nc r="J1319" t="inlineStr">
      <is>
        <t>Registra os valores relativos as obrigações das empresas ou instituições, resultantes do cálculo da previdência social rural.</t>
      </is>
    </nc>
    <ndxf>
      <font>
        <sz val="10"/>
        <color rgb="FF000000"/>
      </font>
      <alignment vertical="center" wrapText="1" readingOrder="0"/>
      <border outline="0">
        <left style="medium">
          <color indexed="64"/>
        </left>
        <right style="medium">
          <color indexed="64"/>
        </right>
        <bottom style="medium">
          <color indexed="64"/>
        </bottom>
      </border>
    </ndxf>
  </rcc>
  <rcc rId="23505" sId="1" xfDxf="1" dxf="1">
    <oc r="J1320" t="inlineStr">
      <is>
        <t>COMPREENDE OS VALORES DOS ENCARGOS SOCIAIS A RECOLHER AO FGTS, GERADOS POR PAGAMENTOS DE SALARIOS.</t>
      </is>
    </oc>
    <nc r="J1320" t="inlineStr">
      <is>
        <t>Registra os valores dos encargos sociais a recolher ao FGTS, gerados por pagamentos de salários.</t>
      </is>
    </nc>
    <ndxf>
      <font>
        <sz val="10"/>
        <color rgb="FF000000"/>
      </font>
      <alignment vertical="center" wrapText="1" readingOrder="0"/>
      <border outline="0">
        <left style="medium">
          <color indexed="64"/>
        </left>
        <right style="medium">
          <color indexed="64"/>
        </right>
        <bottom style="medium">
          <color indexed="64"/>
        </bottom>
      </border>
    </ndxf>
  </rcc>
  <rcc rId="23506" sId="1" xfDxf="1" dxf="1">
    <oc r="J1321" t="inlineStr">
      <is>
        <t>REGISTRA A APROPRIAÇÃO E MOVIMENTAÇÃO DO VALOR REFERENTE A DÉBITOS PARCELADOS JUNTO AO INSS OU ENTIDADE DE PREVIDÊNCIA, REFERENTE AO NÃO RECOLHIMENTO DE OBRIGAÇÕES DE FOLHA DE PAGAMENTO E OUTROS AFINS.</t>
      </is>
    </oc>
    <nc r="J1321" t="inlineStr">
      <is>
        <t>Registra a apropriação e movimentação do valor referente a débitos parcelados junto ao INSS ou entidade de previdência, referente ao não recolhimento de obrigações de folha de pagamento e outros afins.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507" sId="1" xfDxf="1" dxf="1">
    <oc r="J1322" t="inlineStr">
      <is>
        <t>REGISTRA A APROPRIAÇÃO E MOVIMENTAÇÃO DO VALOR DOS DÉBITOS PARCELADOS, REFERENTE AO NÃO RECOLHIMENTO DE CONTRIBUIÇÕES SOCIAIS</t>
      </is>
    </oc>
    <nc r="J1322" t="inlineStr">
      <is>
        <t>Registra a apropriação e movimentação do valor dos débitos parcelados, referente ao não recolhimento de contribuições sociais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508" sId="1" xfDxf="1" dxf="1">
    <oc r="J1323" t="inlineStr">
      <is>
        <t>REGISTRA OS VALORES RELATIVOS AOS ENCARGOS SOCIAIS DE OCORRENCIA PERMANENTE OU EVENTUAL QUE TENHAM GERADO OBRIGAÇÕES PARA A ENTIDADE, CUJA CLASSIFICAÇÃO NAO ESTEJA PREVISTA EM CONTAS ESPECIFICAS.</t>
      </is>
    </oc>
    <nc r="J1323" t="inlineStr">
      <is>
        <t>Registra os valores relativos aos encargos sociais de ocorrência permanente ou eventual que tenham gerado obrigações para a entidade, cuja classificação não esteja prevista em contas especificas.</t>
      </is>
    </nc>
    <ndxf>
      <font>
        <sz val="10"/>
        <color rgb="FF000000"/>
      </font>
      <alignment vertical="center" wrapText="1" readingOrder="0"/>
      <border outline="0">
        <left style="medium">
          <color indexed="64"/>
        </left>
        <right style="medium">
          <color indexed="64"/>
        </right>
        <bottom style="medium">
          <color indexed="64"/>
        </bottom>
      </border>
    </ndxf>
  </rcc>
  <rfmt sheetId="1" sqref="J1311:J1323" start="0" length="0">
    <dxf>
      <border>
        <left style="thin">
          <color indexed="64"/>
        </left>
      </border>
    </dxf>
  </rfmt>
  <rfmt sheetId="1" sqref="J1311" start="0" length="0">
    <dxf>
      <border>
        <top style="thin">
          <color indexed="64"/>
        </top>
      </border>
    </dxf>
  </rfmt>
  <rfmt sheetId="1" sqref="J1311:J1323" start="0" length="0">
    <dxf>
      <border>
        <right style="thin">
          <color indexed="64"/>
        </right>
      </border>
    </dxf>
  </rfmt>
  <rfmt sheetId="1" sqref="J1323" start="0" length="0">
    <dxf>
      <border>
        <bottom style="thin">
          <color indexed="64"/>
        </bottom>
      </border>
    </dxf>
  </rfmt>
  <rfmt sheetId="1" sqref="J1311:J132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308" start="0" length="0">
    <dxf>
      <font>
        <sz val="11"/>
        <color theme="1"/>
        <name val="Calibri"/>
        <scheme val="minor"/>
      </font>
      <alignment vertical="bottom" wrapText="0" readingOrder="0"/>
      <border outline="0">
        <left/>
        <right/>
        <top/>
        <bottom/>
      </border>
    </dxf>
  </rfmt>
  <rfmt sheetId="1" sqref="J1309" start="0" length="0">
    <dxf>
      <font>
        <sz val="11"/>
        <color theme="1"/>
        <name val="Calibri"/>
        <scheme val="minor"/>
      </font>
      <alignment vertical="bottom" wrapText="0" readingOrder="0"/>
      <border outline="0">
        <left/>
        <right/>
        <top/>
        <bottom/>
      </border>
    </dxf>
  </rfmt>
  <rcc rId="23509" sId="1" xfDxf="1" dxf="1">
    <oc r="J1308" t="inlineStr">
      <is>
        <t>REGISTRA OS VALORES RELATIVOS AS OBRIGAÇÕES COM REGIMES PRÓPRIOS DE PREVIDENCIA, NÃO IDENTIFICADOS COMO PREVIDENCIA PRIVADA OU COMPLEMENTAR.</t>
      </is>
    </oc>
    <nc r="J1308" t="inlineStr">
      <is>
        <t>Registra os valores relativos as obrigações com regimes próprios de previdência, não identificados como previdência privada ou complementar.</t>
      </is>
    </nc>
    <ndxf>
      <font>
        <sz val="10"/>
      </font>
      <alignment vertical="center" wrapText="1" readingOrder="0"/>
      <border outline="0">
        <left style="medium">
          <color indexed="64"/>
        </left>
        <right style="medium">
          <color indexed="64"/>
        </right>
        <top style="medium">
          <color indexed="64"/>
        </top>
        <bottom style="medium">
          <color indexed="64"/>
        </bottom>
      </border>
    </ndxf>
  </rcc>
  <rcc rId="23510" sId="1" xfDxf="1" dxf="1">
    <oc r="J1309" t="inlineStr">
      <is>
        <t>REGISTRA OS VALORES RELATIVOS AOS ENCARGOS SOCIAIS DE OCORRENCIA PERMANENTE OU EVENTUAL QUE TENHAM GERADO OBRIGAÇÕES PARA A ENTIDADE, CUJA CLASSIFICAÇÃO NÃO ESTEJA PREVISTA EM CONTAS ESPECIFICAS.</t>
      </is>
    </oc>
    <nc r="J1309" t="inlineStr">
      <is>
        <t>Registra os valores relativos aos encargos sociais de ocorrência permanente ou eventual que tenham gerado obrigações para a entidade, cuja classificação não esteja prevista em contas especificas.</t>
      </is>
    </nc>
    <ndxf>
      <font>
        <sz val="10"/>
      </font>
      <alignment vertical="center" wrapText="1" readingOrder="0"/>
      <border outline="0">
        <left style="medium">
          <color indexed="64"/>
        </left>
        <right style="medium">
          <color indexed="64"/>
        </right>
        <bottom style="medium">
          <color indexed="64"/>
        </bottom>
      </border>
    </ndxf>
  </rcc>
  <rfmt sheetId="1" sqref="J1331" start="0" length="0">
    <dxf>
      <font>
        <sz val="11"/>
        <color theme="1"/>
        <name val="Calibri"/>
        <scheme val="minor"/>
      </font>
      <alignment vertical="bottom" wrapText="0" readingOrder="0"/>
      <border outline="0">
        <left/>
        <right/>
        <top/>
        <bottom/>
      </border>
    </dxf>
  </rfmt>
  <rfmt sheetId="1" sqref="J1332" start="0" length="0">
    <dxf>
      <font>
        <sz val="11"/>
        <color theme="1"/>
        <name val="Calibri"/>
        <scheme val="minor"/>
      </font>
      <alignment vertical="bottom" wrapText="0" readingOrder="0"/>
      <border outline="0">
        <left/>
        <right/>
        <top/>
        <bottom/>
      </border>
    </dxf>
  </rfmt>
  <rcc rId="23511" sId="1" xfDxf="1" dxf="1">
    <oc r="J1331" t="inlineStr">
      <is>
        <t>COMPREENDE OS VALORES RELATIVOS AS OBRIGAÇÕES COM REGIMES PROPRIOS DE PREVIDENCIA, NAO IDENTIFICADOS COMO PREVIDENCIA PRIVADA OU COMPLEMENTAR.</t>
      </is>
    </oc>
    <nc r="J1331" t="inlineStr">
      <is>
        <t>Compreende os valores relativos as obrigações com regimes próprios de previdência, não identificados como previdência privada ou complementar.</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512" sId="1" xfDxf="1" dxf="1">
    <oc r="J1332" t="inlineStr">
      <is>
        <t>REGISTRA OS VALORES RELATIVOS AS OBRIGAÇÕES COM REGIMES PROPRIOS DE PREVIDENCIA, DE PESSOAL REQUISITADO DE OUTROS ENTES DA FEDERAÇÃO.</t>
      </is>
    </oc>
    <nc r="J1332" t="inlineStr">
      <is>
        <t>Registra os valores relativos as obrigações com regimes próprios de previdência, de pessoal requisitado de outros entes da federação.</t>
      </is>
    </nc>
    <ndxf>
      <font>
        <sz val="10"/>
        <color rgb="FF000000"/>
      </font>
      <alignment vertical="center" wrapText="1" readingOrder="0"/>
      <border outline="0">
        <left style="medium">
          <color indexed="64"/>
        </left>
        <right style="medium">
          <color indexed="64"/>
        </right>
        <bottom style="medium">
          <color indexed="64"/>
        </bottom>
      </border>
    </ndxf>
  </rcc>
  <rfmt sheetId="1" sqref="J1331:J1332" start="0" length="0">
    <dxf>
      <border>
        <left style="thin">
          <color indexed="64"/>
        </left>
      </border>
    </dxf>
  </rfmt>
  <rfmt sheetId="1" sqref="J1331" start="0" length="0">
    <dxf>
      <border>
        <top style="thin">
          <color indexed="64"/>
        </top>
      </border>
    </dxf>
  </rfmt>
  <rfmt sheetId="1" sqref="J1331:J1332" start="0" length="0">
    <dxf>
      <border>
        <right style="thin">
          <color indexed="64"/>
        </right>
      </border>
    </dxf>
  </rfmt>
  <rfmt sheetId="1" sqref="J1332" start="0" length="0">
    <dxf>
      <border>
        <bottom style="thin">
          <color indexed="64"/>
        </bottom>
      </border>
    </dxf>
  </rfmt>
  <rfmt sheetId="1" sqref="J1331:J133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335" start="0" length="0">
    <dxf>
      <font>
        <sz val="11"/>
        <color theme="1"/>
        <name val="Calibri"/>
        <scheme val="minor"/>
      </font>
      <fill>
        <patternFill patternType="none">
          <bgColor indexed="65"/>
        </patternFill>
      </fill>
      <alignment vertical="bottom" wrapText="0" readingOrder="0"/>
      <border outline="0">
        <left/>
        <right/>
        <top/>
        <bottom/>
      </border>
    </dxf>
  </rfmt>
  <rfmt sheetId="1" sqref="J1336" start="0" length="0">
    <dxf>
      <font>
        <sz val="11"/>
        <color theme="1"/>
        <name val="Calibri"/>
        <scheme val="minor"/>
      </font>
      <alignment vertical="bottom" wrapText="0" readingOrder="0"/>
      <border outline="0">
        <left/>
        <right/>
        <top/>
        <bottom/>
      </border>
    </dxf>
  </rfmt>
  <rcc rId="23513" sId="1" xfDxf="1" dxf="1">
    <oc r="J1335" t="inlineStr">
      <is>
        <t>REGISTRA A APROPRIAÇÃO E MOVIMENTAÇÃO DO VALOR REFERENTE A DÉBITOS PARCELADOS JUNTO AO INSS OU ENTIDADE DE PREVIDÊNCIA, REFERENTE AO NÃO RECOLHIMENTO DE OBRIGAÇÕES DE FOLHA DE PAGAMENTO E OUTROS AFINS.</t>
      </is>
    </oc>
    <nc r="J1335" t="inlineStr">
      <is>
        <t>Registra a apropriação e movimentação do valor referente a débitos parcelados junto ao INSS ou entidade de previdência, referente ao não recolhimento de obrigações de folha de pagamento e outros afins.</t>
      </is>
    </nc>
    <ndxf>
      <font>
        <sz val="10"/>
      </font>
      <fill>
        <patternFill patternType="solid">
          <bgColor rgb="FFFFFFFF"/>
        </patternFill>
      </fill>
      <alignment vertical="center" wrapText="1" readingOrder="0"/>
      <border outline="0">
        <left style="medium">
          <color indexed="64"/>
        </left>
        <right style="medium">
          <color indexed="64"/>
        </right>
        <top style="medium">
          <color indexed="64"/>
        </top>
        <bottom style="medium">
          <color indexed="64"/>
        </bottom>
      </border>
    </ndxf>
  </rcc>
  <rcc rId="23514" sId="1" xfDxf="1" dxf="1">
    <oc r="J1336" t="inlineStr">
      <is>
        <t>REGISTRA OS VALORES RELATIVOS AOS ENCARGOS SOCIAIS DE OCORRENCIA PERMANENTE OU EVENTUAL QUE TENHAM GERADO OBRIGAÇÕES PARA A ENTIDADE, CUJA CLASSIFICAÇÃO NAO ESTEJA PREVISTA EM CONTAS ESPECIFICAS.</t>
      </is>
    </oc>
    <nc r="J1336" t="inlineStr">
      <is>
        <t>Registra os valores relativos aos encargos sociais de ocorrência permanente ou eventual que tenham gerado obrigações para a entidade, cuja classificação não esteja prevista em contas especificas.</t>
      </is>
    </nc>
    <ndxf>
      <font>
        <sz val="10"/>
        <color rgb="FF000000"/>
      </font>
      <alignment vertical="center" wrapText="1" readingOrder="0"/>
      <border outline="0">
        <left style="medium">
          <color indexed="64"/>
        </left>
        <right style="medium">
          <color indexed="64"/>
        </right>
        <bottom style="medium">
          <color indexed="64"/>
        </bottom>
      </border>
    </ndxf>
  </rcc>
  <rfmt sheetId="1" sqref="J1344" start="0" length="0">
    <dxf>
      <font>
        <sz val="11"/>
        <color theme="1"/>
        <name val="Calibri"/>
        <scheme val="minor"/>
      </font>
      <alignment vertical="bottom" wrapText="0" readingOrder="0"/>
      <border outline="0">
        <left/>
        <right/>
        <top/>
        <bottom/>
      </border>
    </dxf>
  </rfmt>
  <rfmt sheetId="1" sqref="J1345" start="0" length="0">
    <dxf>
      <font>
        <sz val="11"/>
        <color theme="1"/>
        <name val="Calibri"/>
        <scheme val="minor"/>
      </font>
      <alignment vertical="bottom" wrapText="0" readingOrder="0"/>
      <border outline="0">
        <left/>
        <right/>
        <top/>
        <bottom/>
      </border>
    </dxf>
  </rfmt>
  <rcc rId="23515" sId="1" xfDxf="1" dxf="1">
    <oc r="J1344" t="inlineStr">
      <is>
        <t>COMPREENDE OS VALORES RELATIVOS AS OBRIGAÇÕES COM REGIMES PROPRIOS DE PREVIDENCIA, NAO IDENTIFICADOS COMO PREVIDENCIA PRIVADA OU COMPLEMENTAR.</t>
      </is>
    </oc>
    <nc r="J1344" t="inlineStr">
      <is>
        <t>Compreende os valores relativos as obrigações com regimes próprios de previdência, não identificados como previdência privada ou complementar.</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516" sId="1" xfDxf="1" dxf="1">
    <oc r="J1345" t="inlineStr">
      <is>
        <t>REGISTRA OS VALORES RELATIVOS AS OBRIGAÇÕES COM REGIMES PROPRIOS DE PREVIDENCIA, DE PESSOAL REQUISITADO DE OUTROS ENTES DA FEDERAÇÃO.</t>
      </is>
    </oc>
    <nc r="J1345" t="inlineStr">
      <is>
        <t>Registra os valores relativos as obrigações com regimes próprios de previdência, de pessoal requisitado de outros entes da federação.</t>
      </is>
    </nc>
    <ndxf>
      <font>
        <sz val="10"/>
        <color rgb="FF000000"/>
      </font>
      <alignment vertical="center" wrapText="1" readingOrder="0"/>
      <border outline="0">
        <left style="medium">
          <color indexed="64"/>
        </left>
        <right style="medium">
          <color indexed="64"/>
        </right>
        <bottom style="medium">
          <color indexed="64"/>
        </bottom>
      </border>
    </ndxf>
  </rcc>
  <rfmt sheetId="1" sqref="J1344:J1345" start="0" length="0">
    <dxf>
      <border>
        <left style="thin">
          <color indexed="64"/>
        </left>
      </border>
    </dxf>
  </rfmt>
  <rfmt sheetId="1" sqref="J1344" start="0" length="0">
    <dxf>
      <border>
        <top style="thin">
          <color indexed="64"/>
        </top>
      </border>
    </dxf>
  </rfmt>
  <rfmt sheetId="1" sqref="J1344:J1345" start="0" length="0">
    <dxf>
      <border>
        <right style="thin">
          <color indexed="64"/>
        </right>
      </border>
    </dxf>
  </rfmt>
  <rfmt sheetId="1" sqref="J1345" start="0" length="0">
    <dxf>
      <border>
        <bottom style="thin">
          <color indexed="64"/>
        </bottom>
      </border>
    </dxf>
  </rfmt>
  <rfmt sheetId="1" sqref="J1344:J134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348" start="0" length="0">
    <dxf>
      <font>
        <sz val="11"/>
        <color theme="1"/>
        <name val="Calibri"/>
        <scheme val="minor"/>
      </font>
      <fill>
        <patternFill patternType="none">
          <bgColor indexed="65"/>
        </patternFill>
      </fill>
      <alignment vertical="bottom" wrapText="0" readingOrder="0"/>
      <border outline="0">
        <left/>
        <right/>
        <top/>
        <bottom/>
      </border>
    </dxf>
  </rfmt>
  <rfmt sheetId="1" sqref="J1349" start="0" length="0">
    <dxf>
      <font>
        <sz val="11"/>
        <color theme="1"/>
        <name val="Calibri"/>
        <scheme val="minor"/>
      </font>
      <alignment vertical="bottom" wrapText="0" readingOrder="0"/>
      <border outline="0">
        <left/>
        <right/>
        <top/>
        <bottom/>
      </border>
    </dxf>
  </rfmt>
  <rcc rId="23517" sId="1" xfDxf="1" dxf="1">
    <oc r="J1348" t="inlineStr">
      <is>
        <t>REGISTRA A APROPRIAÇÃO E MOVIMENTAÇÃO DO VALOR REFERENTE A DÉBITOS PARCELADOS JUNTO AO INSS OU ENTIDADE DE PREVIDÊNCIA, REFERENTE AO NÃO RECOLHIMENTO DE OBRIGAÇÕES DE FOLHA DE PAGAMENTO E OUTROS AFINS.</t>
      </is>
    </oc>
    <nc r="J1348" t="inlineStr">
      <is>
        <t>Registra a apropriação e movimentação do valor referente a débitos parcelados junto ao INSS ou entidade de previdência, referente ao não recolhimento de obrigações de folha de pagamento e outros afins.</t>
      </is>
    </nc>
    <ndxf>
      <font>
        <sz val="10"/>
        <color rgb="FF000000"/>
      </font>
      <alignment vertical="center" wrapText="1" readingOrder="0"/>
      <border outline="0">
        <left style="medium">
          <color indexed="64"/>
        </left>
        <right style="medium">
          <color indexed="64"/>
        </right>
        <bottom style="medium">
          <color indexed="64"/>
        </bottom>
      </border>
    </ndxf>
  </rcc>
  <rcc rId="23518" sId="1" xfDxf="1" dxf="1">
    <oc r="J1349" t="inlineStr">
      <is>
        <t>REGISTRA OS VALORES RELATIVOS AOS ENCARGOS SOCIAIS DE OCORRENCIA PERMANENTE OU EVENTUAL QUE TENHAM GERADO OBRIGAÇÕES PARA A ENTIDADE, CUJA CLASSIFICAÇÃO NAO ESTEJA PREVISTA EM CONTAS ESPECIFICAS.</t>
      </is>
    </oc>
    <nc r="J1349" t="inlineStr">
      <is>
        <t>Registra os valores relativos aos encargos sociais de ocorrência permanente ou eventual que tenham gerado obrigações para a entidade, cuja classificação não esteja prevista em contas especificas.</t>
      </is>
    </nc>
    <ndxf>
      <font>
        <sz val="10"/>
        <color rgb="FF000000"/>
      </font>
      <alignment vertical="center" wrapText="1" readingOrder="0"/>
      <border outline="0">
        <left style="medium">
          <color indexed="64"/>
        </left>
        <right style="medium">
          <color indexed="64"/>
        </right>
        <bottom style="medium">
          <color indexed="64"/>
        </bottom>
      </border>
    </ndxf>
  </rcc>
  <rfmt sheetId="1" sqref="J1348:J1349" start="0" length="0">
    <dxf>
      <border>
        <left style="thin">
          <color indexed="64"/>
        </left>
      </border>
    </dxf>
  </rfmt>
  <rfmt sheetId="1" sqref="J1348:J1349" start="0" length="0">
    <dxf>
      <border>
        <right style="thin">
          <color indexed="64"/>
        </right>
      </border>
    </dxf>
  </rfmt>
  <rfmt sheetId="1" sqref="J1349" start="0" length="0">
    <dxf>
      <border>
        <bottom style="thin">
          <color indexed="64"/>
        </bottom>
      </border>
    </dxf>
  </rfmt>
  <rfmt sheetId="1" sqref="J1348:J1349">
    <dxf>
      <border>
        <left style="thin">
          <color indexed="64"/>
        </left>
        <right style="thin">
          <color indexed="64"/>
        </right>
        <top style="thin">
          <color indexed="64"/>
        </top>
        <bottom style="thin">
          <color indexed="64"/>
        </bottom>
        <vertical style="thin">
          <color indexed="64"/>
        </vertical>
        <horizontal style="thin">
          <color indexed="64"/>
        </horizontal>
      </border>
    </dxf>
  </rfmt>
  <rcc rId="23519" sId="1">
    <oc r="J1534" t="inlineStr">
      <is>
        <t>REGISTRA OS VALORES DAS OBRIGAÇÕES EXIGIVEIS A CURTO PRAZO RELATIVAS A CONTRIBUIÇÃO DE INTERVENÇÃO NO DOMINIO ECONOMICO (CIDE) (LEI Nº 10.168/2000).</t>
      </is>
    </oc>
    <nc r="J1534" t="inlineStr">
      <is>
        <t>Registra os valores das obrigações exigíveis a curto prazo relativas a contribuição de intervenção no domínio econômico (CIDE) (Lei nº 10.168/2000).</t>
      </is>
    </nc>
  </rcc>
  <rcc rId="23520" sId="1">
    <oc r="J1548" t="inlineStr">
      <is>
        <t>REGISTRA OS VALORES DAS OBRIGAÇÕES EXIGIVEIS A CURTO PRAZO RELATIVAS A CONTRIBUIÇÃO DE INTERVENÇÃO NO DOMINIO ECONOMICO (CIDE) (LEI Nº 10.168/2000).</t>
      </is>
    </oc>
    <nc r="J1548" t="inlineStr">
      <is>
        <t>Registra os valores das obrigações exigíveis a curto prazo relativas a contribuição de intervenção no domínio econômico (CIDE) (Lei nº 10.168/2000).</t>
      </is>
    </nc>
  </rcc>
  <rcc rId="23521" sId="1">
    <oc r="J1670" t="inlineStr">
      <is>
        <t>REGISTRA AS OBRIGAÇÕES A CURTO PRAZO REFERENTES A ARRENDAMENTOS MERCANTIS, NOS QUAIS NÃO SÃO TRANSFERIDOS AO ARRENDADOR OS RISCOS E BENEFÍCIOS INERENTES A PROPRIEDADE, NÃO HAVENDO A POSSIBILIDADE DE OPÇÃO DE COMPRA DO BEM ARRENDADO.</t>
      </is>
    </oc>
    <nc r="J1670" t="inlineStr">
      <is>
        <t>Registra as obrigações a curto prazo referentes a arrendamentos mercantis, nos quais não são transferidos ao arrendador os riscos e benefícios inerentes a propriedade, não havendo a possibilidade de opção de compra do bem arrendado.</t>
      </is>
    </nc>
  </rcc>
  <rfmt sheetId="1" sqref="J1673" start="0" length="0">
    <dxf>
      <font>
        <sz val="11"/>
        <color theme="1"/>
        <name val="Calibri"/>
        <scheme val="minor"/>
      </font>
      <alignment vertical="bottom" wrapText="0" readingOrder="0"/>
      <border outline="0">
        <left/>
        <right/>
        <top/>
        <bottom/>
      </border>
    </dxf>
  </rfmt>
  <rfmt sheetId="1" sqref="J1674" start="0" length="0">
    <dxf>
      <font>
        <sz val="11"/>
        <color theme="1"/>
        <name val="Calibri"/>
        <scheme val="minor"/>
      </font>
      <alignment vertical="bottom" wrapText="0" readingOrder="0"/>
      <border outline="0">
        <left/>
        <right/>
        <top/>
        <bottom/>
      </border>
    </dxf>
  </rfmt>
  <rfmt sheetId="1" sqref="J1675" start="0" length="0">
    <dxf>
      <font>
        <sz val="11"/>
        <color theme="1"/>
        <name val="Calibri"/>
        <scheme val="minor"/>
      </font>
      <alignment vertical="bottom" wrapText="0" readingOrder="0"/>
      <border outline="0">
        <left/>
        <right/>
        <top/>
        <bottom/>
      </border>
    </dxf>
  </rfmt>
  <rfmt sheetId="1" sqref="J1676" start="0" length="0">
    <dxf>
      <font>
        <sz val="11"/>
        <color theme="1"/>
        <name val="Calibri"/>
        <scheme val="minor"/>
      </font>
      <alignment vertical="bottom" wrapText="0" readingOrder="0"/>
      <border outline="0">
        <left/>
        <right/>
        <top/>
        <bottom/>
      </border>
    </dxf>
  </rfmt>
  <rfmt sheetId="1" sqref="J1677" start="0" length="0">
    <dxf>
      <font>
        <sz val="11"/>
        <color theme="1"/>
        <name val="Calibri"/>
        <scheme val="minor"/>
      </font>
      <alignment vertical="bottom" wrapText="0" readingOrder="0"/>
      <border outline="0">
        <left/>
        <right/>
        <top/>
        <bottom/>
      </border>
    </dxf>
  </rfmt>
  <rfmt sheetId="1" sqref="J1678" start="0" length="0">
    <dxf>
      <font>
        <sz val="11"/>
        <color theme="1"/>
        <name val="Calibri"/>
        <scheme val="minor"/>
      </font>
      <alignment vertical="bottom" wrapText="0" readingOrder="0"/>
      <border outline="0">
        <left/>
        <right/>
        <top/>
        <bottom/>
      </border>
    </dxf>
  </rfmt>
  <rcc rId="23522" sId="1" xfDxf="1" dxf="1">
    <oc r="J1673" t="inlineStr">
      <is>
        <t>REGISTRA OS TITULOS EMITIDOS PELA ENTIDADE QUE CONFERIRAO AOS SEUS TITULARES DIREITO DE CREDITO CONTRA ELA, NAS CONDIÇÕES CONSTANTES DA ESCRITURA DE EMISSAO DO TITULO E QUE SAO CONVERSIVEIS EM AÇÕES, COM VENCIMENTO ATE O TERMINO DO EXERCÍCIO SEGUINTE.</t>
      </is>
    </oc>
    <nc r="J1673" t="inlineStr">
      <is>
        <t>Registra os títulos emitidos pela entidade que conferirão aos seus titulares direito de credito contra ela, nas condições constantes da escritura de emissão do título e que são conversíveis em ações, com vencimento até o termino do exercício seguinte.</t>
      </is>
    </nc>
    <ndxf>
      <font>
        <sz val="10"/>
      </font>
      <alignment vertical="center" wrapText="1" readingOrder="0"/>
      <border outline="0">
        <left style="medium">
          <color indexed="64"/>
        </left>
        <right style="medium">
          <color indexed="64"/>
        </right>
        <top style="medium">
          <color indexed="64"/>
        </top>
        <bottom style="medium">
          <color indexed="64"/>
        </bottom>
      </border>
    </ndxf>
  </rcc>
  <rcc rId="23523" sId="1" xfDxf="1" dxf="1">
    <oc r="J1674" t="inlineStr">
      <is>
        <t>REGISTRA OS TITULOS EMITIDOS PELA ENTIDADE QUE CONFERIRAO AOS SEUS TITULARES DIREITO DE CREDITO CONTRA ELA, NAS CONDIÇÕES CONSTANTES DA ESCRITURA DE EMISSAO DO TITULO E QUE NAO SAO CONVERSIVEIS EM AÇÕES, COM VENCIMENTO ATE O TERMINO DO EXERCÍCIO SEGUINTE.</t>
      </is>
    </oc>
    <nc r="J1674" t="inlineStr">
      <is>
        <t>Registra os títulos emitidos pela entidade que conferirão aos seus titulares direito de credito contra ela, nas condições constantes da escritura de emissão do título e que não são conversíveis em ações, com vencimento até o termino do exercício seguinte.</t>
      </is>
    </nc>
    <ndxf>
      <font>
        <sz val="10"/>
      </font>
      <alignment vertical="center" wrapText="1" readingOrder="0"/>
      <border outline="0">
        <left style="medium">
          <color indexed="64"/>
        </left>
        <right style="medium">
          <color indexed="64"/>
        </right>
        <bottom style="medium">
          <color indexed="64"/>
        </bottom>
      </border>
    </ndxf>
  </rcc>
  <rcc rId="23524" sId="1" xfDxf="1" dxf="1">
    <oc r="J1675" t="inlineStr">
      <is>
        <t>REGISTRA OS VALORES DE AGIO NA EMISSAO DE DEBENTURES, QUE SAO OS VALORES RECEBIDOS QUE SUPERA O DE RESGATE DESSES TITULOS NA DATA DO PROPRIO RECEBIMENTO OU DO VALOR FORMALMENTE ATRIBUIDO AS DEBENTURES.</t>
      </is>
    </oc>
    <nc r="J1675" t="inlineStr">
      <is>
        <t>Registra os valores de ágio na emissão de debentures, que são os valores recebidos que supera o de resgate desses títulos na data do próprio recebimento ou do valor formalmente atribuído as debentures.</t>
      </is>
    </nc>
    <ndxf>
      <font>
        <sz val="10"/>
      </font>
      <alignment vertical="center" wrapText="1" readingOrder="0"/>
      <border outline="0">
        <left style="medium">
          <color indexed="64"/>
        </left>
        <right style="medium">
          <color indexed="64"/>
        </right>
        <bottom style="medium">
          <color indexed="64"/>
        </bottom>
      </border>
    </ndxf>
  </rcc>
  <rcc rId="23525" sId="1" xfDxf="1" dxf="1">
    <oc r="J1676" t="inlineStr">
      <is>
        <t>REGISTRA OS VALORES DE DESAGIO NA EMISSAO DE DEBENTURES, QUE SAO OS VALORES RECEBIDOS INFERIORES AO VALOR DE RESGATE DESSES TITULOS NA DATA DO PROPRIO RECEBIMENTO OU DO VALOR FORMALMENTE ATRIBUIDO AS DEBENTURES.</t>
      </is>
    </oc>
    <nc r="J1676" t="inlineStr">
      <is>
        <t>Registra os valores de deságio na emissão de debentures, que são os valores recebidos inferiores ao valor de resgate desses títulos na data do próprio recebimento ou do valor formalmente atribuído as debentures.</t>
      </is>
    </nc>
    <ndxf>
      <font>
        <sz val="10"/>
      </font>
      <alignment vertical="center" wrapText="1" readingOrder="0"/>
      <border outline="0">
        <left style="medium">
          <color indexed="64"/>
        </left>
        <right style="medium">
          <color indexed="64"/>
        </right>
        <bottom style="medium">
          <color indexed="64"/>
        </bottom>
      </border>
    </ndxf>
  </rcc>
  <rcc rId="23526" sId="1" xfDxf="1" dxf="1">
    <oc r="J1677" t="inlineStr">
      <is>
        <t>REGISTRA OS CUSTOS DA TRANSAÇÃO A AMORTIZAR, QUE SAO APENAS OS CUSTOS INCORRIDOS E DIRETAMENTE ATRIBUIVEIS AS ATIVIDADES NECESSARIAS EXCLUSIVAMENTE A CONSECUÇÃO DA TRANSAÇÃO. POR EXEMPLO: TAXAS E COMISSOES. ENTRETANTO, NAO INCLUEM DESPESAS FINANCEIRAS, CUSTOS INTERNOS ADMINISTRATIVOS OU CUSTO DE CARREGAMENTO.</t>
      </is>
    </oc>
    <nc r="J1677" t="inlineStr">
      <is>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is>
    </nc>
    <ndxf>
      <font>
        <sz val="10"/>
      </font>
      <alignment vertical="center" wrapText="1" readingOrder="0"/>
      <border outline="0">
        <left style="medium">
          <color indexed="64"/>
        </left>
        <right style="medium">
          <color indexed="64"/>
        </right>
        <bottom style="medium">
          <color indexed="64"/>
        </bottom>
      </border>
    </ndxf>
  </rcc>
  <rcc rId="23527" sId="1" xfDxf="1" dxf="1">
    <oc r="J1678" t="inlineStr">
      <is>
        <t>REGISTRA OUTROS TITULOS DE DÍVIDA COM VENCIMENTO ATE O TERMINO DO EXERCÍCIO SEGUINTE.</t>
      </is>
    </oc>
    <nc r="J1678" t="inlineStr">
      <is>
        <t>Registra outros títulos de dívida com vencimento até o termino do exercício seguinte.</t>
      </is>
    </nc>
    <ndxf>
      <font>
        <sz val="10"/>
      </font>
      <alignment vertical="center" wrapText="1" readingOrder="0"/>
      <border outline="0">
        <left style="medium">
          <color indexed="64"/>
        </left>
        <right style="medium">
          <color indexed="64"/>
        </right>
        <bottom style="medium">
          <color indexed="64"/>
        </bottom>
      </border>
    </ndxf>
  </rcc>
  <rfmt sheetId="1" sqref="J1673:J1678" start="0" length="0">
    <dxf>
      <border>
        <left style="thin">
          <color indexed="64"/>
        </left>
      </border>
    </dxf>
  </rfmt>
  <rfmt sheetId="1" sqref="J1673" start="0" length="0">
    <dxf>
      <border>
        <top style="thin">
          <color indexed="64"/>
        </top>
      </border>
    </dxf>
  </rfmt>
  <rfmt sheetId="1" sqref="J1673:J1678" start="0" length="0">
    <dxf>
      <border>
        <right style="thin">
          <color indexed="64"/>
        </right>
      </border>
    </dxf>
  </rfmt>
  <rfmt sheetId="1" sqref="J1678" start="0" length="0">
    <dxf>
      <border>
        <bottom style="thin">
          <color indexed="64"/>
        </bottom>
      </border>
    </dxf>
  </rfmt>
  <rfmt sheetId="1" sqref="J1673:J167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688" start="0" length="0">
    <dxf>
      <font>
        <sz val="11"/>
        <color theme="1"/>
        <name val="Calibri"/>
        <scheme val="minor"/>
      </font>
      <alignment vertical="bottom" wrapText="0" readingOrder="0"/>
      <border outline="0">
        <left/>
        <right/>
        <top/>
        <bottom/>
      </border>
    </dxf>
  </rfmt>
  <rfmt sheetId="1" sqref="J1689" start="0" length="0">
    <dxf>
      <font>
        <sz val="11"/>
        <color theme="1"/>
        <name val="Calibri"/>
        <scheme val="minor"/>
      </font>
      <alignment vertical="bottom" wrapText="0" readingOrder="0"/>
      <border outline="0">
        <left/>
        <right/>
        <top/>
        <bottom/>
      </border>
    </dxf>
  </rfmt>
  <rfmt sheetId="1" sqref="J1690" start="0" length="0">
    <dxf>
      <font>
        <sz val="11"/>
        <color theme="1"/>
        <name val="Calibri"/>
        <scheme val="minor"/>
      </font>
      <alignment vertical="bottom" wrapText="0" readingOrder="0"/>
      <border outline="0">
        <left/>
        <right/>
        <top/>
        <bottom/>
      </border>
    </dxf>
  </rfmt>
  <rfmt sheetId="1" sqref="J1691" start="0" length="0">
    <dxf>
      <font>
        <sz val="11"/>
        <color theme="1"/>
        <name val="Calibri"/>
        <scheme val="minor"/>
      </font>
      <alignment vertical="bottom" wrapText="0" readingOrder="0"/>
      <border outline="0">
        <left/>
        <right/>
        <top/>
        <bottom/>
      </border>
    </dxf>
  </rfmt>
  <rfmt sheetId="1" sqref="J1692" start="0" length="0">
    <dxf>
      <font>
        <sz val="11"/>
        <color theme="1"/>
        <name val="Calibri"/>
        <scheme val="minor"/>
      </font>
      <alignment vertical="bottom" wrapText="0" readingOrder="0"/>
      <border outline="0">
        <left/>
        <right/>
        <top/>
        <bottom/>
      </border>
    </dxf>
  </rfmt>
  <rfmt sheetId="1" sqref="J1693" start="0" length="0">
    <dxf>
      <font>
        <sz val="11"/>
        <color theme="1"/>
        <name val="Calibri"/>
        <scheme val="minor"/>
      </font>
      <alignment vertical="bottom" wrapText="0" readingOrder="0"/>
      <border outline="0">
        <left/>
        <right/>
        <top/>
        <bottom/>
      </border>
    </dxf>
  </rfmt>
  <rfmt sheetId="1" sqref="J1694" start="0" length="0">
    <dxf>
      <font>
        <sz val="11"/>
        <color theme="1"/>
        <name val="Calibri"/>
        <scheme val="minor"/>
      </font>
      <alignment vertical="bottom" wrapText="0" readingOrder="0"/>
      <border outline="0">
        <left/>
        <right/>
        <top/>
        <bottom/>
      </border>
    </dxf>
  </rfmt>
  <rfmt sheetId="1" sqref="J1695" start="0" length="0">
    <dxf>
      <font>
        <sz val="11"/>
        <color theme="1"/>
        <name val="Calibri"/>
        <scheme val="minor"/>
      </font>
      <alignment vertical="bottom" wrapText="0" readingOrder="0"/>
      <border outline="0">
        <left/>
        <right/>
        <top/>
        <bottom/>
      </border>
    </dxf>
  </rfmt>
  <rfmt sheetId="1" sqref="J1696" start="0" length="0">
    <dxf>
      <font>
        <sz val="11"/>
        <color theme="1"/>
        <name val="Calibri"/>
        <scheme val="minor"/>
      </font>
      <alignment vertical="bottom" wrapText="0" readingOrder="0"/>
      <border outline="0">
        <left/>
        <right/>
        <top/>
        <bottom/>
      </border>
    </dxf>
  </rfmt>
  <rfmt sheetId="1" sqref="J1697" start="0" length="0">
    <dxf>
      <font>
        <sz val="11"/>
        <color theme="1"/>
        <name val="Calibri"/>
        <scheme val="minor"/>
      </font>
      <alignment vertical="bottom" wrapText="0" readingOrder="0"/>
      <border outline="0">
        <left/>
        <right/>
        <top/>
        <bottom/>
      </border>
    </dxf>
  </rfmt>
  <rfmt sheetId="1" sqref="J1698" start="0" length="0">
    <dxf>
      <font>
        <sz val="11"/>
        <color theme="1"/>
        <name val="Calibri"/>
        <scheme val="minor"/>
      </font>
      <alignment vertical="bottom" wrapText="0" readingOrder="0"/>
      <border outline="0">
        <left/>
        <right/>
        <top/>
        <bottom/>
      </border>
    </dxf>
  </rfmt>
  <rfmt sheetId="1" sqref="J1699" start="0" length="0">
    <dxf>
      <font>
        <sz val="11"/>
        <color theme="1"/>
        <name val="Calibri"/>
        <scheme val="minor"/>
      </font>
      <alignment vertical="bottom" wrapText="0" readingOrder="0"/>
      <border outline="0">
        <left/>
        <right/>
        <top/>
        <bottom/>
      </border>
    </dxf>
  </rfmt>
  <rfmt sheetId="1" sqref="J1700" start="0" length="0">
    <dxf>
      <font>
        <sz val="11"/>
        <color theme="1"/>
        <name val="Calibri"/>
        <scheme val="minor"/>
      </font>
      <alignment vertical="bottom" wrapText="0" readingOrder="0"/>
      <border outline="0">
        <left/>
        <right/>
        <top/>
        <bottom/>
      </border>
    </dxf>
  </rfmt>
  <rfmt sheetId="1" sqref="J1701" start="0" length="0">
    <dxf>
      <font>
        <sz val="11"/>
        <color theme="1"/>
        <name val="Calibri"/>
        <scheme val="minor"/>
      </font>
      <alignment vertical="bottom" wrapText="0" readingOrder="0"/>
      <border outline="0">
        <left/>
        <right/>
        <top/>
        <bottom/>
      </border>
    </dxf>
  </rfmt>
  <rfmt sheetId="1" sqref="J1702" start="0" length="0">
    <dxf>
      <font>
        <sz val="11"/>
        <color theme="1"/>
        <name val="Calibri"/>
        <scheme val="minor"/>
      </font>
      <alignment vertical="bottom" wrapText="0" readingOrder="0"/>
      <border outline="0">
        <left/>
        <right/>
        <top/>
        <bottom/>
      </border>
    </dxf>
  </rfmt>
  <rfmt sheetId="1" sqref="J1703" start="0" length="0">
    <dxf>
      <font>
        <sz val="11"/>
        <color theme="1"/>
        <name val="Calibri"/>
        <scheme val="minor"/>
      </font>
      <alignment vertical="bottom" wrapText="0" readingOrder="0"/>
      <border outline="0">
        <left/>
        <right/>
        <top/>
        <bottom/>
      </border>
    </dxf>
  </rfmt>
  <rfmt sheetId="1" sqref="J1704" start="0" length="0">
    <dxf>
      <font>
        <sz val="11"/>
        <color theme="1"/>
        <name val="Calibri"/>
        <scheme val="minor"/>
      </font>
      <alignment vertical="bottom" wrapText="0" readingOrder="0"/>
      <border outline="0">
        <left/>
        <right/>
        <top/>
        <bottom/>
      </border>
    </dxf>
  </rfmt>
  <rfmt sheetId="1" sqref="J1705" start="0" length="0">
    <dxf>
      <font>
        <sz val="11"/>
        <color theme="1"/>
        <name val="Calibri"/>
        <scheme val="minor"/>
      </font>
      <alignment vertical="bottom" wrapText="0" readingOrder="0"/>
      <border outline="0">
        <left/>
        <right/>
        <top/>
        <bottom/>
      </border>
    </dxf>
  </rfmt>
  <rfmt sheetId="1" sqref="J1706" start="0" length="0">
    <dxf>
      <font>
        <sz val="11"/>
        <color theme="1"/>
        <name val="Calibri"/>
        <scheme val="minor"/>
      </font>
      <alignment vertical="bottom" wrapText="0" readingOrder="0"/>
      <border outline="0">
        <left/>
        <right/>
        <top/>
        <bottom/>
      </border>
    </dxf>
  </rfmt>
  <rfmt sheetId="1" sqref="J1707" start="0" length="0">
    <dxf>
      <font>
        <sz val="11"/>
        <color theme="1"/>
        <name val="Calibri"/>
        <scheme val="minor"/>
      </font>
      <alignment vertical="bottom" wrapText="0" readingOrder="0"/>
      <border outline="0">
        <left/>
        <right/>
        <top/>
        <bottom/>
      </border>
    </dxf>
  </rfmt>
  <rfmt sheetId="1" sqref="J1708" start="0" length="0">
    <dxf>
      <font>
        <sz val="11"/>
        <color theme="1"/>
        <name val="Calibri"/>
        <scheme val="minor"/>
      </font>
      <alignment vertical="bottom" wrapText="0" readingOrder="0"/>
      <border outline="0">
        <left/>
        <right/>
        <top/>
        <bottom/>
      </border>
    </dxf>
  </rfmt>
  <rfmt sheetId="1" sqref="J1709" start="0" length="0">
    <dxf>
      <font>
        <sz val="11"/>
        <color theme="1"/>
        <name val="Calibri"/>
        <scheme val="minor"/>
      </font>
      <alignment vertical="bottom" wrapText="0" readingOrder="0"/>
      <border outline="0">
        <left/>
        <right/>
        <top/>
        <bottom/>
      </border>
    </dxf>
  </rfmt>
  <rfmt sheetId="1" sqref="J1710" start="0" length="0">
    <dxf>
      <font>
        <sz val="11"/>
        <color theme="1"/>
        <name val="Calibri"/>
        <scheme val="minor"/>
      </font>
      <alignment vertical="bottom" wrapText="0" readingOrder="0"/>
      <border outline="0">
        <left/>
        <right/>
        <top/>
        <bottom/>
      </border>
    </dxf>
  </rfmt>
  <rfmt sheetId="1" sqref="J1711" start="0" length="0">
    <dxf>
      <font>
        <sz val="11"/>
        <color theme="1"/>
        <name val="Calibri"/>
        <scheme val="minor"/>
      </font>
      <alignment vertical="bottom" wrapText="0" readingOrder="0"/>
      <border outline="0">
        <left/>
        <right/>
        <top/>
        <bottom/>
      </border>
    </dxf>
  </rfmt>
  <rfmt sheetId="1" sqref="J1712" start="0" length="0">
    <dxf>
      <font>
        <sz val="11"/>
        <color theme="1"/>
        <name val="Calibri"/>
        <scheme val="minor"/>
      </font>
      <alignment vertical="bottom" wrapText="0" readingOrder="0"/>
      <border outline="0">
        <left/>
        <right/>
        <top/>
        <bottom/>
      </border>
    </dxf>
  </rfmt>
  <rfmt sheetId="1" sqref="J1713" start="0" length="0">
    <dxf>
      <font>
        <sz val="11"/>
        <color theme="1"/>
        <name val="Calibri"/>
        <scheme val="minor"/>
      </font>
      <alignment vertical="bottom" wrapText="0" readingOrder="0"/>
      <border outline="0">
        <left/>
        <right/>
        <top/>
        <bottom/>
      </border>
    </dxf>
  </rfmt>
  <rfmt sheetId="1" sqref="J1714" start="0" length="0">
    <dxf>
      <font>
        <sz val="11"/>
        <color theme="1"/>
        <name val="Calibri"/>
        <scheme val="minor"/>
      </font>
      <alignment vertical="bottom" wrapText="0" readingOrder="0"/>
      <border outline="0">
        <left/>
        <right/>
        <top/>
        <bottom/>
      </border>
    </dxf>
  </rfmt>
  <rfmt sheetId="1" sqref="J1715" start="0" length="0">
    <dxf>
      <font>
        <sz val="11"/>
        <color theme="1"/>
        <name val="Calibri"/>
        <scheme val="minor"/>
      </font>
      <alignment vertical="bottom" wrapText="0" readingOrder="0"/>
      <border outline="0">
        <left/>
        <right/>
        <top/>
        <bottom/>
      </border>
    </dxf>
  </rfmt>
  <rfmt sheetId="1" sqref="J1716" start="0" length="0">
    <dxf>
      <font>
        <sz val="11"/>
        <color theme="1"/>
        <name val="Calibri"/>
        <scheme val="minor"/>
      </font>
      <alignment vertical="bottom" wrapText="0" readingOrder="0"/>
      <border outline="0">
        <left/>
        <right/>
        <top/>
        <bottom/>
      </border>
    </dxf>
  </rfmt>
  <rfmt sheetId="1" sqref="J1717" start="0" length="0">
    <dxf>
      <font>
        <sz val="11"/>
        <color theme="1"/>
        <name val="Calibri"/>
        <scheme val="minor"/>
      </font>
      <alignment vertical="bottom" wrapText="0" readingOrder="0"/>
      <border outline="0">
        <left/>
        <right/>
        <top/>
        <bottom/>
      </border>
    </dxf>
  </rfmt>
  <rfmt sheetId="1" sqref="J1718" start="0" length="0">
    <dxf>
      <font>
        <sz val="11"/>
        <color theme="1"/>
        <name val="Calibri"/>
        <scheme val="minor"/>
      </font>
      <alignment vertical="bottom" wrapText="0" readingOrder="0"/>
      <border outline="0">
        <left/>
        <right/>
        <top/>
        <bottom/>
      </border>
    </dxf>
  </rfmt>
  <rcc rId="23528" sId="1" xfDxf="1" dxf="1">
    <oc r="J1688" t="inlineStr">
      <is>
        <t>COMPREENDE OS VALORES ENTREGUES EM CONFIANCA OU EM CONSIGNAÇÕES, GERALMENTE RETIDOS EM FOLHA DE PAGAMENTO DE EMPREGADOS OU SERVIDORES OU NOS PAGAMENTOS REFERENTES A COMPRAS DE BENS E SERVICOS.</t>
      </is>
    </oc>
    <nc r="J1688" t="inlineStr">
      <is>
        <t>Compreende os valores entregues em confiança ou em consignações, geralmente retidos em folha de pagamento de empregados ou servidores ou nos pagamentos referentes a compras de bens e serviços.</t>
      </is>
    </nc>
    <ndxf>
      <font>
        <sz val="10"/>
      </font>
      <alignment vertical="center" wrapText="1" readingOrder="0"/>
      <border outline="0">
        <left style="medium">
          <color indexed="64"/>
        </left>
        <right style="medium">
          <color indexed="64"/>
        </right>
        <top style="medium">
          <color indexed="64"/>
        </top>
        <bottom style="medium">
          <color indexed="64"/>
        </bottom>
      </border>
    </ndxf>
  </rcc>
  <rcc rId="23529" sId="1" xfDxf="1" dxf="1">
    <oc r="J1689" t="inlineStr">
      <is>
        <t>REGISTRA O VALOR DAS RETENÇÕES PROCEDIDAS EM PAGAMENTOS DE SERVIDORES A SER RECOLHIDO AO RPPS DO SERVIDOR.</t>
      </is>
    </oc>
    <nc r="J1689" t="inlineStr">
      <is>
        <t>Registra o valor das retenções procedidas em pagamentos de servidores a ser recolhido ao RPPS do servidor.</t>
      </is>
    </nc>
    <ndxf>
      <font>
        <sz val="10"/>
      </font>
      <alignment vertical="center" wrapText="1" readingOrder="0"/>
      <border outline="0">
        <left style="medium">
          <color indexed="64"/>
        </left>
        <right style="medium">
          <color indexed="64"/>
        </right>
        <bottom style="medium">
          <color indexed="64"/>
        </bottom>
      </border>
    </ndxf>
  </rcc>
  <rcc rId="23530" sId="1" xfDxf="1" dxf="1">
    <oc r="J1690" t="inlineStr">
      <is>
        <t>REGISTRA O VALOR DAS RETENÇÕES PROCEDIDAS EM PAGAMENTOS DE EMPREGADOS REGIDOS PELA CONSOLIDAÇÃO DAS LEIS DO TRABALHO (CLT) OU DE SERVIÇOS DE TERCEIROS, A SER RECOLHIDO AO INSTITUTO NACIONAL DO SEGURO SOCIAL/PREVIDENCIA SOCIAL.</t>
      </is>
    </oc>
    <nc r="J1690" t="inlineStr">
      <is>
        <t>Registra o valor das retenções procedidas em pagamentos de empregados regidos pela consolidação das leis do trabalho (CLT) ou de serviços de terceiros, a ser recolhido ao instituto nacional do seguro social/previdência social.</t>
      </is>
    </nc>
    <ndxf>
      <font>
        <sz val="10"/>
      </font>
      <alignment vertical="center" wrapText="1" readingOrder="0"/>
      <border outline="0">
        <left style="medium">
          <color indexed="64"/>
        </left>
        <right style="medium">
          <color indexed="64"/>
        </right>
        <bottom style="medium">
          <color indexed="64"/>
        </bottom>
      </border>
    </ndxf>
  </rcc>
  <rcc rId="23531" sId="1" xfDxf="1" dxf="1">
    <oc r="J1691" t="inlineStr">
      <is>
        <t>REGISTRA O VALOR A SER RECOLHIDO A OUTRAS ENTIDADES, EM FUNÇÃO DE DISPOSITIVOS LEGAIS COM AS QUAIS A ENTIDADE MANTENHA CONVENIO DE ARRECADAÇÃO DIRETA. EXEMPLO: FNDE, INCRA, DPC, SENAI, SESI, SENAC, FAER, SEBRAE, SENAT, SESCOOP, SESC.</t>
      </is>
    </oc>
    <nc r="J1691" t="inlineStr">
      <is>
        <t>Registra o valor a ser recolhido a outras entidades, em função de dispositivos legais com as quais a entidade mantenha convenio de arrecadação direta. Exemplo: FNDE, INCRA, DPC, SENAI, SESI, SENAC, FAER, SEBRAE, SENAT, SESCOOP, SESC.</t>
      </is>
    </nc>
    <ndxf>
      <font>
        <sz val="10"/>
      </font>
      <alignment vertical="center" wrapText="1" readingOrder="0"/>
      <border outline="0">
        <left style="medium">
          <color indexed="64"/>
        </left>
        <right style="medium">
          <color indexed="64"/>
        </right>
        <bottom style="medium">
          <color indexed="64"/>
        </bottom>
      </border>
    </ndxf>
  </rcc>
  <rcc rId="23532" sId="1" xfDxf="1" dxf="1">
    <oc r="J1692" t="inlineStr">
      <is>
        <t>REGISTRA OS VALORES REFERENTES AS RETENÇÕES NA FONTE, PELA ENTIDADE, DO IMPOSTO SOBRE A RENDA, RELATIVAS AS IMPORTANCIAS PAGAS A TERCEIROS OU CREDITADAS A SERVIDORES OU EMPREGADOS, SOBRE AS QUAIS INCIDA O REFERIDO IMPOSTO.</t>
      </is>
    </oc>
    <nc r="J1692" t="inlineStr">
      <is>
        <t>Registra os valores referentes as retenções na fonte, pela entidade, do imposto sobre a renda, relativas as importâncias pagas a terceiros ou creditadas a servidores ou empregados, sobre as quais incida o referido imposto.</t>
      </is>
    </nc>
    <ndxf>
      <font>
        <sz val="10"/>
      </font>
      <alignment vertical="center" wrapText="1" readingOrder="0"/>
      <border outline="0">
        <left style="medium">
          <color indexed="64"/>
        </left>
        <right style="medium">
          <color indexed="64"/>
        </right>
        <bottom style="medium">
          <color indexed="64"/>
        </bottom>
      </border>
    </ndxf>
  </rcc>
  <rcc rId="23533" sId="1" xfDxf="1" dxf="1">
    <oc r="J1693" t="inlineStr">
      <is>
        <t>REGISTRA OS VALORES RELATIVOS AS INDENIZAÇÕES E RESTITUIÇÕES DE TRIBUTOS COM AUTORIZAÇÕES CONCEDIDAS, POREM NÃO DEVOLVIDAS AOS LEGITIMOS CREDORES PELA ENTIDADE.</t>
      </is>
    </oc>
    <nc r="J1693" t="inlineStr">
      <is>
        <t>Registra os valores relativos as indenizações e restituições de tributos com autorizações concedidas, porém não devolvidas aos legítimos credores pela entidade.</t>
      </is>
    </nc>
    <ndxf>
      <font>
        <sz val="10"/>
      </font>
      <alignment vertical="center" wrapText="1" readingOrder="0"/>
      <border outline="0">
        <left style="medium">
          <color indexed="64"/>
        </left>
        <right style="medium">
          <color indexed="64"/>
        </right>
        <bottom style="medium">
          <color indexed="64"/>
        </bottom>
      </border>
    </ndxf>
  </rcc>
  <rcc rId="23534" sId="1" xfDxf="1" dxf="1">
    <oc r="J1694" t="inlineStr">
      <is>
        <t>REGISTRA OS VALORES REFERENTES AS RETENÇÕES NA FONTE, PELA ENTIDADE, DE IMPOSTOS E CONTRIBUIÇÕES DIVERSOS, RELATIVAS AS IMPORTANCIAS PAGAS A TERCEIROS, SOBRE OS QUAIS INCIDAM OS REFERIDOS TRIBUTOS.</t>
      </is>
    </oc>
    <nc r="J1694" t="inlineStr">
      <is>
        <t>Registra os valores referentes as retenções na fonte, pela entidade, de impostos e contribuições diversos, relativas as importâncias pagas a terceiros, sobre os quais incidam os referidos tributos.</t>
      </is>
    </nc>
    <ndxf>
      <font>
        <sz val="10"/>
      </font>
      <alignment vertical="center" wrapText="1" readingOrder="0"/>
      <border outline="0">
        <left style="medium">
          <color indexed="64"/>
        </left>
        <right style="medium">
          <color indexed="64"/>
        </right>
        <bottom style="medium">
          <color indexed="64"/>
        </bottom>
      </border>
    </ndxf>
  </rcc>
  <rcc rId="23535" sId="1" xfDxf="1" dxf="1">
    <oc r="J1695" t="inlineStr">
      <is>
        <t>REGISTRA OS VALORES RELATIVOS AO IMPOSTO SOBRE A CIRCULAÇÃO DE MERCADORIAS E SERVIÇOS RETIDOS POR FOCA DE LEGISLAÇÃO OU POR ACORDO ENTRE AS PARTES ENVOLVIDAS NA TRANSAÇÃO EM CONSIGNAÇÕES.</t>
      </is>
    </oc>
    <nc r="J1695" t="inlineStr">
      <is>
        <t>Registra os valores relativos ao imposto sobre a circulação de mercadorias e serviços retidos por foca de legislação ou por acordo entre as partes envolvidas na transação em consignações.</t>
      </is>
    </nc>
    <ndxf>
      <font>
        <sz val="10"/>
      </font>
      <alignment vertical="center" wrapText="1" readingOrder="0"/>
      <border outline="0">
        <left style="medium">
          <color indexed="64"/>
        </left>
        <right style="medium">
          <color indexed="64"/>
        </right>
        <bottom style="medium">
          <color indexed="64"/>
        </bottom>
      </border>
    </ndxf>
  </rcc>
  <rcc rId="23536" sId="1" xfDxf="1" dxf="1">
    <oc r="J1696" t="inlineStr">
      <is>
        <t>REGISTRA OS VALORES DO IMPOSTO SOBRE SERVIÇOS RETIDOS EM CONSIGNAÇÕES POR FORCA DE LEGISLAÇÃO, CIRCUNSTANCIAS OU ACORDO ENTRE AS PARTES ENVOLVIDOS NA TRANSAÇÃO, EM SITUAÇÕES QUE A ENTIDADE COMO PARTE CONTRATANTE, ATUE COMO SUBSTITUTA TRIBUTÁRIA.</t>
      </is>
    </oc>
    <nc r="J1696" t="inlineStr">
      <is>
        <t>Registra os valores do imposto sobre serviços retidos em consignações por forca de legislação, circunstancias ou acordo entre as partes envolvidos na transação, em situações que a entidade como parte contratante, atue como substituta tributária.</t>
      </is>
    </nc>
    <ndxf>
      <font>
        <sz val="10"/>
      </font>
      <alignment vertical="center" wrapText="1" readingOrder="0"/>
      <border outline="0">
        <left style="medium">
          <color indexed="64"/>
        </left>
        <right style="medium">
          <color indexed="64"/>
        </right>
        <bottom style="medium">
          <color indexed="64"/>
        </bottom>
      </border>
    </ndxf>
  </rcc>
  <rcc rId="23537" sId="1" xfDxf="1" dxf="1">
    <oc r="J1697" t="inlineStr">
      <is>
        <t>REGISTRA OS VALORES EM CONSIGNAÇÃO RELATIVOS A OUTROS TRIBUTOS A SEREM REPASSADOS AOS ESTADOS E MUNICIPIOS.</t>
      </is>
    </oc>
    <nc r="J1697" t="inlineStr">
      <is>
        <t>Registra os valores em consignação relativos a outros tributos a serem repassados aos estados e municípios.</t>
      </is>
    </nc>
    <ndxf>
      <font>
        <sz val="10"/>
      </font>
      <alignment vertical="center" wrapText="1" readingOrder="0"/>
      <border outline="0">
        <left style="medium">
          <color indexed="64"/>
        </left>
        <right style="medium">
          <color indexed="64"/>
        </right>
        <bottom style="medium">
          <color indexed="64"/>
        </bottom>
      </border>
    </ndxf>
  </rcc>
  <rcc rId="23538" sId="1" xfDxf="1" dxf="1">
    <oc r="J1698" t="inlineStr">
      <is>
        <t>REGISTRA OS VALORES DAS RETENÇÕES EM FOLHA PROCEDIDAS EM PAGAMENTOS A EMPREGADOS OU A SERVIDORES, AUTORIZADOS POR ESSES OU POR DETERMINAÇÃO JUDICIAL, A TITULO DE PENSAO ALIMENTICIA.</t>
      </is>
    </oc>
    <nc r="J1698" t="inlineStr">
      <is>
        <t>Registra os valores das retenções em folha procedidas em pagamentos a empregados ou a servidores, autorizados por esses ou por determinação judicial, a título de pensão alimentícia.</t>
      </is>
    </nc>
    <ndxf>
      <font>
        <sz val="10"/>
      </font>
      <alignment vertical="center" wrapText="1" readingOrder="0"/>
      <border outline="0">
        <left style="medium">
          <color indexed="64"/>
        </left>
        <right style="medium">
          <color indexed="64"/>
        </right>
        <bottom style="medium">
          <color indexed="64"/>
        </bottom>
      </border>
    </ndxf>
  </rcc>
  <rcc rId="23539" sId="1" xfDxf="1" dxf="1">
    <oc r="J1699" t="inlineStr">
      <is>
        <t>REGISTRA OS DESCONTOS EFETUADOS EM FOLHAS DE PAGAMENTO DO PESSOAL PARA POSTERIOR RECOLHIMENTO A FAVOR DE INSTITUIÇÕES DE PREVIDENCIA E ASSISTENCIA MEDICA.</t>
      </is>
    </oc>
    <nc r="J1699" t="inlineStr">
      <is>
        <t>Registra os descontos efetuados em folhas de pagamento do pessoal para posterior recolhimento a favor de instituições de previdência e assistência medica.</t>
      </is>
    </nc>
    <ndxf>
      <font>
        <sz val="10"/>
      </font>
      <alignment vertical="center" wrapText="1" readingOrder="0"/>
      <border outline="0">
        <left style="medium">
          <color indexed="64"/>
        </left>
        <right style="medium">
          <color indexed="64"/>
        </right>
        <bottom style="medium">
          <color indexed="64"/>
        </bottom>
      </border>
    </ndxf>
  </rcc>
  <rcc rId="23540" sId="1" xfDxf="1" dxf="1">
    <oc r="J1700" t="inlineStr">
      <is>
        <t>REGISTRA OS VALORES DAS CONSIGNAÇÕES RETIDOS PELA ENTIDADE, OU ENTREGUES A ESSA, QUE SERAO ADMINISTRADOS PELO PROPRIO ORGAO/ENTIDADE PARA ASSISTENCIA A SAUDE DE SEUS SERVIDORES.</t>
      </is>
    </oc>
    <nc r="J1700" t="inlineStr">
      <is>
        <t>Registra os valores das consignações retidos pela entidade, ou entregues a essa, que serão administrados pelo próprio órgão/entidade para assistência a saúde de seus servidores.</t>
      </is>
    </nc>
    <ndxf>
      <font>
        <sz val="10"/>
      </font>
      <alignment vertical="center" wrapText="1" readingOrder="0"/>
      <border outline="0">
        <left style="medium">
          <color indexed="64"/>
        </left>
        <right style="medium">
          <color indexed="64"/>
        </right>
        <bottom style="medium">
          <color indexed="64"/>
        </bottom>
      </border>
    </ndxf>
  </rcc>
  <rcc rId="23541" sId="1" xfDxf="1" dxf="1">
    <oc r="J1701" t="inlineStr">
      <is>
        <t>REGISTRA OS DESCONTOS EFETUADOS EM FOLHAS DE PAGAMENTO DE PESSOAL PARA POSTERIOR RECOLHIMENTO A FAVOR DE INSTITUIÇÕES REPRESENTATIVAS DE CLASSE.</t>
      </is>
    </oc>
    <nc r="J1701" t="inlineStr">
      <is>
        <t>Registra os descontos efetuados em folhas de pagamento de pessoal para posterior recolhimento a favor de instituições representativas de classe.</t>
      </is>
    </nc>
    <ndxf>
      <font>
        <sz val="10"/>
      </font>
      <alignment vertical="center" wrapText="1" readingOrder="0"/>
      <border outline="0">
        <left style="medium">
          <color indexed="64"/>
        </left>
        <right style="medium">
          <color indexed="64"/>
        </right>
        <bottom style="medium">
          <color indexed="64"/>
        </bottom>
      </border>
    </ndxf>
  </rcc>
  <rcc rId="23542" sId="1" xfDxf="1" dxf="1">
    <oc r="J1702" t="inlineStr">
      <is>
        <t>REGISTRA OS VALORES DAS RETENÇÕES EFETUADAS EM FOLHA DE PAGAMENTO DOS SERVIDORES REFERENTES AS CONTRIBUIÇÕES A PLANOS DE SEGURO DE VIDA EM GRUPO.</t>
      </is>
    </oc>
    <nc r="J1702" t="inlineStr">
      <is>
        <t>Registra os valores das retenções efetuadas em folha de pagamento dos servidores referentes as contribuições a planos de seguro de vida em grupo.</t>
      </is>
    </nc>
    <ndxf>
      <font>
        <sz val="10"/>
      </font>
      <alignment vertical="center" wrapText="1" readingOrder="0"/>
      <border outline="0">
        <left style="medium">
          <color indexed="64"/>
        </left>
        <right style="medium">
          <color indexed="64"/>
        </right>
        <bottom style="medium">
          <color indexed="64"/>
        </bottom>
      </border>
    </ndxf>
  </rcc>
  <rcc rId="23543" sId="1" xfDxf="1" dxf="1">
    <oc r="J1703" t="inlineStr">
      <is>
        <t>REGISTRA OS VALORES DAS RETENÇÕES EFETUADAS EM FOLHA DE PAGAMENTO DOS SERVIDORES REFERENTES A EMPRÉSTIMOS E FINANCIAMENTOS CONCEDIDOS POR TERCEIROS, BEM COMO RETENÇÕES DE PARCELAS DE CONSORCIOS E SEGURADOS DO INSS.</t>
      </is>
    </oc>
    <nc r="J1703" t="inlineStr">
      <is>
        <t>Registra os valores das retenções efetuadas em folha de pagamento dos servidores referentes a empréstimos e financiamentos concedidos por terceiros, bem como retenções de parcelas de consórcios e segurados do INSS.</t>
      </is>
    </nc>
    <ndxf>
      <font>
        <sz val="10"/>
      </font>
      <alignment vertical="center" wrapText="1" readingOrder="0"/>
      <border outline="0">
        <left style="medium">
          <color indexed="64"/>
        </left>
        <right style="medium">
          <color indexed="64"/>
        </right>
        <bottom style="medium">
          <color indexed="64"/>
        </bottom>
      </border>
    </ndxf>
  </rcc>
  <rcc rId="23544" sId="1" xfDxf="1" dxf="1">
    <oc r="J1704" t="inlineStr">
      <is>
        <t>REGISTRA OS VALORES DAS CONSIGNAÇÕES RETIDAS PELA ENTIDADE A SEREM RE-PASSADOS PARA AS EMPRESAS PRESTADORAS DOS SERVIÇOS DE FORNECIMENTO DE VALE-TRANSPORTE. TRATA-SE DOS VALORES REFERENTES AOS 6% INSTITUIDOS PELO ARTIGO 9º DO DECRETO Nº 95.247/1987 E SUAS ALTERAÇÕES.</t>
      </is>
    </oc>
    <nc r="J1704" t="inlineStr">
      <is>
        <t>Registra os valores das consignações retidas pela entidade a serem repassados para as empresas prestadoras dos serviços de fornecimento de vale-transporte. Trata-se dos valores referentes aos 6% instituídos pelo artigo 9º do decreto nº 95.247/1987 e suas alterações.</t>
      </is>
    </nc>
    <ndxf>
      <font>
        <sz val="10"/>
      </font>
      <alignment vertical="center" wrapText="1" readingOrder="0"/>
      <border outline="0">
        <left style="medium">
          <color indexed="64"/>
        </left>
        <right style="medium">
          <color indexed="64"/>
        </right>
        <bottom style="medium">
          <color indexed="64"/>
        </bottom>
      </border>
    </ndxf>
  </rcc>
  <rcc rId="23545" sId="1" xfDxf="1" dxf="1">
    <oc r="J1705" t="inlineStr">
      <is>
        <t>REGISTRA OS VALORES DAS CONSIGNAÇÕES RETIDAS PELA ENTIDADE A SEREM REPASSADOS PARA AS EMPRESAS PRESTADORAS DOS SERVIÇOS DE FORNECIMENTO DE CARTAO-ALIMENTAÇÃO/REFEIÇÃO.</t>
      </is>
    </oc>
    <nc r="J1705" t="inlineStr">
      <is>
        <t>Registra os valores das consignações retidas pela entidade a serem repassados para as empresas prestadoras dos serviços de fornecimento de cartão-alimentação/refeição.</t>
      </is>
    </nc>
    <ndxf>
      <font>
        <sz val="10"/>
      </font>
      <alignment vertical="center" wrapText="1" readingOrder="0"/>
      <border outline="0">
        <left style="medium">
          <color indexed="64"/>
        </left>
        <right style="medium">
          <color indexed="64"/>
        </right>
        <bottom style="medium">
          <color indexed="64"/>
        </bottom>
      </border>
    </ndxf>
  </rcc>
  <rcc rId="23546" sId="1" xfDxf="1" dxf="1">
    <oc r="J1706" t="inlineStr">
      <is>
        <t>REGISTRA OS VALORES DAS CONSIGNAÇÕES RETIDOS PELA ENTIDADE, OU ENTREGUES A ESSA, EM CONFIANCA, POR DIVERSOS CONTRIBUINTES SUJEITOS A RECOLHIMENTOS E OU PAGAMENTOS AOS FAVORECIDOS.</t>
      </is>
    </oc>
    <nc r="J1706" t="inlineStr">
      <is>
        <t>Registra os valores das consignações retidos pela entidade, ou entregues a essa, em confiança, por diversos contribuintes sujeitos a recolhimentos e ou pagamentos aos favorecidos.</t>
      </is>
    </nc>
    <ndxf>
      <font>
        <sz val="10"/>
      </font>
      <alignment vertical="center" wrapText="1" readingOrder="0"/>
      <border outline="0">
        <left style="medium">
          <color indexed="64"/>
        </left>
        <right style="medium">
          <color indexed="64"/>
        </right>
        <bottom style="medium">
          <color indexed="64"/>
        </bottom>
      </border>
    </ndxf>
  </rcc>
  <rcc rId="23547" sId="1" xfDxf="1" dxf="1">
    <oc r="J1707" t="inlineStr">
      <is>
        <t>COMPREENDE A GARANTIA DO CUMPRIMENTO DE UMA OBRIGAÇÃO, QUE SE EFETIVA COM O OFERECIMENTO DE BENS OU RECURSOS FINANCEIROS OU AINDA RETENÇÕES DE UM PERCENTUAL DO VALOR DO CONTRATO COMO GARANTIA DE CUMPRIMENTO DO MESMO.</t>
      </is>
    </oc>
    <nc r="J1707" t="inlineStr">
      <is>
        <t>Compreende a garantia do cumprimento de uma obrigação, que se efetiva com o oferecimento de bens ou recursos financeiros ou ainda retenções de um percentual do valor do contrato como garantia de cumprimento do mesmo.</t>
      </is>
    </nc>
    <ndxf>
      <font>
        <sz val="10"/>
      </font>
      <alignment vertical="center" wrapText="1" readingOrder="0"/>
      <border outline="0">
        <left style="medium">
          <color indexed="64"/>
        </left>
        <right style="medium">
          <color indexed="64"/>
        </right>
        <bottom style="medium">
          <color indexed="64"/>
        </bottom>
      </border>
    </ndxf>
  </rcc>
  <rcc rId="23548" sId="1" xfDxf="1" dxf="1">
    <oc r="J1708" t="inlineStr">
      <is>
        <t>COMPREENDE OS VALORES DE OBRIGAÇÕES, DECORRENTES DE DEPOSITOS RECEBIDOS POR DETERMINAÇÃO JUDICIAL E DEPOSITOS PARA RECURSOS JUDICIAIS.</t>
      </is>
    </oc>
    <nc r="J1708" t="inlineStr">
      <is>
        <t>Compreende os valores de obrigações, decorrentes de depósitos recebidos por determinação judicial e depósitos para recursos judiciais.</t>
      </is>
    </nc>
    <ndxf>
      <font>
        <sz val="10"/>
      </font>
      <alignment vertical="center" wrapText="1" readingOrder="0"/>
      <border outline="0">
        <left style="medium">
          <color indexed="64"/>
        </left>
        <right style="medium">
          <color indexed="64"/>
        </right>
        <bottom style="medium">
          <color indexed="64"/>
        </bottom>
      </border>
    </ndxf>
  </rcc>
  <rcc rId="23549" sId="1" xfDxf="1" dxf="1">
    <oc r="J1709" t="inlineStr">
      <is>
        <t>REGISTRA OS VALORES DE OBRIGAÇÕES, DECORRENTES DE DEPOSITOS RECEBIDOS POR DETERMINAÇÃO JUDICIAL.</t>
      </is>
    </oc>
    <nc r="J1709" t="inlineStr">
      <is>
        <t>Registra os valores de obrigações, decorrentes de depósitos recebidos por determinação judicial.</t>
      </is>
    </nc>
    <ndxf>
      <font>
        <sz val="10"/>
      </font>
      <alignment vertical="center" wrapText="1" readingOrder="0"/>
      <border outline="0">
        <left style="medium">
          <color indexed="64"/>
        </left>
        <right style="medium">
          <color indexed="64"/>
        </right>
        <bottom style="medium">
          <color indexed="64"/>
        </bottom>
      </border>
    </ndxf>
  </rcc>
  <rcc rId="23550" sId="1" xfDxf="1" dxf="1">
    <oc r="J1710" t="inlineStr">
      <is>
        <t>REGISTRA OS VALORES RELATIVOS AS OBRIGAÇÕES CONTRAIDAS POR DEPOSITOS EFETUADOS A FAVOR DA ENTIDADE DESTINADOS AO EXERCÍCIO DE DIREITO DE RECURSO JUNTO A JUSTICA E ENCONTRADOS VINCULADOS EM CONTAS BANCARIAS.</t>
      </is>
    </oc>
    <nc r="J1710" t="inlineStr">
      <is>
        <t>Registra os valores relativos as obrigações contraídas por depósitos efetuados a favor da entidade destinados ao exercício de direito de recurso junto a justiça e encontrados vinculados em contas bancarias.</t>
      </is>
    </nc>
    <ndxf>
      <font>
        <sz val="10"/>
      </font>
      <alignment vertical="center" wrapText="1" readingOrder="0"/>
      <border outline="0">
        <left style="medium">
          <color indexed="64"/>
        </left>
        <right style="medium">
          <color indexed="64"/>
        </right>
        <bottom style="medium">
          <color indexed="64"/>
        </bottom>
      </border>
    </ndxf>
  </rcc>
  <rcc rId="23551" sId="1" xfDxf="1" dxf="1">
    <oc r="J1711" t="inlineStr">
      <is>
        <t>COMPREENDE OS VALORES DE OBRIGAÇÕES, DECORRENTES DE DEPOSITOS RECEBIDOS, EXCETO DEPOSITOS JUDICIAIS.</t>
      </is>
    </oc>
    <nc r="J1711" t="inlineStr">
      <is>
        <t>Compreende os valores de obrigações, decorrentes de depósitos recebidos, exceto depósitos judiciais.</t>
      </is>
    </nc>
    <ndxf>
      <font>
        <sz val="10"/>
      </font>
      <alignment vertical="center" wrapText="1" readingOrder="0"/>
      <border outline="0">
        <left style="medium">
          <color indexed="64"/>
        </left>
        <right style="medium">
          <color indexed="64"/>
        </right>
        <bottom style="medium">
          <color indexed="64"/>
        </bottom>
      </border>
    </ndxf>
  </rcc>
  <rcc rId="23552" sId="1" xfDxf="1" dxf="1">
    <oc r="J1712" t="inlineStr">
      <is>
        <t>REGISTRA OS VALORES DAS OBRIGAÇÕES EXIGIVEIS CONTRAIDAS COM O RECEBIMENTO DE DEPOSITOS E/OU CAUÇÕES VINCULADOS A CONTRATOS OU OUTROS INSTRUMENTOS, PARA GARANTIAS DE OPERAÇÕES ESPECIFICAS.</t>
      </is>
    </oc>
    <nc r="J1712" t="inlineStr">
      <is>
        <t>Registra os valores das obrigações exigíveis contraídas com o recebimento de depósitos e/ou cauções vinculados a contratos ou outros instrumentos, para garantias de operações especificas.</t>
      </is>
    </nc>
    <ndxf>
      <font>
        <sz val="10"/>
      </font>
      <alignment vertical="center" wrapText="1" readingOrder="0"/>
      <border outline="0">
        <left style="medium">
          <color indexed="64"/>
        </left>
        <right style="medium">
          <color indexed="64"/>
        </right>
        <bottom style="medium">
          <color indexed="64"/>
        </bottom>
      </border>
    </ndxf>
  </rcc>
  <rcc rId="23553" sId="1" xfDxf="1" dxf="1">
    <oc r="J1713" t="inlineStr">
      <is>
        <t>REGISTRA O VALOR RELATIVO A RETENÇÕES DE DEPOSITOS VINCULADOS A RESTITUIR NO CURSO DO EXERCÍCIO SEGUINTE A ENTIDADE TRANSFERIDORA, DECORRENTE DE CONTRATOS OU INSTRUMENTOS CONGENERES, CONVENÇÃO, ACORDO OU AJUSTE.</t>
      </is>
    </oc>
    <nc r="J1713" t="inlineStr">
      <is>
        <t>Registra o valor relativo a retenções de depósitos vinculados a restituir no curso do exercício seguinte a entidade transferidora, decorrente de contratos ou instrumentos congêneres, convenção, acordo ou ajuste.</t>
      </is>
    </nc>
    <ndxf>
      <font>
        <sz val="10"/>
      </font>
      <alignment vertical="center" wrapText="1" readingOrder="0"/>
      <border outline="0">
        <left style="medium">
          <color indexed="64"/>
        </left>
        <right style="medium">
          <color indexed="64"/>
        </right>
        <bottom style="medium">
          <color indexed="64"/>
        </bottom>
      </border>
    </ndxf>
  </rcc>
  <rcc rId="23554" sId="1" xfDxf="1" dxf="1">
    <oc r="J1714" t="inlineStr">
      <is>
        <t>REGISTRA OS VALORES RELATIVOS AOS DEPÓSITOS DE TERCEIROS DE DIVERSAS ORIGENS, INCLUSIVE DESCONHECIDAS, NÃO RECLAMADOS PELOS CREDORES.</t>
      </is>
    </oc>
    <nc r="J1714" t="inlineStr">
      <is>
        <t>Registra os valores relativos aos depósitos de terceiros de diversas origens, inclusive desconhecidas, não reclamados pelos credores.</t>
      </is>
    </nc>
    <ndxf>
      <font>
        <sz val="10"/>
      </font>
      <alignment vertical="center" wrapText="1" readingOrder="0"/>
      <border outline="0">
        <left style="medium">
          <color indexed="64"/>
        </left>
        <right style="medium">
          <color indexed="64"/>
        </right>
        <bottom style="medium">
          <color indexed="64"/>
        </bottom>
      </border>
    </ndxf>
  </rcc>
  <rcc rId="23555" sId="1" xfDxf="1" dxf="1">
    <oc r="J1715" t="inlineStr">
      <is>
        <t>REGISTRA O VALOR DOS RECEBIMENTOS PROVENIENTES DA ALIENAÇÃO DE VEICULOS REMOVIDOS, RECOLHIDOS OU APREENDIDOS DE ACORDO COM A RESOLUÇÃO DO CONTRAN Nº 178/2005, PENDENTES DE TRANSFERÊNCIAS DIVERSAS.</t>
      </is>
    </oc>
    <nc r="J1715" t="inlineStr">
      <is>
        <t>Registra o valor dos recebimentos provenientes da alienação de veículos removidos, recolhidos ou apreendidos de acordo com a resolução do Contran nº 178/2005, pendentes de transferências diversas.</t>
      </is>
    </nc>
    <ndxf>
      <font>
        <sz val="10"/>
      </font>
      <alignment vertical="center" wrapText="1" readingOrder="0"/>
      <border outline="0">
        <left style="medium">
          <color indexed="64"/>
        </left>
        <right style="medium">
          <color indexed="64"/>
        </right>
        <bottom style="medium">
          <color indexed="64"/>
        </bottom>
      </border>
    </ndxf>
  </rcc>
  <rcc rId="23556" sId="1" xfDxf="1" dxf="1">
    <oc r="J1716" t="inlineStr">
      <is>
        <t>REGISTRA OS VALORES DAS RETENÇÕES DE DEPOSITOS DE DIVERSAS ORIGENS RECEBIDOS POR UG CENTRAL CUJA DEVOLUÇÃO DEVE SER REALIZADA NO CURSO DO EXERCÍCIO SEGUINTE.</t>
      </is>
    </oc>
    <nc r="J1716" t="inlineStr">
      <is>
        <t>Registra os valores das retenções de depósitos de diversas origens recebidos por UG central cuja devolução deve ser realizada no curso do exercício seguinte.</t>
      </is>
    </nc>
    <ndxf>
      <font>
        <sz val="10"/>
      </font>
      <alignment vertical="center" wrapText="1" readingOrder="0"/>
      <border outline="0">
        <left style="medium">
          <color indexed="64"/>
        </left>
        <right style="medium">
          <color indexed="64"/>
        </right>
        <bottom style="medium">
          <color indexed="64"/>
        </bottom>
      </border>
    </ndxf>
  </rcc>
  <rcc rId="23557" sId="1" xfDxf="1" dxf="1">
    <oc r="J1717" t="inlineStr">
      <is>
        <t>REGISTRA COMPROMISSOS EXIGIVEIS ATE O TERMINO DO EXERCÍCIO SEGUINTE, DECORRENTES DE RECEBIMENTOS A TITULO DE DEPOSITOS, PARA OS QUAIS NAO HAJA CONTAS ESPECIFICAS.</t>
      </is>
    </oc>
    <nc r="J1717" t="inlineStr">
      <is>
        <t>Registra compromissos exigíveis até o termino do exercício seguinte, decorrentes de recebimentos a título de depósitos, para os quais não haja contas especificas.</t>
      </is>
    </nc>
    <ndxf>
      <font>
        <sz val="10"/>
      </font>
      <alignment vertical="center" wrapText="1" readingOrder="0"/>
      <border outline="0">
        <left style="medium">
          <color indexed="64"/>
        </left>
        <right style="medium">
          <color indexed="64"/>
        </right>
        <bottom style="medium">
          <color indexed="64"/>
        </bottom>
      </border>
    </ndxf>
  </rcc>
  <rcc rId="23558" sId="1" xfDxf="1" dxf="1">
    <oc r="J1718" t="inlineStr">
      <is>
        <t>COMPREENDE OUTROS VALORES RESTITUIVEIS EM POSSE DA ENTIDADE, NO PAPEL DE FIEL DEPOSITARIA.</t>
      </is>
    </oc>
    <nc r="J1718" t="inlineStr">
      <is>
        <t>Compreende outros valores restituíveis em posse da entidade, no papel de fiel depositaria.</t>
      </is>
    </nc>
    <ndxf>
      <font>
        <sz val="10"/>
      </font>
      <alignment vertical="center" wrapText="1" readingOrder="0"/>
      <border outline="0">
        <left style="medium">
          <color indexed="64"/>
        </left>
        <right style="medium">
          <color indexed="64"/>
        </right>
        <bottom style="medium">
          <color indexed="64"/>
        </bottom>
      </border>
    </ndxf>
  </rcc>
  <rfmt sheetId="1" sqref="J1688:J1718" start="0" length="0">
    <dxf>
      <border>
        <left style="thin">
          <color indexed="64"/>
        </left>
      </border>
    </dxf>
  </rfmt>
  <rfmt sheetId="1" sqref="J1688" start="0" length="0">
    <dxf>
      <border>
        <top style="thin">
          <color indexed="64"/>
        </top>
      </border>
    </dxf>
  </rfmt>
  <rfmt sheetId="1" sqref="J1688:J1718" start="0" length="0">
    <dxf>
      <border>
        <right style="thin">
          <color indexed="64"/>
        </right>
      </border>
    </dxf>
  </rfmt>
  <rfmt sheetId="1" sqref="J1718" start="0" length="0">
    <dxf>
      <border>
        <bottom style="thin">
          <color indexed="64"/>
        </bottom>
      </border>
    </dxf>
  </rfmt>
  <rfmt sheetId="1" sqref="J1688:J171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721" start="0" length="0">
    <dxf>
      <font>
        <sz val="11"/>
        <color theme="1"/>
        <name val="Calibri"/>
        <scheme val="minor"/>
      </font>
      <alignment vertical="bottom" wrapText="0" readingOrder="0"/>
      <border outline="0">
        <left/>
        <right/>
        <top/>
        <bottom/>
      </border>
    </dxf>
  </rfmt>
  <rfmt sheetId="1" sqref="J1722" start="0" length="0">
    <dxf>
      <font>
        <sz val="11"/>
        <color theme="1"/>
        <name val="Calibri"/>
        <scheme val="minor"/>
      </font>
      <alignment vertical="bottom" wrapText="0" readingOrder="0"/>
      <border outline="0">
        <left/>
        <right/>
        <top/>
        <bottom/>
      </border>
    </dxf>
  </rfmt>
  <rfmt sheetId="1" sqref="J1723" start="0" length="0">
    <dxf>
      <font>
        <sz val="11"/>
        <color theme="1"/>
        <name val="Calibri"/>
        <scheme val="minor"/>
      </font>
      <alignment vertical="bottom" wrapText="0" readingOrder="0"/>
      <border outline="0">
        <left/>
        <right/>
        <top/>
        <bottom/>
      </border>
    </dxf>
  </rfmt>
  <rfmt sheetId="1" sqref="J1724" start="0" length="0">
    <dxf>
      <font>
        <sz val="11"/>
        <color theme="1"/>
        <name val="Calibri"/>
        <scheme val="minor"/>
      </font>
      <alignment vertical="bottom" wrapText="0" readingOrder="0"/>
      <border outline="0">
        <left/>
        <right/>
        <top/>
        <bottom/>
      </border>
    </dxf>
  </rfmt>
  <rfmt sheetId="1" sqref="J1725" start="0" length="0">
    <dxf>
      <font>
        <sz val="11"/>
        <color theme="1"/>
        <name val="Calibri"/>
        <scheme val="minor"/>
      </font>
      <alignment vertical="bottom" wrapText="0" readingOrder="0"/>
      <border outline="0">
        <left/>
        <right/>
        <top/>
        <bottom/>
      </border>
    </dxf>
  </rfmt>
  <rfmt sheetId="1" sqref="J1726" start="0" length="0">
    <dxf>
      <font>
        <sz val="11"/>
        <color theme="1"/>
        <name val="Calibri"/>
        <scheme val="minor"/>
      </font>
      <alignment vertical="bottom" wrapText="0" readingOrder="0"/>
      <border outline="0">
        <left/>
        <right/>
        <top/>
        <bottom/>
      </border>
    </dxf>
  </rfmt>
  <rfmt sheetId="1" sqref="J1727" start="0" length="0">
    <dxf>
      <font>
        <sz val="11"/>
        <color theme="1"/>
        <name val="Calibri"/>
        <scheme val="minor"/>
      </font>
      <alignment vertical="bottom" wrapText="0" readingOrder="0"/>
      <border outline="0">
        <left/>
        <right/>
        <top/>
        <bottom/>
      </border>
    </dxf>
  </rfmt>
  <rfmt sheetId="1" sqref="J1728" start="0" length="0">
    <dxf>
      <font>
        <sz val="11"/>
        <color theme="1"/>
        <name val="Calibri"/>
        <scheme val="minor"/>
      </font>
      <alignment vertical="bottom" wrapText="0" readingOrder="0"/>
      <border outline="0">
        <left/>
        <right/>
        <top/>
        <bottom/>
      </border>
    </dxf>
  </rfmt>
  <rfmt sheetId="1" sqref="J1729" start="0" length="0">
    <dxf>
      <font>
        <sz val="11"/>
        <color theme="1"/>
        <name val="Calibri"/>
        <scheme val="minor"/>
      </font>
      <alignment vertical="bottom" wrapText="0" readingOrder="0"/>
      <border outline="0">
        <left/>
        <right/>
        <top/>
        <bottom/>
      </border>
    </dxf>
  </rfmt>
  <rfmt sheetId="1" sqref="J1730" start="0" length="0">
    <dxf>
      <font>
        <sz val="11"/>
        <color theme="1"/>
        <name val="Calibri"/>
        <scheme val="minor"/>
      </font>
      <alignment vertical="bottom" wrapText="0" readingOrder="0"/>
      <border outline="0">
        <left/>
        <right/>
        <top/>
        <bottom/>
      </border>
    </dxf>
  </rfmt>
  <rfmt sheetId="1" sqref="J1731" start="0" length="0">
    <dxf>
      <font>
        <sz val="11"/>
        <color theme="1"/>
        <name val="Calibri"/>
        <scheme val="minor"/>
      </font>
      <alignment vertical="bottom" wrapText="0" readingOrder="0"/>
      <border outline="0">
        <left/>
        <right/>
        <top/>
        <bottom/>
      </border>
    </dxf>
  </rfmt>
  <rfmt sheetId="1" sqref="J1732" start="0" length="0">
    <dxf>
      <font>
        <sz val="11"/>
        <color theme="1"/>
        <name val="Calibri"/>
        <scheme val="minor"/>
      </font>
      <alignment vertical="bottom" wrapText="0" readingOrder="0"/>
      <border outline="0">
        <left/>
        <right/>
        <top/>
        <bottom/>
      </border>
    </dxf>
  </rfmt>
  <rfmt sheetId="1" sqref="J1733" start="0" length="0">
    <dxf>
      <font>
        <sz val="11"/>
        <color theme="1"/>
        <name val="Calibri"/>
        <scheme val="minor"/>
      </font>
      <alignment vertical="bottom" wrapText="0" readingOrder="0"/>
      <border outline="0">
        <left/>
        <right/>
        <top/>
        <bottom/>
      </border>
    </dxf>
  </rfmt>
  <rfmt sheetId="1" sqref="J1734" start="0" length="0">
    <dxf>
      <font>
        <sz val="11"/>
        <color theme="1"/>
        <name val="Calibri"/>
        <scheme val="minor"/>
      </font>
      <alignment vertical="bottom" wrapText="0" readingOrder="0"/>
      <border outline="0">
        <left/>
        <right/>
        <top/>
        <bottom/>
      </border>
    </dxf>
  </rfmt>
  <rfmt sheetId="1" sqref="J1735" start="0" length="0">
    <dxf>
      <font>
        <sz val="11"/>
        <color theme="1"/>
        <name val="Calibri"/>
        <scheme val="minor"/>
      </font>
      <alignment vertical="bottom" wrapText="0" readingOrder="0"/>
      <border outline="0">
        <left/>
        <right/>
        <top/>
        <bottom/>
      </border>
    </dxf>
  </rfmt>
  <rfmt sheetId="1" sqref="J1736" start="0" length="0">
    <dxf>
      <font>
        <sz val="11"/>
        <color theme="1"/>
        <name val="Calibri"/>
        <scheme val="minor"/>
      </font>
      <alignment vertical="bottom" wrapText="0" readingOrder="0"/>
      <border outline="0">
        <left/>
        <right/>
        <top/>
        <bottom/>
      </border>
    </dxf>
  </rfmt>
  <rfmt sheetId="1" sqref="J1737" start="0" length="0">
    <dxf>
      <font>
        <sz val="11"/>
        <color theme="1"/>
        <name val="Calibri"/>
        <scheme val="minor"/>
      </font>
      <alignment vertical="bottom" wrapText="0" readingOrder="0"/>
      <border outline="0">
        <left/>
        <right/>
        <top/>
        <bottom/>
      </border>
    </dxf>
  </rfmt>
  <rfmt sheetId="1" sqref="J1738" start="0" length="0">
    <dxf>
      <font>
        <sz val="11"/>
        <color theme="1"/>
        <name val="Calibri"/>
        <scheme val="minor"/>
      </font>
      <numFmt numFmtId="0" formatCode="General"/>
      <alignment vertical="bottom" wrapText="0" readingOrder="0"/>
      <border outline="0">
        <left/>
        <right/>
        <top/>
        <bottom/>
      </border>
    </dxf>
  </rfmt>
  <rcc rId="23559" sId="1" xfDxf="1" dxf="1">
    <oc r="J1721" t="inlineStr">
      <is>
        <t>COMPREENDE AS OBRIGAÇÕES RELATIVAS A INDENIZAÇÕES E RESTITUIÇÕES.</t>
      </is>
    </oc>
    <nc r="J1721" t="inlineStr">
      <is>
        <t>Compreende as obrigações relativas a indenizações e restituições.</t>
      </is>
    </nc>
    <ndxf>
      <font>
        <sz val="10"/>
      </font>
      <alignment vertical="center" wrapText="1" readingOrder="0"/>
      <border outline="0">
        <left style="medium">
          <color indexed="64"/>
        </left>
        <right style="medium">
          <color indexed="64"/>
        </right>
        <top style="medium">
          <color indexed="64"/>
        </top>
        <bottom style="medium">
          <color indexed="64"/>
        </bottom>
      </border>
    </ndxf>
  </rcc>
  <rcc rId="23560" sId="1" xfDxf="1" dxf="1">
    <oc r="J1722" t="inlineStr">
      <is>
        <t>REGISTRA O VALOR DAS DESPESAS A SEREM INDENIZADAS DECORRENTES DE LIQUIDAÇÃO DE PAGAMENTOS EFETUADOS COM AUXÍLIO - ALIMENTAÇÃO BEM COMO REEMBOLSOS DE GASTOS REALIZADOS PELOS SERVIDORES CUSTEADOS PELO PROGRAMA DE ASSISTENCIA A SAUDE E BENEFICIOS SOCIAIS DO ORGAO RESPONSAVEL.</t>
      </is>
    </oc>
    <nc r="J1722" t="inlineStr">
      <is>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is>
    </nc>
    <ndxf>
      <font>
        <sz val="10"/>
      </font>
      <alignment vertical="center" wrapText="1" readingOrder="0"/>
      <border outline="0">
        <left style="medium">
          <color indexed="64"/>
        </left>
        <right style="medium">
          <color indexed="64"/>
        </right>
        <bottom style="medium">
          <color indexed="64"/>
        </bottom>
      </border>
    </ndxf>
  </rcc>
  <rcc rId="23561" sId="1" xfDxf="1" dxf="1">
    <oc r="J1723" t="inlineStr">
      <is>
        <t>REGISTRA OS VALORES RELATIVOS AS DIVERSAS INDENIZAÇÕES E RESTITUIÇÕES NO EXERCÍCIO.</t>
      </is>
    </oc>
    <nc r="J1723" t="inlineStr">
      <is>
        <t>Registra os valores relativos as diversas indenizações e restituições no exercício.</t>
      </is>
    </nc>
    <ndxf>
      <font>
        <sz val="10"/>
      </font>
      <alignment vertical="center" wrapText="1" readingOrder="0"/>
      <border outline="0">
        <left style="medium">
          <color indexed="64"/>
        </left>
        <right style="medium">
          <color indexed="64"/>
        </right>
        <bottom style="medium">
          <color indexed="64"/>
        </bottom>
      </border>
    </ndxf>
  </rcc>
  <rcc rId="23562" sId="1" xfDxf="1" dxf="1">
    <oc r="J1724" t="inlineStr">
      <is>
        <t>REGISTRA OS VALORES RELATIVOS AS DIVERSAS INDENIZAÇÕES E RESTITUIÇÕES DE EXERCÍCIOS ANTERIORES.</t>
      </is>
    </oc>
    <nc r="J1724" t="inlineStr">
      <is>
        <t>Registra os valores relativos as diversas indenizações e restituições de exercícios anteriores.</t>
      </is>
    </nc>
    <ndxf>
      <font>
        <sz val="10"/>
      </font>
      <alignment vertical="center" wrapText="1" readingOrder="0"/>
      <border outline="0">
        <left style="medium">
          <color indexed="64"/>
        </left>
        <right style="medium">
          <color indexed="64"/>
        </right>
        <bottom style="medium">
          <color indexed="64"/>
        </bottom>
      </border>
    </ndxf>
  </rcc>
  <rcc rId="23563" sId="1" xfDxf="1" dxf="1">
    <oc r="J1725" t="inlineStr">
      <is>
        <t>REGISTRA OS VALORES RELATIVOS A RESTITUIÇÕES DE CONTRIBUIÇÕES PREVIDENCIÁRIAS A PAGAR.</t>
      </is>
    </oc>
    <nc r="J1725" t="inlineStr">
      <is>
        <t>Registra os valores relativos a restituições de contribuições previdenciárias a pagar.</t>
      </is>
    </nc>
    <ndxf>
      <font>
        <sz val="10"/>
      </font>
      <alignment vertical="center" wrapText="1" readingOrder="0"/>
      <border outline="0">
        <left style="medium">
          <color indexed="64"/>
        </left>
        <right style="medium">
          <color indexed="64"/>
        </right>
        <bottom style="medium">
          <color indexed="64"/>
        </bottom>
      </border>
    </ndxf>
  </rcc>
  <rcc rId="23564" sId="1" xfDxf="1" dxf="1">
    <oc r="J1726" t="inlineStr">
      <is>
        <t>REGISTRA OS VALORES RELATIVOS AS DIARIAS A PAGAR.</t>
      </is>
    </oc>
    <nc r="J1726" t="inlineStr">
      <is>
        <t>Registra os valores relativos as diárias a pagar.</t>
      </is>
    </nc>
    <ndxf>
      <font>
        <sz val="10"/>
      </font>
      <alignment vertical="center" wrapText="1" readingOrder="0"/>
      <border outline="0">
        <left style="medium">
          <color indexed="64"/>
        </left>
        <right style="medium">
          <color indexed="64"/>
        </right>
        <bottom style="medium">
          <color indexed="64"/>
        </bottom>
      </border>
    </ndxf>
  </rcc>
  <rcc rId="23565" sId="1" xfDxf="1" dxf="1">
    <oc r="J1727" t="inlineStr">
      <is>
        <t>REGISTRA OS VALORES RELATIVOS AOS SUPRIMENTOS DE FUNDOS A PAGAR.</t>
      </is>
    </oc>
    <nc r="J1727" t="inlineStr">
      <is>
        <t>Registra os valores relativos aos suprimentos de fundos a pagar.</t>
      </is>
    </nc>
    <ndxf>
      <font>
        <sz val="10"/>
      </font>
      <alignment vertical="center" wrapText="1" readingOrder="0"/>
      <border outline="0">
        <left style="medium">
          <color indexed="64"/>
        </left>
        <right style="medium">
          <color indexed="64"/>
        </right>
        <bottom style="medium">
          <color indexed="64"/>
        </bottom>
      </border>
    </ndxf>
  </rcc>
  <rcc rId="23566" sId="1" xfDxf="1" dxf="1">
    <oc r="J1728" t="inlineStr">
      <is>
        <t>COMPREENDE OS VALORES A PAGAR RETIDOS A TITULO DE 
CONVENIO.</t>
      </is>
    </oc>
    <nc r="J1728" t="inlineStr">
      <is>
        <t>Compreende os valores a pagar retidos a título de convenio.</t>
      </is>
    </nc>
    <ndxf>
      <font>
        <sz val="10"/>
      </font>
      <alignment vertical="center" wrapText="1" readingOrder="0"/>
      <border outline="0">
        <left style="medium">
          <color indexed="64"/>
        </left>
        <right style="medium">
          <color indexed="64"/>
        </right>
        <bottom style="medium">
          <color indexed="64"/>
        </bottom>
      </border>
    </ndxf>
  </rcc>
  <rcc rId="23567" sId="1" xfDxf="1" dxf="1">
    <oc r="J1729" t="inlineStr">
      <is>
        <t>REGISTRA OS VALORES A PAGAR REFERENTES A CONVENIOS 
FIRMADOS NO EXERCÍCIO.</t>
      </is>
    </oc>
    <nc r="J1729" t="inlineStr">
      <is>
        <t>Registra os valores a pagar referentes a convênios firmados no exercício.</t>
      </is>
    </nc>
    <ndxf>
      <font>
        <sz val="10"/>
      </font>
      <alignment vertical="center" wrapText="1" readingOrder="0"/>
      <border outline="0">
        <left style="medium">
          <color indexed="64"/>
        </left>
        <right style="medium">
          <color indexed="64"/>
        </right>
        <bottom style="medium">
          <color indexed="64"/>
        </bottom>
      </border>
    </ndxf>
  </rcc>
  <rcc rId="23568" sId="1" xfDxf="1" dxf="1">
    <oc r="J1730" t="inlineStr">
      <is>
        <t>REGISTRA OS VALORES A PAGAR REFERENTES A CONVENIOS 
FIRMADOS EM EXERCÍCIOS ANTERIORES.</t>
      </is>
    </oc>
    <nc r="J1730" t="inlineStr">
      <is>
        <t>Registra os valores a pagar referentes a convênios firmados em exercícios anteriores.</t>
      </is>
    </nc>
    <ndxf>
      <font>
        <sz val="10"/>
      </font>
      <alignment vertical="center" wrapText="1" readingOrder="0"/>
      <border outline="0">
        <left style="medium">
          <color indexed="64"/>
        </left>
        <right style="medium">
          <color indexed="64"/>
        </right>
        <bottom style="medium">
          <color indexed="64"/>
        </bottom>
      </border>
    </ndxf>
  </rcc>
  <rcc rId="23569" sId="1" xfDxf="1" dxf="1">
    <oc r="J1731" t="inlineStr">
      <is>
        <t>COMPREENDE OS VALORES A PAGAR RETIDOS A TITULO DE TERMO 
DE PARCERIA, QUE E UM INSTRUMENTO JURIDICO DE FOMENTO E 
GESTAO DAS RELAÇÕES DE PARCERIA ENTRE ORGANIZAÇÕES DO 
TERCEIRO SETOR - QUALIFICADAS COMO ORGANIZAÇÃO DA 
SOCIEDADE CIVIL DE INTERESSE PUBLICO - OSCIP, E O PODER 
PUBLICO, COM OBJETIVO DE IMPRIMIR MAIOR AGILIDADE 
GERENCIAL AOS PROJETOS, REDUZIR AS EXCESSIVAS EXIGENCIAS 
BUROCRATICAS E REALIZAR CONTROLE DOS RESULTADOS. O TERMO 
DE PARCERIA FOI INSTITUIDO E DISCIPLINADO PELA LEI 9.790/99, DE 23 DE MARCO DE 1999 E DECRETO Nº 3 100/99.</t>
      </is>
    </oc>
    <nc r="J1731" t="inlineStr">
      <is>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t>
      </is>
    </nc>
    <ndxf>
      <font>
        <sz val="10"/>
      </font>
      <alignment vertical="center" wrapText="1" readingOrder="0"/>
      <border outline="0">
        <left style="medium">
          <color indexed="64"/>
        </left>
        <right style="medium">
          <color indexed="64"/>
        </right>
      </border>
    </ndxf>
  </rcc>
  <rcc rId="23570" sId="1" xfDxf="1" dxf="1">
    <oc r="J1732" t="inlineStr">
      <is>
        <t>REGISTRA OS VALORES A PAGAR REFERENTES A TERMOS DE 
PARCERIA FIRMADOS NO EXERCÍCIO.</t>
      </is>
    </oc>
    <nc r="J1732" t="inlineStr">
      <is>
        <t>burocráticas e realizar controle dos resultados. O termo de parceria foi instituído e disciplinado pela lei 9.790/99, de 23 de marco de 1999 e decreto nº 3 100/99.</t>
      </is>
    </nc>
    <ndxf>
      <font>
        <sz val="10"/>
      </font>
      <alignment vertical="center" wrapText="1" readingOrder="0"/>
      <border outline="0">
        <left style="medium">
          <color indexed="64"/>
        </left>
        <right style="medium">
          <color indexed="64"/>
        </right>
        <bottom style="medium">
          <color indexed="64"/>
        </bottom>
      </border>
    </ndxf>
  </rcc>
  <rcc rId="23571" sId="1" xfDxf="1" dxf="1">
    <oc r="J1733" t="inlineStr">
      <is>
        <t>REGISTRA OS VALORES A PAGAR REFERENTES A TERMOS DE 
PARCERIA FIRMADOS EM EXERCÍCIOS ANTERIORES.</t>
      </is>
    </oc>
    <nc r="J1733" t="inlineStr">
      <is>
        <t>Registra os valores a pagar referentes a termos de parceria firmados no exercício.</t>
      </is>
    </nc>
    <ndxf>
      <font>
        <sz val="10"/>
      </font>
      <alignment vertical="center" wrapText="1" readingOrder="0"/>
      <border outline="0">
        <left style="medium">
          <color indexed="64"/>
        </left>
        <right style="medium">
          <color indexed="64"/>
        </right>
        <bottom style="medium">
          <color indexed="64"/>
        </bottom>
      </border>
    </ndxf>
  </rcc>
  <rcc rId="23572" sId="1" xfDxf="1" dxf="1">
    <oc r="J1734" t="inlineStr">
      <is>
        <t>COMPREENDE OS VALORES A PAGAR RETIDOS A TITULO DE TERMO 
DE COMPROMISSO.</t>
      </is>
    </oc>
    <nc r="J1734" t="inlineStr">
      <is>
        <t>Registra os valores a pagar referentes a termos de parceria firmados em exercícios anteriores.</t>
      </is>
    </nc>
    <ndxf>
      <font>
        <sz val="10"/>
      </font>
      <alignment vertical="center" wrapText="1" readingOrder="0"/>
      <border outline="0">
        <left style="medium">
          <color indexed="64"/>
        </left>
        <right style="medium">
          <color indexed="64"/>
        </right>
        <bottom style="medium">
          <color indexed="64"/>
        </bottom>
      </border>
    </ndxf>
  </rcc>
  <rcc rId="23573" sId="1" xfDxf="1" dxf="1">
    <oc r="J1735" t="inlineStr">
      <is>
        <t>REGISTRA AS OBRIGAÇÕES RELATIVAS AOS CONTRATOS ENTRE A 
ADMINISTRAÇÃO PUBLICA E A INICIATIVA PRIVADA PARA GESTAO DE ATIVIDADES TIPICAS DE GOVERNO</t>
      </is>
    </oc>
    <nc r="J1735" t="inlineStr">
      <is>
        <t>Compreende os valores a pagar retidos a título de termo de compromisso.</t>
      </is>
    </nc>
    <ndxf>
      <font>
        <sz val="10"/>
      </font>
      <alignment vertical="center" wrapText="1" readingOrder="0"/>
      <border outline="0">
        <left style="medium">
          <color indexed="64"/>
        </left>
        <right style="medium">
          <color indexed="64"/>
        </right>
        <bottom style="medium">
          <color indexed="64"/>
        </bottom>
      </border>
    </ndxf>
  </rcc>
  <rcc rId="23574" sId="1" xfDxf="1" dxf="1">
    <oc r="J1736" t="inlineStr">
      <is>
        <t>REGISTRA O SOMATORIO DAS SUBVENÇÕES A PAGAR DE EXERCÍCIOS ANTERIORES.</t>
      </is>
    </oc>
    <nc r="J1736" t="inlineStr">
      <is>
        <t>Registra as obrigações relativas aos contratos entre a administração pública e a iniciativa privada para gestão de atividades típicas de governo</t>
      </is>
    </nc>
    <ndxf>
      <font>
        <sz val="10"/>
      </font>
      <alignment vertical="center" wrapText="1" readingOrder="0"/>
      <border outline="0">
        <left style="medium">
          <color indexed="64"/>
        </left>
        <right style="medium">
          <color indexed="64"/>
        </right>
        <bottom style="medium">
          <color indexed="64"/>
        </bottom>
      </border>
    </ndxf>
  </rcc>
  <rcc rId="23575" sId="1" xfDxf="1" dxf="1">
    <oc r="J1737" t="inlineStr">
      <is>
        <t>REGISTRA OS COMPROMISSOS EXIGIVEIS PROVENIENTES DA APROPRIAÇÃO DA DESPESA DE TRANSFERENCIA</t>
      </is>
    </oc>
    <nc r="J1737" t="inlineStr">
      <is>
        <t>Registra o somatório das subvenções a pagar de exercícios anteriores.</t>
      </is>
    </nc>
    <ndxf>
      <font>
        <sz val="10"/>
      </font>
      <alignment vertical="center" wrapText="1" readingOrder="0"/>
      <border outline="0">
        <left style="medium">
          <color indexed="64"/>
        </left>
        <right style="medium">
          <color indexed="64"/>
        </right>
        <bottom style="medium">
          <color indexed="64"/>
        </bottom>
      </border>
    </ndxf>
  </rcc>
  <rcc rId="23576" sId="1" xfDxf="1" dxf="1">
    <oc r="J1738" t="inlineStr">
      <is>
        <t>REGISTRA A APROPRIAÇÃO E MOVIMENTAÇÃO DOS VALORES A REPASSAR A CONSÓRCIOS, EM ATENDIMENTO AO DISPOSTO NA PORTARIA STN 72/2012.</t>
      </is>
    </oc>
    <nc r="J1738" t="inlineStr">
      <is>
        <t>Registra os compromissos exigíveis provenientes da apropriação da despesa de transferência.</t>
      </is>
    </nc>
    <ndxf>
      <font>
        <sz val="10"/>
      </font>
      <alignment vertical="center" wrapText="1" readingOrder="0"/>
      <border outline="0">
        <left style="medium">
          <color indexed="64"/>
        </left>
        <right style="medium">
          <color indexed="64"/>
        </right>
        <bottom style="medium">
          <color indexed="64"/>
        </bottom>
      </border>
    </ndxf>
  </rcc>
  <rfmt sheetId="1" sqref="J1721:J1738" start="0" length="0">
    <dxf>
      <border>
        <left style="thin">
          <color indexed="64"/>
        </left>
      </border>
    </dxf>
  </rfmt>
  <rfmt sheetId="1" sqref="J1721" start="0" length="0">
    <dxf>
      <border>
        <top style="thin">
          <color indexed="64"/>
        </top>
      </border>
    </dxf>
  </rfmt>
  <rfmt sheetId="1" sqref="J1721:J1738" start="0" length="0">
    <dxf>
      <border>
        <right style="thin">
          <color indexed="64"/>
        </right>
      </border>
    </dxf>
  </rfmt>
  <rfmt sheetId="1" sqref="J1738" start="0" length="0">
    <dxf>
      <border>
        <bottom style="thin">
          <color indexed="64"/>
        </bottom>
      </border>
    </dxf>
  </rfmt>
  <rfmt sheetId="1" sqref="J1721:J173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744" start="0" length="0">
    <dxf>
      <font>
        <sz val="11"/>
        <color theme="1"/>
        <name val="Calibri"/>
        <scheme val="minor"/>
      </font>
      <alignment vertical="bottom" wrapText="0" readingOrder="0"/>
      <border outline="0">
        <left/>
        <right/>
        <top/>
        <bottom/>
      </border>
    </dxf>
  </rfmt>
  <rfmt sheetId="1" sqref="J1745" start="0" length="0">
    <dxf>
      <font>
        <sz val="11"/>
        <color theme="1"/>
        <name val="Calibri"/>
        <scheme val="minor"/>
      </font>
      <alignment vertical="bottom" wrapText="0" readingOrder="0"/>
      <border outline="0">
        <left/>
        <right/>
        <top/>
        <bottom/>
      </border>
    </dxf>
  </rfmt>
  <rfmt sheetId="1" sqref="J1746" start="0" length="0">
    <dxf>
      <font>
        <sz val="11"/>
        <color theme="1"/>
        <name val="Calibri"/>
        <scheme val="minor"/>
      </font>
      <alignment vertical="bottom" wrapText="0" readingOrder="0"/>
      <border outline="0">
        <left/>
        <right/>
        <top/>
        <bottom/>
      </border>
    </dxf>
  </rfmt>
  <rfmt sheetId="1" sqref="J1747" start="0" length="0">
    <dxf>
      <font>
        <sz val="11"/>
        <color theme="1"/>
        <name val="Calibri"/>
        <scheme val="minor"/>
      </font>
      <numFmt numFmtId="0" formatCode="General"/>
      <alignment vertical="bottom" wrapText="0" readingOrder="0"/>
      <border outline="0">
        <left/>
        <right/>
        <top/>
        <bottom/>
      </border>
    </dxf>
  </rfmt>
  <rfmt sheetId="1" sqref="J1748" start="0" length="0">
    <dxf>
      <font>
        <sz val="11"/>
        <color theme="1"/>
        <name val="Calibri"/>
        <scheme val="minor"/>
      </font>
      <alignment vertical="bottom" wrapText="0" readingOrder="0"/>
      <border outline="0">
        <left/>
        <right/>
        <top/>
        <bottom/>
      </border>
    </dxf>
  </rfmt>
  <rfmt sheetId="1" sqref="J1749" start="0" length="0">
    <dxf>
      <font>
        <sz val="11"/>
        <color theme="1"/>
        <name val="Calibri"/>
        <scheme val="minor"/>
      </font>
      <alignment vertical="bottom" wrapText="0" readingOrder="0"/>
      <border outline="0">
        <left/>
        <right/>
        <top/>
        <bottom/>
      </border>
    </dxf>
  </rfmt>
  <rcc rId="23577" sId="1" xfDxf="1" dxf="1">
    <oc r="J1744" t="inlineStr">
      <is>
        <t>REGISTRA OS VALORES RELATIVOS A VENCIMENTOS E VANTAGENS FIXAS E VARIAVEIS DEVIDAS AO SERVIDORES CIVIS E MILITARES, BEM COMO AS APOSENTADORIAS, REFORMAS E PENSOES, RELATIVAS A EXERCÍCIOS ANTERIORES.</t>
      </is>
    </oc>
    <nc r="J1744" t="inlineStr">
      <is>
        <t>Registra os valores relativos a vencimentos e vantagens fixas e variáveis devidas aos servidores civis e militares, bem como as aposentadorias, reformas e pensões, relativas a exercícios anteriores.</t>
      </is>
    </nc>
    <ndxf>
      <font>
        <sz val="10"/>
      </font>
      <alignment vertical="center" wrapText="1" readingOrder="0"/>
      <border outline="0">
        <left style="medium">
          <color indexed="64"/>
        </left>
        <right style="medium">
          <color indexed="64"/>
        </right>
        <top style="medium">
          <color indexed="64"/>
        </top>
        <bottom style="medium">
          <color indexed="64"/>
        </bottom>
      </border>
    </ndxf>
  </rcc>
  <rcc rId="23578" sId="1" xfDxf="1" dxf="1">
    <oc r="J1745" t="inlineStr">
      <is>
        <t>COMPREENDE OS VALORES DE PRECATORIOS DE OBRIGAÇÕES REFERENTES A SALÁRIOS OU REMUNERAÇÕES, BEM COMO A BENEFICIOS AOS QUAIS O EMPREGADO OU SERVIDOR TENHA DIREITO.</t>
      </is>
    </oc>
    <nc r="J1745" t="inlineStr">
      <is>
        <t>Compreende os valores de precatórios de obrigações referentes a salários ou remunerações, bem como a benefícios aos quais o empregado ou servidor tenha direito.</t>
      </is>
    </nc>
    <ndxf>
      <font>
        <sz val="10"/>
      </font>
      <alignment vertical="center" wrapText="1" readingOrder="0"/>
      <border outline="0">
        <left style="medium">
          <color indexed="64"/>
        </left>
        <right style="medium">
          <color indexed="64"/>
        </right>
        <bottom style="medium">
          <color indexed="64"/>
        </bottom>
      </border>
    </ndxf>
  </rcc>
  <rcc rId="23579" sId="1" xfDxf="1" dxf="1">
    <oc r="J1746" t="inlineStr">
      <is>
        <t>REGISTRA OS VALORES DOS PRECATÓRIOS JUDICIAIS RELATIVOS AO REGIME ORDINÁRIO DE NATUREZA ALIMENTAR.</t>
      </is>
    </oc>
    <nc r="J1746"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bottom style="medium">
          <color indexed="64"/>
        </bottom>
      </border>
    </ndxf>
  </rcc>
  <rcc rId="23580" sId="1" xfDxf="1" dxf="1">
    <oc r="J1747" t="inlineStr">
      <is>
        <t>REGISTRA A APROPRIAÇÃO E MOVIMENTAÇÃO DE PRECATÓRIOS DE PESSOAL A PAGAR - ANTERIORES A 05/05/2000, EXIGÍVEIS A LONGO PRAZO.</t>
      </is>
    </oc>
    <nc r="J1747" t="inlineStr">
      <is>
        <t>Registra a apropriação e movimentação de precatórios de pessoal a pagar - anteriores a 05/05/2000, exigíveis a longo prazo.</t>
      </is>
    </nc>
    <ndxf>
      <font>
        <sz val="10"/>
        <color rgb="FF000000"/>
      </font>
      <alignment vertical="center" wrapText="1" readingOrder="0"/>
      <border outline="0">
        <left style="medium">
          <color indexed="64"/>
        </left>
        <right style="medium">
          <color indexed="64"/>
        </right>
        <bottom style="medium">
          <color indexed="64"/>
        </bottom>
      </border>
    </ndxf>
  </rcc>
  <rcc rId="23581" sId="1" xfDxf="1" dxf="1">
    <oc r="J1748" t="inlineStr">
      <is>
        <t>REGISTRA OS VALORES DE PRECATORIOS DE OBRIGAÇÕES REFERENTES A SALÁRIOS OU REMUNERAÇÕES, BEM COMO A BENEFICIOS AOS QUAIS O EMPREGADO OU SERVIDOR TENHA DIREITO, DE EXERCÍCIOS ANTERIORES E A PARTIR DE 05/05/2000 (LEI DE RESPONSABILIDADE FISCAL).</t>
      </is>
    </oc>
    <nc r="J1748" t="inlineStr">
      <is>
        <t>Registra os valores de precatórios de obrigações referentes a salários ou remunerações, bem como a benefícios aos quais o empregado ou servidor tenha direito, de exercícios anteriores e a partir de 05/05/2000 (lei de responsabilidade fiscal).</t>
      </is>
    </nc>
    <ndxf>
      <font>
        <sz val="10"/>
      </font>
      <alignment vertical="center" wrapText="1" readingOrder="0"/>
      <border outline="0">
        <left style="medium">
          <color indexed="64"/>
        </left>
        <right style="medium">
          <color indexed="64"/>
        </right>
        <bottom style="medium">
          <color indexed="64"/>
        </bottom>
      </border>
    </ndxf>
  </rcc>
  <rcc rId="23582" sId="1" xfDxf="1" dxf="1">
    <oc r="J1749" t="inlineStr">
      <is>
        <t>REGISTRA OS VALORES DOS PRECATÓRIOS JUDICIAIS RELATIVOS AO REGIME ESPECIAL DE NATUREZA ALIMENTAR , INSTITUÍDO PELA EMENDA CONSTITUCIONAL 62/ 2009.</t>
      </is>
    </oc>
    <nc r="J1749"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744:J1749" start="0" length="0">
    <dxf>
      <border>
        <left style="thin">
          <color indexed="64"/>
        </left>
      </border>
    </dxf>
  </rfmt>
  <rfmt sheetId="1" sqref="J1744" start="0" length="0">
    <dxf>
      <border>
        <top style="thin">
          <color indexed="64"/>
        </top>
      </border>
    </dxf>
  </rfmt>
  <rfmt sheetId="1" sqref="J1744:J1749" start="0" length="0">
    <dxf>
      <border>
        <right style="thin">
          <color indexed="64"/>
        </right>
      </border>
    </dxf>
  </rfmt>
  <rfmt sheetId="1" sqref="J1749" start="0" length="0">
    <dxf>
      <border>
        <bottom style="thin">
          <color indexed="64"/>
        </bottom>
      </border>
    </dxf>
  </rfmt>
  <rfmt sheetId="1" sqref="J1744:J174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753" start="0" length="0">
    <dxf>
      <font>
        <sz val="11"/>
        <color theme="1"/>
        <name val="Calibri"/>
        <scheme val="minor"/>
      </font>
      <alignment vertical="bottom" wrapText="0" readingOrder="0"/>
      <border outline="0">
        <left/>
        <right/>
        <top/>
        <bottom/>
      </border>
    </dxf>
  </rfmt>
  <rfmt sheetId="1" sqref="J1754" start="0" length="0">
    <dxf>
      <font>
        <sz val="11"/>
        <color theme="1"/>
        <name val="Calibri"/>
        <scheme val="minor"/>
      </font>
      <alignment vertical="bottom" wrapText="0" readingOrder="0"/>
      <border outline="0">
        <left/>
        <right/>
        <top/>
        <bottom/>
      </border>
    </dxf>
  </rfmt>
  <rfmt sheetId="1" sqref="J1755" start="0" length="0">
    <dxf>
      <font>
        <sz val="11"/>
        <color theme="1"/>
        <name val="Calibri"/>
        <scheme val="minor"/>
      </font>
      <alignment vertical="bottom" wrapText="0" readingOrder="0"/>
      <border outline="0">
        <left/>
        <right/>
        <top/>
        <bottom/>
      </border>
    </dxf>
  </rfmt>
  <rfmt sheetId="1" sqref="J1756" start="0" length="0">
    <dxf>
      <font>
        <sz val="11"/>
        <color theme="1"/>
        <name val="Calibri"/>
        <scheme val="minor"/>
      </font>
      <alignment vertical="bottom" wrapText="0" readingOrder="0"/>
      <border outline="0">
        <left/>
        <right/>
        <top/>
        <bottom/>
      </border>
    </dxf>
  </rfmt>
  <rfmt sheetId="1" sqref="J1757" start="0" length="0">
    <dxf>
      <font>
        <sz val="11"/>
        <color theme="1"/>
        <name val="Calibri"/>
        <scheme val="minor"/>
      </font>
      <alignment vertical="bottom" wrapText="0" readingOrder="0"/>
      <border outline="0">
        <left/>
        <right/>
        <top/>
        <bottom/>
      </border>
    </dxf>
  </rfmt>
  <rcc rId="23583" sId="1" xfDxf="1" dxf="1">
    <oc r="J1753" t="inlineStr">
      <is>
        <t>COMPREENDE AS OBRIGAÇÕES REFERENTES A PRECATORIOS DE PROVENTOS DE APOSENTADORIA, REFORMAS OU PENSOES.</t>
      </is>
    </oc>
    <nc r="J1753" t="inlineStr">
      <is>
        <t>Compreende as obrigações referentes a precatórios de proventos de aposentadoria, reformas ou pensões.</t>
      </is>
    </nc>
    <ndxf>
      <font>
        <sz val="10"/>
      </font>
      <alignment vertical="center" wrapText="1" readingOrder="0"/>
      <border outline="0">
        <left style="medium">
          <color indexed="64"/>
        </left>
        <right style="medium">
          <color indexed="64"/>
        </right>
        <top style="medium">
          <color indexed="64"/>
        </top>
        <bottom style="medium">
          <color indexed="64"/>
        </bottom>
      </border>
    </ndxf>
  </rcc>
  <rcc rId="23584" sId="1" xfDxf="1" dxf="1">
    <oc r="J1754" t="inlineStr">
      <is>
        <t>REGISTRA OS VALORES DOS PRECATÓRIOS JUDICIAIS RELATIVOS AO REGIME ORDINÁRIO DE NATUREZA ALIMENTAR.</t>
      </is>
    </oc>
    <nc r="J1754" t="inlineStr">
      <is>
        <t>Registra os valores dos precatórios judiciais relativos ao regime ordinário de natureza alimentar.</t>
      </is>
    </nc>
    <ndxf>
      <font>
        <sz val="10"/>
      </font>
      <alignment vertical="center" wrapText="1" readingOrder="0"/>
      <border outline="0">
        <left style="medium">
          <color indexed="64"/>
        </left>
        <right style="medium">
          <color indexed="64"/>
        </right>
        <bottom style="medium">
          <color indexed="64"/>
        </bottom>
      </border>
    </ndxf>
  </rcc>
  <rcc rId="23585" sId="1" xfDxf="1" dxf="1">
    <oc r="J1755" t="inlineStr">
      <is>
        <t>REGISTRA A APROPRIAÇÃO E MOVIMENTAÇÃO DE PRECATÓRIOS DE BENEFÍCIOS A PAGAR - ANTERIORES A 05/05/2000, EXIGÍVEIS A LONGO PRAZO.</t>
      </is>
    </oc>
    <nc r="J1755" t="inlineStr">
      <is>
        <t>Registra a apropriação e movimentação de precatórios de benefícios a pagar - anteriores a 05/05/2000, exigíveis a longo prazo.</t>
      </is>
    </nc>
    <ndxf>
      <font>
        <sz val="10"/>
      </font>
      <alignment vertical="center" wrapText="1" readingOrder="0"/>
      <border outline="0">
        <left style="medium">
          <color indexed="64"/>
        </left>
        <right style="medium">
          <color indexed="64"/>
        </right>
        <bottom style="medium">
          <color indexed="64"/>
        </bottom>
      </border>
    </ndxf>
  </rcc>
  <rcc rId="23586" sId="1" xfDxf="1" dxf="1">
    <oc r="J1756" t="inlineStr">
      <is>
        <t>REGISTRA AS OBRIGAÇÕES REFERENTES A PRECATORIOS DE PROVENTOS DE APOSENTADORIA, REFORMAS OU PENSOES E EXERCÍCIOS ANTERIORES E A PARTIR DE 05/05/2000 (LEI DE RESPONSABILIDADE FISCAL).</t>
      </is>
    </oc>
    <nc r="J1756" t="inlineStr">
      <is>
        <t>Registra as obrigações referentes a precatórios de proventos de aposentadoria, reformas ou pensões e exercícios anteriores e a partir de 05/05/2000 (lei de responsabilidade fiscal).</t>
      </is>
    </nc>
    <ndxf>
      <font>
        <sz val="10"/>
      </font>
      <alignment vertical="center" wrapText="1" readingOrder="0"/>
      <border outline="0">
        <left style="medium">
          <color indexed="64"/>
        </left>
        <right style="medium">
          <color indexed="64"/>
        </right>
        <bottom style="medium">
          <color indexed="64"/>
        </bottom>
      </border>
    </ndxf>
  </rcc>
  <rcc rId="23587" sId="1" xfDxf="1" dxf="1">
    <oc r="J1757" t="inlineStr">
      <is>
        <t>REGISTRA OS VALORES DOS PRECATÓRIOS JUDICIAIS RELATIVOS AO REGIME ESPECIAL DE NATUREZA ALIMENTAR , INSTITUÍDO PELA EMENDA CONSTITUCIONAL 62/ 2009.</t>
      </is>
    </oc>
    <nc r="J1757" t="inlineStr">
      <is>
        <t>Registra os valores dos precatórios judiciais relativos ao regime especial de natureza alimentar, instituído pela emenda constitucional 62/ 2009.</t>
      </is>
    </nc>
    <ndxf>
      <font>
        <sz val="10"/>
      </font>
      <alignment vertical="center" wrapText="1" readingOrder="0"/>
      <border outline="0">
        <left style="medium">
          <color indexed="64"/>
        </left>
        <right style="medium">
          <color indexed="64"/>
        </right>
        <bottom style="medium">
          <color indexed="64"/>
        </bottom>
      </border>
    </ndxf>
  </rcc>
  <rfmt sheetId="1" sqref="J1753:J1757" start="0" length="0">
    <dxf>
      <border>
        <left style="thin">
          <color indexed="64"/>
        </left>
      </border>
    </dxf>
  </rfmt>
  <rfmt sheetId="1" sqref="J1753" start="0" length="0">
    <dxf>
      <border>
        <top style="thin">
          <color indexed="64"/>
        </top>
      </border>
    </dxf>
  </rfmt>
  <rfmt sheetId="1" sqref="J1753:J1757" start="0" length="0">
    <dxf>
      <border>
        <right style="thin">
          <color indexed="64"/>
        </right>
      </border>
    </dxf>
  </rfmt>
  <rfmt sheetId="1" sqref="J1757" start="0" length="0">
    <dxf>
      <border>
        <bottom style="thin">
          <color indexed="64"/>
        </bottom>
      </border>
    </dxf>
  </rfmt>
  <rfmt sheetId="1" sqref="J1753:J1757">
    <dxf>
      <border>
        <left style="thin">
          <color indexed="64"/>
        </left>
        <right style="thin">
          <color indexed="64"/>
        </right>
        <top style="thin">
          <color indexed="64"/>
        </top>
        <bottom style="thin">
          <color indexed="64"/>
        </bottom>
        <vertical style="thin">
          <color indexed="64"/>
        </vertical>
        <horizontal style="thin">
          <color indexed="64"/>
        </horizontal>
      </border>
    </dxf>
  </rfmt>
  <rcc rId="23588" sId="1">
    <oc r="J1761" t="inlineStr">
      <is>
        <t>REGISTRA OS VALORES RELATIVOS AOS BENEFICIOS ASSISTENCIAIS ADMINISTRADOS PELA PREVIDENCIA SOCIAL, DE EXERCÍCIOS ANTERIORES.</t>
      </is>
    </oc>
    <nc r="J1761" t="inlineStr">
      <is>
        <t>Registra os valores relativos aos benefícios assistenciais administrados pela previdência social, de exercícios anteriores.</t>
      </is>
    </nc>
  </rcc>
  <rfmt sheetId="1" sqref="J1764" start="0" length="0">
    <dxf>
      <font>
        <sz val="11"/>
        <color theme="1"/>
        <name val="Calibri"/>
        <scheme val="minor"/>
      </font>
      <fill>
        <patternFill patternType="none">
          <bgColor indexed="65"/>
        </patternFill>
      </fill>
      <alignment vertical="bottom" wrapText="0" readingOrder="0"/>
      <border outline="0">
        <left/>
        <right/>
        <top/>
        <bottom/>
      </border>
    </dxf>
  </rfmt>
  <rfmt sheetId="1" sqref="J1765" start="0" length="0">
    <dxf>
      <font>
        <sz val="11"/>
        <color theme="1"/>
        <name val="Calibri"/>
        <scheme val="minor"/>
      </font>
      <fill>
        <patternFill patternType="none">
          <bgColor indexed="65"/>
        </patternFill>
      </fill>
      <alignment vertical="bottom" wrapText="0" readingOrder="0"/>
      <border outline="0">
        <left/>
        <right/>
        <top/>
        <bottom/>
      </border>
    </dxf>
  </rfmt>
  <rfmt sheetId="1" sqref="J1766" start="0" length="0">
    <dxf>
      <font>
        <sz val="11"/>
        <color theme="1"/>
        <name val="Calibri"/>
        <scheme val="minor"/>
      </font>
      <fill>
        <patternFill patternType="none">
          <bgColor indexed="65"/>
        </patternFill>
      </fill>
      <alignment vertical="bottom" wrapText="0" readingOrder="0"/>
      <border outline="0">
        <left/>
        <right/>
        <top/>
        <bottom/>
      </border>
    </dxf>
  </rfmt>
  <rfmt sheetId="1" sqref="J1767" start="0" length="0">
    <dxf>
      <font>
        <sz val="11"/>
        <color theme="1"/>
        <name val="Calibri"/>
        <scheme val="minor"/>
      </font>
      <fill>
        <patternFill patternType="none">
          <bgColor indexed="65"/>
        </patternFill>
      </fill>
      <alignment vertical="bottom" wrapText="0" readingOrder="0"/>
      <border outline="0">
        <left/>
        <right/>
        <top/>
        <bottom/>
      </border>
    </dxf>
  </rfmt>
  <rcc rId="23589" sId="1" xfDxf="1" dxf="1">
    <oc r="J1764" t="inlineStr">
      <is>
        <t>REGISTRA A APROPRIAÇÃO E MOVIMENTAÇÃO DO VALOR REFERENTE A DÉBITOS PARCELADOS JUNTO AO INSS OU ENTIDADE DE PREVIDÊNCIA, REFERENTE AO NÃO RECOLHIMENTO DE OBRIGAÇÕES DE FOLHA DE PAGAMENTO E OUTROS AFINS.</t>
      </is>
    </oc>
    <nc r="J1764" t="inlineStr">
      <is>
        <t>Registra a apropriação e movimentação do valor referente a débitos parcelados junto ao INSS ou entidade de previdência, referente ao não recolhimento de obrigações de folha de pagamento e outros afins.</t>
      </is>
    </nc>
    <ndxf>
      <font>
        <sz val="10"/>
      </font>
      <fill>
        <patternFill patternType="solid">
          <bgColor rgb="FFFFFFFF"/>
        </patternFill>
      </fill>
      <alignment vertical="center" wrapText="1" readingOrder="0"/>
      <border outline="0">
        <left style="medium">
          <color indexed="64"/>
        </left>
        <right style="medium">
          <color indexed="64"/>
        </right>
        <top style="medium">
          <color indexed="64"/>
        </top>
        <bottom style="medium">
          <color indexed="64"/>
        </bottom>
      </border>
    </ndxf>
  </rcc>
  <rcc rId="23590" sId="1" xfDxf="1" dxf="1">
    <oc r="J1765" t="inlineStr">
      <is>
        <t>REGISTRA A APROPRIAÇÃO E MOVIMENTAÇÃO DO VALOR DOS DÉBITOS PARCELADOS, REFERENTE AO NÃO RECOLHIMENTO DE CONTRIBUIÇÕES SOCIAIS</t>
      </is>
    </oc>
    <nc r="J1765" t="inlineStr">
      <is>
        <t>Registra a apropriação e movimentação do valor dos débitos parcelados, referente ao não recolhimento de contribuições sociais.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591" sId="1" xfDxf="1" dxf="1">
    <oc r="J1766" t="inlineStr">
      <is>
        <t>REGISTRA A APROPRIAÇÃO E MOVIMENTAÇÃO DO VALOR DOS DÉBITOS PARCELADOS, REFERENTE AO NÃO RECOLHIMENTO DE FGTS</t>
      </is>
    </oc>
    <nc r="J1766" t="inlineStr">
      <is>
        <t>Registra a apropriação e movimentação do valor dos débitos parcelados, referente ao não recolhimento de FGTS.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592" sId="1" xfDxf="1" dxf="1">
    <oc r="J1767" t="inlineStr">
      <is>
        <t>REGISTRA OS VALORES RELATIVOS AOS ENCARGOS SOCIAIS DE OCORRENCIA PERMANENTE OU EVENTUAL QUE TENHAM GERADO OBRIGAÇÕES PARA A ENTIDADE, CUJA CLASSIFICAÇÃO NÃO ESTEJA PREVISTA EM CONTAS ESPECIFICAS.</t>
      </is>
    </oc>
    <nc r="J1767" t="inlineStr">
      <is>
        <t>Registra os valores relativos aos encargos sociais de ocorrência permanente ou eventual que tenham gerado obrigações para a entidade, cuja classificação não esteja prevista em contas especificas.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1764:J1767" start="0" length="0">
    <dxf>
      <border>
        <left style="thin">
          <color indexed="64"/>
        </left>
      </border>
    </dxf>
  </rfmt>
  <rfmt sheetId="1" sqref="J1764" start="0" length="0">
    <dxf>
      <border>
        <top style="thin">
          <color indexed="64"/>
        </top>
      </border>
    </dxf>
  </rfmt>
  <rfmt sheetId="1" sqref="J1764:J1767" start="0" length="0">
    <dxf>
      <border>
        <right style="thin">
          <color indexed="64"/>
        </right>
      </border>
    </dxf>
  </rfmt>
  <rfmt sheetId="1" sqref="J1767" start="0" length="0">
    <dxf>
      <border>
        <bottom style="thin">
          <color indexed="64"/>
        </bottom>
      </border>
    </dxf>
  </rfmt>
  <rfmt sheetId="1" sqref="J1764:J176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1772" start="0" length="0">
    <dxf>
      <font>
        <sz val="11"/>
        <color theme="1"/>
        <name val="Calibri"/>
        <scheme val="minor"/>
      </font>
      <fill>
        <patternFill patternType="none">
          <bgColor indexed="65"/>
        </patternFill>
      </fill>
      <alignment vertical="bottom" wrapText="0" readingOrder="0"/>
      <border outline="0">
        <left/>
        <right/>
        <top/>
        <bottom/>
      </border>
    </dxf>
  </rfmt>
  <rfmt sheetId="1" sqref="J1773" start="0" length="0">
    <dxf>
      <font>
        <sz val="11"/>
        <color theme="1"/>
        <name val="Calibri"/>
        <scheme val="minor"/>
      </font>
      <fill>
        <patternFill patternType="none">
          <bgColor indexed="65"/>
        </patternFill>
      </fill>
      <alignment vertical="bottom" wrapText="0" readingOrder="0"/>
      <border outline="0">
        <left/>
        <right/>
        <top/>
        <bottom/>
      </border>
    </dxf>
  </rfmt>
  <rfmt sheetId="1" sqref="J1774" start="0" length="0">
    <dxf>
      <font>
        <sz val="11"/>
        <color theme="1"/>
        <name val="Calibri"/>
        <scheme val="minor"/>
      </font>
      <fill>
        <patternFill patternType="none">
          <bgColor indexed="65"/>
        </patternFill>
      </fill>
      <alignment vertical="bottom" wrapText="0" readingOrder="0"/>
      <border outline="0">
        <left/>
        <right/>
        <top/>
        <bottom/>
      </border>
    </dxf>
  </rfmt>
  <rcc rId="23593" sId="1" xfDxf="1" dxf="1">
    <oc r="J1772" t="inlineStr">
      <is>
        <t>COMPREENDE OS VALORES RELATIVOS AS CONTRIBUIÇÕES A PREVIDENCIA SOCIAL, INCIDENTES SOBRE SALÁRIOS E REMUNERAÇÕES PAGOS E SOBRE SERVIÇOS DE TERCEIROS.</t>
      </is>
    </oc>
    <nc r="J1772" t="inlineStr">
      <is>
        <t>Compreende os valores relativos as contribuições a previdência social, incidentes sobre salários e remunerações pagos e sobre serviços de terceiros.</t>
      </is>
    </nc>
    <ndxf>
      <font>
        <sz val="10"/>
      </font>
      <fill>
        <patternFill patternType="solid">
          <bgColor rgb="FFFFFFFF"/>
        </patternFill>
      </fill>
      <alignment vertical="center" wrapText="1" readingOrder="0"/>
      <border outline="0">
        <left style="medium">
          <color indexed="64"/>
        </left>
        <right style="medium">
          <color indexed="64"/>
        </right>
        <top style="medium">
          <color indexed="64"/>
        </top>
        <bottom style="medium">
          <color indexed="64"/>
        </bottom>
      </border>
    </ndxf>
  </rcc>
  <rcc rId="23594" sId="1" xfDxf="1" dxf="1">
    <oc r="J1773" t="inlineStr">
      <is>
        <t>REGISTRA OS VALORES DE DEBITO PARCELADO QUE SE REFEREM AO NÃO RECOLHIMENTO DE OBRIGAÇÕES DA FOLHA DE PAGAMENTO JUNTO AO INSS.</t>
      </is>
    </oc>
    <nc r="J1773" t="inlineStr">
      <is>
        <t>Registra os valores de debito parcelado que se referem ao não recolhimento de obrigações da folha de pagamento junto ao INSS.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595" sId="1" xfDxf="1" dxf="1">
    <oc r="J1774" t="inlineStr">
      <is>
        <t>REGISTRA OS VALORES RELATIVOS AOS ENCARGOS SOCIAIS DE OCORRENCIA PERMANENTE OU EVENTUAL QUE TENHAM GERADO OBRIGAÇÕES PARA A ENTIDADE, CUJA CLASSIFICAÇÃO NÃO ESTEJA PREVISTA EM CONTAS ESPECIFICAS.</t>
      </is>
    </oc>
    <nc r="J1774" t="inlineStr">
      <is>
        <t>Registra os valores relativos aos encargos sociais de ocorrência permanente ou eventual que tenham gerado obrigações para a entidade, cuja classificação não esteja prevista em contas especificas.</t>
      </is>
    </nc>
    <ndxf>
      <font>
        <sz val="1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1772:J1774" start="0" length="0">
    <dxf>
      <border>
        <left style="thin">
          <color indexed="64"/>
        </left>
      </border>
    </dxf>
  </rfmt>
  <rfmt sheetId="1" sqref="J1772" start="0" length="0">
    <dxf>
      <border>
        <top style="thin">
          <color indexed="64"/>
        </top>
      </border>
    </dxf>
  </rfmt>
  <rfmt sheetId="1" sqref="J1772:J1774" start="0" length="0">
    <dxf>
      <border>
        <right style="thin">
          <color indexed="64"/>
        </right>
      </border>
    </dxf>
  </rfmt>
  <rfmt sheetId="1" sqref="J1774" start="0" length="0">
    <dxf>
      <border>
        <bottom style="thin">
          <color indexed="64"/>
        </bottom>
      </border>
    </dxf>
  </rfmt>
  <rfmt sheetId="1" sqref="J1772:J1774">
    <dxf>
      <border>
        <left style="thin">
          <color indexed="64"/>
        </left>
        <right style="thin">
          <color indexed="64"/>
        </right>
        <top style="thin">
          <color indexed="64"/>
        </top>
        <bottom style="thin">
          <color indexed="64"/>
        </bottom>
        <vertical style="thin">
          <color indexed="64"/>
        </vertical>
        <horizontal style="thin">
          <color indexed="64"/>
        </horizontal>
      </border>
    </dxf>
  </rfmt>
  <rcc rId="23596" sId="1">
    <oc r="J1778" t="inlineStr">
      <is>
        <t>REGISTRA OS VALORES RELATIVOS AOS ENCARGOS SOCIAIS DE OCORRENCIA PERMANENTE OU EVENTUAL QUE TENHAM GERADO OBRIGAÇÕES PARA A ENTIDADE, CUJA CLASSIFICAÇÃO NÃO ESTEJA PREVISTA EM CONTAS ESPECIFICAS.</t>
      </is>
    </oc>
    <nc r="J1778" t="inlineStr">
      <is>
        <t>Registra os valores relativos aos encargos sociais de ocorrência permanente ou eventual que tenham gerado obrigações para a entidade, cuja classificação não esteja prevista em contas especificas.</t>
      </is>
    </nc>
  </rcc>
  <rcc rId="23597" sId="1">
    <oc r="J1782" t="inlineStr">
      <is>
        <t>REGISTRA OS VALORES RELATIVOS AOS ENCARGOS SOCIAIS DE OCORRENCIA PERMANENTE OU EVENTUAL QUE TENHAM GERADO OBRIGAÇÕES PARA A ENTIDADE, CUJA CLASSIFICAÇÃO NÃO ESTEJA PREVISTA EM CONTAS ESPECIFICAS.</t>
      </is>
    </oc>
    <nc r="J1782" t="inlineStr">
      <is>
        <t>Registra os valores relativos aos encargos sociais de ocorrência permanente ou eventual que tenham gerado obrigações para a entidade, cuja classificação não esteja prevista em contas especificas.</t>
      </is>
    </nc>
  </rcc>
  <rfmt sheetId="1" sqref="J2033" start="0" length="0">
    <dxf>
      <font>
        <sz val="11"/>
        <color theme="1"/>
        <name val="Calibri"/>
        <scheme val="minor"/>
      </font>
      <alignment vertical="bottom" wrapText="0" readingOrder="0"/>
      <border outline="0">
        <left/>
        <right/>
        <top/>
        <bottom/>
      </border>
    </dxf>
  </rfmt>
  <rfmt sheetId="1" sqref="J2034" start="0" length="0">
    <dxf>
      <font>
        <sz val="11"/>
        <color theme="1"/>
        <name val="Calibri"/>
        <scheme val="minor"/>
      </font>
      <alignment vertical="bottom" wrapText="0" readingOrder="0"/>
      <border outline="0">
        <left/>
        <right/>
        <top/>
        <bottom/>
      </border>
    </dxf>
  </rfmt>
  <rfmt sheetId="1" sqref="J2035" start="0" length="0">
    <dxf>
      <font>
        <sz val="11"/>
        <color theme="1"/>
        <name val="Calibri"/>
        <scheme val="minor"/>
      </font>
      <alignment vertical="bottom" wrapText="0" readingOrder="0"/>
      <border outline="0">
        <left/>
        <right/>
        <top/>
        <bottom/>
      </border>
    </dxf>
  </rfmt>
  <rfmt sheetId="1" sqref="J2036" start="0" length="0">
    <dxf>
      <font>
        <sz val="11"/>
        <color theme="1"/>
        <name val="Calibri"/>
        <scheme val="minor"/>
      </font>
      <alignment vertical="bottom" wrapText="0" readingOrder="0"/>
      <border outline="0">
        <left/>
        <right/>
        <top/>
        <bottom/>
      </border>
    </dxf>
  </rfmt>
  <rfmt sheetId="1" sqref="J2037" start="0" length="0">
    <dxf>
      <font>
        <sz val="11"/>
        <color theme="1"/>
        <name val="Calibri"/>
        <scheme val="minor"/>
      </font>
      <alignment vertical="bottom" wrapText="0" readingOrder="0"/>
      <border outline="0">
        <left/>
        <right/>
        <top/>
        <bottom/>
      </border>
    </dxf>
  </rfmt>
  <rfmt sheetId="1" sqref="J2038" start="0" length="0">
    <dxf>
      <font>
        <sz val="11"/>
        <color theme="1"/>
        <name val="Calibri"/>
        <scheme val="minor"/>
      </font>
      <alignment vertical="bottom" wrapText="0" readingOrder="0"/>
      <border outline="0">
        <left/>
        <right/>
        <top/>
        <bottom/>
      </border>
    </dxf>
  </rfmt>
  <rfmt sheetId="1" sqref="J2039" start="0" length="0">
    <dxf>
      <font>
        <sz val="11"/>
        <color theme="1"/>
        <name val="Calibri"/>
        <scheme val="minor"/>
      </font>
      <alignment vertical="bottom" wrapText="0" readingOrder="0"/>
      <border outline="0">
        <left/>
        <right/>
        <top/>
        <bottom/>
      </border>
    </dxf>
  </rfmt>
  <rfmt sheetId="1" sqref="J2040" start="0" length="0">
    <dxf>
      <font>
        <sz val="11"/>
        <color theme="1"/>
        <name val="Calibri"/>
        <scheme val="minor"/>
      </font>
      <alignment vertical="bottom" wrapText="0" readingOrder="0"/>
      <border outline="0">
        <left/>
        <right/>
        <top/>
        <bottom/>
      </border>
    </dxf>
  </rfmt>
  <rfmt sheetId="1" sqref="J2041" start="0" length="0">
    <dxf>
      <font>
        <sz val="11"/>
        <color theme="1"/>
        <name val="Calibri"/>
        <scheme val="minor"/>
      </font>
      <alignment vertical="bottom" wrapText="0" readingOrder="0"/>
      <border outline="0">
        <left/>
        <right/>
        <top/>
        <bottom/>
      </border>
    </dxf>
  </rfmt>
  <rfmt sheetId="1" sqref="J2042" start="0" length="0">
    <dxf>
      <font>
        <sz val="11"/>
        <color theme="1"/>
        <name val="Calibri"/>
        <scheme val="minor"/>
      </font>
      <alignment vertical="bottom" wrapText="0" readingOrder="0"/>
      <border outline="0">
        <left/>
        <right/>
        <top/>
        <bottom/>
      </border>
    </dxf>
  </rfmt>
  <rfmt sheetId="1" sqref="J2043" start="0" length="0">
    <dxf>
      <font>
        <sz val="11"/>
        <color theme="1"/>
        <name val="Calibri"/>
        <scheme val="minor"/>
      </font>
      <alignment vertical="bottom" wrapText="0" readingOrder="0"/>
      <border outline="0">
        <left/>
        <right/>
        <top/>
        <bottom/>
      </border>
    </dxf>
  </rfmt>
  <rfmt sheetId="1" sqref="J2044" start="0" length="0">
    <dxf>
      <font>
        <sz val="11"/>
        <color theme="1"/>
        <name val="Calibri"/>
        <scheme val="minor"/>
      </font>
      <alignment vertical="bottom" wrapText="0" readingOrder="0"/>
      <border outline="0">
        <left/>
        <right/>
        <top/>
        <bottom/>
      </border>
    </dxf>
  </rfmt>
  <rfmt sheetId="1" sqref="J2045" start="0" length="0">
    <dxf>
      <font>
        <sz val="11"/>
        <color theme="1"/>
        <name val="Calibri"/>
        <scheme val="minor"/>
      </font>
      <alignment vertical="bottom" wrapText="0" readingOrder="0"/>
      <border outline="0">
        <left/>
        <right/>
        <top/>
        <bottom/>
      </border>
    </dxf>
  </rfmt>
  <rfmt sheetId="1" sqref="J2046" start="0" length="0">
    <dxf>
      <font>
        <sz val="11"/>
        <color theme="1"/>
        <name val="Calibri"/>
        <scheme val="minor"/>
      </font>
      <alignment vertical="bottom" wrapText="0" readingOrder="0"/>
      <border outline="0">
        <left/>
        <right/>
        <top/>
        <bottom/>
      </border>
    </dxf>
  </rfmt>
  <rfmt sheetId="1" sqref="J2047" start="0" length="0">
    <dxf>
      <font>
        <sz val="11"/>
        <color theme="1"/>
        <name val="Calibri"/>
        <scheme val="minor"/>
      </font>
      <alignment vertical="bottom" wrapText="0" readingOrder="0"/>
      <border outline="0">
        <left/>
        <right/>
        <top/>
        <bottom/>
      </border>
    </dxf>
  </rfmt>
  <rfmt sheetId="1" sqref="J2048" start="0" length="0">
    <dxf>
      <font>
        <sz val="11"/>
        <color theme="1"/>
        <name val="Calibri"/>
        <scheme val="minor"/>
      </font>
      <alignment vertical="bottom" wrapText="0" readingOrder="0"/>
      <border outline="0">
        <left/>
        <right/>
        <top/>
        <bottom/>
      </border>
    </dxf>
  </rfmt>
  <rfmt sheetId="1" sqref="J2049" start="0" length="0">
    <dxf>
      <font>
        <sz val="11"/>
        <color theme="1"/>
        <name val="Calibri"/>
        <scheme val="minor"/>
      </font>
      <alignment vertical="bottom" wrapText="0" readingOrder="0"/>
      <border outline="0">
        <left/>
        <right/>
        <top/>
        <bottom/>
      </border>
    </dxf>
  </rfmt>
  <rfmt sheetId="1" sqref="J2050" start="0" length="0">
    <dxf>
      <font>
        <sz val="11"/>
        <color theme="1"/>
        <name val="Calibri"/>
        <scheme val="minor"/>
      </font>
      <alignment vertical="bottom" wrapText="0" readingOrder="0"/>
      <border outline="0">
        <left/>
        <right/>
        <top/>
        <bottom/>
      </border>
    </dxf>
  </rfmt>
  <rfmt sheetId="1" sqref="J2051" start="0" length="0">
    <dxf>
      <font>
        <sz val="11"/>
        <color theme="1"/>
        <name val="Calibri"/>
        <scheme val="minor"/>
      </font>
      <alignment vertical="bottom" wrapText="0" readingOrder="0"/>
      <border outline="0">
        <left/>
        <right/>
        <top/>
        <bottom/>
      </border>
    </dxf>
  </rfmt>
  <rfmt sheetId="1" sqref="J2052" start="0" length="0">
    <dxf>
      <font>
        <sz val="11"/>
        <color theme="1"/>
        <name val="Calibri"/>
        <scheme val="minor"/>
      </font>
      <alignment vertical="bottom" wrapText="0" readingOrder="0"/>
      <border outline="0">
        <left/>
        <right/>
        <top/>
        <bottom/>
      </border>
    </dxf>
  </rfmt>
  <rfmt sheetId="1" sqref="J2053" start="0" length="0">
    <dxf>
      <font>
        <sz val="11"/>
        <color theme="1"/>
        <name val="Calibri"/>
        <scheme val="minor"/>
      </font>
      <alignment vertical="bottom" wrapText="0" readingOrder="0"/>
      <border outline="0">
        <left/>
        <right/>
        <top/>
        <bottom/>
      </border>
    </dxf>
  </rfmt>
  <rfmt sheetId="1" sqref="J2054" start="0" length="0">
    <dxf>
      <font>
        <sz val="11"/>
        <color theme="1"/>
        <name val="Calibri"/>
        <scheme val="minor"/>
      </font>
      <alignment vertical="bottom" wrapText="0" readingOrder="0"/>
      <border outline="0">
        <left/>
        <right/>
        <top/>
        <bottom/>
      </border>
    </dxf>
  </rfmt>
  <rfmt sheetId="1" sqref="J2055" start="0" length="0">
    <dxf>
      <font>
        <sz val="11"/>
        <color theme="1"/>
        <name val="Calibri"/>
        <scheme val="minor"/>
      </font>
      <alignment vertical="bottom" wrapText="0" readingOrder="0"/>
      <border outline="0">
        <left/>
        <right/>
        <top/>
        <bottom/>
      </border>
    </dxf>
  </rfmt>
  <rfmt sheetId="1" sqref="J2056" start="0" length="0">
    <dxf>
      <font>
        <sz val="11"/>
        <color theme="1"/>
        <name val="Calibri"/>
        <scheme val="minor"/>
      </font>
      <alignment vertical="bottom" wrapText="0" readingOrder="0"/>
      <border outline="0">
        <left/>
        <right/>
        <top/>
        <bottom/>
      </border>
    </dxf>
  </rfmt>
  <rfmt sheetId="1" sqref="J2057" start="0" length="0">
    <dxf>
      <font>
        <sz val="11"/>
        <color theme="1"/>
        <name val="Calibri"/>
        <scheme val="minor"/>
      </font>
      <alignment vertical="bottom" wrapText="0" readingOrder="0"/>
      <border outline="0">
        <left/>
        <right/>
        <top/>
        <bottom/>
      </border>
    </dxf>
  </rfmt>
  <rfmt sheetId="1" sqref="J2058" start="0" length="0">
    <dxf>
      <font>
        <sz val="11"/>
        <color theme="1"/>
        <name val="Calibri"/>
        <scheme val="minor"/>
      </font>
      <alignment vertical="bottom" wrapText="0" readingOrder="0"/>
      <border outline="0">
        <left/>
        <right/>
        <top/>
        <bottom/>
      </border>
    </dxf>
  </rfmt>
  <rfmt sheetId="1" sqref="J2059" start="0" length="0">
    <dxf>
      <font>
        <sz val="11"/>
        <color theme="1"/>
        <name val="Calibri"/>
        <scheme val="minor"/>
      </font>
      <alignment vertical="bottom" wrapText="0" readingOrder="0"/>
      <border outline="0">
        <left/>
        <right/>
        <top/>
        <bottom/>
      </border>
    </dxf>
  </rfmt>
  <rfmt sheetId="1" sqref="J2060" start="0" length="0">
    <dxf>
      <font>
        <sz val="11"/>
        <color theme="1"/>
        <name val="Calibri"/>
        <scheme val="minor"/>
      </font>
      <alignment vertical="bottom" wrapText="0" readingOrder="0"/>
      <border outline="0">
        <left/>
        <right/>
        <top/>
        <bottom/>
      </border>
    </dxf>
  </rfmt>
  <rfmt sheetId="1" sqref="J2061" start="0" length="0">
    <dxf>
      <font>
        <sz val="11"/>
        <color theme="1"/>
        <name val="Calibri"/>
        <scheme val="minor"/>
      </font>
      <alignment vertical="bottom" wrapText="0" readingOrder="0"/>
      <border outline="0">
        <left/>
        <right/>
        <top/>
        <bottom/>
      </border>
    </dxf>
  </rfmt>
  <rfmt sheetId="1" sqref="J2062" start="0" length="0">
    <dxf>
      <font>
        <sz val="11"/>
        <color theme="1"/>
        <name val="Calibri"/>
        <scheme val="minor"/>
      </font>
      <alignment vertical="bottom" wrapText="0" readingOrder="0"/>
      <border outline="0">
        <left/>
        <right/>
        <top/>
        <bottom/>
      </border>
    </dxf>
  </rfmt>
  <rfmt sheetId="1" sqref="J2063" start="0" length="0">
    <dxf>
      <font>
        <sz val="11"/>
        <color theme="1"/>
        <name val="Calibri"/>
        <scheme val="minor"/>
      </font>
      <alignment vertical="bottom" wrapText="0" readingOrder="0"/>
      <border outline="0">
        <left/>
        <right/>
        <top/>
        <bottom/>
      </border>
    </dxf>
  </rfmt>
  <rcc rId="23598" sId="1" xfDxf="1" dxf="1">
    <oc r="J2033" t="inlineStr">
      <is>
        <t>COMPREENDE OS VALORES ENTREGUES EM CONFIANCA OU EM CONSIGNAÇÕES, GERALMENTE RETIDOS EM FOLHA DE PAGAMENTO DE EMPREGADOS OU SERVIDORES OU NOS PAGAMENTOS REFERENTES A COMPRAS DE BENS E SERVICOS.</t>
      </is>
    </oc>
    <nc r="J2033" t="inlineStr">
      <is>
        <t>Compreende os valores entregues em confiança ou em consignações, geralmente retidos em folha de pagamento de empregados ou servidores ou nos pagamentos referentes a compras de bens e serviços.</t>
      </is>
    </nc>
    <ndxf>
      <font>
        <sz val="10"/>
      </font>
      <alignment vertical="center" wrapText="1" readingOrder="0"/>
      <border outline="0">
        <left style="medium">
          <color indexed="64"/>
        </left>
        <right style="medium">
          <color indexed="64"/>
        </right>
        <top style="medium">
          <color indexed="64"/>
        </top>
        <bottom style="medium">
          <color indexed="64"/>
        </bottom>
      </border>
    </ndxf>
  </rcc>
  <rcc rId="23599" sId="1" xfDxf="1" dxf="1">
    <oc r="J2034" t="inlineStr">
      <is>
        <t>REGISTRA O VALOR DAS RETENÇÕES PROCEDIDAS EM PAGAMENTOS DE SERVIDORES A SER RECOLHIDO AO RPPS DO SERVIDOR.</t>
      </is>
    </oc>
    <nc r="J2034" t="inlineStr">
      <is>
        <t>Registra o valor das retenções procedidas em pagamentos de servidores a ser recolhido ao RPPS do servidor.</t>
      </is>
    </nc>
    <ndxf>
      <font>
        <sz val="10"/>
      </font>
      <alignment vertical="center" wrapText="1" readingOrder="0"/>
      <border outline="0">
        <left style="medium">
          <color indexed="64"/>
        </left>
        <right style="medium">
          <color indexed="64"/>
        </right>
        <bottom style="medium">
          <color indexed="64"/>
        </bottom>
      </border>
    </ndxf>
  </rcc>
  <rcc rId="23600" sId="1" xfDxf="1" dxf="1">
    <oc r="J2035" t="inlineStr">
      <is>
        <t>REGISTRA O VALOR DAS RETENÇÕES PROCEDIDAS EM PAGAMENTOS DE EMPREGADOS REGIDOS PELA CONSOLIDAÇÃO DAS LEIS DO TRABALHO (CLT) OU DE SERVIÇOS DE TERCEIROS, A SER RECOLHIDO AO INSTITUTO NACIONAL DO SEGURO SOCIAL/PREVIDENCIA SOCIAL.</t>
      </is>
    </oc>
    <nc r="J2035" t="inlineStr">
      <is>
        <t>Registra o valor das retenções procedidas em pagamentos de empregados regidos pela consolidação das leis do trabalho (CLT) ou de serviços de terceiros, a ser recolhido ao instituto nacional do seguro social/previdência social.</t>
      </is>
    </nc>
    <ndxf>
      <font>
        <sz val="10"/>
      </font>
      <alignment vertical="center" wrapText="1" readingOrder="0"/>
      <border outline="0">
        <left style="medium">
          <color indexed="64"/>
        </left>
        <right style="medium">
          <color indexed="64"/>
        </right>
        <bottom style="medium">
          <color indexed="64"/>
        </bottom>
      </border>
    </ndxf>
  </rcc>
  <rcc rId="23601" sId="1" xfDxf="1" dxf="1">
    <oc r="J2036" t="inlineStr">
      <is>
        <t>REGISTRA O VALOR A SER RECOLHIDO A OUTRAS ENTIDADES, EM FUNÇÃO DE DISPOSITIVOS LEGAIS COM AS QUAIS A ENTIDADE MANTENHA CONVENIO DE ARRECADAÇÃO DIRETA. EXEMPLO: FNDE, INCRA, DPC, SENAI, SESI, SENAC, FAER, SEBRAE, SENAT, SESCOOP, SESC.</t>
      </is>
    </oc>
    <nc r="J2036" t="inlineStr">
      <is>
        <t>Registra o valor a ser recolhido a outras entidades, em função de dispositivos legais com as quais a entidade mantenha convenio de arrecadação direta. Exemplo: FNDE, INCRA, DPC, SENAI, SESI, SENAC, FAER, SEBRAE, SENAT, SESCOOP, SESC.</t>
      </is>
    </nc>
    <ndxf>
      <font>
        <sz val="10"/>
      </font>
      <alignment vertical="center" wrapText="1" readingOrder="0"/>
      <border outline="0">
        <left style="medium">
          <color indexed="64"/>
        </left>
        <right style="medium">
          <color indexed="64"/>
        </right>
        <bottom style="medium">
          <color indexed="64"/>
        </bottom>
      </border>
    </ndxf>
  </rcc>
  <rcc rId="23602" sId="1" xfDxf="1" dxf="1">
    <oc r="J2037" t="inlineStr">
      <is>
        <t>REGISTRA OS VALORES REFERENTES AS RETENÇÕES NA FONTE, PELA ENTIDADE, DO IMPOSTO SOBRE A RENDA, RELATIVAS AS IMPORTANCIAS PAGAS A TERCEIROS OU CREDITADAS A SERVIDORES OU EMPREGADOS, SOBRE AS QUAIS INCIDA O REFERIDO IMPOSTO.</t>
      </is>
    </oc>
    <nc r="J2037" t="inlineStr">
      <is>
        <t>Registra os valores referentes as retenções na fonte, pela entidade, do imposto sobre a renda, relativas as importâncias pagas a terceiros ou creditadas a servidores ou empregados, sobre as quais incida o referido imposto.</t>
      </is>
    </nc>
    <ndxf>
      <font>
        <sz val="10"/>
      </font>
      <alignment vertical="center" wrapText="1" readingOrder="0"/>
      <border outline="0">
        <left style="medium">
          <color indexed="64"/>
        </left>
        <right style="medium">
          <color indexed="64"/>
        </right>
        <bottom style="medium">
          <color indexed="64"/>
        </bottom>
      </border>
    </ndxf>
  </rcc>
  <rcc rId="23603" sId="1" xfDxf="1" dxf="1">
    <oc r="J2038" t="inlineStr">
      <is>
        <t>REGISTRA OS VALORES RELATIVOS AS INDENIZAÇÕES E RESTITUIÇÕES DE TRIBUTOS COM AUTORIZAÇÕES CONCEDIDAS, POREM NÃO DEVOLVIDAS AOS LEGITIMOS CREDORES PELA ENTIDADE.</t>
      </is>
    </oc>
    <nc r="J2038" t="inlineStr">
      <is>
        <t>Registra os valores relativos as indenizações e restituições de tributos com autorizações concedidas, porém não devolvidas aos legítimos credores pela entidade.</t>
      </is>
    </nc>
    <ndxf>
      <font>
        <sz val="10"/>
      </font>
      <alignment vertical="center" wrapText="1" readingOrder="0"/>
      <border outline="0">
        <left style="medium">
          <color indexed="64"/>
        </left>
        <right style="medium">
          <color indexed="64"/>
        </right>
        <bottom style="medium">
          <color indexed="64"/>
        </bottom>
      </border>
    </ndxf>
  </rcc>
  <rcc rId="23604" sId="1" xfDxf="1" dxf="1">
    <oc r="J2039" t="inlineStr">
      <is>
        <t>REGISTRA OS VALORES REFERENTES AS RETENÇÕES NA FONTE, PELA ENTIDADE, DE IMPOSTOS E CONTRIBUIÇÕES DIVERSOS, RELATIVAS AS IMPORTANCIAS PAGAS A TERCEIROS, SOBRE OS QUAIS INCIDAM OS REFERIDOS TRIBUTOS.</t>
      </is>
    </oc>
    <nc r="J2039" t="inlineStr">
      <is>
        <t>Registra os valores referentes as retenções na fonte, pela entidade, de impostos e contribuições diversos, relativas as importâncias pagas a terceiros, sobre os quais incidam os referidos tributos.</t>
      </is>
    </nc>
    <ndxf>
      <font>
        <sz val="10"/>
      </font>
      <alignment vertical="center" wrapText="1" readingOrder="0"/>
      <border outline="0">
        <left style="medium">
          <color indexed="64"/>
        </left>
        <right style="medium">
          <color indexed="64"/>
        </right>
        <bottom style="medium">
          <color indexed="64"/>
        </bottom>
      </border>
    </ndxf>
  </rcc>
  <rcc rId="23605" sId="1" xfDxf="1" dxf="1">
    <oc r="J2040" t="inlineStr">
      <is>
        <t>REGISTRA OS VALORES RELATIVOS AO IMPOSTO SOBRE A CIRCULAÇÃO DE MERCADORIAS E SERVIÇOS RETIDOS POR FOCA DE LEGISLAÇÃO OU POR ACORDO ENTRE AS PARTES ENVOLVIDAS NA TRANSAÇÃO EM CONSIGNAÇÕES.</t>
      </is>
    </oc>
    <nc r="J2040" t="inlineStr">
      <is>
        <t>Registra os valores relativos ao imposto sobre a circulação de mercadorias e serviços retidos por foca de legislação ou por acordo entre as partes envolvidas na transação em consignações.</t>
      </is>
    </nc>
    <ndxf>
      <font>
        <sz val="10"/>
      </font>
      <alignment vertical="center" wrapText="1" readingOrder="0"/>
      <border outline="0">
        <left style="medium">
          <color indexed="64"/>
        </left>
        <right style="medium">
          <color indexed="64"/>
        </right>
        <bottom style="medium">
          <color indexed="64"/>
        </bottom>
      </border>
    </ndxf>
  </rcc>
  <rcc rId="23606" sId="1" xfDxf="1" dxf="1">
    <oc r="J2041" t="inlineStr">
      <is>
        <t>REGISTRA OS VALORES DO IMPOSTO SOBRE SERVIÇOS RETIDOS EM CONSIGNAÇÕES POR FORCA DE LEGISLAÇÃO, CIRCUNSTANCIAS OU ACORDO ENTRE AS PARTES ENVOLVIDOS NA TRANSAÇÃO, EM SITUAÇÕES QUE A ENTIDADE COMO PARTE CONTRATANTE, ATUE COMO SUBSTITUTA TRIBUTÁRIA.</t>
      </is>
    </oc>
    <nc r="J2041" t="inlineStr">
      <is>
        <t>Registra os valores do imposto sobre serviços retidos em consignações por forca de legislação, circunstancias ou acordo entre as partes envolvidos na transação, em situações que a entidade como parte contratante, atue como substituta tributária.</t>
      </is>
    </nc>
    <ndxf>
      <font>
        <sz val="10"/>
      </font>
      <alignment vertical="center" wrapText="1" readingOrder="0"/>
      <border outline="0">
        <left style="medium">
          <color indexed="64"/>
        </left>
        <right style="medium">
          <color indexed="64"/>
        </right>
        <bottom style="medium">
          <color indexed="64"/>
        </bottom>
      </border>
    </ndxf>
  </rcc>
  <rcc rId="23607" sId="1" xfDxf="1" dxf="1">
    <oc r="J2042" t="inlineStr">
      <is>
        <t>REGISTRA OS VALORES EM CONSIGNAÇÃO RELATIVOS A OUTROS TRIBUTOS A SEREM REPASSADOS AOS ESTADOS E MUNICIPIOS.</t>
      </is>
    </oc>
    <nc r="J2042" t="inlineStr">
      <is>
        <t>Registra os valores em consignação relativos a outros tributos a serem repassados aos estados e municípios.</t>
      </is>
    </nc>
    <ndxf>
      <font>
        <sz val="10"/>
      </font>
      <alignment vertical="center" wrapText="1" readingOrder="0"/>
      <border outline="0">
        <left style="medium">
          <color indexed="64"/>
        </left>
        <right style="medium">
          <color indexed="64"/>
        </right>
        <bottom style="medium">
          <color indexed="64"/>
        </bottom>
      </border>
    </ndxf>
  </rcc>
  <rcc rId="23608" sId="1" xfDxf="1" dxf="1">
    <oc r="J2043" t="inlineStr">
      <is>
        <t>REGISTRA OS VALORES DAS RETENÇÕES EM FOLHA PROCEDIDAS EM PAGAMENTOS A EMPREGADOS OU A SERVIDORES, AUTORIZADOS POR ESSES OU POR DETERMINAÇÃO JUDICIAL, A TITULO DE PENSAO ALIMENTICIA.</t>
      </is>
    </oc>
    <nc r="J2043" t="inlineStr">
      <is>
        <t>Registra os valores das retenções em folha procedidas em pagamentos a empregados ou a servidores, autorizados por esses ou por determinação judicial, a título de pensão alimentícia.</t>
      </is>
    </nc>
    <ndxf>
      <font>
        <sz val="10"/>
      </font>
      <alignment vertical="center" wrapText="1" readingOrder="0"/>
      <border outline="0">
        <left style="medium">
          <color indexed="64"/>
        </left>
        <right style="medium">
          <color indexed="64"/>
        </right>
        <bottom style="medium">
          <color indexed="64"/>
        </bottom>
      </border>
    </ndxf>
  </rcc>
  <rcc rId="23609" sId="1" xfDxf="1" dxf="1">
    <oc r="J2044" t="inlineStr">
      <is>
        <t>REGISTRA OS DESCONTOS EFETUADOS EM FOLHAS DE PAGAMENTO DO PESSOAL PARA POSTERIOR RECOLHIMENTO A FAVOR DE INSTITUIÇÕES DE PREVIDENCIA E ASSISTENCIA MEDICA.</t>
      </is>
    </oc>
    <nc r="J2044" t="inlineStr">
      <is>
        <t>Registra os descontos efetuados em folhas de pagamento do pessoal para posterior recolhimento a favor de instituições de previdência e assistência medica.</t>
      </is>
    </nc>
    <ndxf>
      <font>
        <sz val="10"/>
      </font>
      <alignment vertical="center" wrapText="1" readingOrder="0"/>
      <border outline="0">
        <left style="medium">
          <color indexed="64"/>
        </left>
        <right style="medium">
          <color indexed="64"/>
        </right>
        <bottom style="medium">
          <color indexed="64"/>
        </bottom>
      </border>
    </ndxf>
  </rcc>
  <rcc rId="23610" sId="1" xfDxf="1" dxf="1">
    <oc r="J2045" t="inlineStr">
      <is>
        <t>REGISTRA OS VALORES DAS CONSIGNAÇÕES RETIDOS PELA ENTIDADE, OU ENTREGUES A ESSA, QUE SERAO ADMINISTRADOS PELO PROPRIO ORGAO/ENTIDADE PARA ASSISTENCIA A SAUDE DE SEUS SERVIDORES.</t>
      </is>
    </oc>
    <nc r="J2045" t="inlineStr">
      <is>
        <t>Registra os valores das consignações retidos pela entidade, ou entregues a essa, que serão administrados pelo próprio órgão/entidade para assistência a saúde de seus servidores.</t>
      </is>
    </nc>
    <ndxf>
      <font>
        <sz val="10"/>
      </font>
      <alignment vertical="center" wrapText="1" readingOrder="0"/>
      <border outline="0">
        <left style="medium">
          <color indexed="64"/>
        </left>
        <right style="medium">
          <color indexed="64"/>
        </right>
        <bottom style="medium">
          <color indexed="64"/>
        </bottom>
      </border>
    </ndxf>
  </rcc>
  <rcc rId="23611" sId="1" xfDxf="1" dxf="1">
    <oc r="J2046" t="inlineStr">
      <is>
        <t>REGISTRA OS DESCONTOS EFETUADOS EM FOLHAS DE PAGAMENTO DE PESSOAL PARA POSTERIOR RECOLHIMENTO A FAVOR DE INSTITUIÇÕES REPRESENTATIVAS DE CLASSE.</t>
      </is>
    </oc>
    <nc r="J2046" t="inlineStr">
      <is>
        <t>Registra os descontos efetuados em folhas de pagamento de pessoal para posterior recolhimento a favor de instituições representativas de classe.</t>
      </is>
    </nc>
    <ndxf>
      <font>
        <sz val="10"/>
      </font>
      <alignment vertical="center" wrapText="1" readingOrder="0"/>
      <border outline="0">
        <left style="medium">
          <color indexed="64"/>
        </left>
        <right style="medium">
          <color indexed="64"/>
        </right>
        <bottom style="medium">
          <color indexed="64"/>
        </bottom>
      </border>
    </ndxf>
  </rcc>
  <rcc rId="23612" sId="1" xfDxf="1" dxf="1">
    <oc r="J2047" t="inlineStr">
      <is>
        <t>REGISTRA OS VALORES DAS RETENÇÕES EFETUADAS EM FOLHA DE PAGAMENTO DOS SERVIDORES REFERENTES AS CONTRIBUIÇÕES A PLANOS DE SEGURO DE VIDA EM GRUPO.</t>
      </is>
    </oc>
    <nc r="J2047" t="inlineStr">
      <is>
        <t>Registra os valores das retenções efetuadas em folha de pagamento dos servidores referentes as contribuições a planos de seguro de vida em grupo.</t>
      </is>
    </nc>
    <ndxf>
      <font>
        <sz val="10"/>
      </font>
      <alignment vertical="center" wrapText="1" readingOrder="0"/>
      <border outline="0">
        <left style="medium">
          <color indexed="64"/>
        </left>
        <right style="medium">
          <color indexed="64"/>
        </right>
        <bottom style="medium">
          <color indexed="64"/>
        </bottom>
      </border>
    </ndxf>
  </rcc>
  <rcc rId="23613" sId="1" xfDxf="1" dxf="1">
    <oc r="J2048" t="inlineStr">
      <is>
        <t>REGISTRA OS VALORES DAS RETENÇÕES EFETUADAS EM FOLHA DE PAGAMENTO DOS SERVIDORES REFERENTES A EMPRÉSTIMOS E FINANCIAMENTOS CONCEDIDOS POR TERCEIROS, BEM COMO RETENÇÕES DE PARCELAS DE CONSORCIOS E SEGURADOS DO INSS.</t>
      </is>
    </oc>
    <nc r="J2048" t="inlineStr">
      <is>
        <t>Registra os valores das retenções efetuadas em folha de pagamento dos servidores referentes a empréstimos e financiamentos concedidos por terceiros, bem como retenções de parcelas de consórcios e segurados do INSS.</t>
      </is>
    </nc>
    <ndxf>
      <font>
        <sz val="10"/>
      </font>
      <alignment vertical="center" wrapText="1" readingOrder="0"/>
      <border outline="0">
        <left style="medium">
          <color indexed="64"/>
        </left>
        <right style="medium">
          <color indexed="64"/>
        </right>
        <bottom style="medium">
          <color indexed="64"/>
        </bottom>
      </border>
    </ndxf>
  </rcc>
  <rcc rId="23614" sId="1" xfDxf="1" dxf="1">
    <oc r="J2049" t="inlineStr">
      <is>
        <t>REGISTRA OS VALORES DAS CONSIGNAÇÕES RETIDAS PELA ENTIDADE A SEREM RE-PASSADOS PARA AS EMPRESAS PRESTADORAS DOS SERVIÇOS DE FORNECIMENTO DE VALE-TRANSPORTE. TRATA-SE DOS VALORES REFERENTES AOS 6% INSTITUIDOS PELO ARTIGO 9º DO DECRETO Nº 95.247/1987 E SUAS ALTERAÇÕES.</t>
      </is>
    </oc>
    <nc r="J2049" t="inlineStr">
      <is>
        <t>Registra os valores das consignações retidas pela entidade a serem repassados para as empresas prestadoras dos serviços de fornecimento de vale-transporte. Trata-se dos valores referentes aos 6% instituídos pelo artigo 9º do decreto nº 95.247/1987 e suas alterações.</t>
      </is>
    </nc>
    <ndxf>
      <font>
        <sz val="10"/>
      </font>
      <alignment vertical="center" wrapText="1" readingOrder="0"/>
      <border outline="0">
        <left style="medium">
          <color indexed="64"/>
        </left>
        <right style="medium">
          <color indexed="64"/>
        </right>
        <bottom style="medium">
          <color indexed="64"/>
        </bottom>
      </border>
    </ndxf>
  </rcc>
  <rcc rId="23615" sId="1" xfDxf="1" dxf="1">
    <oc r="J2050" t="inlineStr">
      <is>
        <t>REGISTRA OS VALORES DAS CONSIGNAÇÕES RETIDAS PELA ENTIDADE A SEREM REPASSADOS PARA AS EMPRESAS PRESTADORAS DOS SERVIÇOS DE FORNECIMENTO DE CARTAO-ALIMENTAÇÃO/REFEIÇÃO.</t>
      </is>
    </oc>
    <nc r="J2050" t="inlineStr">
      <is>
        <t>Registra os valores das consignações retidas pela entidade a serem repassados para as empresas prestadoras dos serviços de fornecimento de cartão-alimentação/refeição.</t>
      </is>
    </nc>
    <ndxf>
      <font>
        <sz val="10"/>
      </font>
      <alignment vertical="center" wrapText="1" readingOrder="0"/>
      <border outline="0">
        <left style="medium">
          <color indexed="64"/>
        </left>
        <right style="medium">
          <color indexed="64"/>
        </right>
        <bottom style="medium">
          <color indexed="64"/>
        </bottom>
      </border>
    </ndxf>
  </rcc>
  <rcc rId="23616" sId="1" xfDxf="1" dxf="1">
    <oc r="J2051" t="inlineStr">
      <is>
        <t>REGISTRA OS VALORES DAS CONSIGNAÇÕES RETIDOS PELA ENTIDADE, OU ENTREGUES A ESSA, EM CONFIANCA, POR DIVERSOS CONTRIBUINTES SUJEITOS A RECOLHIMENTOS E OU PAGAMENTOS AOS FAVORECIDOS.</t>
      </is>
    </oc>
    <nc r="J2051" t="inlineStr">
      <is>
        <t>Registra os valores das consignações retidos pela entidade, ou entregues a essa, em confiança, por diversos contribuintes sujeitos a recolhimentos e ou pagamentos aos favorecidos.</t>
      </is>
    </nc>
    <ndxf>
      <font>
        <sz val="10"/>
      </font>
      <alignment vertical="center" wrapText="1" readingOrder="0"/>
      <border outline="0">
        <left style="medium">
          <color indexed="64"/>
        </left>
        <right style="medium">
          <color indexed="64"/>
        </right>
        <bottom style="medium">
          <color indexed="64"/>
        </bottom>
      </border>
    </ndxf>
  </rcc>
  <rcc rId="23617" sId="1" xfDxf="1" dxf="1">
    <oc r="J2052" t="inlineStr">
      <is>
        <t>COMPREENDE A GARANTIA DO CUMPRIMENTO DE UMA OBRIGAÇÃO, QUE SE EFETIVA COM O OFERECIMENTO DE BENS OU RECURSOS FINANCEIROS OU AINDA RETENÇÕES DE UM PERCENTUAL DO VALOR DO CONTRATO COMO GARANTIA DE CUMPRIMENTO DO MESMO.</t>
      </is>
    </oc>
    <nc r="J2052" t="inlineStr">
      <is>
        <t>Compreende a garantia do cumprimento de uma obrigação, que se efetiva com o oferecimento de bens ou recursos financeiros ou ainda retenções de um percentual do valor do contrato como garantia de cumprimento do mesmo.</t>
      </is>
    </nc>
    <ndxf>
      <font>
        <sz val="10"/>
      </font>
      <alignment vertical="center" wrapText="1" readingOrder="0"/>
      <border outline="0">
        <left style="medium">
          <color indexed="64"/>
        </left>
        <right style="medium">
          <color indexed="64"/>
        </right>
        <bottom style="medium">
          <color indexed="64"/>
        </bottom>
      </border>
    </ndxf>
  </rcc>
  <rcc rId="23618" sId="1" xfDxf="1" dxf="1">
    <oc r="J2053" t="inlineStr">
      <is>
        <t>COMPREENDE OS VALORES DE OBRIGAÇÕES, DECORRENTES DE DEPOSITOS RECEBIDOS POR DETERMINAÇÃO JUDICIAL E DEPOSITOS PARA RECURSOS JUDICIAIS.</t>
      </is>
    </oc>
    <nc r="J2053" t="inlineStr">
      <is>
        <t>Compreende os valores de obrigações, decorrentes de depósitos recebidos por determinação judicial e depósitos para recursos judiciais.</t>
      </is>
    </nc>
    <ndxf>
      <font>
        <sz val="10"/>
      </font>
      <alignment vertical="center" wrapText="1" readingOrder="0"/>
      <border outline="0">
        <left style="medium">
          <color indexed="64"/>
        </left>
        <right style="medium">
          <color indexed="64"/>
        </right>
        <bottom style="medium">
          <color indexed="64"/>
        </bottom>
      </border>
    </ndxf>
  </rcc>
  <rcc rId="23619" sId="1" xfDxf="1" dxf="1">
    <oc r="J2054" t="inlineStr">
      <is>
        <t>REGISTRA OS VALORES DE OBRIGAÇÕES, DECORRENTES DE DEPOSITOS RECEBIDOS POR DETERMINAÇÃO JUDICIAL.</t>
      </is>
    </oc>
    <nc r="J2054" t="inlineStr">
      <is>
        <t>Registra os valores de obrigações, decorrentes de depósitos recebidos por determinação judicial.</t>
      </is>
    </nc>
    <ndxf>
      <font>
        <sz val="10"/>
      </font>
      <alignment vertical="center" wrapText="1" readingOrder="0"/>
      <border outline="0">
        <left style="medium">
          <color indexed="64"/>
        </left>
        <right style="medium">
          <color indexed="64"/>
        </right>
        <bottom style="medium">
          <color indexed="64"/>
        </bottom>
      </border>
    </ndxf>
  </rcc>
  <rcc rId="23620" sId="1" xfDxf="1" dxf="1">
    <oc r="J2055" t="inlineStr">
      <is>
        <t>REGISTRA OS VALORES RELATIVOS AS OBRIGAÇÕES CONTRAIDAS POR DEPOSITOS EFETUADOS A FAVOR DA ENTIDADE DESTINADOS AO EXERCÍCIO DE DIREITO DE RECURSO JUNTO A JUSTICA E ENCONTRADOS VINCULADOS EM CONTAS BANCARIAS.</t>
      </is>
    </oc>
    <nc r="J2055" t="inlineStr">
      <is>
        <t>Registra os valores relativos as obrigações contraídas por depósitos efetuados a favor da entidade destinados ao exercício de direito de recurso junto a justiça e encontrados vinculados em contas bancarias.</t>
      </is>
    </nc>
    <ndxf>
      <font>
        <sz val="10"/>
      </font>
      <alignment vertical="center" wrapText="1" readingOrder="0"/>
      <border outline="0">
        <left style="medium">
          <color indexed="64"/>
        </left>
        <right style="medium">
          <color indexed="64"/>
        </right>
        <bottom style="medium">
          <color indexed="64"/>
        </bottom>
      </border>
    </ndxf>
  </rcc>
  <rcc rId="23621" sId="1" xfDxf="1" dxf="1">
    <oc r="J2056" t="inlineStr">
      <is>
        <t>COMPREENDE OS VALORES DE OBRIGAÇÕES, DECORRENTES DE DEPOSITOS RECEBIDOS, EXCETO DEPOSITOS JUDICIAIS.</t>
      </is>
    </oc>
    <nc r="J2056" t="inlineStr">
      <is>
        <t>Compreende os valores de obrigações, decorrentes de depósitos recebidos, exceto depósitos judiciais.</t>
      </is>
    </nc>
    <ndxf>
      <font>
        <sz val="10"/>
      </font>
      <alignment vertical="center" wrapText="1" readingOrder="0"/>
      <border outline="0">
        <left style="medium">
          <color indexed="64"/>
        </left>
        <right style="medium">
          <color indexed="64"/>
        </right>
        <bottom style="medium">
          <color indexed="64"/>
        </bottom>
      </border>
    </ndxf>
  </rcc>
  <rcc rId="23622" sId="1" xfDxf="1" dxf="1">
    <oc r="J2057" t="inlineStr">
      <is>
        <t>REGISTRA OS VALORES DAS OBRIGAÇÕES EXIGIVEIS CONTRAIDAS COM O RECEBIMENTO DE DEPOSITOS E/OU CAUÇÕES VINCULADOS A CONTRATOS OU OUTROS INSTRUMENTOS, PARA GARANTIAS DE OPERAÇÕES ESPECIFICAS.</t>
      </is>
    </oc>
    <nc r="J2057" t="inlineStr">
      <is>
        <t>Registra os valores das obrigações exigíveis contraídas com o recebimento de depósitos e/ou cauções vinculados a contratos ou outros instrumentos, para garantias de operações especificas.</t>
      </is>
    </nc>
    <ndxf>
      <font>
        <sz val="10"/>
      </font>
      <alignment vertical="center" wrapText="1" readingOrder="0"/>
      <border outline="0">
        <left style="medium">
          <color indexed="64"/>
        </left>
        <right style="medium">
          <color indexed="64"/>
        </right>
        <bottom style="medium">
          <color indexed="64"/>
        </bottom>
      </border>
    </ndxf>
  </rcc>
  <rcc rId="23623" sId="1" xfDxf="1" dxf="1">
    <oc r="J2058" t="inlineStr">
      <is>
        <t>REGISTRA O VALOR RELATIVO A RETENÇÕES DE DEPOSITOS VINCULADOS A RESTITUIR NO CURSO DO EXERCÍCIO SEGUINTE A ENTIDADE TRANSFERIDORA, DECORRENTE DE CONTRATOS OU INSTRUMENTOS CONGENERES, CONVENÇÃO, ACORDO OU AJUSTE.</t>
      </is>
    </oc>
    <nc r="J2058" t="inlineStr">
      <is>
        <t>Registra o valor relativo a retenções de depósitos vinculados a restituir no curso do exercício seguinte a entidade transferidora, decorrente de contratos ou instrumentos congêneres, convenção, acordo ou ajuste.</t>
      </is>
    </nc>
    <ndxf>
      <font>
        <sz val="10"/>
      </font>
      <alignment vertical="center" wrapText="1" readingOrder="0"/>
      <border outline="0">
        <left style="medium">
          <color indexed="64"/>
        </left>
        <right style="medium">
          <color indexed="64"/>
        </right>
        <bottom style="medium">
          <color indexed="64"/>
        </bottom>
      </border>
    </ndxf>
  </rcc>
  <rcc rId="23624" sId="1" xfDxf="1" dxf="1">
    <oc r="J2059" t="inlineStr">
      <is>
        <t>REGISTRA OS VALORES RELATIVOS AOS DEPÓSITOS DE TERCEIROS DE DIVERSAS ORIGENS, INCLUSIVE DESCONHECIDAS, NÃO RECLAMADOS PELOS CREDORES.</t>
      </is>
    </oc>
    <nc r="J2059" t="inlineStr">
      <is>
        <t>Registra os valores relativos aos depósitos de terceiros de diversas origens, inclusive desconhecidas, não reclamados pelos credores.</t>
      </is>
    </nc>
    <ndxf>
      <font>
        <sz val="10"/>
      </font>
      <alignment vertical="center" wrapText="1" readingOrder="0"/>
      <border outline="0">
        <left style="medium">
          <color indexed="64"/>
        </left>
        <right style="medium">
          <color indexed="64"/>
        </right>
        <bottom style="medium">
          <color indexed="64"/>
        </bottom>
      </border>
    </ndxf>
  </rcc>
  <rcc rId="23625" sId="1" xfDxf="1" dxf="1">
    <oc r="J2060" t="inlineStr">
      <is>
        <t>REGISTRA O VALOR DOS RECEBIMENTOS PROVENIENTES DA ALIENAÇÃO DE VEICULOS REMOVIDOS, RECOLHIDOS OU APREENDIDOS DE ACORDO COM A RESOLUÇÃO DO CONTRAN Nº 178/2005, PENDENTES DE TRANSFERÊNCIAS DIVERSAS.</t>
      </is>
    </oc>
    <nc r="J2060" t="inlineStr">
      <is>
        <t>Registra o valor dos recebimentos provenientes da alienação de veículos removidos, recolhidos ou apreendidos de acordo com a resolução do Contran nº 178/2005, pendentes de transferências diversas.</t>
      </is>
    </nc>
    <ndxf>
      <font>
        <sz val="10"/>
      </font>
      <alignment vertical="center" wrapText="1" readingOrder="0"/>
      <border outline="0">
        <left style="medium">
          <color indexed="64"/>
        </left>
        <right style="medium">
          <color indexed="64"/>
        </right>
        <bottom style="medium">
          <color indexed="64"/>
        </bottom>
      </border>
    </ndxf>
  </rcc>
  <rcc rId="23626" sId="1" xfDxf="1" dxf="1">
    <oc r="J2061" t="inlineStr">
      <is>
        <t>REGISTRA OS VALORES DAS RETENÇÕES DE DEPOSITOS DE DIVERSAS ORIGENS RECEBIDOS POR UG CENTRAL CUJA DEVOLUÇÃO DEVE SER REALIZADA NO CURSO DO EXERCÍCIO SEGUINTE.</t>
      </is>
    </oc>
    <nc r="J2061" t="inlineStr">
      <is>
        <t>Registra os valores das retenções de depósitos de diversas origens recebidos por UG central cuja devolução deve ser realizada no curso do exercício seguinte.</t>
      </is>
    </nc>
    <ndxf>
      <font>
        <sz val="10"/>
      </font>
      <alignment vertical="center" wrapText="1" readingOrder="0"/>
      <border outline="0">
        <left style="medium">
          <color indexed="64"/>
        </left>
        <right style="medium">
          <color indexed="64"/>
        </right>
        <bottom style="medium">
          <color indexed="64"/>
        </bottom>
      </border>
    </ndxf>
  </rcc>
  <rcc rId="23627" sId="1" xfDxf="1" dxf="1">
    <oc r="J2062" t="inlineStr">
      <is>
        <t>REGISTRA COMPROMISSOS EXIGIVEIS ATE O TERMINO DO EXERCÍCIO SEGUINTE, DECORRENTES DE RECEBIMENTOS A TITULO DE DEPOSITOS, PARA OS QUAIS NAO HAJA CONTAS ESPECIFICAS.</t>
      </is>
    </oc>
    <nc r="J2062" t="inlineStr">
      <is>
        <t>Registra compromissos exigíveis até o termino do exercício seguinte, decorrentes de recebimentos a título de depósitos, para os quais não haja contas especificas.</t>
      </is>
    </nc>
    <ndxf>
      <font>
        <sz val="10"/>
      </font>
      <alignment vertical="center" wrapText="1" readingOrder="0"/>
      <border outline="0">
        <left style="medium">
          <color indexed="64"/>
        </left>
        <right style="medium">
          <color indexed="64"/>
        </right>
        <bottom style="medium">
          <color indexed="64"/>
        </bottom>
      </border>
    </ndxf>
  </rcc>
  <rcc rId="23628" sId="1" xfDxf="1" dxf="1">
    <oc r="J2063" t="inlineStr">
      <is>
        <t>COMPREENDE OUTROS VALORES RESTITUIVEIS EM POSSE DA ENTIDADE, NO PAPEL DE FIEL DEPOSITARIA.</t>
      </is>
    </oc>
    <nc r="J2063" t="inlineStr">
      <is>
        <t>Compreende outros valores restituíveis em posse da entidade, no papel de fiel depositaria.</t>
      </is>
    </nc>
    <ndxf>
      <font>
        <sz val="10"/>
      </font>
      <alignment vertical="center" wrapText="1" readingOrder="0"/>
      <border outline="0">
        <left style="medium">
          <color indexed="64"/>
        </left>
        <right style="medium">
          <color indexed="64"/>
        </right>
        <bottom style="medium">
          <color indexed="64"/>
        </bottom>
      </border>
    </ndxf>
  </rcc>
  <rfmt sheetId="1" sqref="J2033:J2063" start="0" length="0">
    <dxf>
      <border>
        <left style="thin">
          <color indexed="64"/>
        </left>
      </border>
    </dxf>
  </rfmt>
  <rfmt sheetId="1" sqref="J2033" start="0" length="0">
    <dxf>
      <border>
        <top style="thin">
          <color indexed="64"/>
        </top>
      </border>
    </dxf>
  </rfmt>
  <rfmt sheetId="1" sqref="J2033:J2063" start="0" length="0">
    <dxf>
      <border>
        <right style="thin">
          <color indexed="64"/>
        </right>
      </border>
    </dxf>
  </rfmt>
  <rfmt sheetId="1" sqref="J2063" start="0" length="0">
    <dxf>
      <border>
        <bottom style="thin">
          <color indexed="64"/>
        </bottom>
      </border>
    </dxf>
  </rfmt>
  <rfmt sheetId="1" sqref="J2033:J2063">
    <dxf>
      <border>
        <left style="thin">
          <color indexed="64"/>
        </left>
        <right style="thin">
          <color indexed="64"/>
        </right>
        <top style="thin">
          <color indexed="64"/>
        </top>
        <bottom style="thin">
          <color indexed="64"/>
        </bottom>
        <vertical style="thin">
          <color indexed="64"/>
        </vertical>
        <horizontal style="thin">
          <color indexed="64"/>
        </horizontal>
      </border>
    </dxf>
  </rfmt>
  <rcc rId="23629" sId="1">
    <oc r="J2334" t="inlineStr">
      <is>
        <t>COMPREENDE O SOMATORIO DOS VALORES COM VENCIMENTOS 
E VANTAGENS FIXAS DO PESSOAL CIVIL DO TIPO: GRATIFICAÇÃO, 
REPRESENTAÇÃO, ADICIONAL INSALUBRIDADE,
FERIAS, 13 SALARIO, LICENCA-PREMIO, ABONO PECUNIARIO, 
ADICIONAL NOTURNO, ETC.</t>
      </is>
    </oc>
    <nc r="J2334" t="inlineStr">
      <is>
        <t xml:space="preserve">Compreende o somatório dos valores com vencimentos e vantagens fixas do pessoal civil do tipo: gratificação, representação, adicional insalubridade, ferias, 13º salário, licença-prêmio, abono pecuniário, 
adicional noturno, etc.
</t>
      </is>
    </nc>
  </rcc>
  <rfmt sheetId="1" sqref="J2335" start="0" length="0">
    <dxf>
      <font>
        <sz val="11"/>
        <color theme="1"/>
        <name val="Calibri"/>
        <scheme val="minor"/>
      </font>
      <alignment vertical="bottom" wrapText="0" readingOrder="0"/>
      <border outline="0">
        <left/>
        <right/>
        <top/>
        <bottom/>
      </border>
    </dxf>
  </rfmt>
  <rfmt sheetId="1" sqref="J2336" start="0" length="0">
    <dxf>
      <font>
        <sz val="11"/>
        <color theme="1"/>
        <name val="Calibri"/>
        <scheme val="minor"/>
      </font>
      <alignment vertical="bottom" wrapText="0" readingOrder="0"/>
      <border outline="0">
        <left/>
        <right/>
        <top/>
        <bottom/>
      </border>
    </dxf>
  </rfmt>
  <rfmt sheetId="1" sqref="J2337" start="0" length="0">
    <dxf>
      <font>
        <sz val="11"/>
        <color theme="1"/>
        <name val="Calibri"/>
        <scheme val="minor"/>
      </font>
      <alignment vertical="bottom" wrapText="0" readingOrder="0"/>
      <border outline="0">
        <left/>
        <right/>
        <top/>
        <bottom/>
      </border>
    </dxf>
  </rfmt>
  <rfmt sheetId="1" sqref="J2338" start="0" length="0">
    <dxf>
      <font>
        <sz val="11"/>
        <color theme="1"/>
        <name val="Calibri"/>
        <scheme val="minor"/>
      </font>
      <alignment vertical="bottom" wrapText="0" readingOrder="0"/>
      <border outline="0">
        <left/>
        <right/>
        <top/>
        <bottom/>
      </border>
    </dxf>
  </rfmt>
  <rfmt sheetId="1" sqref="J2339" start="0" length="0">
    <dxf>
      <font>
        <sz val="11"/>
        <color theme="1"/>
        <name val="Calibri"/>
        <scheme val="minor"/>
      </font>
      <alignment vertical="bottom" wrapText="0" readingOrder="0"/>
      <border outline="0">
        <left/>
        <right/>
        <top/>
        <bottom/>
      </border>
    </dxf>
  </rfmt>
  <rfmt sheetId="1" sqref="J2340" start="0" length="0">
    <dxf>
      <font>
        <sz val="11"/>
        <color theme="1"/>
        <name val="Calibri"/>
        <scheme val="minor"/>
      </font>
      <alignment vertical="bottom" wrapText="0" readingOrder="0"/>
      <border outline="0">
        <left/>
        <right/>
        <top/>
        <bottom/>
      </border>
    </dxf>
  </rfmt>
  <rfmt sheetId="1" sqref="J2341" start="0" length="0">
    <dxf>
      <font>
        <sz val="11"/>
        <color theme="1"/>
        <name val="Calibri"/>
        <scheme val="minor"/>
      </font>
      <alignment vertical="bottom" wrapText="0" readingOrder="0"/>
      <border outline="0">
        <left/>
        <right/>
        <top/>
        <bottom/>
      </border>
    </dxf>
  </rfmt>
  <rfmt sheetId="1" sqref="J2342" start="0" length="0">
    <dxf>
      <font>
        <sz val="11"/>
        <color theme="1"/>
        <name val="Calibri"/>
        <scheme val="minor"/>
      </font>
      <alignment vertical="bottom" wrapText="0" readingOrder="0"/>
      <border outline="0">
        <left/>
        <right/>
        <top/>
        <bottom/>
      </border>
    </dxf>
  </rfmt>
  <rfmt sheetId="1" sqref="J2343" start="0" length="0">
    <dxf>
      <font>
        <sz val="11"/>
        <color theme="1"/>
        <name val="Calibri"/>
        <scheme val="minor"/>
      </font>
      <alignment vertical="bottom" wrapText="0" readingOrder="0"/>
      <border outline="0">
        <left/>
        <right/>
        <top/>
        <bottom/>
      </border>
    </dxf>
  </rfmt>
  <rfmt sheetId="1" sqref="J2344" start="0" length="0">
    <dxf>
      <font>
        <sz val="11"/>
        <color theme="1"/>
        <name val="Calibri"/>
        <scheme val="minor"/>
      </font>
      <alignment vertical="bottom" wrapText="0" readingOrder="0"/>
      <border outline="0">
        <left/>
        <right/>
        <top/>
        <bottom/>
      </border>
    </dxf>
  </rfmt>
  <rfmt sheetId="1" sqref="J2345" start="0" length="0">
    <dxf>
      <font>
        <sz val="11"/>
        <color theme="1"/>
        <name val="Calibri"/>
        <scheme val="minor"/>
      </font>
      <alignment vertical="bottom" wrapText="0" readingOrder="0"/>
      <border outline="0">
        <left/>
        <right/>
        <top/>
        <bottom/>
      </border>
    </dxf>
  </rfmt>
  <rfmt sheetId="1" sqref="J2346" start="0" length="0">
    <dxf>
      <font>
        <sz val="11"/>
        <color theme="1"/>
        <name val="Calibri"/>
        <scheme val="minor"/>
      </font>
      <alignment vertical="bottom" wrapText="0" readingOrder="0"/>
      <border outline="0">
        <left/>
        <right/>
        <top/>
        <bottom/>
      </border>
    </dxf>
  </rfmt>
  <rfmt sheetId="1" sqref="J2347" start="0" length="0">
    <dxf>
      <font>
        <sz val="11"/>
        <color theme="1"/>
        <name val="Calibri"/>
        <scheme val="minor"/>
      </font>
      <alignment vertical="bottom" wrapText="0" readingOrder="0"/>
      <border outline="0">
        <left/>
        <right/>
        <top/>
        <bottom/>
      </border>
    </dxf>
  </rfmt>
  <rfmt sheetId="1" sqref="J2348" start="0" length="0">
    <dxf>
      <font>
        <sz val="11"/>
        <color theme="1"/>
        <name val="Calibri"/>
        <scheme val="minor"/>
      </font>
      <alignment vertical="bottom" wrapText="0" readingOrder="0"/>
      <border outline="0">
        <left/>
        <right/>
        <top/>
        <bottom/>
      </border>
    </dxf>
  </rfmt>
  <rfmt sheetId="1" sqref="J2349" start="0" length="0">
    <dxf>
      <font>
        <sz val="11"/>
        <color theme="1"/>
        <name val="Calibri"/>
        <scheme val="minor"/>
      </font>
      <alignment vertical="bottom" wrapText="0" readingOrder="0"/>
      <border outline="0">
        <left/>
        <right/>
        <top/>
        <bottom/>
      </border>
    </dxf>
  </rfmt>
  <rfmt sheetId="1" sqref="J2350" start="0" length="0">
    <dxf>
      <font>
        <sz val="11"/>
        <color theme="1"/>
        <name val="Calibri"/>
        <scheme val="minor"/>
      </font>
      <alignment vertical="bottom" wrapText="0" readingOrder="0"/>
      <border outline="0">
        <left/>
        <right/>
        <top/>
        <bottom/>
      </border>
    </dxf>
  </rfmt>
  <rfmt sheetId="1" sqref="J2351" start="0" length="0">
    <dxf>
      <font>
        <sz val="11"/>
        <color theme="1"/>
        <name val="Calibri"/>
        <scheme val="minor"/>
      </font>
      <alignment vertical="bottom" wrapText="0" readingOrder="0"/>
      <border outline="0">
        <left/>
        <right/>
        <top/>
        <bottom/>
      </border>
    </dxf>
  </rfmt>
  <rfmt sheetId="1" sqref="J2352" start="0" length="0">
    <dxf>
      <font>
        <sz val="11"/>
        <color theme="1"/>
        <name val="Calibri"/>
        <scheme val="minor"/>
      </font>
      <alignment vertical="bottom" wrapText="0" readingOrder="0"/>
      <border outline="0">
        <left/>
        <right/>
        <top/>
        <bottom/>
      </border>
    </dxf>
  </rfmt>
  <rfmt sheetId="1" sqref="J2353" start="0" length="0">
    <dxf>
      <font>
        <sz val="11"/>
        <color theme="1"/>
        <name val="Calibri"/>
        <scheme val="minor"/>
      </font>
      <alignment vertical="bottom" wrapText="0" readingOrder="0"/>
      <border outline="0">
        <left/>
        <right/>
        <top/>
        <bottom/>
      </border>
    </dxf>
  </rfmt>
  <rfmt sheetId="1" sqref="J2354" start="0" length="0">
    <dxf>
      <font>
        <sz val="11"/>
        <color theme="1"/>
        <name val="Calibri"/>
        <scheme val="minor"/>
      </font>
      <alignment vertical="bottom" wrapText="0" readingOrder="0"/>
      <border outline="0">
        <left/>
        <right/>
        <top/>
        <bottom/>
      </border>
    </dxf>
  </rfmt>
  <rfmt sheetId="1" sqref="J2355" start="0" length="0">
    <dxf>
      <font>
        <sz val="11"/>
        <color theme="1"/>
        <name val="Calibri"/>
        <scheme val="minor"/>
      </font>
      <alignment vertical="bottom" wrapText="0" readingOrder="0"/>
      <border outline="0">
        <left/>
        <right/>
        <top/>
        <bottom/>
      </border>
    </dxf>
  </rfmt>
  <rfmt sheetId="1" sqref="J2356" start="0" length="0">
    <dxf>
      <font>
        <sz val="11"/>
        <color theme="1"/>
        <name val="Calibri"/>
        <scheme val="minor"/>
      </font>
      <alignment vertical="bottom" wrapText="0" readingOrder="0"/>
      <border outline="0">
        <left/>
        <right/>
        <top/>
        <bottom/>
      </border>
    </dxf>
  </rfmt>
  <rfmt sheetId="1" sqref="J2357" start="0" length="0">
    <dxf>
      <font>
        <sz val="11"/>
        <color theme="1"/>
        <name val="Calibri"/>
        <scheme val="minor"/>
      </font>
      <alignment vertical="bottom" wrapText="0" readingOrder="0"/>
      <border outline="0">
        <left/>
        <right/>
        <top/>
        <bottom/>
      </border>
    </dxf>
  </rfmt>
  <rfmt sheetId="1" sqref="J2358" start="0" length="0">
    <dxf>
      <font>
        <sz val="11"/>
        <color theme="1"/>
        <name val="Calibri"/>
        <scheme val="minor"/>
      </font>
      <alignment vertical="bottom" wrapText="0" readingOrder="0"/>
      <border outline="0">
        <left/>
        <right/>
        <top/>
        <bottom/>
      </border>
    </dxf>
  </rfmt>
  <rfmt sheetId="1" sqref="J2359" start="0" length="0">
    <dxf>
      <font>
        <sz val="11"/>
        <color theme="1"/>
        <name val="Calibri"/>
        <scheme val="minor"/>
      </font>
      <alignment vertical="bottom" wrapText="0" readingOrder="0"/>
      <border outline="0">
        <left/>
        <right/>
        <top/>
        <bottom/>
      </border>
    </dxf>
  </rfmt>
  <rfmt sheetId="1" sqref="J2360" start="0" length="0">
    <dxf>
      <font>
        <sz val="11"/>
        <color theme="1"/>
        <name val="Calibri"/>
        <scheme val="minor"/>
      </font>
      <alignment vertical="bottom" wrapText="0" readingOrder="0"/>
      <border outline="0">
        <left/>
        <right/>
        <top/>
        <bottom/>
      </border>
    </dxf>
  </rfmt>
  <rfmt sheetId="1" sqref="J2361" start="0" length="0">
    <dxf>
      <font>
        <sz val="11"/>
        <color theme="1"/>
        <name val="Calibri"/>
        <scheme val="minor"/>
      </font>
      <alignment vertical="bottom" wrapText="0" readingOrder="0"/>
      <border outline="0">
        <left/>
        <right/>
        <top/>
        <bottom/>
      </border>
    </dxf>
  </rfmt>
  <rfmt sheetId="1" sqref="J2362" start="0" length="0">
    <dxf>
      <font>
        <sz val="11"/>
        <color theme="1"/>
        <name val="Calibri"/>
        <scheme val="minor"/>
      </font>
      <alignment vertical="bottom" wrapText="0" readingOrder="0"/>
      <border outline="0">
        <left/>
        <right/>
        <top/>
        <bottom/>
      </border>
    </dxf>
  </rfmt>
  <rfmt sheetId="1" sqref="J2363" start="0" length="0">
    <dxf>
      <font>
        <sz val="11"/>
        <color theme="1"/>
        <name val="Calibri"/>
        <scheme val="minor"/>
      </font>
      <alignment vertical="bottom" wrapText="0" readingOrder="0"/>
      <border outline="0">
        <left/>
        <right/>
        <top/>
        <bottom/>
      </border>
    </dxf>
  </rfmt>
  <rcc rId="23630" sId="1" xfDxf="1" dxf="1">
    <oc r="J2335" t="inlineStr">
      <is>
        <t>REGISTRA AS VARIAÇÕES PATRIMONIAIS DIMINUTIVAS 
REALIZADAS COM VENCIMENTOS E SALARIOS DO PESSOAL CIVIL 
REGIDOS PELO REGIME GERAL DA PREVIDENCIA SOCIAL.</t>
      </is>
    </oc>
    <nc r="J2335" t="inlineStr">
      <is>
        <t>Registra as variações patrimoniais diminutivas realizadas com vencimentos e salários do pessoal civil regidos pelo regime geral da previdência social.</t>
      </is>
    </nc>
    <ndxf>
      <font>
        <sz val="10"/>
        <color rgb="FF000000"/>
      </font>
      <alignment vertical="center" wrapText="1" readingOrder="0"/>
      <border outline="0">
        <left style="medium">
          <color indexed="64"/>
        </left>
        <right style="medium">
          <color indexed="64"/>
        </right>
        <bottom style="medium">
          <color indexed="64"/>
        </bottom>
      </border>
    </ndxf>
  </rcc>
  <rcc rId="23631" sId="1" xfDxf="1" dxf="1">
    <oc r="J2336" t="inlineStr">
      <is>
        <t>REGISTRA AS VARIAÇÕES PATRIMONIAIS DIMINUTIVAS COM 
REMUNERAÇÕES A EMPREGADOS EM ATIVIDADE NOTURNA.</t>
      </is>
    </oc>
    <nc r="J2336" t="inlineStr">
      <is>
        <t>Registra as variações patrimoniais diminutivas com remunerações a empregados em atividade noturna.</t>
      </is>
    </nc>
    <ndxf>
      <font>
        <sz val="10"/>
        <color rgb="FF000000"/>
      </font>
      <alignment vertical="center" wrapText="1" readingOrder="0"/>
      <border outline="0">
        <left style="medium">
          <color indexed="64"/>
        </left>
        <right style="medium">
          <color indexed="64"/>
        </right>
        <bottom style="medium">
          <color indexed="64"/>
        </bottom>
      </border>
    </ndxf>
  </rcc>
  <rcc rId="23632" sId="1" xfDxf="1" dxf="1">
    <oc r="J2337" t="inlineStr">
      <is>
        <t>REGISTRA AS VARIAÇÕES PATRIMONIAIS DIMINUTIVAS 
REALIZADAS A TITULO DE VENCIMENTOS E VANTAGENS POR 
INCORPORAÇÕES.</t>
      </is>
    </oc>
    <nc r="J2337" t="inlineStr">
      <is>
        <t>Registra as variações patrimoniais diminutivas realizadas a título de vencimentos e vantagens por incorporações.</t>
      </is>
    </nc>
    <ndxf>
      <font>
        <sz val="10"/>
        <color rgb="FF000000"/>
      </font>
      <alignment vertical="center" wrapText="1" readingOrder="0"/>
      <border outline="0">
        <left style="medium">
          <color indexed="64"/>
        </left>
        <right style="medium">
          <color indexed="64"/>
        </right>
        <bottom style="medium">
          <color indexed="64"/>
        </bottom>
      </border>
    </ndxf>
  </rcc>
  <rcc rId="23633" sId="1" xfDxf="1" dxf="1">
    <oc r="J2338" t="inlineStr">
      <is>
        <t xml:space="preserve">REGISTRA AS VARIAÇÕES PATRIMONIAIS DIMINUTIVAS 
PROVENIENTES DE DESPESAS COM PAGAMENTO DO ABONO DE 
PERMANENCIA, DEVIDO AOS EMPREGADOS QUE TENDO 
COMPLETADO AS EXIGENCIAS PARA APOSENTADORIA 
VOLUNTARIA, OPTE POR PERMANECER EM ATIVIDADE. </t>
      </is>
    </oc>
    <nc r="J2338" t="inlineStr">
      <is>
        <t xml:space="preserve">Registra as variações patrimoniais diminutivas provenientes de despesas com pagamento do abono de permanência, devido aos empregados que tendo completado as exigências para aposentadoria voluntaria, opte por permanecer em atividade. </t>
      </is>
    </nc>
    <ndxf>
      <font>
        <sz val="10"/>
        <color rgb="FF000000"/>
      </font>
      <alignment vertical="center" wrapText="1" readingOrder="0"/>
      <border outline="0">
        <left style="medium">
          <color indexed="64"/>
        </left>
        <right style="medium">
          <color indexed="64"/>
        </right>
        <bottom style="medium">
          <color indexed="64"/>
        </bottom>
      </border>
    </ndxf>
  </rcc>
  <rcc rId="23634" sId="1" xfDxf="1" dxf="1">
    <oc r="J2339" t="inlineStr">
      <is>
        <t>REGISTRA AS VARIAÇÕES PATRIMONIAIS DIMINUTIVAS COM 
REMUNERAÇÃO DE EMPREGADOS QUE EXERCEM ATIVIDADES 
PERIGOSAS, CONFORME O § 1º , DO ARTIGO 193, DO DECRETOLEI N.º 5.452, DE 1º DE MAIO DE 1943 (CLT).</t>
      </is>
    </oc>
    <nc r="J2339" t="inlineStr">
      <is>
        <t>Registra as variações patrimoniais diminutivas com remuneração de empregados que exercem atividades perigosas, conforme o § 1º, do artigo 193, do Decreto-Lei n.º 5.452, de 1º de maio de 1943 (CLT).</t>
      </is>
    </nc>
    <ndxf>
      <font>
        <sz val="10"/>
        <color rgb="FF000000"/>
      </font>
      <alignment vertical="center" wrapText="1" readingOrder="0"/>
      <border outline="0">
        <left style="medium">
          <color indexed="64"/>
        </left>
        <right style="medium">
          <color indexed="64"/>
        </right>
        <bottom style="medium">
          <color indexed="64"/>
        </bottom>
      </border>
    </ndxf>
  </rcc>
  <rcc rId="23635" sId="1" xfDxf="1" dxf="1">
    <oc r="J2340" t="inlineStr">
      <is>
        <t>REGISTRA AS VARIAÇÕES PATRIMONIAIS DIMINUTIVAS COM 
REMUNERAÇÃO DE EMPREGADOS EM ATIVIDADE EM LOCAIS 
INSALUBRES, CONFORME ARTIGO 192, DO DECRETO-LEI N.º 
5.452, DE 1º DE MAIO DE 1943 (CLT).</t>
      </is>
    </oc>
    <nc r="J2340" t="inlineStr">
      <is>
        <t>Registra as variações patrimoniais diminutivas com remuneração de empregados em atividade em locais insalubres, conforme artigo 192, do decreto-lei n.º 5.452, de 1º de maio de 1943 (CLT).</t>
      </is>
    </nc>
    <ndxf>
      <font>
        <sz val="10"/>
        <color rgb="FF000000"/>
      </font>
      <alignment vertical="center" wrapText="1" readingOrder="0"/>
      <border outline="0">
        <left style="medium">
          <color indexed="64"/>
        </left>
        <right style="medium">
          <color indexed="64"/>
        </right>
        <bottom style="medium">
          <color indexed="64"/>
        </bottom>
      </border>
    </ndxf>
  </rcc>
  <rcc rId="23636" sId="1" xfDxf="1" dxf="1">
    <oc r="J2341" t="inlineStr">
      <is>
        <t>REGISTRA AS VARIAÇÕES PATRIMONIAIS DIMINUTIVAS 
REALIZADAS A TITULO DE REMUNERAÇÃO DE MEMBROS DE 
ORGAOS DE DELIBERAÇÃO COLETIVA (CONSELHO CONSULTIVO, 
CONSELHO DE ADMINISTRAÇÃO, CONSELHO FISCAL OU OUTROS 
ORGAOS COLEGIADOS), OBSERVADO O DISPOSTO NA LEI N. 
7733, DE 14/02/89.</t>
      </is>
    </oc>
    <nc r="J2341" t="inlineStr">
      <is>
        <t>Registra as variações patrimoniais diminutivas realizadas a título de remuneração de membros de órgãos de deliberação coletiva (conselho consultivo, conselho de administração, conselho fiscal ou outros órgãos colegiados), observado o disposto na Lei n. 7733, de 14/02/89.</t>
      </is>
    </nc>
    <ndxf>
      <font>
        <sz val="10"/>
        <color rgb="FF000000"/>
      </font>
      <alignment vertical="center" wrapText="1" readingOrder="0"/>
      <border outline="0">
        <left style="medium">
          <color indexed="64"/>
        </left>
        <right style="medium">
          <color indexed="64"/>
        </right>
        <bottom style="medium">
          <color indexed="64"/>
        </bottom>
      </border>
    </ndxf>
  </rcc>
  <rcc rId="23637" sId="1" xfDxf="1" dxf="1">
    <oc r="J2342" t="inlineStr">
      <is>
        <t>REGISTRA AS VARIAÇÕES PATRIMONIAIS DIMINUTIVAS 
PROVENIENTES DE DESPESAS COM INCENTIVO A QUALIFICAÇÃO 
DE EMPREGADOS QUE POSSUIREM EDUCAÇÃO FORMAL 
SUPERIOR AO EXIGIDO PELO EMPREGO/CARGO QUE OCUPAM, 
EM AREAS DE INTERESSE DO ORGAO.</t>
      </is>
    </oc>
    <nc r="J2342" t="inlineStr">
      <is>
        <t>Registra as variações patrimoniais diminutivas provenientes de despesas com incentivo a qualificação de empregados que possuírem educação formal superior ao exigido pelo emprego/cargo que ocupam, em áreas de interesse do órgão.</t>
      </is>
    </nc>
    <ndxf>
      <font>
        <sz val="10"/>
        <color rgb="FF000000"/>
      </font>
      <alignment vertical="center" wrapText="1" readingOrder="0"/>
      <border outline="0">
        <left style="medium">
          <color indexed="64"/>
        </left>
        <right style="medium">
          <color indexed="64"/>
        </right>
        <bottom style="medium">
          <color indexed="64"/>
        </bottom>
      </border>
    </ndxf>
  </rcc>
  <rcc rId="23638" sId="1" xfDxf="1" dxf="1">
    <oc r="J2343" t="inlineStr">
      <is>
        <t>REGISTRA AS VARIAÇÕES PATRIMONIAIS DIMINUTIVAS COM 
REMUNERAÇÃO DE SERVIDORES QUE EXERCEM FORAM 
TRANSFERIDOS CONFORME ART.469 DA CLT.</t>
      </is>
    </oc>
    <nc r="J2343" t="inlineStr">
      <is>
        <t>Registra as variações patrimoniais diminutivas com remuneração de servidores que exercem foram transferidos conforme art.469 da CLT.</t>
      </is>
    </nc>
    <ndxf>
      <font>
        <sz val="10"/>
        <color rgb="FF000000"/>
      </font>
      <alignment vertical="center" wrapText="1" readingOrder="0"/>
      <border outline="0">
        <left style="medium">
          <color indexed="64"/>
        </left>
        <right style="medium">
          <color indexed="64"/>
        </right>
        <bottom style="medium">
          <color indexed="64"/>
        </bottom>
      </border>
    </ndxf>
  </rcc>
  <rcc rId="23639" sId="1" xfDxf="1" dxf="1">
    <oc r="J2344" t="inlineStr">
      <is>
        <t>REGISTRA AS VARIAÇÕES PATRIMONIAIS DIMINUTIVAS 
REALIZADAS A TITULO DE RETRIBUIÇÃO ADICIONAL VARIAVEL E 
PRO-LABORE DE EXITO CONFORME LEI 7.711/88, ARTIGOS 
TERCEIRO E QUINTO.</t>
      </is>
    </oc>
    <nc r="J2344" t="inlineStr">
      <is>
        <t>Registra as variações patrimoniais diminutivas realizadas a título de retribuição adicional variável e pró-labore de êxito conforme lei 7.711/88, artigos terceiro e quinto.</t>
      </is>
    </nc>
    <ndxf>
      <font>
        <sz val="10"/>
        <color rgb="FF000000"/>
      </font>
      <alignment vertical="center" wrapText="1" readingOrder="0"/>
      <border outline="0">
        <left style="medium">
          <color indexed="64"/>
        </left>
        <right style="medium">
          <color indexed="64"/>
        </right>
        <bottom style="medium">
          <color indexed="64"/>
        </bottom>
      </border>
    </ndxf>
  </rcc>
  <rcc rId="23640" sId="1" xfDxf="1" dxf="1">
    <oc r="J2345" t="inlineStr">
      <is>
        <t>REGISTRA AS VARIAÇÕES PATRIMONIAIS DIMINUTIVAS 
REALIZADAS A TITULO DE REMUNERAÇÃO DE DIRETORES DE 
EMPRESAS PUBLICAS E DE ECONOMIA MISTA</t>
      </is>
    </oc>
    <nc r="J2345" t="inlineStr">
      <is>
        <t>Registra as variações patrimoniais diminutivas realizadas a título de remuneração de diretores de empresas públicas e de economia mista.</t>
      </is>
    </nc>
    <ndxf>
      <font>
        <sz val="10"/>
        <color rgb="FF000000"/>
      </font>
      <alignment vertical="center" wrapText="1" readingOrder="0"/>
      <border outline="0">
        <left style="medium">
          <color indexed="64"/>
        </left>
        <right style="medium">
          <color indexed="64"/>
        </right>
        <bottom style="medium">
          <color indexed="64"/>
        </bottom>
      </border>
    </ndxf>
  </rcc>
  <rcc rId="23641" sId="1" xfDxf="1" dxf="1">
    <oc r="J2346" t="inlineStr">
      <is>
        <t>REGISTRA AS VARIAÇÕES PATRIMONIAIS DIMINUTIVAS 
REALIZADAS COM A VANTAGEM PECUNIARIA INDIVIDUAL.</t>
      </is>
    </oc>
    <nc r="J2346" t="inlineStr">
      <is>
        <t>Registra as variações patrimoniais diminutivas realizadas com a vantagem pecuniária individual.</t>
      </is>
    </nc>
    <ndxf>
      <font>
        <sz val="10"/>
        <color rgb="FF000000"/>
      </font>
      <alignment vertical="center" wrapText="1" readingOrder="0"/>
      <border outline="0">
        <left style="medium">
          <color indexed="64"/>
        </left>
        <right style="medium">
          <color indexed="64"/>
        </right>
        <bottom style="medium">
          <color indexed="64"/>
        </bottom>
      </border>
    </ndxf>
  </rcc>
  <rcc rId="23642" sId="1" xfDxf="1" dxf="1">
    <oc r="J2347" t="inlineStr">
      <is>
        <t>REGISTRA AS VARIAÇÕES PATRIMONIAIS DIMINUTIVAS 
REALIZADAS COM ABONO PROVISORIO A PESSOAL CIVIL.</t>
      </is>
    </oc>
    <nc r="J2347" t="inlineStr">
      <is>
        <t>Registra as variações patrimoniais diminutivas realizadas com abono provisório a pessoal civil.</t>
      </is>
    </nc>
    <ndxf>
      <font>
        <sz val="10"/>
        <color rgb="FF000000"/>
      </font>
      <alignment vertical="center" wrapText="1" readingOrder="0"/>
      <border outline="0">
        <left style="medium">
          <color indexed="64"/>
        </left>
        <right style="medium">
          <color indexed="64"/>
        </right>
        <bottom style="medium">
          <color indexed="64"/>
        </bottom>
      </border>
    </ndxf>
  </rcc>
  <rcc rId="23643" sId="1" xfDxf="1" dxf="1">
    <oc r="J2348" t="inlineStr">
      <is>
        <t>REGISTRA AS VARIAÇÕES PATRIMONIAIS DIMINUTIVAS 
REALIZADAS COM GRATIFICAÇÃO POR EXERCÍCIO DE CARGOS, 
COMO GAJ, ETC.</t>
      </is>
    </oc>
    <nc r="J2348" t="inlineStr">
      <is>
        <t>Registra as variações patrimoniais diminutivas realizadas com gratificação por exercício de cargos, como GAJ, etc.</t>
      </is>
    </nc>
    <ndxf>
      <font>
        <sz val="10"/>
        <color rgb="FF000000"/>
      </font>
      <alignment vertical="center" wrapText="1" readingOrder="0"/>
      <border outline="0">
        <left style="medium">
          <color indexed="64"/>
        </left>
        <right style="medium">
          <color indexed="64"/>
        </right>
        <bottom style="medium">
          <color indexed="64"/>
        </bottom>
      </border>
    </ndxf>
  </rcc>
  <rcc rId="23644" sId="1" xfDxf="1" dxf="1">
    <oc r="J2349" t="inlineStr">
      <is>
        <t>REGISTRA AS VARIAÇÕES PATRIMONIAIS DIMINUTIVAS 
REALIZADAS A TITULO DE INDENIZAÇÃO DE ANISTIADOS 
POLITICOS CONFORME A LEI 10.559/2002</t>
      </is>
    </oc>
    <nc r="J2349" t="inlineStr">
      <is>
        <t>Registra as variações patrimoniais diminutivas realizadas a título de indenização de anistiados políticos conforme a lei 10.559/2002.</t>
      </is>
    </nc>
    <ndxf>
      <font>
        <sz val="10"/>
        <color rgb="FF000000"/>
      </font>
      <alignment vertical="center" wrapText="1" readingOrder="0"/>
      <border outline="0">
        <left style="medium">
          <color indexed="64"/>
        </left>
        <right style="medium">
          <color indexed="64"/>
        </right>
        <bottom style="medium">
          <color indexed="64"/>
        </bottom>
      </border>
    </ndxf>
  </rcc>
  <rcc rId="23645" sId="1" xfDxf="1" dxf="1">
    <oc r="J2350" t="inlineStr">
      <is>
        <t>REGISTRA AS VARIAÇÕES PATRIMONIAIS DIMINUTIVAS 
REALIZADAS COM GRATIFICAÇÃO POR EXERCÍCIO DE FUNÇÕES, 
DE COORDENAÇÃO, ASSESSORAMENTO, CHEFIA E ENCARGO DE 
ATIVIDADES ESPECIFICAS</t>
      </is>
    </oc>
    <nc r="J2350" t="inlineStr">
      <is>
        <t>Registra as variações patrimoniais diminutivas realizadas com gratificação por exercício de funções, de coordenação, assessoramento, chefia e encargo de atividades especificas.</t>
      </is>
    </nc>
    <ndxf>
      <font>
        <sz val="10"/>
        <color rgb="FF000000"/>
      </font>
      <alignment vertical="center" wrapText="1" readingOrder="0"/>
      <border outline="0">
        <left style="medium">
          <color indexed="64"/>
        </left>
        <right style="medium">
          <color indexed="64"/>
        </right>
        <bottom style="medium">
          <color indexed="64"/>
        </bottom>
      </border>
    </ndxf>
  </rcc>
  <rcc rId="23646" sId="1" xfDxf="1" dxf="1">
    <oc r="J2351" t="inlineStr">
      <is>
        <t>REGISTRA AS VARIAÇÕES PATRIMONIAIS DIMINUTIVAS 
REALIZADAS A TITULO DE INDENIZAÇÃO DE LOCALIZAÇÃO 
ESPECIFICA DETERMINADA POR LEI</t>
      </is>
    </oc>
    <nc r="J2351" t="inlineStr">
      <is>
        <t>Registra as variações patrimoniais diminutivas realizadas a título de indenização de localização especifica determinada por lei.</t>
      </is>
    </nc>
    <ndxf>
      <font>
        <sz val="10"/>
        <color rgb="FF000000"/>
      </font>
      <alignment vertical="center" wrapText="1" readingOrder="0"/>
      <border outline="0">
        <left style="medium">
          <color indexed="64"/>
        </left>
        <right style="medium">
          <color indexed="64"/>
        </right>
        <bottom style="medium">
          <color indexed="64"/>
        </bottom>
      </border>
    </ndxf>
  </rcc>
  <rcc rId="23647" sId="1" xfDxf="1" dxf="1">
    <oc r="J2352" t="inlineStr">
      <is>
        <t>REGISTRA AS VARIAÇÕES PATRIMONIAIS DIMINUTIVAS COM 
GRATIFICAÇÕES ADQUIRIDAS EM FUNÇÃO DE CONTAGEM DE 
TEMPO DE SERVICO, PESSOAL CIVIL.</t>
      </is>
    </oc>
    <nc r="J2352" t="inlineStr">
      <is>
        <t>Registra as variações patrimoniais diminutivas com gratificações adquiridas em função de contagem de tempo de serviço, pessoal civil.</t>
      </is>
    </nc>
    <ndxf>
      <font>
        <sz val="10"/>
        <color rgb="FF000000"/>
      </font>
      <alignment vertical="center" wrapText="1" readingOrder="0"/>
      <border outline="0">
        <left style="medium">
          <color indexed="64"/>
        </left>
        <right style="medium">
          <color indexed="64"/>
        </right>
        <bottom style="medium">
          <color indexed="64"/>
        </bottom>
      </border>
    </ndxf>
  </rcc>
  <rcc rId="23648" sId="1" xfDxf="1" dxf="1">
    <oc r="J2353" t="inlineStr">
      <is>
        <t>REGISTRA AS VARIAÇÕES PATRIMONIAIS DIMINUTIVAS COM 
GRATIFICAÇÕES DE NATUREZA ESPECIAL CONCEDIDAS EM 
VIRTUDE DE LEI A PESSOAL CIVIL, TAIS COMO: GRATIFICAÇÃO 
ESPECIAL DE LOCALIZAÇÃO, ETC.</t>
      </is>
    </oc>
    <nc r="J2353" t="inlineStr">
      <is>
        <t>Registra as variações patrimoniais diminutivas com gratificações de natureza especial concedidas em virtude de lei a pessoal civil, tais como: gratificação especial de localização, etc.</t>
      </is>
    </nc>
    <ndxf>
      <font>
        <sz val="10"/>
        <color rgb="FF000000"/>
      </font>
      <alignment vertical="center" wrapText="1" readingOrder="0"/>
      <border outline="0">
        <left style="medium">
          <color indexed="64"/>
        </left>
        <right style="medium">
          <color indexed="64"/>
        </right>
        <bottom style="medium">
          <color indexed="64"/>
        </bottom>
      </border>
    </ndxf>
  </rcc>
  <rcc rId="23649" sId="1" xfDxf="1" dxf="1">
    <oc r="J2354" t="inlineStr">
      <is>
        <t>REGISTRA AS VARIAÇÕES PATRIMONIAIS DIMINUTIVAS COM 
GRATIFICAÇÕES, QUANDO PELO EXERCÍCIO, EXPOE O SERVIDOR 
A RISCOS.</t>
      </is>
    </oc>
    <nc r="J2354" t="inlineStr">
      <is>
        <t>Registra as variações patrimoniais diminutivas com gratificações, quando pelo exercício, expõe o servidor a riscos.</t>
      </is>
    </nc>
    <ndxf>
      <font>
        <sz val="10"/>
        <color rgb="FF000000"/>
      </font>
      <alignment vertical="center" wrapText="1" readingOrder="0"/>
      <border outline="0">
        <left style="medium">
          <color indexed="64"/>
        </left>
        <right style="medium">
          <color indexed="64"/>
        </right>
        <bottom style="medium">
          <color indexed="64"/>
        </bottom>
      </border>
    </ndxf>
  </rcc>
  <rcc rId="23650" sId="1" xfDxf="1" dxf="1">
    <oc r="J2355" t="inlineStr">
      <is>
        <t>REGISTRA AS VARIAÇÕES PATRIMONIAIS DIMINUTIVAS COM 
PAGAMENTO DE FERIAS VENCIDAS E PROPORCIONAIS NA 
RESCISAO DE CONTRATO DE TRABALHO OU DEMISSAO DO 
EMPREGADO</t>
      </is>
    </oc>
    <nc r="J2355" t="inlineStr">
      <is>
        <t>Registra as variações patrimoniais diminutivas com pagamento de férias vencidas e proporcionais na rescisão de contrato de trabalho ou demissão do empregado.</t>
      </is>
    </nc>
    <ndxf>
      <font>
        <sz val="10"/>
        <color rgb="FF000000"/>
      </font>
      <alignment vertical="center" wrapText="1" readingOrder="0"/>
      <border outline="0">
        <left style="medium">
          <color indexed="64"/>
        </left>
        <right style="medium">
          <color indexed="64"/>
        </right>
        <bottom style="medium">
          <color indexed="64"/>
        </bottom>
      </border>
    </ndxf>
  </rcc>
  <rcc rId="23651" sId="1" xfDxf="1" dxf="1">
    <oc r="J2356" t="inlineStr">
      <is>
        <t>REGISTRA AS VARIAÇÕES PATRIMONIAIS DIMINUTIVAS 
REALIZADAS COM GRATIFICAÇÃO DE NATAL (13 SALARIO) DO 
PESSOAL CIVIL.</t>
      </is>
    </oc>
    <nc r="J2356" t="inlineStr">
      <is>
        <t>Registra as variações patrimoniais diminutivas realizadas com gratificação de natal (13º salário) do pessoal civil.</t>
      </is>
    </nc>
    <ndxf>
      <font>
        <sz val="10"/>
        <color rgb="FF000000"/>
      </font>
      <alignment vertical="center" wrapText="1" readingOrder="0"/>
      <border outline="0">
        <left style="medium">
          <color indexed="64"/>
        </left>
        <right style="medium">
          <color indexed="64"/>
        </right>
        <bottom style="medium">
          <color indexed="64"/>
        </bottom>
      </border>
    </ndxf>
  </rcc>
  <rcc rId="23652" sId="1" xfDxf="1" dxf="1">
    <oc r="J2357" t="inlineStr">
      <is>
        <t>REGISTRA AS VARIAÇÕES PATRIMONIAIS DIMINUTIVAS 
PROVENIENTES DE DESPESAS COM A CONVERSAO EM ABONO 
PECUNIARIO DE UM TERCO DO VALOR DA REMUNERAÇÃO 
DEVIDA AO EMPREGADO NO PERIODO DE FERIAS.</t>
      </is>
    </oc>
    <nc r="J2357" t="inlineStr">
      <is>
        <t>Registra as variações patrimoniais diminutivas provenientes de despesas com a conversão em abono pecuniário de um terço do valor da remuneração devida ao empregado no período de férias.</t>
      </is>
    </nc>
    <ndxf>
      <font>
        <sz val="10"/>
        <color rgb="FF000000"/>
      </font>
      <alignment vertical="center" wrapText="1" readingOrder="0"/>
      <border outline="0">
        <left style="medium">
          <color indexed="64"/>
        </left>
        <right style="medium">
          <color indexed="64"/>
        </right>
        <bottom style="medium">
          <color indexed="64"/>
        </bottom>
      </border>
    </ndxf>
  </rcc>
  <rcc rId="23653" sId="1" xfDxf="1" dxf="1">
    <oc r="J2358" t="inlineStr">
      <is>
        <t>REGISTRA AS VARIAÇÕES PATRIMONIAIS DIMINUTIVAS 
PROVENIENTES DO VALOR DO ABONO CONCEDIDO A TODOS 
EMPREGADOS COMO REMUNERAÇÃO DO PERIODO DE FERIAS 
ANUAIS - UM TERCO A MAIS DO QUE O SALARIO NORMAL.</t>
      </is>
    </oc>
    <nc r="J2358" t="inlineStr">
      <is>
        <t>Registra as variações patrimoniais diminutivas provenientes do valor do abono concedido a todos empregados como remuneração do período de férias anuais - um terço a mais do que o salário normal.</t>
      </is>
    </nc>
    <ndxf>
      <font>
        <sz val="10"/>
        <color rgb="FF000000"/>
      </font>
      <alignment vertical="center" wrapText="1" readingOrder="0"/>
      <border outline="0">
        <left style="medium">
          <color indexed="64"/>
        </left>
        <right style="medium">
          <color indexed="64"/>
        </right>
        <bottom style="medium">
          <color indexed="64"/>
        </bottom>
      </border>
    </ndxf>
  </rcc>
  <rcc rId="23654" sId="1" xfDxf="1" dxf="1">
    <oc r="J2359" t="inlineStr">
      <is>
        <t>REGISTRA AS VARIAÇÕES PATRIMONIAIS DIMINUTIVAS 
REALIZADAS COM LICENCA-PREMIO POR ASSIDUIDADE NO 
TRABALHO.</t>
      </is>
    </oc>
    <nc r="J2359" t="inlineStr">
      <is>
        <t>Registra as variações patrimoniais diminutivas realizadas com licença-prêmio por assiduidade no trabalho.</t>
      </is>
    </nc>
    <ndxf>
      <font>
        <sz val="10"/>
        <color rgb="FF000000"/>
      </font>
      <alignment vertical="center" wrapText="1" readingOrder="0"/>
      <border outline="0">
        <left style="medium">
          <color indexed="64"/>
        </left>
        <right style="medium">
          <color indexed="64"/>
        </right>
        <bottom style="medium">
          <color indexed="64"/>
        </bottom>
      </border>
    </ndxf>
  </rcc>
  <rcc rId="23655" sId="1" xfDxf="1" dxf="1">
    <oc r="J2360" t="inlineStr">
      <is>
        <t>REGISTRA AS VARIAÇÕES PATRIMONIAIS DIMINUTIVAS 
REALIZADAS COM LICENCA PARA CAPACITAÇÃO.</t>
      </is>
    </oc>
    <nc r="J2360" t="inlineStr">
      <is>
        <t>Registra as variações patrimoniais diminutivas realizadas com licença para capacitação.</t>
      </is>
    </nc>
    <ndxf>
      <font>
        <sz val="10"/>
        <color rgb="FF000000"/>
      </font>
      <alignment vertical="center" wrapText="1" readingOrder="0"/>
      <border outline="0">
        <left style="medium">
          <color indexed="64"/>
        </left>
        <right style="medium">
          <color indexed="64"/>
        </right>
        <bottom style="medium">
          <color indexed="64"/>
        </bottom>
      </border>
    </ndxf>
  </rcc>
  <rcc rId="23656" sId="1" xfDxf="1" dxf="1">
    <oc r="J2361" t="inlineStr">
      <is>
        <t>REGISTRA AS VARIAÇÕES PATRIMONIAIS DIMINUTIVAS COM 
ADIANTAMENTO PECUNIARIO DEVIDOS AOS SERVIDORES EM 
DECORRENCIA DE DETERMINAÇÃO LEGAL.</t>
      </is>
    </oc>
    <nc r="J2361" t="inlineStr">
      <is>
        <t>Registra as variações patrimoniais diminutivas com adiantamento pecuniário devidos aos servidores em decorrência de determinação legal.</t>
      </is>
    </nc>
    <ndxf>
      <font>
        <sz val="10"/>
        <color rgb="FF000000"/>
      </font>
      <alignment vertical="center" wrapText="1" readingOrder="0"/>
      <border outline="0">
        <left style="medium">
          <color indexed="64"/>
        </left>
        <right style="medium">
          <color indexed="64"/>
        </right>
        <bottom style="medium">
          <color indexed="64"/>
        </bottom>
      </border>
    </ndxf>
  </rcc>
  <rcc rId="23657" sId="1" xfDxf="1" dxf="1">
    <oc r="J2362" t="inlineStr">
      <is>
        <t>REGISTRA AS VARIAÇÕES PATRIMONIAIS DIMINUTIVAS 
REALIZADAS COM REPRESENTAÇÃO MENSAL, POR EXEMPLO DO 
"DAS" E ETC.</t>
      </is>
    </oc>
    <nc r="J2362" t="inlineStr">
      <is>
        <t>Registra as variações patrimoniais diminutivas realizadas com representação mensal, por exemplo do "DAS" e etc.</t>
      </is>
    </nc>
    <ndxf>
      <font>
        <sz val="10"/>
        <color rgb="FF000000"/>
      </font>
      <alignment vertical="center" wrapText="1" readingOrder="0"/>
      <border outline="0">
        <left style="medium">
          <color indexed="64"/>
        </left>
        <right style="medium">
          <color indexed="64"/>
        </right>
        <bottom style="medium">
          <color indexed="64"/>
        </bottom>
      </border>
    </ndxf>
  </rcc>
  <rcc rId="23658" sId="1" xfDxf="1" dxf="1">
    <oc r="J2363" t="inlineStr">
      <is>
        <t>REGISTRA AS VARIAÇÕES PATRIMONIAIS DIMINUTIVAS COM 
COMPLEMENTAÇÃO DE REMUNERAÇÃO PAGA A PESSOAL CIVIL</t>
      </is>
    </oc>
    <nc r="J2363" t="inlineStr">
      <is>
        <t>Registra as variações patrimoniais diminutivas com complementação de remuneração paga a pessoal civil</t>
      </is>
    </nc>
    <ndxf>
      <font>
        <sz val="10"/>
        <color rgb="FF000000"/>
      </font>
      <alignment vertical="center" wrapText="1" readingOrder="0"/>
      <border outline="0">
        <left style="medium">
          <color indexed="64"/>
        </left>
        <right style="medium">
          <color indexed="64"/>
        </right>
        <bottom style="medium">
          <color indexed="64"/>
        </bottom>
      </border>
    </ndxf>
  </rcc>
  <rfmt sheetId="1" sqref="J2335:J2363" start="0" length="0">
    <dxf>
      <border>
        <left style="thin">
          <color indexed="64"/>
        </left>
      </border>
    </dxf>
  </rfmt>
  <rfmt sheetId="1" sqref="J2335:J2363" start="0" length="0">
    <dxf>
      <border>
        <right style="thin">
          <color indexed="64"/>
        </right>
      </border>
    </dxf>
  </rfmt>
  <rfmt sheetId="1" sqref="J2363" start="0" length="0">
    <dxf>
      <border>
        <bottom style="thin">
          <color indexed="64"/>
        </bottom>
      </border>
    </dxf>
  </rfmt>
  <rfmt sheetId="1" sqref="J2335:J236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597" start="0" length="0">
    <dxf>
      <font>
        <sz val="11"/>
        <color theme="1"/>
        <name val="Calibri"/>
        <scheme val="minor"/>
      </font>
      <alignment vertical="bottom" wrapText="0" readingOrder="0"/>
      <border outline="0">
        <left/>
        <right/>
        <top/>
        <bottom/>
      </border>
    </dxf>
  </rfmt>
  <rfmt sheetId="1" sqref="J2598" start="0" length="0">
    <dxf>
      <font>
        <sz val="11"/>
        <color theme="1"/>
        <name val="Calibri"/>
        <scheme val="minor"/>
      </font>
      <alignment vertical="bottom" wrapText="0" readingOrder="0"/>
      <border outline="0">
        <left/>
        <right/>
        <top/>
        <bottom/>
      </border>
    </dxf>
  </rfmt>
  <rfmt sheetId="1" sqref="J2599" start="0" length="0">
    <dxf>
      <font>
        <sz val="11"/>
        <color theme="1"/>
        <name val="Calibri"/>
        <scheme val="minor"/>
      </font>
      <alignment vertical="bottom" wrapText="0" readingOrder="0"/>
      <border outline="0">
        <left/>
        <right/>
        <top/>
        <bottom/>
      </border>
    </dxf>
  </rfmt>
  <rfmt sheetId="1" sqref="J2600" start="0" length="0">
    <dxf>
      <font>
        <sz val="11"/>
        <color theme="1"/>
        <name val="Calibri"/>
        <scheme val="minor"/>
      </font>
      <alignment vertical="bottom" wrapText="0" readingOrder="0"/>
      <border outline="0">
        <left/>
        <right/>
        <top/>
        <bottom/>
      </border>
    </dxf>
  </rfmt>
  <rfmt sheetId="1" sqref="J2601" start="0" length="0">
    <dxf>
      <font>
        <sz val="11"/>
        <color theme="1"/>
        <name val="Calibri"/>
        <scheme val="minor"/>
      </font>
      <alignment vertical="bottom" wrapText="0" readingOrder="0"/>
      <border outline="0">
        <left/>
        <right/>
        <top/>
        <bottom/>
      </border>
    </dxf>
  </rfmt>
  <rfmt sheetId="1" sqref="J2602" start="0" length="0">
    <dxf>
      <font>
        <sz val="11"/>
        <color theme="1"/>
        <name val="Calibri"/>
        <scheme val="minor"/>
      </font>
      <alignment vertical="bottom" wrapText="0" readingOrder="0"/>
      <border outline="0">
        <left/>
        <right/>
        <top/>
        <bottom/>
      </border>
    </dxf>
  </rfmt>
  <rfmt sheetId="1" sqref="J2603" start="0" length="0">
    <dxf>
      <font>
        <sz val="11"/>
        <color theme="1"/>
        <name val="Calibri"/>
        <scheme val="minor"/>
      </font>
      <alignment vertical="bottom" wrapText="0" readingOrder="0"/>
      <border outline="0">
        <left/>
        <right/>
        <top/>
        <bottom/>
      </border>
    </dxf>
  </rfmt>
  <rfmt sheetId="1" sqref="J2604" start="0" length="0">
    <dxf>
      <font>
        <sz val="11"/>
        <color theme="1"/>
        <name val="Calibri"/>
        <scheme val="minor"/>
      </font>
      <alignment vertical="bottom" wrapText="0" readingOrder="0"/>
      <border outline="0">
        <left/>
        <right/>
        <top/>
        <bottom/>
      </border>
    </dxf>
  </rfmt>
  <rfmt sheetId="1" sqref="J2605" start="0" length="0">
    <dxf>
      <font>
        <sz val="11"/>
        <color theme="1"/>
        <name val="Calibri"/>
        <scheme val="minor"/>
      </font>
      <alignment vertical="bottom" wrapText="0" readingOrder="0"/>
      <border outline="0">
        <left/>
        <right/>
        <top/>
        <bottom/>
      </border>
    </dxf>
  </rfmt>
  <rfmt sheetId="1" sqref="J2606" start="0" length="0">
    <dxf>
      <font>
        <sz val="11"/>
        <color theme="1"/>
        <name val="Calibri"/>
        <scheme val="minor"/>
      </font>
      <alignment vertical="bottom" wrapText="0" readingOrder="0"/>
      <border outline="0">
        <left/>
        <right/>
        <top/>
        <bottom/>
      </border>
    </dxf>
  </rfmt>
  <rfmt sheetId="1" sqref="J2607" start="0" length="0">
    <dxf>
      <font>
        <sz val="11"/>
        <color theme="1"/>
        <name val="Calibri"/>
        <scheme val="minor"/>
      </font>
      <alignment vertical="bottom" wrapText="0" readingOrder="0"/>
      <border outline="0">
        <left/>
        <right/>
        <top/>
        <bottom/>
      </border>
    </dxf>
  </rfmt>
  <rfmt sheetId="1" sqref="J2608" start="0" length="0">
    <dxf>
      <font>
        <sz val="11"/>
        <color theme="1"/>
        <name val="Calibri"/>
        <scheme val="minor"/>
      </font>
      <alignment vertical="bottom" wrapText="0" readingOrder="0"/>
      <border outline="0">
        <left/>
        <right/>
        <top/>
        <bottom/>
      </border>
    </dxf>
  </rfmt>
  <rfmt sheetId="1" sqref="J2609" start="0" length="0">
    <dxf>
      <font>
        <sz val="11"/>
        <color theme="1"/>
        <name val="Calibri"/>
        <scheme val="minor"/>
      </font>
      <alignment vertical="bottom" wrapText="0" readingOrder="0"/>
      <border outline="0">
        <left/>
        <right/>
        <top/>
        <bottom/>
      </border>
    </dxf>
  </rfmt>
  <rfmt sheetId="1" sqref="J2610" start="0" length="0">
    <dxf>
      <font>
        <sz val="11"/>
        <color theme="1"/>
        <name val="Calibri"/>
        <scheme val="minor"/>
      </font>
      <alignment vertical="bottom" wrapText="0" readingOrder="0"/>
      <border outline="0">
        <left/>
        <right/>
        <top/>
        <bottom/>
      </border>
    </dxf>
  </rfmt>
  <rfmt sheetId="1" sqref="J2611" start="0" length="0">
    <dxf>
      <font>
        <sz val="11"/>
        <color theme="1"/>
        <name val="Calibri"/>
        <scheme val="minor"/>
      </font>
      <alignment vertical="bottom" wrapText="0" readingOrder="0"/>
      <border outline="0">
        <left/>
        <right/>
        <top/>
        <bottom/>
      </border>
    </dxf>
  </rfmt>
  <rcc rId="23659" sId="1" xfDxf="1" dxf="1">
    <oc r="J2597" t="inlineStr">
      <is>
        <t>REGISTRA O VALOR DAS VARIAÇÕES PATRIMONIAIS DIMINUTIVAS COM AUXILIO DEVIDO A FAMILIA DO SERVIDOR ATIVO CIVIL FALECIDO, EM VALOR EQUIVALENTE A UM MES DE REMUNERAÇÃO OU PROVENTOS. DEVIDO TAMBEM A TERCEIRO QUE CUSTEAR COMPROVADAMENTE AS DESPESAS COM FUNERAL DO SERVIDOR. TAMBEM SERA DEVIDO AUXILIO FUNERAL, EM CASO DE FALECIMENTO DE SERVIDOR EM SERVICO FORA DO LOCAL DE TRABALHO, INCLUSIVE NO EXTERIOR E AS DESPESAS DE TRANSPORTE DO CORPO (TRASLADO) CORRERAO A CONTA DOS RECURSOS DA UNIAO, AUTARQUIA OU FUNDAÇÃO PUBLICA (ART. 228, LEI 8112/90)</t>
      </is>
    </oc>
    <nc r="J2597" t="inlineStr">
      <is>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660" sId="1" xfDxf="1" dxf="1">
    <oc r="J2598" t="inlineStr">
      <is>
        <t>REGISTRA O VALOR DAS VARIAÇÕES PATRIMONIAIS DIMINUTIVAS COM O AUXILIO DEVIDO A FAMILIA DO SERVIDOR INATIVO CIVIL, EM VALOR EQUIVALENTE A UM MES DE REMUNERAÇÃO OU PROVENTOS. DEVIDO TAMBEM A TERCEIRO QUE CUSTEAR COMPROVADAMENTE AS VARIAÇÕES PATRIMONIAIS DIMINUTIVAS COM FUNERAL DO INATIVO CIVIL.</t>
      </is>
    </oc>
    <nc r="J2598" t="inlineStr">
      <is>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is>
    </nc>
    <ndxf>
      <font>
        <sz val="10"/>
        <color rgb="FF000000"/>
      </font>
      <alignment vertical="center" wrapText="1" readingOrder="0"/>
      <border outline="0">
        <left style="medium">
          <color indexed="64"/>
        </left>
        <right style="medium">
          <color indexed="64"/>
        </right>
        <bottom style="medium">
          <color indexed="64"/>
        </bottom>
      </border>
    </ndxf>
  </rcc>
  <rcc rId="23661" sId="1" xfDxf="1" dxf="1">
    <oc r="J2599" t="inlineStr">
      <is>
        <t>REGISTRA O VALOR DAS VARIAÇÕES PATRIMONIAIS DIMINUTIVAS COM AUXILIO NATALIDADE-ATIVO CIVIL, DEVIDO A SERVIDORA, CONJUGE OU COMPANHEIRO SERVIDOR PUBLICO, POR MOTIVO DE NASCIMENTO DE FILHO.</t>
      </is>
    </oc>
    <nc r="J2599" t="inlineStr">
      <is>
        <t>Registra o valor das variações patrimoniais diminutivas com auxilio natalidade-ativo civil, devido a servidora, cônjuge ou companheiro servidor público, por motivo de nascimento de filho.</t>
      </is>
    </nc>
    <ndxf>
      <font>
        <sz val="10"/>
        <color rgb="FF000000"/>
      </font>
      <alignment vertical="center" wrapText="1" readingOrder="0"/>
      <border outline="0">
        <left style="medium">
          <color indexed="64"/>
        </left>
        <right style="medium">
          <color indexed="64"/>
        </right>
        <bottom style="medium">
          <color indexed="64"/>
        </bottom>
      </border>
    </ndxf>
  </rcc>
  <rcc rId="23662" sId="1" xfDxf="1" dxf="1">
    <oc r="J2600" t="inlineStr">
      <is>
        <t>REGISTRA O VALOR DAS VARIAÇÕES PATRIMONIAIS DIMINUTIVAS COM AUXILIO NATALIDADE INATIVO CIVIL,DEVIDO, A SERVIDORA, CONJUGE OU COMPANHEIRO SERVIDOR PUBLICO, POR MOTIVO E NASCIMENTO DE FILHO.</t>
      </is>
    </oc>
    <nc r="J2600" t="inlineStr">
      <is>
        <t>Registra o valor das variações patrimoniais diminutivas com auxilio natalidade inativo civil, devido, a servidora, cônjuge ou companheiro servidor público, por motivo e nascimento de filho.</t>
      </is>
    </nc>
    <ndxf>
      <font>
        <sz val="10"/>
        <color rgb="FF000000"/>
      </font>
      <alignment vertical="center" wrapText="1" readingOrder="0"/>
      <border outline="0">
        <left style="medium">
          <color indexed="64"/>
        </left>
        <right style="medium">
          <color indexed="64"/>
        </right>
        <bottom style="medium">
          <color indexed="64"/>
        </bottom>
      </border>
    </ndxf>
  </rcc>
  <rcc rId="23663" sId="1" xfDxf="1" dxf="1">
    <oc r="J2601" t="inlineStr">
      <is>
        <t>REGISTRA O VALOR DAS VARIAÇÕES PATRIMONIAIS DIMINUTIVAS COM AUXILIO RECLUSAO DEVIDO A FAMILIA DO SERVIDOR ATIVO CIVIL, AFASTADO POR MOTIVO DE PRISAO.</t>
      </is>
    </oc>
    <nc r="J2601" t="inlineStr">
      <is>
        <t>Registra o valor das variações patrimoniais diminutivas com auxilio reclusão devido a família do servidor ativo civil, afastado por motivo de prisão.</t>
      </is>
    </nc>
    <ndxf>
      <font>
        <sz val="10"/>
        <color rgb="FF000000"/>
      </font>
      <alignment vertical="center" wrapText="1" readingOrder="0"/>
      <border outline="0">
        <left style="medium">
          <color indexed="64"/>
        </left>
        <right style="medium">
          <color indexed="64"/>
        </right>
        <bottom style="medium">
          <color indexed="64"/>
        </bottom>
      </border>
    </ndxf>
  </rcc>
  <rcc rId="23664" sId="1" xfDxf="1" dxf="1">
    <oc r="J2602" t="inlineStr">
      <is>
        <t>REGISTRA O VALOR DAS VARIAÇÕES PATRIMONIAIS DIMINUTIVAS COM AUXILIO RECLUSAO DEVIDO A FAMILIA DO SERVIDOR INATIVO CIVIL, AFASTADO POR MOTIVO DE PRISAO.</t>
      </is>
    </oc>
    <nc r="J2602" t="inlineStr">
      <is>
        <t>Registra o valor das variações patrimoniais diminutivas com auxilio reclusão devido a família do servidor inativo civil, afastado por motivo de prisão.</t>
      </is>
    </nc>
    <ndxf>
      <font>
        <sz val="10"/>
        <color rgb="FF000000"/>
      </font>
      <alignment vertical="center" wrapText="1" readingOrder="0"/>
      <border outline="0">
        <left style="medium">
          <color indexed="64"/>
        </left>
        <right style="medium">
          <color indexed="64"/>
        </right>
        <bottom style="medium">
          <color indexed="64"/>
        </bottom>
      </border>
    </ndxf>
  </rcc>
  <rcc rId="23665" sId="1" xfDxf="1" dxf="1">
    <oc r="J2603" t="inlineStr">
      <is>
        <t>REGISTRA O VALOR DAS VARIAÇÕES PATRIMONIAIS DIMINUTIVAS COM O AUXILIO DEVIDO A FAMILIA DO SERVIDOR PENSIONISTA, EM VALOR EQUIVALENTE A UM MES DE REMUNERAÇÃO OU PROVENTOS. DEVIDO TAMBEM A TERCEIRO QUE CUSTEAR COMPROVADAMENTE AS VARIAÇÕES PATRIMONIAIS DIMINUTIVAS COM FUNERAL DO PENSIONISTA.</t>
      </is>
    </oc>
    <nc r="J2603" t="inlineStr">
      <is>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is>
    </nc>
    <ndxf>
      <font>
        <sz val="10"/>
        <color rgb="FF000000"/>
      </font>
      <alignment vertical="center" wrapText="1" readingOrder="0"/>
      <border outline="0">
        <left style="medium">
          <color indexed="64"/>
        </left>
        <right style="medium">
          <color indexed="64"/>
        </right>
        <bottom style="medium">
          <color indexed="64"/>
        </bottom>
      </border>
    </ndxf>
  </rcc>
  <rcc rId="23666" sId="1" xfDxf="1" dxf="1">
    <oc r="J2604" t="inlineStr">
      <is>
        <t>REGISTRA O VALOR DAS VARIAÇÕES PATRIMONIAIS DIMINUTIVAS COM O AUXILIO DEVIDO A FAMILIA DO SERVIDOR PENSIONISTA, EM VALOR EQUIVALENTE A UM MES DE REMUNERAÇÃO OU PROVENTOS. DEVIDO TAMBEM A TERCEIRO QUE CUSTEAR COMPROVADAMENTE AS VARIAÇÕES PATRIMONIAIS DIMINUTIVAS COM FUNERAL DO PENSIONISTA.</t>
      </is>
    </oc>
    <nc r="J2604" t="inlineStr">
      <is>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is>
    </nc>
    <ndxf>
      <font>
        <sz val="10"/>
        <color rgb="FF000000"/>
      </font>
      <alignment vertical="center" wrapText="1" readingOrder="0"/>
      <border outline="0">
        <left style="medium">
          <color indexed="64"/>
        </left>
        <right style="medium">
          <color indexed="64"/>
        </right>
        <bottom style="medium">
          <color indexed="64"/>
        </bottom>
      </border>
    </ndxf>
  </rcc>
  <rcc rId="23667" sId="1" xfDxf="1" dxf="1">
    <oc r="J2605" t="inlineStr">
      <is>
        <t>REGISTRA O VALOR DAS VARIAÇÕES PATRIMONIAIS DIMINUTIVAS COM AUXILIO NATALIDADE A PENSIONISTA CIVIL, DEVIDO A SERVIDORA, CONJUGE OU COMPANHEIRO SERVIDOR PUBLICO, POR MOTIVO DE NASCIMENTO DE FILHO.</t>
      </is>
    </oc>
    <nc r="J2605" t="inlineStr">
      <is>
        <t>Registra o valor das variações patrimoniais diminutivas com auxilio natalidade a pensionista civil, devido a servidora, cônjuge ou companheiro servidor público, por motivo de nascimento de filho.</t>
      </is>
    </nc>
    <ndxf>
      <font>
        <sz val="10"/>
        <color rgb="FF000000"/>
      </font>
      <alignment vertical="center" wrapText="1" readingOrder="0"/>
      <border outline="0">
        <left style="medium">
          <color indexed="64"/>
        </left>
        <right style="medium">
          <color indexed="64"/>
        </right>
        <bottom style="medium">
          <color indexed="64"/>
        </bottom>
      </border>
    </ndxf>
  </rcc>
  <rcc rId="23668" sId="1" xfDxf="1" dxf="1">
    <oc r="J2606" t="inlineStr">
      <is>
        <t>REGISTRA AS VARIAÇÕES PATRIMONIAIS DIMINUTIVAS COM AUXILIO-DOENCA, DEVIDO AO SEGURADO QUE FICAR INCAPACITADO PARA O TRABALHO</t>
      </is>
    </oc>
    <nc r="J2606" t="inlineStr">
      <is>
        <t>Registra as variações patrimoniais diminutivas com auxílio-doença, devido ao segurado que ficar incapacitado para o trabalho</t>
      </is>
    </nc>
    <ndxf>
      <font>
        <sz val="10"/>
        <color rgb="FF000000"/>
      </font>
      <alignment vertical="center" wrapText="1" readingOrder="0"/>
      <border outline="0">
        <left style="medium">
          <color indexed="64"/>
        </left>
        <right style="medium">
          <color indexed="64"/>
        </right>
        <bottom style="medium">
          <color indexed="64"/>
        </bottom>
      </border>
    </ndxf>
  </rcc>
  <rcc rId="23669" sId="1" xfDxf="1" dxf="1">
    <oc r="J2607" t="inlineStr">
      <is>
        <t>REGISTRA AS VARIAÇÕES PATRIMONIAIS DIMINUTIVAS COM SALARIO-MATERNIDADE, DEVIDO A SEGURADA GESTANTE, NA FORMA DA LEI 6.136/74, DURANTE O PERIODO DE LICENCA GESTANTE PREVISTO EM LEI.</t>
      </is>
    </oc>
    <nc r="J2607" t="inlineStr">
      <is>
        <t>Registra as variações patrimoniais diminutivas com salário-maternidade, devido a segurada gestante, na forma da Lei 6.136/74, durante o período de licença gestante previsto em lei.</t>
      </is>
    </nc>
    <ndxf>
      <font>
        <sz val="10"/>
        <color rgb="FF000000"/>
      </font>
      <alignment vertical="center" wrapText="1" readingOrder="0"/>
      <border outline="0">
        <left style="medium">
          <color indexed="64"/>
        </left>
        <right style="medium">
          <color indexed="64"/>
        </right>
        <bottom style="medium">
          <color indexed="64"/>
        </bottom>
      </border>
    </ndxf>
  </rcc>
  <rcc rId="23670" sId="1" xfDxf="1" dxf="1">
    <oc r="J2608" t="inlineStr">
      <is>
        <t>COMPREENDE AS VARIAÇÕES PATRIMONIAIS DIMINUTIVAS COM SALARIO-FAMILIA</t>
      </is>
    </oc>
    <nc r="J2608" t="inlineStr">
      <is>
        <t>Compreende as variações patrimoniais diminutivas com salário-família</t>
      </is>
    </nc>
    <ndxf>
      <font>
        <sz val="10"/>
        <color rgb="FF000000"/>
      </font>
      <alignment vertical="center" wrapText="1" readingOrder="0"/>
      <border outline="0">
        <left style="medium">
          <color indexed="64"/>
        </left>
        <right style="medium">
          <color indexed="64"/>
        </right>
        <bottom style="medium">
          <color indexed="64"/>
        </bottom>
      </border>
    </ndxf>
  </rcc>
  <rcc rId="23671" sId="1" xfDxf="1" dxf="1">
    <oc r="J2609" t="inlineStr">
      <is>
        <t>REGISTRA O VALOR DAS VARIAÇÕES PATRIMONIAIS DIMINUTIVAS COM SALARIO FAMILIA - ATIVO PESSOAL CIVIL.</t>
      </is>
    </oc>
    <nc r="J2609" t="inlineStr">
      <is>
        <t>Registra o valor das variações patrimoniais diminutivas com salário-família - ativo pessoal civil.</t>
      </is>
    </nc>
    <ndxf>
      <font>
        <sz val="10"/>
        <color rgb="FF000000"/>
      </font>
      <alignment vertical="center" wrapText="1" readingOrder="0"/>
      <border outline="0">
        <left style="medium">
          <color indexed="64"/>
        </left>
        <right style="medium">
          <color indexed="64"/>
        </right>
        <bottom style="medium">
          <color indexed="64"/>
        </bottom>
      </border>
    </ndxf>
  </rcc>
  <rcc rId="23672" sId="1" xfDxf="1" dxf="1">
    <oc r="J2610" t="inlineStr">
      <is>
        <t>REGISTRA O VALOR DAS VARIAÇÕES PATRIMONIAIS DIMINUTIVAS COM SALARIO-FAMILIA DEVIDOS A INATIVOS PESSOAL CIVIL</t>
      </is>
    </oc>
    <nc r="J2610" t="inlineStr">
      <is>
        <t>Registra o valor das variações patrimoniais diminutivas com salário-família devidos a inativos pessoal civil</t>
      </is>
    </nc>
    <ndxf>
      <font>
        <sz val="10"/>
        <color rgb="FF000000"/>
      </font>
      <alignment vertical="center" wrapText="1" readingOrder="0"/>
      <border outline="0">
        <left style="medium">
          <color indexed="64"/>
        </left>
        <right style="medium">
          <color indexed="64"/>
        </right>
        <bottom style="medium">
          <color indexed="64"/>
        </bottom>
      </border>
    </ndxf>
  </rcc>
  <rcc rId="23673" sId="1" xfDxf="1" dxf="1">
    <oc r="J2611" t="inlineStr">
      <is>
        <t>REGISTRA O VALOR DAS VARIAÇÕES PATRIMONIAIS DIMINUTIVAS COM SALARIO-FAMILIA DEVIDO A PENSIONISTA PESSOAL CIVIL.</t>
      </is>
    </oc>
    <nc r="J2611" t="inlineStr">
      <is>
        <t>Registra o valor das variações patrimoniais diminutivas com salário-família devido a pensionista pessoal civil.</t>
      </is>
    </nc>
    <ndxf>
      <font>
        <sz val="10"/>
        <color rgb="FF000000"/>
      </font>
      <alignment vertical="center" wrapText="1" readingOrder="0"/>
      <border outline="0">
        <left style="medium">
          <color indexed="64"/>
        </left>
        <right style="medium">
          <color indexed="64"/>
        </right>
        <bottom style="medium">
          <color indexed="64"/>
        </bottom>
      </border>
    </ndxf>
  </rcc>
  <rfmt sheetId="1" sqref="J2597:J2611" start="0" length="0">
    <dxf>
      <border>
        <left style="thin">
          <color indexed="64"/>
        </left>
      </border>
    </dxf>
  </rfmt>
  <rfmt sheetId="1" sqref="J2597" start="0" length="0">
    <dxf>
      <border>
        <top style="thin">
          <color indexed="64"/>
        </top>
      </border>
    </dxf>
  </rfmt>
  <rfmt sheetId="1" sqref="J2597:J2611" start="0" length="0">
    <dxf>
      <border>
        <right style="thin">
          <color indexed="64"/>
        </right>
      </border>
    </dxf>
  </rfmt>
  <rfmt sheetId="1" sqref="J2611" start="0" length="0">
    <dxf>
      <border>
        <bottom style="thin">
          <color indexed="64"/>
        </bottom>
      </border>
    </dxf>
  </rfmt>
  <rfmt sheetId="1" sqref="J2597:J261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616" start="0" length="0">
    <dxf>
      <font>
        <sz val="11"/>
        <color theme="1"/>
        <name val="Calibri"/>
        <scheme val="minor"/>
      </font>
      <alignment vertical="bottom" wrapText="0" readingOrder="0"/>
      <border outline="0">
        <left/>
        <right/>
        <top/>
        <bottom/>
      </border>
    </dxf>
  </rfmt>
  <rfmt sheetId="1" sqref="J2617" start="0" length="0">
    <dxf>
      <font>
        <sz val="11"/>
        <color theme="1"/>
        <name val="Calibri"/>
        <scheme val="minor"/>
      </font>
      <alignment vertical="bottom" wrapText="0" readingOrder="0"/>
      <border outline="0">
        <left/>
        <right/>
        <top/>
        <bottom/>
      </border>
    </dxf>
  </rfmt>
  <rfmt sheetId="1" sqref="J2618" start="0" length="0">
    <dxf>
      <font>
        <sz val="11"/>
        <color theme="1"/>
        <name val="Calibri"/>
        <scheme val="minor"/>
      </font>
      <alignment vertical="bottom" wrapText="0" readingOrder="0"/>
      <border outline="0">
        <left/>
        <right/>
        <top/>
        <bottom/>
      </border>
    </dxf>
  </rfmt>
  <rfmt sheetId="1" sqref="J2619" start="0" length="0">
    <dxf>
      <font>
        <sz val="11"/>
        <color theme="1"/>
        <name val="Calibri"/>
        <scheme val="minor"/>
      </font>
      <alignment vertical="bottom" wrapText="0" readingOrder="0"/>
      <border outline="0">
        <left/>
        <right/>
        <top/>
        <bottom/>
      </border>
    </dxf>
  </rfmt>
  <rfmt sheetId="1" sqref="J2620" start="0" length="0">
    <dxf>
      <font>
        <sz val="11"/>
        <color theme="1"/>
        <name val="Calibri"/>
        <scheme val="minor"/>
      </font>
      <alignment vertical="bottom" wrapText="0" readingOrder="0"/>
      <border outline="0">
        <left/>
        <right/>
        <top/>
        <bottom/>
      </border>
    </dxf>
  </rfmt>
  <rfmt sheetId="1" sqref="J2621" start="0" length="0">
    <dxf>
      <font>
        <sz val="11"/>
        <color theme="1"/>
        <name val="Calibri"/>
        <scheme val="minor"/>
      </font>
      <alignment vertical="bottom" wrapText="0" readingOrder="0"/>
      <border outline="0">
        <left/>
        <right/>
        <top/>
        <bottom/>
      </border>
    </dxf>
  </rfmt>
  <rfmt sheetId="1" sqref="J2622" start="0" length="0">
    <dxf>
      <font>
        <sz val="11"/>
        <color theme="1"/>
        <name val="Calibri"/>
        <scheme val="minor"/>
      </font>
      <alignment vertical="bottom" wrapText="0" readingOrder="0"/>
      <border outline="0">
        <left/>
        <right/>
        <top/>
        <bottom/>
      </border>
    </dxf>
  </rfmt>
  <rfmt sheetId="1" sqref="J2623" start="0" length="0">
    <dxf>
      <font>
        <sz val="11"/>
        <color theme="1"/>
        <name val="Calibri"/>
        <scheme val="minor"/>
      </font>
      <alignment vertical="bottom" wrapText="0" readingOrder="0"/>
      <border outline="0">
        <left/>
        <right/>
        <top/>
        <bottom/>
      </border>
    </dxf>
  </rfmt>
  <rfmt sheetId="1" sqref="J2624" start="0" length="0">
    <dxf>
      <font>
        <sz val="11"/>
        <color theme="1"/>
        <name val="Calibri"/>
        <scheme val="minor"/>
      </font>
      <alignment vertical="bottom" wrapText="0" readingOrder="0"/>
      <border outline="0">
        <left/>
        <right/>
        <top/>
        <bottom/>
      </border>
    </dxf>
  </rfmt>
  <rfmt sheetId="1" sqref="J2625" start="0" length="0">
    <dxf>
      <font>
        <sz val="11"/>
        <color theme="1"/>
        <name val="Calibri"/>
        <scheme val="minor"/>
      </font>
      <alignment vertical="bottom" wrapText="0" readingOrder="0"/>
      <border outline="0">
        <left/>
        <right/>
        <top/>
        <bottom/>
      </border>
    </dxf>
  </rfmt>
  <rfmt sheetId="1" sqref="J2626" start="0" length="0">
    <dxf>
      <font>
        <sz val="11"/>
        <color theme="1"/>
        <name val="Calibri"/>
        <scheme val="minor"/>
      </font>
      <alignment vertical="bottom" wrapText="0" readingOrder="0"/>
      <border outline="0">
        <left/>
        <right/>
        <top/>
        <bottom/>
      </border>
    </dxf>
  </rfmt>
  <rfmt sheetId="1" sqref="J2627" start="0" length="0">
    <dxf>
      <font>
        <sz val="11"/>
        <color theme="1"/>
        <name val="Calibri"/>
        <scheme val="minor"/>
      </font>
      <alignment vertical="bottom" wrapText="0" readingOrder="0"/>
      <border outline="0">
        <left/>
        <right/>
        <top/>
        <bottom/>
      </border>
    </dxf>
  </rfmt>
  <rfmt sheetId="1" sqref="J2628" start="0" length="0">
    <dxf>
      <font>
        <sz val="11"/>
        <color theme="1"/>
        <name val="Calibri"/>
        <scheme val="minor"/>
      </font>
      <alignment vertical="bottom" wrapText="0" readingOrder="0"/>
      <border outline="0">
        <left/>
        <right/>
        <top/>
        <bottom/>
      </border>
    </dxf>
  </rfmt>
  <rcc rId="23674" sId="1" xfDxf="1" dxf="1">
    <oc r="J2616" t="inlineStr">
      <is>
        <t>REGISTRA O VALOR DAS VARIAÇÕES PATRIMONIAIS DIMINUTIVAS COM O AUXILIO DEVIDO A FAMILIA DO SERVIDOR ATIVO MILITAR, EM VALOR EQUIVALENTE A UM MES DE REMUNERAÇÃO OU PROVENTOS. DEVIDO TAMBEM A TERCEIRO QUE CUSTEAR COMPROVADAMENTE AS DESPESAS COM FUNERAL DO EX-SERVIDOR.</t>
      </is>
    </oc>
    <nc r="J2616" t="inlineStr">
      <is>
        <t>Registra o valor das variações patrimoniais diminutivas com o auxílio devido a família do servidor ativo militar, em valor equivalente a um mês de remuneração ou proventos. Devido também a terceiro que custear comprovadamente as despesas com funeral do ex-servidor.</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675" sId="1" xfDxf="1" dxf="1">
    <oc r="J2617" t="inlineStr">
      <is>
        <t>REGISTRA O VALOR DAS VARIAÇÕES PATRIMONIAIS DIMINUITIVAS COM O AUXILIO DEVIDO A FAMILIA DO SERVIDOR INATIVO MILITAR, EM VALOR EQUIVALENTE A UM MES DE REMUNERAÇÃO OU PROVENTOS. DEVIDO TAMBEM A TERCEIRO QUE CUSTEAR COMPROVADAMENTE AS DESPESAS COM FUNERAL DO INATIVO.</t>
      </is>
    </oc>
    <nc r="J2617" t="inlineStr">
      <is>
        <t>Registra o valor das variações patrimoniais diminutivas com o auxílio devido a família do servidor inativo militar, em valor equivalente a um mês de remuneração ou proventos. Devido também a terceiro que custear comprovadamente as despesas com funeral do inativo.</t>
      </is>
    </nc>
    <ndxf>
      <font>
        <sz val="10"/>
        <color rgb="FF000000"/>
      </font>
      <alignment vertical="center" wrapText="1" readingOrder="0"/>
      <border outline="0">
        <left style="medium">
          <color indexed="64"/>
        </left>
        <right style="medium">
          <color indexed="64"/>
        </right>
        <bottom style="medium">
          <color indexed="64"/>
        </bottom>
      </border>
    </ndxf>
  </rcc>
  <rcc rId="23676" sId="1" xfDxf="1" dxf="1">
    <oc r="J2618" t="inlineStr">
      <is>
        <t>REGISTRA O VALOR DAS VARIAÇÕES PATRIMONIAIS DIMINUTIVAS COM AUXILIO NATALIDADE-ATIVO MILITAR DEVIDO A SERVIDORA, CONJUGE OU COMPANHEIRO SERVIDOR PUBLICO, POR MOTIVO DE NASCIMENTO DE FILHO.</t>
      </is>
    </oc>
    <nc r="J2618" t="inlineStr">
      <is>
        <t>Registra o valor das variações patrimoniais diminutivas com auxilio natalidade-ativo militar devido a servidora, cônjuge ou companheiro servidor público, por motivo de nascimento de filho.</t>
      </is>
    </nc>
    <ndxf>
      <font>
        <sz val="10"/>
        <color rgb="FF000000"/>
      </font>
      <alignment vertical="center" wrapText="1" readingOrder="0"/>
      <border outline="0">
        <left style="medium">
          <color indexed="64"/>
        </left>
        <right style="medium">
          <color indexed="64"/>
        </right>
        <bottom style="medium">
          <color indexed="64"/>
        </bottom>
      </border>
    </ndxf>
  </rcc>
  <rcc rId="23677" sId="1" xfDxf="1" dxf="1">
    <oc r="J2619" t="inlineStr">
      <is>
        <t>REGISTRA O VALOR DAS VARIAÇÕES PATRIMONIAIS DIMINUTIVAS COM AUXILIO NATALIDADE INATIVO MILITAR DEVIDO A SERVIDORA,CONJUGE OU COMPANHEIRO SERVIDOR PUBLICO, POR MOTIVO DE NASCIMENTO DE FILHO.</t>
      </is>
    </oc>
    <nc r="J2619" t="inlineStr">
      <is>
        <t>Registra o valor das variações patrimoniais diminutivas com auxilio natalidade inativo militar devido a servidora, cônjuge ou companheiro servidor público, por motivo de nascimento de filho.</t>
      </is>
    </nc>
    <ndxf>
      <font>
        <sz val="10"/>
        <color rgb="FF000000"/>
      </font>
      <alignment vertical="center" wrapText="1" readingOrder="0"/>
      <border outline="0">
        <left style="medium">
          <color indexed="64"/>
        </left>
        <right style="medium">
          <color indexed="64"/>
        </right>
        <bottom style="medium">
          <color indexed="64"/>
        </bottom>
      </border>
    </ndxf>
  </rcc>
  <rcc rId="23678" sId="1" xfDxf="1" dxf="1">
    <oc r="J2620" t="inlineStr">
      <is>
        <t>REGISTRA O VALOR DAS VARIAÇÕES PATRIMONIAIS DIMINUTIVAS COM AUXILIO RECLUSAO DEVIDO A FAMILIA DO SERVIDOR ATIVO MILITAR, AFASTADO POR MOTIVO DE PRISAO.</t>
      </is>
    </oc>
    <nc r="J2620" t="inlineStr">
      <is>
        <t>Registra o valor das variações patrimoniais diminutivas com auxilio reclusão devido a família do servidor ativo militar, afastado por motivo de prisão.</t>
      </is>
    </nc>
    <ndxf>
      <font>
        <sz val="10"/>
        <color rgb="FF000000"/>
      </font>
      <alignment vertical="center" wrapText="1" readingOrder="0"/>
      <border outline="0">
        <left style="medium">
          <color indexed="64"/>
        </left>
        <right style="medium">
          <color indexed="64"/>
        </right>
        <bottom style="medium">
          <color indexed="64"/>
        </bottom>
      </border>
    </ndxf>
  </rcc>
  <rcc rId="23679" sId="1" xfDxf="1" dxf="1">
    <oc r="J2621" t="inlineStr">
      <is>
        <t>REGISTRA O VALOR DAS VARIAÇÕES PATRIMONIAIS DIMINUTIVAS COM AUXILIO RECLUSAO DEVIDO A FAMILIA DO SERVIDOR ATIVO MILITAR, AFASTADO POR MOTIVO DE PRISAO.</t>
      </is>
    </oc>
    <nc r="J2621" t="inlineStr">
      <is>
        <t>Registra o valor das variações patrimoniais diminutivas com auxilio reclusão devido a família do servidor ativo militar, afastado por motivo de prisão.</t>
      </is>
    </nc>
    <ndxf>
      <font>
        <sz val="10"/>
        <color rgb="FF000000"/>
      </font>
      <alignment vertical="center" wrapText="1" readingOrder="0"/>
      <border outline="0">
        <left style="medium">
          <color indexed="64"/>
        </left>
        <right style="medium">
          <color indexed="64"/>
        </right>
        <bottom style="medium">
          <color indexed="64"/>
        </bottom>
      </border>
    </ndxf>
  </rcc>
  <rcc rId="23680" sId="1" xfDxf="1" dxf="1">
    <oc r="J2622" t="inlineStr">
      <is>
        <t>REGISTRA O VALOR DAS VARIAÇÕES PATRIMONIAIS DIMINUTIVAS COM AUXILIO RECLUSAO DEVIDO A FAMILIA DO SERVIDOR ATIVO MILITAR, AFASTADO POR MOTIVO DE PRISAO.</t>
      </is>
    </oc>
    <nc r="J2622" t="inlineStr">
      <is>
        <t>Registra o valor das variações patrimoniais diminutivas com auxilio reclusão devido a família do servidor ativo militar, afastado por motivo de prisão.</t>
      </is>
    </nc>
    <ndxf>
      <font>
        <sz val="10"/>
        <color rgb="FF000000"/>
      </font>
      <alignment vertical="center" wrapText="1" readingOrder="0"/>
      <border outline="0">
        <left style="medium">
          <color indexed="64"/>
        </left>
        <right style="medium">
          <color indexed="64"/>
        </right>
        <bottom style="medium">
          <color indexed="64"/>
        </bottom>
      </border>
    </ndxf>
  </rcc>
  <rcc rId="23681" sId="1" xfDxf="1" dxf="1">
    <oc r="J2623" t="inlineStr">
      <is>
        <t>REGISTRA O VALOR DAS VARIAÇÕES PATRIMONIAIS DIMINUTIVAS COM O AUXILIO DEVIDO A FAMILIA DO SERVIDOR PENSIONISTA MILITAR EM VALOR EQUIVALENTE A UM MES DE REMUNERAÇÃO OU PROVENTOS DEVIDO TAMBEM A TERCEIRO E CUSTEAR COMPROVADAMENTE AS DESPESAS COM FUNERAL DO PENSIONISTA.</t>
      </is>
    </oc>
    <nc r="J2623" t="inlineStr">
      <is>
        <t>Registra o valor das variações patrimoniais diminutivas com o auxílio devido a família do servidor pensionista militar em valor equivalente a um mês de remuneração ou proventos devido também a terceiro e custear comprovadamente as despesas com funeral do pensionista.</t>
      </is>
    </nc>
    <ndxf>
      <font>
        <sz val="10"/>
        <color rgb="FF000000"/>
      </font>
      <alignment vertical="center" wrapText="1" readingOrder="0"/>
      <border outline="0">
        <left style="medium">
          <color indexed="64"/>
        </left>
        <right style="medium">
          <color indexed="64"/>
        </right>
        <bottom style="medium">
          <color indexed="64"/>
        </bottom>
      </border>
    </ndxf>
  </rcc>
  <rcc rId="23682" sId="1" xfDxf="1" dxf="1">
    <oc r="J2624" t="inlineStr">
      <is>
        <t>REGISTRA O VALOR DAS VARIAÇÕES PATRIMONIAIS DIMINUTIVAS COM AUXILIO NATALIDADE PENSIONISTA MILITAR DEVIDO A SERVIDORA, CONJUGE OU COMPANHEIRO DO SERVIDOR PUBLICO, POR MOTIVO DE NASCIMENTO DE FILHO.</t>
      </is>
    </oc>
    <nc r="J2624" t="inlineStr">
      <is>
        <t>Registra o valor das variações patrimoniais diminutivas com auxilio natalidade pensionista militar devido a servidora, cônjuge ou companheiro do servidor público, por motivo de nascimento de filho.</t>
      </is>
    </nc>
    <ndxf>
      <font>
        <sz val="10"/>
        <color rgb="FF000000"/>
      </font>
      <alignment vertical="center" wrapText="1" readingOrder="0"/>
      <border outline="0">
        <left style="medium">
          <color indexed="64"/>
        </left>
        <right style="medium">
          <color indexed="64"/>
        </right>
        <bottom style="medium">
          <color indexed="64"/>
        </bottom>
      </border>
    </ndxf>
  </rcc>
  <rcc rId="23683" sId="1" xfDxf="1" dxf="1">
    <oc r="J2625" t="inlineStr">
      <is>
        <t>COMPREENDE AS VARIAÇÕES PATRIMONIAIS DIMINUTIVAS COM SALARIO-FAMILIA</t>
      </is>
    </oc>
    <nc r="J2625" t="inlineStr">
      <is>
        <t>Compreende as variações patrimoniais diminutivas com salário-família.</t>
      </is>
    </nc>
    <ndxf>
      <font>
        <sz val="10"/>
        <color rgb="FF000000"/>
      </font>
      <alignment vertical="center" wrapText="1" readingOrder="0"/>
      <border outline="0">
        <left style="medium">
          <color indexed="64"/>
        </left>
        <right style="medium">
          <color indexed="64"/>
        </right>
        <bottom style="medium">
          <color indexed="64"/>
        </bottom>
      </border>
    </ndxf>
  </rcc>
  <rcc rId="23684" sId="1" xfDxf="1" dxf="1">
    <oc r="J2626" t="inlineStr">
      <is>
        <t>REGISTRA O VALOR DAS VARIAÇÕES PATRIMONIAIS DIMINUTIVAS COM SALARIO FAMILIA-ATIVO PESSOAL MILITAR.</t>
      </is>
    </oc>
    <nc r="J2626" t="inlineStr">
      <is>
        <t>Registra o valor das variações patrimoniais diminutivas com salário família-ativo pessoal militar.</t>
      </is>
    </nc>
    <ndxf>
      <font>
        <sz val="10"/>
        <color rgb="FF000000"/>
      </font>
      <alignment vertical="center" wrapText="1" readingOrder="0"/>
      <border outline="0">
        <left style="medium">
          <color indexed="64"/>
        </left>
        <right style="medium">
          <color indexed="64"/>
        </right>
        <bottom style="medium">
          <color indexed="64"/>
        </bottom>
      </border>
    </ndxf>
  </rcc>
  <rcc rId="23685" sId="1" xfDxf="1" dxf="1">
    <oc r="J2627" t="inlineStr">
      <is>
        <t>REGISTRA O VALOR DAS VARIAÇÕES PATRIMONIAIS DIMINUTIVASCOM SALARIO FAMILIA A INATIVOS MILITARES, QUANDO O PAGAMENTO FOR EFETUADO PELA ENTIDADE CONSTITUIDA PARA ADMINISTRAR O RPPS.</t>
      </is>
    </oc>
    <nc r="J2627" t="inlineStr">
      <is>
        <t>Registra o valor das variações patrimoniais diminutivas com salário família a inativos militares, quando o pagamento for efetuado pela entidade constituída para administrar o RPPS.</t>
      </is>
    </nc>
    <ndxf>
      <font>
        <sz val="10"/>
        <color rgb="FF000000"/>
      </font>
      <alignment vertical="center" wrapText="1" readingOrder="0"/>
      <border outline="0">
        <left style="medium">
          <color indexed="64"/>
        </left>
        <right style="medium">
          <color indexed="64"/>
        </right>
        <bottom style="medium">
          <color indexed="64"/>
        </bottom>
      </border>
    </ndxf>
  </rcc>
  <rcc rId="23686" sId="1" xfDxf="1" dxf="1">
    <oc r="J2628" t="inlineStr">
      <is>
        <t>REGISTRA O VALOR DAS VARIAÇÕES PATRIMONIAIS DIMINUTIVAS COM SALARIO FAMILIA A PENSIONISTAS MILITARES, QUANDO O PAGAMENTO FOR EFETUADO PELA ENTIDADE CONSTITUIDA PARA ADMINISTRAR O RPPS.</t>
      </is>
    </oc>
    <nc r="J2628" t="inlineStr">
      <is>
        <t>Registra o valor das variações patrimoniais diminutivas com salário família a pensionistas militares, quando o pagamento for efetuado pela entidade constituída para administrar o RPPS.</t>
      </is>
    </nc>
    <ndxf>
      <font>
        <sz val="10"/>
        <color rgb="FF000000"/>
      </font>
      <alignment vertical="center" wrapText="1" readingOrder="0"/>
      <border outline="0">
        <left style="medium">
          <color indexed="64"/>
        </left>
        <right style="medium">
          <color indexed="64"/>
        </right>
        <bottom style="medium">
          <color indexed="64"/>
        </bottom>
      </border>
    </ndxf>
  </rcc>
  <rfmt sheetId="1" sqref="J2616:J2628" start="0" length="0">
    <dxf>
      <border>
        <left style="thin">
          <color indexed="64"/>
        </left>
      </border>
    </dxf>
  </rfmt>
  <rfmt sheetId="1" sqref="J2616" start="0" length="0">
    <dxf>
      <border>
        <top style="thin">
          <color indexed="64"/>
        </top>
      </border>
    </dxf>
  </rfmt>
  <rfmt sheetId="1" sqref="J2616:J2628" start="0" length="0">
    <dxf>
      <border>
        <right style="thin">
          <color indexed="64"/>
        </right>
      </border>
    </dxf>
  </rfmt>
  <rfmt sheetId="1" sqref="J2628" start="0" length="0">
    <dxf>
      <border>
        <bottom style="thin">
          <color indexed="64"/>
        </bottom>
      </border>
    </dxf>
  </rfmt>
  <rfmt sheetId="1" sqref="J2616:J2628">
    <dxf>
      <border>
        <left style="thin">
          <color indexed="64"/>
        </left>
        <right style="thin">
          <color indexed="64"/>
        </right>
        <top style="thin">
          <color indexed="64"/>
        </top>
        <bottom style="thin">
          <color indexed="64"/>
        </bottom>
        <vertical style="thin">
          <color indexed="64"/>
        </vertical>
        <horizontal style="thin">
          <color indexed="64"/>
        </horizontal>
      </border>
    </dxf>
  </rfmt>
  <rcc rId="23687" sId="1">
    <oc r="J2699" t="inlineStr">
      <is>
        <t>REGISTRA AS VARIAÇÕES PATRIMONIAIS DIMINUTIVAS PROVENIENTES DA UTILIZAÇÃO DE MATE.DE ACONDIC.E EMBALAGEM.</t>
      </is>
    </oc>
    <nc r="J2699" t="inlineStr">
      <is>
        <t>Registra as variações patrimoniais diminutivas provenientes da utilização de material de acondicionamento e embalagem.</t>
      </is>
    </nc>
  </rcc>
  <rcv guid="{B6873141-58F4-4C4B-BC1E-CBCB472510FA}" action="delete"/>
  <rdn rId="0" localSheetId="1" customView="1" name="Z_B6873141_58F4_4C4B_BC1E_CBCB472510FA_.wvu.FilterData" hidden="1" oldHidden="1">
    <formula>PCASP!$A$1:$CL$5151</formula>
    <oldFormula>PCASP!$A$1:$CL$5151</oldFormula>
  </rdn>
  <rcv guid="{B6873141-58F4-4C4B-BC1E-CBCB472510FA}"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689" sId="1">
    <oc r="J2704" t="inlineStr">
      <is>
        <t>REGISTRA AS VARIAÇÕES PATRIMONIAIS DIMINUTIVAS PROVENIENTES DA UTILIZAÇÃO DE MATERIAIS PARA DISTRIBUIÇÃO GRATUITA, NÃO CONTEMPLADOS EM RUBRICAS ESPECIFICAS.</t>
      </is>
    </oc>
    <nc r="J2704" t="inlineStr">
      <is>
        <t>Registra as variações patrimoniais diminutivas provenientes da utilização de materiais para distribuição gratuita, não contemplados em rubricas especificas.</t>
      </is>
    </nc>
  </rcc>
  <rfmt sheetId="1" sqref="J2708" start="0" length="0">
    <dxf>
      <font>
        <sz val="11"/>
        <color theme="1"/>
        <name val="Calibri"/>
        <scheme val="minor"/>
      </font>
      <alignment vertical="bottom" wrapText="0" readingOrder="0"/>
      <border outline="0">
        <left/>
        <right/>
        <top/>
        <bottom/>
      </border>
    </dxf>
  </rfmt>
  <rfmt sheetId="1" sqref="J2709" start="0" length="0">
    <dxf>
      <font>
        <sz val="11"/>
        <color theme="1"/>
        <name val="Calibri"/>
        <scheme val="minor"/>
      </font>
      <alignment vertical="bottom" wrapText="0" readingOrder="0"/>
      <border outline="0">
        <left/>
        <right/>
        <top/>
        <bottom/>
      </border>
    </dxf>
  </rfmt>
  <rfmt sheetId="1" sqref="J2710" start="0" length="0">
    <dxf>
      <font>
        <sz val="11"/>
        <color theme="1"/>
        <name val="Calibri"/>
        <scheme val="minor"/>
      </font>
      <alignment vertical="bottom" wrapText="0" readingOrder="0"/>
      <border outline="0">
        <left/>
        <right/>
        <top/>
        <bottom/>
      </border>
    </dxf>
  </rfmt>
  <rfmt sheetId="1" sqref="J2711" start="0" length="0">
    <dxf>
      <font>
        <sz val="11"/>
        <color theme="1"/>
        <name val="Calibri"/>
        <scheme val="minor"/>
      </font>
      <alignment vertical="bottom" wrapText="0" readingOrder="0"/>
      <border outline="0">
        <left/>
        <right/>
        <top/>
        <bottom/>
      </border>
    </dxf>
  </rfmt>
  <rcc rId="23690" sId="1" xfDxf="1" dxf="1">
    <oc r="J2708" t="inlineStr">
      <is>
        <t>COMPREENDE AS VARIAÇÕES PATRIMONIAIS DIMINUTIVAS PROVENIENTES DA UTILIZAÇÃO DE DIARIAS DE PESSOAL CIVIL,COBRINDO ALIMENTAÇÃO, POUSADA E LOCOMOÇÃO URBANA DO SERVIDOR PUBLICO OU CELETISTA QUE SE DESLOCAR DE SUA SEDE EM OBJETO DE SERVICO, EM CARATER EVENTUAL OU TRANSITORIO.</t>
      </is>
    </oc>
    <nc r="J2708" t="inlineStr">
      <is>
        <t>Compreende as variações patrimoniais diminutivas provenientes da utilização de diárias de pessoal civil, cobrindo alimentação, pousada e locomoção urbana do servidor público ou celetista que se deslocar de sua sede em objeto de serviço, em caráter eventual ou transitório.</t>
      </is>
    </nc>
    <ndxf>
      <font>
        <sz val="10"/>
      </font>
      <alignment vertical="center" wrapText="1" readingOrder="0"/>
      <border outline="0">
        <left style="medium">
          <color indexed="64"/>
        </left>
        <right style="medium">
          <color indexed="64"/>
        </right>
        <top style="medium">
          <color indexed="64"/>
        </top>
        <bottom style="medium">
          <color indexed="64"/>
        </bottom>
      </border>
    </ndxf>
  </rcc>
  <rcc rId="23691" sId="1" xfDxf="1" dxf="1">
    <oc r="J2709" t="inlineStr">
      <is>
        <t>COMPREENDE AS VARIAÇÕES PATRIMONIAIS DIMINUTIVAS PROVENIENTES DA UTILIZAÇÃO DE DIARIAS DECORRENTES DO DESLOCAMENTO DO MILITAR DA SEDE DE SUA UNIDADE POR MOTIVO DE SERVICO, DESTINADAS AA INDENIZAÇÃO DAS DESPESAS DE ALIMENTAÇÃO E POUSADA.</t>
      </is>
    </oc>
    <nc r="J2709" t="inlineStr">
      <is>
        <t>Compreende as variações patrimoniais diminutivas provenientes da utilização de diárias decorrentes do deslocamento do militar da sede de sua unidade por motivo de serviço, destinadas à indenização das despesas de alimentação e pousada.</t>
      </is>
    </nc>
    <ndxf>
      <font>
        <sz val="10"/>
      </font>
      <alignment vertical="center" wrapText="1" readingOrder="0"/>
      <border outline="0">
        <left style="medium">
          <color indexed="64"/>
        </left>
        <right style="medium">
          <color indexed="64"/>
        </right>
        <bottom style="medium">
          <color indexed="64"/>
        </bottom>
      </border>
    </ndxf>
  </rcc>
  <rcc rId="23692" sId="1" xfDxf="1" dxf="1">
    <oc r="J2710" t="inlineStr">
      <is>
        <t>COMPREENDE AS VARIAÇÕES PATRIMONIAIS DIMINUTIVAS PROVENIENTES DA UTILIZAÇÃO DE DIARIAS PAGAS A PRESTADORES DE SERVICOS DE CARATER EVENTUAL, SEM VINCULO COM A ADMINISTRAÇÃO PUBLICA.</t>
      </is>
    </oc>
    <nc r="J2710" t="inlineStr">
      <is>
        <t>Compreende as variações patrimoniais diminutivas provenientes da utilização de diárias pagas a prestadores de serviços de caráter eventual, sem vínculo com a administração pública.</t>
      </is>
    </nc>
    <ndxf>
      <font>
        <sz val="10"/>
      </font>
      <alignment vertical="center" wrapText="1" readingOrder="0"/>
      <border outline="0">
        <left style="medium">
          <color indexed="64"/>
        </left>
        <right style="medium">
          <color indexed="64"/>
        </right>
        <bottom style="medium">
          <color indexed="64"/>
        </bottom>
      </border>
    </ndxf>
  </rcc>
  <rcc rId="23693" sId="1" xfDxf="1" dxf="1">
    <oc r="J2711" t="inlineStr">
      <is>
        <t>REGISTRA AS VARIAÇÕES PATRIMONIAIS DIMINUTIVAS PROVENIENTES DA UTILIZAÇÃO DE DIARIAS A MEMBROS DE ORGAOS DE DELIBERAÇÃO COLETIVA (CONSELHOS).</t>
      </is>
    </oc>
    <nc r="J2711" t="inlineStr">
      <is>
        <t>Registra as variações patrimoniais diminutivas provenientes da utilização de diárias a membros de órgãos de deliberação coletiva (conselhos).</t>
      </is>
    </nc>
    <ndxf>
      <font>
        <sz val="10"/>
      </font>
      <alignment vertical="center" wrapText="1" readingOrder="0"/>
      <border outline="0">
        <left style="medium">
          <color indexed="64"/>
        </left>
        <right style="medium">
          <color indexed="64"/>
        </right>
        <bottom style="medium">
          <color indexed="64"/>
        </bottom>
      </border>
    </ndxf>
  </rcc>
  <rfmt sheetId="1" sqref="J2708:J2711" start="0" length="0">
    <dxf>
      <border>
        <left style="thin">
          <color indexed="64"/>
        </left>
      </border>
    </dxf>
  </rfmt>
  <rfmt sheetId="1" sqref="J2708" start="0" length="0">
    <dxf>
      <border>
        <top style="thin">
          <color indexed="64"/>
        </top>
      </border>
    </dxf>
  </rfmt>
  <rfmt sheetId="1" sqref="J2708:J2711" start="0" length="0">
    <dxf>
      <border>
        <right style="thin">
          <color indexed="64"/>
        </right>
      </border>
    </dxf>
  </rfmt>
  <rfmt sheetId="1" sqref="J2711" start="0" length="0">
    <dxf>
      <border>
        <bottom style="thin">
          <color indexed="64"/>
        </bottom>
      </border>
    </dxf>
  </rfmt>
  <rfmt sheetId="1" sqref="J2708:J2711">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2714" start="0" length="0">
    <dxf>
      <font>
        <sz val="11"/>
        <color theme="1"/>
        <name val="Calibri"/>
        <scheme val="minor"/>
      </font>
      <alignment vertical="bottom" wrapText="0" readingOrder="0"/>
      <border outline="0">
        <left/>
        <right/>
        <top/>
        <bottom/>
      </border>
    </dxf>
  </rfmt>
  <rfmt sheetId="1" sqref="J2715" start="0" length="0">
    <dxf>
      <font>
        <sz val="11"/>
        <color theme="1"/>
        <name val="Calibri"/>
        <scheme val="minor"/>
      </font>
      <alignment vertical="bottom" wrapText="0" readingOrder="0"/>
      <border outline="0">
        <left/>
        <right/>
        <top/>
        <bottom/>
      </border>
    </dxf>
  </rfmt>
  <rfmt sheetId="1" sqref="J2716" start="0" length="0">
    <dxf>
      <font>
        <sz val="11"/>
        <color theme="1"/>
        <name val="Calibri"/>
        <scheme val="minor"/>
      </font>
      <alignment vertical="bottom" wrapText="0" readingOrder="0"/>
      <border outline="0">
        <left/>
        <right/>
        <top/>
        <bottom/>
      </border>
    </dxf>
  </rfmt>
  <rfmt sheetId="1" sqref="J2717" start="0" length="0">
    <dxf>
      <font>
        <sz val="11"/>
        <color theme="1"/>
        <name val="Calibri"/>
        <scheme val="minor"/>
      </font>
      <alignment vertical="bottom" wrapText="0" readingOrder="0"/>
      <border outline="0">
        <left/>
        <right/>
        <top/>
        <bottom/>
      </border>
    </dxf>
  </rfmt>
  <rfmt sheetId="1" sqref="J2718" start="0" length="0">
    <dxf>
      <font>
        <sz val="11"/>
        <color theme="1"/>
        <name val="Calibri"/>
        <scheme val="minor"/>
      </font>
      <alignment vertical="bottom" wrapText="0" readingOrder="0"/>
      <border outline="0">
        <left/>
        <right/>
        <top/>
        <bottom/>
      </border>
    </dxf>
  </rfmt>
  <rcc rId="23694" sId="1" xfDxf="1" dxf="1">
    <oc r="J2714" t="inlineStr">
      <is>
        <t>COMPREENDE AS VARIAÇÕES PATRIMONIAIS DIMINUTIVAS PROVENIENTES DA UTILIZAÇÃO DE SERVICOS NAS AREAS DE CONSULTORIAS E ASSESSORIAS TECNICAS, OU ASSEMELHADAS.</t>
      </is>
    </oc>
    <nc r="J2714" t="inlineStr">
      <is>
        <t>Compreende as variações patrimoniais diminutivas provenientes da utilização de serviços nas áreas de consultorias e assessorias técnicas, ou assemelhadas.</t>
      </is>
    </nc>
    <ndxf>
      <font>
        <sz val="10"/>
      </font>
      <alignment vertical="center" wrapText="1" readingOrder="0"/>
      <border outline="0">
        <left style="medium">
          <color indexed="64"/>
        </left>
        <right style="medium">
          <color indexed="64"/>
        </right>
        <top style="medium">
          <color indexed="64"/>
        </top>
        <bottom style="medium">
          <color indexed="64"/>
        </bottom>
      </border>
    </ndxf>
  </rcc>
  <rcc rId="23695" sId="1" xfDxf="1" dxf="1">
    <oc r="J2715" t="inlineStr">
      <is>
        <t>COMPREENDE AS VARIAÇÕES PATRIMONIAIS DIMINUTIVAS PROVENIENTE DA UTILIZAÇÃO DE SERVICOS DE PERICIAS REALIZADAS POR PROFISSIONAIS TECNICOS.</t>
      </is>
    </oc>
    <nc r="J2715" t="inlineStr">
      <is>
        <t>Compreende as variações patrimoniais diminutivas proveniente da utilização de serviços de pericias realizadas por profissionais técnicos.</t>
      </is>
    </nc>
    <ndxf>
      <font>
        <sz val="10"/>
      </font>
      <alignment vertical="center" wrapText="1" readingOrder="0"/>
      <border outline="0">
        <left style="medium">
          <color indexed="64"/>
        </left>
        <right style="medium">
          <color indexed="64"/>
        </right>
        <bottom style="medium">
          <color indexed="64"/>
        </bottom>
      </border>
    </ndxf>
  </rcc>
  <rcc rId="23696" sId="1" xfDxf="1" dxf="1">
    <oc r="J2716" t="inlineStr">
      <is>
        <t>REGISTRA AS VARIAÇÕES PATRIMONIAIS DIMINUTIVAS PROVENIENTE DA UTILIZAÇÃO DE SERVICOS DE AUDITORIA.</t>
      </is>
    </oc>
    <nc r="J2716" t="inlineStr">
      <is>
        <t>Registra as variações patrimoniais diminutivas proveniente da utilização de serviços de auditoria.</t>
      </is>
    </nc>
    <ndxf>
      <font>
        <sz val="10"/>
      </font>
      <alignment vertical="center" wrapText="1" readingOrder="0"/>
      <border outline="0">
        <left style="medium">
          <color indexed="64"/>
        </left>
        <right style="medium">
          <color indexed="64"/>
        </right>
        <bottom style="medium">
          <color indexed="64"/>
        </bottom>
      </border>
    </ndxf>
  </rcc>
  <rcc rId="23697" sId="1" xfDxf="1" dxf="1">
    <oc r="J2717" t="inlineStr">
      <is>
        <t>REGISTRA AS VARIAÇÕES PATRIMONIAIS DIMINUTIVAS PROVENIENTE DA UTILIZAÇÃO DE SERVICOS ADVOCATICIOS DECORRENTES DO ONUS DA SUCUMBENCIA, ENTENDIDO ESTE COMO O ONUS QUE RECAI SOBRE A PARTE VENCIDA NUMA AÇÃO, PARA PAGAMENTO DOS HONORARIOS ADVOCATICIOS A VENCEDORA.</t>
      </is>
    </oc>
    <nc r="J2717" t="inlineStr">
      <is>
        <t>Registra as variações patrimoniais diminutivas proveniente da utilização de serviços advocatícios decorrentes do ônus da sucumbência, entendido este como o ônus que recai sobre a parte vencida numa ação, para pagamento dos honorários advocatícios a vencedora.</t>
      </is>
    </nc>
    <ndxf>
      <font>
        <sz val="10"/>
      </font>
      <alignment vertical="center" wrapText="1" readingOrder="0"/>
      <border outline="0">
        <left style="medium">
          <color indexed="64"/>
        </left>
        <right style="medium">
          <color indexed="64"/>
        </right>
        <bottom style="medium">
          <color indexed="64"/>
        </bottom>
      </border>
    </ndxf>
  </rcc>
  <rcc rId="23698" sId="1" xfDxf="1" dxf="1">
    <oc r="J2718" t="inlineStr">
      <is>
        <t>REGISTRA AS VARIAÇÕES PATRIMONIAIS DIMINUTIVAS PROVENIENTE DA UTILIZAÇÃO DE SERVICOS MEDICOS E ODONTOLOGICOS PRESTADOS POR PESSOA FISICA, SEM VINCULO EMPREGATICIO. CONSULTAS - RAIO X - TRATAMENTO ODONTOLOGICO - E OUTROS.</t>
      </is>
    </oc>
    <nc r="J2718" t="inlineStr">
      <is>
        <t>Registra as variações patrimoniais diminutivas proveniente da utilização de serviços médicos e odontológicos prestados por pessoa física, sem vínculo empregatício. Consultas - raio x - tratamento odontológico - e outros.</t>
      </is>
    </nc>
    <ndxf>
      <font>
        <sz val="10"/>
      </font>
      <alignment vertical="center" wrapText="1" readingOrder="0"/>
      <border outline="0">
        <left style="medium">
          <color indexed="64"/>
        </left>
        <right style="medium">
          <color indexed="64"/>
        </right>
        <bottom style="medium">
          <color indexed="64"/>
        </bottom>
      </border>
    </ndxf>
  </rcc>
  <rfmt sheetId="1" sqref="J2719" start="0" length="0">
    <dxf>
      <font>
        <sz val="11"/>
        <color theme="1"/>
        <name val="Calibri"/>
        <scheme val="minor"/>
      </font>
      <alignment vertical="bottom" wrapText="0" readingOrder="0"/>
      <border outline="0">
        <left/>
        <right/>
        <top/>
        <bottom/>
      </border>
    </dxf>
  </rfmt>
  <rfmt sheetId="1" sqref="J2720" start="0" length="0">
    <dxf>
      <font>
        <sz val="11"/>
        <color theme="1"/>
        <name val="Calibri"/>
        <scheme val="minor"/>
      </font>
      <alignment vertical="bottom" wrapText="0" readingOrder="0"/>
      <border outline="0">
        <left/>
        <right/>
        <top/>
        <bottom/>
      </border>
    </dxf>
  </rfmt>
  <rfmt sheetId="1" sqref="J2721" start="0" length="0">
    <dxf>
      <font>
        <sz val="11"/>
        <color theme="1"/>
        <name val="Calibri"/>
        <scheme val="minor"/>
      </font>
      <alignment vertical="bottom" wrapText="0" readingOrder="0"/>
      <border outline="0">
        <left/>
        <right/>
        <top/>
        <bottom/>
      </border>
    </dxf>
  </rfmt>
  <rfmt sheetId="1" sqref="J2722" start="0" length="0">
    <dxf>
      <font>
        <sz val="11"/>
        <color theme="1"/>
        <name val="Calibri"/>
        <scheme val="minor"/>
      </font>
      <alignment vertical="bottom" wrapText="0" readingOrder="0"/>
      <border outline="0">
        <left/>
        <right/>
        <top/>
        <bottom/>
      </border>
    </dxf>
  </rfmt>
  <rfmt sheetId="1" sqref="J2723" start="0" length="0">
    <dxf>
      <font>
        <sz val="11"/>
        <color theme="1"/>
        <name val="Calibri"/>
        <scheme val="minor"/>
      </font>
      <alignment vertical="bottom" wrapText="0" readingOrder="0"/>
      <border outline="0">
        <left/>
        <right/>
        <top/>
        <bottom/>
      </border>
    </dxf>
  </rfmt>
  <rcc rId="23699" sId="1" xfDxf="1" dxf="1">
    <oc r="J2719" t="inlineStr">
      <is>
        <t>REGISTRA AS VARIAÇÕES PATRIMONIAIS DIMINUTIVAS PROVENIENTE DA UTILIZAÇÃO DE SERVICOS PRESTADOS NAS AREAS DE INSTRUÇÃO E ORIENTAÇÃO PROFISSIONAL, RECRUTAMENTO E SELEÇÃO DE PESSOAL E TREINAMENTO, POR PESSOA FISICA, INCLUSIVE A GRATIFICAÇÃO POR ENCARGO DE CURSO OU CONCURSO, NORMATIZADA PELO ART. 76-A, DA LEI 8112/90 E O DECRETO 6114/2007, BOLSA SENIOR (SERVIDORES APOSENTADOS DO ORGAO) BOLSA DE MULTIPLICADORES (SERVIDORES DA ATIVA DO ORGAO).</t>
      </is>
    </oc>
    <nc r="J2719" t="inlineStr">
      <is>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is>
    </nc>
    <ndxf>
      <font>
        <sz val="10"/>
      </font>
      <alignment vertical="center" wrapText="1" readingOrder="0"/>
      <border outline="0">
        <left style="medium">
          <color indexed="64"/>
        </left>
        <right style="medium">
          <color indexed="64"/>
        </right>
        <bottom style="medium">
          <color indexed="64"/>
        </bottom>
      </border>
    </ndxf>
  </rcc>
  <rcc rId="23700" sId="1" xfDxf="1" dxf="1">
    <oc r="J2720" t="inlineStr">
      <is>
        <t>REGISTRA AS VARIAÇÕES PATRIMONIAIS DIMINUTIVAS PROVENIENTE DA UTILIZAÇÃO DE SERVICOS DE COMUNICAÇÃO GERAL PRESTADOS POR PESSOA FISICA, TAIS COMO: CONFECÇÃO DE MATERIAL P/ COMUNICAÇÃO VISUAL; GERAÇÃO DE MATERIAS PARA DIVULGAÇÃO POR MEIO DOS VEICULOS DE COMUNICAÇÃO; E OUTROS.</t>
      </is>
    </oc>
    <nc r="J2720" t="inlineStr">
      <is>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is>
    </nc>
    <ndxf>
      <font>
        <sz val="10"/>
      </font>
      <alignment vertical="center" wrapText="1" readingOrder="0"/>
      <border outline="0">
        <left style="medium">
          <color indexed="64"/>
        </left>
        <right style="medium">
          <color indexed="64"/>
        </right>
        <bottom style="medium">
          <color indexed="64"/>
        </bottom>
      </border>
    </ndxf>
  </rcc>
  <rcc rId="23701" sId="1" xfDxf="1" dxf="1">
    <oc r="J2721" t="inlineStr">
      <is>
        <t>REGISTRA AS VARIAÇÕES PATRIMONIAIS DIMINUTIVAS PROVENIENTE DA UTILIZAÇÃO DE SERVICOS DE LIMPEZA E CONSERVAÇÃO DE BENS IMOVEIS. DEDETIZAÇÃO - FAXINA - E OUTROS.</t>
      </is>
    </oc>
    <nc r="J2721" t="inlineStr">
      <is>
        <t>Registra as variações patrimoniais diminutivas proveniente da utilização de serviços de limpeza e conservação de bens imóveis. Dedetização - faxina - e outros.</t>
      </is>
    </nc>
    <ndxf>
      <font>
        <sz val="10"/>
      </font>
      <alignment vertical="center" wrapText="1" readingOrder="0"/>
      <border outline="0">
        <left style="medium">
          <color indexed="64"/>
        </left>
        <right style="medium">
          <color indexed="64"/>
        </right>
        <bottom style="medium">
          <color indexed="64"/>
        </bottom>
      </border>
    </ndxf>
  </rcc>
  <rcc rId="23702" sId="1" xfDxf="1" dxf="1">
    <oc r="J2722" t="inlineStr">
      <is>
        <t>REGISTRA AS VARIAÇÕES PATRIMONIAIS DIMINUTIVAS PROVENIENTE DA UTILIZAÇÃO DE SERVICOS DOMESTICOS PRESTADOS POR PESSOA FISICA SEM VINCULO EMPREGATICIO, TAIS COMO: COZINHA - LAVAGEM DE ROUPAS - E OUTROS.</t>
      </is>
    </oc>
    <nc r="J2722" t="inlineStr">
      <is>
        <t>Registra as variações patrimoniais diminutivas proveniente da utilização de serviços domésticos prestados por pessoa física sem vínculo empregatício, tais como: cozinha - lavagem de roupas - e outros.</t>
      </is>
    </nc>
    <ndxf>
      <font>
        <sz val="10"/>
      </font>
      <alignment vertical="center" wrapText="1" readingOrder="0"/>
      <border outline="0">
        <left style="medium">
          <color indexed="64"/>
        </left>
        <right style="medium">
          <color indexed="64"/>
        </right>
        <bottom style="medium">
          <color indexed="64"/>
        </bottom>
      </border>
    </ndxf>
  </rcc>
  <rcc rId="23703" sId="1" xfDxf="1" dxf="1">
    <oc r="J2723" t="inlineStr">
      <is>
        <t>REGISTRA AS VARIAÇÕES PATRIMONIAIS DIMINUTIVAS PROVENIENTE DA UTILIZAÇÃO DE SERVICOS DE VIGILANCIA OSTENSIVA NOS CASOS EM QUE O CONTRATO ESPECIFIQUE O QUANTITATIVO FISICO DO PESSOAL A SER UTILIZADO.</t>
      </is>
    </oc>
    <nc r="J2723" t="inlineStr">
      <is>
        <t>Registra as variações patrimoniais diminutivas proveniente da utilização de serviços de vigilância ostensiva nos casos em que o contrato especifique o quantitativo físico do pessoal a ser utilizado.</t>
      </is>
    </nc>
    <ndxf>
      <font>
        <sz val="10"/>
      </font>
      <alignment vertical="center" wrapText="1" readingOrder="0"/>
      <border outline="0">
        <left style="medium">
          <color indexed="64"/>
        </left>
        <right style="medium">
          <color indexed="64"/>
        </right>
        <bottom style="medium">
          <color indexed="64"/>
        </bottom>
      </border>
    </ndxf>
  </rcc>
  <rfmt sheetId="1" sqref="J2724" start="0" length="0">
    <dxf>
      <font>
        <sz val="11"/>
        <color theme="1"/>
        <name val="Calibri"/>
        <scheme val="minor"/>
      </font>
      <alignment vertical="bottom" wrapText="0" readingOrder="0"/>
      <border outline="0">
        <left/>
        <right/>
        <top/>
        <bottom/>
      </border>
    </dxf>
  </rfmt>
  <rfmt sheetId="1" sqref="J2725" start="0" length="0">
    <dxf>
      <font>
        <sz val="11"/>
        <color theme="1"/>
        <name val="Calibri"/>
        <scheme val="minor"/>
      </font>
      <alignment vertical="bottom" wrapText="0" readingOrder="0"/>
      <border outline="0">
        <left/>
        <right/>
        <top/>
        <bottom/>
      </border>
    </dxf>
  </rfmt>
  <rcc rId="23704" sId="1" xfDxf="1" dxf="1">
    <oc r="J2724" t="inlineStr">
      <is>
        <t>COMPREENDE AS VARIAÇÕES PATRIMONIAIS DIMINUTIVAS PROVENIENTE DA UTILIZAÇÃO DE SERVICOS DE MANUTENÇÃO E CONSERVAÇÃO DE BENS MOVEIS E IMOVEIS.</t>
      </is>
    </oc>
    <nc r="J2724" t="inlineStr">
      <is>
        <t>Compreende as variações patrimoniais diminutivas proveniente da utilização de serviços de manutenção e conservação de bens moveis e imóveis.</t>
      </is>
    </nc>
    <ndxf>
      <font>
        <sz val="10"/>
      </font>
      <alignment vertical="center" wrapText="1" readingOrder="0"/>
      <border outline="0">
        <left style="medium">
          <color indexed="64"/>
        </left>
        <right style="medium">
          <color indexed="64"/>
        </right>
        <bottom style="medium">
          <color indexed="64"/>
        </bottom>
      </border>
    </ndxf>
  </rcc>
  <rcc rId="23705" sId="1" xfDxf="1" dxf="1">
    <oc r="J2725" t="inlineStr">
      <is>
        <t>REGISTRA AS VARIAÇÕES PATRIMONIAIS DIMINUTIVAS PROVENIENTE DA UTILIZAÇÃO DE SERVICOS CONDOMINIAIS A CONTA DO LOCATORIO, QUANDO PREVISTAS NO CONTRATO DE LOCAÇÃO.</t>
      </is>
    </oc>
    <nc r="J2725" t="inlineStr">
      <is>
        <t>Registra as variações patrimoniais diminutivas proveniente da utilização de serviços condominiais a conta do locatório, quando previstas no contrato de locação.</t>
      </is>
    </nc>
    <ndxf>
      <font>
        <sz val="10"/>
      </font>
      <alignment vertical="center" wrapText="1" readingOrder="0"/>
      <border outline="0">
        <left style="medium">
          <color indexed="64"/>
        </left>
        <right style="medium">
          <color indexed="64"/>
        </right>
        <bottom style="medium">
          <color indexed="64"/>
        </bottom>
      </border>
    </ndxf>
  </rcc>
  <rfmt sheetId="1" sqref="J2726" start="0" length="0">
    <dxf>
      <font>
        <sz val="11"/>
        <color theme="1"/>
        <name val="Calibri"/>
        <scheme val="minor"/>
      </font>
      <alignment vertical="bottom" wrapText="0" readingOrder="0"/>
      <border outline="0">
        <left/>
        <right/>
        <top/>
        <bottom/>
      </border>
    </dxf>
  </rfmt>
  <rfmt sheetId="1" sqref="J2727" start="0" length="0">
    <dxf>
      <font>
        <sz val="11"/>
        <color theme="1"/>
        <name val="Calibri"/>
        <scheme val="minor"/>
      </font>
      <alignment vertical="bottom" wrapText="0" readingOrder="0"/>
      <border outline="0">
        <left/>
        <right/>
        <top/>
        <bottom/>
      </border>
    </dxf>
  </rfmt>
  <rfmt sheetId="1" sqref="J2728" start="0" length="0">
    <dxf>
      <font>
        <sz val="11"/>
        <color theme="1"/>
        <name val="Calibri"/>
        <scheme val="minor"/>
      </font>
      <alignment vertical="bottom" wrapText="0" readingOrder="0"/>
      <border outline="0">
        <left/>
        <right/>
        <top/>
        <bottom/>
      </border>
    </dxf>
  </rfmt>
  <rfmt sheetId="1" sqref="J2729" start="0" length="0">
    <dxf>
      <font>
        <sz val="11"/>
        <color theme="1"/>
        <name val="Calibri"/>
        <scheme val="minor"/>
      </font>
      <alignment vertical="bottom" wrapText="0" readingOrder="0"/>
      <border outline="0">
        <left/>
        <right/>
        <top/>
        <bottom/>
      </border>
    </dxf>
  </rfmt>
  <rfmt sheetId="1" sqref="J2730" start="0" length="0">
    <dxf>
      <font>
        <sz val="11"/>
        <color theme="1"/>
        <name val="Calibri"/>
        <scheme val="minor"/>
      </font>
      <alignment vertical="bottom" wrapText="0" readingOrder="0"/>
      <border outline="0">
        <left/>
        <right/>
        <top/>
        <bottom/>
      </border>
    </dxf>
  </rfmt>
  <rcc rId="23706" sId="1" xfDxf="1" dxf="1">
    <oc r="J2726" t="inlineStr">
      <is>
        <t>REGISTRA AS VARIAÇÕES PATRIMONIAIS DIMINUTIVAS PROVENIENTE DA UTILIZAÇÃO DE SERVICOS PRESTADOS POR: CORRETORES - DESPACHANTES - LEILOEIROS - E OUTROS.</t>
      </is>
    </oc>
    <nc r="J2726" t="inlineStr">
      <is>
        <t>Registra as variações patrimoniais diminutivas proveniente da utilização de serviços prestados por: corretores - despachantes - leiloeiros - e outros.</t>
      </is>
    </nc>
    <ndxf>
      <font>
        <sz val="10"/>
      </font>
      <alignment vertical="center" wrapText="1" readingOrder="0"/>
      <border outline="0">
        <left style="medium">
          <color indexed="64"/>
        </left>
        <right style="medium">
          <color indexed="64"/>
        </right>
        <bottom style="medium">
          <color indexed="64"/>
        </bottom>
      </border>
    </ndxf>
  </rcc>
  <rcc rId="23707" sId="1" xfDxf="1" dxf="1">
    <oc r="J2727" t="inlineStr">
      <is>
        <t>REGISTRA AS VARIAÇÕES PATRIMONIAIS DIMINUTIVAS PROVENIENTE DA UTILIZAÇÃO DE DIREITOS AUTORAIS DE PROPRIEDADE DE TERCEIROS SOBRE OBRAS CIENTIFICAS, LITERARIAS, ETC, EM QUE A DIVULGAÇÃO SEJA DE INTERESSE DO GOVERNO. REGISTRA O VALOR REFERENTE A UTILIZAÇÃO DE SERVICOS DECORRENTES DE INCENTIVOS AOS AUTORES A TITULO DE ROYALTIES.</t>
      </is>
    </oc>
    <nc r="J2727" t="inlineStr">
      <is>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is>
    </nc>
    <ndxf>
      <font>
        <sz val="10"/>
      </font>
      <alignment vertical="center" wrapText="1" readingOrder="0"/>
      <border outline="0">
        <left style="medium">
          <color indexed="64"/>
        </left>
        <right style="medium">
          <color indexed="64"/>
        </right>
        <bottom style="medium">
          <color indexed="64"/>
        </bottom>
      </border>
    </ndxf>
  </rcc>
  <rcc rId="23708" sId="1" xfDxf="1" dxf="1">
    <oc r="J2728" t="inlineStr">
      <is>
        <t>REGISTRA AS VARIAÇÕES PATRIMONIAIS DIMINUTIVAS PROVENIENTE DA UTILIZAÇÃO DE SERVICOS PRESTADOS POR PROFISSIONAIS TECNICOS, NAS SEGUINTES AREAS: ADMINISTRAÇÃO - ADVOCACIA - ARQUITETURA - CONTABILIDADE - ECONOMIA -ENGENHARIA - ESTATISTICA E OUTRAS.</t>
      </is>
    </oc>
    <nc r="J2728" t="inlineStr">
      <is>
        <t>Registra as variações patrimoniais diminutivas proveniente da utilização de serviços prestados por profissionais técnicos, nas seguintes áreas: administração - advocacia - arquitetura - contabilidade - economia -engenharia - estatística e outras.</t>
      </is>
    </nc>
    <ndxf>
      <font>
        <sz val="10"/>
      </font>
      <alignment vertical="center" wrapText="1" readingOrder="0"/>
      <border outline="0">
        <left style="medium">
          <color indexed="64"/>
        </left>
        <right style="medium">
          <color indexed="64"/>
        </right>
        <bottom style="medium">
          <color indexed="64"/>
        </bottom>
      </border>
    </ndxf>
  </rcc>
  <rcc rId="23709" sId="1" xfDxf="1" dxf="1">
    <oc r="J2729" t="inlineStr">
      <is>
        <t>REGISTRA AS VARIAÇÕES PATRIMONIAIS DIMINUTIVAS PROVENIENTE DA UTILIZAÇÃO DE SERVICOS PRESTADOS POR ESTUDANTES NA CONDIÇÃO DE ESTAGIARIOS OU MONITORES.</t>
      </is>
    </oc>
    <nc r="J2729" t="inlineStr">
      <is>
        <t>Registra as variações patrimoniais diminutivas proveniente da utilização de serviços prestados por estudantes na condição de estagiários ou monitores.</t>
      </is>
    </nc>
    <ndxf>
      <font>
        <sz val="10"/>
      </font>
      <alignment vertical="center" wrapText="1" readingOrder="0"/>
      <border outline="0">
        <left style="medium">
          <color indexed="64"/>
        </left>
        <right style="medium">
          <color indexed="64"/>
        </right>
        <bottom style="medium">
          <color indexed="64"/>
        </bottom>
      </border>
    </ndxf>
  </rcc>
  <rcc rId="23710" sId="1" xfDxf="1" dxf="1">
    <oc r="J2730" t="inlineStr">
      <is>
        <t>REGISTRA AS VARIAÇÕES PATRIMONIAIS DIMINUTIVAS PROVENIENTE DA UTILIZAÇÃO DE SERVICOS PRESTADOS NA MOVIMENTAÇÃO E PESAGEM DE CARGAS(MERCADORIAS E PRODUTOS).</t>
      </is>
    </oc>
    <nc r="J2730" t="inlineStr">
      <is>
        <t>Registra as variações patrimoniais diminutivas proveniente da utilização de serviços prestados na movimentação e pesagem de cargas (mercadorias e produtos).</t>
      </is>
    </nc>
    <ndxf>
      <font>
        <sz val="10"/>
      </font>
      <alignment vertical="center" wrapText="1" readingOrder="0"/>
      <border outline="0">
        <left style="medium">
          <color indexed="64"/>
        </left>
        <right style="medium">
          <color indexed="64"/>
        </right>
        <bottom style="medium">
          <color indexed="64"/>
        </bottom>
      </border>
    </ndxf>
  </rcc>
  <rfmt sheetId="1" sqref="J2726:J2730" start="0" length="0">
    <dxf>
      <border>
        <left style="thin">
          <color indexed="64"/>
        </left>
      </border>
    </dxf>
  </rfmt>
  <rfmt sheetId="1" sqref="J2726" start="0" length="0">
    <dxf>
      <border>
        <top style="thin">
          <color indexed="64"/>
        </top>
      </border>
    </dxf>
  </rfmt>
  <rfmt sheetId="1" sqref="J2726:J2730" start="0" length="0">
    <dxf>
      <border>
        <right style="thin">
          <color indexed="64"/>
        </right>
      </border>
    </dxf>
  </rfmt>
  <rfmt sheetId="1" sqref="J2730" start="0" length="0">
    <dxf>
      <border>
        <bottom style="thin">
          <color indexed="64"/>
        </bottom>
      </border>
    </dxf>
  </rfmt>
  <rfmt sheetId="1" sqref="J2726:J273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31" start="0" length="0">
    <dxf>
      <font>
        <sz val="11"/>
        <color theme="1"/>
        <name val="Calibri"/>
        <scheme val="minor"/>
      </font>
      <alignment vertical="bottom" wrapText="0" readingOrder="0"/>
      <border outline="0">
        <left/>
        <right/>
        <bottom/>
      </border>
    </dxf>
  </rfmt>
  <rfmt sheetId="1" sqref="J2732" start="0" length="0">
    <dxf>
      <font>
        <sz val="11"/>
        <color theme="1"/>
        <name val="Calibri"/>
        <scheme val="minor"/>
      </font>
      <alignment vertical="bottom" wrapText="0" readingOrder="0"/>
      <border outline="0">
        <left/>
        <right/>
        <top/>
        <bottom/>
      </border>
    </dxf>
  </rfmt>
  <rfmt sheetId="1" sqref="J2733" start="0" length="0">
    <dxf>
      <font>
        <sz val="11"/>
        <color theme="1"/>
        <name val="Calibri"/>
        <scheme val="minor"/>
      </font>
      <alignment vertical="bottom" wrapText="0" readingOrder="0"/>
      <border outline="0">
        <left/>
        <right/>
        <top/>
        <bottom/>
      </border>
    </dxf>
  </rfmt>
  <rfmt sheetId="1" sqref="J2734" start="0" length="0">
    <dxf>
      <font>
        <sz val="11"/>
        <color theme="1"/>
        <name val="Calibri"/>
        <scheme val="minor"/>
      </font>
      <alignment vertical="bottom" wrapText="0" readingOrder="0"/>
      <border outline="0">
        <left/>
        <right/>
        <top/>
        <bottom/>
      </border>
    </dxf>
  </rfmt>
  <rfmt sheetId="1" sqref="J2735" start="0" length="0">
    <dxf>
      <font>
        <sz val="11"/>
        <color theme="1"/>
        <name val="Calibri"/>
        <scheme val="minor"/>
      </font>
      <alignment vertical="bottom" wrapText="0" readingOrder="0"/>
      <border outline="0">
        <left/>
        <right/>
        <top/>
        <bottom/>
      </border>
    </dxf>
  </rfmt>
  <rfmt sheetId="1" sqref="J2736" start="0" length="0">
    <dxf>
      <font>
        <sz val="11"/>
        <color theme="1"/>
        <name val="Calibri"/>
        <scheme val="minor"/>
      </font>
      <alignment vertical="bottom" wrapText="0" readingOrder="0"/>
      <border outline="0">
        <left/>
        <right/>
        <top/>
        <bottom/>
      </border>
    </dxf>
  </rfmt>
  <rcc rId="23711" sId="1" xfDxf="1" dxf="1">
    <oc r="J2731" t="inlineStr">
      <is>
        <t>REGISTRA AS VARIAÇÕES PATRIMONIAIS DIMINUTIVAS PROVENIENTE DA UTILIZAÇÃO DE SERVICOS PRESTADOS POR CONFERENCISTAS, EXPOSITORES E ARTISTAS PELOS SERVICOS PRESTADOS.</t>
      </is>
    </oc>
    <nc r="J2731" t="inlineStr">
      <is>
        <t>Registra as variações patrimoniais diminutivas proveniente da utilização de serviços prestados por conferencistas, expositores e artistas pelos serviços prestados.</t>
      </is>
    </nc>
    <ndxf>
      <font>
        <sz val="10"/>
      </font>
      <alignment vertical="center" wrapText="1" readingOrder="0"/>
      <border outline="0">
        <left style="medium">
          <color indexed="64"/>
        </left>
        <right style="medium">
          <color indexed="64"/>
        </right>
        <bottom style="medium">
          <color indexed="64"/>
        </bottom>
      </border>
    </ndxf>
  </rcc>
  <rcc rId="23712" sId="1" xfDxf="1" dxf="1">
    <oc r="J2732" t="inlineStr">
      <is>
        <t>REGISTRA AS VARIAÇÕES PATRIMONIAIS DIMINUTIVAS PROVENIENTE DA UTILIZAÇÃO DE SERVICOS DE ALUGUEL DE GALPOES, SILOS E OUTROS LOCAIS DESTINADOS A ARMAZENAGEM DE MERCADORIAS E PRODUTOS. INCLUI, AINDA, OS DISPENDIOS DE GARANTIA DOS ESTOQUES ARMAZENADOS.</t>
      </is>
    </oc>
    <nc r="J2732" t="inlineStr">
      <is>
        <t>Registra as variações patrimoniais diminutivas proveniente da utilização de serviços de aluguel de galpões, silos e outros locais destinados a armazenagem de mercadorias e produtos. Inclui, ainda, os dispêndios de garantia dos estoques armazenados.</t>
      </is>
    </nc>
    <ndxf>
      <font>
        <sz val="10"/>
      </font>
      <alignment vertical="center" wrapText="1" readingOrder="0"/>
      <border outline="0">
        <left style="medium">
          <color indexed="64"/>
        </left>
        <right style="medium">
          <color indexed="64"/>
        </right>
        <bottom style="medium">
          <color indexed="64"/>
        </bottom>
      </border>
    </ndxf>
  </rcc>
  <rcc rId="23713" sId="1" xfDxf="1" dxf="1">
    <oc r="J2733" t="inlineStr">
      <is>
        <t>COMPREENDE AS VARIAÇÕES PATRIMONIAIS DIMINUTIVAS PROVENIENTE DA UTILIZAÇÃO DE SERVICOS DE LOCAÇÃO DE BENS MOVEIS E IMOVEIS.</t>
      </is>
    </oc>
    <nc r="J2733" t="inlineStr">
      <is>
        <t>Compreende as variações patrimoniais diminutivas proveniente da utilização de serviços de locação de bens moveis e imóveis.</t>
      </is>
    </nc>
    <ndxf>
      <font>
        <sz val="10"/>
      </font>
      <alignment vertical="center" wrapText="1" readingOrder="0"/>
      <border outline="0">
        <left style="medium">
          <color indexed="64"/>
        </left>
        <right style="medium">
          <color indexed="64"/>
        </right>
        <bottom style="medium">
          <color indexed="64"/>
        </bottom>
      </border>
    </ndxf>
  </rcc>
  <rcc rId="23714" sId="1" xfDxf="1" dxf="1">
    <oc r="J2734" t="inlineStr">
      <is>
        <t>REGISTRA AS VARIAÇÕES PATRIMONIAIS DIMINUTIVAS PROVENIENTE DA UTILIZAÇÃO DE REFEIÇÕES PREPARADAS,INCLUSIVE LANCHES E SIMILARES.</t>
      </is>
    </oc>
    <nc r="J2734" t="inlineStr">
      <is>
        <t>Registra as variações patrimoniais diminutivas proveniente da utilização de refeições preparadas, inclusive lanches e similares.</t>
      </is>
    </nc>
    <ndxf>
      <font>
        <sz val="10"/>
      </font>
      <alignment vertical="center" wrapText="1" readingOrder="0"/>
      <border outline="0">
        <left style="medium">
          <color indexed="64"/>
        </left>
        <right style="medium">
          <color indexed="64"/>
        </right>
        <bottom style="medium">
          <color indexed="64"/>
        </bottom>
      </border>
    </ndxf>
  </rcc>
  <rcc rId="23715" sId="1" xfDxf="1" dxf="1">
    <oc r="J2735" t="inlineStr">
      <is>
        <t>REGISTRA AS VARIAÇÕES PATRIMONIAIS DIMINUTIVAS PROVENIENTE DA UTILIZAÇÃO DE SERVICOS DE CARATER SIGILOSO CONSTANTES EM REGULAMENTO DO ORGAO.</t>
      </is>
    </oc>
    <nc r="J2735" t="inlineStr">
      <is>
        <t>Registra as variações patrimoniais diminutivas proveniente da utilização de serviços de caráter sigiloso constantes em regulamento do órgão.</t>
      </is>
    </nc>
    <ndxf>
      <font>
        <sz val="10"/>
      </font>
      <alignment vertical="center" wrapText="1" readingOrder="0"/>
      <border outline="0">
        <left style="medium">
          <color indexed="64"/>
        </left>
        <right style="medium">
          <color indexed="64"/>
        </right>
        <bottom style="medium">
          <color indexed="64"/>
        </bottom>
      </border>
    </ndxf>
  </rcc>
  <rcc rId="23716" sId="1" xfDxf="1" dxf="1">
    <oc r="J2736" t="inlineStr">
      <is>
        <t>REGISTRA AS VARIAÇÕES PATRIMONIAIS DIMINUTIVAS PROVENIENTE DA UTILIZAÇÃO DE SERVICOS DE REABILITAÇÃO PROFISSIONAL PRESTADOS POR PESSOA FISICA SEM VINCULO EMPREGATICIO,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is>
    </oc>
    <nc r="J2736" t="inlineStr">
      <is>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is>
    </nc>
    <ndxf>
      <font>
        <sz val="10"/>
      </font>
      <alignment vertical="center" wrapText="1" readingOrder="0"/>
      <border outline="0">
        <left style="medium">
          <color indexed="64"/>
        </left>
        <right style="medium">
          <color indexed="64"/>
        </right>
        <bottom style="medium">
          <color indexed="64"/>
        </bottom>
      </border>
    </ndxf>
  </rcc>
  <rfmt sheetId="1" sqref="J2737" start="0" length="0">
    <dxf>
      <font>
        <sz val="11"/>
        <color theme="1"/>
        <name val="Calibri"/>
        <scheme val="minor"/>
      </font>
      <alignment vertical="bottom" wrapText="0" readingOrder="0"/>
      <border outline="0">
        <left/>
        <right/>
        <top/>
        <bottom/>
      </border>
    </dxf>
  </rfmt>
  <rfmt sheetId="1" sqref="J2738" start="0" length="0">
    <dxf>
      <font>
        <sz val="11"/>
        <color theme="1"/>
        <name val="Calibri"/>
        <scheme val="minor"/>
      </font>
      <alignment vertical="bottom" wrapText="0" readingOrder="0"/>
      <border outline="0">
        <left/>
        <right/>
        <top/>
        <bottom/>
      </border>
    </dxf>
  </rfmt>
  <rfmt sheetId="1" sqref="J2739" start="0" length="0">
    <dxf>
      <font>
        <sz val="11"/>
        <color theme="1"/>
        <name val="Calibri"/>
        <scheme val="minor"/>
      </font>
      <alignment vertical="bottom" wrapText="0" readingOrder="0"/>
      <border outline="0">
        <left/>
        <right/>
        <top/>
        <bottom/>
      </border>
    </dxf>
  </rfmt>
  <rfmt sheetId="1" sqref="J2740" start="0" length="0">
    <dxf>
      <font>
        <sz val="11"/>
        <color theme="1"/>
        <name val="Calibri"/>
        <scheme val="minor"/>
      </font>
      <alignment vertical="bottom" wrapText="0" readingOrder="0"/>
      <border outline="0">
        <left/>
        <right/>
        <top/>
        <bottom/>
      </border>
    </dxf>
  </rfmt>
  <rfmt sheetId="1" sqref="J2741" start="0" length="0">
    <dxf>
      <font>
        <sz val="11"/>
        <color theme="1"/>
        <name val="Calibri"/>
        <scheme val="minor"/>
      </font>
      <alignment vertical="bottom" wrapText="0" readingOrder="0"/>
      <border outline="0">
        <left/>
        <right/>
        <top/>
        <bottom/>
      </border>
    </dxf>
  </rfmt>
  <rcc rId="23717" sId="1" xfDxf="1" dxf="1">
    <oc r="J2737" t="inlineStr">
      <is>
        <t>REGISTRA AS VARIAÇÕES PATRIMONIAIS DIMINUTIVAS PROVENIENTE DA UTILIZAÇÃO DE SERVICOS DE ASSISTENCIA SOCIAL PRESTADOS POR PESSOA FISICA SEM VINCULO EMPREGATICIO A SERVIDORES, SEGURADOS CARENTES, ABRIGADOS, INTERNADOS E A SEUS DEPENDENTES,TAIS COMO AJUDA DE CUSTO SUPLETIVA, GENEROS ALIMENTICIOS, DOCUMENTAÇÃO, TRANSPORTE E SEPULTAMENTO.</t>
      </is>
    </oc>
    <nc r="J2737" t="inlineStr">
      <is>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is>
    </nc>
    <ndxf>
      <font>
        <sz val="10"/>
      </font>
      <alignment vertical="center" wrapText="1" readingOrder="0"/>
      <border outline="0">
        <left style="medium">
          <color indexed="64"/>
        </left>
        <right style="medium">
          <color indexed="64"/>
        </right>
        <bottom style="medium">
          <color indexed="64"/>
        </bottom>
      </border>
    </ndxf>
  </rcc>
  <rcc rId="23718" sId="1" xfDxf="1" dxf="1">
    <oc r="J2738" t="inlineStr">
      <is>
        <t>REGISTRA AS VARIAÇÕES PATRIMONIAIS DIMINUTIVAS PROVENIENTE DA UTILIZAÇÃO DE SERVICOS DE NATUREZA EVENTUAL PRESTADOS POR PESSOA FISICA, TAIS COMO: ASSISTENCIA TECNICA - CAPINA - JARDINAGEM - OPERADORES DE MAQUINAS E MOTORISTAS - RECEPCIONISTAS - SERVICOS AUXILIARES - E OUTROS.</t>
      </is>
    </oc>
    <nc r="J2738" t="inlineStr">
      <is>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is>
    </nc>
    <ndxf>
      <font>
        <sz val="10"/>
      </font>
      <alignment vertical="center" wrapText="1" readingOrder="0"/>
      <border outline="0">
        <left style="medium">
          <color indexed="64"/>
        </left>
        <right style="medium">
          <color indexed="64"/>
        </right>
        <bottom style="medium">
          <color indexed="64"/>
        </bottom>
      </border>
    </ndxf>
  </rcc>
  <rcc rId="23719" sId="1" xfDxf="1" dxf="1">
    <oc r="J2739" t="inlineStr">
      <is>
        <t>REGISTRA AS VARIAÇÕES PATRIMONIAIS DIMINUTIVAS PROVENIENTE DA UTILIZAÇÃO DE SERVICOS DE NATUREZA EVENTUAL PRESTADOS POR PESSOA FISICA NA CONSERVAÇÃO E REBENEFICIAMENTO DE MERCADORIAS.</t>
      </is>
    </oc>
    <nc r="J2739" t="inlineStr">
      <is>
        <t>Registra as variações patrimoniais diminutivas proveniente da utilização de serviços de natureza eventual prestados por pessoa física na conservação e rebeneficiamento de mercadorias.</t>
      </is>
    </nc>
    <ndxf>
      <font>
        <sz val="10"/>
      </font>
      <alignment vertical="center" wrapText="1" readingOrder="0"/>
      <border outline="0">
        <left style="medium">
          <color indexed="64"/>
        </left>
        <right style="medium">
          <color indexed="64"/>
        </right>
        <bottom style="medium">
          <color indexed="64"/>
        </bottom>
      </border>
    </ndxf>
  </rcc>
  <rcc rId="23720" sId="1" xfDxf="1" dxf="1">
    <oc r="J2740" t="inlineStr">
      <is>
        <t>REGISTRA AS VARIAÇÕES PATRIMONIAIS DIMINUTIVAS PROVENIENTE DA UTILIZAÇÃO DE SERVICOS PRESTADOS POR PESSOA FISICA NA CONFECÇÃO DE: BOLSAS - CAIXAS - MOCHILAS - SACOLAS - E OUTROS.</t>
      </is>
    </oc>
    <nc r="J2740" t="inlineStr">
      <is>
        <t>Registra as variações patrimoniais diminutivas proveniente da utilização de serviços prestados por pessoa física na confecção de: bolsas - caixas - mochilas - sacolas - e outros.</t>
      </is>
    </nc>
    <ndxf>
      <font>
        <sz val="10"/>
      </font>
      <alignment vertical="center" wrapText="1" readingOrder="0"/>
      <border outline="0">
        <left style="medium">
          <color indexed="64"/>
        </left>
        <right style="medium">
          <color indexed="64"/>
        </right>
        <bottom style="medium">
          <color indexed="64"/>
        </bottom>
      </border>
    </ndxf>
  </rcc>
  <rcc rId="23721" sId="1" xfDxf="1" dxf="1">
    <oc r="J2741" t="inlineStr">
      <is>
        <t>REGISTRA AS VARIAÇÕES PATRIMONIAIS DIMINUTIVAS PROVENIENTE DA UTILIZAÇÃO DE SERVICOS DE COSTUREIRAS, ALFAIATES E AFINS UTILIZADOS NA CONFECÇÃO DE UNIFORMES, BANDEIRAS, FLAMULAS, BRA-SOES E ESTANDARTES.</t>
      </is>
    </oc>
    <nc r="J2741" t="inlineStr">
      <is>
        <t>Registra as variações patrimoniais diminutivas proveniente da utilização de serviços de costureiras, alfaiates e afins utilizados na confecção de uniformes, bandeiras, flamulas, brasões e estandartes.</t>
      </is>
    </nc>
    <ndxf>
      <font>
        <sz val="10"/>
      </font>
      <alignment vertical="center" wrapText="1" readingOrder="0"/>
      <border outline="0">
        <left style="medium">
          <color indexed="64"/>
        </left>
        <right style="medium">
          <color indexed="64"/>
        </right>
        <bottom style="medium">
          <color indexed="64"/>
        </bottom>
      </border>
    </ndxf>
  </rcc>
  <rfmt sheetId="1" sqref="J2737:J2741" start="0" length="0">
    <dxf>
      <border>
        <left style="thin">
          <color indexed="64"/>
        </left>
      </border>
    </dxf>
  </rfmt>
  <rfmt sheetId="1" sqref="J2737" start="0" length="0">
    <dxf>
      <border>
        <top style="thin">
          <color indexed="64"/>
        </top>
      </border>
    </dxf>
  </rfmt>
  <rfmt sheetId="1" sqref="J2737:J2741" start="0" length="0">
    <dxf>
      <border>
        <right style="thin">
          <color indexed="64"/>
        </right>
      </border>
    </dxf>
  </rfmt>
  <rfmt sheetId="1" sqref="J2741" start="0" length="0">
    <dxf>
      <border>
        <bottom style="thin">
          <color indexed="64"/>
        </bottom>
      </border>
    </dxf>
  </rfmt>
  <rfmt sheetId="1" sqref="J2737:J274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42" start="0" length="0">
    <dxf>
      <font>
        <sz val="11"/>
        <color theme="1"/>
        <name val="Calibri"/>
        <scheme val="minor"/>
      </font>
      <alignment vertical="bottom" wrapText="0" readingOrder="0"/>
      <border outline="0">
        <left/>
        <right/>
        <bottom/>
      </border>
    </dxf>
  </rfmt>
  <rfmt sheetId="1" sqref="J2743" start="0" length="0">
    <dxf>
      <font>
        <sz val="11"/>
        <color theme="1"/>
        <name val="Calibri"/>
        <scheme val="minor"/>
      </font>
      <alignment vertical="bottom" wrapText="0" readingOrder="0"/>
      <border outline="0">
        <left/>
        <right/>
        <top/>
        <bottom/>
      </border>
    </dxf>
  </rfmt>
  <rfmt sheetId="1" sqref="J2744" start="0" length="0">
    <dxf>
      <font>
        <sz val="11"/>
        <color theme="1"/>
        <name val="Calibri"/>
        <scheme val="minor"/>
      </font>
      <alignment vertical="bottom" wrapText="0" readingOrder="0"/>
      <border outline="0">
        <left/>
        <right/>
        <top/>
        <bottom/>
      </border>
    </dxf>
  </rfmt>
  <rfmt sheetId="1" sqref="J2745" start="0" length="0">
    <dxf>
      <font>
        <sz val="11"/>
        <color theme="1"/>
        <name val="Calibri"/>
        <scheme val="minor"/>
      </font>
      <alignment vertical="bottom" wrapText="0" readingOrder="0"/>
      <border outline="0">
        <left/>
        <right/>
        <top/>
        <bottom/>
      </border>
    </dxf>
  </rfmt>
  <rfmt sheetId="1" sqref="J2746" start="0" length="0">
    <dxf>
      <font>
        <sz val="11"/>
        <color theme="1"/>
        <name val="Calibri"/>
        <scheme val="minor"/>
      </font>
      <alignment vertical="bottom" wrapText="0" readingOrder="0"/>
      <border outline="0">
        <left/>
        <right/>
        <top/>
        <bottom/>
      </border>
    </dxf>
  </rfmt>
  <rcc rId="23722" sId="1" xfDxf="1" dxf="1">
    <oc r="J2742" t="inlineStr">
      <is>
        <t>REGISTRA AS VARIAÇÕES PATRIMONIAIS DIMINUTIVAS PROVENIENTE DA UTILIZAÇÃO DE SERVICOS PRESTADOS POR PESSOA FISICA EM: FRETES E CARRETOS - REMESSA DE ENCOMENDAS - TRANSPORTE DE MERCADORIASE PRODUTOS - E OUTROS.</t>
      </is>
    </oc>
    <nc r="J2742" t="inlineStr">
      <is>
        <t>Registra as variações patrimoniais diminutivas proveniente da utilização de serviços prestados por pessoa física em: fretes e carretos - remessa de encomendas - transporte de mercadorias e produtos - e outros.</t>
      </is>
    </nc>
    <ndxf>
      <font>
        <sz val="10"/>
      </font>
      <alignment vertical="center" wrapText="1" readingOrder="0"/>
      <border outline="0">
        <left style="medium">
          <color indexed="64"/>
        </left>
        <right style="medium">
          <color indexed="64"/>
        </right>
        <bottom style="medium">
          <color indexed="64"/>
        </bottom>
      </border>
    </ndxf>
  </rcc>
  <rcc rId="23723" sId="1" xfDxf="1" dxf="1">
    <oc r="J2743" t="inlineStr">
      <is>
        <t>REGISTRA AS VARIAÇÕES PATRIMONIAIS DIMINUTIVAS PROVENIENTE DA PARTICIPAÇÃO EM ORGAOS DE DELIBERAÇÕES COLETIVAS(CONSELHOS).</t>
      </is>
    </oc>
    <nc r="J2743" t="inlineStr">
      <is>
        <t>Registra as variações patrimoniais diminutivas proveniente da participação em órgãos de deliberações coletivas (conselhos).</t>
      </is>
    </nc>
    <ndxf>
      <font>
        <sz val="10"/>
      </font>
      <alignment vertical="center" wrapText="1" readingOrder="0"/>
      <border outline="0">
        <left style="medium">
          <color indexed="64"/>
        </left>
        <right style="medium">
          <color indexed="64"/>
        </right>
        <bottom style="medium">
          <color indexed="64"/>
        </bottom>
      </border>
    </ndxf>
  </rcc>
  <rcc rId="23724" sId="1" xfDxf="1" dxf="1">
    <oc r="J2744" t="inlineStr">
      <is>
        <t>REGISTRA AS VARIAÇÕES PATRIMONIAIS DIMINUTIVAS PROVENIENTE DA UTILIZAÇÃO DE SERVICOS DE FILMAGENS, GRAVAÇÕES E FOTOGRAFIAS, PRESTADOS POR PESSOA FISICA.</t>
      </is>
    </oc>
    <nc r="J2744" t="inlineStr">
      <is>
        <t>Registra as variações patrimoniais diminutivas proveniente da utilização de serviços de filmagens, gravações e fotografias, prestados por pessoa física.</t>
      </is>
    </nc>
    <ndxf>
      <font>
        <sz val="10"/>
      </font>
      <alignment vertical="center" wrapText="1" readingOrder="0"/>
      <border outline="0">
        <left style="medium">
          <color indexed="64"/>
        </left>
        <right style="medium">
          <color indexed="64"/>
        </right>
        <bottom style="medium">
          <color indexed="64"/>
        </bottom>
      </border>
    </ndxf>
  </rcc>
  <rcc rId="23725" sId="1" xfDxf="1" dxf="1">
    <oc r="J2745" t="inlineStr">
      <is>
        <t>REGISTRA AS VARIAÇÕES PATRIMONIAIS DIMINUTIVAS PROVENIENTE DA APROPRIAÇÃO DE CUSTAS PROCESSUAIS DECORRENTES DE AÇÕES JUDICIAIS, DILIGENCIAS(INCLUSIVE CONDUÇÃO) SALARIOS E HONORARIOS DOS AVALIADORES, PERITOS JUDICIAIS E SERVICOS DE CARTORIO, QUANDO A NOTA E EMITIDA EM NOME DO TABELIAO.</t>
      </is>
    </oc>
    <nc r="J2745" t="inlineStr">
      <is>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is>
    </nc>
    <ndxf>
      <font>
        <sz val="10"/>
      </font>
      <alignment vertical="center" wrapText="1" readingOrder="0"/>
      <border outline="0">
        <left style="medium">
          <color indexed="64"/>
        </left>
        <right style="medium">
          <color indexed="64"/>
        </right>
        <bottom style="medium">
          <color indexed="64"/>
        </bottom>
      </border>
    </ndxf>
  </rcc>
  <rcc rId="23726" sId="1" xfDxf="1" dxf="1">
    <oc r="J2746" t="inlineStr">
      <is>
        <t>REGISTRA AS VARIAÇÕES PATRIMONIAIS DIMINUTIVAS PROVENIENTE DA APROPRIAÇÃO DE PREMIOS PAGOS POR SEGUROS DE QUALQUER NATUREZA, INCLUSIVE COBERTURA DE DANOS CAUSADOS A PESSOAS OU BENS DE TERCEIROS, PREMIOS DE SEGUROS DE BENS DO ESTADO OU DE TERCEIROS, SEGURO OBRIGATORIO DE VEICULOS.</t>
      </is>
    </oc>
    <nc r="J2746" t="inlineStr">
      <is>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is>
    </nc>
    <ndxf>
      <font>
        <sz val="10"/>
      </font>
      <alignment vertical="center" wrapText="1" readingOrder="0"/>
      <border outline="0">
        <left style="medium">
          <color indexed="64"/>
        </left>
        <right style="medium">
          <color indexed="64"/>
        </right>
        <bottom style="medium">
          <color indexed="64"/>
        </bottom>
      </border>
    </ndxf>
  </rcc>
  <rfmt sheetId="1" sqref="J2742:J2746" start="0" length="0">
    <dxf>
      <border>
        <left style="thin">
          <color indexed="64"/>
        </left>
      </border>
    </dxf>
  </rfmt>
  <rfmt sheetId="1" sqref="J2742:J2746" start="0" length="0">
    <dxf>
      <border>
        <right style="thin">
          <color indexed="64"/>
        </right>
      </border>
    </dxf>
  </rfmt>
  <rfmt sheetId="1" sqref="J2746" start="0" length="0">
    <dxf>
      <border>
        <bottom style="thin">
          <color indexed="64"/>
        </bottom>
      </border>
    </dxf>
  </rfmt>
  <rfmt sheetId="1" sqref="J2742:J2746">
    <dxf>
      <border>
        <left style="thin">
          <color indexed="64"/>
        </left>
        <right style="thin">
          <color indexed="64"/>
        </right>
        <top style="thin">
          <color indexed="64"/>
        </top>
        <bottom style="thin">
          <color indexed="64"/>
        </bottom>
        <vertical style="thin">
          <color indexed="64"/>
        </vertical>
        <horizontal style="thin">
          <color indexed="64"/>
        </horizontal>
      </border>
    </dxf>
  </rfmt>
  <rcc rId="23727" sId="1">
    <oc r="J2747" t="inlineStr">
      <is>
        <t>REGISTRA AS VARIAÇÕES PATRIMONIAIS DIMINUTIVAS PROVENIENTE DA UTILIZAÇÃO DE SERVICOS DE HOSPEDAGENS DE
 SERVIDORES E CONVIDADOS DO GOVERNO EM VIAGENS, A LOCAIS ONDE NAO EXISTEM ESBELECIMENTOS COMERCIAIS HABILITADOS EM PRESTAR ESSE TIPO DE SERVICOS, PAGOS DIRETAMENTE A PESSOAS FISICAS.</t>
      </is>
    </oc>
    <nc r="J2747" t="inlineStr">
      <is>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is>
    </nc>
  </rcc>
  <rfmt sheetId="1" sqref="J2748" start="0" length="0">
    <dxf>
      <font>
        <sz val="11"/>
        <color theme="1"/>
        <name val="Calibri"/>
        <scheme val="minor"/>
      </font>
      <alignment vertical="bottom" wrapText="0" readingOrder="0"/>
      <border outline="0">
        <left/>
        <right/>
        <top/>
        <bottom/>
      </border>
    </dxf>
  </rfmt>
  <rfmt sheetId="1" sqref="J2749" start="0" length="0">
    <dxf>
      <font>
        <sz val="11"/>
        <color theme="1"/>
        <name val="Calibri"/>
        <scheme val="minor"/>
      </font>
      <alignment vertical="bottom" wrapText="0" readingOrder="0"/>
      <border outline="0">
        <left/>
        <right/>
        <top/>
        <bottom/>
      </border>
    </dxf>
  </rfmt>
  <rfmt sheetId="1" sqref="J2750" start="0" length="0">
    <dxf>
      <font>
        <sz val="11"/>
        <color theme="1"/>
        <name val="Calibri"/>
        <scheme val="minor"/>
      </font>
      <alignment vertical="bottom" wrapText="0" readingOrder="0"/>
      <border outline="0">
        <left/>
        <right/>
        <top/>
        <bottom/>
      </border>
    </dxf>
  </rfmt>
  <rcc rId="23728" sId="1" xfDxf="1" dxf="1">
    <oc r="J2748" t="inlineStr">
      <is>
        <t>COMPREENDE AS VARIAÇÕES PATRIMONIAIS DIMINUTIVAS PROVENIENTE DA UTILIZAÇÃO DE MEIOS DE TRANSPORTES AEREOS,TERRESTRES, FLUVIAIS OU MARITIMAS, LOCAÇÃO OU USO DE VEICULOS PARA TRANSPORTE DE PESSOAS E SUAS RESPECTIVAS BAGAGENS, INCLUSIVE QUANDO OCORRER EM DECORRENCIA DE MUDANCAS DE DOMICILIO NO INTERESSE DA ADMINISTRAÇÃO.</t>
      </is>
    </oc>
    <nc r="J2748" t="inlineStr">
      <is>
        <t>Compreende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is>
    </nc>
    <ndxf>
      <font>
        <sz val="10"/>
      </font>
      <alignment vertical="center" wrapText="1" readingOrder="0"/>
      <border outline="0">
        <left style="medium">
          <color indexed="64"/>
        </left>
        <right style="medium">
          <color indexed="64"/>
        </right>
        <bottom style="medium">
          <color indexed="64"/>
        </bottom>
      </border>
    </ndxf>
  </rcc>
  <rcc rId="23729" sId="1" xfDxf="1" dxf="1">
    <oc r="J2749" t="inlineStr">
      <is>
        <t xml:space="preserve">REGISTRA AS VARIAÇÕES PATRIMONIAIS DIMINUTIVAS COM SERVICOS DE ARTES GRAFICAS PRESTADOS
 POR PESSOA FISICA, BEM COMO COM SERVICOS EDITORIAIS DIVERSOS. 
 - CONFECÇÃO DE IMPRESSOS EM GERAL - ENCADERNAÇÃO DE LIVROS JORNAIS E REVISTAS - IMPRESSAO DE JORNAIS - BOLETINS - ENCARTES - FOLDERS E ASSEMELHADOS - PLASTIFICAÇÃO DE IMPRESSOS - SERVICOS DE IDENTIFICAÇÃO
 DE LIVROS EDITADOS USANDO CODIGO DE BARRAS - SERVICOS EDITORIAIS DIVERSOS. 
</t>
      </is>
    </oc>
    <nc r="J2749" t="inlineStr">
      <is>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is>
    </nc>
    <ndxf>
      <font>
        <sz val="10"/>
      </font>
      <alignment vertical="center" wrapText="1" readingOrder="0"/>
      <border outline="0">
        <left style="medium">
          <color indexed="64"/>
        </left>
        <right style="medium">
          <color indexed="64"/>
        </right>
        <bottom style="medium">
          <color indexed="64"/>
        </bottom>
      </border>
    </ndxf>
  </rcc>
  <rcc rId="23730" sId="1" xfDxf="1" dxf="1">
    <oc r="J2750" t="inlineStr">
      <is>
        <t>REGISTRA AS VARIAÇÕES PATRIMONIAIS DIMINUTIVAS PROVENIENTES DA UTILIZAÇÃO DE OUTROS SERVICOS PRESTADOS POR PESSOA FISICA, NAO CONTEMPLADOS EM ITENS ESPECIFICOS.</t>
      </is>
    </oc>
    <nc r="J2750" t="inlineStr">
      <is>
        <t>Registra as variações patrimoniais diminutivas provenientes da utilização de outros serviços prestados por pessoa física, não contemplados em itens específicos.</t>
      </is>
    </nc>
    <ndxf>
      <font>
        <sz val="10"/>
      </font>
      <alignment vertical="center" wrapText="1" readingOrder="0"/>
      <border outline="0">
        <left style="medium">
          <color indexed="64"/>
        </left>
        <right style="medium">
          <color indexed="64"/>
        </right>
        <bottom style="medium">
          <color indexed="64"/>
        </bottom>
      </border>
    </ndxf>
  </rcc>
  <rfmt sheetId="1" sqref="J2748:J2750" start="0" length="0">
    <dxf>
      <border>
        <left style="thin">
          <color indexed="64"/>
        </left>
      </border>
    </dxf>
  </rfmt>
  <rfmt sheetId="1" sqref="J2748:J2750" start="0" length="0">
    <dxf>
      <border>
        <right style="thin">
          <color indexed="64"/>
        </right>
      </border>
    </dxf>
  </rfmt>
  <rfmt sheetId="1" sqref="J2750" start="0" length="0">
    <dxf>
      <border>
        <bottom style="thin">
          <color indexed="64"/>
        </bottom>
      </border>
    </dxf>
  </rfmt>
  <rfmt sheetId="1" sqref="J2748:J275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32:J2736" start="0" length="0">
    <dxf>
      <border>
        <left style="thin">
          <color indexed="64"/>
        </left>
      </border>
    </dxf>
  </rfmt>
  <rfmt sheetId="1" sqref="J2732" start="0" length="0">
    <dxf>
      <border>
        <top style="thin">
          <color indexed="64"/>
        </top>
      </border>
    </dxf>
  </rfmt>
  <rfmt sheetId="1" sqref="J2732:J2736" start="0" length="0">
    <dxf>
      <border>
        <right style="thin">
          <color indexed="64"/>
        </right>
      </border>
    </dxf>
  </rfmt>
  <rfmt sheetId="1" sqref="J2732:J273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17:J2722" start="0" length="0">
    <dxf>
      <border>
        <left style="thin">
          <color indexed="64"/>
        </left>
      </border>
    </dxf>
  </rfmt>
  <rfmt sheetId="1" sqref="J2717" start="0" length="0">
    <dxf>
      <border>
        <top style="thin">
          <color indexed="64"/>
        </top>
      </border>
    </dxf>
  </rfmt>
  <rfmt sheetId="1" sqref="J2717:J2722" start="0" length="0">
    <dxf>
      <border>
        <right style="thin">
          <color indexed="64"/>
        </right>
      </border>
    </dxf>
  </rfmt>
  <rfmt sheetId="1" sqref="J2722" start="0" length="0">
    <dxf>
      <border>
        <bottom style="thin">
          <color indexed="64"/>
        </bottom>
      </border>
    </dxf>
  </rfmt>
  <rfmt sheetId="1" sqref="J2717:J272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14" start="0" length="0">
    <dxf>
      <border>
        <left style="thin">
          <color indexed="64"/>
        </left>
        <right style="thin">
          <color indexed="64"/>
        </right>
        <top style="thin">
          <color indexed="64"/>
        </top>
        <bottom style="thin">
          <color indexed="64"/>
        </bottom>
      </border>
    </dxf>
  </rfmt>
  <rfmt sheetId="1" sqref="J271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15" start="0" length="0">
    <dxf>
      <border>
        <left style="thin">
          <color indexed="64"/>
        </left>
        <right style="thin">
          <color indexed="64"/>
        </right>
        <top style="thin">
          <color indexed="64"/>
        </top>
        <bottom style="thin">
          <color indexed="64"/>
        </bottom>
      </border>
    </dxf>
  </rfmt>
  <rfmt sheetId="1" sqref="J271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16" start="0" length="0">
    <dxf>
      <border>
        <left style="thin">
          <color indexed="64"/>
        </left>
        <right style="thin">
          <color indexed="64"/>
        </right>
        <top style="thin">
          <color indexed="64"/>
        </top>
        <bottom style="thin">
          <color indexed="64"/>
        </bottom>
      </border>
    </dxf>
  </rfmt>
  <rfmt sheetId="1" sqref="J271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23:J2725" start="0" length="0">
    <dxf>
      <border>
        <left style="thin">
          <color indexed="64"/>
        </left>
      </border>
    </dxf>
  </rfmt>
  <rfmt sheetId="1" sqref="J2723:J2725" start="0" length="0">
    <dxf>
      <border>
        <right style="thin">
          <color indexed="64"/>
        </right>
      </border>
    </dxf>
  </rfmt>
  <rfmt sheetId="1" sqref="J2723:J272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53" start="0" length="0">
    <dxf>
      <font>
        <sz val="11"/>
        <color theme="1"/>
        <name val="Calibri"/>
        <scheme val="minor"/>
      </font>
      <alignment vertical="bottom" wrapText="0" readingOrder="0"/>
      <border outline="0">
        <left/>
        <right/>
        <top/>
        <bottom/>
      </border>
    </dxf>
  </rfmt>
  <rfmt sheetId="1" sqref="J2754" start="0" length="0">
    <dxf>
      <font>
        <sz val="11"/>
        <color theme="1"/>
        <name val="Calibri"/>
        <scheme val="minor"/>
      </font>
      <alignment vertical="bottom" wrapText="0" readingOrder="0"/>
      <border outline="0">
        <left/>
        <right/>
        <top/>
        <bottom/>
      </border>
    </dxf>
  </rfmt>
  <rfmt sheetId="1" sqref="J2755" start="0" length="0">
    <dxf>
      <font>
        <sz val="11"/>
        <color theme="1"/>
        <name val="Calibri"/>
        <scheme val="minor"/>
      </font>
      <alignment vertical="bottom" wrapText="0" readingOrder="0"/>
      <border outline="0">
        <left/>
        <right/>
        <top/>
        <bottom/>
      </border>
    </dxf>
  </rfmt>
  <rfmt sheetId="1" sqref="J2756" start="0" length="0">
    <dxf>
      <font>
        <sz val="11"/>
        <color theme="1"/>
        <name val="Calibri"/>
        <scheme val="minor"/>
      </font>
      <alignment vertical="bottom" wrapText="0" readingOrder="0"/>
      <border outline="0">
        <left/>
        <right/>
        <top/>
        <bottom/>
      </border>
    </dxf>
  </rfmt>
  <rfmt sheetId="1" sqref="J2757" start="0" length="0">
    <dxf>
      <font>
        <sz val="11"/>
        <color theme="1"/>
        <name val="Calibri"/>
        <scheme val="minor"/>
      </font>
      <alignment vertical="bottom" wrapText="0" readingOrder="0"/>
      <border outline="0">
        <left/>
        <right/>
        <top/>
        <bottom/>
      </border>
    </dxf>
  </rfmt>
  <rfmt sheetId="1" sqref="J2758" start="0" length="0">
    <dxf>
      <font>
        <sz val="11"/>
        <color theme="1"/>
        <name val="Calibri"/>
        <scheme val="minor"/>
      </font>
      <alignment vertical="bottom" wrapText="0" readingOrder="0"/>
      <border outline="0">
        <left/>
        <right/>
        <top/>
        <bottom/>
      </border>
    </dxf>
  </rfmt>
  <rcc rId="23731" sId="1" xfDxf="1" dxf="1">
    <oc r="J2753" t="inlineStr">
      <is>
        <t>COMPREENDE AS VARIAÇÕES PATRIMONIAIS DIMINUTIVAS PROVENIENTES DA UTILIZAÇÃO DE SERVIÇOS NAS AREAS DE CONSULTORIAS E ASSESSORIAS TECNICAS, OU ASSEMELHADAS.</t>
      </is>
    </oc>
    <nc r="J2753" t="inlineStr">
      <is>
        <t>Compreende as variações patrimoniais diminutivas provenientes da utilização de serviços nas áreas de consultorias e assessorias técnicas, ou assemelhadas.</t>
      </is>
    </nc>
    <ndxf>
      <font>
        <sz val="10"/>
      </font>
      <alignment vertical="center" wrapText="1" readingOrder="0"/>
      <border outline="0">
        <left style="medium">
          <color indexed="64"/>
        </left>
        <right style="medium">
          <color indexed="64"/>
        </right>
        <top style="medium">
          <color indexed="64"/>
        </top>
        <bottom style="medium">
          <color indexed="64"/>
        </bottom>
      </border>
    </ndxf>
  </rcc>
  <rcc rId="23732" sId="1" xfDxf="1" dxf="1">
    <oc r="J2754" t="inlineStr">
      <is>
        <t>COMPREENDE AS VARIAÇÕES PATRIMONIAIS DIMINUTIVAS PROVENIENTE DA UTILIZAÇÃO DE SERVIÇOS DE PERICIAS REALIZADAS POR EMPRESAS ESPECIALIZADAS.</t>
      </is>
    </oc>
    <nc r="J2754" t="inlineStr">
      <is>
        <t>Compreende as variações patrimoniais diminutivas proveniente da utilização de serviços de pericias realizadas por empresas especializadas.</t>
      </is>
    </nc>
    <ndxf>
      <font>
        <sz val="10"/>
      </font>
      <alignment vertical="center" wrapText="1" readingOrder="0"/>
      <border outline="0">
        <left style="medium">
          <color indexed="64"/>
        </left>
        <right style="medium">
          <color indexed="64"/>
        </right>
        <bottom style="medium">
          <color indexed="64"/>
        </bottom>
      </border>
    </ndxf>
  </rcc>
  <rcc rId="23733" sId="1" xfDxf="1" dxf="1">
    <oc r="J2755" t="inlineStr">
      <is>
        <t>REGISTRA AS VARIAÇÕES PATRIMONIAIS DIMINUTIVAS PROVENIENTES DA UTILIZAÇÃO DE SERVIÇOS DE AUDITORIA EXTERNA.</t>
      </is>
    </oc>
    <nc r="J2755" t="inlineStr">
      <is>
        <t>Registra as variações patrimoniais diminutivas provenientes da utilização de serviços de auditoria externa.</t>
      </is>
    </nc>
    <ndxf>
      <font>
        <sz val="10"/>
      </font>
      <alignment vertical="center" wrapText="1" readingOrder="0"/>
      <border outline="0">
        <left style="medium">
          <color indexed="64"/>
        </left>
        <right style="medium">
          <color indexed="64"/>
        </right>
        <bottom style="medium">
          <color indexed="64"/>
        </bottom>
      </border>
    </ndxf>
  </rcc>
  <rcc rId="23734" sId="1" xfDxf="1" dxf="1">
    <oc r="J2756" t="inlineStr">
      <is>
        <t>COMPREENDE AS VARIAÇÕES PATRIMONIAIS DIMINUTIVAS PROVENIENTES DA UTILIZAÇÃO DE SERVIÇOS DE COMUNICAÇÃO, PRESTADOS POR PESSOA JURIDICA.</t>
      </is>
    </oc>
    <nc r="J2756" t="inlineStr">
      <is>
        <t>Compreende as variações patrimoniais diminutivas provenientes da utilização de serviços de comunicação, prestados por pessoa jurídica.</t>
      </is>
    </nc>
    <ndxf>
      <font>
        <sz val="10"/>
      </font>
      <alignment vertical="center" wrapText="1" readingOrder="0"/>
      <border outline="0">
        <left style="medium">
          <color indexed="64"/>
        </left>
        <right style="medium">
          <color indexed="64"/>
        </right>
        <bottom style="medium">
          <color indexed="64"/>
        </bottom>
      </border>
    </ndxf>
  </rcc>
  <rcc rId="23735" sId="1" xfDxf="1" dxf="1">
    <oc r="J2757" t="inlineStr">
      <is>
        <t>COMPREENDE AS VARIAÇÕES PATRIMONIAIS DIMINUTIVAS PROVENIENTES DA UTILIZAÇÃO DE SERVIÇOS DE PUBLICIDADE.</t>
      </is>
    </oc>
    <nc r="J2757" t="inlineStr">
      <is>
        <t>Compreende as variações patrimoniais diminutivas provenientes da utilização de serviços de publicidade.</t>
      </is>
    </nc>
    <ndxf>
      <font>
        <sz val="10"/>
      </font>
      <alignment vertical="center" wrapText="1" readingOrder="0"/>
      <border outline="0">
        <left style="medium">
          <color indexed="64"/>
        </left>
        <right style="medium">
          <color indexed="64"/>
        </right>
        <bottom style="medium">
          <color indexed="64"/>
        </bottom>
      </border>
    </ndxf>
  </rcc>
  <rcc rId="23736" sId="1" xfDxf="1" dxf="1">
    <oc r="J2758" t="inlineStr">
      <is>
        <t>COMPREENDE AS VARIAÇÕES PATRIMONIAIS DIMINUTIVAS PROVENIENTES DA UTILIZAÇÃO DE SERVIÇOS DE MANUTENÇÃO DE BENS MOVEIS E IMOVEIS.</t>
      </is>
    </oc>
    <nc r="J2758" t="inlineStr">
      <is>
        <t>Compreende as variações patrimoniais diminutivas provenientes da utilização de serviços de manutenção de bens moveis e imóveis.</t>
      </is>
    </nc>
    <ndxf>
      <font>
        <sz val="10"/>
      </font>
      <alignment vertical="center" wrapText="1" readingOrder="0"/>
      <border outline="0">
        <left style="medium">
          <color indexed="64"/>
        </left>
        <right style="medium">
          <color indexed="64"/>
        </right>
        <bottom style="medium">
          <color indexed="64"/>
        </bottom>
      </border>
    </ndxf>
  </rcc>
  <rfmt sheetId="1" sqref="J2753:J2758" start="0" length="0">
    <dxf>
      <border>
        <left style="thin">
          <color indexed="64"/>
        </left>
      </border>
    </dxf>
  </rfmt>
  <rfmt sheetId="1" sqref="J2753" start="0" length="0">
    <dxf>
      <border>
        <top style="thin">
          <color indexed="64"/>
        </top>
      </border>
    </dxf>
  </rfmt>
  <rfmt sheetId="1" sqref="J2753:J2758" start="0" length="0">
    <dxf>
      <border>
        <right style="thin">
          <color indexed="64"/>
        </right>
      </border>
    </dxf>
  </rfmt>
  <rfmt sheetId="1" sqref="J2758" start="0" length="0">
    <dxf>
      <border>
        <bottom style="thin">
          <color indexed="64"/>
        </bottom>
      </border>
    </dxf>
  </rfmt>
  <rfmt sheetId="1" sqref="J2753:J275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59" start="0" length="0">
    <dxf>
      <font>
        <sz val="11"/>
        <color theme="1"/>
        <name val="Calibri"/>
        <scheme val="minor"/>
      </font>
      <alignment vertical="bottom" wrapText="0" readingOrder="0"/>
      <border outline="0">
        <left/>
        <right/>
        <bottom/>
      </border>
    </dxf>
  </rfmt>
  <rfmt sheetId="1" sqref="J2760" start="0" length="0">
    <dxf>
      <font>
        <sz val="11"/>
        <color theme="1"/>
        <name val="Calibri"/>
        <scheme val="minor"/>
      </font>
      <alignment vertical="bottom" wrapText="0" readingOrder="0"/>
      <border outline="0">
        <left/>
        <right/>
        <top/>
        <bottom/>
      </border>
    </dxf>
  </rfmt>
  <rfmt sheetId="1" sqref="J2761" start="0" length="0">
    <dxf>
      <font>
        <sz val="11"/>
        <color theme="1"/>
        <name val="Calibri"/>
        <scheme val="minor"/>
      </font>
      <alignment vertical="bottom" wrapText="0" readingOrder="0"/>
      <border outline="0">
        <left/>
        <right/>
        <top/>
        <bottom/>
      </border>
    </dxf>
  </rfmt>
  <rfmt sheetId="1" sqref="J2762" start="0" length="0">
    <dxf>
      <font>
        <sz val="11"/>
        <color theme="1"/>
        <name val="Calibri"/>
        <scheme val="minor"/>
      </font>
      <alignment vertical="bottom" wrapText="0" readingOrder="0"/>
      <border outline="0">
        <left/>
        <right/>
        <top/>
        <bottom/>
      </border>
    </dxf>
  </rfmt>
  <rfmt sheetId="1" sqref="J2763" start="0" length="0">
    <dxf>
      <font>
        <sz val="11"/>
        <color theme="1"/>
        <name val="Calibri"/>
        <scheme val="minor"/>
      </font>
      <alignment vertical="bottom" wrapText="0" readingOrder="0"/>
      <border outline="0">
        <left/>
        <right/>
        <top/>
        <bottom/>
      </border>
    </dxf>
  </rfmt>
  <rcc rId="23737" sId="1" xfDxf="1" dxf="1">
    <oc r="J2759" t="inlineStr">
      <is>
        <t>COMPRENDE AS VARIAÇÕES PATRIMONIAIS DIMINUTIVAS PROVENIENTES DA UTILIZAÇÃO DE SERVIÇOS PRESTADOS POR PESSOA JURIDICA A TITULO DE APOIO AS ATIVIDADES ADMINISTRATIVAS, TECNICAS E OPERACIONAIS DOS ORGAOS PÚBLICOS, NOS CASOS EM QUE O CONTRATO NÃO ESPECIFIQUE O QUANTITATIVO FISICO DO PESSOAL A SER UTILIZADO.</t>
      </is>
    </oc>
    <nc r="J2759" t="inlineStr">
      <is>
        <t>Compreende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is>
    </nc>
    <ndxf>
      <font>
        <sz val="10"/>
      </font>
      <alignment vertical="center" wrapText="1" readingOrder="0"/>
      <border outline="0">
        <left style="medium">
          <color indexed="64"/>
        </left>
        <right style="medium">
          <color indexed="64"/>
        </right>
        <bottom style="medium">
          <color indexed="64"/>
        </bottom>
      </border>
    </ndxf>
  </rcc>
  <rcc rId="23738" sId="1" xfDxf="1" dxf="1">
    <oc r="J2760" t="inlineStr">
      <is>
        <t>COMPRENDE AS VARIAÇÕES PATRIMONIAIS DIMINUTIVAS PROVENIENTES DA UTILIZAÇÃO DE SERVIÇOS DE AGUA E ESGOTO, ENERGIA ELETRICA, GAS E OUTROS.</t>
      </is>
    </oc>
    <nc r="J2760" t="inlineStr">
      <is>
        <t>Compreende as variações patrimoniais diminutivas provenientes da utilização de serviços de agua e esgoto, energia elétrica, gás e outros.</t>
      </is>
    </nc>
    <ndxf>
      <font>
        <sz val="10"/>
      </font>
      <alignment vertical="center" wrapText="1" readingOrder="0"/>
      <border outline="0">
        <left style="medium">
          <color indexed="64"/>
        </left>
        <right style="medium">
          <color indexed="64"/>
        </right>
        <bottom style="medium">
          <color indexed="64"/>
        </bottom>
      </border>
    </ndxf>
  </rcc>
  <rcc rId="23739" sId="1" xfDxf="1" dxf="1">
    <oc r="J2761" t="inlineStr">
      <is>
        <t>COMPRENDE AS VARIAÇÕES PATRIMONIAIS DIMINUTIVAS PROVENIENTES DA UTILIZAÇÃO DE SERVIÇOS DE FORNECIMENTO DE ALIMENTAÇÃO.</t>
      </is>
    </oc>
    <nc r="J2761" t="inlineStr">
      <is>
        <t>Compreende as variações patrimoniais diminutivas provenientes da utilização de serviços de fornecimento de alimentação.</t>
      </is>
    </nc>
    <ndxf>
      <font>
        <sz val="10"/>
      </font>
      <alignment vertical="center" wrapText="1" readingOrder="0"/>
      <border outline="0">
        <left style="medium">
          <color indexed="64"/>
        </left>
        <right style="medium">
          <color indexed="64"/>
        </right>
        <bottom style="medium">
          <color indexed="64"/>
        </bottom>
      </border>
    </ndxf>
  </rcc>
  <rcc rId="23740" sId="1" xfDxf="1" dxf="1">
    <oc r="J2762" t="inlineStr">
      <is>
        <t>COMPRENDE AS VARIAÇÕES PATRIMONIAIS DIMINUTIVAS PROVENIENTES DA UTILIZAÇÃO DE SERVIÇOS DE LOCAÇÃO DE BENS MOVEIS, IMOVEIS OU INTAGIVEIS.</t>
      </is>
    </oc>
    <nc r="J2762" t="inlineStr">
      <is>
        <t>Compreende as variações patrimoniais diminutivas provenientes da utilização de serviços de locação de bens moveis, imóveis ou intangíveis.</t>
      </is>
    </nc>
    <ndxf>
      <font>
        <sz val="10"/>
      </font>
      <alignment vertical="center" wrapText="1" readingOrder="0"/>
      <border outline="0">
        <left style="medium">
          <color indexed="64"/>
        </left>
        <right style="medium">
          <color indexed="64"/>
        </right>
        <bottom style="medium">
          <color indexed="64"/>
        </bottom>
      </border>
    </ndxf>
  </rcc>
  <rcc rId="23741" sId="1" xfDxf="1" dxf="1">
    <oc r="J2763" t="inlineStr">
      <is>
        <t>COMPRENDE AS VARIAÇÕES PATRIMONIAIS DIMINUTIVAS PROVENIENTES DA UTILIZAÇÃO DE SERVIÇOS DE PROCESSAMENTO DE DADOS PRESTADOS POR EMPRESAS ESPECIALIZADAS NA AREA DE INFORMATICA; ATUALIZAÇÃO E ADAPTAÇÃO DE PROGRAMAS DE PROCESSAMENTO DE DADOS; SUPORTE TECNICO, REVISAO, CORREÇÃO DE PROBLEMAS OPERACIONAIS,ANALISE P/ACRESCENTAR NOVAS FUNÇÕES, HOSPEDAGEM DE SISTEMAS E OUTROS.</t>
      </is>
    </oc>
    <nc r="J2763" t="inlineStr">
      <is>
        <t>Compreende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is>
    </nc>
    <ndxf>
      <font>
        <sz val="10"/>
      </font>
      <alignment vertical="center" wrapText="1" readingOrder="0"/>
      <border outline="0">
        <left style="medium">
          <color indexed="64"/>
        </left>
        <right style="medium">
          <color indexed="64"/>
        </right>
        <bottom style="medium">
          <color indexed="64"/>
        </bottom>
      </border>
    </ndxf>
  </rcc>
  <rfmt sheetId="1" sqref="J2759:J2763" start="0" length="0">
    <dxf>
      <border>
        <left style="thin">
          <color indexed="64"/>
        </left>
      </border>
    </dxf>
  </rfmt>
  <rfmt sheetId="1" sqref="J2759:J2763" start="0" length="0">
    <dxf>
      <border>
        <right style="thin">
          <color indexed="64"/>
        </right>
      </border>
    </dxf>
  </rfmt>
  <rfmt sheetId="1" sqref="J2763" start="0" length="0">
    <dxf>
      <border>
        <bottom style="thin">
          <color indexed="64"/>
        </bottom>
      </border>
    </dxf>
  </rfmt>
  <rfmt sheetId="1" sqref="J2759:J276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64" start="0" length="0">
    <dxf>
      <font>
        <sz val="11"/>
        <color theme="1"/>
        <name val="Calibri"/>
        <scheme val="minor"/>
      </font>
      <alignment vertical="bottom" wrapText="0" readingOrder="0"/>
      <border outline="0">
        <left/>
        <right/>
        <bottom/>
      </border>
    </dxf>
  </rfmt>
  <rfmt sheetId="1" sqref="J2765" start="0" length="0">
    <dxf>
      <font>
        <sz val="11"/>
        <color theme="1"/>
        <name val="Calibri"/>
        <scheme val="minor"/>
      </font>
      <alignment vertical="bottom" wrapText="0" readingOrder="0"/>
      <border outline="0">
        <left/>
        <right/>
        <top/>
        <bottom/>
      </border>
    </dxf>
  </rfmt>
  <rcc rId="23742" sId="1" xfDxf="1" dxf="1">
    <oc r="J2764" t="inlineStr">
      <is>
        <t>COMPRENDE AS VARIAÇÕES PATRIMONIAIS DIMINUTIVAS PROVENIENTES DA UTILIZAÇÃO DE SERVIÇOS DE TRANSPORTE DE SERVIDORES, TRABALHADORES DE UMA ENTIDADE OU DE MERCADORIAS E PRODUTOS DIVERSOS.</t>
      </is>
    </oc>
    <nc r="J2764" t="inlineStr">
      <is>
        <t>Compreende as variações patrimoniais diminutivas provenientes da utilização de serviços de transporte de servidores, trabalhadores de uma entidade ou de mercadorias e produtos diversos.</t>
      </is>
    </nc>
    <ndxf>
      <font>
        <sz val="10"/>
      </font>
      <alignment vertical="center" wrapText="1" readingOrder="0"/>
      <border outline="0">
        <left style="medium">
          <color indexed="64"/>
        </left>
        <right style="medium">
          <color indexed="64"/>
        </right>
        <bottom style="medium">
          <color indexed="64"/>
        </bottom>
      </border>
    </ndxf>
  </rcc>
  <rcc rId="23743" sId="1" xfDxf="1" dxf="1">
    <oc r="J2765" t="inlineStr">
      <is>
        <t>REGISTRA AS VARIAÇÕES PATRIMONIAIS DIMINUTIVAS PROVENIENTES DA UTILIZAÇÃO DE SERVIÇOS DE ALUGUELDE GALPOES, SILOS E OUTROS LOCAIS DESTINADOS A ARMAZENAGEM DE MERCADORIAS E PRODUTOS. INCLUI, AINDA, AS VARIAÇÕES PROVENIENTESS DE GARANTIA DOS ESTOQUES ARMAZENADOS E A UTILIZAÇÃO DE SERVICO ESPECIALIZADO NA SOLUÇÃO DE GESTAO DE ESTOQUE, INCLUINDO GESTAO DE MATERIAIS E TRANSPORTE DE MATERIAIS E EQUIPAMENTOS.</t>
      </is>
    </oc>
    <nc r="J2765" t="inlineStr">
      <is>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is>
    </nc>
    <ndxf>
      <font>
        <sz val="10"/>
      </font>
      <alignment vertical="center" wrapText="1" readingOrder="0"/>
      <border outline="0">
        <left style="medium">
          <color indexed="64"/>
        </left>
        <right style="medium">
          <color indexed="64"/>
        </right>
        <bottom style="medium">
          <color indexed="64"/>
        </bottom>
      </border>
    </ndxf>
  </rcc>
  <rfmt sheetId="1" sqref="J2764:J2765" start="0" length="0">
    <dxf>
      <border>
        <left style="thin">
          <color indexed="64"/>
        </left>
      </border>
    </dxf>
  </rfmt>
  <rfmt sheetId="1" sqref="J2764:J2765" start="0" length="0">
    <dxf>
      <border>
        <right style="thin">
          <color indexed="64"/>
        </right>
      </border>
    </dxf>
  </rfmt>
  <rfmt sheetId="1" sqref="J2765" start="0" length="0">
    <dxf>
      <border>
        <bottom style="thin">
          <color indexed="64"/>
        </bottom>
      </border>
    </dxf>
  </rfmt>
  <rfmt sheetId="1" sqref="J2764:J276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66" start="0" length="0">
    <dxf>
      <font>
        <sz val="11"/>
        <color theme="1"/>
        <name val="Calibri"/>
        <scheme val="minor"/>
      </font>
      <alignment vertical="bottom" wrapText="0" readingOrder="0"/>
      <border outline="0">
        <left/>
        <right/>
        <bottom/>
      </border>
    </dxf>
  </rfmt>
  <rfmt sheetId="1" sqref="J2767" start="0" length="0">
    <dxf>
      <font>
        <sz val="11"/>
        <color theme="1"/>
        <name val="Calibri"/>
        <scheme val="minor"/>
      </font>
      <alignment vertical="bottom" wrapText="0" readingOrder="0"/>
      <border outline="0">
        <left/>
        <right/>
        <top/>
        <bottom/>
      </border>
    </dxf>
  </rfmt>
  <rfmt sheetId="1" sqref="J2768" start="0" length="0">
    <dxf>
      <font>
        <sz val="11"/>
        <color theme="1"/>
        <name val="Calibri"/>
        <scheme val="minor"/>
      </font>
      <alignment vertical="bottom" wrapText="0" readingOrder="0"/>
      <border outline="0">
        <left/>
        <right/>
        <top/>
        <bottom/>
      </border>
    </dxf>
  </rfmt>
  <rfmt sheetId="1" sqref="J2769" start="0" length="0">
    <dxf>
      <font>
        <sz val="11"/>
        <color theme="1"/>
        <name val="Calibri"/>
        <scheme val="minor"/>
      </font>
      <alignment vertical="bottom" wrapText="0" readingOrder="0"/>
      <border outline="0">
        <left/>
        <right/>
        <top/>
        <bottom/>
      </border>
    </dxf>
  </rfmt>
  <rcc rId="23744" sId="1" xfDxf="1" dxf="1">
    <oc r="J2766" t="inlineStr">
      <is>
        <t>REGISTRA AS VARIAÇÕES PATRIMONIAIS DIMINUTIVAS PROVENIENTES DA UTILIZAÇÃO DE ASSINATURAS DE TV (TVA CABO), JORNAIS, INCLUSIVE DIARIO OFICIAL, REVISTAS, RECORTES DE PUBLICAÇÕES, SOFTWARE, PODENDO ESTAR NA FORMA DE DISQUETE, CD-ROM, BOLE-INS E OUTROS QUE NÃO SE DESTINEM A COLEÇÕES OU BIBLIOTECAS.</t>
      </is>
    </oc>
    <nc r="J2766" t="inlineStr">
      <is>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is>
    </nc>
    <ndxf>
      <font>
        <sz val="10"/>
      </font>
      <alignment vertical="center" wrapText="1" readingOrder="0"/>
      <border outline="0">
        <left style="medium">
          <color indexed="64"/>
        </left>
        <right style="medium">
          <color indexed="64"/>
        </right>
        <bottom style="medium">
          <color indexed="64"/>
        </bottom>
      </border>
    </ndxf>
  </rcc>
  <rcc rId="23745" sId="1" xfDxf="1" dxf="1">
    <oc r="J2767" t="inlineStr">
      <is>
        <t>REGISTRA AS VARIAÇÕES PATRIMONIAIS DIMINUTIVAS PROVENIENTES DA UTILIZAÇÃO DE SERVIÇOS DE MOVIMENTAÇÃO E PESAGEM DE CARGAS(MERCADORIAS E PRODUTOS).</t>
      </is>
    </oc>
    <nc r="J2767" t="inlineStr">
      <is>
        <t>Registra as variações patrimoniais diminutivas provenientes da utilização de serviços de movimentação e pesagem de cargas (mercadorias e produtos).</t>
      </is>
    </nc>
    <ndxf>
      <font>
        <sz val="10"/>
      </font>
      <alignment vertical="center" wrapText="1" readingOrder="0"/>
      <border outline="0">
        <left style="medium">
          <color indexed="64"/>
        </left>
        <right style="medium">
          <color indexed="64"/>
        </right>
        <bottom style="medium">
          <color indexed="64"/>
        </bottom>
      </border>
    </ndxf>
  </rcc>
  <rcc rId="23746" sId="1" xfDxf="1" dxf="1">
    <oc r="J2768" t="inlineStr">
      <is>
        <t>REGISTRA AS VARIAÇÕES PATRIMONIAIS DIMINUTIVAS PROVENIENTES DA UTILIZAÇÃO DE SERVIÇOS DE CLASSIFICAÇÃO DE PRODUTOS DE ORIGEM ANIMAL, MINERAL E VEGETAL.</t>
      </is>
    </oc>
    <nc r="J2768" t="inlineStr">
      <is>
        <t>Registra as variações patrimoniais diminutivas provenientes da utilização de serviços de classificação de produtos de origem animal, mineral e vegetal.</t>
      </is>
    </nc>
    <ndxf>
      <font>
        <sz val="10"/>
      </font>
      <alignment vertical="center" wrapText="1" readingOrder="0"/>
      <border outline="0">
        <left style="medium">
          <color indexed="64"/>
        </left>
        <right style="medium">
          <color indexed="64"/>
        </right>
        <bottom style="medium">
          <color indexed="64"/>
        </bottom>
      </border>
    </ndxf>
  </rcc>
  <rcc rId="23747" sId="1" xfDxf="1" dxf="1">
    <oc r="J2769" t="inlineStr">
      <is>
        <t>REGISTRA AS VARIAÇÕES PATRIMONIAIS DIMINUTIVAS PROVENIENTES DA APROPRIAÇÃO DE VALOR REFERENTE A COMISSOES E CORRETAGENS DECORRENTES DE SERVIÇOS PRESTADOS POR EMPRESAS DE INTERMEDIAÇÃO E REPRESENTAÇÃO COMERCIAL.</t>
      </is>
    </oc>
    <nc r="J2769" t="inlineStr">
      <is>
        <t>Registra as variações patrimoniais diminutivas provenientes da apropriação de valor referente a comissões e corretagens decorrentes de serviços prestados por empresas de intermediação e representação comercial.</t>
      </is>
    </nc>
    <ndxf>
      <font>
        <sz val="10"/>
      </font>
      <alignment vertical="center" wrapText="1" readingOrder="0"/>
      <border outline="0">
        <left style="medium">
          <color indexed="64"/>
        </left>
        <right style="medium">
          <color indexed="64"/>
        </right>
        <bottom style="medium">
          <color indexed="64"/>
        </bottom>
      </border>
    </ndxf>
  </rcc>
  <rfmt sheetId="1" sqref="J2766:J2769" start="0" length="0">
    <dxf>
      <border>
        <left style="thin">
          <color indexed="64"/>
        </left>
      </border>
    </dxf>
  </rfmt>
  <rfmt sheetId="1" sqref="J2766:J2769" start="0" length="0">
    <dxf>
      <border>
        <right style="thin">
          <color indexed="64"/>
        </right>
      </border>
    </dxf>
  </rfmt>
  <rfmt sheetId="1" sqref="J2769" start="0" length="0">
    <dxf>
      <border>
        <bottom style="thin">
          <color indexed="64"/>
        </bottom>
      </border>
    </dxf>
  </rfmt>
  <rfmt sheetId="1" sqref="J2766:J276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70" start="0" length="0">
    <dxf>
      <font>
        <sz val="11"/>
        <color theme="1"/>
        <name val="Calibri"/>
        <scheme val="minor"/>
      </font>
      <alignment vertical="bottom" wrapText="0" readingOrder="0"/>
      <border outline="0">
        <left/>
        <right/>
        <bottom/>
      </border>
    </dxf>
  </rfmt>
  <rfmt sheetId="1" sqref="J2771" start="0" length="0">
    <dxf>
      <font>
        <sz val="11"/>
        <color theme="1"/>
        <name val="Calibri"/>
        <scheme val="minor"/>
      </font>
      <alignment vertical="bottom" wrapText="0" readingOrder="0"/>
      <border outline="0">
        <left/>
        <right/>
        <top/>
        <bottom/>
      </border>
    </dxf>
  </rfmt>
  <rfmt sheetId="1" sqref="J2772" start="0" length="0">
    <dxf>
      <font>
        <sz val="11"/>
        <color theme="1"/>
        <name val="Calibri"/>
        <scheme val="minor"/>
      </font>
      <alignment vertical="bottom" wrapText="0" readingOrder="0"/>
      <border outline="0">
        <left/>
        <right/>
        <top/>
        <bottom/>
      </border>
    </dxf>
  </rfmt>
  <rcc rId="23748" sId="1" xfDxf="1" dxf="1">
    <oc r="J2770" t="inlineStr">
      <is>
        <t>REGISTRA AS VARIAÇÕES PATRIMONIAIS DIMINUTIVAS PROVENIENTES DA APROPRIAÇÃO DAS TAXAS CONDOMINIAIS A CONTA DO PROPRIETARIO, OU DO LOCATARIO, CONFORME PREVISTO NO CONTRATO DE LOCAÇÃO.</t>
      </is>
    </oc>
    <nc r="J2770" t="inlineStr">
      <is>
        <t>Registra as variações patrimoniais diminutivas provenientes da apropriação das taxas condominiais a conta do proprietário, ou do locatário, conforme previsto no contrato de locação.</t>
      </is>
    </nc>
    <ndxf>
      <font>
        <sz val="10"/>
      </font>
      <alignment vertical="center" wrapText="1" readingOrder="0"/>
      <border outline="0">
        <left style="medium">
          <color indexed="64"/>
        </left>
        <right style="medium">
          <color indexed="64"/>
        </right>
        <bottom style="medium">
          <color indexed="64"/>
        </bottom>
      </border>
    </ndxf>
  </rcc>
  <rcc rId="23749" sId="1" xfDxf="1" dxf="1">
    <oc r="J2771" t="inlineStr">
      <is>
        <t>REGISTRA AS VARIAÇÕES PATRIMONIAIS DIMINUTIVAS PROVENIENTES DA UTILIZAÇÃO DE SERVIÇOS DE CONFECÇÃO DE MATERIAIS DESTINADOS A PRESERVAÇÃO, ACOMODAÇÃO OU EMBALAGEM DE PRODUTOS DIVERSOS, TAIS COMO: - BOLSAS - CAIXAS - MOCHILAS - SACOLAS E OUTROS. SOMENTE SERAO CLASSIFICADOS COMO SERVIÇOS, CASO A UNIDADE FORNECA A MATERIA-PRIMA.</t>
      </is>
    </oc>
    <nc r="J2771" t="inlineStr">
      <is>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is>
    </nc>
    <ndxf>
      <font>
        <sz val="10"/>
      </font>
      <alignment vertical="center" wrapText="1" readingOrder="0"/>
      <border outline="0">
        <left style="medium">
          <color indexed="64"/>
        </left>
        <right style="medium">
          <color indexed="64"/>
        </right>
        <bottom style="medium">
          <color indexed="64"/>
        </bottom>
      </border>
    </ndxf>
  </rcc>
  <rcc rId="23750" sId="1" xfDxf="1" dxf="1">
    <oc r="J2772" t="inlineStr">
      <is>
        <t>REGISTRA AS VARIAÇÕES PATRIMONIAIS DIMINUTIVAS PROVENIENTES DA UTILIZAÇÃO DE SERVIÇOS DE CONFECÇÃO DE:- BANDEIRAS - BRASOES - ESTANDARTES - FLAMULAS - UNIFORMES ( INCLUSIVEAS DESPESAS RELACIONADAS COM AUXÍLIO FARDAMENTO DESCRITOS NA LEI NUM.8237/91) E OUTROS. SOMENTE SERAO CLASSIFICADOS COMO SERVIÇOS, CASO A UNIDADE FORNECA A MATERIA-PRIMA.</t>
      </is>
    </oc>
    <nc r="J2772" t="inlineStr">
      <is>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is>
    </nc>
    <ndxf>
      <font>
        <sz val="10"/>
      </font>
      <alignment vertical="center" wrapText="1" readingOrder="0"/>
      <border outline="0">
        <left style="medium">
          <color indexed="64"/>
        </left>
        <right style="medium">
          <color indexed="64"/>
        </right>
        <bottom style="medium">
          <color indexed="64"/>
        </bottom>
      </border>
    </ndxf>
  </rcc>
  <rfmt sheetId="1" sqref="J2770:J2772" start="0" length="0">
    <dxf>
      <border>
        <left style="thin">
          <color indexed="64"/>
        </left>
      </border>
    </dxf>
  </rfmt>
  <rfmt sheetId="1" sqref="J2770:J2772" start="0" length="0">
    <dxf>
      <border>
        <right style="thin">
          <color indexed="64"/>
        </right>
      </border>
    </dxf>
  </rfmt>
  <rfmt sheetId="1" sqref="J2772" start="0" length="0">
    <dxf>
      <border>
        <bottom style="thin">
          <color indexed="64"/>
        </bottom>
      </border>
    </dxf>
  </rfmt>
  <rfmt sheetId="1" sqref="J2770:J277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73" start="0" length="0">
    <dxf>
      <font>
        <sz val="11"/>
        <color theme="1"/>
        <name val="Calibri"/>
        <scheme val="minor"/>
      </font>
      <alignment vertical="bottom" wrapText="0" readingOrder="0"/>
      <border outline="0">
        <left/>
        <right/>
        <bottom/>
      </border>
    </dxf>
  </rfmt>
  <rfmt sheetId="1" sqref="J2774" start="0" length="0">
    <dxf>
      <font>
        <sz val="11"/>
        <color theme="1"/>
        <name val="Calibri"/>
        <scheme val="minor"/>
      </font>
      <alignment vertical="bottom" wrapText="0" readingOrder="0"/>
      <border outline="0">
        <left/>
        <right/>
        <top/>
        <bottom/>
      </border>
    </dxf>
  </rfmt>
  <rfmt sheetId="1" sqref="J2775" start="0" length="0">
    <dxf>
      <font>
        <sz val="11"/>
        <color theme="1"/>
        <name val="Calibri"/>
        <scheme val="minor"/>
      </font>
      <alignment vertical="bottom" wrapText="0" readingOrder="0"/>
      <border outline="0">
        <left/>
        <right/>
        <top/>
        <bottom/>
      </border>
    </dxf>
  </rfmt>
  <rfmt sheetId="1" sqref="J2776" start="0" length="0">
    <dxf>
      <font>
        <sz val="11"/>
        <color theme="1"/>
        <name val="Calibri"/>
        <scheme val="minor"/>
      </font>
      <alignment vertical="bottom" wrapText="0" readingOrder="0"/>
      <border outline="0">
        <left/>
        <right/>
        <top/>
        <bottom/>
      </border>
    </dxf>
  </rfmt>
  <rcc rId="23751" sId="1" xfDxf="1" dxf="1">
    <oc r="J2773" t="inlineStr">
      <is>
        <t>REGISTRA AS VARIAÇÕES PATRIMONIAIS DIMINUTIVAS PROVENIENTES DA UTILIZAÇÃO DE DIREITOS AUTORAIS SOBRE OBRAS CIENTIFICAS, LITERARIAS OU EM QUE A DIVULGAÇÃO SEJA DE INTERESSE DO GOVERNO.</t>
      </is>
    </oc>
    <nc r="J2773" t="inlineStr">
      <is>
        <t>Registra as variações patrimoniais diminutivas provenientes da utilização de direitos autorais sobre obras cientificas, literárias ou em que a divulgação seja de interesse do governo.</t>
      </is>
    </nc>
    <ndxf>
      <font>
        <sz val="10"/>
      </font>
      <alignment vertical="center" wrapText="1" readingOrder="0"/>
      <border outline="0">
        <left style="medium">
          <color indexed="64"/>
        </left>
        <right style="medium">
          <color indexed="64"/>
        </right>
        <bottom style="medium">
          <color indexed="64"/>
        </bottom>
      </border>
    </ndxf>
  </rcc>
  <rcc rId="23752" sId="1" xfDxf="1" dxf="1">
    <oc r="J2774" t="inlineStr">
      <is>
        <t>REGISTRA AS VARIAÇÕES PATRIMONIAIS DIMINUTIVAS PROVENIENTES DE SERVIÇOS UTILIZADOS NA INSTALAÇÃO E MANUTENÇÃO DE: CONFERENCIAS - REUNIOES TECNICAS - CONGRESSOS - EXPOSIÇÕES - FEIRAS - FESTEJOS POPULARES - FESTIVAIS - E OUTROS.</t>
      </is>
    </oc>
    <nc r="J2774" t="inlineStr">
      <is>
        <t>Registra as variações patrimoniais diminutivas provenientes de serviços utilizados na instalação e manutenção de: conferencias - reuniões técnicas - congressos - exposições - feiras - festejos populares - festivais - e outros.</t>
      </is>
    </nc>
    <ndxf>
      <font>
        <sz val="10"/>
      </font>
      <alignment vertical="center" wrapText="1" readingOrder="0"/>
      <border outline="0">
        <left style="medium">
          <color indexed="64"/>
        </left>
        <right style="medium">
          <color indexed="64"/>
        </right>
        <bottom style="medium">
          <color indexed="64"/>
        </bottom>
      </border>
    </ndxf>
  </rcc>
  <rcc rId="23753" sId="1" xfDxf="1" dxf="1">
    <oc r="J2775" t="inlineStr">
      <is>
        <t>REGISTRA AS VARIAÇÕES PATRIMONIAIS DIMINUTIVAS PROVENIENTES DE SERVIÇOS UTILIZADOS NA ORGANIZAÇÃO DE EVENTOS, TAIS COMO: COQUETEIS - FESTAS DE CONGRACAMENTO - RECEPÇÕES - E OUTRAS.</t>
      </is>
    </oc>
    <nc r="J2775" t="inlineStr">
      <is>
        <t>Registra as variações patrimoniais diminutivas provenientes de serviços utilizados na organização de eventos, tais como: coquetéis - festas de congraçamento - recepções - e outras.</t>
      </is>
    </nc>
    <ndxf>
      <font>
        <sz val="10"/>
      </font>
      <alignment vertical="center" wrapText="1" readingOrder="0"/>
      <border outline="0">
        <left style="medium">
          <color indexed="64"/>
        </left>
        <right style="medium">
          <color indexed="64"/>
        </right>
        <bottom style="medium">
          <color indexed="64"/>
        </bottom>
      </border>
    </ndxf>
  </rcc>
  <rcc rId="23754" sId="1" xfDxf="1" dxf="1">
    <oc r="J2776" t="inlineStr">
      <is>
        <t>REGISTRA AS VARIAÇÕES PATRIMONIAIS DIMINUTIVAS PROVENIENTES DA APROPRIAÇÃO DOS HONORARIOS ADVOCATICIOS DECORRENTES DO ONUS DA SUCUMBENCIA, ENTENDIDO ESTE COMO O ONUS QUE RECAI SOBRE A PARTE VENCIDA NUMA AÇÃO, PARA PAGAMENTO DOS HONORARIOS ADVOCATICIOS A VENCEDORA.</t>
      </is>
    </oc>
    <nc r="J2776" t="inlineStr">
      <is>
        <t>Registra as variações patrimoniais diminutivas provenientes da apropriação dos honorários advocatícios decorrentes do ônus da sucumbência, entendido este como o ônus que recai sobre a parte vencida numa ação, para pagamento dos honorários advocatícios a vencedora.</t>
      </is>
    </nc>
    <ndxf>
      <font>
        <sz val="10"/>
      </font>
      <alignment vertical="center" wrapText="1" readingOrder="0"/>
      <border outline="0">
        <left style="medium">
          <color indexed="64"/>
        </left>
        <right style="medium">
          <color indexed="64"/>
        </right>
        <bottom style="medium">
          <color indexed="64"/>
        </bottom>
      </border>
    </ndxf>
  </rcc>
  <rfmt sheetId="1" sqref="J2773:J2776" start="0" length="0">
    <dxf>
      <border>
        <left style="thin">
          <color indexed="64"/>
        </left>
      </border>
    </dxf>
  </rfmt>
  <rfmt sheetId="1" sqref="J2773:J2776" start="0" length="0">
    <dxf>
      <border>
        <right style="thin">
          <color indexed="64"/>
        </right>
      </border>
    </dxf>
  </rfmt>
  <rfmt sheetId="1" sqref="J2776" start="0" length="0">
    <dxf>
      <border>
        <bottom style="thin">
          <color indexed="64"/>
        </bottom>
      </border>
    </dxf>
  </rfmt>
  <rfmt sheetId="1" sqref="J2773:J277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77" start="0" length="0">
    <dxf>
      <font>
        <sz val="11"/>
        <color theme="1"/>
        <name val="Calibri"/>
        <scheme val="minor"/>
      </font>
      <alignment vertical="bottom" wrapText="0" readingOrder="0"/>
      <border outline="0">
        <left/>
        <right/>
        <bottom/>
      </border>
    </dxf>
  </rfmt>
  <rfmt sheetId="1" sqref="J2778" start="0" length="0">
    <dxf>
      <font>
        <sz val="11"/>
        <color theme="1"/>
        <name val="Calibri"/>
        <scheme val="minor"/>
      </font>
      <alignment vertical="bottom" wrapText="0" readingOrder="0"/>
      <border outline="0">
        <left/>
        <right/>
        <top/>
        <bottom/>
      </border>
    </dxf>
  </rfmt>
  <rcc rId="23755" sId="1" xfDxf="1" dxf="1">
    <oc r="J2777" t="inlineStr">
      <is>
        <t>REGISTRA AS VARIAÇÕES PATRIMONIAIS DIMINUTIVAS PROVENIENTES DA UTILIZAÇÃO DE SERVIÇOS DE HOSPEDAGENS E ALIMENTAÇÃO DE SERVIDORES E CONVIDADOS DO GOVERNO EM VIAGENS OFICIAIS PAGOS DIRETAMENTE A ESTABELECIMENTOS HOTELEIROS (QUANDO NÃO HOUVER PAGAMENTO DE DIARIAS).</t>
      </is>
    </oc>
    <nc r="J2777" t="inlineStr">
      <is>
        <t>Registra as variações patrimoniais diminutivas provenientes da utilização de serviços de hospedagens e alimentação de servidores e convidados do governo em viagens oficiais pagos diretamente a estabelecimentos hoteleiros (quando não houver pagamento de diárias).</t>
      </is>
    </nc>
    <ndxf>
      <font>
        <sz val="10"/>
      </font>
      <alignment vertical="center" wrapText="1" readingOrder="0"/>
      <border outline="0">
        <left style="medium">
          <color indexed="64"/>
        </left>
        <right style="medium">
          <color indexed="64"/>
        </right>
        <bottom style="medium">
          <color indexed="64"/>
        </bottom>
      </border>
    </ndxf>
  </rcc>
  <rcc rId="23756" sId="1" xfDxf="1" dxf="1">
    <oc r="J2778" t="inlineStr">
      <is>
        <t>REGISTRA AS VARIAÇÕES PATRIMONIAIS DIMINUTIVAS PROVENIENTES DA UTILIZAÇÃO DE PATROCINIOS A ATIVIDADES OU EVENTOS, DE NATUREZA CULTURAL, ESPORTIVA, EDUCACIONAL, AMBIENTAL, CIENTIFICA,COMUNITARIA, PROMOCIONAL ETC. PARA INFLUENCIAR FAVORAVELMENTE O PUBLICO E/OU ATINGIR OUTROS OBJETIVOS RELACIONADOS COM A PROMOÇÃO DE ATOS, OBRAS, PLANOS, AÇÕES, BENS OU SERVIÇOS. NÃO INCLUI O PATROCINIO DE MIDIA, ASSIM CONSIDERADOS AQUELES EM QUE O PROPONENTE E UM VEICULO DE COMUNICAÇÃO OU UM GESTOR DE MEIOS OU INSTALAÇÕES QUE FUNCIONEM COMO VEICULO DE MIDIA ALTERNATIVA E AQUELES EM QUE UM VEICULO DE COMUNICAÇÃO E O UNICO OU O PRINCIPAL REALIZADOR DA AÇÃO PATROCINADA, AINDA QUE O PROPONENTE DO PROJETO E PROVEDOR DE CONTEUDO PARA A AÇÃO PATROCINADA NÃO SE ENQUADRE NA DEFINIÇÃO DE VEICULO DE COMUNICAÇÃO OU MEIO DE MIDIA ALTERNATIVA.</t>
      </is>
    </oc>
    <nc r="J2778" t="inlineStr">
      <is>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is>
    </nc>
    <ndxf>
      <font>
        <sz val="10"/>
      </font>
      <alignment vertical="center" wrapText="1" readingOrder="0"/>
      <border outline="0">
        <left style="medium">
          <color indexed="64"/>
        </left>
        <right style="medium">
          <color indexed="64"/>
        </right>
        <bottom style="medium">
          <color indexed="64"/>
        </bottom>
      </border>
    </ndxf>
  </rcc>
  <rfmt sheetId="1" sqref="J2777:J2778" start="0" length="0">
    <dxf>
      <border>
        <left style="thin">
          <color indexed="64"/>
        </left>
      </border>
    </dxf>
  </rfmt>
  <rfmt sheetId="1" sqref="J2777:J2778" start="0" length="0">
    <dxf>
      <border>
        <right style="thin">
          <color indexed="64"/>
        </right>
      </border>
    </dxf>
  </rfmt>
  <rfmt sheetId="1" sqref="J2778" start="0" length="0">
    <dxf>
      <border>
        <bottom style="thin">
          <color indexed="64"/>
        </bottom>
      </border>
    </dxf>
  </rfmt>
  <rfmt sheetId="1" sqref="J2777:J277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79" start="0" length="0">
    <dxf>
      <font>
        <sz val="11"/>
        <color theme="1"/>
        <name val="Calibri"/>
        <scheme val="minor"/>
      </font>
      <alignment vertical="bottom" wrapText="0" readingOrder="0"/>
      <border outline="0">
        <left/>
        <right/>
        <bottom/>
      </border>
    </dxf>
  </rfmt>
  <rfmt sheetId="1" sqref="J2780" start="0" length="0">
    <dxf>
      <font>
        <sz val="11"/>
        <color theme="1"/>
        <name val="Calibri"/>
        <scheme val="minor"/>
      </font>
      <alignment vertical="bottom" wrapText="0" readingOrder="0"/>
      <border outline="0">
        <left/>
        <right/>
        <top/>
        <bottom/>
      </border>
    </dxf>
  </rfmt>
  <rfmt sheetId="1" sqref="J2781" start="0" length="0">
    <dxf>
      <font>
        <sz val="11"/>
        <color theme="1"/>
        <name val="Calibri"/>
        <scheme val="minor"/>
      </font>
      <alignment vertical="bottom" wrapText="0" readingOrder="0"/>
      <border outline="0">
        <left/>
        <right/>
        <top/>
        <bottom/>
      </border>
    </dxf>
  </rfmt>
  <rfmt sheetId="1" sqref="J2782" start="0" length="0">
    <dxf>
      <font>
        <sz val="11"/>
        <color theme="1"/>
        <name val="Calibri"/>
        <scheme val="minor"/>
      </font>
      <alignment vertical="bottom" wrapText="0" readingOrder="0"/>
      <border outline="0">
        <left/>
        <right/>
        <top/>
        <bottom/>
      </border>
    </dxf>
  </rfmt>
  <rcc rId="23757" sId="1" xfDxf="1" dxf="1">
    <oc r="J2779" t="inlineStr">
      <is>
        <t>REGISTRA AS VARIAÇÕES PATRIMONIAIS DIMINUTIVAS PROVENIENTES DA UTILIZAÇÃO DE SERVIÇOS DE EDIÇÃO DE JORNAIS, REVISTAS, NOTICIARIOS E MATERIAIS JORNALISTICOS PARA VIDEOS.</t>
      </is>
    </oc>
    <nc r="J2779" t="inlineStr">
      <is>
        <t>Registra as variações patrimoniais diminutivas provenientes da utilização de serviços de edição de jornais, revistas, noticiários e materiais jornalísticos para vídeos.</t>
      </is>
    </nc>
    <ndxf>
      <font>
        <sz val="10"/>
      </font>
      <alignment vertical="center" wrapText="1" readingOrder="0"/>
      <border outline="0">
        <left style="medium">
          <color indexed="64"/>
        </left>
        <right style="medium">
          <color indexed="64"/>
        </right>
        <bottom style="medium">
          <color indexed="64"/>
        </bottom>
      </border>
    </ndxf>
  </rcc>
  <rcc rId="23758" sId="1" xfDxf="1" dxf="1">
    <oc r="J2780" t="inlineStr">
      <is>
        <t>REGISTRA AS VARIAÇÕES PATRIMONIAIS DIMINUTIVAS PROVENIENTES DA UTILIZAÇÃO DE SERVIÇOS REALIZADOS POR INTEGRANTES DO SICOM OU POR TERCEIROS, QUE EMPREGUEM RECURSOS DE NÃO-MIDIA, REALIZADAS COM OBJETIVO DE INCENTIVAR PÚBLICOS DE INTERESSE A CONHECEREM OU COMPRAREM PRODUTOS, SERVIÇOS, MARCAS, CONCEITOS OU POLITICAS PUBLICAS.</t>
      </is>
    </oc>
    <nc r="J2780" t="inlineStr">
      <is>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is>
    </nc>
    <ndxf>
      <font>
        <sz val="10"/>
      </font>
      <alignment vertical="center" wrapText="1" readingOrder="0"/>
      <border outline="0">
        <left style="medium">
          <color indexed="64"/>
        </left>
        <right style="medium">
          <color indexed="64"/>
        </right>
        <bottom style="medium">
          <color indexed="64"/>
        </bottom>
      </border>
    </ndxf>
  </rcc>
  <rcc rId="23759" sId="1" xfDxf="1" dxf="1">
    <oc r="J2781" t="inlineStr">
      <is>
        <t>REGISTRA AS VARIAÇÕES PATRIMONIAIS DIMINUTIVAS PROVENIENTES DA APROPRIAÇÃO DE PRÊMIOS PAGOS POR SEGUROS DE QUALQUER NATUREZA, INCLUSIVE COBERTURA DE DANOS CAUSADOS A PESSOAS OU BENS DE TERCEIROS, PRÊMIOS DE SEGUROS DE BENS DO ESTADO OU DE TERCEIROS, SEGURO OBRIGATORIO DE VEICULOS.</t>
      </is>
    </oc>
    <nc r="J2781" t="inlineStr">
      <is>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is>
    </nc>
    <ndxf>
      <font>
        <sz val="10"/>
      </font>
      <alignment vertical="center" wrapText="1" readingOrder="0"/>
      <border outline="0">
        <left style="medium">
          <color indexed="64"/>
        </left>
        <right style="medium">
          <color indexed="64"/>
        </right>
        <bottom style="medium">
          <color indexed="64"/>
        </bottom>
      </border>
    </ndxf>
  </rcc>
  <rcc rId="23760" sId="1" xfDxf="1" dxf="1">
    <oc r="J2782" t="inlineStr">
      <is>
        <t>REGISTRA AS VARIAÇÕES PATRIMONIAIS DIMINUTIVAS PROVENIENTES DA UTILIZAÇÃO DE SERVIÇOS PRESTADOS NAS AREAS DE INSTRUÇÃO E ORIENTAÇÃO PROFISSIONAL, RECRUTAMENTO E SELEÇÃO DE PESSOAL(CONCURSO PUBLICO) E TREINAMENTO.</t>
      </is>
    </oc>
    <nc r="J2782" t="inlineStr">
      <is>
        <t>Registra as variações patrimoniais diminutivas provenientes da utilização de serviços prestados nas áreas de instrução e orientação profissional, recrutamento e seleção de pessoal (concurso público) e treinamento.</t>
      </is>
    </nc>
    <ndxf>
      <font>
        <sz val="10"/>
      </font>
      <alignment vertical="center" wrapText="1" readingOrder="0"/>
      <border outline="0">
        <left style="medium">
          <color indexed="64"/>
        </left>
        <right style="medium">
          <color indexed="64"/>
        </right>
        <bottom style="medium">
          <color indexed="64"/>
        </bottom>
      </border>
    </ndxf>
  </rcc>
  <rfmt sheetId="1" sqref="J2779:J2782" start="0" length="0">
    <dxf>
      <border>
        <left style="thin">
          <color indexed="64"/>
        </left>
      </border>
    </dxf>
  </rfmt>
  <rfmt sheetId="1" sqref="J2779:J2782" start="0" length="0">
    <dxf>
      <border>
        <right style="thin">
          <color indexed="64"/>
        </right>
      </border>
    </dxf>
  </rfmt>
  <rfmt sheetId="1" sqref="J2782" start="0" length="0">
    <dxf>
      <border>
        <bottom style="thin">
          <color indexed="64"/>
        </bottom>
      </border>
    </dxf>
  </rfmt>
  <rfmt sheetId="1" sqref="J2779:J2782">
    <dxf>
      <border>
        <left style="thin">
          <color indexed="64"/>
        </left>
        <right style="thin">
          <color indexed="64"/>
        </right>
        <top style="thin">
          <color indexed="64"/>
        </top>
        <bottom style="thin">
          <color indexed="64"/>
        </bottom>
        <vertical style="thin">
          <color indexed="64"/>
        </vertical>
        <horizontal style="thin">
          <color indexed="64"/>
        </horizontal>
      </border>
    </dxf>
  </rfmt>
  <rcc rId="23761" sId="1">
    <oc r="J2783" t="inlineStr">
      <is>
        <t>REGISTRA AS VARIAÇÕES PATRIMONIAIS DIMINUTIVAS PROVENIENTES DA UTILIZAÇÃO DE SERVIÇOS MEDICO-HOSPITALARES, ODONTOLOGICOS E LABORATORIAIS, PRESTADOS POR PESSOAS JURIDICAS SEM VINCULO EMPREGATICIO, TAIS COMO: ANALISES CLINICAS - CIRURGIAS - CONSULTAS - ECOGRAFIAS - ENDOSCOPIAS -ENFERMAGEM - ESTERILIZAÇÃO - EXAMES DE LABORATORIO - RAIO X -TOMOGRAFIAS - TRATAMENTO ODONTOLOGICO - ULTRASSONOGRAFIAS - E OUTROS.</t>
      </is>
    </oc>
    <nc r="J2783" t="inlineStr">
      <is>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is>
    </nc>
  </rcc>
  <rfmt sheetId="1" sqref="J2784" start="0" length="0">
    <dxf>
      <font>
        <sz val="11"/>
        <color theme="1"/>
        <name val="Calibri"/>
        <scheme val="minor"/>
      </font>
      <alignment vertical="bottom" wrapText="0" readingOrder="0"/>
      <border outline="0">
        <left/>
        <right/>
        <top/>
        <bottom/>
      </border>
    </dxf>
  </rfmt>
  <rfmt sheetId="1" sqref="J2785" start="0" length="0">
    <dxf>
      <font>
        <sz val="11"/>
        <color theme="1"/>
        <name val="Calibri"/>
        <scheme val="minor"/>
      </font>
      <alignment vertical="bottom" wrapText="0" readingOrder="0"/>
      <border outline="0">
        <left/>
        <right/>
        <top/>
        <bottom/>
      </border>
    </dxf>
  </rfmt>
  <rfmt sheetId="1" sqref="J2786" start="0" length="0">
    <dxf>
      <font>
        <sz val="11"/>
        <color theme="1"/>
        <name val="Calibri"/>
        <scheme val="minor"/>
      </font>
      <alignment vertical="bottom" wrapText="0" readingOrder="0"/>
      <border outline="0">
        <left/>
        <right/>
        <top/>
        <bottom/>
      </border>
    </dxf>
  </rfmt>
  <rfmt sheetId="1" sqref="J2787" start="0" length="0">
    <dxf>
      <font>
        <sz val="11"/>
        <color theme="1"/>
        <name val="Calibri"/>
        <scheme val="minor"/>
      </font>
      <alignment vertical="bottom" wrapText="0" readingOrder="0"/>
      <border outline="0">
        <left/>
        <right/>
        <top/>
        <bottom/>
      </border>
    </dxf>
  </rfmt>
  <rcc rId="23762" sId="1" xfDxf="1" dxf="1">
    <oc r="J2784" t="inlineStr">
      <is>
        <t>REGISTRA AS VARIAÇÕES PATRIMONIAIS DIMINUTIVAS PROVENIENTES DA APROPRIAÇÃO DE COMISSOES, TARIFAS E REMUNERAÇÕES DECORRENTES DE SERVIÇOS PRESTADOS POR BANCOS E OUTRAS INSTITUIÇÕES FINANCEIRAS, BEM COMO DESPESAS COM AGUARDA/CUSTODIA DE VALORES (COFRES DE ALUGUEL).</t>
      </is>
    </oc>
    <nc r="J2784" t="inlineStr">
      <is>
        <t>Registra as variações patrimoniais diminutivas provenientes da apropriação de comissões, tarifas e remunerações decorrentes de serviços prestados por bancos e outras instituições financeiras, bem como despesas com aguarda/custodia de valores (cofres de aluguel).</t>
      </is>
    </nc>
    <ndxf>
      <font>
        <sz val="10"/>
      </font>
      <alignment vertical="center" wrapText="1" readingOrder="0"/>
      <border outline="0">
        <left style="medium">
          <color indexed="64"/>
        </left>
        <right style="medium">
          <color indexed="64"/>
        </right>
        <bottom style="medium">
          <color indexed="64"/>
        </bottom>
      </border>
    </ndxf>
  </rcc>
  <rcc rId="23763" sId="1" xfDxf="1" dxf="1">
    <oc r="J2785" t="inlineStr">
      <is>
        <t>REGISTRA AS VARIAÇÕES PATRIMONIAIS DIMINUTIVAS PROVENIENTES DA UTILIZAÇÃO DE SERVIÇOS DE ANALISES FISICO-QUIMICAS E PESQUISAS CIENTIFICAS, NÃO RELACIONADAS COM APOIO AO ENSINO. - ANALISES MINERAIS - ANALISES DE SOLO - ANALISES QUIMICAS - COLETA DE DADOS EM EXPERIMENTOS - TRATAMENTO E DESTINAÇÃO DE RESIDUOS E OUTROS.</t>
      </is>
    </oc>
    <nc r="J2785" t="inlineStr">
      <is>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is>
    </nc>
    <ndxf>
      <font>
        <sz val="10"/>
      </font>
      <alignment vertical="center" wrapText="1" readingOrder="0"/>
      <border outline="0">
        <left style="medium">
          <color indexed="64"/>
        </left>
        <right style="medium">
          <color indexed="64"/>
        </right>
        <bottom style="medium">
          <color indexed="64"/>
        </bottom>
      </border>
    </ndxf>
  </rcc>
  <rcc rId="23764" sId="1" xfDxf="1" dxf="1">
    <oc r="J2786" t="inlineStr">
      <is>
        <t>REGISTRA AS VARIAÇÕES PATRIMONIAIS DIMINUTIVAS PROVENIENTES DA UTILIZAÇÃO DE SERVIÇOS COM O OBJETIVO DE PROPORCIONAR O DESENVOLVIMENTO E O APERFEICOAMENTO DO ENSINO, EM TODOS OS NIVEIS, INCLUSIVE PESQUISAS EXPERIENCIAS E ASSEMELHADOS.</t>
      </is>
    </oc>
    <nc r="J2786" t="inlineStr">
      <is>
        <t>Registra as variações patrimoniais diminutivas provenientes da utilização de serviços com o objetivo de proporcionar o desenvolvimento e o aperfeiçoamento do ensino, em todos os níveis, inclusive pesquisas experiências e assemelhados.</t>
      </is>
    </nc>
    <ndxf>
      <font>
        <sz val="10"/>
      </font>
      <alignment vertical="center" wrapText="1" readingOrder="0"/>
      <border outline="0">
        <left style="medium">
          <color indexed="64"/>
        </left>
        <right style="medium">
          <color indexed="64"/>
        </right>
        <bottom style="medium">
          <color indexed="64"/>
        </bottom>
      </border>
    </ndxf>
  </rcc>
  <rcc rId="23765" sId="1" xfDxf="1" dxf="1">
    <oc r="J2787" t="inlineStr">
      <is>
        <t>REGISTRA AS VARIAÇÕES PATRIMONIAIS DIMINUTIVAS PROVENIENTES DE SERVIÇOS DE ASSISTENCIA SOCIAL PRESTADA A SERVIDORES, SEGURADOS CARENTES, ABRIGADOS, INTERNADOS E A SEUS DEPENDENTES, TAIS COMO: - AJUDA DE CUSTO SUPLETIVA - GENEROS ALIMENTÍCIOS - DOCUMENTAÇÃO -TRANSPORTE E SEPULTAMENTO.</t>
      </is>
    </oc>
    <nc r="J2787" t="inlineStr">
      <is>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is>
    </nc>
    <ndxf>
      <font>
        <sz val="10"/>
      </font>
      <alignment vertical="center" wrapText="1" readingOrder="0"/>
      <border outline="0">
        <left style="medium">
          <color indexed="64"/>
        </left>
        <right style="medium">
          <color indexed="64"/>
        </right>
        <bottom style="medium">
          <color indexed="64"/>
        </bottom>
      </border>
    </ndxf>
  </rcc>
  <rfmt sheetId="1" sqref="J2784:J2787" start="0" length="0">
    <dxf>
      <border>
        <left style="thin">
          <color indexed="64"/>
        </left>
      </border>
    </dxf>
  </rfmt>
  <rfmt sheetId="1" sqref="J2784:J2787" start="0" length="0">
    <dxf>
      <border>
        <right style="thin">
          <color indexed="64"/>
        </right>
      </border>
    </dxf>
  </rfmt>
  <rfmt sheetId="1" sqref="J2787" start="0" length="0">
    <dxf>
      <border>
        <bottom style="thin">
          <color indexed="64"/>
        </bottom>
      </border>
    </dxf>
  </rfmt>
  <rfmt sheetId="1" sqref="J2784:J278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88" start="0" length="0">
    <dxf>
      <font>
        <sz val="11"/>
        <color theme="1"/>
        <name val="Calibri"/>
        <scheme val="minor"/>
      </font>
      <alignment vertical="bottom" wrapText="0" readingOrder="0"/>
      <border outline="0">
        <left/>
        <right/>
        <bottom/>
      </border>
    </dxf>
  </rfmt>
  <rfmt sheetId="1" sqref="J2789" start="0" length="0">
    <dxf>
      <font>
        <sz val="11"/>
        <color theme="1"/>
        <name val="Calibri"/>
        <scheme val="minor"/>
      </font>
      <alignment vertical="bottom" wrapText="0" readingOrder="0"/>
      <border outline="0">
        <left/>
        <right/>
        <top/>
        <bottom/>
      </border>
    </dxf>
  </rfmt>
  <rfmt sheetId="1" sqref="J2790" start="0" length="0">
    <dxf>
      <font>
        <sz val="11"/>
        <color theme="1"/>
        <name val="Calibri"/>
        <scheme val="minor"/>
      </font>
      <alignment vertical="bottom" wrapText="0" readingOrder="0"/>
      <border outline="0">
        <left/>
        <right/>
        <top/>
        <bottom/>
      </border>
    </dxf>
  </rfmt>
  <rfmt sheetId="1" sqref="J2791" start="0" length="0">
    <dxf>
      <font>
        <sz val="11"/>
        <color theme="1"/>
        <name val="Calibri"/>
        <scheme val="minor"/>
      </font>
      <alignment vertical="bottom" wrapText="0" readingOrder="0"/>
      <border outline="0">
        <left/>
        <right/>
        <top/>
        <bottom/>
      </border>
    </dxf>
  </rfmt>
  <rfmt sheetId="1" sqref="J2792" start="0" length="0">
    <dxf>
      <font>
        <sz val="11"/>
        <color theme="1"/>
        <name val="Calibri"/>
        <scheme val="minor"/>
      </font>
      <alignment vertical="bottom" wrapText="0" readingOrder="0"/>
      <border outline="0">
        <left/>
        <right/>
        <top/>
        <bottom/>
      </border>
    </dxf>
  </rfmt>
  <rcc rId="23766" sId="1" xfDxf="1" dxf="1">
    <oc r="J2788" t="inlineStr">
      <is>
        <t>REGISTRA AS VARIAÇÕES PATRIMONIAIS DIMINUTIVAS PROVENIENTES DA UTILIZAÇÃO DE SERVIÇOS DE FILMAGENS, GRAVAÇÕES, REVELAÇÕES, AMPLIAÇÕES E REPRODUÇÕES DE SONS E IMAGENS. - CONFECÇÃO DE ALBUNS - CONFECÇÃO DE CRACHAS FUNCIONAIS POR FIRMAS ESPECIALIZADAS - EMOLDURAMENTO DE FOTOGRAFIAS - IMAGENS DE SATELITES- REVELAÇÃO DE FILMES - MICROFILMAGEM E OUTROS.</t>
      </is>
    </oc>
    <nc r="J2788" t="inlineStr">
      <is>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is>
    </nc>
    <ndxf>
      <font>
        <sz val="10"/>
      </font>
      <alignment vertical="center" wrapText="1" readingOrder="0"/>
      <border outline="0">
        <left style="medium">
          <color indexed="64"/>
        </left>
        <right style="medium">
          <color indexed="64"/>
        </right>
        <bottom style="medium">
          <color indexed="64"/>
        </bottom>
      </border>
    </ndxf>
  </rcc>
  <rcc rId="23767" sId="1" xfDxf="1" dxf="1">
    <oc r="J2789" t="inlineStr">
      <is>
        <t>REGISTRA AS VARIAÇÕES PATRIMONIAIS DIMINUTIVAS PROVENIENTES DA UTILIZAÇÃO DE SERVIÇOS DE CONFECÇÃO DE SELOS/CHANCELAS PARA CONTROLE FISCAL.</t>
      </is>
    </oc>
    <nc r="J2789" t="inlineStr">
      <is>
        <t>Registra as variações patrimoniais diminutivas provenientes da utilização de serviços de confecção de selos/chancelas para controle fiscal.</t>
      </is>
    </nc>
    <ndxf>
      <font>
        <sz val="10"/>
      </font>
      <alignment vertical="center" wrapText="1" readingOrder="0"/>
      <border outline="0">
        <left style="medium">
          <color indexed="64"/>
        </left>
        <right style="medium">
          <color indexed="64"/>
        </right>
        <bottom style="medium">
          <color indexed="64"/>
        </bottom>
      </border>
    </ndxf>
  </rcc>
  <rcc rId="23768" sId="1" xfDxf="1" dxf="1">
    <oc r="J2790" t="inlineStr">
      <is>
        <t>REGISTRA AS VARIAÇÕES PATRIMONIAIS DIMINUTIVAS PROVENIENTES DA UTILIZAÇÃO DE SERVIÇOS UTILIZADOS NA CONSERVAÇÃO E REBEFICIAMENTO DE MERCADORIAS.</t>
      </is>
    </oc>
    <nc r="J2790" t="inlineStr">
      <is>
        <t>Registra as variações patrimoniais diminutivas provenientes da utilização de serviços utilizados na conservação e rebeneficiamento de mercadorias.</t>
      </is>
    </nc>
    <ndxf>
      <font>
        <sz val="10"/>
      </font>
      <alignment vertical="center" wrapText="1" readingOrder="0"/>
      <border outline="0">
        <left style="medium">
          <color indexed="64"/>
        </left>
        <right style="medium">
          <color indexed="64"/>
        </right>
        <bottom style="medium">
          <color indexed="64"/>
        </bottom>
      </border>
    </ndxf>
  </rcc>
  <rcc rId="23769" sId="1" xfDxf="1" dxf="1">
    <oc r="J2791" t="inlineStr">
      <is>
        <t>REGISTRA AS VARIAÇÕES PATRIMONIAIS DIMINUTIVAS PROVENIENTES DA UTILIZAÇÃO DE SERVIÇOS DE CONTROLE AMBIENTAL.</t>
      </is>
    </oc>
    <nc r="J2791" t="inlineStr">
      <is>
        <t>Registra as variações patrimoniais diminutivas provenientes da utilização de serviços de controle ambiental.</t>
      </is>
    </nc>
    <ndxf>
      <font>
        <sz val="10"/>
      </font>
      <alignment vertical="center" wrapText="1" readingOrder="0"/>
      <border outline="0">
        <left style="medium">
          <color indexed="64"/>
        </left>
        <right style="medium">
          <color indexed="64"/>
        </right>
        <bottom style="medium">
          <color indexed="64"/>
        </bottom>
      </border>
    </ndxf>
  </rcc>
  <rcc rId="23770" sId="1" xfDxf="1" dxf="1">
    <oc r="J2792" t="inlineStr">
      <is>
        <t>REGISTRA AS VARIAÇÕES PATRIMONIAIS DIMINUTIVAS PROVENIENTES DA UTILIZAÇÃO DE SERVIÇOS DE COPIAS XEROGRAFICAS, INCLUSIVE A LOCAÇÃO E A MANUTENÇÃO DE EQUIPAMENTOS REPROGRÁFICOS, COPIASE REPRODUÇÕES DE DOCUMENTOS E PUBLICAÇÕES EM GERAL, INCLUSIVE POR MEIO MAGNETICO E DIGITALIZAÇÃO.</t>
      </is>
    </oc>
    <nc r="J2792" t="inlineStr">
      <is>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is>
    </nc>
    <ndxf>
      <font>
        <sz val="10"/>
      </font>
      <alignment vertical="center" wrapText="1" readingOrder="0"/>
      <border outline="0">
        <left style="medium">
          <color indexed="64"/>
        </left>
        <right style="medium">
          <color indexed="64"/>
        </right>
        <bottom style="medium">
          <color indexed="64"/>
        </bottom>
      </border>
    </ndxf>
  </rcc>
  <rfmt sheetId="1" sqref="J2788:J2792" start="0" length="0">
    <dxf>
      <border>
        <left style="thin">
          <color indexed="64"/>
        </left>
      </border>
    </dxf>
  </rfmt>
  <rfmt sheetId="1" sqref="J2788:J2792" start="0" length="0">
    <dxf>
      <border>
        <right style="thin">
          <color indexed="64"/>
        </right>
      </border>
    </dxf>
  </rfmt>
  <rfmt sheetId="1" sqref="J2792" start="0" length="0">
    <dxf>
      <border>
        <bottom style="thin">
          <color indexed="64"/>
        </bottom>
      </border>
    </dxf>
  </rfmt>
  <rfmt sheetId="1" sqref="J2788:J279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93" start="0" length="0">
    <dxf>
      <font>
        <sz val="11"/>
        <color theme="1"/>
        <name val="Calibri"/>
        <scheme val="minor"/>
      </font>
      <alignment vertical="bottom" wrapText="0" readingOrder="0"/>
      <border outline="0">
        <left/>
        <right/>
        <bottom/>
      </border>
    </dxf>
  </rfmt>
  <rfmt sheetId="1" sqref="J2794" start="0" length="0">
    <dxf>
      <font>
        <sz val="11"/>
        <color theme="1"/>
        <name val="Calibri"/>
        <scheme val="minor"/>
      </font>
      <alignment vertical="bottom" wrapText="0" readingOrder="0"/>
      <border outline="0">
        <left/>
        <right/>
        <top/>
        <bottom/>
      </border>
    </dxf>
  </rfmt>
  <rcc rId="23771" sId="1" xfDxf="1" dxf="1">
    <oc r="J2793" t="inlineStr">
      <is>
        <t>REGISTRA AS VARIAÇÕES PATRIMONIAIS DIMINUTIVAS PROVENIENTE DA UTILIZAÇÃO DE SERVIÇOS PRESTADOS POR ENTIDADES DE ASSISTENCIA SOCIAL PARA ATENDER OS DEPENDENTES DE SERVIDORES DO ORGAO, HABILITADOS A USUFRUIREM DESSE BENEFICIO.</t>
      </is>
    </oc>
    <nc r="J2793" t="inlineStr">
      <is>
        <t>Registra as variações patrimoniais diminutivas proveniente da utilização de serviços prestados por entidades de assistência social para atender os dependentes de servidores do órgão, habilitados a usufruírem desse benefício.</t>
      </is>
    </nc>
    <ndxf>
      <font>
        <sz val="10"/>
      </font>
      <alignment vertical="center" wrapText="1" readingOrder="0"/>
      <border outline="0">
        <left style="medium">
          <color indexed="64"/>
        </left>
        <right style="medium">
          <color indexed="64"/>
        </right>
        <bottom style="medium">
          <color indexed="64"/>
        </bottom>
      </border>
    </ndxf>
  </rcc>
  <rcc rId="23772" sId="1" xfDxf="1" dxf="1">
    <oc r="J2794" t="inlineStr">
      <is>
        <t>REGISTRA AS VARIAÇÕES PATRIMONIAIS DIMINUTIVAS PROVENIENTE DA UTILIZAÇÃO DE SERVICO DE PROCESSO DE INCINERAÇÃO E DESTRUIÇÃO DE MATERIAIS, BEM COMO RESIDUOS INDUSTRIAIS.</t>
      </is>
    </oc>
    <nc r="J2794" t="inlineStr">
      <is>
        <t>Registra as variações patrimoniais diminutivas proveniente da utilização de serviço de processo de incineração e destruição de materiais, bem como resíduos industriais.</t>
      </is>
    </nc>
    <ndxf>
      <font>
        <sz val="10"/>
      </font>
      <alignment vertical="center" wrapText="1" readingOrder="0"/>
      <border outline="0">
        <left style="medium">
          <color indexed="64"/>
        </left>
        <right style="medium">
          <color indexed="64"/>
        </right>
        <bottom style="medium">
          <color indexed="64"/>
        </bottom>
      </border>
    </ndxf>
  </rcc>
  <rfmt sheetId="1" sqref="J2793:J2794" start="0" length="0">
    <dxf>
      <border>
        <left style="thin">
          <color indexed="64"/>
        </left>
      </border>
    </dxf>
  </rfmt>
  <rfmt sheetId="1" sqref="J2793:J2794" start="0" length="0">
    <dxf>
      <border>
        <right style="thin">
          <color indexed="64"/>
        </right>
      </border>
    </dxf>
  </rfmt>
  <rfmt sheetId="1" sqref="J2794" start="0" length="0">
    <dxf>
      <border>
        <bottom style="thin">
          <color indexed="64"/>
        </bottom>
      </border>
    </dxf>
  </rfmt>
  <rfmt sheetId="1" sqref="J2793:J279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95" start="0" length="0">
    <dxf>
      <font>
        <sz val="11"/>
        <color theme="1"/>
        <name val="Calibri"/>
        <scheme val="minor"/>
      </font>
      <alignment vertical="bottom" wrapText="0" readingOrder="0"/>
      <border outline="0">
        <left/>
        <right/>
        <bottom/>
      </border>
    </dxf>
  </rfmt>
  <rfmt sheetId="1" sqref="J2796" start="0" length="0">
    <dxf>
      <font>
        <sz val="11"/>
        <color theme="1"/>
        <name val="Calibri"/>
        <scheme val="minor"/>
      </font>
      <alignment vertical="bottom" wrapText="0" readingOrder="0"/>
      <border outline="0">
        <left/>
        <right/>
        <top/>
        <bottom/>
      </border>
    </dxf>
  </rfmt>
  <rfmt sheetId="1" sqref="J2797" start="0" length="0">
    <dxf>
      <font>
        <sz val="11"/>
        <color theme="1"/>
        <name val="Calibri"/>
        <scheme val="minor"/>
      </font>
      <alignment vertical="bottom" wrapText="0" readingOrder="0"/>
      <border outline="0">
        <left/>
        <right/>
        <top/>
        <bottom/>
      </border>
    </dxf>
  </rfmt>
  <rfmt sheetId="1" sqref="J2798" start="0" length="0">
    <dxf>
      <font>
        <sz val="11"/>
        <color theme="1"/>
        <name val="Calibri"/>
        <scheme val="minor"/>
      </font>
      <alignment vertical="bottom" wrapText="0" readingOrder="0"/>
      <border outline="0">
        <left/>
        <right/>
        <top/>
        <bottom/>
      </border>
    </dxf>
  </rfmt>
  <rcc rId="23773" sId="1" xfDxf="1" dxf="1">
    <oc r="J2795" t="inlineStr">
      <is>
        <t>REGISTRA AS VARIAÇÕES PATRIMONIAIS DIMINUTIVAS PROVENIENTE DA UTILIZAÇÃO DE SERVIÇOS DE TRANSFORMAÇÃO, BENEFICIAMENTO E INDUSTRIALIZAÇÃO DE MATÉRIAS-PRIMAS QUE RESULTARAO EM UM PRODUTO FINAL. SOMENTE SERAO CLASSIFICADOS COMO SERVIÇOS, CASO A UNIDADE FORNECA A MATERIA-PRIMA.</t>
      </is>
    </oc>
    <nc r="J2795" t="inlineStr">
      <is>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is>
    </nc>
    <ndxf>
      <font>
        <sz val="10"/>
      </font>
      <alignment vertical="center" wrapText="1" readingOrder="0"/>
      <border outline="0">
        <left style="medium">
          <color indexed="64"/>
        </left>
        <right style="medium">
          <color indexed="64"/>
        </right>
        <bottom style="medium">
          <color indexed="64"/>
        </bottom>
      </border>
    </ndxf>
  </rcc>
  <rcc rId="23774" sId="1" xfDxf="1" dxf="1">
    <oc r="J2796" t="inlineStr">
      <is>
        <t>REGISTRA AS VARIAÇÕES PATRIMONIAIS DIMINUTIVAS PROVENIENTE DA UTILIZAÇÃO DE SERVIÇOS DE REABILITAÇÃO PROFISSIONAL PRESTADOS POR PESSOA JURIDICA,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is>
    </oc>
    <nc r="J2796" t="inlineStr">
      <is>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is>
    </nc>
    <ndxf>
      <font>
        <sz val="10"/>
      </font>
      <alignment vertical="center" wrapText="1" readingOrder="0"/>
      <border outline="0">
        <left style="medium">
          <color indexed="64"/>
        </left>
        <right style="medium">
          <color indexed="64"/>
        </right>
        <bottom style="medium">
          <color indexed="64"/>
        </bottom>
      </border>
    </ndxf>
  </rcc>
  <rcc rId="23775" sId="1" xfDxf="1" dxf="1">
    <oc r="J2797" t="inlineStr">
      <is>
        <t>REGISTRA AS VARIAÇÕES PATRIMONIAIS DIMINUTIVAS PROVENIENTE DA UTILIZAÇÃO DE SERVIÇOS DE REMOÇÕES, SEPULTAMENTOS E TRANSLADAÇÕES.</t>
      </is>
    </oc>
    <nc r="J2797" t="inlineStr">
      <is>
        <t>Registra as variações patrimoniais diminutivas proveniente da utilização de serviços de remoções, sepultamentos e transladações.</t>
      </is>
    </nc>
    <ndxf>
      <font>
        <sz val="10"/>
      </font>
      <alignment vertical="center" wrapText="1" readingOrder="0"/>
      <border outline="0">
        <left style="medium">
          <color indexed="64"/>
        </left>
        <right style="medium">
          <color indexed="64"/>
        </right>
        <bottom style="medium">
          <color indexed="64"/>
        </bottom>
      </border>
    </ndxf>
  </rcc>
  <rcc rId="23776" sId="1" xfDxf="1" dxf="1">
    <oc r="J2798" t="inlineStr">
      <is>
        <t>REGISTRA AS VARIAÇÕES PATRIMONIAIS DIMINUTIVAS PROVENIENTE DA UTILIZAÇÃO DE SERVIÇOS DE ARTES GRAFICAS PRESTADOS POR PESSOA JURIDICA, BEM COMO COM SERVIÇOS EDITORIAIS DIVERSOS. - CONFECÇÃO DE IMPRESSOS EM GERAL - ENCADERNAÇÃO DE LIVROS JORNAIS E REVISTAS - IMPRESSAO DE JORNAIS - BOLETINS - ENCARTES - FOLDERS E ASSEMELHADOS - PLASTIFICAÇÃO DE IMPRESSOS - SERVIÇOS DE IDENTIFICAÇÃO DE LIVROS EDITADOS USANDO CODIGO DE BARRAS - SERVIÇOS EDITORIAIS DIVERSOS.</t>
      </is>
    </oc>
    <nc r="J2798" t="inlineStr">
      <is>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is>
    </nc>
    <ndxf>
      <font>
        <sz val="10"/>
      </font>
      <alignment vertical="center" wrapText="1" readingOrder="0"/>
      <border outline="0">
        <left style="medium">
          <color indexed="64"/>
        </left>
        <right style="medium">
          <color indexed="64"/>
        </right>
        <bottom style="medium">
          <color indexed="64"/>
        </bottom>
      </border>
    </ndxf>
  </rcc>
  <rfmt sheetId="1" sqref="J2795:J2798" start="0" length="0">
    <dxf>
      <border>
        <left style="thin">
          <color indexed="64"/>
        </left>
      </border>
    </dxf>
  </rfmt>
  <rfmt sheetId="1" sqref="J2795:J2798" start="0" length="0">
    <dxf>
      <border>
        <right style="thin">
          <color indexed="64"/>
        </right>
      </border>
    </dxf>
  </rfmt>
  <rfmt sheetId="1" sqref="J2798" start="0" length="0">
    <dxf>
      <border>
        <bottom style="thin">
          <color indexed="64"/>
        </bottom>
      </border>
    </dxf>
  </rfmt>
  <rfmt sheetId="1" sqref="J2795:J279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799" start="0" length="0">
    <dxf>
      <font>
        <sz val="11"/>
        <color theme="1"/>
        <name val="Calibri"/>
        <scheme val="minor"/>
      </font>
      <alignment vertical="bottom" wrapText="0" readingOrder="0"/>
      <border outline="0">
        <left/>
        <right/>
        <bottom/>
      </border>
    </dxf>
  </rfmt>
  <rfmt sheetId="1" sqref="J2800" start="0" length="0">
    <dxf>
      <font>
        <sz val="11"/>
        <color theme="1"/>
        <name val="Calibri"/>
        <scheme val="minor"/>
      </font>
      <alignment vertical="bottom" wrapText="0" readingOrder="0"/>
      <border outline="0">
        <left/>
        <right/>
        <top/>
        <bottom/>
      </border>
    </dxf>
  </rfmt>
  <rfmt sheetId="1" sqref="J2801" start="0" length="0">
    <dxf>
      <font>
        <sz val="11"/>
        <color theme="1"/>
        <name val="Calibri"/>
        <scheme val="minor"/>
      </font>
      <alignment vertical="bottom" wrapText="0" readingOrder="0"/>
      <border outline="0">
        <left/>
        <right/>
        <top/>
        <bottom/>
      </border>
    </dxf>
  </rfmt>
  <rcc rId="23777" sId="1" xfDxf="1" dxf="1">
    <oc r="J2799" t="inlineStr">
      <is>
        <t>REGISTRA AS VARIAÇÕES PATRIMONIAIS DIMINUTIVAS PROVENIENTE DA APROPRIAÇÃO DE CUSTAS PROCESSUAIS DECORRENTES DE AÇÕES JUDICIAIS, DILIGENCIAS(INCLUSIVE CONDUÇÃO) SALÁRIOS E HONORARIOS DOS AVALIADORES, PERITOS JUDICIAIS E OFICIAIS DE JUSTICA E SERVIÇOS DE CARTORIO.</t>
      </is>
    </oc>
    <nc r="J2799" t="inlineStr">
      <is>
        <t>Registra as variações patrimoniais diminutivas proveniente da apropriação de custas processuais decorrentes de ações judiciais, diligencias (inclusive condução) salários e honorários dos avaliadores, peritos judiciais e oficiais de justiça e serviços de cartório.</t>
      </is>
    </nc>
    <ndxf>
      <font>
        <sz val="10"/>
      </font>
      <alignment vertical="center" wrapText="1" readingOrder="0"/>
      <border outline="0">
        <left style="medium">
          <color indexed="64"/>
        </left>
        <right style="medium">
          <color indexed="64"/>
        </right>
        <bottom style="medium">
          <color indexed="64"/>
        </bottom>
      </border>
    </ndxf>
  </rcc>
  <rcc rId="23778" sId="1" xfDxf="1" dxf="1">
    <oc r="J2800" t="inlineStr">
      <is>
        <t>REGISTRA AS VARIAÇÕES PATRIMONIAIS DIMINUTIVAS PROVENIENTE DA UTILIZAÇÃO DE SERVIÇOS PRESTADOS POR EMPRESAS ESPECIALIZADAS NAS SEGUINTES AREAS: ADVOCACIA - ARQUITETURA - CONTABILIDADE - ECONOMIA - ENGENHARIA -ESTATISTICA E OUTRAS. EXCETO OS SERVIÇOS DE CONSULTORIA QUE DEVEM SER CLASSIFICADOS EM CONTA ESPECIFICA.</t>
      </is>
    </oc>
    <nc r="J2800" t="inlineStr">
      <is>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is>
    </nc>
    <ndxf>
      <font>
        <sz val="10"/>
      </font>
      <alignment vertical="center" wrapText="1" readingOrder="0"/>
      <border outline="0">
        <left style="medium">
          <color indexed="64"/>
        </left>
        <right style="medium">
          <color indexed="64"/>
        </right>
        <bottom style="medium">
          <color indexed="64"/>
        </bottom>
      </border>
    </ndxf>
  </rcc>
  <rcc rId="23779" sId="1" xfDxf="1" dxf="1">
    <oc r="J2801" t="inlineStr">
      <is>
        <t>REGISTRA AS VARIAÇÕES PATRIMONIAIS DIMINUTIVAS PROVENIENTE DA UTILIZAÇÃO DE SERVIÇOS DE ORGANIZAÇÃO E ADMINISTRAÇÃO PRESTADOS POR PESSOA JURIDICA, TAIS COMO: - TAXA DE ADMINISTRAÇÃO PAGA AO INSTITUTO EUVALDO LODI IEL E AO CEN-TRO DE INTEGRAÇÃO EMPRESA-ESCOLA - CIEE, DECORRENTE DOS SERVIÇOS DE SELEÇÃO E RECRUTAMENTO DE ESTUDANTES, TENDO COMO OBJETIVO O INGRESSO AO MERCADO DE TRABALHO E PROGRAMAS DE ESTAGIO; - TAXA DE ADMINISTRAÇÃO PATRIMONIAL DAS CONTRIBUIÇÕES DO BANCO CENTRALDO BRASIL, NA QUALIDADE DE PATROCINADOR, DESTINADO AO CUSTEIO DAS APOSENTADORIAS E PENSOES CONCEDIDAS COM BASE NA LEI 8.112/1990, E OUTROS.</t>
      </is>
    </oc>
    <nc r="J2801" t="inlineStr">
      <is>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is>
    </nc>
    <ndxf>
      <font>
        <sz val="10"/>
      </font>
      <alignment vertical="center" wrapText="1" readingOrder="0"/>
      <border outline="0">
        <left style="medium">
          <color indexed="64"/>
        </left>
        <right style="medium">
          <color indexed="64"/>
        </right>
        <bottom style="medium">
          <color indexed="64"/>
        </bottom>
      </border>
    </ndxf>
  </rcc>
  <rfmt sheetId="1" sqref="J2799:J2801" start="0" length="0">
    <dxf>
      <border>
        <left style="thin">
          <color indexed="64"/>
        </left>
      </border>
    </dxf>
  </rfmt>
  <rfmt sheetId="1" sqref="J2799:J2801" start="0" length="0">
    <dxf>
      <border>
        <right style="thin">
          <color indexed="64"/>
        </right>
      </border>
    </dxf>
  </rfmt>
  <rfmt sheetId="1" sqref="J2801" start="0" length="0">
    <dxf>
      <border>
        <bottom style="thin">
          <color indexed="64"/>
        </bottom>
      </border>
    </dxf>
  </rfmt>
  <rfmt sheetId="1" sqref="J2799:J280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02" start="0" length="0">
    <dxf>
      <font>
        <sz val="11"/>
        <color theme="1"/>
        <name val="Calibri"/>
        <scheme val="minor"/>
      </font>
      <alignment vertical="bottom" wrapText="0" readingOrder="0"/>
      <border outline="0">
        <left/>
        <right/>
        <bottom/>
      </border>
    </dxf>
  </rfmt>
  <rfmt sheetId="1" sqref="J2803" start="0" length="0">
    <dxf>
      <font>
        <sz val="11"/>
        <color theme="1"/>
        <name val="Calibri"/>
        <scheme val="minor"/>
      </font>
      <alignment vertical="bottom" wrapText="0" readingOrder="0"/>
      <border outline="0">
        <left/>
        <right/>
        <top/>
        <bottom/>
      </border>
    </dxf>
  </rfmt>
  <rfmt sheetId="1" sqref="J2804" start="0" length="0">
    <dxf>
      <font>
        <sz val="11"/>
        <color theme="1"/>
        <name val="Calibri"/>
        <scheme val="minor"/>
      </font>
      <alignment vertical="bottom" wrapText="0" readingOrder="0"/>
      <border outline="0">
        <left/>
        <right/>
        <top/>
        <bottom/>
      </border>
    </dxf>
  </rfmt>
  <rcc rId="23780" sId="1" xfDxf="1" dxf="1">
    <oc r="J2802" t="inlineStr">
      <is>
        <t>COMPREENDE AS VARIAÇÕES PATRIMONIAIS DIMINUTIVAS PROVENIENTE DA UTILIZAÇÃO DE SERVIÇOS PRESTADOS POR PESSOAS JURIDICAS PARA ORGAOS PÚBLICOS, TAIS COMO LIMPEZA E HIGIENE, VIGILANCIA OSTENSIVA E OUTROS, NOS CASOS EM QUE O CONTRATO ESPECIFIQUE O QUANTITATIVO FISICO DO PESSOAL A SER UTILIZADO.</t>
      </is>
    </oc>
    <nc r="J2802" t="inlineStr">
      <is>
        <t>Compreende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is>
    </nc>
    <ndxf>
      <font>
        <sz val="10"/>
      </font>
      <alignment vertical="center" wrapText="1" readingOrder="0"/>
      <border outline="0">
        <left style="medium">
          <color indexed="64"/>
        </left>
        <right style="medium">
          <color indexed="64"/>
        </right>
        <bottom style="medium">
          <color indexed="64"/>
        </bottom>
      </border>
    </ndxf>
  </rcc>
  <rcc rId="23781" sId="1" xfDxf="1" dxf="1">
    <oc r="J2803" t="inlineStr">
      <is>
        <t>COMPREENDE AS VARIAÇÕES PATRIMONIAIS DIMINUTIVAS PROVENIENTES DE ARRENDAMENTO MERCANTIL OPERACIONAL</t>
      </is>
    </oc>
    <nc r="J2803" t="inlineStr">
      <is>
        <t>Compreende as variações patrimoniais diminutivas provenientes de arrendamento mercantil operacional</t>
      </is>
    </nc>
    <ndxf>
      <font>
        <sz val="10"/>
      </font>
      <alignment vertical="center" wrapText="1" readingOrder="0"/>
      <border outline="0">
        <left style="medium">
          <color indexed="64"/>
        </left>
        <right style="medium">
          <color indexed="64"/>
        </right>
        <bottom style="medium">
          <color indexed="64"/>
        </bottom>
      </border>
    </ndxf>
  </rcc>
  <rcc rId="23782" sId="1" xfDxf="1" dxf="1">
    <oc r="J2804" t="inlineStr">
      <is>
        <t>COMPREENDE AS VARIAÇÕES PATRIMONIAIS DIMINUTIVAS PROVENIENTE DA UTILIZAÇÃO DE PASSAGENS (AEREAS,TERRESTRES, FLUVIAIS OU MARITIMAS), TAXAS DE EMBARQUE, SEGUROS, FRETAMENTO, PEDAGIOS, LOCAÇÃO OU USO DE VEICULOS PARA TRANSPORTE DE PESSOASE SUAS RESPECTIVAS BAGAGENS, INCLUSIVE QUANDO OCORRER EM DECORRENCIA DE MUDANCAS DE DOMICILIO NO INTERESSE DA ADMINISTRAÇÃO.</t>
      </is>
    </oc>
    <nc r="J2804" t="inlineStr">
      <is>
        <t>Compreende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is>
    </nc>
    <ndxf>
      <font>
        <sz val="10"/>
      </font>
      <alignment vertical="center" wrapText="1" readingOrder="0"/>
      <border outline="0">
        <left style="medium">
          <color indexed="64"/>
        </left>
        <right style="medium">
          <color indexed="64"/>
        </right>
        <bottom style="medium">
          <color indexed="64"/>
        </bottom>
      </border>
    </ndxf>
  </rcc>
  <rfmt sheetId="1" sqref="J2802:J2804" start="0" length="0">
    <dxf>
      <border>
        <left style="thin">
          <color indexed="64"/>
        </left>
      </border>
    </dxf>
  </rfmt>
  <rfmt sheetId="1" sqref="J2802:J2804" start="0" length="0">
    <dxf>
      <border>
        <right style="thin">
          <color indexed="64"/>
        </right>
      </border>
    </dxf>
  </rfmt>
  <rfmt sheetId="1" sqref="J2804" start="0" length="0">
    <dxf>
      <border>
        <bottom style="thin">
          <color indexed="64"/>
        </bottom>
      </border>
    </dxf>
  </rfmt>
  <rfmt sheetId="1" sqref="J2802:J2804">
    <dxf>
      <border>
        <left style="thin">
          <color indexed="64"/>
        </left>
        <right style="thin">
          <color indexed="64"/>
        </right>
        <top style="thin">
          <color indexed="64"/>
        </top>
        <bottom style="thin">
          <color indexed="64"/>
        </bottom>
        <vertical style="thin">
          <color indexed="64"/>
        </vertical>
        <horizontal style="thin">
          <color indexed="64"/>
        </horizontal>
      </border>
    </dxf>
  </rfmt>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2825" start="0" length="0">
    <dxf>
      <font>
        <sz val="11"/>
        <color theme="1"/>
        <name val="Calibri"/>
        <scheme val="minor"/>
      </font>
      <alignment vertical="bottom" wrapText="0" readingOrder="0"/>
      <border outline="0">
        <left/>
        <right/>
        <top/>
        <bottom/>
      </border>
    </dxf>
  </rfmt>
  <rfmt sheetId="1" sqref="J2826" start="0" length="0">
    <dxf>
      <font>
        <sz val="11"/>
        <color theme="1"/>
        <name val="Calibri"/>
        <scheme val="minor"/>
      </font>
      <alignment vertical="bottom" wrapText="0" readingOrder="0"/>
      <border outline="0">
        <left/>
        <right/>
        <top/>
        <bottom/>
      </border>
    </dxf>
  </rfmt>
  <rfmt sheetId="1" sqref="J2827" start="0" length="0">
    <dxf>
      <font>
        <sz val="11"/>
        <color theme="1"/>
        <name val="Calibri"/>
        <scheme val="minor"/>
      </font>
      <alignment vertical="bottom" wrapText="0" readingOrder="0"/>
      <border outline="0">
        <left/>
        <right/>
        <top/>
        <bottom/>
      </border>
    </dxf>
  </rfmt>
  <rcc rId="23783" sId="1" xfDxf="1" dxf="1">
    <oc r="J2825" t="inlineStr">
      <is>
        <t>REGISTRA A VARIAÇÃO PATRIMONIAL DIMINUTIVA COM JUROS DA DÍVIDA PUBLICA DERIVADA DE OBRIGAÇÕES ASSUMIDAS COM INSTITUIÇÕES FINANCEIRAS COM VISTAS A EXECUÇÃO DE OBRAS, FORNECIMENTO DE BENS OU PRESTAÇÃO DE SERVICOS, OU DA CELEBRAÇÃO DE CONTRATOS DE FINANCIAMENTO.</t>
      </is>
    </oc>
    <nc r="J2825" t="inlineStr">
      <is>
        <t>Registra a variação patrimonial diminutiva com juros da dívida pública derivada de obrigações assumidas com instituições financeiras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784" sId="1" xfDxf="1" dxf="1">
    <oc r="J2826" t="inlineStr">
      <is>
        <t>REGISTRA A VARIAÇÃO PATRIMONIAL DIMINUTIVA COM ENCARGOS DA DÍVIDA PUBLICA DERIVADA DE OBRIGAÇÕES ASSUMIDAS COM INSTITUIÇÕES FINANCEIRAS COM VISTAS A EXECUÇÃO DE OBRAS, FORNECIMENTO DE BENS OU PRESTAÇÃO DE SERVICOS, OU DA CELEBRAÇÃO DE CONTRATOS DE FINANCIAMENTO.</t>
      </is>
    </oc>
    <nc r="J2826" t="inlineStr">
      <is>
        <t>Registra a variação patrimonial diminutiva com encargos da dívida pública derivada de obrigações assumidas com instituições financeiras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bottom style="medium">
          <color indexed="64"/>
        </bottom>
      </border>
    </ndxf>
  </rcc>
  <rcc rId="23785" sId="1" xfDxf="1" dxf="1">
    <oc r="J2827" t="inlineStr">
      <is>
        <t>REGISTRA A VARIAÇÃO PATRIMONIAL DIMINUTIVA PROVENIENTES DE JUROS E ENCARGOS DE OUTRAS DÍVIDAS CONTRATADAS.</t>
      </is>
    </oc>
    <nc r="J2827" t="inlineStr">
      <is>
        <t>Registra a variação patrimonial diminutiva provenientes de juros e encargos de outras dívidas contratadas.</t>
      </is>
    </nc>
    <ndxf>
      <font>
        <sz val="10"/>
        <color rgb="FF000000"/>
      </font>
      <alignment vertical="center" wrapText="1" readingOrder="0"/>
      <border outline="0">
        <left style="medium">
          <color indexed="64"/>
        </left>
        <right style="medium">
          <color indexed="64"/>
        </right>
        <bottom style="medium">
          <color indexed="64"/>
        </bottom>
      </border>
    </ndxf>
  </rcc>
  <rfmt sheetId="1" sqref="J2825:J2827" start="0" length="0">
    <dxf>
      <border>
        <left style="thin">
          <color indexed="64"/>
        </left>
      </border>
    </dxf>
  </rfmt>
  <rfmt sheetId="1" sqref="J2825" start="0" length="0">
    <dxf>
      <border>
        <top style="thin">
          <color indexed="64"/>
        </top>
      </border>
    </dxf>
  </rfmt>
  <rfmt sheetId="1" sqref="J2825:J2827" start="0" length="0">
    <dxf>
      <border>
        <right style="thin">
          <color indexed="64"/>
        </right>
      </border>
    </dxf>
  </rfmt>
  <rfmt sheetId="1" sqref="J2827" start="0" length="0">
    <dxf>
      <border>
        <bottom style="thin">
          <color indexed="64"/>
        </bottom>
      </border>
    </dxf>
  </rfmt>
  <rfmt sheetId="1" sqref="J2825:J282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29" start="0" length="0">
    <dxf>
      <font>
        <sz val="11"/>
        <color theme="1"/>
        <name val="Calibri"/>
        <scheme val="minor"/>
      </font>
      <alignment vertical="bottom" wrapText="0" readingOrder="0"/>
      <border outline="0">
        <left/>
        <right/>
        <top/>
        <bottom/>
      </border>
    </dxf>
  </rfmt>
  <rfmt sheetId="1" sqref="J2830" start="0" length="0">
    <dxf>
      <font>
        <sz val="11"/>
        <color theme="1"/>
        <name val="Calibri"/>
        <scheme val="minor"/>
      </font>
      <alignment vertical="bottom" wrapText="0" readingOrder="0"/>
      <border outline="0">
        <left/>
        <right/>
        <top/>
        <bottom/>
      </border>
    </dxf>
  </rfmt>
  <rfmt sheetId="1" sqref="J2831" start="0" length="0">
    <dxf>
      <font>
        <sz val="11"/>
        <color theme="1"/>
        <name val="Calibri"/>
        <scheme val="minor"/>
      </font>
      <alignment vertical="bottom" wrapText="0" readingOrder="0"/>
      <border outline="0">
        <left/>
        <right/>
        <top/>
        <bottom/>
      </border>
    </dxf>
  </rfmt>
  <rcc rId="23786" sId="1" xfDxf="1" dxf="1">
    <oc r="J2829" t="inlineStr">
      <is>
        <t>REGISTRA A VARIAÇÃO PATRIMONIAL DIMINUTIVA COM JUROS DA DÍVIDA PUBLICA DERIVADA DE OBRIGAÇÕES ASSUMIDAS COM A UNIÃO COM VISTAS A EXECUÇÃO DE OBRAS, FORNECIMENTO DE BENS OU PRESTAÇÃO DE SERVICOS, OU DA CELEBRAÇÃO DE CONTRATOS DE FINANCIAMENTO.</t>
      </is>
    </oc>
    <nc r="J2829" t="inlineStr">
      <is>
        <t>Registra a variação patrimonial diminutiva com juros da dívida pública derivada de obrigações assumidas com a união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787" sId="1" xfDxf="1" dxf="1">
    <oc r="J2830" t="inlineStr">
      <is>
        <t>REGISTRA A VARIAÇÃO PATRIMONIAL DIMINUTIVA COM ENCARGOS DA DÍVIDA PUBLICA DERIVADA DE OBRIGAÇÕES ASSUMIDAS COM A UNIÃO COM VISTAS A EXECUÇÃO DE OBRAS, FORNECIMENTO DE BENS OU PRESTAÇÃO DE SERVICOS, OU DA CELEBRAÇÃO DE CONTRATOS DE FINANCIAMENTO.</t>
      </is>
    </oc>
    <nc r="J2830" t="inlineStr">
      <is>
        <t>Registra a variação patrimonial diminutiva com encargos da dívida pública derivada de obrigações assumidas com a união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bottom style="medium">
          <color indexed="64"/>
        </bottom>
      </border>
    </ndxf>
  </rcc>
  <rcc rId="23788" sId="1" xfDxf="1" dxf="1">
    <oc r="J2831" t="inlineStr">
      <is>
        <t>REGISTRA A VARIAÇÃO PATRIMONIAL DIMINUTIVA PROVENIENTES DE JUROS E ENCARGOS DE OUTRAS DÍVIDAS CONTRATADAS.</t>
      </is>
    </oc>
    <nc r="J2831" t="inlineStr">
      <is>
        <t>Registra a variação patrimonial diminutiva provenientes de juros e encargos de outras dívidas contratadas.</t>
      </is>
    </nc>
    <ndxf>
      <font>
        <sz val="10"/>
        <color rgb="FF000000"/>
      </font>
      <alignment vertical="center" wrapText="1" readingOrder="0"/>
      <border outline="0">
        <left style="medium">
          <color indexed="64"/>
        </left>
        <right style="medium">
          <color indexed="64"/>
        </right>
        <bottom style="medium">
          <color indexed="64"/>
        </bottom>
      </border>
    </ndxf>
  </rcc>
  <rfmt sheetId="1" sqref="J2833" start="0" length="0">
    <dxf>
      <font>
        <sz val="11"/>
        <color theme="1"/>
        <name val="Calibri"/>
        <scheme val="minor"/>
      </font>
      <alignment vertical="bottom" wrapText="0" readingOrder="0"/>
      <border outline="0">
        <left/>
        <right/>
        <top/>
        <bottom/>
      </border>
    </dxf>
  </rfmt>
  <rfmt sheetId="1" sqref="J2834" start="0" length="0">
    <dxf>
      <font>
        <sz val="11"/>
        <color theme="1"/>
        <name val="Calibri"/>
        <scheme val="minor"/>
      </font>
      <alignment vertical="bottom" wrapText="0" readingOrder="0"/>
      <border outline="0">
        <left/>
        <right/>
        <top/>
        <bottom/>
      </border>
    </dxf>
  </rfmt>
  <rfmt sheetId="1" sqref="J2835" start="0" length="0">
    <dxf>
      <font>
        <sz val="11"/>
        <color theme="1"/>
        <name val="Calibri"/>
        <scheme val="minor"/>
      </font>
      <alignment vertical="bottom" wrapText="0" readingOrder="0"/>
      <border outline="0">
        <left/>
        <right/>
        <top/>
        <bottom/>
      </border>
    </dxf>
  </rfmt>
  <rcc rId="23789" sId="1" xfDxf="1" dxf="1">
    <oc r="J2833" t="inlineStr">
      <is>
        <t>REGISTRA A VARIAÇÃO PATRIMONIAL DIMINUTIVA COM JUROS DA DÍVIDA PUBLICA DERIVADA DE OBRIGAÇÕES ASSUMIDAS COM OS ESTADOS COM VISTAS A EXECUÇÃO DE OBRAS, FORNECIMENTO DE BENS OU PRESTAÇÃO DE SERVICOS, OU DA CELEBRAÇÃO DE CONTRATOS DE FINANCIAMENTO.</t>
      </is>
    </oc>
    <nc r="J2833" t="inlineStr">
      <is>
        <t>Registra a variação patrimonial diminutiva com juros da dívida pública derivada de obrigações assumidas com os estados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790" sId="1" xfDxf="1" dxf="1">
    <oc r="J2834" t="inlineStr">
      <is>
        <t>REGISTRA A VARIAÇÃO PATRIMONIAL DIMINUTIVA COM ENCARGOS DA DÍVIDA PUBLICA DERIVADA DE OBRIGAÇÕES ASSUMIDAS COM OS ESTADOS COM VISTAS A EXECUÇÃO DE OBRAS, FORNECIMENTO DE BENS OU PRESTAÇÃO DE SERVICOS, OU DA CELEBRAÇÃO DE CONTRATOS DE FINANCIAMENTO.</t>
      </is>
    </oc>
    <nc r="J2834" t="inlineStr">
      <is>
        <t>Registra a variação patrimonial diminutiva com encargos da dívida pública derivada de obrigações assumidas com os estados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bottom style="medium">
          <color indexed="64"/>
        </bottom>
      </border>
    </ndxf>
  </rcc>
  <rcc rId="23791" sId="1" xfDxf="1" dxf="1">
    <oc r="J2835" t="inlineStr">
      <is>
        <t>REGISTRA A VARIAÇÃO PATRIMONIAL DIMINUTIVA PROVENIENTES DE JUROS E ENCARGOS DE OUTRAS DÍVIDAS CONTRATADAS.</t>
      </is>
    </oc>
    <nc r="J2835" t="inlineStr">
      <is>
        <t>Registra a variação patrimonial diminutiva provenientes de juros e encargos de outras dívidas contratadas.</t>
      </is>
    </nc>
    <ndxf>
      <font>
        <sz val="10"/>
        <color rgb="FF000000"/>
      </font>
      <alignment vertical="center" wrapText="1" readingOrder="0"/>
      <border outline="0">
        <left style="medium">
          <color indexed="64"/>
        </left>
        <right style="medium">
          <color indexed="64"/>
        </right>
        <bottom style="medium">
          <color indexed="64"/>
        </bottom>
      </border>
    </ndxf>
  </rcc>
  <rfmt sheetId="1" sqref="J2833:J2835" start="0" length="0">
    <dxf>
      <border>
        <left style="thin">
          <color indexed="64"/>
        </left>
      </border>
    </dxf>
  </rfmt>
  <rfmt sheetId="1" sqref="J2833" start="0" length="0">
    <dxf>
      <border>
        <top style="thin">
          <color indexed="64"/>
        </top>
      </border>
    </dxf>
  </rfmt>
  <rfmt sheetId="1" sqref="J2833:J2835" start="0" length="0">
    <dxf>
      <border>
        <right style="thin">
          <color indexed="64"/>
        </right>
      </border>
    </dxf>
  </rfmt>
  <rfmt sheetId="1" sqref="J2835" start="0" length="0">
    <dxf>
      <border>
        <bottom style="thin">
          <color indexed="64"/>
        </bottom>
      </border>
    </dxf>
  </rfmt>
  <rfmt sheetId="1" sqref="J2833:J283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37" start="0" length="0">
    <dxf>
      <font>
        <sz val="11"/>
        <color theme="1"/>
        <name val="Calibri"/>
        <scheme val="minor"/>
      </font>
      <alignment vertical="bottom" wrapText="0" readingOrder="0"/>
      <border outline="0">
        <left/>
        <right/>
        <top/>
        <bottom/>
      </border>
    </dxf>
  </rfmt>
  <rfmt sheetId="1" sqref="J2838" start="0" length="0">
    <dxf>
      <font>
        <sz val="11"/>
        <color theme="1"/>
        <name val="Calibri"/>
        <scheme val="minor"/>
      </font>
      <alignment vertical="bottom" wrapText="0" readingOrder="0"/>
      <border outline="0">
        <left/>
        <right/>
        <top/>
        <bottom/>
      </border>
    </dxf>
  </rfmt>
  <rfmt sheetId="1" sqref="J2839" start="0" length="0">
    <dxf>
      <font>
        <sz val="11"/>
        <color theme="1"/>
        <name val="Calibri"/>
        <scheme val="minor"/>
      </font>
      <alignment vertical="bottom" wrapText="0" readingOrder="0"/>
      <border outline="0">
        <left/>
        <right/>
        <top/>
        <bottom/>
      </border>
    </dxf>
  </rfmt>
  <rcc rId="23792" sId="1" xfDxf="1" dxf="1">
    <oc r="J2837" t="inlineStr">
      <is>
        <t>REGISTRA A VARIAÇÃO PATRIMONIAL DIMINUTIVA COM JUROS DA DÍVIDA PUBLICA DERIVADA DE OBRIGAÇÕES ASSUMIDAS COM OS MUNICÍPIOS COM VISTAS A EXECUÇÃO DE OBRAS, FORNECIMENTO DE BENS OU PRESTAÇÃO DE SERVICOS, OU DA CELEBRAÇÃO DE CONTRATOS DE FINANCIAMENTO.</t>
      </is>
    </oc>
    <nc r="J2837" t="inlineStr">
      <is>
        <t>Registra a variação patrimonial diminutiva com juros da dívida pública derivada de obrigações assumidas com os municípios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793" sId="1" xfDxf="1" dxf="1">
    <oc r="J2838" t="inlineStr">
      <is>
        <t>REGISTRA A VARIAÇÃO PATRIMONIAL DIMINUTIVA COM ENCARGOS DA DÍVIDA PUBLICA DERIVADA DE OBRIGAÇÕES ASSUMIDAS COM OS MUNICÍPIOS COM VISTAS A EXECUÇÃO DE OBRAS, FORNECIMENTO DE BENS OU PRESTAÇÃO DE SERVICOS, OU DA CELEBRAÇÃO DE CONTRATOS DE FINANCIAMENTO.</t>
      </is>
    </oc>
    <nc r="J2838" t="inlineStr">
      <is>
        <t>Registra a variação patrimonial diminutiva com encargos da dívida pública derivada de obrigações assumidas com os municípios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bottom style="medium">
          <color indexed="64"/>
        </bottom>
      </border>
    </ndxf>
  </rcc>
  <rcc rId="23794" sId="1" xfDxf="1" dxf="1">
    <oc r="J2839" t="inlineStr">
      <is>
        <t>REGISTRA A VARIAÇÃO PATRIMONIAL DIMINUTIVA PROVENIENTES DE JUROS E ENCARGOS DE OUTRAS DÍVIDAS CONTRATADAS.</t>
      </is>
    </oc>
    <nc r="J2839" t="inlineStr">
      <is>
        <t>Registra a variação patrimonial diminutiva provenientes de juros e encargos de outras dívidas contratadas.</t>
      </is>
    </nc>
    <ndxf>
      <font>
        <sz val="10"/>
        <color rgb="FF000000"/>
      </font>
      <alignment vertical="center" wrapText="1" readingOrder="0"/>
      <border outline="0">
        <left style="medium">
          <color indexed="64"/>
        </left>
        <right style="medium">
          <color indexed="64"/>
        </right>
        <bottom style="medium">
          <color indexed="64"/>
        </bottom>
      </border>
    </ndxf>
  </rcc>
  <rfmt sheetId="1" sqref="J2837:J2839" start="0" length="0">
    <dxf>
      <border>
        <left style="thin">
          <color indexed="64"/>
        </left>
      </border>
    </dxf>
  </rfmt>
  <rfmt sheetId="1" sqref="J2837" start="0" length="0">
    <dxf>
      <border>
        <top style="thin">
          <color indexed="64"/>
        </top>
      </border>
    </dxf>
  </rfmt>
  <rfmt sheetId="1" sqref="J2837:J2839" start="0" length="0">
    <dxf>
      <border>
        <right style="thin">
          <color indexed="64"/>
        </right>
      </border>
    </dxf>
  </rfmt>
  <rfmt sheetId="1" sqref="J2839" start="0" length="0">
    <dxf>
      <border>
        <bottom style="thin">
          <color indexed="64"/>
        </bottom>
      </border>
    </dxf>
  </rfmt>
  <rfmt sheetId="1" sqref="J2837:J283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42" start="0" length="0">
    <dxf>
      <font>
        <sz val="11"/>
        <color theme="1"/>
        <name val="Calibri"/>
        <scheme val="minor"/>
      </font>
      <alignment vertical="bottom" wrapText="0" readingOrder="0"/>
      <border outline="0">
        <left/>
        <right/>
        <top/>
        <bottom/>
      </border>
    </dxf>
  </rfmt>
  <rfmt sheetId="1" sqref="J2843" start="0" length="0">
    <dxf>
      <font>
        <sz val="11"/>
        <color theme="1"/>
        <name val="Calibri"/>
        <scheme val="minor"/>
      </font>
      <alignment vertical="bottom" wrapText="0" readingOrder="0"/>
      <border outline="0">
        <left/>
        <right/>
        <top/>
        <bottom/>
      </border>
    </dxf>
  </rfmt>
  <rcc rId="23795" sId="1" xfDxf="1" dxf="1">
    <oc r="J2842" t="inlineStr">
      <is>
        <t>REGISTRA A VARIAÇÃO PATRIMONIAL DIMINUTIVA COM JUROS DA DÍVIDA PUBLICA CONTRATADA NO EXTERIOR COM VISTAS A EXECUÇÃO DE OBRAS, FORNECIMENTO DE BENS OU PRESTAÇÃO DE SERVICOS, OU DA CELEBRAÇÃO DE CONTRATOS DE FINANCIAMENTO.</t>
      </is>
    </oc>
    <nc r="J2842" t="inlineStr">
      <is>
        <t>Registra a variação patrimonial diminutiva com juros da dívida pública contratada no exterior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796" sId="1" xfDxf="1" dxf="1">
    <oc r="J2843" t="inlineStr">
      <is>
        <t>REGISTRA A VARIAÇÃO PATRIMONIAL DIMINUTIVA COM ENCARGOS DA DÍVIDA PUBLICA CONTRATADA NO EXTERIOR COM VISTAS A EXECUÇÃO DE OBRAS, FORNECIMENTO DE BENS OU PRESTAÇÃO DE SERVICOS, OU DA CELEBRAÇÃO DE CONTRATOS DE FINANCIAMENTO.</t>
      </is>
    </oc>
    <nc r="J2843" t="inlineStr">
      <is>
        <t>Registra a variação patrimonial diminutiva com encargos da dívida pública contratada no exterior com vistas a execução de obras, fornecimento de bens ou prestação de serviços, ou da celebração de contratos de financiamento.</t>
      </is>
    </nc>
    <ndxf>
      <font>
        <sz val="10"/>
        <color rgb="FF000000"/>
      </font>
      <alignment vertical="center" wrapText="1" readingOrder="0"/>
      <border outline="0">
        <left style="medium">
          <color indexed="64"/>
        </left>
        <right style="medium">
          <color indexed="64"/>
        </right>
        <bottom style="medium">
          <color indexed="64"/>
        </bottom>
      </border>
    </ndxf>
  </rcc>
  <rfmt sheetId="1" sqref="J2842:J2843" start="0" length="0">
    <dxf>
      <border>
        <left style="thin">
          <color indexed="64"/>
        </left>
      </border>
    </dxf>
  </rfmt>
  <rfmt sheetId="1" sqref="J2842" start="0" length="0">
    <dxf>
      <border>
        <top style="thin">
          <color indexed="64"/>
        </top>
      </border>
    </dxf>
  </rfmt>
  <rfmt sheetId="1" sqref="J2842:J2843" start="0" length="0">
    <dxf>
      <border>
        <right style="thin">
          <color indexed="64"/>
        </right>
      </border>
    </dxf>
  </rfmt>
  <rfmt sheetId="1" sqref="J2843" start="0" length="0">
    <dxf>
      <border>
        <bottom style="thin">
          <color indexed="64"/>
        </bottom>
      </border>
    </dxf>
  </rfmt>
  <rfmt sheetId="1" sqref="J2842:J2843">
    <dxf>
      <border>
        <left style="thin">
          <color indexed="64"/>
        </left>
        <right style="thin">
          <color indexed="64"/>
        </right>
        <top style="thin">
          <color indexed="64"/>
        </top>
        <bottom style="thin">
          <color indexed="64"/>
        </bottom>
        <vertical style="thin">
          <color indexed="64"/>
        </vertical>
        <horizontal style="thin">
          <color indexed="64"/>
        </horizontal>
      </border>
    </dxf>
  </rfmt>
  <rcc rId="23797" sId="1">
    <oc r="J2848" t="inlineStr">
      <is>
        <t>REGISTRA A VARIAÇÃO PATRIMONIAL DIMINUTIVA DECORRENTE DE JUROS INCIDENTES SOBRE ANTECIPAÇÕES DE CREDITOS CONTRATADAS COM BANCOS E OUTROS AGENTES FINANCEIROS.</t>
      </is>
    </oc>
    <nc r="J2848" t="inlineStr">
      <is>
        <t>Registra a variação patrimonial diminutiva decorrente de juros incidentes sobre antecipações de créditos contratadas com bancos e outros agentes financeiros.</t>
      </is>
    </nc>
  </rcc>
  <rfmt sheetId="1" sqref="J2859" start="0" length="0">
    <dxf>
      <font>
        <sz val="11"/>
        <color theme="1"/>
        <name val="Calibri"/>
        <scheme val="minor"/>
      </font>
      <alignment vertical="bottom" wrapText="0" readingOrder="0"/>
      <border outline="0">
        <left/>
        <right/>
        <top/>
        <bottom/>
      </border>
    </dxf>
  </rfmt>
  <rfmt sheetId="1" sqref="J2860" start="0" length="0">
    <dxf>
      <font>
        <sz val="11"/>
        <color theme="1"/>
        <name val="Calibri"/>
        <scheme val="minor"/>
      </font>
      <alignment vertical="bottom" wrapText="0" readingOrder="0"/>
      <border outline="0">
        <left/>
        <right/>
        <top/>
        <bottom/>
      </border>
    </dxf>
  </rfmt>
  <rcc rId="23798" sId="1" xfDxf="1" dxf="1">
    <oc r="J2859" t="inlineStr">
      <is>
        <t>REGISTRA A VARIAÇÃO PATRIMONIAL DIMINUTIVA DECORRENTE DE JUROS A TITULO DE PENALIDADE EM VIRTUDE DE ATRASOS E/OU NAO CUMPRIMENTO DOS PRAZOS CONTRATUAIS DOS EMPRESTIMOS E FINANCIAMENTOS INTERNOS CONTRAIDOS COM PESSOAS JURIDICAS DE DIREITO PUBLICO OU PRIVADO.</t>
      </is>
    </oc>
    <nc r="J2859" t="inlineStr">
      <is>
        <t>Registra a variação patrimonial diminutiva decorrente de juros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799" sId="1" xfDxf="1" dxf="1">
    <oc r="J2860" t="inlineStr">
      <is>
        <t>REGISTRA A VARIAÇÃO PATRIMONIAL DIMINUTIVA DECORRENTE DE ENCARGOS A TITULO DE PENALIDADE EM VIRTUDE DE ATRASOS E/OU NAO CUMPRIMENTO DOS PRAZOS CONTRATUAIS DOS EMPRESTIMOS E FINANCIAMENTOS INTERNOS CONTRAIDOS COM PESSOAS JURIDICAS DE DIREITO PUBLICO OU PRIVADO.</t>
      </is>
    </oc>
    <nc r="J2860" t="inlineStr">
      <is>
        <t>Registra a variação patrimonial diminutiva decorrente de encargos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bottom style="medium">
          <color indexed="64"/>
        </bottom>
      </border>
    </ndxf>
  </rcc>
  <rfmt sheetId="1" sqref="J2859:J2860" start="0" length="0">
    <dxf>
      <border>
        <left style="thin">
          <color indexed="64"/>
        </left>
      </border>
    </dxf>
  </rfmt>
  <rfmt sheetId="1" sqref="J2859" start="0" length="0">
    <dxf>
      <border>
        <top style="thin">
          <color indexed="64"/>
        </top>
      </border>
    </dxf>
  </rfmt>
  <rfmt sheetId="1" sqref="J2859:J2860" start="0" length="0">
    <dxf>
      <border>
        <right style="thin">
          <color indexed="64"/>
        </right>
      </border>
    </dxf>
  </rfmt>
  <rfmt sheetId="1" sqref="J2860" start="0" length="0">
    <dxf>
      <border>
        <bottom style="thin">
          <color indexed="64"/>
        </bottom>
      </border>
    </dxf>
  </rfmt>
  <rfmt sheetId="1" sqref="J2859:J286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62" start="0" length="0">
    <dxf>
      <font>
        <sz val="11"/>
        <color theme="1"/>
        <name val="Calibri"/>
        <scheme val="minor"/>
      </font>
      <alignment vertical="bottom" wrapText="0" readingOrder="0"/>
      <border outline="0">
        <left/>
        <right/>
        <top/>
        <bottom/>
      </border>
    </dxf>
  </rfmt>
  <rfmt sheetId="1" sqref="J2863" start="0" length="0">
    <dxf>
      <font>
        <sz val="11"/>
        <color theme="1"/>
        <name val="Calibri"/>
        <scheme val="minor"/>
      </font>
      <alignment vertical="bottom" wrapText="0" readingOrder="0"/>
      <border outline="0">
        <left/>
        <right/>
        <top/>
        <bottom/>
      </border>
    </dxf>
  </rfmt>
  <rcc rId="23800" sId="1" xfDxf="1" dxf="1">
    <oc r="J2862" t="inlineStr">
      <is>
        <t>REGISTRA A VARIAÇÃO PATRIMONIAL DIMINUTIVA DECORRENTE DE JUROS A TITULO DE PENALIDADE EM VIRTUDE DE ATRASOS E/OU NAO CUMPRIMENTO DOS PRAZOS CONTRATUAIS DOS EMPRESTIMOS E FINANCIAMENTOS INTERNOS CONTRAIDOS COM PESSOAS JURIDICAS DE DIREITO PUBLICO OU PRIVADO.</t>
      </is>
    </oc>
    <nc r="J2862" t="inlineStr">
      <is>
        <t>Registra a variação patrimonial diminutiva decorrente de juros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01" sId="1" xfDxf="1" dxf="1">
    <oc r="J2863" t="inlineStr">
      <is>
        <t>REGISTRA A VARIAÇÃO PATRIMONIAL DIMINUTIVA DECORRENTE DE ENCARGOS A TITULO DE PENALIDADE EM VIRTUDE DE ATRASOS E/OU NAO CUMPRIMENTO DOS PRAZOS CONTRATUAIS DOS EMPRESTIMOS E FINANCIAMENTOS INTERNOS CONTRAIDOS COM PESSOAS JURIDICAS DE DIREITO PUBLICO OU PRIVADO.</t>
      </is>
    </oc>
    <nc r="J2863" t="inlineStr">
      <is>
        <t>Registra a variação patrimonial diminutiva decorrente de encargos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bottom style="medium">
          <color indexed="64"/>
        </bottom>
      </border>
    </ndxf>
  </rcc>
  <rfmt sheetId="1" sqref="J2862:J2863" start="0" length="0">
    <dxf>
      <border>
        <left style="thin">
          <color indexed="64"/>
        </left>
      </border>
    </dxf>
  </rfmt>
  <rfmt sheetId="1" sqref="J2862" start="0" length="0">
    <dxf>
      <border>
        <top style="thin">
          <color indexed="64"/>
        </top>
      </border>
    </dxf>
  </rfmt>
  <rfmt sheetId="1" sqref="J2862:J2863" start="0" length="0">
    <dxf>
      <border>
        <right style="thin">
          <color indexed="64"/>
        </right>
      </border>
    </dxf>
  </rfmt>
  <rfmt sheetId="1" sqref="J2863" start="0" length="0">
    <dxf>
      <border>
        <bottom style="thin">
          <color indexed="64"/>
        </bottom>
      </border>
    </dxf>
  </rfmt>
  <rfmt sheetId="1" sqref="J2862:J286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65" start="0" length="0">
    <dxf>
      <font>
        <sz val="11"/>
        <color theme="1"/>
        <name val="Calibri"/>
        <scheme val="minor"/>
      </font>
      <alignment vertical="bottom" wrapText="0" readingOrder="0"/>
      <border outline="0">
        <left/>
        <right/>
        <top/>
        <bottom/>
      </border>
    </dxf>
  </rfmt>
  <rfmt sheetId="1" sqref="J2866" start="0" length="0">
    <dxf>
      <font>
        <sz val="11"/>
        <color theme="1"/>
        <name val="Calibri"/>
        <scheme val="minor"/>
      </font>
      <alignment vertical="bottom" wrapText="0" readingOrder="0"/>
      <border outline="0">
        <left/>
        <right/>
        <top/>
        <bottom/>
      </border>
    </dxf>
  </rfmt>
  <rcc rId="23802" sId="1" xfDxf="1" dxf="1">
    <oc r="J2865" t="inlineStr">
      <is>
        <t>REGISTRA A VARIAÇÃO PATRIMONIAL DIMINUTIVA DECORRENTE DE JUROS A TITULO DE PENALIDADE EM VIRTUDE DE ATRASOS E/OU NAO CUMPRIMENTO DOS PRAZOS CONTRATUAIS DOS EMPRESTIMOS E FINANCIAMENTOS INTERNOS CONTRAIDOS COM PESSOAS JURIDICAS DE DIREITO PUBLICO OU PRIVADO.</t>
      </is>
    </oc>
    <nc r="J2865" t="inlineStr">
      <is>
        <t>Registra a variação patrimonial diminutiva decorrente de juros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03" sId="1" xfDxf="1" dxf="1">
    <oc r="J2866" t="inlineStr">
      <is>
        <t>REGISTRA A VARIAÇÃO PATRIMONIAL DIMINUTIVA DECORRENTE DE ENCARGOS A TITULO DE PENALIDADE EM VIRTUDE DE ATRASOS E/OU NAO CUMPRIMENTO DOS PRAZOS CONTRATUAIS DOS EMPRESTIMOS E FINANCIAMENTOS INTERNOS CONTRAIDOS COM PESSOAS JURIDICAS DE DIREITO PUBLICO OU PRIVADO.</t>
      </is>
    </oc>
    <nc r="J2866" t="inlineStr">
      <is>
        <t>Registra a variação patrimonial diminutiva decorrente de encargos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bottom style="medium">
          <color indexed="64"/>
        </bottom>
      </border>
    </ndxf>
  </rcc>
  <rfmt sheetId="1" sqref="J2865:J2866" start="0" length="0">
    <dxf>
      <border>
        <left style="thin">
          <color indexed="64"/>
        </left>
      </border>
    </dxf>
  </rfmt>
  <rfmt sheetId="1" sqref="J2865" start="0" length="0">
    <dxf>
      <border>
        <top style="thin">
          <color indexed="64"/>
        </top>
      </border>
    </dxf>
  </rfmt>
  <rfmt sheetId="1" sqref="J2865:J2866" start="0" length="0">
    <dxf>
      <border>
        <right style="thin">
          <color indexed="64"/>
        </right>
      </border>
    </dxf>
  </rfmt>
  <rfmt sheetId="1" sqref="J2866" start="0" length="0">
    <dxf>
      <border>
        <bottom style="thin">
          <color indexed="64"/>
        </bottom>
      </border>
    </dxf>
  </rfmt>
  <rfmt sheetId="1" sqref="J2865:J2866">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68" start="0" length="0">
    <dxf>
      <font>
        <sz val="11"/>
        <color theme="1"/>
        <name val="Calibri"/>
        <scheme val="minor"/>
      </font>
      <alignment vertical="bottom" wrapText="0" readingOrder="0"/>
      <border outline="0">
        <left/>
        <right/>
        <top/>
        <bottom/>
      </border>
    </dxf>
  </rfmt>
  <rfmt sheetId="1" sqref="J2869" start="0" length="0">
    <dxf>
      <font>
        <sz val="11"/>
        <color theme="1"/>
        <name val="Calibri"/>
        <scheme val="minor"/>
      </font>
      <alignment vertical="bottom" wrapText="0" readingOrder="0"/>
      <border outline="0">
        <left/>
        <right/>
        <top/>
        <bottom/>
      </border>
    </dxf>
  </rfmt>
  <rcc rId="23804" sId="1" xfDxf="1" dxf="1">
    <oc r="J2868" t="inlineStr">
      <is>
        <t>REGISTRA A VARIAÇÃO PATRIMONIAL DIMINUTIVA DECORRENTE DE JUROS A TITULO DE PENALIDADE EM VIRTUDE DE ATRASOS E/OU NAO CUMPRIMENTO DOS PRAZOS CONTRATUAIS DOS EMPRESTIMOS E FINANCIAMENTOS INTERNOS CONTRAIDOS COM PESSOAS JURIDICAS DE DIREITO PUBLICO OU PRIVADO.</t>
      </is>
    </oc>
    <nc r="J2868" t="inlineStr">
      <is>
        <t>Registra a variação patrimonial diminutiva decorrente de juros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05" sId="1" xfDxf="1" dxf="1">
    <oc r="J2869" t="inlineStr">
      <is>
        <t>REGISTRA A VARIAÇÃO PATRIMONIAL DIMINUTIVA DECORRENTE DE ENCARGOS A TITULO DE PENALIDADE EM VIRTUDE DE ATRASOS E/OU NAO CUMPRIMENTO DOS PRAZOS CONTRATUAIS DOS EMPRESTIMOS E FINANCIAMENTOS INTERNOS CONTRAIDOS COM PESSOAS JURIDICAS DE DIREITO PUBLICO OU PRIVADO.</t>
      </is>
    </oc>
    <nc r="J2869" t="inlineStr">
      <is>
        <t>Registra a variação patrimonial diminutiva decorrente de encargos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bottom style="medium">
          <color indexed="64"/>
        </bottom>
      </border>
    </ndxf>
  </rcc>
  <rfmt sheetId="1" sqref="J2868:J2869" start="0" length="0">
    <dxf>
      <border>
        <left style="thin">
          <color indexed="64"/>
        </left>
      </border>
    </dxf>
  </rfmt>
  <rfmt sheetId="1" sqref="J2868" start="0" length="0">
    <dxf>
      <border>
        <top style="thin">
          <color indexed="64"/>
        </top>
      </border>
    </dxf>
  </rfmt>
  <rfmt sheetId="1" sqref="J2868:J2869" start="0" length="0">
    <dxf>
      <border>
        <right style="thin">
          <color indexed="64"/>
        </right>
      </border>
    </dxf>
  </rfmt>
  <rfmt sheetId="1" sqref="J2869" start="0" length="0">
    <dxf>
      <border>
        <bottom style="thin">
          <color indexed="64"/>
        </bottom>
      </border>
    </dxf>
  </rfmt>
  <rfmt sheetId="1" sqref="J2868:J2869">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72" start="0" length="0">
    <dxf>
      <font>
        <sz val="11"/>
        <color theme="1"/>
        <name val="Calibri"/>
        <scheme val="minor"/>
      </font>
      <alignment vertical="bottom" wrapText="0" readingOrder="0"/>
      <border outline="0">
        <left/>
        <right/>
        <top/>
        <bottom/>
      </border>
    </dxf>
  </rfmt>
  <rfmt sheetId="1" sqref="J2873" start="0" length="0">
    <dxf>
      <font>
        <sz val="11"/>
        <color theme="1"/>
        <name val="Calibri"/>
        <scheme val="minor"/>
      </font>
      <alignment vertical="bottom" wrapText="0" readingOrder="0"/>
      <border outline="0">
        <left/>
        <right/>
        <top/>
        <bottom/>
      </border>
    </dxf>
  </rfmt>
  <rcc rId="23806" sId="1" xfDxf="1" dxf="1">
    <oc r="J2872" t="inlineStr">
      <is>
        <t>REGISTRA A VARIAÇÃO PATRIMONIAL DIMINUTIVA DECORRENTE DE JUROS A TITULO DE PENALIDADE EM VIRTUDE DE ATRASOS E/OU NAO CUMPRIMENTO DOS PRAZOS CONTRATUAIS DOS EMPRESTIMOS E FINANCIAMENTOS INTERNOS CONTRAIDOS COM PESSOAS JURIDICAS DE DIREITO PUBLICO OU PRIVADO.</t>
      </is>
    </oc>
    <nc r="J2872" t="inlineStr">
      <is>
        <t>Registra a variação patrimonial diminutiva decorrente de juros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07" sId="1" xfDxf="1" dxf="1">
    <oc r="J2873" t="inlineStr">
      <is>
        <t>REGISTRA A VARIAÇÃO PATRIMONIAL DIMINUTIVA DECORRENTE DE ENCARGOS A TITULO DE PENALIDADE EM VIRTUDE DE ATRASOS E/OU NAO CUMPRIMENTO DOS PRAZOS CONTRATUAIS DOS EMPRESTIMOS E FINANCIAMENTOS INTERNOS CONTRAIDOS COM PESSOAS JURIDICAS DE DIREITO PUBLICO OU PRIVADO.</t>
      </is>
    </oc>
    <nc r="J2873" t="inlineStr">
      <is>
        <t>Registra a variação patrimonial diminutiva decorrente de encargos a título de penalidade em virtude de atrasos e/ou não cumprimento dos prazos contratuais dos empréstimos e financiamentos internos contraídos com pessoas jurídicas de direito público ou privado.</t>
      </is>
    </nc>
    <ndxf>
      <font>
        <sz val="10"/>
        <color rgb="FF000000"/>
      </font>
      <alignment vertical="center" wrapText="1" readingOrder="0"/>
      <border outline="0">
        <left style="medium">
          <color indexed="64"/>
        </left>
        <right style="medium">
          <color indexed="64"/>
        </right>
        <bottom style="medium">
          <color indexed="64"/>
        </bottom>
      </border>
    </ndxf>
  </rcc>
  <rfmt sheetId="1" sqref="J2872:J2873" start="0" length="0">
    <dxf>
      <border>
        <left style="thin">
          <color indexed="64"/>
        </left>
      </border>
    </dxf>
  </rfmt>
  <rfmt sheetId="1" sqref="J2872" start="0" length="0">
    <dxf>
      <border>
        <top style="thin">
          <color indexed="64"/>
        </top>
      </border>
    </dxf>
  </rfmt>
  <rfmt sheetId="1" sqref="J2872:J2873" start="0" length="0">
    <dxf>
      <border>
        <right style="thin">
          <color indexed="64"/>
        </right>
      </border>
    </dxf>
  </rfmt>
  <rfmt sheetId="1" sqref="J2873" start="0" length="0">
    <dxf>
      <border>
        <bottom style="thin">
          <color indexed="64"/>
        </bottom>
      </border>
    </dxf>
  </rfmt>
  <rfmt sheetId="1" sqref="J2872:J287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76" start="0" length="0">
    <dxf>
      <font>
        <sz val="11"/>
        <color theme="1"/>
        <name val="Calibri"/>
        <scheme val="minor"/>
      </font>
      <alignment vertical="bottom" wrapText="0" readingOrder="0"/>
      <border outline="0">
        <left/>
        <right/>
        <top/>
        <bottom/>
      </border>
    </dxf>
  </rfmt>
  <rfmt sheetId="1" sqref="J2877" start="0" length="0">
    <dxf>
      <font>
        <sz val="11"/>
        <color theme="1"/>
        <name val="Calibri"/>
        <scheme val="minor"/>
      </font>
      <alignment vertical="bottom" wrapText="0" readingOrder="0"/>
      <border outline="0">
        <left/>
        <right/>
        <top/>
        <bottom/>
      </border>
    </dxf>
  </rfmt>
  <rfmt sheetId="1" sqref="J2878" start="0" length="0">
    <dxf>
      <font>
        <sz val="11"/>
        <color theme="1"/>
        <name val="Calibri"/>
        <scheme val="minor"/>
      </font>
      <alignment vertical="bottom" wrapText="0" readingOrder="0"/>
      <border outline="0">
        <left/>
        <right/>
        <top/>
        <bottom/>
      </border>
    </dxf>
  </rfmt>
  <rfmt sheetId="1" sqref="J2879" start="0" length="0">
    <dxf>
      <font>
        <sz val="11"/>
        <color theme="1"/>
        <name val="Calibri"/>
        <scheme val="minor"/>
      </font>
      <alignment vertical="bottom" wrapText="0" readingOrder="0"/>
      <border outline="0">
        <left/>
        <right/>
        <top/>
        <bottom/>
      </border>
    </dxf>
  </rfmt>
  <rfmt sheetId="1" sqref="J2880" start="0" length="0">
    <dxf>
      <font>
        <sz val="11"/>
        <color theme="1"/>
        <name val="Calibri"/>
        <scheme val="minor"/>
      </font>
      <alignment vertical="bottom" wrapText="0" readingOrder="0"/>
      <border outline="0">
        <left/>
        <right/>
        <top/>
        <bottom/>
      </border>
    </dxf>
  </rfmt>
  <rfmt sheetId="1" sqref="J2881" start="0" length="0">
    <dxf>
      <font>
        <sz val="11"/>
        <color theme="1"/>
        <name val="Calibri"/>
        <scheme val="minor"/>
      </font>
      <alignment vertical="bottom" wrapText="0" readingOrder="0"/>
      <border outline="0">
        <left/>
        <right/>
        <top/>
        <bottom/>
      </border>
    </dxf>
  </rfmt>
  <rfmt sheetId="1" sqref="J2882" start="0" length="0">
    <dxf>
      <font>
        <sz val="11"/>
        <color theme="1"/>
        <name val="Calibri"/>
        <scheme val="minor"/>
      </font>
      <alignment vertical="bottom" wrapText="0" readingOrder="0"/>
      <border outline="0">
        <left/>
        <right/>
        <top/>
        <bottom/>
      </border>
    </dxf>
  </rfmt>
  <rfmt sheetId="1" sqref="J2883" start="0" length="0">
    <dxf>
      <font>
        <sz val="11"/>
        <color theme="1"/>
        <name val="Calibri"/>
        <scheme val="minor"/>
      </font>
      <alignment vertical="bottom" wrapText="0" readingOrder="0"/>
      <border outline="0">
        <left/>
        <right/>
        <top/>
        <bottom/>
      </border>
    </dxf>
  </rfmt>
  <rfmt sheetId="1" sqref="J2884" start="0" length="0">
    <dxf>
      <font>
        <sz val="11"/>
        <color theme="1"/>
        <name val="Calibri"/>
        <scheme val="minor"/>
      </font>
      <alignment vertical="bottom" wrapText="0" readingOrder="0"/>
      <border outline="0">
        <left/>
        <right/>
        <top/>
        <bottom/>
      </border>
    </dxf>
  </rfmt>
  <rfmt sheetId="1" sqref="J2885" start="0" length="0">
    <dxf>
      <font>
        <sz val="11"/>
        <color theme="1"/>
        <name val="Calibri"/>
        <scheme val="minor"/>
      </font>
      <alignment vertical="bottom" wrapText="0" readingOrder="0"/>
      <border outline="0">
        <left/>
        <right/>
        <top/>
        <bottom/>
      </border>
    </dxf>
  </rfmt>
  <rfmt sheetId="1" sqref="J2886" start="0" length="0">
    <dxf>
      <font>
        <sz val="11"/>
        <color theme="1"/>
        <name val="Calibri"/>
        <scheme val="minor"/>
      </font>
      <alignment vertical="bottom" wrapText="0" readingOrder="0"/>
      <border outline="0">
        <left/>
        <right/>
        <top/>
        <bottom/>
      </border>
    </dxf>
  </rfmt>
  <rfmt sheetId="1" sqref="J2887" start="0" length="0">
    <dxf>
      <font>
        <sz val="11"/>
        <color theme="1"/>
        <name val="Calibri"/>
        <scheme val="minor"/>
      </font>
      <alignment vertical="bottom" wrapText="0" readingOrder="0"/>
      <border outline="0">
        <left/>
        <right/>
        <top/>
        <bottom/>
      </border>
    </dxf>
  </rfmt>
  <rfmt sheetId="1" sqref="J2888" start="0" length="0">
    <dxf>
      <font>
        <sz val="11"/>
        <color theme="1"/>
        <name val="Calibri"/>
        <scheme val="minor"/>
      </font>
      <alignment vertical="bottom" wrapText="0" readingOrder="0"/>
      <border outline="0">
        <left/>
        <right/>
        <top/>
        <bottom/>
      </border>
    </dxf>
  </rfmt>
  <rfmt sheetId="1" sqref="J2889" start="0" length="0">
    <dxf>
      <font>
        <sz val="11"/>
        <color theme="1"/>
        <name val="Calibri"/>
        <scheme val="minor"/>
      </font>
      <alignment vertical="bottom" wrapText="0" readingOrder="0"/>
      <border outline="0">
        <left/>
        <right/>
        <top/>
        <bottom/>
      </border>
    </dxf>
  </rfmt>
  <rfmt sheetId="1" sqref="J2890" start="0" length="0">
    <dxf>
      <font>
        <sz val="11"/>
        <color theme="1"/>
        <name val="Calibri"/>
        <scheme val="minor"/>
      </font>
      <alignment vertical="bottom" wrapText="0" readingOrder="0"/>
      <border outline="0">
        <left/>
        <right/>
        <top/>
        <bottom/>
      </border>
    </dxf>
  </rfmt>
  <rfmt sheetId="1" sqref="J2891" start="0" length="0">
    <dxf>
      <font>
        <sz val="11"/>
        <color theme="1"/>
        <name val="Calibri"/>
        <scheme val="minor"/>
      </font>
      <alignment vertical="bottom" wrapText="0" readingOrder="0"/>
      <border outline="0">
        <left/>
        <right/>
        <top/>
        <bottom/>
      </border>
    </dxf>
  </rfmt>
  <rcc rId="23808" sId="1" xfDxf="1" dxf="1">
    <oc r="J2876" t="inlineStr">
      <is>
        <t>COMPREENDE A VARIAÇÃO PATRIMONIAL DIMINUTIVA COM JUROS REFERENTES A PENALIDADE EM VIRTUDE DE ATRASOS E NAO CUMPRIMENTO DOS PRAZOS DOS CONTRATOS DE PRESTAÇÃO DE SERVICOS E AQUISIÇÃO DE BENS.</t>
      </is>
    </oc>
    <nc r="J2876" t="inlineStr">
      <is>
        <t>Compreende a variação patrimonial diminutiva com juros referentes a penalidade em virtude de atrasos e não cumprimento dos prazos dos contratos de prestação de serviços e aquisição de bens.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09" sId="1" xfDxf="1" dxf="1">
    <oc r="J2877" t="inlineStr">
      <is>
        <t>REGISTRA A VARIAÇÃO PATRIMONIAL DIMINUTIVA COM JUROS REFERENTES A PENALIDADE EM VIRTUDE DE ATRASOS E NAO CUMPRIMENTO DOS PRAZOS DOS CONTRATOS DE PRESTAÇÃO DE SERVICOS COM PESSOA FISICA.</t>
      </is>
    </oc>
    <nc r="J2877" t="inlineStr">
      <is>
        <t>Registra a variação patrimonial diminutiva com juros referentes a penalidade em virtude de atrasos e não cumprimento dos prazos dos contratos de prestação de serviços com pessoa física.</t>
      </is>
    </nc>
    <ndxf>
      <font>
        <sz val="10"/>
        <color rgb="FF000000"/>
      </font>
      <alignment vertical="center" wrapText="1" readingOrder="0"/>
      <border outline="0">
        <left style="medium">
          <color indexed="64"/>
        </left>
        <right style="medium">
          <color indexed="64"/>
        </right>
        <bottom style="medium">
          <color indexed="64"/>
        </bottom>
      </border>
    </ndxf>
  </rcc>
  <rcc rId="23810" sId="1" xfDxf="1" dxf="1">
    <oc r="J2878" t="inlineStr">
      <is>
        <t>REGISTRA A VARIAÇÃO PATRIMONIAL DIMINUTIVA COM JUROS REFERENTES A PENALIDADE EM VIRTUDE DE ATRASOS E NAO CUMPRIMENTO DOS PRAZOS DOS CONTRATOS DE PRESTAÇÃO DE SERVICOS COM PESSOA JURIDICA.</t>
      </is>
    </oc>
    <nc r="J2878" t="inlineStr">
      <is>
        <t>Registra a variação patrimonial diminutiva com juros referentes a penalidade em virtude de atrasos e não cumprimento dos prazos dos contratos de prestação de serviços com pessoa jurídica.</t>
      </is>
    </nc>
    <ndxf>
      <font>
        <sz val="10"/>
        <color rgb="FF000000"/>
      </font>
      <alignment vertical="center" wrapText="1" readingOrder="0"/>
      <border outline="0">
        <left style="medium">
          <color indexed="64"/>
        </left>
        <right style="medium">
          <color indexed="64"/>
        </right>
        <bottom style="medium">
          <color indexed="64"/>
        </bottom>
      </border>
    </ndxf>
  </rcc>
  <rcc rId="23811" sId="1" xfDxf="1" dxf="1">
    <oc r="J2879" t="inlineStr">
      <is>
        <t>REGISTRA A VARIAÇÃO PATRIMONIAL DIMINUTIVA COM JUROS REFERENTES A PENALIDADE EM VIRTUDE DE ATRASOS E NAO CUMPRIMENTO DOS PRAZOS DOS CONTRATOS DE AQUISIÇÃO DE BENS.</t>
      </is>
    </oc>
    <nc r="J2879" t="inlineStr">
      <is>
        <t>Registra a variação patrimonial diminutiva com juros referentes a penalidade em virtude de atrasos e não cumprimento dos prazos dos contratos de aquisição de bens.</t>
      </is>
    </nc>
    <ndxf>
      <font>
        <sz val="10"/>
        <color rgb="FF000000"/>
      </font>
      <alignment vertical="center" wrapText="1" readingOrder="0"/>
      <border outline="0">
        <left style="medium">
          <color indexed="64"/>
        </left>
        <right style="medium">
          <color indexed="64"/>
        </right>
        <bottom style="medium">
          <color indexed="64"/>
        </bottom>
      </border>
    </ndxf>
  </rcc>
  <rcc rId="23812" sId="1" xfDxf="1" dxf="1">
    <oc r="J2880" t="inlineStr">
      <is>
        <t>COMPREENDE A VARIAÇÃO PATRIMONIAL DIMINUTIVA COM MULTAS, QUE SEJAM DEDUTÍVEIS NA DETERMINAÇÃO DO LUCRO REAL PELA LEGISLAÇÃO,REFERENTES A PENALIDADE EM VIRTUDE DE ATRASOS E NAO CUMPRIMENTO DOS PRAZOS DOS CONTRATOS DE PRESTAÇÃO DE SERVICOS E AQUISIÇÃO DE BENS.</t>
      </is>
    </oc>
    <nc r="J2880" t="inlineStr">
      <is>
        <t>Compreende a variação patrimonial diminutiva com multas, que sejam dedutíveis na determinação do lucro real pela legislação, referentes a penalidade em virtude de atrasos e não cumprimento dos prazos dos contratos de prestação de serviços e aquisição de bens.</t>
      </is>
    </nc>
    <ndxf>
      <font>
        <sz val="10"/>
        <color rgb="FF000000"/>
      </font>
      <alignment vertical="center" wrapText="1" readingOrder="0"/>
      <border outline="0">
        <left style="medium">
          <color indexed="64"/>
        </left>
        <right style="medium">
          <color indexed="64"/>
        </right>
        <bottom style="medium">
          <color indexed="64"/>
        </bottom>
      </border>
    </ndxf>
  </rcc>
  <rcc rId="23813" sId="1" xfDxf="1" dxf="1">
    <oc r="J2881" t="inlineStr">
      <is>
        <t>REGISTRA A VARIAÇÃO PATRIMONIAL DIMINUTIVA COM MULTAS, QUE SEJAM DEDUTÍVEIS NA DETERMINAÇÃO DO LUCRO REAL PELA LEGISLAÇÃO,REFERENTES A PENALIDADE EM VIRTUDE DE ATRASOS E NAO CUMPRIMENTO DOS PRAZOS DOS CONTRATOS DE PRESTAÇÃO DE SERVICOS COM PESSOA FISICA.</t>
      </is>
    </oc>
    <nc r="J2881" t="inlineStr">
      <is>
        <t>Registra a variação patrimonial diminutiva com multas, que sejam dedutíveis na determinação do lucro real pela legislação, referentes a penalidade em virtude de atrasos e não cumprimento dos prazos dos contratos de prestação de serviços com pessoa física.</t>
      </is>
    </nc>
    <ndxf>
      <font>
        <sz val="10"/>
        <color rgb="FF000000"/>
      </font>
      <alignment vertical="center" wrapText="1" readingOrder="0"/>
      <border outline="0">
        <left style="medium">
          <color indexed="64"/>
        </left>
        <right style="medium">
          <color indexed="64"/>
        </right>
        <bottom style="medium">
          <color indexed="64"/>
        </bottom>
      </border>
    </ndxf>
  </rcc>
  <rcc rId="23814" sId="1" xfDxf="1" dxf="1">
    <oc r="J2882" t="inlineStr">
      <is>
        <t>REGISTRA A VARIAÇÃO PATRIMONIAL DIMINUTIVA COM MULTAS, QUE SEJAM DEDUTÍVEIS NA DETERMINAÇÃO DO LUCRO REAL PELA LEGISLAÇÃO,REFERENTES A PENALIDADE EM VIRTUDE DE ATRASOS E NAO CUMPRIMENTO DOS PRAZOS DOS CONTRATOS DE PRESTAÇÃO DE SERVICOS COM PESSOA JURIDICA.</t>
      </is>
    </oc>
    <nc r="J2882" t="inlineStr">
      <is>
        <t>Registra a variação patrimonial diminutiva com multas, que sejam dedutíveis na determinação do lucro real pela legislação, referentes a penalidade em virtude de atrasos e não cumprimento dos prazos dos contratos de prestação de serviços com pessoa jurídica.</t>
      </is>
    </nc>
    <ndxf>
      <font>
        <sz val="10"/>
        <color rgb="FF000000"/>
      </font>
      <alignment vertical="center" wrapText="1" readingOrder="0"/>
      <border outline="0">
        <left style="medium">
          <color indexed="64"/>
        </left>
        <right style="medium">
          <color indexed="64"/>
        </right>
        <bottom style="medium">
          <color indexed="64"/>
        </bottom>
      </border>
    </ndxf>
  </rcc>
  <rcc rId="23815" sId="1" xfDxf="1" dxf="1">
    <oc r="J2883" t="inlineStr">
      <is>
        <t>REGISTRA A VARIAÇÃO PATRIMONIAL DIMINUTIVA COM MULTAS, QUE SEJAM DEDUTÍVEIS NA DETERMINAÇÃO DO LUCRO REAL PELA LEGISLAÇÃO,REFERENTES A PENALIDADE EM VIRTUDE DE ATRASOS E NAO CUMPRIMENTO DOS PRAZOS DOS CONTRATOS DE AQUISIÇÃO DE BENS.</t>
      </is>
    </oc>
    <nc r="J2883" t="inlineStr">
      <is>
        <t>Registra a variação patrimonial diminutiva com multas, que sejam dedutíveis na determinação do lucro real pela legislação, referentes a penalidade em virtude de atrasos e não cumprimento dos prazos dos contratos de aquisição de bens.</t>
      </is>
    </nc>
    <ndxf>
      <font>
        <sz val="10"/>
        <color rgb="FF000000"/>
      </font>
      <alignment vertical="center" wrapText="1" readingOrder="0"/>
      <border outline="0">
        <left style="medium">
          <color indexed="64"/>
        </left>
        <right style="medium">
          <color indexed="64"/>
        </right>
        <bottom style="medium">
          <color indexed="64"/>
        </bottom>
      </border>
    </ndxf>
  </rcc>
  <rcc rId="23816" sId="1" xfDxf="1" dxf="1">
    <oc r="J2884" t="inlineStr">
      <is>
        <t>COMPREENDE A VARIAÇÃO PATRIMONIAL DIMINUTIVA COM MULTAS, QUE SEJAM INDEDUTÍVEIS NA DETERMINAÇÃO DO LUCRO REAL PELA LEGISLAÇÃO,REFERENTES A PENALIDADE EM VIRTUDE DE ATRASOS E NAO CUMPRIMENTO DOS PRAZOS DOS CONTRATOS DE PRESTAÇÃO DE SERVICOS E AQUISIÇÃO DE BENS.</t>
      </is>
    </oc>
    <nc r="J2884" t="inlineStr">
      <is>
        <t>Compreende a variação patrimonial diminutiva com multas, que sejam indedutíveis na determinação do lucro real pela legislação, referentes a penalidade em virtude de atrasos e não cumprimento dos prazos dos contratos de prestação de serviços e aquisição de bens.</t>
      </is>
    </nc>
    <ndxf>
      <font>
        <sz val="10"/>
        <color rgb="FF000000"/>
      </font>
      <alignment vertical="center" wrapText="1" readingOrder="0"/>
      <border outline="0">
        <left style="medium">
          <color indexed="64"/>
        </left>
        <right style="medium">
          <color indexed="64"/>
        </right>
        <bottom style="medium">
          <color indexed="64"/>
        </bottom>
      </border>
    </ndxf>
  </rcc>
  <rcc rId="23817" sId="1" xfDxf="1" dxf="1">
    <oc r="J2885" t="inlineStr">
      <is>
        <t>REGISTRA A VARIAÇÃO PATRIMONIAL DIMINUTIVA COM MULTAS, QUE SEJAM INDEDUTÍVEIS NA DETERMINAÇÃO DO LUCRO REAL PELA LEGISLAÇÃO,REFERENTES A PENALIDADE EM VIRTUDE DE ATRASOS E NAO CUMPRIMENTO DOS PRAZOS DOS CONTRATOS DE PRESTAÇÃO DE SERVICOS COM PESSOA FISICA.</t>
      </is>
    </oc>
    <nc r="J2885" t="inlineStr">
      <is>
        <t>Registra a variação patrimonial diminutiva com multas, que sejam indedutíveis na determinação do lucro real pela legislação, referentes a penalidade em virtude de atrasos e não cumprimento dos prazos dos contratos de prestação de serviços com pessoa física.</t>
      </is>
    </nc>
    <ndxf>
      <font>
        <sz val="10"/>
        <color rgb="FF000000"/>
      </font>
      <alignment vertical="center" wrapText="1" readingOrder="0"/>
      <border outline="0">
        <left style="medium">
          <color indexed="64"/>
        </left>
        <right style="medium">
          <color indexed="64"/>
        </right>
        <bottom style="medium">
          <color indexed="64"/>
        </bottom>
      </border>
    </ndxf>
  </rcc>
  <rcc rId="23818" sId="1" xfDxf="1" dxf="1">
    <oc r="J2886" t="inlineStr">
      <is>
        <t>REGISTRA A VARIAÇÃO PATRIMONIAL DIMINUTIVA COM MULTAS, QUE SEJAM INDEDUTÍVEIS NA DETERMINAÇÃO DO LUCRO REAL PELA LEGISLAÇÃO,REFERENTES A PENALIDADE EM VIRTUDE DE ATRASOS E NAO CUMPRIMENTO DOS PRAZOS DOS CONTRATOS DE PRESTAÇÃO DE SERVICOS COM PESSOA JURIDICA.</t>
      </is>
    </oc>
    <nc r="J2886" t="inlineStr">
      <is>
        <t>Registra a variação patrimonial diminutiva com multas, que sejam indedutíveis na determinação do lucro real pela legislação, referentes a penalidade em virtude de atrasos e não cumprimento dos prazos dos contratos de prestação de serviços com pessoa jurídica.</t>
      </is>
    </nc>
    <ndxf>
      <font>
        <sz val="10"/>
        <color rgb="FF000000"/>
      </font>
      <alignment vertical="center" wrapText="1" readingOrder="0"/>
      <border outline="0">
        <left style="medium">
          <color indexed="64"/>
        </left>
        <right style="medium">
          <color indexed="64"/>
        </right>
        <bottom style="medium">
          <color indexed="64"/>
        </bottom>
      </border>
    </ndxf>
  </rcc>
  <rcc rId="23819" sId="1" xfDxf="1" dxf="1">
    <oc r="J2887" t="inlineStr">
      <is>
        <t>REGISTRA A VARIAÇÃO PATRIMONIAL DIMINUTIVA COM MULTAS, QUE SEJAM INDEDUTÍVEIS NA DETERMINAÇÃO DO LUCRO REAL PELA LEGISLAÇÃO,REFERENTES A PENALIDADE EM VIRTUDE DE ATRASOS E NAO CUMPRIMENTO DOS PRAZOS DOS CONTRATOS DE AQUISIÇÃO DE BENS.</t>
      </is>
    </oc>
    <nc r="J2887" t="inlineStr">
      <is>
        <t>Registra a variação patrimonial diminutiva com multas, que sejam dedutíveis na determinação do lucro real pela legislação, referentes a penalidade em virtude de atrasos e não cumprimento dos prazos dos contratos de aquisição de bens.</t>
      </is>
    </nc>
    <ndxf>
      <font>
        <sz val="10"/>
        <color rgb="FF000000"/>
      </font>
      <alignment vertical="center" wrapText="1" readingOrder="0"/>
      <border outline="0">
        <left style="medium">
          <color indexed="64"/>
        </left>
        <right style="medium">
          <color indexed="64"/>
        </right>
        <bottom style="medium">
          <color indexed="64"/>
        </bottom>
      </border>
    </ndxf>
  </rcc>
  <rcc rId="23820" sId="1" xfDxf="1" dxf="1">
    <oc r="J2888" t="inlineStr">
      <is>
        <t>COMPREENDE A VARIAÇÃO PATRIMONIAL DIMINUTIVA COM OUTROS ENCARGOS REFERENTES A PENALIDADE EM VIRTUDE DE ATRASOS E NAO CUMPRIMENTO DOS PRAZOS DOS CONTRATOS DE PRESTAÇÃO DE SERVICOS E AQUISIÇÃO DE BENS, QUE NAO SE ENQUADREM NOS ITENS ANTERIORES.</t>
      </is>
    </oc>
    <nc r="J2888" t="inlineStr">
      <is>
        <t>Compreende a variação patrimonial diminutiva com outros encargos referentes a penalidade em virtude de atrasos e não cumprimento dos prazos dos contratos de prestação de serviços e aquisição de bens, que não se enquadrem nos itens anteriores.</t>
      </is>
    </nc>
    <ndxf>
      <font>
        <sz val="10"/>
        <color rgb="FF000000"/>
      </font>
      <alignment vertical="center" wrapText="1" readingOrder="0"/>
      <border outline="0">
        <left style="medium">
          <color indexed="64"/>
        </left>
        <right style="medium">
          <color indexed="64"/>
        </right>
        <bottom style="medium">
          <color indexed="64"/>
        </bottom>
      </border>
    </ndxf>
  </rcc>
  <rcc rId="23821" sId="1" xfDxf="1" dxf="1">
    <oc r="J2889" t="inlineStr">
      <is>
        <t>REGISTRA A VARIAÇÃO PATRIMONIAL DIMINUTIVA COM OUTROS ENCARGOS REFERENTES A PENALIDADE EM VIRTUDE DE ATRASOS E NAO CUMPRIMENTO DOS PRAZOS DOS CONTRATOS DE PRESTAÇÃO DE SERVICOS COM PESSOAS FISICAS, QUE NAO SE ENQUADREM NOS ITENS ANTERIORES.</t>
      </is>
    </oc>
    <nc r="J2889" t="inlineStr">
      <is>
        <t>Registra a variação patrimonial diminutiva com outros encargos referentes a penalidade em virtude de atrasos e não cumprimento dos prazos dos contratos de prestação de serviços com pessoas físicas, que não se enquadrem nos itens anteriores.</t>
      </is>
    </nc>
    <ndxf>
      <font>
        <sz val="10"/>
        <color rgb="FF000000"/>
      </font>
      <alignment vertical="center" wrapText="1" readingOrder="0"/>
      <border outline="0">
        <left style="medium">
          <color indexed="64"/>
        </left>
        <right style="medium">
          <color indexed="64"/>
        </right>
        <bottom style="medium">
          <color indexed="64"/>
        </bottom>
      </border>
    </ndxf>
  </rcc>
  <rcc rId="23822" sId="1" xfDxf="1" dxf="1">
    <oc r="J2890" t="inlineStr">
      <is>
        <t>REGISTRA A VARIAÇÃO PATRIMONIAL DIMINUTIVA COM OUTROS ENCARGOS REFERENTES A PENALIDADE EM VIRTUDE DE ATRASOS E NAO CUMPRIMENTO DOS PRAZOS DOS CONTRATOS DE PRESTAÇÃO DE SERVICOS COM PESSOAS JURIDICAS, QUE NAO SE ENQUADREM NOS ITENS ANTERIORES.</t>
      </is>
    </oc>
    <nc r="J2890" t="inlineStr">
      <is>
        <t>Registra a variação patrimonial diminutiva com outros encargos referentes a penalidade em virtude de atrasos e não cumprimento dos prazos dos contratos de prestação de serviços com pessoas jurídicas, que não se enquadrem nos itens anteriores.</t>
      </is>
    </nc>
    <ndxf>
      <font>
        <sz val="10"/>
        <color rgb="FF000000"/>
      </font>
      <alignment vertical="center" wrapText="1" readingOrder="0"/>
      <border outline="0">
        <left style="medium">
          <color indexed="64"/>
        </left>
        <right style="medium">
          <color indexed="64"/>
        </right>
        <bottom style="medium">
          <color indexed="64"/>
        </bottom>
      </border>
    </ndxf>
  </rcc>
  <rcc rId="23823" sId="1" xfDxf="1" dxf="1">
    <oc r="J2891" t="inlineStr">
      <is>
        <t>REGISTRA A VARIAÇÃO PATRIMONIAL DIMINUTIVA COM OUTROS ENCARGOS REFERENTES A PENALIDADE EM VIRTUDE DE ATRASOS E NAO CUMPRIMENTO DOS PRAZOS DOS CONTRATOS DE AQUISIÇÃO DE BENS, QUE NAO SE ENQUADREM NOS ITENS ANTERIORES.</t>
      </is>
    </oc>
    <nc r="J2891" t="inlineStr">
      <is>
        <t>Registra a variação patrimonial diminutiva com outros encargos referentes a penalidade em virtude de atrasos e não cumprimento dos prazos dos contratos de aquisição de bens, que não se enquadrem nos itens anteriores.</t>
      </is>
    </nc>
    <ndxf>
      <font>
        <sz val="10"/>
        <color rgb="FF000000"/>
      </font>
      <alignment vertical="center" wrapText="1" readingOrder="0"/>
      <border outline="0">
        <left style="medium">
          <color indexed="64"/>
        </left>
        <right style="medium">
          <color indexed="64"/>
        </right>
        <bottom style="medium">
          <color indexed="64"/>
        </bottom>
      </border>
    </ndxf>
  </rcc>
  <rfmt sheetId="1" sqref="J2876:J2891" start="0" length="0">
    <dxf>
      <border>
        <left style="thin">
          <color indexed="64"/>
        </left>
      </border>
    </dxf>
  </rfmt>
  <rfmt sheetId="1" sqref="J2876" start="0" length="0">
    <dxf>
      <border>
        <top style="thin">
          <color indexed="64"/>
        </top>
      </border>
    </dxf>
  </rfmt>
  <rfmt sheetId="1" sqref="J2876:J2891" start="0" length="0">
    <dxf>
      <border>
        <right style="thin">
          <color indexed="64"/>
        </right>
      </border>
    </dxf>
  </rfmt>
  <rfmt sheetId="1" sqref="J2891" start="0" length="0">
    <dxf>
      <border>
        <bottom style="thin">
          <color indexed="64"/>
        </bottom>
      </border>
    </dxf>
  </rfmt>
  <rfmt sheetId="1" sqref="J2876:J289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2894" start="0" length="0">
    <dxf>
      <font>
        <sz val="11"/>
        <color theme="1"/>
        <name val="Calibri"/>
        <scheme val="minor"/>
      </font>
      <alignment vertical="bottom" wrapText="0" readingOrder="0"/>
      <border outline="0">
        <left/>
        <right/>
        <top/>
        <bottom/>
      </border>
    </dxf>
  </rfmt>
  <rfmt sheetId="1" sqref="J2895" start="0" length="0">
    <dxf>
      <font>
        <sz val="11"/>
        <color theme="1"/>
        <name val="Calibri"/>
        <scheme val="minor"/>
      </font>
      <alignment vertical="bottom" wrapText="0" readingOrder="0"/>
      <border outline="0">
        <left/>
        <right/>
        <top/>
        <bottom/>
      </border>
    </dxf>
  </rfmt>
  <rfmt sheetId="1" sqref="J2896" start="0" length="0">
    <dxf>
      <font>
        <sz val="11"/>
        <color theme="1"/>
        <name val="Calibri"/>
        <scheme val="minor"/>
      </font>
      <alignment vertical="bottom" wrapText="0" readingOrder="0"/>
      <border outline="0">
        <left/>
        <right/>
        <top/>
        <bottom/>
      </border>
    </dxf>
  </rfmt>
  <rcc rId="23824" sId="1" xfDxf="1" dxf="1">
    <oc r="J2894" t="inlineStr">
      <is>
        <t>REGISTRA A VARIAÇÃO PATRIMONIAL DIMINUTIVA COM JUROS A TITULO DE PENALIDADE EM VIRTUDE DE ATRASOS E NAO CUMPRIMENTO DOS PRAZOS DE OBRIGAÇÕES TRIBUTÁRIAS DEVIDAS.</t>
      </is>
    </oc>
    <nc r="J2894" t="inlineStr">
      <is>
        <t>Registra a variação patrimonial diminutiva com juros a título de penalidade em virtude de atrasos e não cumprimento dos prazos de obrigações tributárias devidas.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25" sId="1" xfDxf="1" dxf="1">
    <oc r="J2895" t="inlineStr">
      <is>
        <t>REGISTRA A VARIAÇÃO PATRIMONIAL DIMINUTIVA COM MULTAS RESULTANTES DO PAGAMENTO COM ATRASO DAS OBRIGAÇÕES TRIBUTÁRIAS , COMO TAMBEM AS MULTAS PAGAS PELO DESCUMPRIMENTO DE OBRIGAÇÕES ACESSORIAS EXIGIDAS PELA LEGISLAÇÃO TRIBUTÁRIA.AS MULTAS PAGAS PELA ADMINISTRAÇÃO PUBLICA ESTAO SUJEITAS AO DIREITO DE REGRESSO CONTRA AQUELES QUE LHES DERAM CAUSA. ESTA CONTA REGISTRA AS MULTAS CONSIDERADAS DEDUTÍVEIS PELA LEGISLAÇÃO NA DETERMINAÇÃO DO LUCRO REAL, OU SEJA, APENAS AS MULTAS POR INFRAÇÕES FISCAIS DE NATUREZA COMPENSATORIA E AS IMPOSTAS POR INFRAÇÕES DE QUE NAO RESULTEM FALTA OU INSUFICIENCIA DE PAGAMENTO DE TRIBUTO (ART. 344., §5º DO DECRETO 3.000, DE 26 DE MARCO DE 1999 - RIR/99).</t>
      </is>
    </oc>
    <nc r="J2895" t="inlineStr">
      <is>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is>
    </nc>
    <ndxf>
      <font>
        <sz val="10"/>
        <color rgb="FF000000"/>
      </font>
      <alignment vertical="center" wrapText="1" readingOrder="0"/>
      <border outline="0">
        <left style="medium">
          <color indexed="64"/>
        </left>
        <right style="medium">
          <color indexed="64"/>
        </right>
        <bottom style="medium">
          <color indexed="64"/>
        </bottom>
      </border>
    </ndxf>
  </rcc>
  <rcc rId="23826" sId="1" xfDxf="1" dxf="1">
    <oc r="J2896" t="inlineStr">
      <is>
        <t>REGISTRA A VARIAÇÃO PATRIMONIAL DIMINUTIVA COM MULTAS RESULTANTES DO PAGAMENTO COM ATRASO DAS OBRIGAÇÕES TRIBUTÁRIAS , COMO TAMBEM AS MULTAS PAGAS PELO DESCUMPRIMENTO DE OBRIGAÇÕES ACESSORIAS EXIGIDAS PELA LEGISLAÇÃO TRIBUTÁRIA.AS MULTAS PAGAS PELA ADMINISTRAÇÃO PUBLICA ESTAO SUJEITAS AO DIREITO DE REGRESSO CONTRA AQUELES QUE LHES DERAM CAUSA. ESTA CONTA REGISTRA AS MULTAS CONSIDERADAS INdedutíveis PELA LEGISLAÇÃO NA DETERMINAÇÃO DO LUCRO REAL, OU SEJA, TODAS AS MULTAS POR INFRAÇÕES FISCAIS, SALVO AS DE NATUREZA COMPENSATORIA E AS IMPOSTAS POR INFRAÇÕES DE QUE NAO RESULTEM FALTA OU INSUFICIENCIA DE PAGAMENTO DE TRIBUTO (ART. 344., §5º DO DECRETO 3.000, DE 26 DE MARCO DE 1999 -RIR/99).</t>
      </is>
    </oc>
    <nc r="J2896" t="inlineStr">
      <is>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is>
    </nc>
    <ndxf>
      <font>
        <sz val="10"/>
        <color rgb="FF000000"/>
      </font>
      <alignment vertical="center" wrapText="1" readingOrder="0"/>
      <border outline="0">
        <left style="medium">
          <color indexed="64"/>
        </left>
        <right style="medium">
          <color indexed="64"/>
        </right>
        <bottom style="medium">
          <color indexed="64"/>
        </bottom>
      </border>
    </ndxf>
  </rcc>
  <rfmt sheetId="1" sqref="J2894:J2896" start="0" length="0">
    <dxf>
      <border>
        <left style="thin">
          <color indexed="64"/>
        </left>
      </border>
    </dxf>
  </rfmt>
  <rfmt sheetId="1" sqref="J2894" start="0" length="0">
    <dxf>
      <border>
        <top style="thin">
          <color indexed="64"/>
        </top>
      </border>
    </dxf>
  </rfmt>
  <rfmt sheetId="1" sqref="J2894:J2896" start="0" length="0">
    <dxf>
      <border>
        <right style="thin">
          <color indexed="64"/>
        </right>
      </border>
    </dxf>
  </rfmt>
  <rfmt sheetId="1" sqref="J2896" start="0" length="0">
    <dxf>
      <border>
        <bottom style="thin">
          <color indexed="64"/>
        </bottom>
      </border>
    </dxf>
  </rfmt>
  <rfmt sheetId="1" sqref="J2894:J2896">
    <dxf>
      <border>
        <left style="thin">
          <color indexed="64"/>
        </left>
        <right style="thin">
          <color indexed="64"/>
        </right>
        <top style="thin">
          <color indexed="64"/>
        </top>
        <bottom style="thin">
          <color indexed="64"/>
        </bottom>
        <vertical style="thin">
          <color indexed="64"/>
        </vertical>
        <horizontal style="thin">
          <color indexed="64"/>
        </horizontal>
      </border>
    </dxf>
  </rfmt>
  <rcv guid="{B6873141-58F4-4C4B-BC1E-CBCB472510FA}" action="delete"/>
  <rdn rId="0" localSheetId="1" customView="1" name="Z_B6873141_58F4_4C4B_BC1E_CBCB472510FA_.wvu.FilterData" hidden="1" oldHidden="1">
    <formula>PCASP!$A$1:$CL$5151</formula>
    <oldFormula>PCASP!$A$1:$CL$5151</oldFormula>
  </rdn>
  <rcv guid="{B6873141-58F4-4C4B-BC1E-CBCB472510FA}"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3461" start="0" length="0">
    <dxf>
      <font>
        <sz val="11"/>
        <color theme="1"/>
        <name val="Calibri"/>
        <scheme val="minor"/>
      </font>
      <alignment vertical="bottom" wrapText="0" readingOrder="0"/>
      <border outline="0">
        <left/>
        <right/>
        <top/>
        <bottom/>
      </border>
    </dxf>
  </rfmt>
  <rfmt sheetId="1" sqref="J3462" start="0" length="0">
    <dxf>
      <font>
        <sz val="11"/>
        <color theme="1"/>
        <name val="Calibri"/>
        <scheme val="minor"/>
      </font>
      <alignment vertical="bottom" wrapText="0" readingOrder="0"/>
      <border outline="0">
        <left/>
        <right/>
        <top/>
        <bottom/>
      </border>
    </dxf>
  </rfmt>
  <rfmt sheetId="1" sqref="J3463" start="0" length="0">
    <dxf>
      <font>
        <sz val="11"/>
        <color theme="1"/>
        <name val="Calibri"/>
        <scheme val="minor"/>
      </font>
      <alignment vertical="bottom" wrapText="0" readingOrder="0"/>
      <border outline="0">
        <left/>
        <right/>
        <top/>
        <bottom/>
      </border>
    </dxf>
  </rfmt>
  <rfmt sheetId="1" sqref="J3464" start="0" length="0">
    <dxf>
      <font>
        <sz val="11"/>
        <color theme="1"/>
        <name val="Calibri"/>
        <scheme val="minor"/>
      </font>
      <alignment vertical="bottom" wrapText="0" readingOrder="0"/>
      <border outline="0">
        <left/>
        <right/>
        <top/>
        <bottom/>
      </border>
    </dxf>
  </rfmt>
  <rfmt sheetId="1" sqref="J3465" start="0" length="0">
    <dxf>
      <font>
        <sz val="11"/>
        <color theme="1"/>
        <name val="Calibri"/>
        <scheme val="minor"/>
      </font>
      <alignment vertical="bottom" wrapText="0" readingOrder="0"/>
      <border outline="0">
        <left/>
        <right/>
        <top/>
        <bottom/>
      </border>
    </dxf>
  </rfmt>
  <rfmt sheetId="1" sqref="J3466" start="0" length="0">
    <dxf>
      <font>
        <sz val="11"/>
        <color theme="1"/>
        <name val="Calibri"/>
        <scheme val="minor"/>
      </font>
      <alignment vertical="bottom" wrapText="0" readingOrder="0"/>
      <border outline="0">
        <left/>
        <right/>
        <top/>
        <bottom/>
      </border>
    </dxf>
  </rfmt>
  <rcc rId="23828" sId="1" xfDxf="1" dxf="1">
    <oc r="J3461" t="inlineStr">
      <is>
        <t>REGISTRA O VALOR DA VPD COM CONTRIBUIÇÃO PARA FINANCIAMENTO DA SEGURIDADE SOCIAL</t>
      </is>
    </oc>
    <nc r="J3461" t="inlineStr">
      <is>
        <t>Registra o valor da VPD com contribuição para financiamento da seguridade social</t>
      </is>
    </nc>
    <ndxf>
      <font>
        <sz val="10"/>
      </font>
      <alignment vertical="center" wrapText="1" readingOrder="0"/>
      <border outline="0">
        <left style="medium">
          <color indexed="64"/>
        </left>
        <right style="medium">
          <color indexed="64"/>
        </right>
        <top style="medium">
          <color indexed="64"/>
        </top>
        <bottom style="medium">
          <color indexed="64"/>
        </bottom>
      </border>
    </ndxf>
  </rcc>
  <rcc rId="23829" sId="1" xfDxf="1" dxf="1">
    <oc r="J3462" t="inlineStr">
      <is>
        <t>REGISTRA O VALOR DA VPD COM CONTRIBUIÇÃO PARA O PROGRAMA DE INTEGRAÇÃO SOCIAL(PIS) OU PARA O PROGRAMA DE FORMAÇÃO DO PATRIMÔNIO DO SERVIDOR PUBLICO(PASEP)</t>
      </is>
    </oc>
    <nc r="J3462" t="inlineStr">
      <is>
        <t>Registra o valor da VPD com contribuição para o programa de integração social (PIS) ou para o programa de formação do patrimônio do servidor público (PASEP)</t>
      </is>
    </nc>
    <ndxf>
      <font>
        <sz val="10"/>
      </font>
      <alignment vertical="center" wrapText="1" readingOrder="0"/>
      <border outline="0">
        <left style="medium">
          <color indexed="64"/>
        </left>
        <right style="medium">
          <color indexed="64"/>
        </right>
        <bottom style="medium">
          <color indexed="64"/>
        </bottom>
      </border>
    </ndxf>
  </rcc>
  <rcc rId="23830" sId="1" xfDxf="1" dxf="1">
    <oc r="J3463" t="inlineStr">
      <is>
        <t>REGISTRA O VALOR DA VPD COM CONTRIBUIÇÃO SOCIAL INCIDENTE SOBRE O LUCRO DA PESSOA JURIDICA.</t>
      </is>
    </oc>
    <nc r="J3463" t="inlineStr">
      <is>
        <t>Registra o valor da VPD com contribuição social incidente sobre o lucro da pessoa jurídica.</t>
      </is>
    </nc>
    <ndxf>
      <font>
        <sz val="10"/>
      </font>
      <alignment vertical="center" wrapText="1" readingOrder="0"/>
      <border outline="0">
        <left style="medium">
          <color indexed="64"/>
        </left>
        <right style="medium">
          <color indexed="64"/>
        </right>
        <bottom style="medium">
          <color indexed="64"/>
        </bottom>
      </border>
    </ndxf>
  </rcc>
  <rcc rId="23831" sId="1" xfDxf="1" dxf="1">
    <oc r="J3464" t="inlineStr">
      <is>
        <t>REGISTRA O VALOR DA VPD COM CONTRIBUIÇÕES PREVIDENCIARIAS SOBRE SERVIÇOS DE TERCEIROS PESSOAS FISICAS CONTRATADAS PARA A EXECUÇÃO DE SERVIÇOS, SEM VINCULO COM A ADMINISTRAÇÃO, CONFORME PARECER SOF/DESOC 101 DE 17/12/1997.</t>
      </is>
    </oc>
    <nc r="J3464" t="inlineStr">
      <is>
        <t>Registra o valor da VPD com contribuições previdenciárias sobre serviços de terceiros pessoas físicas contratadas para a execução de serviços, sem vínculo com a administração, conforme parecer SOF/DESOC 101 de 17/12/1997.</t>
      </is>
    </nc>
    <ndxf>
      <font>
        <sz val="10"/>
      </font>
      <alignment vertical="center" wrapText="1" readingOrder="0"/>
      <border outline="0">
        <left style="medium">
          <color indexed="64"/>
        </left>
        <right style="medium">
          <color indexed="64"/>
        </right>
        <bottom style="medium">
          <color indexed="64"/>
        </bottom>
      </border>
    </ndxf>
  </rcc>
  <rcc rId="23832" sId="1" xfDxf="1" dxf="1">
    <oc r="J3465" t="inlineStr">
      <is>
        <t>REGISTRA O VALOR DA VPD COM ENCARGOS INCIDENTES SOBRE SERVIÇOS PRESTADOS POR PESSOAS JURIDICAS, TAIS COMO: - INSS (LEI 9876/99)</t>
      </is>
    </oc>
    <nc r="J3465" t="inlineStr">
      <is>
        <t>Registra o valor da VPD com encargos incidentes sobre serviços prestados por pessoas jurídicas, tais como: - INSS (lei 9876/99)</t>
      </is>
    </nc>
    <ndxf>
      <font>
        <sz val="10"/>
      </font>
      <alignment vertical="center" wrapText="1" readingOrder="0"/>
      <border outline="0">
        <left style="medium">
          <color indexed="64"/>
        </left>
        <right style="medium">
          <color indexed="64"/>
        </right>
        <bottom style="medium">
          <color indexed="64"/>
        </bottom>
      </border>
    </ndxf>
  </rcc>
  <rcc rId="23833" sId="1" xfDxf="1" dxf="1">
    <oc r="J3466" t="inlineStr">
      <is>
        <t>REGISTRA O VALOR DA VPD COM OUTRAS CONTRIBUIÇÕES SOCIAIS</t>
      </is>
    </oc>
    <nc r="J3466" t="inlineStr">
      <is>
        <t>Registra o valor da VPD com outras contribuições sociais</t>
      </is>
    </nc>
    <ndxf>
      <font>
        <sz val="10"/>
      </font>
      <alignment vertical="center" wrapText="1" readingOrder="0"/>
      <border outline="0">
        <left style="medium">
          <color indexed="64"/>
        </left>
        <right style="medium">
          <color indexed="64"/>
        </right>
        <bottom style="medium">
          <color indexed="64"/>
        </bottom>
      </border>
    </ndxf>
  </rcc>
  <rfmt sheetId="1" sqref="J3461:J3466" start="0" length="0">
    <dxf>
      <border>
        <left style="thin">
          <color indexed="64"/>
        </left>
      </border>
    </dxf>
  </rfmt>
  <rfmt sheetId="1" sqref="J3461" start="0" length="0">
    <dxf>
      <border>
        <top style="thin">
          <color indexed="64"/>
        </top>
      </border>
    </dxf>
  </rfmt>
  <rfmt sheetId="1" sqref="J3461:J3466" start="0" length="0">
    <dxf>
      <border>
        <right style="thin">
          <color indexed="64"/>
        </right>
      </border>
    </dxf>
  </rfmt>
  <rfmt sheetId="1" sqref="J3466" start="0" length="0">
    <dxf>
      <border>
        <bottom style="thin">
          <color indexed="64"/>
        </bottom>
      </border>
    </dxf>
  </rfmt>
  <rfmt sheetId="1" sqref="J3461:J3466">
    <dxf>
      <border>
        <left style="thin">
          <color indexed="64"/>
        </left>
        <right style="thin">
          <color indexed="64"/>
        </right>
        <top style="thin">
          <color indexed="64"/>
        </top>
        <bottom style="thin">
          <color indexed="64"/>
        </bottom>
        <vertical style="thin">
          <color indexed="64"/>
        </vertical>
        <horizontal style="thin">
          <color indexed="64"/>
        </horizontal>
      </border>
    </dxf>
  </rfmt>
  <rcv guid="{B6873141-58F4-4C4B-BC1E-CBCB472510FA}" action="delete"/>
  <rdn rId="0" localSheetId="1" customView="1" name="Z_B6873141_58F4_4C4B_BC1E_CBCB472510FA_.wvu.FilterData" hidden="1" oldHidden="1">
    <formula>PCASP!$A$1:$CL$5151</formula>
    <oldFormula>PCASP!$A$1:$CL$5151</oldFormula>
  </rdn>
  <rcv guid="{B6873141-58F4-4C4B-BC1E-CBCB472510FA}"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3469" start="0" length="0">
    <dxf>
      <font>
        <sz val="11"/>
        <color theme="1"/>
        <name val="Calibri"/>
        <scheme val="minor"/>
      </font>
      <alignment vertical="bottom" wrapText="0" readingOrder="0"/>
      <border outline="0">
        <left/>
        <right/>
        <top/>
        <bottom/>
      </border>
    </dxf>
  </rfmt>
  <rfmt sheetId="1" sqref="J3470" start="0" length="0">
    <dxf>
      <font>
        <sz val="11"/>
        <color theme="1"/>
        <name val="Calibri"/>
        <scheme val="minor"/>
      </font>
      <alignment vertical="bottom" wrapText="0" readingOrder="0"/>
      <border outline="0">
        <left/>
        <right/>
        <top/>
        <bottom/>
      </border>
    </dxf>
  </rfmt>
  <rfmt sheetId="1" sqref="J3471" start="0" length="0">
    <dxf>
      <font>
        <sz val="11"/>
        <color theme="1"/>
        <name val="Calibri"/>
        <scheme val="minor"/>
      </font>
      <alignment vertical="bottom" wrapText="0" readingOrder="0"/>
      <border outline="0">
        <left/>
        <right/>
        <top/>
        <bottom/>
      </border>
    </dxf>
  </rfmt>
  <rfmt sheetId="1" sqref="J3472" start="0" length="0">
    <dxf>
      <font>
        <sz val="11"/>
        <color theme="1"/>
        <name val="Calibri"/>
        <scheme val="minor"/>
      </font>
      <alignment vertical="bottom" wrapText="0" readingOrder="0"/>
      <border outline="0">
        <left/>
        <right/>
        <top/>
        <bottom/>
      </border>
    </dxf>
  </rfmt>
  <rfmt sheetId="1" sqref="J3473" start="0" length="0">
    <dxf>
      <font>
        <sz val="11"/>
        <color theme="1"/>
        <name val="Calibri"/>
        <scheme val="minor"/>
      </font>
      <alignment vertical="bottom" wrapText="0" readingOrder="0"/>
      <border outline="0">
        <left/>
        <right/>
        <top/>
        <bottom/>
      </border>
    </dxf>
  </rfmt>
  <rfmt sheetId="1" sqref="J3474" start="0" length="0">
    <dxf>
      <font>
        <sz val="11"/>
        <color theme="1"/>
        <name val="Calibri"/>
        <scheme val="minor"/>
      </font>
      <alignment vertical="bottom" wrapText="0" readingOrder="0"/>
      <border outline="0">
        <left/>
        <right/>
        <top/>
        <bottom/>
      </border>
    </dxf>
  </rfmt>
  <rcc rId="23835" sId="1" xfDxf="1" dxf="1">
    <oc r="J3469" t="inlineStr">
      <is>
        <t>REGISTRA O VALOR DA VPD COM CONTRIBUIÇÃO PARA FINANCIAMENTO DA SEGURIDADE SOCIAL</t>
      </is>
    </oc>
    <nc r="J3469" t="inlineStr">
      <is>
        <t>Registra o valor da VPD com contribuição para financiamento da seguridade social</t>
      </is>
    </nc>
    <ndxf>
      <font>
        <sz val="10"/>
      </font>
      <alignment vertical="center" wrapText="1" readingOrder="0"/>
      <border outline="0">
        <left style="medium">
          <color indexed="64"/>
        </left>
        <right style="medium">
          <color indexed="64"/>
        </right>
        <top style="medium">
          <color indexed="64"/>
        </top>
        <bottom style="medium">
          <color indexed="64"/>
        </bottom>
      </border>
    </ndxf>
  </rcc>
  <rcc rId="23836" sId="1" xfDxf="1" dxf="1">
    <oc r="J3470" t="inlineStr">
      <is>
        <t>REGISTRA O VALOR DA VPD COM CONTRIBUIÇÃO PARA O PROGRAMA DE INTEGRAÇÃO SOCIAL(PIS) OU PARA O PROGRAMA DE FORMAÇÃO DO PATRIMÔNIO DO SERVIDOR PUBLICO(PASEP)</t>
      </is>
    </oc>
    <nc r="J3470" t="inlineStr">
      <is>
        <t>Registra o valor da VPD com contribuição para o programa de integração social (PIS) ou para o programa de formação do patrimônio do servidor público (PASEP)</t>
      </is>
    </nc>
    <ndxf>
      <font>
        <sz val="10"/>
      </font>
      <alignment vertical="center" wrapText="1" readingOrder="0"/>
      <border outline="0">
        <left style="medium">
          <color indexed="64"/>
        </left>
        <right style="medium">
          <color indexed="64"/>
        </right>
        <bottom style="medium">
          <color indexed="64"/>
        </bottom>
      </border>
    </ndxf>
  </rcc>
  <rcc rId="23837" sId="1" xfDxf="1" dxf="1">
    <oc r="J3471" t="inlineStr">
      <is>
        <t>REGISTRA O VALOR DA VPD COM CONTRIBUIÇÃO SOCIAL INCIDENTE SOBRE O LUCRO DA PESSOA JURIDICA.</t>
      </is>
    </oc>
    <nc r="J3471" t="inlineStr">
      <is>
        <t>Registra o valor da VPD com contribuição social incidente sobre o lucro da pessoa jurídica.</t>
      </is>
    </nc>
    <ndxf>
      <font>
        <sz val="10"/>
      </font>
      <alignment vertical="center" wrapText="1" readingOrder="0"/>
      <border outline="0">
        <left style="medium">
          <color indexed="64"/>
        </left>
        <right style="medium">
          <color indexed="64"/>
        </right>
        <bottom style="medium">
          <color indexed="64"/>
        </bottom>
      </border>
    </ndxf>
  </rcc>
  <rcc rId="23838" sId="1" xfDxf="1" dxf="1">
    <oc r="J3472" t="inlineStr">
      <is>
        <t>REGISTRA O VALOR DA VPD COM CONTRIBUIÇÕES PREVIDENCIARIAS SOBRE SERVIÇOS DE TERCEIROS PESSOAS FISICAS CONTRATADAS PARA A EXECUÇÃO DE SERVIÇOS, SEM VINCULO COM A ADMINISTRAÇÃO, CONFORME PARECER SOF/DESOC 101 DE 17/12/1997.</t>
      </is>
    </oc>
    <nc r="J3472" t="inlineStr">
      <is>
        <t>Registra o valor da VPD com contribuições previdenciárias sobre serviços de terceiros pessoas físicas contratadas para a execução de serviços, sem vínculo com a administração, conforme parecer SOF/DESOC 101 de 17/12/1997.</t>
      </is>
    </nc>
    <ndxf>
      <font>
        <sz val="10"/>
      </font>
      <alignment vertical="center" wrapText="1" readingOrder="0"/>
      <border outline="0">
        <left style="medium">
          <color indexed="64"/>
        </left>
        <right style="medium">
          <color indexed="64"/>
        </right>
        <bottom style="medium">
          <color indexed="64"/>
        </bottom>
      </border>
    </ndxf>
  </rcc>
  <rcc rId="23839" sId="1" xfDxf="1" dxf="1">
    <oc r="J3473" t="inlineStr">
      <is>
        <t>REGISTRA O VALOR DA VPD COM ENCARGOS INCIDENTES SOBRE SERVIÇOS PRESTADOS POR PESSOAS JURIDICAS, TAIS COMO: - INSS (LEI 9876/99)</t>
      </is>
    </oc>
    <nc r="J3473" t="inlineStr">
      <is>
        <t>Registra o valor da VPD com encargos incidentes sobre serviços prestados por pessoas jurídicas, tais como: - INSS (lei 9876/99)</t>
      </is>
    </nc>
    <ndxf>
      <font>
        <sz val="10"/>
      </font>
      <alignment vertical="center" wrapText="1" readingOrder="0"/>
      <border outline="0">
        <left style="medium">
          <color indexed="64"/>
        </left>
        <right style="medium">
          <color indexed="64"/>
        </right>
        <bottom style="medium">
          <color indexed="64"/>
        </bottom>
      </border>
    </ndxf>
  </rcc>
  <rcc rId="23840" sId="1" xfDxf="1" dxf="1">
    <oc r="J3474" t="inlineStr">
      <is>
        <t>REGISTRA O VALOR DA VPD COM OUTRAS CONTRIBUIÇÕES SOCIAIS</t>
      </is>
    </oc>
    <nc r="J3474" t="inlineStr">
      <is>
        <t>Registra o valor da VPD com outras contribuições sociais</t>
      </is>
    </nc>
    <ndxf>
      <font>
        <sz val="10"/>
      </font>
      <alignment vertical="center" wrapText="1" readingOrder="0"/>
      <border outline="0">
        <left style="medium">
          <color indexed="64"/>
        </left>
        <right style="medium">
          <color indexed="64"/>
        </right>
        <bottom style="medium">
          <color indexed="64"/>
        </bottom>
      </border>
    </ndxf>
  </rcc>
  <rfmt sheetId="1" sqref="J3469:J3474" start="0" length="0">
    <dxf>
      <border>
        <left style="thin">
          <color indexed="64"/>
        </left>
      </border>
    </dxf>
  </rfmt>
  <rfmt sheetId="1" sqref="J3469" start="0" length="0">
    <dxf>
      <border>
        <top style="thin">
          <color indexed="64"/>
        </top>
      </border>
    </dxf>
  </rfmt>
  <rfmt sheetId="1" sqref="J3469:J3474" start="0" length="0">
    <dxf>
      <border>
        <right style="thin">
          <color indexed="64"/>
        </right>
      </border>
    </dxf>
  </rfmt>
  <rfmt sheetId="1" sqref="J3474" start="0" length="0">
    <dxf>
      <border>
        <bottom style="thin">
          <color indexed="64"/>
        </bottom>
      </border>
    </dxf>
  </rfmt>
  <rfmt sheetId="1" sqref="J3469:J3474">
    <dxf>
      <border>
        <left style="thin">
          <color indexed="64"/>
        </left>
        <right style="thin">
          <color indexed="64"/>
        </right>
        <top style="thin">
          <color indexed="64"/>
        </top>
        <bottom style="thin">
          <color indexed="64"/>
        </bottom>
        <vertical style="thin">
          <color indexed="64"/>
        </vertical>
        <horizontal style="thin">
          <color indexed="64"/>
        </horizontal>
      </border>
    </dxf>
  </rfmt>
  <rcc rId="23841" sId="1">
    <oc r="J3483" t="inlineStr">
      <is>
        <t xml:space="preserve">REGISTRA O VALOR DA VARIAÇÃO PATRIMONIAL DIMINUTIVA COM ENCARGOS PATRONAIS RELATIVO A CONTRIBUIÇÃO SINDICAL. 
</t>
      </is>
    </oc>
    <nc r="J3483" t="inlineStr">
      <is>
        <t>Registra o valor da variação patrimonial diminutiva com encargos patronais relativo a contribuição sindical.</t>
      </is>
    </nc>
  </rcc>
  <rfmt sheetId="1" sqref="J3560" start="0" length="0">
    <dxf>
      <font>
        <sz val="11"/>
        <color theme="1"/>
        <name val="Calibri"/>
        <scheme val="minor"/>
      </font>
      <alignment vertical="bottom" wrapText="0" readingOrder="0"/>
      <border outline="0">
        <left/>
        <right/>
        <top/>
        <bottom/>
      </border>
    </dxf>
  </rfmt>
  <rfmt sheetId="1" sqref="J3561" start="0" length="0">
    <dxf>
      <font>
        <sz val="11"/>
        <color theme="1"/>
        <name val="Calibri"/>
        <scheme val="minor"/>
      </font>
      <fill>
        <patternFill patternType="none">
          <bgColor indexed="65"/>
        </patternFill>
      </fill>
      <alignment vertical="bottom" wrapText="0" readingOrder="0"/>
      <border outline="0">
        <left/>
        <right/>
        <top/>
        <bottom/>
      </border>
    </dxf>
  </rfmt>
  <rfmt sheetId="1" sqref="J3562" start="0" length="0">
    <dxf>
      <font>
        <sz val="11"/>
        <color theme="1"/>
        <name val="Calibri"/>
        <scheme val="minor"/>
      </font>
      <fill>
        <patternFill patternType="none">
          <bgColor indexed="65"/>
        </patternFill>
      </fill>
      <alignment vertical="bottom" wrapText="0" readingOrder="0"/>
      <border outline="0">
        <left/>
        <right/>
        <top/>
        <bottom/>
      </border>
    </dxf>
  </rfmt>
  <rfmt sheetId="1" sqref="J3563" start="0" length="0">
    <dxf>
      <font>
        <sz val="11"/>
        <color theme="1"/>
        <name val="Calibri"/>
        <scheme val="minor"/>
      </font>
      <fill>
        <patternFill patternType="none">
          <bgColor indexed="65"/>
        </patternFill>
      </fill>
      <alignment vertical="bottom" wrapText="0" readingOrder="0"/>
      <border outline="0">
        <left/>
        <right/>
        <top/>
        <bottom/>
      </border>
    </dxf>
  </rfmt>
  <rfmt sheetId="1" sqref="J3564" start="0" length="0">
    <dxf>
      <font>
        <sz val="11"/>
        <color theme="1"/>
        <name val="Calibri"/>
        <scheme val="minor"/>
      </font>
      <alignment vertical="bottom" wrapText="0" readingOrder="0"/>
      <border outline="0">
        <left/>
        <right/>
        <top/>
        <bottom/>
      </border>
    </dxf>
  </rfmt>
  <rfmt sheetId="1" sqref="J3565" start="0" length="0">
    <dxf>
      <font>
        <sz val="11"/>
        <color theme="1"/>
        <name val="Calibri"/>
        <scheme val="minor"/>
      </font>
      <fill>
        <patternFill patternType="none">
          <bgColor indexed="65"/>
        </patternFill>
      </fill>
      <alignment vertical="bottom" wrapText="0" readingOrder="0"/>
      <border outline="0">
        <left/>
        <right/>
        <top/>
        <bottom/>
      </border>
    </dxf>
  </rfmt>
  <rfmt sheetId="1" sqref="J3566" start="0" length="0">
    <dxf>
      <font>
        <sz val="11"/>
        <color theme="1"/>
        <name val="Calibri"/>
        <scheme val="minor"/>
      </font>
      <fill>
        <patternFill patternType="none">
          <bgColor indexed="65"/>
        </patternFill>
      </fill>
      <alignment vertical="bottom" wrapText="0" readingOrder="0"/>
      <border outline="0">
        <left/>
        <right/>
        <top/>
        <bottom/>
      </border>
    </dxf>
  </rfmt>
  <rfmt sheetId="1" sqref="J3567" start="0" length="0">
    <dxf>
      <font>
        <sz val="11"/>
        <color theme="1"/>
        <name val="Calibri"/>
        <scheme val="minor"/>
      </font>
      <fill>
        <patternFill patternType="none">
          <bgColor indexed="65"/>
        </patternFill>
      </fill>
      <alignment vertical="bottom" wrapText="0" readingOrder="0"/>
      <border outline="0">
        <left/>
        <right/>
        <top/>
        <bottom/>
      </border>
    </dxf>
  </rfmt>
  <rcc rId="23842" sId="1" xfDxf="1" dxf="1">
    <oc r="J3560" t="inlineStr">
      <is>
        <t>REGISTRA AS VARIAÇÕES PATRIMONIAIS DIMINUTIVAS COM CORREÇÃO MONETARIA.</t>
      </is>
    </oc>
    <nc r="J3560" t="inlineStr">
      <is>
        <t>Registra as variações patrimoniais diminutivas com correção monetária.</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43" sId="1" xfDxf="1" dxf="1">
    <oc r="J3561" t="inlineStr">
      <is>
        <t>REGISTRA AS VARIAÇÕES PATRIMONIAIS DIMINUTIVAS DE EQUALIZAÇÕES COM DIFERENCIAL DE TAXAS DE JUROS, PREVISTO EM CONTRATO.</t>
      </is>
    </oc>
    <nc r="J3561" t="inlineStr">
      <is>
        <t>Registra as variações patrimoniais diminutivas de equalizações com diferencial de taxas de juros, previsto em contrato.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44" sId="1" xfDxf="1" dxf="1">
    <oc r="J3562" t="inlineStr">
      <is>
        <t>REGISTRA AS VARIAÇÕES PATRIMONIAIS DIMINUTIVAS COM O PROGRAMA DE INVESTIMENTO RURAL AGROINDUSTRIAL.</t>
      </is>
    </oc>
    <nc r="J3562" t="inlineStr">
      <is>
        <t>Registra as variações patrimoniais diminutivas com o programa de investimento rural agroindustrial.</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45" sId="1" xfDxf="1" dxf="1">
    <oc r="J3563" t="inlineStr">
      <is>
        <t>REGISTRA AS VARIAÇÕES PATRIMONIAIS DIMINUTIVAS COM GARANTIA E SUSTENTAÇÃO DE PRECOS.</t>
      </is>
    </oc>
    <nc r="J3563" t="inlineStr">
      <is>
        <t>Registra as variações patrimoniais diminutivas com garantia e sustentação de preços.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46" sId="1" xfDxf="1" dxf="1">
    <oc r="J3564" t="inlineStr">
      <is>
        <t>REGISTRA AS VARIAÇÕES PATRIMONIAIS DIMINUTIVAS DE EQUALIZAÇÕES REFEREN TES AOS CUSTOS ADMINISTRATIVOS PAGOS AOS AGENTES FINANCEIROS SOB A FORMA DE REMUNERAÇÃO PREVISTO EM CONTRATO.</t>
      </is>
    </oc>
    <nc r="J3564" t="inlineStr">
      <is>
        <t>Registra as variações patrimoniais diminutivas de equalizações referentes aos custos administrativos pagos aos agentes financeiros sob a forma de remuneração previsto em contrato.</t>
      </is>
    </nc>
    <ndxf>
      <font>
        <sz val="10"/>
        <color rgb="FF000000"/>
      </font>
      <alignment vertical="center" wrapText="1" readingOrder="0"/>
      <border outline="0">
        <left style="medium">
          <color indexed="64"/>
        </left>
        <right style="medium">
          <color indexed="64"/>
        </right>
        <bottom style="medium">
          <color indexed="64"/>
        </bottom>
      </border>
    </ndxf>
  </rcc>
  <rcc rId="23847" sId="1" xfDxf="1" dxf="1">
    <oc r="J3565" t="inlineStr">
      <is>
        <t>REGISTRA AS VARIAÇÕES PATRIMONIAIS DIMINUTIVAS DO CUSTO DE CAPTÇÃO E APLICAÇÃO DE RECURSOS NO PROGRAMA DE ASSENTAMENTO.</t>
      </is>
    </oc>
    <nc r="J3565" t="inlineStr">
      <is>
        <t>Registra as variações patrimoniais diminutivas do custo de captação e aplicação de recursos no programa de assentamento.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48" sId="1" xfDxf="1" dxf="1">
    <oc r="J3566" t="inlineStr">
      <is>
        <t>REGISTRA A SUBVENÇÃO ECONOMICA AO PREMIO DO SEGURO GARANTIA.</t>
      </is>
    </oc>
    <nc r="J3566" t="inlineStr">
      <is>
        <t>Registra a subvenção econômica ao prêmio do seguro garantia.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49" sId="1" xfDxf="1" dxf="1">
    <oc r="J3567" t="inlineStr">
      <is>
        <t>REGISTRA O VALOR DE APROPRIAÇÃO DE VARIAÇÕES PATRIMONIAIS DIMINUTIVAS COM EQUALIZAÇÃO DE TAXAS DE JUROS NAS OPERAÇÕES DE FINANCIAMENTO DESTINADOS A AQUISIÇÃO E PRODUÇÃO DE BENS DE CAPITAL E A INOVAÇÃO TECNOLOGICA (MP 465, DE 2009).</t>
      </is>
    </oc>
    <nc r="J3567" t="inlineStr">
      <is>
        <t>Registra o valor de apropriação de variações patrimoniais diminutivas com equalização de taxas de juros nas operações de financiamento destinados a aquisição e produção de bens de capital e a inovação tecnológica (MP 465, de 2009).</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3560:J3567" start="0" length="0">
    <dxf>
      <border>
        <left style="thin">
          <color indexed="64"/>
        </left>
      </border>
    </dxf>
  </rfmt>
  <rfmt sheetId="1" sqref="J3560" start="0" length="0">
    <dxf>
      <border>
        <top style="thin">
          <color indexed="64"/>
        </top>
      </border>
    </dxf>
  </rfmt>
  <rfmt sheetId="1" sqref="J3560:J3567" start="0" length="0">
    <dxf>
      <border>
        <right style="thin">
          <color indexed="64"/>
        </right>
      </border>
    </dxf>
  </rfmt>
  <rfmt sheetId="1" sqref="J3567" start="0" length="0">
    <dxf>
      <border>
        <bottom style="thin">
          <color indexed="64"/>
        </bottom>
      </border>
    </dxf>
  </rfmt>
  <rfmt sheetId="1" sqref="J3560:J356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634" start="0" length="0">
    <dxf>
      <font>
        <sz val="11"/>
        <color theme="1"/>
        <name val="Calibri"/>
        <scheme val="minor"/>
      </font>
      <alignment vertical="bottom" wrapText="0" readingOrder="0"/>
      <border outline="0">
        <left/>
        <right/>
        <top/>
        <bottom/>
      </border>
    </dxf>
  </rfmt>
  <rfmt sheetId="1" sqref="J3635" start="0" length="0">
    <dxf>
      <font>
        <sz val="11"/>
        <color theme="1"/>
        <name val="Calibri"/>
        <scheme val="minor"/>
      </font>
      <alignment vertical="bottom" wrapText="0" readingOrder="0"/>
      <border outline="0">
        <left/>
        <right/>
        <top/>
        <bottom/>
      </border>
    </dxf>
  </rfmt>
  <rcc rId="23850" sId="1" xfDxf="1" dxf="1">
    <oc r="J3634" t="inlineStr">
      <is>
        <t>REGISTRA O VALOR TOTAL QUE INCIDE SOBRE OS RENDIMENTOS E 
GANHOS DE CAPITAL PERCEBIDOS PELAS PESSOAS FISICAS 
RESIDENTES OU DOMICILIADAS NO BRASIL. INTEGRAM O 
RENDIMENTO BRUTO SUJEITO A INCIDENCIA DESSE IMPOSTO
O GANHO DE CAPITAL DECORRENTE DA ALIENAÇÃO DE BENS E 
DIREITOS E OS GANHOS LIQUIDOS AUFERIDOS EM OPERAÇÕES 
REALIZADAS NAS BOLSAS DE VALORES E ASSEMELHADAS.</t>
      </is>
    </oc>
    <nc r="J3634" t="inlineStr">
      <is>
        <t>Registra o valor total que incide sobre os rendimentos e ganhos de capital percebidos pelas pessoas físicas residentes ou domiciliadas no brasil. Integram o rendimento bruto sujeito a incidência desse imposto o ganho de capital decorrente da alienação de bens e</t>
      </is>
    </nc>
    <ndxf>
      <font>
        <sz val="10"/>
        <color rgb="FF000000"/>
      </font>
      <alignment vertical="center" wrapText="1" readingOrder="0"/>
      <border outline="0">
        <left style="medium">
          <color indexed="64"/>
        </left>
        <right style="medium">
          <color indexed="64"/>
        </right>
        <top style="medium">
          <color indexed="64"/>
        </top>
      </border>
    </ndxf>
  </rcc>
  <rcc rId="23851" sId="1" xfDxf="1" dxf="1">
    <oc r="J3635" t="inlineStr">
      <is>
        <t>REGISTRA O VALOR DA VPA COM O IMPOSTO DE RENDA DAS 
PESSOAS JURIDICAS</t>
      </is>
    </oc>
    <nc r="J3635" t="inlineStr">
      <is>
        <t>direitos e os ganhos líquidos auferidos em operações realizadas nas bolsas de valores e assemelhadas.</t>
      </is>
    </nc>
    <ndxf>
      <font>
        <sz val="10"/>
        <color rgb="FF000000"/>
      </font>
      <alignment vertical="center" wrapText="1" readingOrder="0"/>
      <border outline="0">
        <left style="medium">
          <color indexed="64"/>
        </left>
        <right style="medium">
          <color indexed="64"/>
        </right>
        <bottom style="medium">
          <color indexed="64"/>
        </bottom>
      </border>
    </ndxf>
  </rcc>
  <rfmt sheetId="1" sqref="J3634:J3635" start="0" length="0">
    <dxf>
      <border>
        <left style="thin">
          <color indexed="64"/>
        </left>
      </border>
    </dxf>
  </rfmt>
  <rfmt sheetId="1" sqref="J3634" start="0" length="0">
    <dxf>
      <border>
        <top style="thin">
          <color indexed="64"/>
        </top>
      </border>
    </dxf>
  </rfmt>
  <rfmt sheetId="1" sqref="J3634:J3635" start="0" length="0">
    <dxf>
      <border>
        <right style="thin">
          <color indexed="64"/>
        </right>
      </border>
    </dxf>
  </rfmt>
  <rfmt sheetId="1" sqref="J3635" start="0" length="0">
    <dxf>
      <border>
        <bottom style="thin">
          <color indexed="64"/>
        </bottom>
      </border>
    </dxf>
  </rfmt>
  <rfmt sheetId="1" sqref="J3634:J363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715" start="0" length="0">
    <dxf>
      <font>
        <sz val="11"/>
        <color theme="1"/>
        <name val="Calibri"/>
        <scheme val="minor"/>
      </font>
      <alignment vertical="bottom" wrapText="0" readingOrder="0"/>
      <border outline="0">
        <left/>
        <right/>
        <top/>
        <bottom/>
      </border>
    </dxf>
  </rfmt>
  <rfmt sheetId="1" sqref="J3716" start="0" length="0">
    <dxf>
      <font>
        <sz val="11"/>
        <color theme="1"/>
        <name val="Calibri"/>
        <scheme val="minor"/>
      </font>
      <alignment vertical="bottom" wrapText="0" readingOrder="0"/>
      <border outline="0">
        <left/>
        <right/>
        <top/>
        <bottom/>
      </border>
    </dxf>
  </rfmt>
  <rfmt sheetId="1" sqref="J3717" start="0" length="0">
    <dxf>
      <font>
        <sz val="11"/>
        <color theme="1"/>
        <name val="Calibri"/>
        <scheme val="minor"/>
      </font>
      <fill>
        <patternFill patternType="none">
          <bgColor indexed="65"/>
        </patternFill>
      </fill>
      <alignment vertical="bottom" wrapText="0" readingOrder="0"/>
      <border outline="0">
        <left/>
        <right/>
        <top/>
        <bottom/>
      </border>
    </dxf>
  </rfmt>
  <rfmt sheetId="1" sqref="J3718" start="0" length="0">
    <dxf>
      <font>
        <sz val="11"/>
        <color theme="1"/>
        <name val="Calibri"/>
        <scheme val="minor"/>
      </font>
      <alignment vertical="bottom" wrapText="0" readingOrder="0"/>
      <border outline="0">
        <left/>
        <right/>
        <top/>
        <bottom/>
      </border>
    </dxf>
  </rfmt>
  <rfmt sheetId="1" sqref="J3719" start="0" length="0">
    <dxf>
      <font>
        <sz val="11"/>
        <color theme="1"/>
        <name val="Calibri"/>
        <scheme val="minor"/>
      </font>
      <alignment vertical="bottom" wrapText="0" readingOrder="0"/>
      <border outline="0">
        <left/>
        <right/>
        <top/>
        <bottom/>
      </border>
    </dxf>
  </rfmt>
  <rfmt sheetId="1" sqref="J3720" start="0" length="0">
    <dxf>
      <font>
        <sz val="11"/>
        <color theme="1"/>
        <name val="Calibri"/>
        <scheme val="minor"/>
      </font>
      <alignment vertical="bottom" wrapText="0" readingOrder="0"/>
      <border outline="0">
        <left/>
        <right/>
        <top/>
        <bottom/>
      </border>
    </dxf>
  </rfmt>
  <rfmt sheetId="1" sqref="J3721" start="0" length="0">
    <dxf>
      <font>
        <sz val="11"/>
        <color theme="1"/>
        <name val="Calibri"/>
        <scheme val="minor"/>
      </font>
      <alignment vertical="bottom" wrapText="0" readingOrder="0"/>
      <border outline="0">
        <left/>
        <right/>
        <top/>
        <bottom/>
      </border>
    </dxf>
  </rfmt>
  <rfmt sheetId="1" sqref="J3722" start="0" length="0">
    <dxf>
      <font>
        <sz val="11"/>
        <color theme="1"/>
        <name val="Calibri"/>
        <scheme val="minor"/>
      </font>
      <alignment vertical="bottom" wrapText="0" readingOrder="0"/>
      <border outline="0">
        <left/>
        <right/>
        <top/>
        <bottom/>
      </border>
    </dxf>
  </rfmt>
  <rfmt sheetId="1" sqref="J3723" start="0" length="0">
    <dxf>
      <font>
        <sz val="11"/>
        <color theme="1"/>
        <name val="Calibri"/>
        <scheme val="minor"/>
      </font>
      <alignment vertical="bottom" wrapText="0" readingOrder="0"/>
      <border outline="0">
        <left/>
        <right/>
        <top/>
        <bottom/>
      </border>
    </dxf>
  </rfmt>
  <rfmt sheetId="1" sqref="J3724" start="0" length="0">
    <dxf>
      <font>
        <sz val="11"/>
        <color theme="1"/>
        <name val="Calibri"/>
        <scheme val="minor"/>
      </font>
      <fill>
        <patternFill patternType="none">
          <bgColor indexed="65"/>
        </patternFill>
      </fill>
      <alignment vertical="bottom" wrapText="0" readingOrder="0"/>
      <border outline="0">
        <left/>
        <right/>
        <top/>
        <bottom/>
      </border>
    </dxf>
  </rfmt>
  <rfmt sheetId="1" sqref="J3725" start="0" length="0">
    <dxf>
      <font>
        <sz val="11"/>
        <color theme="1"/>
        <name val="Calibri"/>
        <scheme val="minor"/>
      </font>
      <fill>
        <patternFill patternType="none">
          <bgColor indexed="65"/>
        </patternFill>
      </fill>
      <alignment vertical="bottom" wrapText="0" readingOrder="0"/>
      <border outline="0">
        <left/>
        <right/>
        <top/>
        <bottom/>
      </border>
    </dxf>
  </rfmt>
  <rfmt sheetId="1" sqref="J3726" start="0" length="0">
    <dxf>
      <font>
        <sz val="11"/>
        <color theme="1"/>
        <name val="Calibri"/>
        <scheme val="minor"/>
      </font>
      <fill>
        <patternFill patternType="none">
          <bgColor indexed="65"/>
        </patternFill>
      </fill>
      <alignment vertical="bottom" wrapText="0" readingOrder="0"/>
      <border outline="0">
        <left/>
        <right/>
        <top/>
        <bottom/>
      </border>
    </dxf>
  </rfmt>
  <rfmt sheetId="1" sqref="J3727" start="0" length="0">
    <dxf>
      <font>
        <sz val="11"/>
        <color theme="1"/>
        <name val="Calibri"/>
        <scheme val="minor"/>
      </font>
      <alignment vertical="bottom" wrapText="0" readingOrder="0"/>
      <border outline="0">
        <left/>
        <right/>
        <top/>
        <bottom/>
      </border>
    </dxf>
  </rfmt>
  <rcc rId="23852" sId="1" xfDxf="1" dxf="1">
    <oc r="J3715" t="inlineStr">
      <is>
        <t>REGISTRA A VPA ORIUNDA DA PARTICIPAÇÃO DOS ENTES PARA O CUSTEIO DO PLANO DE SEGURIDADE SOCIAL DO SERVIDOR, SOBRE A REMUNERAÇÃO MENSAL DOS SERVIDORES PUBLICOS ATIVOS CIVIS</t>
      </is>
    </oc>
    <nc r="J3715" t="inlineStr">
      <is>
        <t>Registra a VPA oriunda da participação dos entes para o custeio do plano de seguridade social do servidor, sobre a remuneração mensal dos servidores públicos ativos civis</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3853" sId="1" xfDxf="1" dxf="1">
    <oc r="J3716" t="inlineStr">
      <is>
        <t>REGISTRA A VPA DE RECOLHIMENTO DA CONTRIBUIÇÃO PATRONAL, ORIUNDA DO PAGAMENTO DE SENTENCAS JUDICIAIS.</t>
      </is>
    </oc>
    <nc r="J3716" t="inlineStr">
      <is>
        <t>Registra a VPA de recolhimento da contribuição patronal, oriunda do pagamento de sentenças judiciais.</t>
      </is>
    </nc>
    <ndxf>
      <font>
        <sz val="10"/>
        <color rgb="FF000000"/>
      </font>
      <alignment vertical="center" wrapText="1" readingOrder="0"/>
      <border outline="0">
        <left style="medium">
          <color indexed="64"/>
        </left>
        <right style="medium">
          <color indexed="64"/>
        </right>
        <bottom style="medium">
          <color indexed="64"/>
        </bottom>
      </border>
    </ndxf>
  </rcc>
  <rfmt sheetId="1" xfDxf="1" sqref="J3717" start="0" length="0">
    <dxf>
      <font>
        <sz val="10"/>
        <color rgb="FF000000"/>
      </font>
      <fill>
        <patternFill patternType="solid">
          <bgColor rgb="FFF2F2F2"/>
        </patternFill>
      </fill>
      <alignment vertical="center" wrapText="1" readingOrder="0"/>
      <border outline="0">
        <left style="medium">
          <color indexed="64"/>
        </left>
        <right style="medium">
          <color indexed="64"/>
        </right>
        <bottom style="medium">
          <color indexed="64"/>
        </bottom>
      </border>
    </dxf>
  </rfmt>
  <rcc rId="23854" sId="1" xfDxf="1" dxf="1">
    <oc r="J3718" t="inlineStr">
      <is>
        <t>REGISTRA A VPA PROVENIENTE DA CONTRIBUIÇÃO AO RPPS DO SERVIDOR ATIVO CIVIL SOBRE SUA REMUNERAÇÃO.</t>
      </is>
    </oc>
    <nc r="J3718" t="inlineStr">
      <is>
        <t>Registra a VPA proveniente da contribuição ao RPPS do servidor ativo civil sobre sua remuneração.</t>
      </is>
    </nc>
    <ndxf>
      <font>
        <sz val="10"/>
      </font>
      <alignment vertical="center" wrapText="1" readingOrder="0"/>
      <border outline="0">
        <left style="medium">
          <color indexed="64"/>
        </left>
        <right style="medium">
          <color indexed="64"/>
        </right>
        <bottom style="medium">
          <color indexed="64"/>
        </bottom>
      </border>
    </ndxf>
  </rcc>
  <rcc rId="23855" sId="1" xfDxf="1" dxf="1">
    <oc r="J3719" t="inlineStr">
      <is>
        <t>REGISTRA A VPA PROVENIENTE DA CONTRIBUIÇÃO AO RPPS DO SERVIDOR INATIVO CIVIL.</t>
      </is>
    </oc>
    <nc r="J3719" t="inlineStr">
      <is>
        <t>Registra a VPA proveniente da contribuição ao RPPS do servidor inativo civil.</t>
      </is>
    </nc>
    <ndxf>
      <font>
        <sz val="10"/>
      </font>
      <alignment vertical="center" wrapText="1" readingOrder="0"/>
      <border outline="0">
        <left style="medium">
          <color indexed="64"/>
        </left>
        <right style="medium">
          <color indexed="64"/>
        </right>
        <bottom style="medium">
          <color indexed="64"/>
        </bottom>
      </border>
    </ndxf>
  </rcc>
  <rcc rId="23856" sId="1" xfDxf="1" dxf="1">
    <oc r="J3720" t="inlineStr">
      <is>
        <t>REGISTRA A VPA PROVENIENTE DA CONTRIBUIÇÃO AO RPPS DO PENSIONISTA CIVIL.</t>
      </is>
    </oc>
    <nc r="J3720" t="inlineStr">
      <is>
        <t>Registra a VPA proveniente da contribuição ao RPPS do pensionista civil.</t>
      </is>
    </nc>
    <ndxf>
      <font>
        <sz val="10"/>
      </font>
      <alignment vertical="center" wrapText="1" readingOrder="0"/>
      <border outline="0">
        <left style="medium">
          <color indexed="64"/>
        </left>
        <right style="medium">
          <color indexed="64"/>
        </right>
        <bottom style="medium">
          <color indexed="64"/>
        </bottom>
      </border>
    </ndxf>
  </rcc>
  <rcc rId="23857" sId="1" xfDxf="1" dxf="1">
    <oc r="J3721" t="inlineStr">
      <is>
        <t>REGISTRA A VPA ORIUNDA DE RECOLHIMENTO DA CONTRIBUIÇÃO DO SERVIDOR CIVIL ATIVO, ORIUNDA DO PAGAMENTO DE SENTENCAS JUDICIAIS.</t>
      </is>
    </oc>
    <nc r="J3721" t="inlineStr">
      <is>
        <t>Registra a VPA oriunda de recolhimento da contribuição do servidor civil ativo, oriunda do pagamento de sentenças judiciais.</t>
      </is>
    </nc>
    <ndxf>
      <font>
        <sz val="10"/>
      </font>
      <alignment vertical="center" wrapText="1" readingOrder="0"/>
      <border outline="0">
        <left style="medium">
          <color indexed="64"/>
        </left>
        <right style="medium">
          <color indexed="64"/>
        </right>
        <bottom style="medium">
          <color indexed="64"/>
        </bottom>
      </border>
    </ndxf>
  </rcc>
  <rcc rId="23858" sId="1" xfDxf="1" dxf="1">
    <oc r="J3722" t="inlineStr">
      <is>
        <t>REGISTRA AVPA ORIUNDA DE RECOLHIMENTO DA CONTRIBUIÇÃO DO SERVIDOR INATIVO CIVIL, ORIUNDA DO PAGAMENTO DE SENTENCAS JUDICIAIS.</t>
      </is>
    </oc>
    <nc r="J3722" t="inlineStr">
      <is>
        <t>Registra a VPA oriunda de recolhimento da contribuição do servidor inativo civil, oriunda do pagamento de sentenças judiciais.</t>
      </is>
    </nc>
    <ndxf>
      <font>
        <sz val="10"/>
      </font>
      <alignment vertical="center" wrapText="1" readingOrder="0"/>
      <border outline="0">
        <left style="medium">
          <color indexed="64"/>
        </left>
        <right style="medium">
          <color indexed="64"/>
        </right>
        <bottom style="medium">
          <color indexed="64"/>
        </bottom>
      </border>
    </ndxf>
  </rcc>
  <rcc rId="23859" sId="1" xfDxf="1" dxf="1">
    <oc r="J3723" t="inlineStr">
      <is>
        <t>REGISTRA A VPA ORIUNDA DE RECOLHIMENTO DE PENSIONISTA CIVIL, ORIUNDA DO PAGAMENTO DE SENTENCAS JUDICIAIS.</t>
      </is>
    </oc>
    <nc r="J3723" t="inlineStr">
      <is>
        <t>Registra a VPA oriunda de recolhimento de pensionista civil, oriunda do pagamento de sentenças judiciais.</t>
      </is>
    </nc>
    <ndxf>
      <font>
        <sz val="10"/>
      </font>
      <alignment vertical="center" wrapText="1" readingOrder="0"/>
      <border outline="0">
        <left style="medium">
          <color indexed="64"/>
        </left>
        <right style="medium">
          <color indexed="64"/>
        </right>
        <bottom style="medium">
          <color indexed="64"/>
        </bottom>
      </border>
    </ndxf>
  </rcc>
  <rfmt sheetId="1" xfDxf="1" sqref="J3724" start="0" length="0">
    <dxf>
      <font>
        <sz val="10"/>
        <color rgb="FF000000"/>
      </font>
      <fill>
        <patternFill patternType="solid">
          <bgColor rgb="FFF2F2F2"/>
        </patternFill>
      </fill>
      <alignment vertical="center" wrapText="1" readingOrder="0"/>
      <border outline="0">
        <left style="medium">
          <color indexed="64"/>
        </left>
        <right style="medium">
          <color indexed="64"/>
        </right>
        <bottom style="medium">
          <color indexed="64"/>
        </bottom>
      </border>
    </dxf>
  </rfmt>
  <rcc rId="23860" sId="1" xfDxf="1" dxf="1">
    <oc r="J3725" t="inlineStr">
      <is>
        <t>Registra as VPA provenientes de contribuição para custeio das pensões militares, efetivadas por todos os militares, com valor correspondente a seu posto ou graduação, observando as exceções previstas na lei especifica. De competência da União e dos Estados.</t>
      </is>
    </oc>
    <nc r="J3725" t="inlineStr">
      <is>
        <t>Registra as VPA provenientes de contribuição para custeio das pensões militares, efetivadas por todos os militares, com valor correspondente a seu posto ou graduação, observando as exceções previstas na lei especifica. De competência da união e dos estados.</t>
      </is>
    </nc>
    <ndxf>
      <font>
        <sz val="10"/>
        <color rgb="FF000000"/>
      </font>
      <fill>
        <patternFill patternType="solid">
          <bgColor rgb="FFF2F2F2"/>
        </patternFill>
      </fill>
      <alignment vertical="center" wrapText="1" readingOrder="0"/>
      <border outline="0">
        <left style="medium">
          <color indexed="64"/>
        </left>
        <right style="medium">
          <color indexed="64"/>
        </right>
        <bottom style="medium">
          <color indexed="64"/>
        </bottom>
      </border>
    </ndxf>
  </rcc>
  <rfmt sheetId="1" xfDxf="1" sqref="J3726" start="0" length="0">
    <dxf>
      <font>
        <sz val="10"/>
        <color rgb="FF000000"/>
      </font>
      <fill>
        <patternFill patternType="solid">
          <bgColor rgb="FFF2F2F2"/>
        </patternFill>
      </fill>
      <alignment vertical="center" wrapText="1" readingOrder="0"/>
      <border outline="0">
        <left style="medium">
          <color indexed="64"/>
        </left>
        <right style="medium">
          <color indexed="64"/>
        </right>
        <bottom style="medium">
          <color indexed="64"/>
        </bottom>
      </border>
    </dxf>
  </rfmt>
  <rcc rId="23861" sId="1" xfDxf="1" dxf="1">
    <oc r="J3727" t="inlineStr">
      <is>
        <t>REGISTRA A DEDUÇÃO POR RENUNCIA DE VARIAÇÕES PATRIMONIAIS AUMENTATIVAS COMO, POR EXEMPLO, A ANISTIA, A REMISSAO, O SUBSIDIO, O CREDITO PRESUMIDO, A CONCESSAO DE ISENÇÃO EM CARATER NAO GERAL, A ALTERAÇÃO DE ALIQUOTA OU MODIFICAÇÃO DE BASE DE CALCULO QUE IMPLIQUE REDUÇÃO DISCRIMINADA DE TRIBUTOS OU CONTRIBUIÇÕES, E OUTROS BENEFICIOS QUE CORRESPONDAM A TRATAMENTO DIFERENCIADO.</t>
      </is>
    </oc>
    <nc r="J3727" t="inlineStr">
      <is>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is>
    </nc>
    <ndxf>
      <font>
        <sz val="10"/>
        <color rgb="FF000000"/>
      </font>
      <alignment vertical="center" wrapText="1" readingOrder="0"/>
      <border outline="0">
        <left style="medium">
          <color indexed="64"/>
        </left>
        <right style="medium">
          <color indexed="64"/>
        </right>
        <bottom style="medium">
          <color indexed="64"/>
        </bottom>
      </border>
    </ndxf>
  </rcc>
  <rfmt sheetId="1" sqref="J3715:J3727" start="0" length="0">
    <dxf>
      <border>
        <left style="thin">
          <color indexed="64"/>
        </left>
      </border>
    </dxf>
  </rfmt>
  <rfmt sheetId="1" sqref="J3715" start="0" length="0">
    <dxf>
      <border>
        <top style="thin">
          <color indexed="64"/>
        </top>
      </border>
    </dxf>
  </rfmt>
  <rfmt sheetId="1" sqref="J3715:J3727" start="0" length="0">
    <dxf>
      <border>
        <right style="thin">
          <color indexed="64"/>
        </right>
      </border>
    </dxf>
  </rfmt>
  <rfmt sheetId="1" sqref="J3727" start="0" length="0">
    <dxf>
      <border>
        <bottom style="thin">
          <color indexed="64"/>
        </bottom>
      </border>
    </dxf>
  </rfmt>
  <rfmt sheetId="1" sqref="J3715:J3727">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731">
    <dxf>
      <fill>
        <patternFill patternType="solid">
          <bgColor rgb="FFFFFF00"/>
        </patternFill>
      </fill>
    </dxf>
  </rfmt>
  <rfmt sheetId="1" sqref="J3732" start="0" length="0">
    <dxf>
      <font>
        <sz val="11"/>
        <color theme="1"/>
        <name val="Calibri"/>
        <scheme val="minor"/>
      </font>
      <alignment vertical="bottom" wrapText="0" readingOrder="0"/>
      <border outline="0">
        <left/>
        <right/>
        <top/>
        <bottom/>
      </border>
    </dxf>
  </rfmt>
  <rfmt sheetId="1" sqref="J3733" start="0" length="0">
    <dxf>
      <font>
        <sz val="11"/>
        <color theme="1"/>
        <name val="Calibri"/>
        <scheme val="minor"/>
      </font>
      <alignment vertical="bottom" wrapText="0" readingOrder="0"/>
      <border outline="0">
        <left/>
        <right/>
        <top/>
        <bottom/>
      </border>
    </dxf>
  </rfmt>
  <rfmt sheetId="1" sqref="J3734" start="0" length="0">
    <dxf>
      <font>
        <sz val="11"/>
        <color theme="1"/>
        <name val="Calibri"/>
        <scheme val="minor"/>
      </font>
      <alignment vertical="bottom" wrapText="0" readingOrder="0"/>
      <border outline="0">
        <left/>
        <right/>
        <top/>
        <bottom/>
      </border>
    </dxf>
  </rfmt>
  <rcc rId="23862" sId="1" xfDxf="1" dxf="1">
    <oc r="J3732" t="inlineStr">
      <is>
        <t>REGISTRA A VPA DE RECOLHIMENTO DA CONTRIBUIÇÃO PATRONAL, ORIUNDA DO PAGAMENTO DE SENTENCAS JUDICIAIS.</t>
      </is>
    </oc>
    <nc r="J3732" t="inlineStr">
      <is>
        <t>Registra a VPA de recolhimento da contribuição patronal, oriunda do pagamento de sentenças judiciais.</t>
      </is>
    </nc>
    <ndxf>
      <font>
        <sz val="10"/>
      </font>
      <alignment vertical="center" wrapText="1" readingOrder="0"/>
      <border outline="0">
        <left style="medium">
          <color indexed="64"/>
        </left>
        <right style="medium">
          <color indexed="64"/>
        </right>
        <top style="medium">
          <color indexed="64"/>
        </top>
        <bottom style="medium">
          <color indexed="64"/>
        </bottom>
      </border>
    </ndxf>
  </rcc>
  <rfmt sheetId="1" xfDxf="1" sqref="J3733" start="0" length="0">
    <dxf>
      <font>
        <sz val="10"/>
      </font>
      <alignment vertical="center" wrapText="1" readingOrder="0"/>
      <border outline="0">
        <left style="medium">
          <color indexed="64"/>
        </left>
        <right style="medium">
          <color indexed="64"/>
        </right>
        <bottom style="medium">
          <color indexed="64"/>
        </bottom>
      </border>
    </dxf>
  </rfmt>
  <rcc rId="23863" sId="1" xfDxf="1" dxf="1">
    <oc r="J3734" t="inlineStr">
      <is>
        <t>REGISTRA A DEDUÇÃO POR RENUNCIA DE VARIAÇÕES PATRIMONIAIS AUMENTATIVAS COMO, POR EXEMPLO, A ANISTIA, A REMISSAO, O SUBSIDIO, O CREDITO PRESUMIDO, A CONCESSAO DE ISENÇÃO EM CARATER NAO GERAL, A ALTERAÇÃO DE ALIQUOTA OU MODIFICAÇÃO DE BASE DE CALCULO QUE IMPLIQUE REDUÇÃO DISCRIMINADA DE TRIBUTOS OU CONTRIBUIÇÕES, E OUTROS BENEFICIOS QUE CORRESPONDAM A TRATAMENTO DIFERENCIADO.</t>
      </is>
    </oc>
    <nc r="J3734" t="inlineStr">
      <is>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is>
    </nc>
    <ndxf>
      <font>
        <sz val="10"/>
      </font>
      <alignment vertical="center" wrapText="1" readingOrder="0"/>
      <border outline="0">
        <left style="medium">
          <color indexed="64"/>
        </left>
        <right style="medium">
          <color indexed="64"/>
        </right>
        <bottom style="medium">
          <color indexed="64"/>
        </bottom>
      </border>
    </ndxf>
  </rcc>
  <rfmt sheetId="1" sqref="J3732:J3734" start="0" length="0">
    <dxf>
      <border>
        <left style="thin">
          <color indexed="64"/>
        </left>
      </border>
    </dxf>
  </rfmt>
  <rfmt sheetId="1" sqref="J3732" start="0" length="0">
    <dxf>
      <border>
        <top style="thin">
          <color indexed="64"/>
        </top>
      </border>
    </dxf>
  </rfmt>
  <rfmt sheetId="1" sqref="J3732:J3734" start="0" length="0">
    <dxf>
      <border>
        <right style="thin">
          <color indexed="64"/>
        </right>
      </border>
    </dxf>
  </rfmt>
  <rfmt sheetId="1" sqref="J3734" start="0" length="0">
    <dxf>
      <border>
        <bottom style="thin">
          <color indexed="64"/>
        </bottom>
      </border>
    </dxf>
  </rfmt>
  <rfmt sheetId="1" sqref="J3732:J3734">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738">
    <dxf>
      <fill>
        <patternFill patternType="solid">
          <bgColor rgb="FFFFFF00"/>
        </patternFill>
      </fill>
    </dxf>
  </rfmt>
  <rfmt sheetId="1" sqref="J3739" start="0" length="0">
    <dxf>
      <font>
        <sz val="11"/>
        <color theme="1"/>
        <name val="Calibri"/>
        <scheme val="minor"/>
      </font>
      <alignment vertical="bottom" wrapText="0" readingOrder="0"/>
      <border outline="0">
        <left/>
        <right/>
        <top/>
        <bottom/>
      </border>
    </dxf>
  </rfmt>
  <rfmt sheetId="1" sqref="J3740" start="0" length="0">
    <dxf>
      <font>
        <sz val="11"/>
        <color theme="1"/>
        <name val="Calibri"/>
        <scheme val="minor"/>
      </font>
      <alignment vertical="bottom" wrapText="0" readingOrder="0"/>
      <border outline="0">
        <left/>
        <right/>
        <top/>
        <bottom/>
      </border>
    </dxf>
  </rfmt>
  <rfmt sheetId="1" sqref="J3741" start="0" length="0">
    <dxf>
      <font>
        <sz val="11"/>
        <color theme="1"/>
        <name val="Calibri"/>
        <scheme val="minor"/>
      </font>
      <alignment vertical="bottom" wrapText="0" readingOrder="0"/>
      <border outline="0">
        <left/>
        <right/>
        <top/>
        <bottom/>
      </border>
    </dxf>
  </rfmt>
  <rcc rId="23864" sId="1" xfDxf="1" dxf="1">
    <oc r="J3739" t="inlineStr">
      <is>
        <t>REGISTRA A VPA DE RECOLHIMENTO DA CONTRIBUIÇÃO PATRONAL, ORIUNDA DO PAGAMENTO DE SENTENCAS JUDICIAIS.</t>
      </is>
    </oc>
    <nc r="J3739" t="inlineStr">
      <is>
        <t>Registra a VPA de recolhimento da contribuição patronal, oriunda do pagamento de sentenças judiciais.</t>
      </is>
    </nc>
    <ndxf>
      <font>
        <sz val="10"/>
      </font>
      <alignment vertical="center" wrapText="1" readingOrder="0"/>
      <border outline="0">
        <left style="medium">
          <color indexed="64"/>
        </left>
        <right style="medium">
          <color indexed="64"/>
        </right>
        <top style="medium">
          <color indexed="64"/>
        </top>
        <bottom style="medium">
          <color indexed="64"/>
        </bottom>
      </border>
    </ndxf>
  </rcc>
  <rcc rId="23865" sId="1" xfDxf="1" dxf="1">
    <oc r="J3740" t="inlineStr">
      <is>
        <t>Compreende as deduções das variações patrimoniais aumentativas.</t>
      </is>
    </oc>
    <nc r="J3740" t="inlineStr">
      <is>
        <t>Compreendem as deduções das variações patrimoniais umentativas.</t>
      </is>
    </nc>
    <ndxf>
      <font>
        <sz val="10"/>
      </font>
      <alignment vertical="center" wrapText="1" readingOrder="0"/>
      <border outline="0">
        <left style="medium">
          <color indexed="64"/>
        </left>
        <right style="medium">
          <color indexed="64"/>
        </right>
        <bottom style="medium">
          <color indexed="64"/>
        </bottom>
      </border>
    </ndxf>
  </rcc>
  <rcc rId="23866" sId="1" xfDxf="1" dxf="1">
    <oc r="J3741" t="inlineStr">
      <is>
        <t>REGISTRA A DEDUÇÃO POR RENUNCIA DE VARIAÇÕES PATRIMONIAIS AUMENTATIVAS COMO, POR EXEMPLO, A ANISTIA, A REMISSAO, O SUBSIDIO, O CREDITO PRESUMIDO, A CONCESSAO DE ISENÇÃO EM CARATER NAO GERAL, A ALTERAÇÃO DE ALIQUOTA OU MODIFICAÇÃO DE BASE DE CALCULO QUE IMPLIQUE REDUÇÃO DISCRIMINADA DE TRIBUTOS OU CONTRIBUIÇÕES, E OUTROS BENEFICIOS QUE CORRESPONDAM A TRATAMENTO DIFERENCIADO.</t>
      </is>
    </oc>
    <nc r="J3741" t="inlineStr">
      <is>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is>
    </nc>
    <ndxf>
      <font>
        <sz val="10"/>
      </font>
      <alignment vertical="center" wrapText="1" readingOrder="0"/>
      <border outline="0">
        <left style="medium">
          <color indexed="64"/>
        </left>
        <right style="medium">
          <color indexed="64"/>
        </right>
        <bottom style="medium">
          <color indexed="64"/>
        </bottom>
      </border>
    </ndxf>
  </rcc>
  <rfmt sheetId="1" sqref="J3739:J3741" start="0" length="0">
    <dxf>
      <border>
        <left style="thin">
          <color indexed="64"/>
        </left>
      </border>
    </dxf>
  </rfmt>
  <rfmt sheetId="1" sqref="J3739" start="0" length="0">
    <dxf>
      <border>
        <top style="thin">
          <color indexed="64"/>
        </top>
      </border>
    </dxf>
  </rfmt>
  <rfmt sheetId="1" sqref="J3739:J3741" start="0" length="0">
    <dxf>
      <border>
        <right style="thin">
          <color indexed="64"/>
        </right>
      </border>
    </dxf>
  </rfmt>
  <rfmt sheetId="1" sqref="J3741" start="0" length="0">
    <dxf>
      <border>
        <bottom style="thin">
          <color indexed="64"/>
        </bottom>
      </border>
    </dxf>
  </rfmt>
  <rfmt sheetId="1" sqref="J3739:J374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745">
    <dxf>
      <fill>
        <patternFill patternType="solid">
          <bgColor rgb="FFFFFF00"/>
        </patternFill>
      </fill>
    </dxf>
  </rfmt>
  <rfmt sheetId="1" sqref="J3746" start="0" length="0">
    <dxf>
      <font>
        <sz val="11"/>
        <color theme="1"/>
        <name val="Calibri"/>
        <scheme val="minor"/>
      </font>
      <alignment vertical="bottom" wrapText="0" readingOrder="0"/>
      <border outline="0">
        <left/>
        <right/>
        <top/>
        <bottom/>
      </border>
    </dxf>
  </rfmt>
  <rfmt sheetId="1" sqref="J3747" start="0" length="0">
    <dxf>
      <font>
        <sz val="11"/>
        <color theme="1"/>
        <name val="Calibri"/>
        <scheme val="minor"/>
      </font>
      <alignment vertical="bottom" wrapText="0" readingOrder="0"/>
      <border outline="0">
        <left/>
        <right/>
        <top/>
        <bottom/>
      </border>
    </dxf>
  </rfmt>
  <rfmt sheetId="1" sqref="J3748" start="0" length="0">
    <dxf>
      <font>
        <sz val="11"/>
        <color theme="1"/>
        <name val="Calibri"/>
        <scheme val="minor"/>
      </font>
      <alignment vertical="bottom" wrapText="0" readingOrder="0"/>
      <border outline="0">
        <left/>
        <right/>
        <top/>
        <bottom/>
      </border>
    </dxf>
  </rfmt>
  <rcc rId="23867" sId="1" xfDxf="1" dxf="1">
    <oc r="J3746" t="inlineStr">
      <is>
        <t>REGISTRA A VPA DE RECOLHIMENTO DA CONTRIBUIÇÃO PATRONAL, ORIUNDA DO PAGAMENTO DE SENTENCAS JUDICIAIS.</t>
      </is>
    </oc>
    <nc r="J3746" t="inlineStr">
      <is>
        <t>Registra a VPA de recolhimento da contribuição patronal, oriunda do pagamento de sentenças judiciais.</t>
      </is>
    </nc>
    <ndxf>
      <font>
        <sz val="10"/>
      </font>
      <alignment vertical="center" wrapText="1" readingOrder="0"/>
      <border outline="0">
        <left style="medium">
          <color indexed="64"/>
        </left>
        <right style="medium">
          <color indexed="64"/>
        </right>
        <top style="medium">
          <color indexed="64"/>
        </top>
        <bottom style="medium">
          <color indexed="64"/>
        </bottom>
      </border>
    </ndxf>
  </rcc>
  <rcc rId="23868" sId="1" xfDxf="1" dxf="1">
    <oc r="J3747" t="inlineStr">
      <is>
        <t>Compreende as deduções das variações patrimoniais aumentativas.</t>
      </is>
    </oc>
    <nc r="J3747" t="inlineStr">
      <is>
        <t>Compreendem as deduções das variações patrimoniais umentativas.</t>
      </is>
    </nc>
    <ndxf>
      <font>
        <sz val="10"/>
      </font>
      <alignment vertical="center" wrapText="1" readingOrder="0"/>
      <border outline="0">
        <left style="medium">
          <color indexed="64"/>
        </left>
        <right style="medium">
          <color indexed="64"/>
        </right>
        <bottom style="medium">
          <color indexed="64"/>
        </bottom>
      </border>
    </ndxf>
  </rcc>
  <rcc rId="23869" sId="1" xfDxf="1" dxf="1">
    <oc r="J3748" t="inlineStr">
      <is>
        <t>REGISTRA A DEDUÇÃO POR RENUNCIA DE VARIAÇÕES PATRIMONIAIS AUMENTATIVAS COMO, POR EXEMPLO, A ANISTIA, A REMISSAO, O SUBSIDIO, O CREDITO PRESUMIDO, A CONCESSAO DE ISENÇÃO EM CARATER NAO GERAL, A ALTERAÇÃO DE ALIQUOTA OU MODIFICAÇÃO DE BASE DE CALCULO QUE IMPLIQUE REDUÇÃO DISCRIMINADA DE TRIBUTOS OU CONTRIBUIÇÕES, E OUTROS BENEFICIOS QUE CORRESPONDAM A TRATAMENTO DIFERENCIADO.</t>
      </is>
    </oc>
    <nc r="J3748" t="inlineStr">
      <is>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is>
    </nc>
    <ndxf>
      <font>
        <sz val="10"/>
      </font>
      <alignment vertical="center" wrapText="1" readingOrder="0"/>
      <border outline="0">
        <left style="medium">
          <color indexed="64"/>
        </left>
        <right style="medium">
          <color indexed="64"/>
        </right>
        <bottom style="medium">
          <color indexed="64"/>
        </bottom>
      </border>
    </ndxf>
  </rcc>
  <rfmt sheetId="1" sqref="J3746:J3748" start="0" length="0">
    <dxf>
      <border>
        <left style="thin">
          <color indexed="64"/>
        </left>
      </border>
    </dxf>
  </rfmt>
  <rfmt sheetId="1" sqref="J3746" start="0" length="0">
    <dxf>
      <border>
        <top style="thin">
          <color indexed="64"/>
        </top>
      </border>
    </dxf>
  </rfmt>
  <rfmt sheetId="1" sqref="J3746:J3748" start="0" length="0">
    <dxf>
      <border>
        <right style="thin">
          <color indexed="64"/>
        </right>
      </border>
    </dxf>
  </rfmt>
  <rfmt sheetId="1" sqref="J3748" start="0" length="0">
    <dxf>
      <border>
        <bottom style="thin">
          <color indexed="64"/>
        </bottom>
      </border>
    </dxf>
  </rfmt>
  <rfmt sheetId="1" sqref="J3746:J374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753" start="0" length="0">
    <dxf>
      <font>
        <sz val="11"/>
        <color theme="1"/>
        <name val="Calibri"/>
        <scheme val="minor"/>
      </font>
      <alignment vertical="bottom" wrapText="0" readingOrder="0"/>
      <border outline="0">
        <left/>
        <right/>
        <top/>
        <bottom/>
      </border>
    </dxf>
  </rfmt>
  <rfmt sheetId="1" sqref="J3754" start="0" length="0">
    <dxf>
      <font>
        <sz val="11"/>
        <color theme="1"/>
        <name val="Calibri"/>
        <scheme val="minor"/>
      </font>
      <alignment vertical="bottom" wrapText="0" readingOrder="0"/>
      <border outline="0">
        <left/>
        <right/>
        <top/>
        <bottom/>
      </border>
    </dxf>
  </rfmt>
  <rfmt sheetId="1" sqref="J3755" start="0" length="0">
    <dxf>
      <font>
        <sz val="11"/>
        <color theme="1"/>
        <name val="Calibri"/>
        <scheme val="minor"/>
      </font>
      <alignment vertical="bottom" wrapText="0" readingOrder="0"/>
      <border outline="0">
        <left/>
        <right/>
        <top/>
        <bottom/>
      </border>
    </dxf>
  </rfmt>
  <rcc rId="23870" sId="1" xfDxf="1" dxf="1">
    <oc r="J3753" t="inlineStr">
      <is>
        <t>REGISTRA A VPA DE RECOLHIMENTO DA CONTRIBUIÇÃO PATRONAL, ORIUNDA DO PAGAMENTO DE SENTENCAS JUDICIAIS.</t>
      </is>
    </oc>
    <nc r="J3753" t="inlineStr">
      <is>
        <t>Registra a VPA de recolhimento da contribuição patronal, oriunda do pagamento de sentenças judiciais.</t>
      </is>
    </nc>
    <ndxf>
      <font>
        <sz val="10"/>
      </font>
      <alignment vertical="center" wrapText="1" readingOrder="0"/>
      <border outline="0">
        <left style="medium">
          <color indexed="64"/>
        </left>
        <right style="medium">
          <color indexed="64"/>
        </right>
        <top style="medium">
          <color indexed="64"/>
        </top>
        <bottom style="medium">
          <color indexed="64"/>
        </bottom>
      </border>
    </ndxf>
  </rcc>
  <rcc rId="23871" sId="1" xfDxf="1" dxf="1">
    <oc r="J3754" t="inlineStr">
      <is>
        <t>Compreende as deduções das variações patrimoniais aumentativas.</t>
      </is>
    </oc>
    <nc r="J3754" t="inlineStr">
      <is>
        <t>Compreendem as deduções das variações patrimoniais umentativas.</t>
      </is>
    </nc>
    <ndxf>
      <font>
        <sz val="10"/>
      </font>
      <alignment vertical="center" wrapText="1" readingOrder="0"/>
      <border outline="0">
        <left style="medium">
          <color indexed="64"/>
        </left>
        <right style="medium">
          <color indexed="64"/>
        </right>
        <bottom style="medium">
          <color indexed="64"/>
        </bottom>
      </border>
    </ndxf>
  </rcc>
  <rcc rId="23872" sId="1" xfDxf="1" dxf="1">
    <oc r="J3755" t="inlineStr">
      <is>
        <t>REGISTRA A DEDUÇÃO POR RENUNCIA DE VARIAÇÕES PATRIMONIAIS AUMENTATIVAS COMO, POR EXEMPLO, A ANISTIA, A REMISSAO, O SUBSIDIO, O CREDITO PRESUMIDO, A CONCESSAO DE ISENÇÃO EM CARATER NAO GERAL, A ALTERAÇÃO DE ALIQUOTA OU MODIFICAÇÃO DE BASE DE CALCULO QUE IMPLIQUE REDUÇÃO DISCRIMINADA DE TRIBUTOS OU CONTRIBUIÇÕES, E OUTROS BENEFICIOS QUE CORRESPONDAM A TRATAMENTO DIFERENCIADO.</t>
      </is>
    </oc>
    <nc r="J3755" t="inlineStr">
      <is>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is>
    </nc>
    <ndxf>
      <font>
        <sz val="10"/>
      </font>
      <alignment vertical="center" wrapText="1" readingOrder="0"/>
      <border outline="0">
        <left style="medium">
          <color indexed="64"/>
        </left>
        <right style="medium">
          <color indexed="64"/>
        </right>
        <bottom style="medium">
          <color indexed="64"/>
        </bottom>
      </border>
    </ndxf>
  </rcc>
  <rfmt sheetId="1" sqref="J3753:J3755" start="0" length="0">
    <dxf>
      <border>
        <left style="thin">
          <color indexed="64"/>
        </left>
      </border>
    </dxf>
  </rfmt>
  <rfmt sheetId="1" sqref="J3753" start="0" length="0">
    <dxf>
      <border>
        <top style="thin">
          <color indexed="64"/>
        </top>
      </border>
    </dxf>
  </rfmt>
  <rfmt sheetId="1" sqref="J3753:J3755" start="0" length="0">
    <dxf>
      <border>
        <right style="thin">
          <color indexed="64"/>
        </right>
      </border>
    </dxf>
  </rfmt>
  <rfmt sheetId="1" sqref="J3755" start="0" length="0">
    <dxf>
      <border>
        <bottom style="thin">
          <color indexed="64"/>
        </bottom>
      </border>
    </dxf>
  </rfmt>
  <rfmt sheetId="1" sqref="J3753:J3755">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841" start="0" length="0">
    <dxf>
      <font>
        <sz val="11"/>
        <color theme="1"/>
        <name val="Calibri"/>
        <scheme val="minor"/>
      </font>
      <fill>
        <patternFill patternType="none">
          <bgColor indexed="65"/>
        </patternFill>
      </fill>
      <alignment vertical="bottom" wrapText="0" readingOrder="0"/>
      <border outline="0">
        <left/>
        <right/>
        <top/>
        <bottom/>
      </border>
    </dxf>
  </rfmt>
  <rfmt sheetId="1" sqref="J3842" start="0" length="0">
    <dxf>
      <font>
        <sz val="11"/>
        <color theme="1"/>
        <name val="Calibri"/>
        <scheme val="minor"/>
      </font>
      <fill>
        <patternFill patternType="none">
          <bgColor indexed="65"/>
        </patternFill>
      </fill>
      <alignment vertical="bottom" wrapText="0" readingOrder="0"/>
      <border outline="0">
        <left/>
        <right/>
        <top/>
        <bottom/>
      </border>
    </dxf>
  </rfmt>
  <rfmt sheetId="1" sqref="J3843" start="0" length="0">
    <dxf>
      <font>
        <sz val="11"/>
        <color theme="1"/>
        <name val="Calibri"/>
        <scheme val="minor"/>
      </font>
      <fill>
        <patternFill patternType="none">
          <bgColor indexed="65"/>
        </patternFill>
      </fill>
      <alignment vertical="bottom" wrapText="0" readingOrder="0"/>
      <border outline="0">
        <left/>
        <right/>
        <top/>
        <bottom/>
      </border>
    </dxf>
  </rfmt>
  <rfmt sheetId="1" sqref="J3844" start="0" length="0">
    <dxf>
      <font>
        <sz val="11"/>
        <color theme="1"/>
        <name val="Calibri"/>
        <scheme val="minor"/>
      </font>
      <fill>
        <patternFill patternType="none">
          <bgColor indexed="65"/>
        </patternFill>
      </fill>
      <alignment vertical="bottom" wrapText="0" readingOrder="0"/>
      <border outline="0">
        <left/>
        <right/>
        <top/>
        <bottom/>
      </border>
    </dxf>
  </rfmt>
  <rfmt sheetId="1" sqref="J3845" start="0" length="0">
    <dxf>
      <font>
        <sz val="11"/>
        <color theme="1"/>
        <name val="Calibri"/>
        <scheme val="minor"/>
      </font>
      <fill>
        <patternFill patternType="none">
          <bgColor indexed="65"/>
        </patternFill>
      </fill>
      <alignment vertical="bottom" wrapText="0" readingOrder="0"/>
      <border outline="0">
        <left/>
        <right/>
        <top/>
        <bottom/>
      </border>
    </dxf>
  </rfmt>
  <rfmt sheetId="1" sqref="J3846" start="0" length="0">
    <dxf>
      <font>
        <sz val="11"/>
        <color theme="1"/>
        <name val="Calibri"/>
        <scheme val="minor"/>
      </font>
      <fill>
        <patternFill patternType="none">
          <bgColor indexed="65"/>
        </patternFill>
      </fill>
      <alignment vertical="bottom" wrapText="0" readingOrder="0"/>
      <border outline="0">
        <left/>
        <right/>
        <top/>
        <bottom/>
      </border>
    </dxf>
  </rfmt>
  <rfmt sheetId="1" sqref="J3847" start="0" length="0">
    <dxf>
      <font>
        <sz val="11"/>
        <color theme="1"/>
        <name val="Calibri"/>
        <scheme val="minor"/>
      </font>
      <fill>
        <patternFill patternType="none">
          <bgColor indexed="65"/>
        </patternFill>
      </fill>
      <alignment vertical="bottom" wrapText="0" readingOrder="0"/>
      <border outline="0">
        <left/>
        <right/>
        <top/>
        <bottom/>
      </border>
    </dxf>
  </rfmt>
  <rfmt sheetId="1" sqref="J3848" start="0" length="0">
    <dxf>
      <font>
        <sz val="11"/>
        <color theme="1"/>
        <name val="Calibri"/>
        <scheme val="minor"/>
      </font>
      <fill>
        <patternFill patternType="none">
          <bgColor indexed="65"/>
        </patternFill>
      </fill>
      <alignment vertical="bottom" wrapText="0" readingOrder="0"/>
      <border outline="0">
        <left/>
        <right/>
        <top/>
        <bottom/>
      </border>
    </dxf>
  </rfmt>
  <rfmt sheetId="1" sqref="J3849" start="0" length="0">
    <dxf>
      <font>
        <sz val="11"/>
        <color theme="1"/>
        <name val="Calibri"/>
        <scheme val="minor"/>
      </font>
      <fill>
        <patternFill patternType="none">
          <bgColor indexed="65"/>
        </patternFill>
      </fill>
      <alignment vertical="bottom" wrapText="0" readingOrder="0"/>
      <border outline="0">
        <left/>
        <right/>
        <top/>
        <bottom/>
      </border>
    </dxf>
  </rfmt>
  <rfmt sheetId="1" sqref="J3850" start="0" length="0">
    <dxf>
      <font>
        <sz val="11"/>
        <color theme="1"/>
        <name val="Calibri"/>
        <scheme val="minor"/>
      </font>
      <fill>
        <patternFill patternType="none">
          <bgColor indexed="65"/>
        </patternFill>
      </fill>
      <alignment vertical="bottom" wrapText="0" readingOrder="0"/>
      <border outline="0">
        <left/>
        <right/>
        <top/>
        <bottom/>
      </border>
    </dxf>
  </rfmt>
  <rfmt sheetId="1" sqref="J3851" start="0" length="0">
    <dxf>
      <font>
        <sz val="11"/>
        <color theme="1"/>
        <name val="Calibri"/>
        <scheme val="minor"/>
      </font>
      <fill>
        <patternFill patternType="none">
          <bgColor indexed="65"/>
        </patternFill>
      </fill>
      <alignment vertical="bottom" wrapText="0" readingOrder="0"/>
      <border outline="0">
        <left/>
        <right/>
        <top/>
        <bottom/>
      </border>
    </dxf>
  </rfmt>
  <rfmt sheetId="1" sqref="J3852" start="0" length="0">
    <dxf>
      <font>
        <sz val="11"/>
        <color theme="1"/>
        <name val="Calibri"/>
        <scheme val="minor"/>
      </font>
      <fill>
        <patternFill patternType="none">
          <bgColor indexed="65"/>
        </patternFill>
      </fill>
      <alignment vertical="bottom" wrapText="0" readingOrder="0"/>
      <border outline="0">
        <left/>
        <right/>
        <top/>
        <bottom/>
      </border>
    </dxf>
  </rfmt>
  <rfmt sheetId="1" sqref="J3853" start="0" length="0">
    <dxf>
      <font>
        <sz val="11"/>
        <color theme="1"/>
        <name val="Calibri"/>
        <scheme val="minor"/>
      </font>
      <fill>
        <patternFill patternType="none">
          <bgColor indexed="65"/>
        </patternFill>
      </fill>
      <alignment vertical="bottom" wrapText="0" readingOrder="0"/>
      <border outline="0">
        <left/>
        <right/>
        <top/>
        <bottom/>
      </border>
    </dxf>
  </rfmt>
  <rfmt sheetId="1" sqref="J3854" start="0" length="0">
    <dxf>
      <font>
        <sz val="11"/>
        <color theme="1"/>
        <name val="Calibri"/>
        <scheme val="minor"/>
      </font>
      <fill>
        <patternFill patternType="none">
          <bgColor indexed="65"/>
        </patternFill>
      </fill>
      <alignment vertical="bottom" wrapText="0" readingOrder="0"/>
      <border outline="0">
        <left/>
        <right/>
        <top/>
        <bottom/>
      </border>
    </dxf>
  </rfmt>
  <rfmt sheetId="1" sqref="J3855" start="0" length="0">
    <dxf>
      <font>
        <sz val="11"/>
        <color theme="1"/>
        <name val="Calibri"/>
        <scheme val="minor"/>
      </font>
      <fill>
        <patternFill patternType="none">
          <bgColor indexed="65"/>
        </patternFill>
      </fill>
      <alignment vertical="bottom" wrapText="0" readingOrder="0"/>
      <border outline="0">
        <left/>
        <right/>
        <top/>
        <bottom/>
      </border>
    </dxf>
  </rfmt>
  <rfmt sheetId="1" sqref="J3856" start="0" length="0">
    <dxf>
      <font>
        <sz val="11"/>
        <color theme="1"/>
        <name val="Calibri"/>
        <scheme val="minor"/>
      </font>
      <fill>
        <patternFill patternType="none">
          <bgColor indexed="65"/>
        </patternFill>
      </fill>
      <alignment vertical="bottom" wrapText="0" readingOrder="0"/>
      <border outline="0">
        <left/>
        <right/>
        <top/>
        <bottom/>
      </border>
    </dxf>
  </rfmt>
  <rfmt sheetId="1" sqref="J3857" start="0" length="0">
    <dxf>
      <font>
        <sz val="11"/>
        <color theme="1"/>
        <name val="Calibri"/>
        <scheme val="minor"/>
      </font>
      <fill>
        <patternFill patternType="none">
          <bgColor indexed="65"/>
        </patternFill>
      </fill>
      <alignment vertical="bottom" wrapText="0" readingOrder="0"/>
      <border outline="0">
        <left/>
        <right/>
        <top/>
        <bottom/>
      </border>
    </dxf>
  </rfmt>
  <rfmt sheetId="1" sqref="J3858" start="0" length="0">
    <dxf>
      <font>
        <sz val="11"/>
        <color theme="1"/>
        <name val="Calibri"/>
        <scheme val="minor"/>
      </font>
      <fill>
        <patternFill patternType="none">
          <bgColor indexed="65"/>
        </patternFill>
      </fill>
      <alignment vertical="bottom" wrapText="0" readingOrder="0"/>
      <border outline="0">
        <left/>
        <right/>
        <top/>
        <bottom/>
      </border>
    </dxf>
  </rfmt>
  <rfmt sheetId="1" sqref="J3859" start="0" length="0">
    <dxf>
      <font>
        <sz val="11"/>
        <color theme="1"/>
        <name val="Calibri"/>
        <scheme val="minor"/>
      </font>
      <fill>
        <patternFill patternType="none">
          <bgColor indexed="65"/>
        </patternFill>
      </fill>
      <alignment vertical="bottom" wrapText="0" readingOrder="0"/>
      <border outline="0">
        <left/>
        <right/>
        <top/>
        <bottom/>
      </border>
    </dxf>
  </rfmt>
  <rfmt sheetId="1" sqref="J3860" start="0" length="0">
    <dxf>
      <font>
        <sz val="11"/>
        <color theme="1"/>
        <name val="Calibri"/>
        <scheme val="minor"/>
      </font>
      <fill>
        <patternFill patternType="none">
          <bgColor indexed="65"/>
        </patternFill>
      </fill>
      <alignment vertical="bottom" wrapText="0" readingOrder="0"/>
      <border outline="0">
        <left/>
        <right/>
        <top/>
        <bottom/>
      </border>
    </dxf>
  </rfmt>
  <rfmt sheetId="1" sqref="J3861" start="0" length="0">
    <dxf>
      <font>
        <sz val="11"/>
        <color theme="1"/>
        <name val="Calibri"/>
        <scheme val="minor"/>
      </font>
      <fill>
        <patternFill patternType="none">
          <bgColor indexed="65"/>
        </patternFill>
      </fill>
      <alignment vertical="bottom" wrapText="0" readingOrder="0"/>
      <border outline="0">
        <left/>
        <right/>
        <top/>
        <bottom/>
      </border>
    </dxf>
  </rfmt>
  <rfmt sheetId="1" sqref="J3862" start="0" length="0">
    <dxf>
      <font>
        <sz val="11"/>
        <color theme="1"/>
        <name val="Calibri"/>
        <scheme val="minor"/>
      </font>
      <fill>
        <patternFill patternType="none">
          <bgColor indexed="65"/>
        </patternFill>
      </fill>
      <alignment vertical="bottom" wrapText="0" readingOrder="0"/>
      <border outline="0">
        <left/>
        <right/>
        <top/>
        <bottom/>
      </border>
    </dxf>
  </rfmt>
  <rfmt sheetId="1" sqref="J3863" start="0" length="0">
    <dxf>
      <font>
        <sz val="11"/>
        <color theme="1"/>
        <name val="Calibri"/>
        <scheme val="minor"/>
      </font>
      <fill>
        <patternFill patternType="none">
          <bgColor indexed="65"/>
        </patternFill>
      </fill>
      <alignment vertical="bottom" wrapText="0" readingOrder="0"/>
      <border outline="0">
        <left/>
        <right/>
        <top/>
        <bottom/>
      </border>
    </dxf>
  </rfmt>
  <rfmt sheetId="1" sqref="J3864" start="0" length="0">
    <dxf>
      <font>
        <sz val="11"/>
        <color theme="1"/>
        <name val="Calibri"/>
        <scheme val="minor"/>
      </font>
      <fill>
        <patternFill patternType="none">
          <bgColor indexed="65"/>
        </patternFill>
      </fill>
      <alignment vertical="bottom" wrapText="0" readingOrder="0"/>
      <border outline="0">
        <left/>
        <right/>
        <top/>
        <bottom/>
      </border>
    </dxf>
  </rfmt>
  <rfmt sheetId="1" sqref="J3865" start="0" length="0">
    <dxf>
      <font>
        <sz val="11"/>
        <color theme="1"/>
        <name val="Calibri"/>
        <scheme val="minor"/>
      </font>
      <fill>
        <patternFill patternType="none">
          <bgColor indexed="65"/>
        </patternFill>
      </fill>
      <alignment vertical="bottom" wrapText="0" readingOrder="0"/>
      <border outline="0">
        <left/>
        <right/>
        <top/>
        <bottom/>
      </border>
    </dxf>
  </rfmt>
  <rfmt sheetId="1" sqref="J3866" start="0" length="0">
    <dxf>
      <font>
        <sz val="11"/>
        <color theme="1"/>
        <name val="Calibri"/>
        <scheme val="minor"/>
      </font>
      <fill>
        <patternFill patternType="none">
          <bgColor indexed="65"/>
        </patternFill>
      </fill>
      <alignment vertical="bottom" wrapText="0" readingOrder="0"/>
      <border outline="0">
        <left/>
        <right/>
        <top/>
        <bottom/>
      </border>
    </dxf>
  </rfmt>
  <rfmt sheetId="1" sqref="J3867" start="0" length="0">
    <dxf>
      <font>
        <sz val="11"/>
        <color theme="1"/>
        <name val="Calibri"/>
        <scheme val="minor"/>
      </font>
      <fill>
        <patternFill patternType="none">
          <bgColor indexed="65"/>
        </patternFill>
      </fill>
      <alignment vertical="bottom" wrapText="0" readingOrder="0"/>
      <border outline="0">
        <left/>
        <right/>
        <top/>
        <bottom/>
      </border>
    </dxf>
  </rfmt>
  <rfmt sheetId="1" sqref="J3868" start="0" length="0">
    <dxf>
      <font>
        <sz val="11"/>
        <color theme="1"/>
        <name val="Calibri"/>
        <scheme val="minor"/>
      </font>
      <fill>
        <patternFill patternType="none">
          <bgColor indexed="65"/>
        </patternFill>
      </fill>
      <alignment vertical="bottom" wrapText="0" readingOrder="0"/>
      <border outline="0">
        <left/>
        <right/>
        <top/>
        <bottom/>
      </border>
    </dxf>
  </rfmt>
  <rfmt sheetId="1" sqref="J3869" start="0" length="0">
    <dxf>
      <font>
        <sz val="11"/>
        <color theme="1"/>
        <name val="Calibri"/>
        <scheme val="minor"/>
      </font>
      <fill>
        <patternFill patternType="none">
          <bgColor indexed="65"/>
        </patternFill>
      </fill>
      <alignment vertical="bottom" wrapText="0" readingOrder="0"/>
      <border outline="0">
        <left/>
        <right/>
        <top/>
        <bottom/>
      </border>
    </dxf>
  </rfmt>
  <rfmt sheetId="1" sqref="J3870" start="0" length="0">
    <dxf>
      <font>
        <sz val="11"/>
        <color theme="1"/>
        <name val="Calibri"/>
        <scheme val="minor"/>
      </font>
      <fill>
        <patternFill patternType="none">
          <bgColor indexed="65"/>
        </patternFill>
      </fill>
      <alignment vertical="bottom" wrapText="0" readingOrder="0"/>
      <border outline="0">
        <left/>
        <right/>
        <top/>
        <bottom/>
      </border>
    </dxf>
  </rfmt>
  <rfmt sheetId="1" sqref="J3871" start="0" length="0">
    <dxf>
      <font>
        <sz val="11"/>
        <color theme="1"/>
        <name val="Calibri"/>
        <scheme val="minor"/>
      </font>
      <fill>
        <patternFill patternType="none">
          <bgColor indexed="65"/>
        </patternFill>
      </fill>
      <alignment vertical="bottom" wrapText="0" readingOrder="0"/>
      <border outline="0">
        <left/>
        <right/>
        <top/>
        <bottom/>
      </border>
    </dxf>
  </rfmt>
  <rfmt sheetId="1" sqref="J3872" start="0" length="0">
    <dxf>
      <font>
        <sz val="11"/>
        <color theme="1"/>
        <name val="Calibri"/>
        <scheme val="minor"/>
      </font>
      <fill>
        <patternFill patternType="none">
          <bgColor indexed="65"/>
        </patternFill>
      </fill>
      <alignment vertical="bottom" wrapText="0" readingOrder="0"/>
      <border outline="0">
        <left/>
        <right/>
        <top/>
        <bottom/>
      </border>
    </dxf>
  </rfmt>
  <rfmt sheetId="1" sqref="J3873" start="0" length="0">
    <dxf>
      <font>
        <sz val="11"/>
        <color theme="1"/>
        <name val="Calibri"/>
        <scheme val="minor"/>
      </font>
      <fill>
        <patternFill patternType="none">
          <bgColor indexed="65"/>
        </patternFill>
      </fill>
      <alignment vertical="bottom" wrapText="0" readingOrder="0"/>
      <border outline="0">
        <left/>
        <right/>
        <top/>
        <bottom/>
      </border>
    </dxf>
  </rfmt>
  <rfmt sheetId="1" sqref="J3874" start="0" length="0">
    <dxf>
      <font>
        <sz val="11"/>
        <color theme="1"/>
        <name val="Calibri"/>
        <scheme val="minor"/>
      </font>
      <fill>
        <patternFill patternType="none">
          <bgColor indexed="65"/>
        </patternFill>
      </fill>
      <alignment vertical="bottom" wrapText="0" readingOrder="0"/>
      <border outline="0">
        <left/>
        <right/>
        <top/>
        <bottom/>
      </border>
    </dxf>
  </rfmt>
  <rfmt sheetId="1" sqref="J3875" start="0" length="0">
    <dxf>
      <font>
        <sz val="11"/>
        <color theme="1"/>
        <name val="Calibri"/>
        <scheme val="minor"/>
      </font>
      <fill>
        <patternFill patternType="none">
          <bgColor indexed="65"/>
        </patternFill>
      </fill>
      <alignment vertical="bottom" wrapText="0" readingOrder="0"/>
      <border outline="0">
        <left/>
        <right/>
        <top/>
        <bottom/>
      </border>
    </dxf>
  </rfmt>
  <rfmt sheetId="1" sqref="J3876" start="0" length="0">
    <dxf>
      <font>
        <sz val="11"/>
        <color theme="1"/>
        <name val="Calibri"/>
        <scheme val="minor"/>
      </font>
      <fill>
        <patternFill patternType="none">
          <bgColor indexed="65"/>
        </patternFill>
      </fill>
      <alignment vertical="bottom" wrapText="0" readingOrder="0"/>
      <border outline="0">
        <left/>
        <right/>
        <top/>
        <bottom/>
      </border>
    </dxf>
  </rfmt>
  <rfmt sheetId="1" sqref="J3877" start="0" length="0">
    <dxf>
      <font>
        <sz val="11"/>
        <color theme="1"/>
        <name val="Calibri"/>
        <scheme val="minor"/>
      </font>
      <fill>
        <patternFill patternType="none">
          <bgColor indexed="65"/>
        </patternFill>
      </fill>
      <alignment vertical="bottom" wrapText="0" readingOrder="0"/>
      <border outline="0">
        <left/>
        <right/>
        <top/>
        <bottom/>
      </border>
    </dxf>
  </rfmt>
  <rfmt sheetId="1" sqref="J3878" start="0" length="0">
    <dxf>
      <font>
        <sz val="11"/>
        <color theme="1"/>
        <name val="Calibri"/>
        <scheme val="minor"/>
      </font>
      <fill>
        <patternFill patternType="none">
          <bgColor indexed="65"/>
        </patternFill>
      </fill>
      <alignment vertical="bottom" wrapText="0" readingOrder="0"/>
      <border outline="0">
        <left/>
        <right/>
        <top/>
        <bottom/>
      </border>
    </dxf>
  </rfmt>
  <rfmt sheetId="1" sqref="J3879" start="0" length="0">
    <dxf>
      <font>
        <sz val="11"/>
        <color theme="1"/>
        <name val="Calibri"/>
        <scheme val="minor"/>
      </font>
      <fill>
        <patternFill patternType="none">
          <bgColor indexed="65"/>
        </patternFill>
      </fill>
      <alignment vertical="bottom" wrapText="0" readingOrder="0"/>
      <border outline="0">
        <left/>
        <right/>
        <top/>
        <bottom/>
      </border>
    </dxf>
  </rfmt>
  <rfmt sheetId="1" sqref="J3880" start="0" length="0">
    <dxf>
      <font>
        <sz val="11"/>
        <color theme="1"/>
        <name val="Calibri"/>
        <scheme val="minor"/>
      </font>
      <fill>
        <patternFill patternType="none">
          <bgColor indexed="65"/>
        </patternFill>
      </fill>
      <alignment vertical="bottom" wrapText="0" readingOrder="0"/>
      <border outline="0">
        <left/>
        <right/>
        <top/>
        <bottom/>
      </border>
    </dxf>
  </rfmt>
  <rfmt sheetId="1" sqref="J3881" start="0" length="0">
    <dxf>
      <font>
        <sz val="11"/>
        <color theme="1"/>
        <name val="Calibri"/>
        <scheme val="minor"/>
      </font>
      <fill>
        <patternFill patternType="none">
          <bgColor indexed="65"/>
        </patternFill>
      </fill>
      <alignment vertical="bottom" wrapText="0" readingOrder="0"/>
      <border outline="0">
        <left/>
        <right/>
        <top/>
        <bottom/>
      </border>
    </dxf>
  </rfmt>
  <rfmt sheetId="1" sqref="J3882" start="0" length="0">
    <dxf>
      <font>
        <sz val="11"/>
        <color theme="1"/>
        <name val="Calibri"/>
        <scheme val="minor"/>
      </font>
      <fill>
        <patternFill patternType="none">
          <bgColor indexed="65"/>
        </patternFill>
      </fill>
      <alignment vertical="bottom" wrapText="0" readingOrder="0"/>
      <border outline="0">
        <left/>
        <right/>
        <top/>
        <bottom/>
      </border>
    </dxf>
  </rfmt>
  <rfmt sheetId="1" sqref="J3883" start="0" length="0">
    <dxf>
      <font>
        <sz val="11"/>
        <color theme="1"/>
        <name val="Calibri"/>
        <scheme val="minor"/>
      </font>
      <fill>
        <patternFill patternType="none">
          <bgColor indexed="65"/>
        </patternFill>
      </fill>
      <alignment vertical="bottom" wrapText="0" readingOrder="0"/>
      <border outline="0">
        <left/>
        <right/>
        <top/>
        <bottom/>
      </border>
    </dxf>
  </rfmt>
  <rfmt sheetId="1" sqref="J3884" start="0" length="0">
    <dxf>
      <font>
        <sz val="11"/>
        <color theme="1"/>
        <name val="Calibri"/>
        <scheme val="minor"/>
      </font>
      <fill>
        <patternFill patternType="none">
          <bgColor indexed="65"/>
        </patternFill>
      </fill>
      <alignment vertical="bottom" wrapText="0" readingOrder="0"/>
      <border outline="0">
        <left/>
        <right/>
        <top/>
        <bottom/>
      </border>
    </dxf>
  </rfmt>
  <rfmt sheetId="1" sqref="J3885" start="0" length="0">
    <dxf>
      <font>
        <sz val="11"/>
        <color theme="1"/>
        <name val="Calibri"/>
        <scheme val="minor"/>
      </font>
      <fill>
        <patternFill patternType="none">
          <bgColor indexed="65"/>
        </patternFill>
      </fill>
      <alignment vertical="bottom" wrapText="0" readingOrder="0"/>
      <border outline="0">
        <left/>
        <right/>
        <top/>
        <bottom/>
      </border>
    </dxf>
  </rfmt>
  <rfmt sheetId="1" sqref="J3886" start="0" length="0">
    <dxf>
      <font>
        <sz val="11"/>
        <color theme="1"/>
        <name val="Calibri"/>
        <scheme val="minor"/>
      </font>
      <fill>
        <patternFill patternType="none">
          <bgColor indexed="65"/>
        </patternFill>
      </fill>
      <alignment vertical="bottom" wrapText="0" readingOrder="0"/>
      <border outline="0">
        <left/>
        <right/>
        <top/>
        <bottom/>
      </border>
    </dxf>
  </rfmt>
  <rfmt sheetId="1" sqref="J3887" start="0" length="0">
    <dxf>
      <font>
        <sz val="11"/>
        <color theme="1"/>
        <name val="Calibri"/>
        <scheme val="minor"/>
      </font>
      <fill>
        <patternFill patternType="none">
          <bgColor indexed="65"/>
        </patternFill>
      </fill>
      <alignment vertical="bottom" wrapText="0" readingOrder="0"/>
      <border outline="0">
        <left/>
        <right/>
        <top/>
        <bottom/>
      </border>
    </dxf>
  </rfmt>
  <rfmt sheetId="1" sqref="J3888" start="0" length="0">
    <dxf>
      <font>
        <sz val="11"/>
        <color theme="1"/>
        <name val="Calibri"/>
        <scheme val="minor"/>
      </font>
      <fill>
        <patternFill patternType="none">
          <bgColor indexed="65"/>
        </patternFill>
      </fill>
      <alignment vertical="bottom" wrapText="0" readingOrder="0"/>
      <border outline="0">
        <left/>
        <right/>
        <top/>
        <bottom/>
      </border>
    </dxf>
  </rfmt>
  <rfmt sheetId="1" sqref="J3889" start="0" length="0">
    <dxf>
      <font>
        <sz val="11"/>
        <color theme="1"/>
        <name val="Calibri"/>
        <scheme val="minor"/>
      </font>
      <fill>
        <patternFill patternType="none">
          <bgColor indexed="65"/>
        </patternFill>
      </fill>
      <alignment vertical="bottom" wrapText="0" readingOrder="0"/>
      <border outline="0">
        <left/>
        <right/>
        <top/>
        <bottom/>
      </border>
    </dxf>
  </rfmt>
  <rfmt sheetId="1" sqref="J3890" start="0" length="0">
    <dxf>
      <font>
        <sz val="11"/>
        <color theme="1"/>
        <name val="Calibri"/>
        <scheme val="minor"/>
      </font>
      <fill>
        <patternFill patternType="none">
          <bgColor indexed="65"/>
        </patternFill>
      </fill>
      <alignment vertical="bottom" wrapText="0" readingOrder="0"/>
      <border outline="0">
        <left/>
        <right/>
        <top/>
        <bottom/>
      </border>
    </dxf>
  </rfmt>
  <rfmt sheetId="1" sqref="J3891" start="0" length="0">
    <dxf>
      <font>
        <sz val="11"/>
        <color theme="1"/>
        <name val="Calibri"/>
        <scheme val="minor"/>
      </font>
      <fill>
        <patternFill patternType="none">
          <bgColor indexed="65"/>
        </patternFill>
      </fill>
      <alignment vertical="bottom" wrapText="0" readingOrder="0"/>
      <border outline="0">
        <left/>
        <right/>
        <top/>
        <bottom/>
      </border>
    </dxf>
  </rfmt>
  <rfmt sheetId="1" sqref="J3892" start="0" length="0">
    <dxf>
      <font>
        <sz val="11"/>
        <color theme="1"/>
        <name val="Calibri"/>
        <scheme val="minor"/>
      </font>
      <fill>
        <patternFill patternType="none">
          <bgColor indexed="65"/>
        </patternFill>
      </fill>
      <alignment vertical="bottom" wrapText="0" readingOrder="0"/>
      <border outline="0">
        <left/>
        <right/>
        <top/>
        <bottom/>
      </border>
    </dxf>
  </rfmt>
  <rfmt sheetId="1" sqref="J3893" start="0" length="0">
    <dxf>
      <font>
        <sz val="11"/>
        <color theme="1"/>
        <name val="Calibri"/>
        <scheme val="minor"/>
      </font>
      <fill>
        <patternFill patternType="none">
          <bgColor indexed="65"/>
        </patternFill>
      </fill>
      <alignment vertical="bottom" wrapText="0" readingOrder="0"/>
      <border outline="0">
        <left/>
        <right/>
        <top/>
        <bottom/>
      </border>
    </dxf>
  </rfmt>
  <rfmt sheetId="1" sqref="J3894" start="0" length="0">
    <dxf>
      <font>
        <sz val="11"/>
        <color theme="1"/>
        <name val="Calibri"/>
        <scheme val="minor"/>
      </font>
      <fill>
        <patternFill patternType="none">
          <bgColor indexed="65"/>
        </patternFill>
      </fill>
      <alignment vertical="bottom" wrapText="0" readingOrder="0"/>
      <border outline="0">
        <left/>
        <right/>
        <top/>
        <bottom/>
      </border>
    </dxf>
  </rfmt>
  <rfmt sheetId="1" sqref="J3895" start="0" length="0">
    <dxf>
      <font>
        <sz val="11"/>
        <color theme="1"/>
        <name val="Calibri"/>
        <scheme val="minor"/>
      </font>
      <fill>
        <patternFill patternType="none">
          <bgColor indexed="65"/>
        </patternFill>
      </fill>
      <alignment vertical="bottom" wrapText="0" readingOrder="0"/>
      <border outline="0">
        <left/>
        <right/>
        <top/>
        <bottom/>
      </border>
    </dxf>
  </rfmt>
  <rfmt sheetId="1" sqref="J3896" start="0" length="0">
    <dxf>
      <font>
        <sz val="11"/>
        <color theme="1"/>
        <name val="Calibri"/>
        <scheme val="minor"/>
      </font>
      <fill>
        <patternFill patternType="none">
          <bgColor indexed="65"/>
        </patternFill>
      </fill>
      <alignment vertical="bottom" wrapText="0" readingOrder="0"/>
      <border outline="0">
        <left/>
        <right/>
        <top/>
        <bottom/>
      </border>
    </dxf>
  </rfmt>
  <rfmt sheetId="1" sqref="J3897" start="0" length="0">
    <dxf>
      <font>
        <sz val="11"/>
        <color theme="1"/>
        <name val="Calibri"/>
        <scheme val="minor"/>
      </font>
      <fill>
        <patternFill patternType="none">
          <bgColor indexed="65"/>
        </patternFill>
      </fill>
      <alignment vertical="bottom" wrapText="0" readingOrder="0"/>
      <border outline="0">
        <left/>
        <right/>
        <top/>
        <bottom/>
      </border>
    </dxf>
  </rfmt>
  <rfmt sheetId="1" sqref="J3898" start="0" length="0">
    <dxf>
      <font>
        <sz val="11"/>
        <color theme="1"/>
        <name val="Calibri"/>
        <scheme val="minor"/>
      </font>
      <fill>
        <patternFill patternType="none">
          <bgColor indexed="65"/>
        </patternFill>
      </fill>
      <alignment vertical="bottom" wrapText="0" readingOrder="0"/>
      <border outline="0">
        <left/>
        <right/>
        <top/>
        <bottom/>
      </border>
    </dxf>
  </rfmt>
  <rfmt sheetId="1" sqref="J3899" start="0" length="0">
    <dxf>
      <font>
        <sz val="11"/>
        <color theme="1"/>
        <name val="Calibri"/>
        <scheme val="minor"/>
      </font>
      <fill>
        <patternFill patternType="none">
          <bgColor indexed="65"/>
        </patternFill>
      </fill>
      <alignment vertical="bottom" wrapText="0" readingOrder="0"/>
      <border outline="0">
        <left/>
        <right/>
        <top/>
        <bottom/>
      </border>
    </dxf>
  </rfmt>
  <rfmt sheetId="1" sqref="J3900" start="0" length="0">
    <dxf>
      <font>
        <sz val="11"/>
        <color theme="1"/>
        <name val="Calibri"/>
        <scheme val="minor"/>
      </font>
      <fill>
        <patternFill patternType="none">
          <bgColor indexed="65"/>
        </patternFill>
      </fill>
      <alignment vertical="bottom" wrapText="0" readingOrder="0"/>
      <border outline="0">
        <left/>
        <right/>
        <top/>
        <bottom/>
      </border>
    </dxf>
  </rfmt>
  <rfmt sheetId="1" sqref="J3901" start="0" length="0">
    <dxf>
      <font>
        <sz val="11"/>
        <color theme="1"/>
        <name val="Calibri"/>
        <scheme val="minor"/>
      </font>
      <fill>
        <patternFill patternType="none">
          <bgColor indexed="65"/>
        </patternFill>
      </fill>
      <alignment vertical="bottom" wrapText="0" readingOrder="0"/>
      <border outline="0">
        <left/>
        <right/>
        <top/>
        <bottom/>
      </border>
    </dxf>
  </rfmt>
  <rfmt sheetId="1" sqref="J3902" start="0" length="0">
    <dxf>
      <font>
        <sz val="11"/>
        <color theme="1"/>
        <name val="Calibri"/>
        <scheme val="minor"/>
      </font>
      <fill>
        <patternFill patternType="none">
          <bgColor indexed="65"/>
        </patternFill>
      </fill>
      <alignment vertical="bottom" wrapText="0" readingOrder="0"/>
      <border outline="0">
        <left/>
        <right/>
        <top/>
        <bottom/>
      </border>
    </dxf>
  </rfmt>
  <rcc rId="23873" sId="1" xfDxf="1" dxf="1">
    <oc r="J3841" t="inlineStr">
      <is>
        <t>REGISTRA AS VARIAÇÕES PATRIMONIAIS AUMENTATIVAS PROVENIENTES DA PRESTAÇÃO DE INSTRUÇÃO.</t>
      </is>
    </oc>
    <nc r="J3841" t="inlineStr">
      <is>
        <t>Registra as variações patrimoniais aumentativas provenientes da prestação de instrução.</t>
      </is>
    </nc>
    <ndxf>
      <font>
        <sz val="10"/>
        <color rgb="FF000000"/>
      </font>
      <fill>
        <patternFill patternType="solid">
          <bgColor rgb="FFFFFFFF"/>
        </patternFill>
      </fill>
      <alignment vertical="center" wrapText="1" readingOrder="0"/>
      <border outline="0">
        <left style="medium">
          <color indexed="64"/>
        </left>
        <right style="medium">
          <color indexed="64"/>
        </right>
        <top style="medium">
          <color indexed="64"/>
        </top>
        <bottom style="medium">
          <color indexed="64"/>
        </bottom>
      </border>
    </ndxf>
  </rcc>
  <rcc rId="23874" sId="1" xfDxf="1" dxf="1">
    <oc r="J3842" t="inlineStr">
      <is>
        <t>COMPREENDE O VALOR DAS VARIAÇÕES PATRIMONIAIS AUMENTATIVAS PROVENIENTES DA UTILIZAÇÃO, POR TERCEIROS, DE BENS IMOVEIS PERTENCENTES AO SETOR PUBLICO.</t>
      </is>
    </oc>
    <nc r="J3842" t="inlineStr">
      <is>
        <t>Compreende o valor das variações patrimoniais aumentativas provenientes da utilização, por terceiros, de bens imóveis pertencentes ao setor público.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75" sId="1" xfDxf="1" dxf="1">
    <oc r="J3843" t="inlineStr">
      <is>
        <t>REGISTRA AS VARIAÇÕES PATRIMONIAIS AUMENTATIVAS PROVENIENTES DE ALUGUEIS, EXCETO ALUGUEIS DE IMOVEIS, QUE JA POSSUI RUBRICA PROPRIA.</t>
      </is>
    </oc>
    <nc r="J3843" t="inlineStr">
      <is>
        <t>Registra as variações patrimoniais aumentativas provenientes de alugueis, exceto alugueis de imóveis, que já possui rubrica própria.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76" sId="1" xfDxf="1" dxf="1">
    <oc r="J3844" t="inlineStr">
      <is>
        <t>REGISTRA AS VARIAÇÕES PATRIMONIAIS AUMENTATIVAS PROVENIENTES DA PRESTAÇÃO DE SERVICOS DE PESQUISAS E ANALISE.</t>
      </is>
    </oc>
    <nc r="J3844" t="inlineStr">
      <is>
        <t>Registra as variações patrimoniais aumentativas provenientes da prestação de serviços de pesquisas e analise.</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77" sId="1" xfDxf="1" dxf="1">
    <oc r="J3845" t="inlineStr">
      <is>
        <t>REGISTRA AS VARIAÇÕES PATRIMONIAIS AUMENTATIVAS PROVENIENTES DE SERVICOS DE PESQUISAS E ESTUDOS TECNICO-SOCIAIS, ECONOMICOS, CIENTIFICOS, CULTURAIS ETC., REALIZADAS SOB CONTRATO.</t>
      </is>
    </oc>
    <nc r="J3845" t="inlineStr">
      <is>
        <t>Registra as variações patrimoniais aumentativas provenientes de serviços de pesquisas e estudos técnico-sociais, econômicos, científicos, culturais etc., realizadas sob contrato.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78" sId="1" xfDxf="1" dxf="1">
    <oc r="J3846" t="inlineStr">
      <is>
        <t>REGISTRA AS VARIAÇÕES PATRIMONIAIS AUMENTATIVAS PROVENIENTES DA PRESTAÇÃO DE SERVICOS DE ASSESSORIA E CONSULTORIA.</t>
      </is>
    </oc>
    <nc r="J3846" t="inlineStr">
      <is>
        <t>Registra as variações patrimoniais aumentativas provenientes da prestação de serviços de assessoria e consultoria.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79" sId="1" xfDxf="1" dxf="1">
    <oc r="J3847" t="inlineStr">
      <is>
        <t>COMPREENDE AS VARIAÇÕES PATRIMONIAIS AUMENTATIVAS PROVENIENTES DE SERVICOS DE CONSULTORIA, ASSISTENCIA TECNICA E ANALISE DE PROJETOS PRESTADOS. VPA PROPORCIONADA POR CONSULTORIAS TECNICO-FINANCEIRAS, ASSESSORIA, ORGANIZAÇÃO E ADMINISTRAÇÃO DE EMPRESAS, AUDITORIA, CONTABILIDADE E ESCRITURAÇÃO,PERICIAS CONTABEIS, ANALISE DE PROJETOS, ETC.</t>
      </is>
    </oc>
    <nc r="J3847" t="inlineStr">
      <is>
        <t>Compreende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0" sId="1" xfDxf="1" dxf="1">
    <oc r="J3848" t="inlineStr">
      <is>
        <t>COMPREENDE AS VARIAÇÕES PATRIMONIAIS AUMENTATIVAS PROVENIENTES DA PRESTAÇÃO DE SERVICOS RELACIONADOS A TECNOLOGIA DA INFORMAÇÃO</t>
      </is>
    </oc>
    <nc r="J3848" t="inlineStr">
      <is>
        <t>Compreende as variações patrimoniais aumentativas provenientes da prestação de serviços relacionados a tecnologia da informação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1" sId="1" xfDxf="1" dxf="1">
    <oc r="J3849" t="inlineStr">
      <is>
        <t>REGISTRA AS VARIAÇÕES PATRIMONIAIS AUMENTATIVAS PROVENIENTES DA PRESTAÇÃO SERVICOS DE GERENCIAMENTO DE REDES DE COMUNICAÇÃO DE DADOS.</t>
      </is>
    </oc>
    <nc r="J3849" t="inlineStr">
      <is>
        <t>Registra as variações patrimoniais aumentativas provenientes da prestação serviços de gerenciamento de redes de comunicação de dados.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2" sId="1" xfDxf="1" dxf="1">
    <oc r="J3850" t="inlineStr">
      <is>
        <t>REGISTRA AS VARIAÇÕES PATRIMONIAIS AUMENTATIVAS PROVENIENTES DE SERVICOS DE PROCESSAMENTOS DE DADOS PRESTADOS. VPA DECORRENTE DE PRESTAÇÃO DE SERVICOS DE PROCESSAMENTO DE DADOS PARA TERCEIROS: PREPARO DE PROGRAMA, ANALISE DE SISTEMAS, DIGITAÇÃO, CONFERENCIA, ETC..</t>
      </is>
    </oc>
    <nc r="J3850" t="inlineStr">
      <is>
        <t>Registra as variações patrimoniais aumentativas provenientes de serviços de processamentos de dados prestados. VPA decorrente de prestação de serviços de processamento de dados para terceiros: preparo de programa, análise de sistemas, digitação, conferencia, etc.</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3" sId="1" xfDxf="1" dxf="1">
    <oc r="J3851" t="inlineStr">
      <is>
        <t>REGISTRA AS VARIAÇÕES PATRIMONIAIS AUMENTATIVAS PROVENIENTES DE SERVICOS DE INFORMAÇÕES CIENTIFICAS E TECNOLOGICAS.</t>
      </is>
    </oc>
    <nc r="J3851" t="inlineStr">
      <is>
        <t>Registra as variações patrimoniais aumentativas provenientes de serviços de informações cientificas e tecnológicas.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4" sId="1" xfDxf="1" dxf="1">
    <oc r="J3852" t="inlineStr">
      <is>
        <t>REGISTRA AS VARIAÇÕES PATRIMONIAIS AUMENTATIVAS PROVENIENTES DA PRESTAÇÃO SERVICOS QUE ENVOLVAM INFORMAÇÃO CIENTIFICA E TECNOLOGICA, APLICAÇÕES DE TECNICAS NUCLEARES
E RADIOISOTOPOS, METROLOGIA CIENTIFICA E INDUSTRIAL, RADIOMETRIA E DOSIMETRIA, CONSULTORIAS ASSISTENCIA TECNICA, ANALISE DE PROJETOS, ESTUDOS, PESQUISAS E DESENVOLVIMENTO DA ENERGIA NUCLEAR.</t>
      </is>
    </oc>
    <nc r="J3852" t="inlineStr">
      <is>
        <t>Registra as variações patrimoniais aumentativas provenientes da prestação serviços que envolvam informação cientifica e tecnológica, aplicações de técnicas nucleares</t>
      </is>
    </nc>
    <ndxf>
      <font>
        <sz val="10"/>
        <color rgb="FF000000"/>
      </font>
      <fill>
        <patternFill patternType="solid">
          <bgColor rgb="FFFFFFFF"/>
        </patternFill>
      </fill>
      <alignment vertical="center" wrapText="1" readingOrder="0"/>
      <border outline="0">
        <left style="medium">
          <color indexed="64"/>
        </left>
        <right style="medium">
          <color indexed="64"/>
        </right>
      </border>
    </ndxf>
  </rcc>
  <rcc rId="23885" sId="1" xfDxf="1" dxf="1">
    <oc r="J3853" t="inlineStr">
      <is>
        <t>REGISTRA AS VARIAÇÕES PATRIMONIAIS AUMENTATIVAS PROVENIENTES DE SERVICOS TECNOLOGICOS PRESTADOS.VPA PROPORCIONADA POR: 
 A) ANALISES QUIMICAS, ENSAIOS FISICOS E MECANICOS, CONTROLE E EXPERI-MENTAÇÃO QUALITATIVA DE MATERIAS-PRIMAS, INSUMOS E PRODUTOS FABRICADOS; PADRONIZAÇÃO E ESPECIFICAÇÃO DE PRODUTOS; AJUSTES DOS PROCESSOS ETECNICAS DE PRODUÇÃO INDUSTRIAL (SISTEMA DE TECNOLOGIA) B) ESPECIFICAÇÃO E CONTROLE DE QUALIDADE DE MEDICAMENTOS, INSUMOS FAR-MACEUTICOS, DROGAS, COSMETICOS, PRODUTOS QUIMICOS, ALIMENTOS, E OUTROS, POR MEIO DE PROVAS ESPECIFICAS DE IDENTIFICAÇÃO, DE PUREZA E DETESTES DE CONTAMINAÇÃO MICROBIOLOGICA.</t>
      </is>
    </oc>
    <nc r="J3853" t="inlineStr">
      <is>
        <t>e radioisótopos, metrologia cientifica e industrial, radiometria e dosimetria, consultorias assistência técnica, análise de projetos, estudos, pesquisas e desenvolvimento da energia nuclear.</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6" sId="1" xfDxf="1" dxf="1">
    <oc r="J3854" t="inlineStr">
      <is>
        <t>COMPREENDE AS VARIAÇÕES PATRIMONIAIS AUMENTATIVAS PROVENIENTES DE ATIVIDADES DE COMUNICAÇÃO, CONFORME DESCRIÇÃO ABAIXO: A) SERVICO POSTAL, DE ENTREGA E TRANSPORTE DE VOLUMES E CORRESPONDENCIAS; B) SERVICO DE COMUNICAÇÃO TELEFONICA LOCAL, INTERURBANA E INTERNACIONAL E DE TRANSMISSAO DE DADOS; C) SERVICO DE RADIODIFUSAO E DE AGENCIAMENTO DE PUBLICIDADE.</t>
      </is>
    </oc>
    <nc r="J3854" t="inlineStr">
      <is>
        <t>Registra as variações patrimoniais aumentativas provenientes de serviços tecnológicos prestados. VPA proporcionada por:</t>
      </is>
    </nc>
    <ndxf>
      <font>
        <sz val="10"/>
        <color rgb="FF000000"/>
      </font>
      <fill>
        <patternFill patternType="solid">
          <bgColor rgb="FFFFFFFF"/>
        </patternFill>
      </fill>
      <alignment vertical="center" wrapText="1" readingOrder="0"/>
      <border outline="0">
        <left style="medium">
          <color indexed="64"/>
        </left>
        <right style="medium">
          <color indexed="64"/>
        </right>
      </border>
    </ndxf>
  </rcc>
  <rcc rId="23887" sId="1" xfDxf="1" dxf="1">
    <oc r="J3855" t="inlineStr">
      <is>
        <t>COMPREENDE AS VARIAÇÕES PATRIMONIAIS AUMENTATIVAS PROVENIENTES DA PRESTAÇÃO DE SERVICOS DE ARMAZENAGEM.</t>
      </is>
    </oc>
    <nc r="J3855" t="inlineStr">
      <is>
        <t xml:space="preserve">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8" sId="1" xfDxf="1" dxf="1">
    <oc r="J3856" t="inlineStr">
      <is>
        <t>REGISTRA AS VARIAÇÕES PATRIMONIAIS AUMENTATIVAS PROVENIENTES DA PRESTAÇÃO DE SERVICOS COMPLEMENTARES QUANDO DA ESTOCAGEM EM ARMAZENAGEM.</t>
      </is>
    </oc>
    <nc r="J3856" t="inlineStr">
      <is>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89" sId="1" xfDxf="1" dxf="1">
    <oc r="J3857" t="inlineStr">
      <is>
        <t>COMPREENDE AS VARIAÇÕES PATRIMONIAIS AUMENTATIVAS PROVENIENTES DA PRESTAÇÃO DE SERVICOS DE BENEFICIAMENTO DE GRAOS.</t>
      </is>
    </oc>
    <nc r="J3857" t="inlineStr">
      <is>
        <t>Compreende as variações patrimoniais aumentativas provenientes da prestação de serviços de armazenagem.</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0" sId="1" xfDxf="1" dxf="1">
    <oc r="J3858" t="inlineStr">
      <is>
        <t>REGISTRA AS VARIAÇÕES PATRIMONIAIS AUMENTATIVAS PROVENIENTES DA PRESTAÇÃO DE SERVICOS DE MOVIMENTAÇÃO DOS PRODUTOS NOS ARMAZENS/CAMINHAO.</t>
      </is>
    </oc>
    <nc r="J3858" t="inlineStr">
      <is>
        <t>Registra as variações patrimoniais aumentativas provenientes da prestação de serviços complementares quando da estocagem em armazenagem.</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1" sId="1" xfDxf="1" dxf="1">
    <oc r="J3859" t="inlineStr">
      <is>
        <t>REGISTRA AS VARIAÇÕES PATRIMONIAIS AUMENTATIVAS PROVENIENTES DA PRESTAÇÃO DE SERVICOS DE TRANSBORDO DE MERCADORIAS DE TREM PARA CAMINHAO E VICE-VERSA.</t>
      </is>
    </oc>
    <nc r="J3859" t="inlineStr">
      <is>
        <t>Compreende as variações patrimoniais aumentativas provenientes da prestação de serviços de beneficiamento de grãos.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2" sId="1" xfDxf="1" dxf="1">
    <oc r="J3860" t="inlineStr">
      <is>
        <t>REGISTRA AS VARIAÇÕES PATRIMONIAIS AUMENTATIVAS PROVENIENTES DO FORNECIMENTO DE MAO-DE-OBRA</t>
      </is>
    </oc>
    <nc r="J3860" t="inlineStr">
      <is>
        <t>Registra as variações patrimoniais aumentativas provenientes da prestação de serviços de movimentação dos produtos nos armazéns/caminhão.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3" sId="1" xfDxf="1" dxf="1">
    <oc r="J3861" t="inlineStr">
      <is>
        <t>REGISTRA AS VARIAÇÕES PATRIMONIAIS AUMENTATIVAS PROVENIENTES DA PRESTAÇÃO DE SERVICOS DE DISTRIBUIÇÃO DE GENEROS ALIMENTICIOS.</t>
      </is>
    </oc>
    <nc r="J3861" t="inlineStr">
      <is>
        <t>Registra as variações patrimoniais aumentativas provenientes da prestação de serviços de transbordo de mercadorias de trem para caminhão e vice-versa.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4" sId="1" xfDxf="1" dxf="1">
    <oc r="J3862" t="inlineStr">
      <is>
        <t>REGISTRA AS VARIAÇÕES PATRIMONIAIS AUMENTATIVAS PROVENIENTES DE SERVICOS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is>
    </oc>
    <nc r="J3862" t="inlineStr">
      <is>
        <t>Registra as variações patrimoniais aumentativas provenientes do fornecimento de mão-de-obra.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5" sId="1" xfDxf="1" dxf="1">
    <oc r="J3863" t="inlineStr">
      <is>
        <t>COMPREENDE AS VARIAÇÕES PATRIMONIAIS AUMENTATIVAS ASSOCIADAS A OUTORGA DOS SERVICOS PUBLICOS DE TRANSPORTE A INICIATIVA PRIVADA, PROVENIENTE DA ATUAÇÃO DA FISCALIZAÇÃO, DA NORMATIZAÇÃO E DO CONTROLE DOS SERVICOS CONCEDIDOS.</t>
      </is>
    </oc>
    <nc r="J3863" t="inlineStr">
      <is>
        <t>Registra as variações patrimoniais aumentativas provenientes da prestação de serviços de distribuição de gêneros alimentícios.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6" sId="1" xfDxf="1" dxf="1">
    <oc r="J3864" t="inlineStr">
      <is>
        <t>COMPREENDE AS VARIAÇÕES PATRIMONIAIS AUMENTATIVAS PROVENIENTES DE ATIVIDADES DE EXPLORAÇÃO, DESENVOLVIMENTO E PRODUÇÃO DE PETROLEO E GAS NATURAL, EXERCIDAS MEDIANTE CONTRATOS DE CONCESSAO.</t>
      </is>
    </oc>
    <nc r="J3864" t="inlineStr">
      <is>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7" sId="1" xfDxf="1" dxf="1">
    <oc r="J3865" t="inlineStr">
      <is>
        <t>REGISTRA AS VARIAÇÕES PATRIMONIAIS AUMENTATIVAS PROVENIENTES DE OUTORGA A PARTICULARES DE DIREITOS DE USO DA AGUA.</t>
      </is>
    </oc>
    <nc r="J3865" t="inlineStr">
      <is>
        <t>Compreende as variações patrimoniais aumentativas associadas a outorga dos serviços públicos de transporte a iniciativa privada, proveniente da atuação da fiscalização, da normatização e do controle dos serviços concedidos.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8" sId="1" xfDxf="1" dxf="1">
    <oc r="J3866" t="inlineStr">
      <is>
        <t>REGISTRA AS VARIAÇÕES PATRIMONIAIS AUMENTATIVAS PROVENIENTES DA COMPENSAÇÃO FINANCEIRA PELA EXPLORAÇÃO DE RECURSOS MINERAIS DEVIDO POR TODAS AS EMPRESAS QUE REALIZAM O APROVEITAMENTO DE UMA JAZIDA MINERAL GARANTIDA A ESSAS A PROPRIEDADE DO PRODUTO DA LAVRA.</t>
      </is>
    </oc>
    <nc r="J3866" t="inlineStr">
      <is>
        <t>Compreende as variações patrimoniais aumentativas provenientes de atividades de exploração, desenvolvimento e produção de petróleo e gás natural, exercidas mediante contratos de concessão.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899" sId="1" xfDxf="1" dxf="1">
    <oc r="J3867" t="inlineStr">
      <is>
        <t>COMPREENDE AS VARIAÇÕES PATRIMONIAIS AUMENTATIVAS PROVENIENTES DE ATIVIDADES DE EXPLORAÇÃO E GESTAO DE DIREITOS DE USO DE FLORESTAS PUBLICAS, RECURSOS FLORESTAIS, PRODUTOS E SERVICOS DELAS DECORRENTES, PARA PRODUÇÃO SUSTENTAVEL, EXERCIDAS MEDIANTE CONTRATOS DE CONCESSAO, A PARTICULARES QUE ESTEJAM EM CONDIÇÕES DE ATENDER AS EXIGENCIAS DO RESPECTIVO EDITAL DE LICITAÇÃO E QUE DEMONSTREM CAPACIDADE PARA SEU DESEMPENHO, POR SUA CONTA E RISCO E PRAZO DETERMINADO.</t>
      </is>
    </oc>
    <nc r="J3867" t="inlineStr">
      <is>
        <t>Registra as variações patrimoniais aumentativas provenientes de outorga a particulares de direitos de uso da agua.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0" sId="1" xfDxf="1" dxf="1">
    <oc r="J3868" t="inlineStr">
      <is>
        <t>COMPREENDE AS VARIAÇÕES PATRIMONIAIS AUMENTATIVAS PROVENIENTES DA UTILIZAÇÃO E EXPLORAÇÃO DE BENS PUBLICOS POR TERCEIROS</t>
      </is>
    </oc>
    <nc r="J3868" t="inlineStr">
      <is>
        <t>Registra as variações patrimoniais aumentativas provenientes da compensação financeira pela exploração de recursos minerais devido por todas as empresas que realizam o aproveitamento de uma jazida mineral garantida a essas a propriedade do produto da lavra.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1" sId="1" xfDxf="1" dxf="1">
    <oc r="J3869" t="inlineStr">
      <is>
        <t>COMPREENDE AS VARIAÇÕES PATRIMONIAIS AUMENTATIVAS PROVENIENTES DOS RECURSOS DECORRENTES DO ARTIGO 20, PARAGRAFO 1º DA CONSTITUIÇÃO FEDERAL, O QUAL DISPOE: "E ASSEGURADA, NOS TERMOS DA LEI, AOS ESTADOS, AO DISTRI-TO FEDERAL E AOS MUNICIPIOS, BEM COMO AOS ORGAOS DA ADMINISTRAÇÃO DIRETA DA PCASP União, PARTICIPAÇÃO NO RESULTADO DA EXPLORAÇÃO DE PETROLEO OU GAS NATURAL, DE RECURSOS HIDRICOS PARA FINS DE GERAÇÃO DE ENERGIA ELETRICA E DE OUTROS RECURSOS MINERAIS NO RESPECTIVO TERRITORIO, PLATAFORMA CONTINENTAL, MAR TERRITORIAL OU ZONA ECONOMIA EXCLUSIVA, OU COMPENSAÇÃO FINANCEIRA POR ESSA EXPLORAÇÃO".</t>
      </is>
    </oc>
    <nc r="J3869" t="inlineStr">
      <is>
        <t>Compreende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2" sId="1" xfDxf="1" dxf="1">
    <oc r="J3870" t="inlineStr">
      <is>
        <t>COMPREENDE AS VARIAÇÕES PATRIMONIAIS AUMENTATIVAS PROVENIENTES DE SERVICOS DE TRANSPORTE RODOVIARIO, FERROVIARIO, HIDROVIARIO, AEREO, ESPECIAIS E TARIFA DE PEDAGIO</t>
      </is>
    </oc>
    <nc r="J3870" t="inlineStr">
      <is>
        <t>Compreende as variações patrimoniais aumentativas provenientes da utilização e exploração de bens públicos por terceiros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3" sId="1" xfDxf="1" dxf="1">
    <oc r="J3871" t="inlineStr">
      <is>
        <t>REGISTRA AS VARIAÇÕES PATRIMONIAIS AUMENTATIVAS PROVENIENTES DE SERVICOS PORTUARIOS. ABRANGEM OS RECURSOS ORIUNDOS DA EXPLORAÇÃO DOS PORTOS, TERMINAIS MARITIMOS, ATRACADOUROS E ANCORADOUROS, REFERENTES A ESTIVA, DESESTIVA, DRAGAGEM, ATRACAÇÃO, SINALIZAÇÃO, COMUNICAÇÃO NAUTICA, DOCAGEM, ETC....</t>
      </is>
    </oc>
    <nc r="J3871" t="inlineStr">
      <is>
        <t>Compreende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4" sId="1" xfDxf="1" dxf="1">
    <oc r="J3872" t="inlineStr">
      <is>
        <t>REGISTRA AS VARIAÇÕES PATRIMONIAIS AUMENTATIVAS PROVENIENTES DE SERVICO DE SOCORRO MARITIMO PRESTADO. VPA DE SERVICOS DE SALVAMENTO, POR NAVIO DE SOCORRO OU EQUIPE DE SALVAMENTO DA MARINHA, DE EMBARCAÇÃO E CARGAS PERIGO (DESENCALHE, MERGULHO, OUTROS SOCORROS), BEM COMO SERVICOS DE REBOQUE MARITIMO, DENTRE OUTROS.</t>
      </is>
    </oc>
    <nc r="J3872" t="inlineStr">
      <is>
        <t>Compreende as variações patrimoniais aumentativas provenientes de serviços de transporte rodoviário, ferroviário, hidroviário, aéreo, especiais e tarifa de pedágio.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5" sId="1" xfDxf="1" dxf="1">
    <oc r="J3873" t="inlineStr">
      <is>
        <t>COMPREENDE AS VARIAÇÕES PATRIMONIAIS AUMENTATIVAS PROVENIENTES DA PRESTAÇÃO DE SERVICOS DE SAUDE: HOSPITALARES GERAIS OU ESPECIALIZADOS, MATERNIDADE, CENTRO DE REABILITAÇÃO, ASSISTENCIA MEDICO-ODONTOLOGICA (INCLUSIVE AMBULATORIAL), SAUDE PUBLICA, ETC...</t>
      </is>
    </oc>
    <nc r="J3873" t="inlineStr">
      <is>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6" sId="1" xfDxf="1" dxf="1">
    <oc r="J3874" t="inlineStr">
      <is>
        <t>REGISTRA AS VARIAÇÕES PATRIMONIAIS AUMENTATIVAS PROVENIENTES DE CERTIFICAÇÃO E HOMOLOGAÇÃO DE PROD. TELECOM.</t>
      </is>
    </oc>
    <nc r="J3874" t="inlineStr">
      <is>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7" sId="1" xfDxf="1" dxf="1">
    <oc r="J3875" t="inlineStr">
      <is>
        <t>COMPREENDE AS VARIAÇÕES PATRIMONIAIS AUMENTATIVAS PROVENIENTES DE SERVICOS DE METROLOGIA E CERTIFICAÇÃO PRESTADOS.VPA DE SERVICOS METROLOGICOS EM GERAL, TAIS COMO AFERIÇÃO DE MEDIDAS E INSTRUMENTOS DE MEDIR, SERVICOS DE ARQUEAÇÃO DE TANQUES PARA ARMAZENAGEM, ETC..</t>
      </is>
    </oc>
    <nc r="J3875" t="inlineStr">
      <is>
        <t>Compreende as variações patrimoniais aumentativas provenientes da prestação de serviços de saúde: hospitalares gerais ou especializados, maternidade, centro de reabilitação, assistência médico-odontológica (inclusive ambulatorial), saúde pública, etc.</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8" sId="1" xfDxf="1" dxf="1">
    <oc r="J3876" t="inlineStr">
      <is>
        <t>REGISTRA AS VARIAÇÕES PATRIMONIAIS AUMENTATIVAS PROVENIENTES DE SERVICOS DE INSPEÇÃO E FISCALIZAÇÃO PRESTADOS. VPA PROPORCIONADA PELA CONSTATAÇÃO DAS CONDIÇÕES HIGIENICO-SANITARIAS E TECNICAS DE PRODUTOS OU ESTABELECIMENTOS, OU RESULTANTES DE AÇÃO EXTERNA E DIRETA DOS ORGAOS DO PODER PUBLICO DESTINADA A VERIFICAÇÃO DO CUMPRIMENTO DA LEGISLAÇÃO.</t>
      </is>
    </oc>
    <nc r="J3876" t="inlineStr">
      <is>
        <t>Registra as variações patrimoniais aumentativas provenientes de certificação e homologação de prod. Telecom.</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09" sId="1" xfDxf="1" dxf="1">
    <oc r="J3877" t="inlineStr">
      <is>
        <t>REGISTRA AS VARIAÇÕES PATRIMONIAIS AUMENTATIVAS PROVENIENTES DE SERVICOS ADMINISTRATIVOS PRESTADOS, DAS ATIVIDADES DE APOIO ADMINSITRATIVO EXECUTADAS EM ORGANIZAÇÕES DE QUALQUER NATUREZA, TAIS COMO: A)TAXAS DE EXPEDIÇÃO DE CERTIFICADOS; B)TAXAS DE REGISTRO, RENOVAÇÃO, VISTORIA, LICENCA, CADASTRAMENTO, ETC. C)DATILOGRAFIA, MICROFILMAGEM, COPIAS XEROGRAFICAS, HELIOGRAFICAS,FOTOSTATICAS, ETC.. D)TAXAS DE INSCRIÇÃO EM CONCURSOS. E)TAXA DE ADMINISTRAÇÃO DE SERVICOS. F)VENDA DE EDITAIS.</t>
      </is>
    </oc>
    <nc r="J3877" t="inlineStr">
      <is>
        <t>Compreende as variações patrimoniais aumentativas provenientes de serviços de metrologia e certificação prestados. VPA de serviços metrológicos em geral, tais como aferição de medidas e instrumentos de medir, serviços de arqueação de tanques para armazenagem, etc.</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0" sId="1" xfDxf="1" dxf="1">
    <oc r="J3878" t="inlineStr">
      <is>
        <t>REGISTRA AS VARIAÇÕES PATRIMONIAIS AUMENTATIVAS PROVENIENTES DE SERVICOS DE METEOROLOGIA PRESTADOS. VPA PROPORCIONADA PELO FORNECIMENTO DE DADOS METEOROLOGICOS E DE PARECERES TECNICOS, BEM COMO CONSERTO, COMPARAÇÃO E AFERIÇÃO DE EQUIPAMENTOS DE METEOROLOGIA.</t>
      </is>
    </oc>
    <nc r="J3878" t="inlineStr">
      <is>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1" sId="1" xfDxf="1" dxf="1">
    <oc r="J3879" t="inlineStr">
      <is>
        <t>REGISTRA AS VARIAÇÕES PATRIMONIAIS AUMENTATIVAS PROVENIENTES DAS ATIVIDADES DO SISTEMA EDUCACIONAL, CUJA NATUREZA ESTEJA DIRETAMENTE RELACIONADA A FORMAÇÃO DO EDUCANDO (MATRICULAS, ANUIDADES, ETC...). AS VPA DE ATIVIDADES AUXILIARES, DE APOIO OU DERIVADAS DOS SERVICOS EDUCACIONAIS PROPRIAMENTE DITOS, DEVEM SER CLASSIFICADAS NOS TITULOS APROPRIADOS. EXEMPLOS: MATRICULAS E ANUIDADES, SERVICOS EDUCACIONAIS, TAXAS DE EXPEDIÇÃO DE DOCUMENTOS, COPIAS XEROGRAFICAS, HELIOGRAFICAS, ETC.., SERVICO DE CREDENCIAMENTO, AUTORIZAÇÃO E RECONHECIMENTO DE CURSOS.</t>
      </is>
    </oc>
    <nc r="J3879" t="inlineStr">
      <is>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2" sId="1" xfDxf="1" dxf="1">
    <oc r="J3880" t="inlineStr">
      <is>
        <t>REGISTRA AS VARIAÇÕES PATRIMONIAIS AUMENTATIVAS PROVENIENTES DE SERVICOS AGROPECUARIO: A)PREPARO E CORREÇÃO DE SOLOS (DESTOCAMENTO,ARAÇÃO,GRADEAÇÃO, CALAGEM,ADUBAÇÃO, DRENAGEM, IRRIGAÇÃO, CAPINA, DESMATAMENTO, ETC.); B)SEMEADURA E PLANTIO; C)COMBATE A PRAGAS (PULVERIZAÇÃO, DEDETIZAÇÃO); D)COLHEITA E PREPARAÇÃO DE PRODUTOS AGRICOLAS; E)INSEMINAÇÃO ARTIFICIAL; F)INCUBAÇÃO DE OVOS; G)VACINAÇÃO DE ANIMAIS; H)OUTROS SERVICOS AUXILIARES DE AGRICULTURA E PECUARIA.</t>
      </is>
    </oc>
    <nc r="J3880" t="inlineStr">
      <is>
        <t>Registra as variações patrimoniais aumentativas provenientes de serviços de meteorologia prestados. VPA proporcionada pelo fornecimento de dados meteorológicos e de pareceres técnicos, bem como conserto, comparação e aferição de equipamentos de meteorologia.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3" sId="1" xfDxf="1" dxf="1">
    <oc r="J3881" t="inlineStr">
      <is>
        <t>REGISTRA AS VARIAÇÕES PATRIMONIAIS AUMENTATIVAS PROVENIENTES DE SERVICOS DE REPARAÇÃO, MANUTENÇÃO E INSTALAÇÃO PRESTADOS. VPA DE SERVICOS DE REPARAÇÃO DE ARTEFATOS DE METAL; REPARAÇÃO E MANUTENÇÃO DE MAQUINAS E APARELHOS DE USO DOMESTICO; REPARAÇÃO, MANUTENÇÃO E INSTALAÇÃO DE MAQUINAS E APARELHOS ELETRICOS E ELETRONICOS E DE COMUNICAÇÃO; REPARAÇÃO E MANUTENÇÃO DE INSTALAÇÕES ELETRICAS, DE GAS, DE AGUA, ETC...INCLUEM-SE TAMBEM, NESSE TITULO, OS SERVICOS DE CONFECÇÃO SOB MEDIDA. NAO SAO CONSIDERADOS NESSE TITULO, CLASSIFICANDO-SE EM VPA INDUSTRIAL: REPARAÇÃO E MANUTENÇÃO DE VEICULOS FERROVIARIOS, EMBARCAÇÕES E AERONAVES (INDUSTRIA DE MATERIAL DE TRANSPORTE).</t>
      </is>
    </oc>
    <nc r="J3881" t="inlineStr">
      <is>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4" sId="1" xfDxf="1" dxf="1">
    <oc r="J3882" t="inlineStr">
      <is>
        <t>REGISTRA AS VARIAÇÕES PATRIMONIAIS AUMENTATIVAS PROVENIENTES DE SERVICOS RECREATIVOS E CULTURAIS PRESTADOS. VPA PROPORCIONADA PELA EXPLORAÇÃO DE INSTALAÇÕES PARA RECREAÇÃO, PRATICA DESPORTIVA E CULTURAL ( CINEMAS,TEATROS, SALOES PARA RECITAIS, CONCERTOS, CONFERENCIAS, PLANETARIOS,ESTADIOS DESPORTIVOS, AUTODROMOS, MUSEUS, BIBLIOTECAS, PROMOÇÃO E/OUPRODUÇÃO DE ESPETACULOS ARTISTICOS CULTURAIS E ESPORTIVOS).</t>
      </is>
    </oc>
    <nc r="J3882" t="inlineStr">
      <is>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5" sId="1" xfDxf="1" dxf="1">
    <oc r="J3883" t="inlineStr">
      <is>
        <t>COMPREENDE AS VARIAÇÕES PATRIMONIAIS AUMENTATIVAS PROVENIENTES DE SERVICOS DE REGISTRO DE MARCAS, PATENTES E TRANSFERENCIA DE TECNOLOGIAS. VPA CORRESPONDENTE AOS SERVICOS PREVISTOS NO CODIGO DA PROPRIEDADE INDUSTRIAL, PETIÇÕES GERAIS, PEDIDOS E PETICOS RELATI-VAS A PRIVILEGIOS, PEDIDOS E PETIÇÕES RELATIVAS A MARCAS E PATENTES,PEDIDOS E PETIÇÕES RELATIVOS A CONTRATOS DE TRANSFERENCIA DE TECNOLOGIA E CORRELATOS.</t>
      </is>
    </oc>
    <nc r="J3883" t="inlineStr">
      <is>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6" sId="1" xfDxf="1" dxf="1">
    <oc r="J3884" t="inlineStr">
      <is>
        <t>REGISTRA AS VARIAÇÕES PATRIMONIAIS AUMENTATIVAS PROVENIENTES DE SERVICOS DE REGISTRO DO COMERCIO PRESTADOS. VPA ADVINDA DA PRESTAÇÃO DE SERVICOS DE REGISTRO DO COMERCIO E ATIVIDADES AFINS, TRATANDO-SE DE: A) SERVICOS PRESTADOS PELA JUNTA COMERCIAL DO DISTRITO FEDERAL; B) SERVICOS CONSTANTES DO CADASTRO NACIONAL DE EMPRESA, DEVIDOS NO AMBITO DAS JUNTAS COMERCIAIS DOS ESTADOS E DO DISTRITO FEDERAL; C) REMUNERAÇÃO DE SERVICOS PRESTADOS PELO DEPARTAMENTO NACIONAL DE REGISTRO DO COMERCIO.</t>
      </is>
    </oc>
    <nc r="J3884" t="inlineStr">
      <is>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7" sId="1" xfDxf="1" dxf="1">
    <oc r="J3885" t="inlineStr">
      <is>
        <t>REGISTRA AS VARIAÇÕES PATRIMONIAIS AUMENTATIVAS PROVENIENTES DE SERVICOS PRESTADOS DE FORNECIMENTO DE AGUA AOS IRRIGANTES AA AMORTIZAÇÃO DOS INVESTIMENTOS DA INFRA-ESTRUTURA DE IRRIGAÇÃO DOS PROJETOS PUBLICOS, CONFORME DEC.89.496, DE 29.03DE 84, RELATIVOS A TARIFAS K-1 E K-2.</t>
      </is>
    </oc>
    <nc r="J3885" t="inlineStr">
      <is>
        <t>Compreende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8" sId="1" xfDxf="1" dxf="1">
    <oc r="J3886" t="inlineStr">
      <is>
        <t>REGISTRA AS VARIAÇÕES PATRIMONIAIS AUMENTATIVAS PROVENIENTES DE SERVICOS PRESTADOS DE PERFURAÇÃO EINSTALAÇÃO DE POCOS TUBULARES PROFUNDOS, POCOS ARTESIANOS OU SIMILARES.</t>
      </is>
    </oc>
    <nc r="J3886" t="inlineStr">
      <is>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19" sId="1" xfDxf="1" dxf="1">
    <oc r="J3887" t="inlineStr">
      <is>
        <t>REGISTRA AS VARIAÇÕES PATRIMONIAIS AUMENTATIVAS PROVENIENTES DE SERVICOS PRESTADOS A TERCEIROS DE INTERPRETAÇÃO DE IMAGEM AEROFOTOGRAMETRICA,EXECUÇÃO DE MAPAS DIGITALIZADOS DIVERSOS, VENDA DE CARTAS E IMAGENS DE SATELITES, VIDEOGRAFICAS E SIMILARES.</t>
      </is>
    </oc>
    <nc r="J3887" t="inlineStr">
      <is>
        <t>Registra as variações patrimoniais aumentativas provenientes de serviços prestados de fornecimento de agua aos irrigantes aa amortização dos investimentos da infraestrutura de irrigação dos projetos públicos, conforme dec.89.496, de 29.03de 84, relativos a tarifas k-1 e k-2.</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0" sId="1" xfDxf="1" dxf="1">
    <oc r="J3888" t="inlineStr">
      <is>
        <t>REGISTRA AS VARIAÇÕES PATRIMONIAIS AUMENTATIVAS PROVENIENTES DE PRESTAÇÃO DE SERVICOS DE CADASTRAMENTO DE EMPRESAS FORNECEDORAS DE BENS E SERVICOS AO GOVERNO FEDERAL.</t>
      </is>
    </oc>
    <nc r="J3888" t="inlineStr">
      <is>
        <t>Registra as variações patrimoniais aumentativas provenientes de serviços prestados de perfuração e instalação de poços tubulares profundos, poços artesianos ou similares.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1" sId="1" xfDxf="1" dxf="1">
    <oc r="J3889" t="inlineStr">
      <is>
        <t>REGISTRA AS VARIAÇÕES PATRIMONIAIS AUMENTATIVAS PROVENIENTES DE TARIFA DE UTILIZAÇÃO DE FAROIS. VPA PROVENIENTE DA EFETIVA UTILIZAÇÃO, POR EMBARCAÇÕES ESTRANGEIRAS, DOS SERVICOS DE SINALIZAÇÃO NAUTICA DE PROTEÇÃO A NAVEGAÇÃO. O PRODUTO DA ARRECADAÇÃO E DESTINADO INTEGRALMENTE AO FUNDO NAVAL PARA APLICAÇÃO NOS SERVICOS QUE ENVOLVAM A MANUTENÇÃO E AMPLIAÇÃO DA REDE DE BALIZAMENTO MARITIMO, FLUVIAL E LACUSTRE, A CARGO DA DIRETORIA DE HIDROGRAFIA E NAVEGAÇÃO DO MINISTERIO DA MARINHA.</t>
      </is>
    </oc>
    <nc r="J3889" t="inlineStr">
      <is>
        <t>Registra as variações patrimoniais aumentativas provenientes de serviços prestados a terceiros de interpretação de imagem aerofotogrametrica, execução de mapas digitalizados diversos, venda de cartas e imagens de satélites, videográficas e similares.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2" sId="1" xfDxf="1" dxf="1">
    <oc r="J3890" t="inlineStr">
      <is>
        <t>COMPREENDE AS VARIAÇÕES PATRIMONIAIS AUMENTATIVAS PROVENIENTES DE TARIFA E ADICIONAL SOBRE TARIFA AEROPORTUARIA. VPA PROVENIENTES DE TARIFA E ADICIONAL COBRADOS POR EMBARQUE DE PASSAGEIROS, POUSO E PERMANENCIA DE AERONAVES NOS AEROPORTOS, ARMAZENAGEM DE MERCADORIAS EM ARMAZENS DE CARGA AEREA E UTI-LIZAÇÃO DE SERVICOS RELATIVOS A MANUTENÇÃO E MANUSEIO DE MERCADORIAS EM ARMAZENS DE CARGA (TARIFA DE CAPATAZIA). VPA VINCULADA AO MINISTERIO DA AERONAUTICA.</t>
      </is>
    </oc>
    <nc r="J3890" t="inlineStr">
      <is>
        <t>Registra as variações patrimoniais aumentativas provenientes de prestação de serviços de cadastramento de empresas fornecedoras de bens e serviços ao governo federal.</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3" sId="1" xfDxf="1" dxf="1">
    <oc r="J3891" t="inlineStr">
      <is>
        <t>REGISTRA AS VARIAÇÕES PATRIMONIAIS AUMENTATIVAS PROVENIENTES DA TAXA DE SERVICOS CADASTRAIS QUANDO DO REQUERIMENTO DE AUTORIZAÇÃO DE PESQUISA MINERAL.</t>
      </is>
    </oc>
    <nc r="J3891" t="inlineStr">
      <is>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4" sId="1" xfDxf="1" dxf="1">
    <oc r="J3892" t="inlineStr">
      <is>
        <t>REGISTRA AS VARIAÇÕES PATRIMONIAIS AUMENTATIVAS PROVENIENTES DE TARIFAS DE INSCRIÇÃO EM CONCURSOS E PROCESSOS SELETIVOS.</t>
      </is>
    </oc>
    <nc r="J3892" t="inlineStr">
      <is>
        <t>Compreende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5" sId="1" xfDxf="1" dxf="1">
    <oc r="J3893" t="inlineStr">
      <is>
        <t>REGISTRA AS VARIAÇÕES PATRIMONIAIS AUMENTATIVAS PROVENIENTES DA COBRANCA DE CONTRIBUIÇÕES SOBRE O VALOR DAS PRESTAÇÕES PAGAS PELOS MUTUARIOS DO SISTEMA FINANCEIRO DE HABITAÇÃO-SFH E SOBRE O SALDO DOS FINANCIAMENTOS IMOBILIARIOS CONCEDIDOS PELOS AGENTES FINANCEIROS DO SFH,COM COBERTURA DO FCVS.</t>
      </is>
    </oc>
    <nc r="J3893" t="inlineStr">
      <is>
        <t>Registra as variações patrimoniais aumentativas provenientes da taxa de serviços cadastrais quando do requerimento de autorização de pesquisa mineral.</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6" sId="1" xfDxf="1" dxf="1">
    <oc r="J3894" t="inlineStr">
      <is>
        <t>COMPREENDE AS VARIAÇÕES PATRIMONIAIS AUMENTATIVAS PROVENIENTES DA PRESTAÇÃO DE GARANTIAS E AVAIS NAS OPERAÇÕES DE CREDITO. FATO GERADOR: CONCESSAO DE GARANTIAS E AVAIS, DE NATUREZA NAO-FINANCEIRAS.</t>
      </is>
    </oc>
    <nc r="J3894" t="inlineStr">
      <is>
        <t>Registra as variações patrimoniais aumentativas provenientes de tarifas de inscrição em concursos e processos seletivos.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7" sId="1" xfDxf="1" dxf="1">
    <oc r="J3895" t="inlineStr">
      <is>
        <t>REGISTRA AS VARIAÇÕES PATRIMONIAIS AUMENTATIVAS PROVENIENTES DO VALOR A SER PAGO POR EMPRESAS NA OBTENÇÃO DE CREDENCIAMENTO PARA PRESTAÇÃO DE SERVICOS DE VISTORIA. - DESTINAÇÃO LEGAL: ORGAO ARRECADADOR; - AMPARO LEGAL: RESOLUÇÃO CONTRAN 282, DE 26 DE JUNHO DE 2008.</t>
      </is>
    </oc>
    <nc r="J3895" t="inlineStr">
      <is>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8" sId="1" xfDxf="1" dxf="1">
    <oc r="J3896" t="inlineStr">
      <is>
        <t>REGISTRA AS VARIAÇÕES PATRIMONIAIS AUMENTATIVAS PROVENIENTES DE SERVICOS VETERINARIOS.</t>
      </is>
    </oc>
    <nc r="J3896" t="inlineStr">
      <is>
        <t>Compreende as variações patrimoniais aumentativas provenientes da prestação de garantias e avais nas operações de credito. Fato gerador: concessão de garantias e avais, de natureza não-financeiras.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29" sId="1" xfDxf="1" dxf="1">
    <oc r="J3897" t="inlineStr">
      <is>
        <t>REGISTRA AS VARIAÇÕES PATRIMONIAIS AUMENTATIVAS PROVENIENTES DE TAXA DE SERVICOS CADASTRAIS QUANDO DO REQUERIMENTO DE REGISTRO DE LICENCA E DO REGISTRO DE PERMISSAO DE LAVRA GARIMPEIRA.</t>
      </is>
    </oc>
    <nc r="J3897" t="inlineStr">
      <is>
        <t>Registra as variações patrimoniais aumentativas provenientes do valor a ser pago por empresas na obtenção de credenciamento para prestação de serviços de vistoria. - Destinação legal: órgão arrecadador; - amparo legal: resolução CONTRAN 282, de 26 de junho de 2008.</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30" sId="1" xfDxf="1" dxf="1">
    <oc r="J3898" t="inlineStr">
      <is>
        <t>COMPREENDE AS VARIAÇÕES PATRIMONIAIS AUMENTATIVAS PROVENIENTES DA PRESTAÇÃO DE SERVICOS VOLTADOS A INOVAÇÃO E AA PESQUISA CIENTIFICA E TECNOLOGICA NO AMBIENTE PRODUTIVO.</t>
      </is>
    </oc>
    <nc r="J3898" t="inlineStr">
      <is>
        <t>Registra as variações patrimoniais aumentativas provenientes de serviços veterinários.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31" sId="1" xfDxf="1" dxf="1">
    <oc r="J3899" t="inlineStr">
      <is>
        <t>COMPREENDE AS VARIAÇÕES PATRIMONIAIS AUMENTATIVAS COM SERVICOS FINANCEIROS</t>
      </is>
    </oc>
    <nc r="J3899" t="inlineStr">
      <is>
        <t>Registra as variações patrimoniais aumentativas provenientes de taxa de serviços cadastrais quando do requerimento de registro de licença e do registro de permissão de lavra garimpeira.</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32" sId="1" xfDxf="1" dxf="1">
    <oc r="J3900" t="inlineStr">
      <is>
        <t>REGISTRA AS VARIAÇÕES PATRIMONIAIS AUMENTATIVAS PROVENIENTES DA COMERCIALIZAÇÃO DE PRODUTOS, DADOS E MATERIAIS DE INFORMATICA, TAIS COMO DISQUETES,SOFTWARES, PROGRAMAS, CD-ROM, FITAS MAGNETICAS E ASSEMELHADOS, BEM COMO INFORMAÇÕES EM REDES E SISTEMAS DE DADOS DISPONIVEIS EM MEIO DE HARDWARE.</t>
      </is>
    </oc>
    <nc r="J3900" t="inlineStr">
      <is>
        <t>Compreende as variações patrimoniais aumentativas provenientes da prestação de serviços voltados a inovação e a pesquisa cientifica e tecnológica no ambiente produtivo.</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33" sId="1" xfDxf="1" dxf="1">
    <oc r="J3901" t="inlineStr">
      <is>
        <t>COMPREENDE AS VARIAÇÕES PATRIMONIAIS AUMENTATIVAS COM SERVICOS DE TURISMO.</t>
      </is>
    </oc>
    <nc r="J3901" t="inlineStr">
      <is>
        <t>Compreende as variações patrimoniais aumentativas com serviços financeiros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cc rId="23934" sId="1" xfDxf="1" dxf="1">
    <oc r="J3902" t="inlineStr">
      <is>
        <t>REGISTRA AS VARIAÇÕES PATRIMONIAIS AUMENTATIVAS PROVENIENTES DA PRESTAÇÃO DE OUTROS SERVICOS NAO ENQUADRADOS NOS ITENS ANTERIORES.</t>
      </is>
    </oc>
    <nc r="J3902" t="inlineStr">
      <is>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3841:J3902" start="0" length="0">
    <dxf>
      <border>
        <left style="thin">
          <color indexed="64"/>
        </left>
      </border>
    </dxf>
  </rfmt>
  <rfmt sheetId="1" sqref="J3841" start="0" length="0">
    <dxf>
      <border>
        <top style="thin">
          <color indexed="64"/>
        </top>
      </border>
    </dxf>
  </rfmt>
  <rfmt sheetId="1" sqref="J3841:J3902" start="0" length="0">
    <dxf>
      <border>
        <right style="thin">
          <color indexed="64"/>
        </right>
      </border>
    </dxf>
  </rfmt>
  <rfmt sheetId="1" sqref="J3902" start="0" length="0">
    <dxf>
      <border>
        <bottom style="thin">
          <color indexed="64"/>
        </bottom>
      </border>
    </dxf>
  </rfmt>
  <rfmt sheetId="1" sqref="J3841:J3902">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J3905" start="0" length="0">
    <dxf>
      <font>
        <sz val="11"/>
        <color theme="1"/>
        <name val="Calibri"/>
        <scheme val="minor"/>
      </font>
      <alignment vertical="bottom" wrapText="0" readingOrder="0"/>
      <border outline="0">
        <left/>
        <right/>
        <top/>
        <bottom/>
      </border>
    </dxf>
  </rfmt>
  <rfmt sheetId="1" sqref="J3906" start="0" length="0">
    <dxf>
      <font>
        <sz val="11"/>
        <color theme="1"/>
        <name val="Calibri"/>
        <scheme val="minor"/>
      </font>
      <alignment vertical="bottom" wrapText="0" readingOrder="0"/>
      <border outline="0">
        <left/>
        <right/>
        <top/>
        <bottom/>
      </border>
    </dxf>
  </rfmt>
  <rfmt sheetId="1" sqref="J3907" start="0" length="0">
    <dxf>
      <font>
        <sz val="11"/>
        <color theme="1"/>
        <name val="Calibri"/>
        <scheme val="minor"/>
      </font>
      <alignment vertical="bottom" wrapText="0" readingOrder="0"/>
      <border outline="0">
        <left/>
        <right/>
        <top/>
        <bottom/>
      </border>
    </dxf>
  </rfmt>
  <rfmt sheetId="1" sqref="J3908" start="0" length="0">
    <dxf>
      <font>
        <sz val="11"/>
        <color theme="1"/>
        <name val="Calibri"/>
        <scheme val="minor"/>
      </font>
      <alignment vertical="bottom" wrapText="0" readingOrder="0"/>
      <border outline="0">
        <left/>
        <right/>
        <top/>
        <bottom/>
      </border>
    </dxf>
  </rfmt>
  <rfmt sheetId="1" sqref="J3909" start="0" length="0">
    <dxf>
      <font>
        <sz val="11"/>
        <color theme="1"/>
        <name val="Calibri"/>
        <scheme val="minor"/>
      </font>
      <alignment vertical="bottom" wrapText="0" readingOrder="0"/>
      <border outline="0">
        <left/>
        <right/>
        <top/>
        <bottom/>
      </border>
    </dxf>
  </rfmt>
  <rfmt sheetId="1" sqref="J3910" start="0" length="0">
    <dxf>
      <font>
        <sz val="11"/>
        <color theme="1"/>
        <name val="Calibri"/>
        <scheme val="minor"/>
      </font>
      <alignment vertical="bottom" wrapText="0" readingOrder="0"/>
      <border outline="0">
        <left/>
        <right/>
        <top/>
        <bottom/>
      </border>
    </dxf>
  </rfmt>
  <rfmt sheetId="1" sqref="J3911" start="0" length="0">
    <dxf>
      <font>
        <sz val="11"/>
        <color theme="1"/>
        <name val="Calibri"/>
        <scheme val="minor"/>
      </font>
      <alignment vertical="bottom" wrapText="0" readingOrder="0"/>
      <border outline="0">
        <left/>
        <right/>
        <top/>
        <bottom/>
      </border>
    </dxf>
  </rfmt>
  <rfmt sheetId="1" sqref="J3912" start="0" length="0">
    <dxf>
      <font>
        <sz val="11"/>
        <color theme="1"/>
        <name val="Calibri"/>
        <scheme val="minor"/>
      </font>
      <alignment vertical="bottom" wrapText="0" readingOrder="0"/>
      <border outline="0">
        <left/>
        <right/>
        <top/>
        <bottom/>
      </border>
    </dxf>
  </rfmt>
  <rfmt sheetId="1" xfDxf="1" sqref="J3905" start="0" length="0">
    <dxf>
      <font>
        <sz val="10"/>
      </font>
      <alignment vertical="center" wrapText="1" readingOrder="0"/>
      <border outline="0">
        <left style="medium">
          <color indexed="64"/>
        </left>
        <right style="medium">
          <color indexed="64"/>
        </right>
        <top style="medium">
          <color indexed="64"/>
        </top>
        <bottom style="medium">
          <color indexed="64"/>
        </bottom>
      </border>
    </dxf>
  </rfmt>
  <rcc rId="23935" sId="1" xfDxf="1" dxf="1">
    <oc r="J3906" t="inlineStr">
      <is>
        <t>REGISTRA O VALOR DOS ABATIMENTOS DECORRENTES DE DEFEITOS DE QUALIDADE APRESENTADOS NOS SERVICOS ENTREGUES.</t>
      </is>
    </oc>
    <nc r="J3906" t="inlineStr">
      <is>
        <t>Registra o valor dos abatimentos decorrentes de defeitos de qualidade apresentados nos serviços entregues.</t>
      </is>
    </nc>
    <ndxf>
      <font>
        <sz val="10"/>
      </font>
      <alignment vertical="center" wrapText="1" readingOrder="0"/>
      <border outline="0">
        <left style="medium">
          <color indexed="64"/>
        </left>
        <right style="medium">
          <color indexed="64"/>
        </right>
        <bottom style="medium">
          <color indexed="64"/>
        </bottom>
      </border>
    </ndxf>
  </rcc>
  <rcc rId="23936" sId="1" xfDxf="1" dxf="1">
    <oc r="J3907" t="inlineStr">
      <is>
        <t>REGISTRA OS DESCONTOS INCONDICIONAIS DECORRENTES DE REDUÇÕES DE PRECO DADAS NO MOMENTO
DA VENDA, QUE SAO DEDUZIDAS DIRETAMENTE DAS NF.</t>
      </is>
    </oc>
    <nc r="J3907" t="inlineStr">
      <is>
        <t>Registra os descontos incondicionais decorrentes de reduções de preço dadas no momento</t>
      </is>
    </nc>
    <ndxf>
      <font>
        <sz val="10"/>
      </font>
      <alignment vertical="center" wrapText="1" readingOrder="0"/>
      <border outline="0">
        <left style="medium">
          <color indexed="64"/>
        </left>
        <right style="medium">
          <color indexed="64"/>
        </right>
      </border>
    </ndxf>
  </rcc>
  <rcc rId="23937" sId="1" xfDxf="1" dxf="1">
    <oc r="J3908" t="inlineStr">
      <is>
        <t>REGISTRA O VALOR DAS DEDUÇÕES DE IMPOSTOS INCIDENTES SOBRE AS VENDAS DE SERVICOS REFERENTES AO ISS.</t>
      </is>
    </oc>
    <nc r="J3908" t="inlineStr">
      <is>
        <t>da venda, que são deduzidas diretamente das NF.</t>
      </is>
    </nc>
    <ndxf>
      <font>
        <sz val="10"/>
      </font>
      <alignment vertical="center" wrapText="1" readingOrder="0"/>
      <border outline="0">
        <left style="medium">
          <color indexed="64"/>
        </left>
        <right style="medium">
          <color indexed="64"/>
        </right>
        <bottom style="medium">
          <color indexed="64"/>
        </bottom>
      </border>
    </ndxf>
  </rcc>
  <rcc rId="23938" sId="1" xfDxf="1" dxf="1">
    <oc r="J3909" t="inlineStr">
      <is>
        <t>REGISTRA O VALOR DAS DEDUÇÕES DE IMPOSTOS INCIDENTES SOBRE AS VENDAS DE SERVICOS REFERENTES AO ICMS.</t>
      </is>
    </oc>
    <nc r="J3909" t="inlineStr">
      <is>
        <t>Registra o valor das deduções de impostos incidentes sobre as vendas de serviços referentes ao ISS.</t>
      </is>
    </nc>
    <ndxf>
      <font>
        <sz val="10"/>
      </font>
      <alignment vertical="center" wrapText="1" readingOrder="0"/>
      <border outline="0">
        <left style="medium">
          <color indexed="64"/>
        </left>
        <right style="medium">
          <color indexed="64"/>
        </right>
        <bottom style="medium">
          <color indexed="64"/>
        </bottom>
      </border>
    </ndxf>
  </rcc>
  <rcc rId="23939" sId="1" xfDxf="1" dxf="1">
    <oc r="J3910" t="inlineStr">
      <is>
        <t>REGISTRA O VALOR DAS DEDUÇÕES DE IMPOSTOS INCIDENTES SOBRE AS VENDAS DE SERVICOS REFERENTES AO PIS.</t>
      </is>
    </oc>
    <nc r="J3910" t="inlineStr">
      <is>
        <t>Registra o valor das deduções de impostos incidentes sobre as vendas de serviços referentes ao ICMS.</t>
      </is>
    </nc>
    <ndxf>
      <font>
        <sz val="10"/>
      </font>
      <alignment vertical="center" wrapText="1" readingOrder="0"/>
      <border outline="0">
        <left style="medium">
          <color indexed="64"/>
        </left>
        <right style="medium">
          <color indexed="64"/>
        </right>
        <bottom style="medium">
          <color indexed="64"/>
        </bottom>
      </border>
    </ndxf>
  </rcc>
  <rcc rId="23940" sId="1" xfDxf="1" dxf="1">
    <oc r="J3911" t="inlineStr">
      <is>
        <t>REGISTRA O VALOR DAS DEDUÇÕES DE IMPOSTOS INCIDENTES SOBRE AS VENDAS DE SERVICOS REFERENTES AO PASEP.</t>
      </is>
    </oc>
    <nc r="J3911" t="inlineStr">
      <is>
        <t>Registra o valor das deduções de impostos incidentes sobre as vendas de serviços referentes ao PIS.</t>
      </is>
    </nc>
    <ndxf>
      <font>
        <sz val="10"/>
      </font>
      <alignment vertical="center" wrapText="1" readingOrder="0"/>
      <border outline="0">
        <left style="medium">
          <color indexed="64"/>
        </left>
        <right style="medium">
          <color indexed="64"/>
        </right>
        <bottom style="medium">
          <color indexed="64"/>
        </bottom>
      </border>
    </ndxf>
  </rcc>
  <rcc rId="23941" sId="1" xfDxf="1" dxf="1">
    <oc r="J3912" t="inlineStr">
      <is>
        <t>REGISTRA O VALOR DAS DEDUÇÕES DE IMPOSTOS INCIDENTES SOBRE AS VENDAS DE SERVICOS REFERENTES A COFINS.</t>
      </is>
    </oc>
    <nc r="J3912" t="inlineStr">
      <is>
        <t>Registra o valor das deduções de impostos incidentes sobre as vendas de serviços referentes ao PASEP.</t>
      </is>
    </nc>
    <ndxf>
      <font>
        <sz val="10"/>
      </font>
      <alignment vertical="center" wrapText="1" readingOrder="0"/>
      <border outline="0">
        <left style="medium">
          <color indexed="64"/>
        </left>
        <right style="medium">
          <color indexed="64"/>
        </right>
        <bottom style="medium">
          <color indexed="64"/>
        </bottom>
      </border>
    </ndxf>
  </rcc>
  <rfmt sheetId="1" sqref="J3905:J3912" start="0" length="0">
    <dxf>
      <border>
        <left style="thin">
          <color indexed="64"/>
        </left>
      </border>
    </dxf>
  </rfmt>
  <rfmt sheetId="1" sqref="J3905" start="0" length="0">
    <dxf>
      <border>
        <top style="thin">
          <color indexed="64"/>
        </top>
      </border>
    </dxf>
  </rfmt>
  <rfmt sheetId="1" sqref="J3905:J3912" start="0" length="0">
    <dxf>
      <border>
        <right style="thin">
          <color indexed="64"/>
        </right>
      </border>
    </dxf>
  </rfmt>
  <rfmt sheetId="1" sqref="J3912" start="0" length="0">
    <dxf>
      <border>
        <bottom style="thin">
          <color indexed="64"/>
        </bottom>
      </border>
    </dxf>
  </rfmt>
  <rfmt sheetId="1" sqref="J3905:J3912">
    <dxf>
      <border>
        <left style="thin">
          <color indexed="64"/>
        </left>
        <right style="thin">
          <color indexed="64"/>
        </right>
        <top style="thin">
          <color indexed="64"/>
        </top>
        <bottom style="thin">
          <color indexed="64"/>
        </bottom>
        <vertical style="thin">
          <color indexed="64"/>
        </vertical>
        <horizontal style="thin">
          <color indexed="64"/>
        </horizontal>
      </border>
    </dxf>
  </rfmt>
  <rcc rId="23942" sId="1">
    <oc r="J3905" t="inlineStr">
      <is>
        <t>REGISTRA O VALOR DA DEDUÇÃO DE VPA DE VENDAS DE SERVIÇÕES REFERENTES A CANCELAMENTO DE VENDAS.</t>
      </is>
    </oc>
    <nc r="J3905" t="inlineStr">
      <is>
        <t>Registra o valor da dedução de VPA de vendas de serviços referentes a cancelamento de vendas.</t>
      </is>
    </nc>
  </rcc>
  <rcc rId="23943" sId="1">
    <oc r="J3914" t="inlineStr">
      <is>
        <t>REGISTRA O VALOR DE OUTRAS DEDUÇÕES DE VENDAS DE SERVICOS</t>
      </is>
    </oc>
    <nc r="J3914" t="inlineStr">
      <is>
        <t>Registra o valor de outras deduções de vendas de serviços.</t>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4285" start="0" length="0">
    <dxf>
      <font>
        <sz val="11"/>
        <color theme="1"/>
        <name val="Calibri"/>
        <scheme val="minor"/>
      </font>
      <alignment vertical="bottom" wrapText="0" readingOrder="0"/>
      <border outline="0">
        <left/>
        <right/>
        <top/>
        <bottom/>
      </border>
    </dxf>
  </rfmt>
  <rfmt sheetId="1" sqref="J4286" start="0" length="0">
    <dxf>
      <font>
        <sz val="11"/>
        <color theme="1"/>
        <name val="Calibri"/>
        <scheme val="minor"/>
      </font>
      <alignment vertical="bottom" wrapText="0" readingOrder="0"/>
      <border outline="0">
        <left/>
        <right/>
        <top/>
        <bottom/>
      </border>
    </dxf>
  </rfmt>
  <rcc rId="23944" sId="1" xfDxf="1" dxf="1">
    <oc r="J4285" t="inlineStr">
      <is>
        <t>REGISTRA OS VALORES REFERENTES A VARIAÇÃO PATRIMONIAL AUMENTATIVAS DE DIVERSAS FONTES OU ORIGENS, QUE NAO TENHAM SIDO DEVIDAMENTE CLASSIFICADOS.</t>
      </is>
    </oc>
    <nc r="J4285" t="inlineStr">
      <is>
        <t>Registra os valores referentes a variação patrimonial aumentativas de diversas fontes ou origens, que não tenham sido devidamente classificados.</t>
      </is>
    </nc>
    <ndxf>
      <font>
        <sz val="10"/>
      </font>
      <alignment vertical="center" wrapText="1" readingOrder="0"/>
      <border outline="0">
        <left style="medium">
          <color indexed="64"/>
        </left>
        <right style="medium">
          <color indexed="64"/>
        </right>
        <top style="medium">
          <color indexed="64"/>
        </top>
        <bottom style="medium">
          <color indexed="64"/>
        </bottom>
      </border>
    </ndxf>
  </rcc>
  <rcc rId="23945" sId="1" xfDxf="1" dxf="1">
    <oc r="J4286" t="inlineStr">
      <is>
        <t>REGISTRAS OS VALORES REFERENTES AS DEDUÇÕES DAS VARIAÇÃO PATRIMONIAL AUMENTATIVA DE DIVERSAS FONTES OU ORIGENS, QUE NAO TENHAM SIDO DEVIDAMENTE CLASSIFICADOS</t>
      </is>
    </oc>
    <nc r="J4286" t="inlineStr">
      <is>
        <t>Registra os valores referentes às deduções das variações patrimoniais aumentativas de diversas fontes ou origens, que não tenham sido devidamente classificados.</t>
      </is>
    </nc>
    <ndxf>
      <font>
        <sz val="10"/>
      </font>
      <alignment vertical="center" wrapText="1" readingOrder="0"/>
      <border outline="0">
        <left style="medium">
          <color indexed="64"/>
        </left>
        <right style="medium">
          <color indexed="64"/>
        </right>
        <bottom style="medium">
          <color indexed="64"/>
        </bottom>
      </border>
    </ndxf>
  </rcc>
  <rfmt sheetId="1" sqref="J4285:J4286" start="0" length="0">
    <dxf>
      <border>
        <left style="thin">
          <color indexed="64"/>
        </left>
      </border>
    </dxf>
  </rfmt>
  <rfmt sheetId="1" sqref="J4285" start="0" length="0">
    <dxf>
      <border>
        <top style="thin">
          <color indexed="64"/>
        </top>
      </border>
    </dxf>
  </rfmt>
  <rfmt sheetId="1" sqref="J4285:J4286" start="0" length="0">
    <dxf>
      <border>
        <right style="thin">
          <color indexed="64"/>
        </right>
      </border>
    </dxf>
  </rfmt>
  <rfmt sheetId="1" sqref="J4286" start="0" length="0">
    <dxf>
      <border>
        <bottom style="thin">
          <color indexed="64"/>
        </bottom>
      </border>
    </dxf>
  </rfmt>
  <rfmt sheetId="1" sqref="J4285:J4286">
    <dxf>
      <border>
        <left style="thin">
          <color indexed="64"/>
        </left>
        <right style="thin">
          <color indexed="64"/>
        </right>
        <top style="thin">
          <color indexed="64"/>
        </top>
        <bottom style="thin">
          <color indexed="64"/>
        </bottom>
        <vertical style="thin">
          <color indexed="64"/>
        </vertical>
        <horizontal style="thin">
          <color indexed="64"/>
        </horizontal>
      </border>
    </dxf>
  </rfmt>
  <rcc rId="23946" sId="1">
    <oc r="J4609" t="inlineStr">
      <is>
        <t>REGISTRA O VALOR DE OUTROS DIREITOS CONTRATUAIS.</t>
      </is>
    </oc>
    <nc r="J4609" t="inlineStr">
      <is>
        <t>Registra o valor de outros direitos contratuais.</t>
      </is>
    </nc>
  </rcc>
  <rcc rId="23947" sId="1">
    <oc r="J2625" t="inlineStr">
      <is>
        <t>Compreende as variações patrimoniais diminutivas com salário-família.</t>
      </is>
    </oc>
    <nc r="J2625" t="inlineStr">
      <is>
        <t>Registra as variações patrimoniais diminutivas com salário-família.</t>
      </is>
    </nc>
  </rcc>
  <rcc rId="23948" sId="1">
    <oc r="J2608" t="inlineStr">
      <is>
        <t>Compreende as variações patrimoniais diminutivas com salário-família</t>
      </is>
    </oc>
    <nc r="J2608" t="inlineStr">
      <is>
        <t>Registra as variações patrimoniais diminutivas com salário-família</t>
      </is>
    </nc>
  </rcc>
  <rcc rId="23949" sId="1">
    <oc r="J2708" t="inlineStr">
      <is>
        <t>Compreende as variações patrimoniais diminutivas provenientes da utilização de diárias de pessoal civil, cobrindo alimentação, pousada e locomoção urbana do servidor público ou celetista que se deslocar de sua sede em objeto de serviço, em caráter eventual ou transitório.</t>
      </is>
    </oc>
    <nc r="J2708" t="inlineStr">
      <is>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is>
    </nc>
  </rcc>
  <rcc rId="23950" sId="1">
    <oc r="J2709" t="inlineStr">
      <is>
        <t>Compreende as variações patrimoniais diminutivas provenientes da utilização de diárias decorrentes do deslocamento do militar da sede de sua unidade por motivo de serviço, destinadas à indenização das despesas de alimentação e pousada.</t>
      </is>
    </oc>
    <nc r="J2709" t="inlineStr">
      <is>
        <t>Registra as variações patrimoniais diminutivas provenientes da utilização de diárias decorrentes do deslocamento do militar da sede de sua unidade por motivo de serviço, destinadas à indenização das despesas de alimentação e pousada.</t>
      </is>
    </nc>
  </rcc>
  <rcc rId="23951" sId="1">
    <oc r="J2710" t="inlineStr">
      <is>
        <t>Compreende as variações patrimoniais diminutivas provenientes da utilização de diárias pagas a prestadores de serviços de caráter eventual, sem vínculo com a administração pública.</t>
      </is>
    </oc>
    <nc r="J2710" t="inlineStr">
      <is>
        <t>Registra as variações patrimoniais diminutivas provenientes da utilização de diárias pagas a prestadores de serviços de caráter eventual, sem vínculo com a administração pública.</t>
      </is>
    </nc>
  </rcc>
  <rcc rId="23952" sId="1">
    <oc r="J2714" t="inlineStr">
      <is>
        <t>Compreende as variações patrimoniais diminutivas provenientes da utilização de serviços nas áreas de consultorias e assessorias técnicas, ou assemelhadas.</t>
      </is>
    </oc>
    <nc r="J2714" t="inlineStr">
      <is>
        <t>Registra as variações patrimoniais diminutivas provenientes da utilização de serviços nas áreas de consultorias e assessorias técnicas, ou assemelhadas.</t>
      </is>
    </nc>
  </rcc>
  <rcc rId="23953" sId="1">
    <oc r="J2715" t="inlineStr">
      <is>
        <t>Compreende as variações patrimoniais diminutivas proveniente da utilização de serviços de pericias realizadas por profissionais técnicos.</t>
      </is>
    </oc>
    <nc r="J2715" t="inlineStr">
      <is>
        <t>Registra as variações patrimoniais diminutivas proveniente da utilização de serviços de pericias realizadas por profissionais técnicos.</t>
      </is>
    </nc>
  </rcc>
  <rcc rId="23954" sId="1">
    <oc r="J2724" t="inlineStr">
      <is>
        <t>Compreende as variações patrimoniais diminutivas proveniente da utilização de serviços de manutenção e conservação de bens moveis e imóveis.</t>
      </is>
    </oc>
    <nc r="J2724" t="inlineStr">
      <is>
        <t>Registra as variações patrimoniais diminutivas proveniente da utilização de serviços de manutenção e conservação de bens moveis e imóveis.</t>
      </is>
    </nc>
  </rcc>
  <rcc rId="23955" sId="1">
    <oc r="J2748" t="inlineStr">
      <is>
        <t>Compreende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is>
    </oc>
    <nc r="J2748" t="inlineStr">
      <is>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is>
    </nc>
  </rcc>
  <rcc rId="23956" sId="1">
    <oc r="J2753" t="inlineStr">
      <is>
        <t>Compreende as variações patrimoniais diminutivas provenientes da utilização de serviços nas áreas de consultorias e assessorias técnicas, ou assemelhadas.</t>
      </is>
    </oc>
    <nc r="J2753" t="inlineStr">
      <is>
        <t>Registra as variações patrimoniais diminutivas provenientes da utilização de serviços nas áreas de consultorias e assessorias técnicas, ou assemelhadas.</t>
      </is>
    </nc>
  </rcc>
  <rcc rId="23957" sId="1">
    <oc r="J2754" t="inlineStr">
      <is>
        <t>Compreende as variações patrimoniais diminutivas proveniente da utilização de serviços de pericias realizadas por empresas especializadas.</t>
      </is>
    </oc>
    <nc r="J2754" t="inlineStr">
      <is>
        <t>Registra as variações patrimoniais diminutivas proveniente da utilização de serviços de pericias realizadas por empresas especializadas.</t>
      </is>
    </nc>
  </rcc>
  <rcc rId="23958" sId="1">
    <oc r="J2756" t="inlineStr">
      <is>
        <t>Compreende as variações patrimoniais diminutivas provenientes da utilização de serviços de comunicação, prestados por pessoa jurídica.</t>
      </is>
    </oc>
    <nc r="J2756" t="inlineStr">
      <is>
        <t>Registra as variações patrimoniais diminutivas provenientes da utilização de serviços de comunicação, prestados por pessoa jurídica.</t>
      </is>
    </nc>
  </rcc>
  <rcc rId="23959" sId="1">
    <oc r="J2757" t="inlineStr">
      <is>
        <t>Compreende as variações patrimoniais diminutivas provenientes da utilização de serviços de publicidade.</t>
      </is>
    </oc>
    <nc r="J2757" t="inlineStr">
      <is>
        <t>Registra as variações patrimoniais diminutivas provenientes da utilização de serviços de publicidade.</t>
      </is>
    </nc>
  </rcc>
  <rcc rId="23960" sId="1">
    <oc r="J2758" t="inlineStr">
      <is>
        <t>Compreende as variações patrimoniais diminutivas provenientes da utilização de serviços de manutenção de bens moveis e imóveis.</t>
      </is>
    </oc>
    <nc r="J2758" t="inlineStr">
      <is>
        <t>Registra as variações patrimoniais diminutivas provenientes da utilização de serviços de manutenção de bens moveis e imóveis.</t>
      </is>
    </nc>
  </rcc>
  <rcc rId="23961" sId="1">
    <oc r="J2759" t="inlineStr">
      <is>
        <t>Compreende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is>
    </oc>
    <nc r="J2759" t="inlineStr">
      <is>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is>
    </nc>
  </rcc>
  <rcc rId="23962" sId="1">
    <oc r="J2760" t="inlineStr">
      <is>
        <t>Compreende as variações patrimoniais diminutivas provenientes da utilização de serviços de agua e esgoto, energia elétrica, gás e outros.</t>
      </is>
    </oc>
    <nc r="J2760" t="inlineStr">
      <is>
        <t>Registra as variações patrimoniais diminutivas provenientes da utilização de serviços de agua e esgoto, energia elétrica, gás e outros.</t>
      </is>
    </nc>
  </rcc>
  <rcc rId="23963" sId="1">
    <oc r="J2761" t="inlineStr">
      <is>
        <t>Compreende as variações patrimoniais diminutivas provenientes da utilização de serviços de fornecimento de alimentação.</t>
      </is>
    </oc>
    <nc r="J2761" t="inlineStr">
      <is>
        <t>Registra as variações patrimoniais diminutivas provenientes da utilização de serviços de fornecimento de alimentação.</t>
      </is>
    </nc>
  </rcc>
  <rcc rId="23964" sId="1">
    <oc r="J2762" t="inlineStr">
      <is>
        <t>Compreende as variações patrimoniais diminutivas provenientes da utilização de serviços de locação de bens moveis, imóveis ou intangíveis.</t>
      </is>
    </oc>
    <nc r="J2762" t="inlineStr">
      <is>
        <t>Registra as variações patrimoniais diminutivas provenientes da utilização de serviços de locação de bens moveis, imóveis ou intangíveis.</t>
      </is>
    </nc>
  </rcc>
  <rcc rId="23965" sId="1">
    <oc r="J2763" t="inlineStr">
      <is>
        <t>Compreende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is>
    </oc>
    <nc r="J2763" t="inlineStr">
      <is>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is>
    </nc>
  </rcc>
  <rcc rId="23966" sId="1">
    <oc r="J2764" t="inlineStr">
      <is>
        <t>Compreende as variações patrimoniais diminutivas provenientes da utilização de serviços de transporte de servidores, trabalhadores de uma entidade ou de mercadorias e produtos diversos.</t>
      </is>
    </oc>
    <nc r="J2764" t="inlineStr">
      <is>
        <t>Registra as variações patrimoniais diminutivas provenientes da utilização de serviços de transporte de servidores, trabalhadores de uma entidade ou de mercadorias e produtos diversos.</t>
      </is>
    </nc>
  </rcc>
  <rcc rId="23967" sId="1">
    <oc r="J2802" t="inlineStr">
      <is>
        <t>Compreende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is>
    </oc>
    <nc r="J2802" t="inlineStr">
      <is>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is>
    </nc>
  </rcc>
  <rcc rId="23968" sId="1">
    <oc r="J2803" t="inlineStr">
      <is>
        <t>Compreende as variações patrimoniais diminutivas provenientes de arrendamento mercantil operacional</t>
      </is>
    </oc>
    <nc r="J2803" t="inlineStr">
      <is>
        <t>Registra as variações patrimoniais diminutivas provenientes de arrendamento mercantil operacional</t>
      </is>
    </nc>
  </rcc>
  <rcc rId="23969" sId="1">
    <oc r="J2804" t="inlineStr">
      <is>
        <t>Compreende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is>
    </oc>
    <nc r="J2804" t="inlineStr">
      <is>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is>
    </nc>
  </rcc>
  <rcc rId="23970" sId="1">
    <oc r="J2805" t="inlineStr">
      <is>
        <t>Compreende as variações patrimoniais diminutivas provenientes das demais prestação de serviços por pessoa jurídica fornecida a entidade governamental.</t>
      </is>
    </oc>
    <nc r="J2805" t="inlineStr">
      <is>
        <t>Registra as variações patrimoniais diminutivas provenientes das demais prestação de serviços por pessoa jurídica fornecida a entidade governamental.</t>
      </is>
    </nc>
  </rcc>
  <rfmt sheetId="1" sqref="J2829:J2831" start="0" length="0">
    <dxf>
      <border>
        <left style="thin">
          <color indexed="64"/>
        </left>
      </border>
    </dxf>
  </rfmt>
  <rfmt sheetId="1" sqref="J2829" start="0" length="0">
    <dxf>
      <border>
        <top style="thin">
          <color indexed="64"/>
        </top>
      </border>
    </dxf>
  </rfmt>
  <rfmt sheetId="1" sqref="J2829:J2831" start="0" length="0">
    <dxf>
      <border>
        <right style="thin">
          <color indexed="64"/>
        </right>
      </border>
    </dxf>
  </rfmt>
  <rfmt sheetId="1" sqref="J2831" start="0" length="0">
    <dxf>
      <border>
        <bottom style="thin">
          <color indexed="64"/>
        </bottom>
      </border>
    </dxf>
  </rfmt>
  <rfmt sheetId="1" sqref="J2829:J2831">
    <dxf>
      <border>
        <left style="thin">
          <color indexed="64"/>
        </left>
        <right style="thin">
          <color indexed="64"/>
        </right>
        <top style="thin">
          <color indexed="64"/>
        </top>
        <bottom style="thin">
          <color indexed="64"/>
        </bottom>
        <vertical style="thin">
          <color indexed="64"/>
        </vertical>
        <horizontal style="thin">
          <color indexed="64"/>
        </horizontal>
      </border>
    </dxf>
  </rfmt>
  <rcc rId="23971" sId="1">
    <oc r="J2876" t="inlineStr">
      <is>
        <t>Compreende a variação patrimonial diminutiva com juros referentes a penalidade em virtude de atrasos e não cumprimento dos prazos dos contratos de prestação de serviços e aquisição de bens.</t>
      </is>
    </oc>
    <nc r="J2876" t="inlineStr">
      <is>
        <t>Registra a variação patrimonial diminutiva com juros referentes a penalidade em virtude de atrasos e não cumprimento dos prazos dos contratos de prestação de serviços e aquisição de bens.</t>
      </is>
    </nc>
  </rcc>
  <rcc rId="23972" sId="1">
    <oc r="J2884" t="inlineStr">
      <is>
        <t>Compreende a variação patrimonial diminutiva com multas, que sejam indedutíveis na determinação do lucro real pela legislação, referentes a penalidade em virtude de atrasos e não cumprimento dos prazos dos contratos de prestação de serviços e aquisição de bens.</t>
      </is>
    </oc>
    <nc r="J2884" t="inlineStr">
      <is>
        <t>Registra a variação patrimonial diminutiva com multas, que sejam indedutíveis na determinação do lucro real pela legislação, referentes a penalidade em virtude de atrasos e não cumprimento dos prazos dos contratos de prestação de serviços e aquisição de bens.</t>
      </is>
    </nc>
  </rcc>
  <rcc rId="23973" sId="1">
    <oc r="J2880" t="inlineStr">
      <is>
        <t>Compreende a variação patrimonial diminutiva com multas, que sejam dedutíveis na determinação do lucro real pela legislação, referentes a penalidade em virtude de atrasos e não cumprimento dos prazos dos contratos de prestação de serviços e aquisição de bens.</t>
      </is>
    </oc>
    <nc r="J2880" t="inlineStr">
      <is>
        <t>Registra a variação patrimonial diminutiva com multas, que sejam dedutíveis na determinação do lucro real pela legislação, referentes a penalidade em virtude de atrasos e não cumprimento dos prazos dos contratos de prestação de serviços e aquisição de bens.</t>
      </is>
    </nc>
  </rcc>
  <rcc rId="23974" sId="1">
    <oc r="J2888" t="inlineStr">
      <is>
        <t>Compreende a variação patrimonial diminutiva com outros encargos referentes a penalidade em virtude de atrasos e não cumprimento dos prazos dos contratos de prestação de serviços e aquisição de bens, que não se enquadrem nos itens anteriores.</t>
      </is>
    </oc>
    <nc r="J2888" t="inlineStr">
      <is>
        <t>Registra a variação patrimonial diminutiva com outros encargos referentes a penalidade em virtude de atrasos e não cumprimento dos prazos dos contratos de prestação de serviços e aquisição de bens, que não se enquadrem nos itens anteriores.</t>
      </is>
    </nc>
  </rcc>
  <rcc rId="23975" sId="1">
    <oc r="J2923" t="inlineStr">
      <is>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is>
    </oc>
    <nc r="J2923" t="inlineStr">
      <is>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is>
    </nc>
  </rcc>
  <rcc rId="23976" sId="1">
    <oc r="J2929" t="inlineStr">
      <is>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is>
    </oc>
    <nc r="J2929" t="inlineStr">
      <is>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is>
    </nc>
  </rcc>
  <rcc rId="23977" sId="1">
    <oc r="J3011" t="inlineStr">
      <is>
        <t>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is>
    </oc>
    <nc r="J3011" t="inlineStr">
      <is>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is>
    </nc>
  </rcc>
  <rcc rId="23978" sId="1">
    <oc r="J3091" t="inlineStr">
      <is>
        <t>Compreende as variações patrimoniais diminutivas decorrentes de doações concedidas não compreendidos nas contas anteriores.</t>
      </is>
    </oc>
    <nc r="J3091" t="inlineStr">
      <is>
        <t>Registra as variações patrimoniais diminutivas decorrentes de doações concedidas não compreendidos nas contas anteriores.</t>
      </is>
    </nc>
  </rcc>
  <rcc rId="23979" sId="1">
    <oc r="J3171" t="inlineStr">
      <is>
        <t>Compreende a variação patrimonial diminutiva com a redução nos benefícios econômicos futuros ou no potencial de serviços de um ativo intangível, que reflete um declínio na sua utilidade além do reconhecimento sistemático por meio da depreciação.</t>
      </is>
    </oc>
    <nc r="J3171" t="inlineStr">
      <is>
        <t>Registra a variação patrimonial diminutiva com a redução nos benefícios econômicos futuros ou no potencial de serviços de um ativo intangível, que reflete um declínio na sua utilidade além do reconhecimento sistemático por meio da depreciação.</t>
      </is>
    </nc>
  </rcc>
  <rcc rId="23980" sId="1">
    <oc r="J3172" t="inlineStr">
      <is>
        <t>Compreende a variação patrimonial diminutiva com a redução nos benefícios econômicos futuros ou no potencial de serviços de um ativo intangível, que reflete um declínio na sua utilidade além do reconhecimento sistemático por meio da depreciação.</t>
      </is>
    </oc>
    <nc r="J3172" t="inlineStr">
      <is>
        <t>Registra a variação patrimonial diminutiva com a redução nos benefícios econômicos futuros ou no potencial de serviços de um ativo intangível, que reflete um declínio na sua utilidade além do reconhecimento sistemático por meio da depreciação.</t>
      </is>
    </nc>
  </rcc>
  <rcc rId="23981" sId="1">
    <oc r="J3452" t="inlineStr">
      <is>
        <t>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is>
    </oc>
    <nc r="J3452" t="inlineStr">
      <is>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is>
    </nc>
  </rcc>
  <rcc rId="23982" sId="1">
    <oc r="J3633" t="inlineStr">
      <is>
        <t>Compreende a variação patrimonial aumentativa decorrente de imposto sobre a renda e proventos de qualquer natureza, retidos na fonte.</t>
      </is>
    </oc>
    <nc r="J3633" t="inlineStr">
      <is>
        <t>Registra a variação patrimonial aumentativa decorrente de imposto sobre a renda e proventos de qualquer natureza, retidos na fonte.</t>
      </is>
    </nc>
  </rcc>
  <rcc rId="23983" sId="1">
    <oc r="J3842" t="inlineStr">
      <is>
        <t>Compreende o valor das variações patrimoniais aumentativas provenientes da utilização, por terceiros, de bens imóveis pertencentes ao setor público.</t>
      </is>
    </oc>
    <nc r="J3842" t="inlineStr">
      <is>
        <t>Registra o valor das variações patrimoniais aumentativas provenientes da utilização, por terceiros, de bens imóveis pertencentes ao setor público.</t>
      </is>
    </nc>
  </rcc>
  <rcc rId="23984" sId="1">
    <oc r="J3847" t="inlineStr">
      <is>
        <t>Compreende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is>
    </oc>
    <nc r="J3847" t="inlineStr">
      <is>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is>
    </nc>
  </rcc>
  <rcc rId="23985" sId="1">
    <oc r="J3848" t="inlineStr">
      <is>
        <t>Compreende as variações patrimoniais aumentativas provenientes da prestação de serviços relacionados a tecnologia da informação</t>
      </is>
    </oc>
    <nc r="J3848" t="inlineStr">
      <is>
        <t>Registra as variações patrimoniais aumentativas provenientes da prestação de serviços relacionados a tecnologia da informação</t>
      </is>
    </nc>
  </rcc>
  <rcc rId="23986" sId="1">
    <oc r="J3854" t="inlineStr">
      <is>
        <t>Registra as variações patrimoniais aumentativas provenientes de serviços tecnológicos prestados. VPA proporcionada por:</t>
      </is>
    </oc>
    <nc r="J3854" t="inlineStr">
      <is>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is>
    </nc>
  </rcc>
  <rcc rId="23987" sId="1">
    <oc r="J3855" t="inlineStr">
      <is>
        <t xml:space="preserve">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is>
    </oc>
    <nc r="J3855" t="inlineStr">
      <is>
        <t>Compreende as variações patrimoniais aumentativas provenientes da prestação de serviços de armazenagem.</t>
      </is>
    </nc>
  </rcc>
  <rcc rId="23988" sId="1">
    <oc r="J3856" t="inlineStr">
      <is>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is>
    </oc>
    <nc r="J3856" t="inlineStr">
      <is>
        <t>Registra as variações patrimoniais aumentativas provenientes da prestação de serviços complementares quando da estocagem em armazenagem.</t>
      </is>
    </nc>
  </rcc>
  <rcc rId="23989" sId="1">
    <oc r="J3857" t="inlineStr">
      <is>
        <t>Compreende as variações patrimoniais aumentativas provenientes da prestação de serviços de armazenagem.</t>
      </is>
    </oc>
    <nc r="J3857" t="inlineStr">
      <is>
        <t>Compreende as variações patrimoniais aumentativas provenientes da prestação de serviços de beneficiamento de grãos.</t>
      </is>
    </nc>
  </rcc>
  <rcc rId="23990" sId="1">
    <oc r="J3858" t="inlineStr">
      <is>
        <t>Registra as variações patrimoniais aumentativas provenientes da prestação de serviços complementares quando da estocagem em armazenagem.</t>
      </is>
    </oc>
    <nc r="J3858" t="inlineStr">
      <is>
        <t>Registra as variações patrimoniais aumentativas provenientes da prestação de serviços de movimentação dos produtos nos armazéns/caminhão.</t>
      </is>
    </nc>
  </rcc>
  <rcc rId="23991" sId="1">
    <oc r="J3859" t="inlineStr">
      <is>
        <t>Compreende as variações patrimoniais aumentativas provenientes da prestação de serviços de beneficiamento de grãos.</t>
      </is>
    </oc>
    <nc r="J3859" t="inlineStr">
      <is>
        <t>Registra as variações patrimoniais aumentativas provenientes da prestação de serviços de transbordo de mercadorias de trem para caminhão e vice-versa.</t>
      </is>
    </nc>
  </rcc>
  <rcc rId="23992" sId="1">
    <oc r="J3860" t="inlineStr">
      <is>
        <t>Registra as variações patrimoniais aumentativas provenientes da prestação de serviços de movimentação dos produtos nos armazéns/caminhão.</t>
      </is>
    </oc>
    <nc r="J3860" t="inlineStr">
      <is>
        <t>Registra as variações patrimoniais aumentativas provenientes do fornecimento de mão-de-obra.</t>
      </is>
    </nc>
  </rcc>
  <rcc rId="23993" sId="1">
    <oc r="J3861" t="inlineStr">
      <is>
        <t>Registra as variações patrimoniais aumentativas provenientes da prestação de serviços de transbordo de mercadorias de trem para caminhão e vice-versa.</t>
      </is>
    </oc>
    <nc r="J3861" t="inlineStr">
      <is>
        <t>Registra as variações patrimoniais aumentativas provenientes da prestação de serviços de distribuição de gêneros alimentícios.</t>
      </is>
    </nc>
  </rcc>
  <rcc rId="23994" sId="1">
    <oc r="J3862" t="inlineStr">
      <is>
        <t>Registra as variações patrimoniais aumentativas provenientes do fornecimento de mão-de-obra.</t>
      </is>
    </oc>
    <nc r="J3862" t="inlineStr">
      <is>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is>
    </nc>
  </rcc>
  <rcc rId="23995" sId="1">
    <oc r="J3863" t="inlineStr">
      <is>
        <t>Registra as variações patrimoniais aumentativas provenientes da prestação de serviços de distribuição de gêneros alimentícios.</t>
      </is>
    </oc>
    <nc r="J3863" t="inlineStr">
      <is>
        <t>Compreende as variações patrimoniais aumentativas associadas a outorga dos serviços públicos de transporte a iniciativa privada, proveniente da atuação da fiscalização, da normatização e do controle dos serviços concedidos.</t>
      </is>
    </nc>
  </rcc>
  <rcc rId="23996" sId="1">
    <oc r="J3864" t="inlineStr">
      <is>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is>
    </oc>
    <nc r="J3864" t="inlineStr">
      <is>
        <t>Compreende as variações patrimoniais aumentativas provenientes de atividades de exploração, desenvolvimento e produção de petróleo e gás natural, exercidas mediante contratos de concessão.</t>
      </is>
    </nc>
  </rcc>
  <rcc rId="23997" sId="1">
    <oc r="J3865" t="inlineStr">
      <is>
        <t>Compreende as variações patrimoniais aumentativas associadas a outorga dos serviços públicos de transporte a iniciativa privada, proveniente da atuação da fiscalização, da normatização e do controle dos serviços concedidos.</t>
      </is>
    </oc>
    <nc r="J3865" t="inlineStr">
      <is>
        <t>Registra as variações patrimoniais aumentativas provenientes de outorga a particulares de direitos de uso da agua.</t>
      </is>
    </nc>
  </rcc>
  <rcc rId="23998" sId="1">
    <oc r="J3866" t="inlineStr">
      <is>
        <t>Compreende as variações patrimoniais aumentativas provenientes de atividades de exploração, desenvolvimento e produção de petróleo e gás natural, exercidas mediante contratos de concessão.</t>
      </is>
    </oc>
    <nc r="J3866" t="inlineStr">
      <is>
        <t>Registra as variações patrimoniais aumentativas provenientes da compensação financeira pela exploração de recursos minerais devido por todas as empresas que realizam o aproveitamento de uma jazida mineral garantida a essas a propriedade do produto da lavra.</t>
      </is>
    </nc>
  </rcc>
  <rcc rId="23999" sId="1">
    <oc r="J3867" t="inlineStr">
      <is>
        <t>Registra as variações patrimoniais aumentativas provenientes de outorga a particulares de direitos de uso da agua.</t>
      </is>
    </oc>
    <nc r="J3867" t="inlineStr">
      <is>
        <t>Compreende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is>
    </nc>
  </rcc>
  <rcc rId="24000" sId="1">
    <oc r="J3868" t="inlineStr">
      <is>
        <t>Registra as variações patrimoniais aumentativas provenientes da compensação financeira pela exploração de recursos minerais devido por todas as empresas que realizam o aproveitamento de uma jazida mineral garantida a essas a propriedade do produto da lavra.</t>
      </is>
    </oc>
    <nc r="J3868" t="inlineStr">
      <is>
        <t>Compreende as variações patrimoniais aumentativas provenientes da utilização e exploração de bens públicos por terceiros</t>
      </is>
    </nc>
  </rcc>
  <rcc rId="24001" sId="1">
    <oc r="J3869" t="inlineStr">
      <is>
        <t>Compreende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is>
    </oc>
    <nc r="J3869" t="inlineStr">
      <is>
        <t>Compreende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is>
    </nc>
  </rcc>
  <rcc rId="24002" sId="1">
    <oc r="J3870" t="inlineStr">
      <is>
        <t>Compreende as variações patrimoniais aumentativas provenientes da utilização e exploração de bens públicos por terceiros</t>
      </is>
    </oc>
    <nc r="J3870" t="inlineStr">
      <is>
        <t>Compreende as variações patrimoniais aumentativas provenientes de serviços de transporte rodoviário, ferroviário, hidroviário, aéreo, especiais e tarifa de pedágio.</t>
      </is>
    </nc>
  </rcc>
  <rcc rId="24003" sId="1">
    <oc r="J3871" t="inlineStr">
      <is>
        <t>Compreende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is>
    </oc>
    <nc r="J3871" t="inlineStr">
      <is>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is>
    </nc>
  </rcc>
  <rcc rId="24004" sId="1">
    <oc r="J3872" t="inlineStr">
      <is>
        <t>Compreende as variações patrimoniais aumentativas provenientes de serviços de transporte rodoviário, ferroviário, hidroviário, aéreo, especiais e tarifa de pedágio.</t>
      </is>
    </oc>
    <nc r="J3872" t="inlineStr">
      <is>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is>
    </nc>
  </rcc>
  <rcc rId="24005" sId="1">
    <oc r="J3873" t="inlineStr">
      <is>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is>
    </oc>
    <nc r="J3873" t="inlineStr">
      <is>
        <t>Compreende as variações patrimoniais aumentativas provenientes da prestação de serviços de saúde: hospitalares gerais ou especializados, maternidade, centro de reabilitação, assistência médico-odontológica (inclusive ambulatorial), saúde pública, etc.</t>
      </is>
    </nc>
  </rcc>
  <rcc rId="24006" sId="1">
    <oc r="J3874" t="inlineStr">
      <is>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is>
    </oc>
    <nc r="J3874" t="inlineStr">
      <is>
        <t>Registra as variações patrimoniais aumentativas provenientes de certificação e homologação de prod. Telecom.</t>
      </is>
    </nc>
  </rcc>
  <rcc rId="24007" sId="1">
    <oc r="J3875" t="inlineStr">
      <is>
        <t>Compreende as variações patrimoniais aumentativas provenientes da prestação de serviços de saúde: hospitalares gerais ou especializados, maternidade, centro de reabilitação, assistência médico-odontológica (inclusive ambulatorial), saúde pública, etc.</t>
      </is>
    </oc>
    <nc r="J3875" t="inlineStr">
      <is>
        <t>Compreende as variações patrimoniais aumentativas provenientes de serviços de metrologia e certificação prestados. VPA de serviços metrológicos em geral, tais como aferição de medidas e instrumentos de medir, serviços de arqueação de tanques para armazenagem, etc.</t>
      </is>
    </nc>
  </rcc>
  <rcc rId="24008" sId="1">
    <oc r="J3876" t="inlineStr">
      <is>
        <t>Registra as variações patrimoniais aumentativas provenientes de certificação e homologação de prod. Telecom.</t>
      </is>
    </oc>
    <nc r="J3876" t="inlineStr">
      <is>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is>
    </nc>
  </rcc>
  <rcc rId="24009" sId="1">
    <oc r="J3877" t="inlineStr">
      <is>
        <t>Compreende as variações patrimoniais aumentativas provenientes de serviços de metrologia e certificação prestados. VPA de serviços metrológicos em geral, tais como aferição de medidas e instrumentos de medir, serviços de arqueação de tanques para armazenagem, etc.</t>
      </is>
    </oc>
    <nc r="J3877" t="inlineStr">
      <is>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is>
    </nc>
  </rcc>
  <rcc rId="24010" sId="1">
    <oc r="J3878" t="inlineStr">
      <is>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is>
    </oc>
    <nc r="J3878" t="inlineStr">
      <is>
        <t>Registra as variações patrimoniais aumentativas provenientes de serviços de meteorologia prestados. VPA proporcionada pelo fornecimento de dados meteorológicos e de pareceres técnicos, bem como conserto, comparação e aferição de equipamentos de meteorologia.</t>
      </is>
    </nc>
  </rcc>
  <rcc rId="24011" sId="1">
    <oc r="J3879" t="inlineStr">
      <is>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is>
    </oc>
    <nc r="J3879" t="inlineStr">
      <is>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is>
    </nc>
  </rcc>
  <rcc rId="24012" sId="1">
    <oc r="J3880" t="inlineStr">
      <is>
        <t>Registra as variações patrimoniais aumentativas provenientes de serviços de meteorologia prestados. VPA proporcionada pelo fornecimento de dados meteorológicos e de pareceres técnicos, bem como conserto, comparação e aferição de equipamentos de meteorologia.</t>
      </is>
    </oc>
    <nc r="J3880" t="inlineStr">
      <is>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is>
    </nc>
  </rcc>
  <rcc rId="24013" sId="1">
    <oc r="J3881" t="inlineStr">
      <is>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is>
    </oc>
    <nc r="J3881" t="inlineStr">
      <is>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is>
    </nc>
  </rcc>
  <rcc rId="24014" sId="1">
    <oc r="J3882" t="inlineStr">
      <is>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is>
    </oc>
    <nc r="J3882" t="inlineStr">
      <is>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is>
    </nc>
  </rcc>
  <rcc rId="24015" sId="1">
    <oc r="J3883" t="inlineStr">
      <is>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is>
    </oc>
    <nc r="J3883" t="inlineStr">
      <is>
        <t>Compreende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is>
    </nc>
  </rcc>
  <rcc rId="24016" sId="1">
    <oc r="J3884" t="inlineStr">
      <is>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is>
    </oc>
    <nc r="J3884" t="inlineStr">
      <is>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is>
    </nc>
  </rcc>
  <rcc rId="24017" sId="1">
    <oc r="J3885" t="inlineStr">
      <is>
        <t>Compreende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is>
    </oc>
    <nc r="J3885" t="inlineStr">
      <is>
        <t>Registra as variações patrimoniais aumentativas provenientes de serviços prestados de fornecimento de agua aos irrigantes aa amortização dos investimentos da infraestrutura de irrigação dos projetos públicos, conforme dec.89.496, de 29.03de 84, relativos a tarifas k-1 e k-2.</t>
      </is>
    </nc>
  </rcc>
  <rcc rId="24018" sId="1">
    <oc r="J3886" t="inlineStr">
      <is>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is>
    </oc>
    <nc r="J3886" t="inlineStr">
      <is>
        <t>Registra as variações patrimoniais aumentativas provenientes de serviços prestados de perfuração e instalação de poços tubulares profundos, poços artesianos ou similares.</t>
      </is>
    </nc>
  </rcc>
  <rcc rId="24019" sId="1">
    <oc r="J3887" t="inlineStr">
      <is>
        <t>Registra as variações patrimoniais aumentativas provenientes de serviços prestados de fornecimento de agua aos irrigantes aa amortização dos investimentos da infraestrutura de irrigação dos projetos públicos, conforme dec.89.496, de 29.03de 84, relativos a tarifas k-1 e k-2.</t>
      </is>
    </oc>
    <nc r="J3887" t="inlineStr">
      <is>
        <t>Registra as variações patrimoniais aumentativas provenientes de serviços prestados a terceiros de interpretação de imagem aerofotogrametrica, execução de mapas digitalizados diversos, venda de cartas e imagens de satélites, videográficas e similares.</t>
      </is>
    </nc>
  </rcc>
  <rcc rId="24020" sId="1">
    <oc r="J3888" t="inlineStr">
      <is>
        <t>Registra as variações patrimoniais aumentativas provenientes de serviços prestados de perfuração e instalação de poços tubulares profundos, poços artesianos ou similares.</t>
      </is>
    </oc>
    <nc r="J3888" t="inlineStr">
      <is>
        <t>Registra as variações patrimoniais aumentativas provenientes de prestação de serviços de cadastramento de empresas fornecedoras de bens e serviços ao governo federal.</t>
      </is>
    </nc>
  </rcc>
  <rcc rId="24021" sId="1">
    <oc r="J3889" t="inlineStr">
      <is>
        <t>Registra as variações patrimoniais aumentativas provenientes de serviços prestados a terceiros de interpretação de imagem aerofotogrametrica, execução de mapas digitalizados diversos, venda de cartas e imagens de satélites, videográficas e similares.</t>
      </is>
    </oc>
    <nc r="J3889" t="inlineStr">
      <is>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is>
    </nc>
  </rcc>
  <rcc rId="24022" sId="1">
    <oc r="J3890" t="inlineStr">
      <is>
        <t>Registra as variações patrimoniais aumentativas provenientes de prestação de serviços de cadastramento de empresas fornecedoras de bens e serviços ao governo federal.</t>
      </is>
    </oc>
    <nc r="J3890" t="inlineStr">
      <is>
        <t>Compreende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is>
    </nc>
  </rcc>
  <rcc rId="24023" sId="1">
    <oc r="J3891" t="inlineStr">
      <is>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is>
    </oc>
    <nc r="J3891" t="inlineStr">
      <is>
        <t>Registra as variações patrimoniais aumentativas provenientes da taxa de serviços cadastrais quando do requerimento de autorização de pesquisa mineral.</t>
      </is>
    </nc>
  </rcc>
  <rcc rId="24024" sId="1">
    <oc r="J3892" t="inlineStr">
      <is>
        <t>Compreende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is>
    </oc>
    <nc r="J3892" t="inlineStr">
      <is>
        <t>Registra as variações patrimoniais aumentativas provenientes de tarifas de inscrição em concursos e processos seletivos.</t>
      </is>
    </nc>
  </rcc>
  <rcc rId="24025" sId="1">
    <oc r="J3893" t="inlineStr">
      <is>
        <t>Registra as variações patrimoniais aumentativas provenientes da taxa de serviços cadastrais quando do requerimento de autorização de pesquisa mineral.</t>
      </is>
    </oc>
    <nc r="J3893" t="inlineStr">
      <is>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is>
    </nc>
  </rcc>
  <rcc rId="24026" sId="1">
    <oc r="J3894" t="inlineStr">
      <is>
        <t>Registra as variações patrimoniais aumentativas provenientes de tarifas de inscrição em concursos e processos seletivos.</t>
      </is>
    </oc>
    <nc r="J3894" t="inlineStr">
      <is>
        <t>Compreende as variações patrimoniais aumentativas provenientes da prestação de garantias e avais nas operações de credito. Fato gerador: concessão de garantias e avais, de natureza não-financeiras.</t>
      </is>
    </nc>
  </rcc>
  <rcc rId="24027" sId="1">
    <oc r="J3895" t="inlineStr">
      <is>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is>
    </oc>
    <nc r="J3895" t="inlineStr">
      <is>
        <t>Registra as variações patrimoniais aumentativas provenientes do valor a ser pago por empresas na obtenção de credenciamento para prestação de serviços de vistoria. - Destinação legal: órgão arrecadador; - amparo legal: resolução CONTRAN 282, de 26 de junho de 2008.</t>
      </is>
    </nc>
  </rcc>
  <rcc rId="24028" sId="1">
    <oc r="J3896" t="inlineStr">
      <is>
        <t>Compreende as variações patrimoniais aumentativas provenientes da prestação de garantias e avais nas operações de credito. Fato gerador: concessão de garantias e avais, de natureza não-financeiras.</t>
      </is>
    </oc>
    <nc r="J3896" t="inlineStr">
      <is>
        <t>Registra as variações patrimoniais aumentativas provenientes de serviços veterinários.</t>
      </is>
    </nc>
  </rcc>
  <rcc rId="24029" sId="1">
    <oc r="J3897" t="inlineStr">
      <is>
        <t>Registra as variações patrimoniais aumentativas provenientes do valor a ser pago por empresas na obtenção de credenciamento para prestação de serviços de vistoria. - Destinação legal: órgão arrecadador; - amparo legal: resolução CONTRAN 282, de 26 de junho de 2008.</t>
      </is>
    </oc>
    <nc r="J3897" t="inlineStr">
      <is>
        <t>Registra as variações patrimoniais aumentativas provenientes de taxa de serviços cadastrais quando do requerimento de registro de licença e do registro de permissão de lavra garimpeira.</t>
      </is>
    </nc>
  </rcc>
  <rcc rId="24030" sId="1">
    <oc r="J3898" t="inlineStr">
      <is>
        <t>Registra as variações patrimoniais aumentativas provenientes de serviços veterinários.</t>
      </is>
    </oc>
    <nc r="J3898" t="inlineStr">
      <is>
        <t>Compreende as variações patrimoniais aumentativas provenientes da prestação de serviços voltados a inovação e a pesquisa cientifica e tecnológica no ambiente produtivo.</t>
      </is>
    </nc>
  </rcc>
  <rcc rId="24031" sId="1">
    <oc r="J3899" t="inlineStr">
      <is>
        <t>Registra as variações patrimoniais aumentativas provenientes de taxa de serviços cadastrais quando do requerimento de registro de licença e do registro de permissão de lavra garimpeira.</t>
      </is>
    </oc>
    <nc r="J3899" t="inlineStr">
      <is>
        <t>Compreende as variações patrimoniais aumentativas com serviços financeiros</t>
      </is>
    </nc>
  </rcc>
  <rcc rId="24032" sId="1">
    <oc r="J3900" t="inlineStr">
      <is>
        <t>Compreende as variações patrimoniais aumentativas provenientes da prestação de serviços voltados a inovação e a pesquisa cientifica e tecnológica no ambiente produtivo.</t>
      </is>
    </oc>
    <nc r="J3900" t="inlineStr">
      <is>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is>
    </nc>
  </rcc>
  <rfmt sheetId="1" sqref="J3901" start="0" length="0">
    <dxf>
      <font>
        <sz val="11"/>
        <color theme="1"/>
        <name val="Calibri"/>
        <scheme val="minor"/>
      </font>
      <fill>
        <patternFill patternType="none">
          <bgColor indexed="65"/>
        </patternFill>
      </fill>
      <alignment vertical="bottom" wrapText="0" readingOrder="0"/>
      <border outline="0">
        <left/>
        <right/>
        <top/>
        <bottom/>
      </border>
    </dxf>
  </rfmt>
  <rfmt sheetId="1" sqref="J3902" start="0" length="0">
    <dxf>
      <font>
        <sz val="11"/>
        <color theme="1"/>
        <name val="Calibri"/>
        <scheme val="minor"/>
      </font>
      <fill>
        <patternFill patternType="none">
          <bgColor indexed="65"/>
        </patternFill>
      </fill>
      <alignment vertical="bottom" wrapText="0" readingOrder="0"/>
      <border outline="0">
        <left/>
        <right/>
        <top/>
        <bottom/>
      </border>
    </dxf>
  </rfmt>
  <rcc rId="24033" sId="1" xfDxf="1" dxf="1">
    <oc r="J3901" t="inlineStr">
      <is>
        <t>Compreende as variações patrimoniais aumentativas com serviços financeiros</t>
      </is>
    </oc>
    <nc r="J3901" t="inlineStr">
      <is>
        <t>Compreende as variações patrimoniais aumentativas com serviços de turismo.</t>
      </is>
    </nc>
    <ndxf>
      <font>
        <sz val="10"/>
        <color rgb="FF000000"/>
      </font>
      <fill>
        <patternFill patternType="solid">
          <bgColor rgb="FFFFFFFF"/>
        </patternFill>
      </fill>
      <alignment vertical="center" wrapText="1" readingOrder="0"/>
      <border outline="0">
        <left style="medium">
          <color indexed="64"/>
        </left>
        <right style="medium">
          <color indexed="64"/>
        </right>
        <top style="medium">
          <color indexed="64"/>
        </top>
        <bottom style="medium">
          <color indexed="64"/>
        </bottom>
      </border>
    </ndxf>
  </rcc>
  <rcc rId="24034" sId="1" xfDxf="1" dxf="1">
    <oc r="J3902" t="inlineStr">
      <is>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is>
    </oc>
    <nc r="J3902" t="inlineStr">
      <is>
        <t>Registra as variações patrimoniais aumentativas provenientes da prestação de outros serviços não enquadrados nos itens anteriores.</t>
      </is>
    </nc>
    <ndxf>
      <font>
        <sz val="10"/>
        <color rgb="FF000000"/>
      </font>
      <fill>
        <patternFill patternType="solid">
          <bgColor rgb="FFFFFFFF"/>
        </patternFill>
      </fill>
      <alignment vertical="center" wrapText="1" readingOrder="0"/>
      <border outline="0">
        <left style="medium">
          <color indexed="64"/>
        </left>
        <right style="medium">
          <color indexed="64"/>
        </right>
        <bottom style="medium">
          <color indexed="64"/>
        </bottom>
      </border>
    </ndxf>
  </rcc>
  <rfmt sheetId="1" sqref="J3901:J3902" start="0" length="0">
    <dxf>
      <border>
        <left style="thin">
          <color indexed="64"/>
        </left>
      </border>
    </dxf>
  </rfmt>
  <rfmt sheetId="1" sqref="J3901" start="0" length="0">
    <dxf>
      <border>
        <top style="thin">
          <color indexed="64"/>
        </top>
      </border>
    </dxf>
  </rfmt>
  <rfmt sheetId="1" sqref="J3901:J3902" start="0" length="0">
    <dxf>
      <border>
        <right style="thin">
          <color indexed="64"/>
        </right>
      </border>
    </dxf>
  </rfmt>
  <rfmt sheetId="1" sqref="J3902" start="0" length="0">
    <dxf>
      <border>
        <bottom style="thin">
          <color indexed="64"/>
        </bottom>
      </border>
    </dxf>
  </rfmt>
  <rfmt sheetId="1" sqref="J3901:J3902">
    <dxf>
      <border>
        <left style="thin">
          <color indexed="64"/>
        </left>
        <right style="thin">
          <color indexed="64"/>
        </right>
        <top style="thin">
          <color indexed="64"/>
        </top>
        <bottom style="thin">
          <color indexed="64"/>
        </bottom>
        <vertical style="thin">
          <color indexed="64"/>
        </vertical>
        <horizontal style="thin">
          <color indexed="64"/>
        </horizontal>
      </border>
    </dxf>
  </rfmt>
  <rcc rId="24035" sId="1">
    <oc r="J3852" t="inlineStr">
      <is>
        <t>Registra as variações patrimoniais aumentativas provenientes da prestação serviços que envolvam informação cientifica e tecnológica, aplicações de técnicas nucleares</t>
      </is>
    </oc>
    <nc r="J3852" t="inlineStr">
      <is>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is>
    </nc>
  </rcc>
  <rcc rId="24036" sId="1">
    <oc r="J3853" t="inlineStr">
      <is>
        <t>e radioisótopos, metrologia cientifica e industrial, radiometria e dosimetria, consultorias assistência técnica, análise de projetos, estudos, pesquisas e desenvolvimento da energia nuclear.</t>
      </is>
    </oc>
    <nc r="J3853" t="inlineStr">
      <is>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is>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037" sId="1">
    <oc r="J3855" t="inlineStr">
      <is>
        <t>Compreende as variações patrimoniais aumentativas provenientes da prestação de serviços de armazenagem.</t>
      </is>
    </oc>
    <nc r="J3855" t="inlineStr">
      <is>
        <t>Registra as variações patrimoniais aumentativas provenientes da prestação de serviços de armazenagem.</t>
      </is>
    </nc>
  </rcc>
  <rcc rId="24038" sId="1">
    <oc r="J3857" t="inlineStr">
      <is>
        <t>Compreende as variações patrimoniais aumentativas provenientes da prestação de serviços de beneficiamento de grãos.</t>
      </is>
    </oc>
    <nc r="J3857" t="inlineStr">
      <is>
        <t>Registra as variações patrimoniais aumentativas provenientes da prestação de serviços de beneficiamento de grãos.</t>
      </is>
    </nc>
  </rcc>
  <rcc rId="24039" sId="1">
    <oc r="J3863" t="inlineStr">
      <is>
        <t>Compreende as variações patrimoniais aumentativas associadas a outorga dos serviços públicos de transporte a iniciativa privada, proveniente da atuação da fiscalização, da normatização e do controle dos serviços concedidos.</t>
      </is>
    </oc>
    <nc r="J3863" t="inlineStr">
      <is>
        <t>Registra as variações patrimoniais aumentativas associadas a outorga dos serviços públicos de transporte a iniciativa privada, proveniente da atuação da fiscalização, da normatização e do controle dos serviços concedidos.</t>
      </is>
    </nc>
  </rcc>
  <rcc rId="24040" sId="1">
    <oc r="J3864" t="inlineStr">
      <is>
        <t>Compreende as variações patrimoniais aumentativas provenientes de atividades de exploração, desenvolvimento e produção de petróleo e gás natural, exercidas mediante contratos de concessão.</t>
      </is>
    </oc>
    <nc r="J3864" t="inlineStr">
      <is>
        <t>Registra as variações patrimoniais aumentativas provenientes de atividades de exploração, desenvolvimento e produção de petróleo e gás natural, exercidas mediante contratos de concessão.</t>
      </is>
    </nc>
  </rcc>
  <rcc rId="24041" sId="1">
    <oc r="J3867" t="inlineStr">
      <is>
        <t>Compreende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is>
    </oc>
    <nc r="J3867" t="inlineStr">
      <is>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is>
    </nc>
  </rcc>
  <rcc rId="24042" sId="1">
    <oc r="J3868" t="inlineStr">
      <is>
        <t>Compreende as variações patrimoniais aumentativas provenientes da utilização e exploração de bens públicos por terceiros</t>
      </is>
    </oc>
    <nc r="J3868" t="inlineStr">
      <is>
        <t>Registra as variações patrimoniais aumentativas provenientes da utilização e exploração de bens públicos por terceiros</t>
      </is>
    </nc>
  </rcc>
  <rcc rId="24043" sId="1">
    <oc r="J3869" t="inlineStr">
      <is>
        <t>Compreende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is>
    </oc>
    <nc r="J3869" t="inlineStr">
      <is>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is>
    </nc>
  </rcc>
  <rcc rId="24044" sId="1">
    <oc r="J3870" t="inlineStr">
      <is>
        <t>Compreende as variações patrimoniais aumentativas provenientes de serviços de transporte rodoviário, ferroviário, hidroviário, aéreo, especiais e tarifa de pedágio.</t>
      </is>
    </oc>
    <nc r="J3870" t="inlineStr">
      <is>
        <t>Registra as variações patrimoniais aumentativas provenientes de serviços de transporte rodoviário, ferroviário, hidroviário, aéreo, especiais e tarifa de pedágio.</t>
      </is>
    </nc>
  </rcc>
  <rcc rId="24045" sId="1">
    <oc r="J3873" t="inlineStr">
      <is>
        <t>Compreende as variações patrimoniais aumentativas provenientes da prestação de serviços de saúde: hospitalares gerais ou especializados, maternidade, centro de reabilitação, assistência médico-odontológica (inclusive ambulatorial), saúde pública, etc.</t>
      </is>
    </oc>
    <nc r="J3873" t="inlineStr">
      <is>
        <t>Registra as variações patrimoniais aumentativas provenientes da prestação de serviços de saúde: hospitalares gerais ou especializados, maternidade, centro de reabilitação, assistência médico-odontológica (inclusive ambulatorial), saúde pública, etc.</t>
      </is>
    </nc>
  </rcc>
  <rcc rId="24046" sId="1">
    <oc r="J3875" t="inlineStr">
      <is>
        <t>Compreende as variações patrimoniais aumentativas provenientes de serviços de metrologia e certificação prestados. VPA de serviços metrológicos em geral, tais como aferição de medidas e instrumentos de medir, serviços de arqueação de tanques para armazenagem, etc.</t>
      </is>
    </oc>
    <nc r="J3875" t="inlineStr">
      <is>
        <t>Registra as variações patrimoniais aumentativas provenientes de serviços de metrologia e certificação prestados. VPA de serviços metrológicos em geral, tais como aferição de medidas e instrumentos de medir, serviços de arqueação de tanques para armazenagem, etc.</t>
      </is>
    </nc>
  </rcc>
  <rcc rId="24047" sId="1">
    <oc r="J3883" t="inlineStr">
      <is>
        <t>Compreende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is>
    </oc>
    <nc r="J3883" t="inlineStr">
      <is>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is>
    </nc>
  </rcc>
  <rcc rId="24048" sId="1">
    <oc r="J3890" t="inlineStr">
      <is>
        <t>Compreende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is>
    </oc>
    <nc r="J3890" t="inlineStr">
      <is>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is>
    </nc>
  </rcc>
  <rcc rId="24049" sId="1">
    <oc r="J3894" t="inlineStr">
      <is>
        <t>Compreende as variações patrimoniais aumentativas provenientes da prestação de garantias e avais nas operações de credito. Fato gerador: concessão de garantias e avais, de natureza não-financeiras.</t>
      </is>
    </oc>
    <nc r="J3894" t="inlineStr">
      <is>
        <t>Registra as variações patrimoniais aumentativas provenientes da prestação de garantias e avais nas operações de credito. Fato gerador: concessão de garantias e avais, de natureza não-financeiras.</t>
      </is>
    </nc>
  </rcc>
  <rcc rId="24050" sId="1">
    <oc r="J3898" t="inlineStr">
      <is>
        <t>Compreende as variações patrimoniais aumentativas provenientes da prestação de serviços voltados a inovação e a pesquisa cientifica e tecnológica no ambiente produtivo.</t>
      </is>
    </oc>
    <nc r="J3898" t="inlineStr">
      <is>
        <t>Registra as variações patrimoniais aumentativas provenientes da prestação de serviços voltados a inovação e a pesquisa cientifica e tecnológica no ambiente produtivo.</t>
      </is>
    </nc>
  </rcc>
  <rcc rId="24051" sId="1">
    <oc r="J3899" t="inlineStr">
      <is>
        <t>Compreende as variações patrimoniais aumentativas com serviços financeiros</t>
      </is>
    </oc>
    <nc r="J3899" t="inlineStr">
      <is>
        <t>Registra as variações patrimoniais aumentativas com serviços financeiros</t>
      </is>
    </nc>
  </rcc>
  <rcc rId="24052" sId="1">
    <oc r="J3901" t="inlineStr">
      <is>
        <t>Compreende as variações patrimoniais aumentativas com serviços de turismo.</t>
      </is>
    </oc>
    <nc r="J3901" t="inlineStr">
      <is>
        <t>Registra as variações patrimoniais aumentativas com serviços de turismo.</t>
      </is>
    </nc>
  </rcc>
  <rcc rId="24053" sId="1">
    <oc r="J3992" t="inlineStr">
      <is>
        <t>Compreende a incorporação do resultado positivo do Banco Central do Brasil, conforme art. 7º da Lei Complementar 101, de 4/5/2000. Compreende os saldos que não serão excluídos nos demonstrativos consolidados do orçamento fiscal e da seguridade social (OFSS).</t>
      </is>
    </oc>
    <nc r="J3992" t="inlineStr">
      <is>
        <t>Registra a incorporação do resultado positivo do Banco Central do Brasil, conforme art. 7º da Lei Complementar 101, de 4/5/2000. Compreende os saldos que não serão excluídos nos demonstrativos consolidados do orçamento fiscal e da seguridade social (OFSS).</t>
      </is>
    </nc>
  </rcc>
  <rcc rId="24054" sId="1">
    <oc r="J3989" t="inlineStr">
      <is>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is>
    </oc>
    <nc r="J3989" t="inlineStr">
      <is>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is>
    </nc>
  </rcc>
  <rcc rId="24055" sId="1">
    <oc r="J3987" t="inlineStr">
      <is>
        <t>Compreende a variação patrimonial aumentativa decorrente da remuneração dos depósitos bancários do ente existentes no agente financeiro. Compreende os saldos que não serão excluídos nos demonstrativos consolidados do orçamento fiscal e da seguridade social (OFSS).</t>
      </is>
    </oc>
    <nc r="J3987" t="inlineStr">
      <is>
        <t>Registra a variação patrimonial aumentativa decorrente da remuneração dos depósitos bancários do ente existentes no agente financeiro. Compreende os saldos que não serão excluídos nos demonstrativos consolidados do orçamento fiscal e da seguridade social (OFSS).</t>
      </is>
    </nc>
  </rcc>
  <rcc rId="24056" sId="1">
    <oc r="J4004" t="inlineStr">
      <is>
        <t>Compreende os valores no processo de inscrição dos recursos diferidos, subdividindo-se em: cota e repasse diferidos.</t>
      </is>
    </oc>
    <nc r="J4004" t="inlineStr">
      <is>
        <t>Registra os valores no processo de inscrição dos recursos diferidos, subdividindo-se em: cota e repasse diferidos.</t>
      </is>
    </nc>
  </rcc>
  <rcc rId="24057" sId="1">
    <oc r="J4005" t="inlineStr">
      <is>
        <t>Compreende os valores de devoluções de transferências anteriormente concedidas</t>
      </is>
    </oc>
    <nc r="J4005" t="inlineStr">
      <is>
        <t>Registra os valores de devoluções de transferências anteriormente concedidas</t>
      </is>
    </nc>
  </rcc>
  <rcc rId="24058" sId="1">
    <oc r="J4043" t="inlineStr">
      <is>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is>
    </oc>
    <nc r="J4043" t="inlineStr">
      <is>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is>
    </nc>
  </rcc>
  <rcc rId="24059" sId="1">
    <oc r="J4063" t="inlineStr">
      <is>
        <t>Compreendem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is>
    </oc>
    <nc r="J4063" t="inlineStr">
      <is>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is>
    </nc>
  </rcc>
  <rcc rId="24060" sId="1">
    <oc r="J4065" t="inlineStr">
      <is>
        <t>Compreende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is>
    </oc>
    <nc r="J4065" t="inlineStr">
      <is>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is>
    </nc>
  </rcc>
  <rcc rId="24061" sId="1">
    <oc r="J4066" t="inlineStr">
      <is>
        <t>Compreende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is>
    </oc>
    <nc r="J4066" t="inlineStr">
      <is>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is>
    </nc>
  </rcc>
  <rcc rId="24062" sId="1">
    <oc r="J4068" t="inlineStr">
      <is>
        <t>Compreendem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is>
    </oc>
    <nc r="J4068" t="inlineStr">
      <is>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is>
    </nc>
  </rcc>
  <rcc rId="24063" sId="1">
    <oc r="J4088" t="inlineStr">
      <is>
        <t>Compreendem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is>
    </oc>
    <nc r="J4088" t="inlineStr">
      <is>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is>
    </nc>
  </rcc>
  <rcc rId="24064" sId="1">
    <oc r="J4089" t="inlineStr">
      <is>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is>
    </oc>
    <nc r="J4089" t="inlineStr">
      <is>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is>
    </nc>
  </rcc>
  <rcc rId="24065" sId="1">
    <oc r="J4090" t="inlineStr">
      <is>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is>
    </oc>
    <nc r="J4090" t="inlineStr">
      <is>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is>
    </nc>
  </rcc>
  <rcc rId="24066" sId="1">
    <oc r="J4091" t="inlineStr">
      <is>
        <t>Compreendem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is>
    </oc>
    <nc r="J4091" t="inlineStr">
      <is>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is>
    </nc>
  </rcc>
  <rcc rId="24067" sId="1">
    <oc r="J4104" t="inlineStr">
      <is>
        <t>Registra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is>
    </oc>
    <nc r="J4104" t="inlineStr">
      <is>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is>
    </nc>
  </rcc>
  <rcc rId="24068" sId="1">
    <oc r="J4109" t="inlineStr">
      <is>
        <t>Compreende as variações patrimoniais aumentativas decorrentes das transferências de consórcios públicos, dos quais o ente recebedor participe. Compreende os saldos que não serão excluídos nos demonstrativos consolidados do orçamento fiscal e da seguridade social (OFSS).</t>
      </is>
    </oc>
    <nc r="J4109" t="inlineStr">
      <is>
        <t>Registra as variações patrimoniais aumentativas decorrentes das transferências de consórcios públicos, dos quais o ente recebedor participe. Compreende os saldos que não serão excluídos nos demonstrativos consolidados do orçamento fiscal e da seguridade social (OFSS).</t>
      </is>
    </nc>
  </rcc>
  <rcc rId="24069" sId="1">
    <oc r="J4111" t="inlineStr">
      <is>
        <t>Compreende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is>
    </oc>
    <nc r="J4111" t="inlineStr">
      <is>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is>
    </nc>
  </rcc>
  <rcc rId="24070" sId="1">
    <oc r="J4148" t="inlineStr">
      <is>
        <t>Compreende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is>
    </oc>
    <nc r="J4148" t="inlineStr">
      <is>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is>
    </nc>
  </rcc>
  <rcc rId="24071" sId="1">
    <oc r="J4151" t="inlineStr">
      <is>
        <t>Compreende as variações patrimoniais aumentativas decorrentes de doações recebidas não compreendidos nas contas anteriores.</t>
      </is>
    </oc>
    <nc r="J4151" t="inlineStr">
      <is>
        <t>Registra as variações patrimoniais aumentativas decorrentes de doações recebidas não compreendidos nas contas anteriores.</t>
      </is>
    </nc>
  </rcc>
  <rcc rId="24072" sId="1">
    <oc r="J4214" t="inlineStr">
      <is>
        <t>Compreende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is>
    </oc>
    <nc r="J4214" t="inlineStr">
      <is>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is>
    </nc>
  </rcc>
  <rcc rId="24073" sId="1">
    <oc r="J4217" t="inlineStr">
      <is>
        <t>Compreende os ganhos com a incorporação de novos ativos descobertos, como por exemplo, descoberta de jazidas de recursos naturais. Compreende os saldos que não serão excluídos nos demonstrativos consolidados do orçamento fiscal e da seguridade social (OFSS).</t>
      </is>
    </oc>
    <nc r="J4217" t="inlineStr">
      <is>
        <t>Registra os ganhos com a incorporação de novos ativos descobertos, como por exemplo, descoberta de jazidas de recursos naturais. Compreende os saldos que não serão excluídos nos demonstrativos consolidados do orçamento fiscal e da seguridade social (OFSS).</t>
      </is>
    </nc>
  </rcc>
  <rcc rId="24074" sId="1">
    <oc r="J4219" t="inlineStr">
      <is>
        <t>Compreende os ganhos com a incorporação de semoventes nascidos, como por exemplo, nascimento de bovinos e aves. Compreende os saldos que não serão excluídos nos demonstrativos consolidados do orçamento fiscal e da seguridade social (OFSS).</t>
      </is>
    </oc>
    <nc r="J4219" t="inlineStr">
      <is>
        <t>Registra os ganhos com a incorporação de semoventes nascidos, como por exemplo, nascimento de bovinos e aves. Compreende os saldos que não serão excluídos nos demonstrativos consolidados do orçamento fiscal e da seguridade social (OFSS).</t>
      </is>
    </nc>
  </rcc>
  <rcc rId="24075" sId="1">
    <oc r="J4221" t="inlineStr">
      <is>
        <t>Compreende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is>
    </oc>
    <nc r="J4221" t="inlineStr">
      <is>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is>
    </nc>
  </rcc>
  <rcc rId="24076" sId="1">
    <oc r="J4223" t="inlineStr">
      <is>
        <t>Compreende a contrapartida da incorporação de novos ativos por produção como, por exemplo, produção agrícola e laticínia. Compreende os saldos que não serão excluídos nos demonstrativos consolidados do orçamento fiscal e da seguridade social (OFSS).</t>
      </is>
    </oc>
    <nc r="J4223" t="inlineStr">
      <is>
        <t>Registra a contrapartida da incorporação de novos ativos por produção como, por exemplo, produção agrícola e laticínia. Compreende os saldos que não serão excluídos nos demonstrativos consolidados do orçamento fiscal e da seguridade social (OFSS).</t>
      </is>
    </nc>
  </rcc>
  <rcc rId="24077" sId="1">
    <oc r="J4225" t="inlineStr">
      <is>
        <t>Compreende a contrapartida da incorporação de outros novos ativos. Compreende os saldos que não serão excluídos nos demonstrativos consolidados do orçamento fiscal e da seguridade social (OFSS).</t>
      </is>
    </oc>
    <nc r="J4225" t="inlineStr">
      <is>
        <t>Registra a contrapartida da incorporação de outros novos ativos. Compreende os saldos que não serão excluídos nos demonstrativos consolidados do orçamento fiscal e da seguridade social (OFSS).</t>
      </is>
    </nc>
  </rcc>
  <rcc rId="24078" sId="1">
    <oc r="J4227" t="inlineStr">
      <is>
        <t>Compreende a contrapartida da desincorporação de passivos, inclusive as baixas de passivo decorrentes do cancelamento de restos a pagar. Compreende os saldos que não serão excluídos nos demonstrativos consolidados do orçamento fiscal e da seguridade social (OFSS).</t>
      </is>
    </oc>
    <nc r="J4227" t="inlineStr">
      <is>
        <t>Registra a contrapartida da desincorporação de passivos, inclusive as baixas de passivo decorrentes do cancelamento de restos a pagar. Compreende os saldos que não serão excluídos nos demonstrativos consolidados do orçamento fiscal e da seguridade social (OFSS).</t>
      </is>
    </nc>
  </rcc>
  <rcc rId="24079" sId="1">
    <oc r="J4289" t="inlineStr">
      <is>
        <t>Compreende a apropriação do resultado positivo da equivalência patrimonial, oriundo de lucros apurados nas empresas controladas e coligadas, dentre outros. Compreende os saldos que não serão excluídos nos demonstrativos consolidados do orçamento fiscal e da seguridade social (OFSS).</t>
      </is>
    </oc>
    <nc r="J4289" t="inlineStr">
      <is>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is>
    </nc>
  </rcc>
  <rcc rId="24080" sId="1">
    <oc r="J4290" t="inlineStr">
      <is>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do ente.</t>
      </is>
    </oc>
    <nc r="J4290" t="inlineStr">
      <is>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is>
    </nc>
  </rcc>
  <rcc rId="24081" sId="1">
    <oc r="J4291" t="inlineStr">
      <is>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is>
    </oc>
    <nc r="J4291" t="inlineStr">
      <is>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is>
    </nc>
  </rcc>
  <rcc rId="24082" sId="1">
    <oc r="J4292" t="inlineStr">
      <is>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is>
    </oc>
    <nc r="J4292" t="inlineStr">
      <is>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is>
    </nc>
  </rcc>
  <rcc rId="24083" sId="1">
    <oc r="J4293" t="inlineStr">
      <is>
        <t>Compreende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is>
    </oc>
    <nc r="J4293" t="inlineStr">
      <is>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is>
    </nc>
  </rcc>
  <rcc rId="24084" sId="1">
    <oc r="J4295" t="inlineStr">
      <is>
        <t>Compreende as variações aumentativas oriundas de lucros apurados em outros investimentos não avaliados pelo método da equivalência patrimonial. Compreende os saldos que não serão excluídos nos demonstrativos consolidados do orçamento fiscal e da seguridade social (OFSS).</t>
      </is>
    </oc>
    <nc r="J4295" t="inlineStr">
      <is>
        <t>Registra as variações aumentativas oriundas de lucros apurados em outros investimentos não avaliados pelo método da equivalência patrimonial. Compreende os saldos que não serão excluídos nos demonstrativos consolidados do orçamento fiscal e da seguridade social (OFSS).</t>
      </is>
    </nc>
  </rcc>
  <rcc rId="24085" sId="1">
    <oc r="J4298" t="inlineStr">
      <is>
        <t>Compreende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is>
    </oc>
    <nc r="J4298" t="inlineStr">
      <is>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is>
    </nc>
  </rcc>
  <rcc rId="24086" sId="1">
    <oc r="J4300" t="inlineStr">
      <is>
        <t>Compreende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is>
    </oc>
    <nc r="J4300" t="inlineStr">
      <is>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is>
    </nc>
  </rcc>
  <rcc rId="24087" sId="1">
    <oc r="J4302" t="inlineStr">
      <is>
        <t xml:space="preserve">Compreende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is>
    </oc>
    <nc r="J4302" t="inlineStr">
      <is>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is>
    </nc>
  </rcc>
  <rcc rId="24088" sId="1">
    <oc r="J4304" t="inlineStr">
      <is>
        <t>Compreende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is>
    </oc>
    <nc r="J4304" t="inlineStr">
      <is>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is>
    </nc>
  </rcc>
  <rcc rId="24089" sId="1">
    <oc r="J4306" t="inlineStr">
      <is>
        <t>Compreende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is>
    </oc>
    <nc r="J4306" t="inlineStr">
      <is>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is>
    </nc>
  </rcc>
  <rcc rId="24090" sId="1">
    <oc r="J4317" t="inlineStr">
      <is>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is>
    </oc>
    <nc r="J4317" t="inlineStr">
      <is>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is>
    </nc>
  </rcc>
  <rcc rId="24091" sId="1">
    <oc r="J4318" t="inlineStr">
      <is>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is>
    </oc>
    <nc r="J4318" t="inlineStr">
      <is>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is>
    </nc>
  </rcc>
  <rcc rId="24092" sId="1">
    <oc r="J4319" t="inlineStr">
      <is>
        <t>Compreende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is>
    </oc>
    <nc r="J4319" t="inlineStr">
      <is>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is>
    </nc>
  </rcc>
  <rcc rId="24093" sId="1">
    <oc r="J4325" t="inlineStr">
      <is>
        <t>Compreende as variações patrimoniais aumentativas provenientes de reversões de ajustes de perdas. Compreende os saldos que serão excluídos nos demonstrativos consolidados do orçamento fiscal e da seguridade social (OFSS) do ente.</t>
      </is>
    </oc>
    <nc r="J4325" t="inlineStr">
      <is>
        <t>Registra as variações patrimoniais aumentativas provenientes de reversões de ajustes de perdas. Compreende os saldos que serão excluídos nos demonstrativos consolidados do orçamento fiscal e da seguridade social (OFSS) do ente.</t>
      </is>
    </nc>
  </rcc>
  <rcc rId="24094" sId="1">
    <oc r="J4326" t="inlineStr">
      <is>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is>
    </oc>
    <nc r="J4326" t="inlineStr">
      <is>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is>
    </nc>
  </rcc>
  <rcc rId="24095" sId="1">
    <oc r="J4327" t="inlineStr">
      <is>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is>
    </oc>
    <nc r="J4327" t="inlineStr">
      <is>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is>
    </nc>
  </rcc>
  <rcc rId="24096" sId="1">
    <oc r="J4328" t="inlineStr">
      <is>
        <t>Compreende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is>
    </oc>
    <nc r="J4328" t="inlineStr">
      <is>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is>
    </nc>
  </rcc>
  <rcc rId="24097" sId="1">
    <oc r="J4331" t="inlineStr">
      <is>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is>
    </oc>
    <nc r="J4331" t="inlineStr">
      <is>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is>
    </nc>
  </rcc>
  <rcc rId="24098" sId="1">
    <oc r="J4332" t="inlineStr">
      <is>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oc>
    <nc r="J4332" t="inlineStr">
      <is>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nc>
  </rcc>
  <rcc rId="24099" sId="1">
    <oc r="J4333" t="inlineStr">
      <is>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oc>
    <nc r="J4333" t="inlineStr">
      <is>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nc>
  </rcc>
  <rcc rId="24100" sId="1">
    <oc r="J4334" t="inlineStr">
      <is>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oc>
    <nc r="J4334" t="inlineStr">
      <is>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nc>
  </rcc>
  <rcc rId="24101" sId="1">
    <oc r="J4336" t="inlineStr">
      <is>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oc>
    <nc r="J4336" t="inlineStr">
      <is>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nc>
  </rcc>
  <rcc rId="24102" sId="1">
    <oc r="J4337" t="inlineStr">
      <is>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oc>
    <nc r="J4337" t="inlineStr">
      <is>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nc>
  </rcc>
  <rcc rId="24103" sId="1">
    <oc r="J4338" t="inlineStr">
      <is>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oc>
    <nc r="J4338" t="inlineStr">
      <is>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nc>
  </rcc>
  <rcc rId="24104" sId="1">
    <oc r="J4340" t="inlineStr">
      <is>
        <t>Compreende as variações patrimoniais aumentativas provenientes de bonificações recebidas nas aquisições de mercadorias. Compreende os saldos que não serão excluídos nos demonstrativos consolidados do orçamento fiscal e da seguridade social (OFSS).</t>
      </is>
    </oc>
    <nc r="J4340" t="inlineStr">
      <is>
        <t>Registra as variações patrimoniais aumentativas provenientes de bonificações recebidas nas aquisições de mercadorias. Compreende os saldos que não serão excluídos nos demonstrativos consolidados do orçamento fiscal e da seguridade social (OFSS).</t>
      </is>
    </nc>
  </rcc>
  <rcc rId="24105" sId="1">
    <oc r="J4342" t="inlineStr">
      <is>
        <t>Compreende as variações patrimoniais aumentativas provenientes de amortização de deságio em investimentos. Compreende os saldos que não serão excluídos nos demonstrativos consolidados do orçamento fiscal e da seguridade social (OFSS).</t>
      </is>
    </oc>
    <nc r="J4342" t="inlineStr">
      <is>
        <t>Registra as variações patrimoniais aumentativas provenientes de amortização de deságio em investimentos. Compreende os saldos que não serão excluídos nos demonstrativos consolidados do orçamento fiscal e da seguridade social (OFSS).</t>
      </is>
    </nc>
  </rcc>
  <rcc rId="24106" sId="1">
    <oc r="J4343" t="inlineStr">
      <is>
        <t>Compreende as variações patrimoniais aumentativas provenientes de amortização de deságio em investimentos. Compreende os saldos que serão excluídos nos demonstrativos consolidados do orçamento fiscal e da seguridade social (OFSS) do ente.</t>
      </is>
    </oc>
    <nc r="J4343" t="inlineStr">
      <is>
        <t>Registra as variações patrimoniais aumentativas provenientes de amortização de deságio em investimentos. Compreende os saldos que serão excluídos nos demonstrativos consolidados do orçamento fiscal e da seguridade social (OFSS) do ente.</t>
      </is>
    </nc>
  </rcc>
  <rcc rId="24107" sId="1">
    <oc r="J4345" t="inlineStr">
      <is>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is>
    </oc>
    <nc r="J4345" t="inlineStr">
      <is>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is>
    </nc>
  </rcc>
  <rcc rId="24108" sId="1">
    <oc r="J4346" t="inlineStr">
      <is>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is>
    </oc>
    <nc r="J4346" t="inlineStr">
      <is>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is>
    </nc>
  </rcc>
  <rcc rId="24109" sId="1">
    <oc r="J4348" t="inlineStr">
      <is>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is>
    </oc>
    <nc r="J4348" t="inlineStr">
      <is>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is>
    </nc>
  </rcc>
  <rcc rId="24110" sId="1">
    <oc r="J4364" t="inlineStr">
      <is>
        <t>Compreende as variações patrimoniais aumentativas decorrentes de fatos geradores diversos.Compreende os saldos que não serão excluídos nos demonstrativos consolidados do orçamento fiscal e da seguridade social (OFSS).</t>
      </is>
    </oc>
    <nc r="J4364" t="inlineStr">
      <is>
        <t>Registra as variações patrimoniais aumentativas decorrentes de fatos geradores diversos.Compreende os saldos que não serão excluídos nos demonstrativos consolidados do orçamento fiscal e da seguridade social (OFSS).</t>
      </is>
    </nc>
  </rcc>
  <rcc rId="24111" sId="1">
    <oc r="J4381" t="inlineStr">
      <is>
        <t>Compreende a previsão de deduções da receita bruta aprovada na LOA.</t>
      </is>
    </oc>
    <nc r="J4381" t="inlineStr">
      <is>
        <t>Registra a previsão de deduções da receita bruta aprovada na LOA.</t>
      </is>
    </nc>
  </rcc>
  <rcc rId="24112" sId="1">
    <oc r="J4391" t="inlineStr">
      <is>
        <t>Compreende o valor da anulação da receita prevista no orçamento, na gestão fundos e nas administrações direta e indireta.</t>
      </is>
    </oc>
    <nc r="J4391" t="inlineStr">
      <is>
        <t>Registra o valor da anulação da receita prevista no orçamento, na gestão fundos e nas administrações direta e indireta.</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13" sId="1">
    <oc r="J3475" t="inlineStr">
      <is>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is>
    </oc>
    <nc r="J3475" t="inlineStr">
      <is>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is>
    </nc>
  </rcc>
  <rcc rId="24114" sId="1">
    <oc r="J3476" t="inlineStr">
      <is>
        <t>Compreende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is>
    </oc>
    <nc r="J3476" t="inlineStr">
      <is>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is>
    </nc>
  </rcc>
  <rcc rId="24115" sId="1">
    <oc r="J3478" t="inlineStr">
      <is>
        <t>Compreende a variação patrimonial diminutiva com contribuições de intervenção no domínio econômico. Compreende os saldos que não serão excluídos nos demonstrativos consolidados do orçamento fiscal e da seguridade social (OFSS).</t>
      </is>
    </oc>
    <nc r="J3478" t="inlineStr">
      <is>
        <t>Registra a variação patrimonial diminutiva com contribuições de intervenção no domínio econômico. Compreende os saldos que não serão excluídos nos demonstrativos consolidados do orçamento fiscal e da seguridade social (OFSS).</t>
      </is>
    </nc>
  </rcc>
  <rcc rId="24116" sId="1">
    <oc r="J3480" t="inlineStr">
      <is>
        <t>Compreende o valor da variação patrimonial diminutiva com a contribuição para custeio da iluminação pública (art.149-a da C.F.). Compreende os saldos que não serão excluídos nos demonstrativos consolidados do orçamento fiscal e da seguridade social (OFSS).</t>
      </is>
    </oc>
    <nc r="J3480" t="inlineStr">
      <is>
        <t>Registra o valor da variação patrimonial diminutiva com a contribuição para custeio da iluminação pública (art.149-a da C.F.). Compreende os saldos que não serão excluídos nos demonstrativos consolidados do orçamento fiscal e da seguridade social (OFSS).</t>
      </is>
    </nc>
  </rcc>
  <rcc rId="24117" sId="1">
    <oc r="J3487" t="inlineStr">
      <is>
        <t xml:space="preserve">Compreende as variações patrimoniais diminutivas relativas aos custos apropriados às mercadorias, sendo registradas apenas no momento da venda destas. Compreende os saldos que não serão excluídos dos Demonstrativos Consolidados do Orçamento Fiscal e da Seguridade Social (OFSS) </t>
      </is>
    </oc>
    <nc r="J3487" t="inlineStr">
      <is>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is>
    </nc>
  </rcc>
  <rcc rId="24118" sId="1">
    <oc r="J3488" t="inlineStr">
      <is>
        <t xml:space="preserve">Compreende as variações patrimoniais diminutivas relativas aos custos apropriados às mercadorias, sendo registradas apenas no momento da venda destas. Compreende os saldos que não serão excluídos dos Demonstrativos Consolidados do Orçamento Fiscal e da Seguridade Social (OFSS) </t>
      </is>
    </oc>
    <nc r="J3488" t="inlineStr">
      <is>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is>
    </nc>
  </rcc>
  <rcc rId="24119" sId="1">
    <oc r="J3489" t="inlineStr">
      <is>
        <t xml:space="preserve">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is>
    </oc>
    <nc r="J3489" t="inlineStr">
      <is>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is>
    </nc>
  </rcc>
  <rcc rId="24120" sId="1">
    <oc r="J3490" t="inlineStr">
      <is>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is>
    </oc>
    <nc r="J3490" t="inlineStr">
      <is>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is>
    </nc>
  </rcc>
  <rcc rId="24121" sId="1">
    <oc r="J3491" t="inlineStr">
      <is>
        <t>Compreende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is>
    </oc>
    <nc r="J3491" t="inlineStr">
      <is>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is>
    </nc>
  </rcc>
  <rcc rId="24122" sId="1">
    <oc r="J3493" t="inlineStr">
      <is>
        <t>Compreende as variações patrimoniais diminutivas relativas aos custos apropriados aos produtos, sendo registradas apenas no momento da venda destes. Compreende os saldos que não serão excluídos dos Demonstrativos Consolidados do Orçamento Fiscal e da Seguridade Social (OFSS)</t>
      </is>
    </oc>
    <nc r="J3493" t="inlineStr">
      <is>
        <t>Registra as variações patrimoniais diminutivas relativas aos custos apropriados aos produtos, sendo registradas apenas no momento da venda destes. Compreende os saldos que não serão excluídos dos Demonstrativos Consolidados do Orçamento Fiscal e da Seguridade Social (OFSS)</t>
      </is>
    </nc>
  </rcc>
  <rcc rId="24123" sId="1">
    <oc r="J3494" t="inlineStr">
      <is>
        <t>Compreende as variações patrimoniais diminutivas relativas aos custos apropriados aos produtos, sendo registradas apenas no momento da venda destes. Compreende os saldos que serão excluídos nos Demonstrativos Consolidados do Orçamento Fiscal e da Seguridade Social (OFSS) do ente.</t>
      </is>
    </oc>
    <nc r="J3494" t="inlineStr">
      <is>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is>
    </nc>
  </rcc>
  <rcc rId="24124" sId="1">
    <oc r="J3495" t="inlineStr">
      <is>
        <t xml:space="preserve">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is>
    </oc>
    <nc r="J3495" t="inlineStr">
      <is>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is>
    </nc>
  </rcc>
  <rcc rId="24125" sId="1">
    <oc r="J3496" t="inlineStr">
      <is>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is>
    </oc>
    <nc r="J3496" t="inlineStr">
      <is>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is>
    </nc>
  </rcc>
  <rcc rId="24126" sId="1">
    <oc r="J3497" t="inlineStr">
      <is>
        <t>Compreende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is>
    </oc>
    <nc r="J3497" t="inlineStr">
      <is>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is>
    </nc>
  </rcc>
  <rcc rId="24127" sId="1">
    <oc r="J3499" t="inlineStr">
      <is>
        <t>Compreende as variações patrimoniais diminutivas relativas aos custos apropriados aos serviços, sendo registradas apenas no momento da prestação destes. Compreende os saldos que não serão excluídos dos Demonstrativos Consolidados do Orçamento Fiscal e da Seguridade Social (OFSS)</t>
      </is>
    </oc>
    <nc r="J3499" t="inlineStr">
      <is>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is>
    </nc>
  </rcc>
  <rcc rId="24128" sId="1">
    <oc r="J3500" t="inlineStr">
      <is>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do ente.</t>
      </is>
    </oc>
    <nc r="J3500" t="inlineStr">
      <is>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is>
    </nc>
  </rcc>
  <rcc rId="24129" sId="1">
    <oc r="J3501" t="inlineStr">
      <is>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is>
    </oc>
    <nc r="J3501" t="inlineStr">
      <is>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is>
    </nc>
  </rcc>
  <rcc rId="24130" sId="1">
    <oc r="J3502" t="inlineStr">
      <is>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is>
    </oc>
    <nc r="J3502" t="inlineStr">
      <is>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is>
    </nc>
  </rcc>
  <rcc rId="24131" sId="1">
    <oc r="J3503" t="inlineStr">
      <is>
        <t>Compreende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is>
    </oc>
    <nc r="J3503" t="inlineStr">
      <is>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is>
    </nc>
  </rcc>
  <rcc rId="24132" sId="1">
    <oc r="J3507" t="inlineStr">
      <is>
        <t>Compreende o valor gasto com prêmios, condecorações, medalhas, troféus, etc., de caráter cultural.Compreende os saldos que não serão excluídos nos demonstrativos consolidados do orçamento fiscal e da seguridade social (OFSS).</t>
      </is>
    </oc>
    <nc r="J3507" t="inlineStr">
      <is>
        <t>Registra o valor gasto com prêmios, condecorações, medalhas, troféus, etc., de caráter cultural.Compreende os saldos que não serão excluídos nos demonstrativos consolidados do orçamento fiscal e da seguridade social (OFSS).</t>
      </is>
    </nc>
  </rcc>
  <rcc rId="24133" sId="1">
    <oc r="J3509" t="inlineStr">
      <is>
        <t>Compreende o valor gasto com prêmios, condecorações, medalhas, troféus, etc., de caráter artístico. Compreende os saldos que não serão excluídos nos demonstrativos consolidados do orçamento fiscal e da seguridade social (OFSS).</t>
      </is>
    </oc>
    <nc r="J3509" t="inlineStr">
      <is>
        <t>Registra o valor gasto com prêmios, condecorações, medalhas, troféus, etc., de caráter artístico. Compreende os saldos que não serão excluídos nos demonstrativos consolidados do orçamento fiscal e da seguridade social (OFSS).</t>
      </is>
    </nc>
  </rcc>
  <rcc rId="24134" sId="1">
    <oc r="J3511" t="inlineStr">
      <is>
        <t>Compreende o valor gasto com prêmios, condecorações, medalhas, troféus, etc., de caráter cientifico. Compreende os saldos que não serão excluídos nos demonstrativos consolidados do orçamento fiscal e da seguridade social (OFSS).</t>
      </is>
    </oc>
    <nc r="J3511" t="inlineStr">
      <is>
        <t>Registra o valor gasto com prêmios, condecorações, medalhas, troféus, etc., de caráter cientifico. Compreende os saldos que não serão excluídos nos demonstrativos consolidados do orçamento fiscal e da seguridade social (OFSS).</t>
      </is>
    </nc>
  </rcc>
  <rcc rId="24135" sId="1">
    <oc r="J3513" t="inlineStr">
      <is>
        <t>Compreende o valor gasto com prêmios, condecorações, medalhas, troféus, etc., de caráter desportivo. Compreende os saldos que não serão excluídos nos demonstrativos consolidados do orçamento fiscal e da seguridade social (OFSS).</t>
      </is>
    </oc>
    <nc r="J3513" t="inlineStr">
      <is>
        <t>Registra o valor gasto com prêmios, condecorações, medalhas, troféus, etc., de caráter desportivo. Compreende os saldos que não serão excluídos nos demonstrativos consolidados do orçamento fiscal e da seguridade social (OFSS).</t>
      </is>
    </nc>
  </rcc>
  <rcc rId="24136" sId="1">
    <oc r="J3515" t="inlineStr">
      <is>
        <t>Compreende o valor gasto com prêmios, condecorações, medalhas, troféus, insígnias etc., relativo a ordens honorificas. Compreende os saldos que não serão excluídos nos demonstrativos consolidados do orçamento fiscal e da seguridade social (OFSS).</t>
      </is>
    </oc>
    <nc r="J3515" t="inlineStr">
      <is>
        <t>Registra o valor gasto com prêmios, condecorações, medalhas, troféus, insígnias etc., relativo a ordens honorificas. Compreende os saldos que não serão excluídos nos demonstrativos consolidados do orçamento fiscal e da seguridade social (OFSS).</t>
      </is>
    </nc>
  </rcc>
  <rcc rId="24137" sId="1">
    <oc r="J3517" t="inlineStr">
      <is>
        <t>Compreende o valor gasto com prêmios, condecorações, medalhas, troféus, etc., para finalidades diferentes das previstas nos detalhamentos anteriores. Compreende os saldos que não serão excluídos nos demonstrativos consolidados do orçamento fiscal e da seguridade social (OFSS).</t>
      </is>
    </oc>
    <nc r="J3517" t="inlineStr">
      <is>
        <t>Registra o valor gasto com prêmios, condecorações, medalhas, troféus, etc., para finalidades diferentes das previstas nos detalhamentos anteriores. Compreende os saldos que não serão excluídos nos demonstrativos consolidados do orçamento fiscal e da seguridade social (OFSS).</t>
      </is>
    </nc>
  </rcc>
  <rcc rId="24138" sId="1">
    <oc r="J3520" t="inlineStr">
      <is>
        <t>Compreende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is>
    </oc>
    <nc r="J3520" t="inlineStr">
      <is>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is>
    </nc>
  </rcc>
  <rcc rId="24139" sId="1">
    <oc r="J3521" t="inlineStr">
      <is>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is>
    </oc>
    <nc r="J3521" t="inlineStr">
      <is>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is>
    </nc>
  </rcc>
  <rcc rId="24140" sId="1">
    <oc r="J3522" t="inlineStr">
      <is>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is>
    </oc>
    <nc r="J3522" t="inlineStr">
      <is>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is>
    </nc>
  </rcc>
  <rcc rId="24141" sId="1">
    <oc r="J3523" t="inlineStr">
      <is>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is>
    </oc>
    <nc r="J3523" t="inlineStr">
      <is>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is>
    </nc>
  </rcc>
  <rcc rId="24142" sId="1">
    <oc r="J3524" t="inlineStr">
      <is>
        <t>Compreende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is>
    </oc>
    <nc r="J3524" t="inlineStr">
      <is>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is>
    </nc>
  </rcc>
  <rcc rId="24143" sId="1">
    <oc r="J3527" t="inlineStr">
      <is>
        <t>Compreende as variações patrimoniais diminutivas com juros do Banco Central do Brasil, na qualidade de autoridade monetária. Conta de uso exclusivo da União. Compreende os saldos que não serão excluídos nos demonstrativos consolidados do orçamento fiscal e da seguridade social (OFSS).</t>
      </is>
    </oc>
    <nc r="J3527" t="inlineStr">
      <is>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is>
    </nc>
  </rcc>
  <rcc rId="24144" sId="1">
    <oc r="J3529" t="inlineStr">
      <is>
        <t>Compreende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is>
    </oc>
    <nc r="J3529" t="inlineStr">
      <is>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is>
    </nc>
  </rcc>
  <rcc rId="24145" sId="1">
    <oc r="J3531" t="inlineStr">
      <is>
        <t xml:space="preserve">Compreende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is>
    </oc>
    <nc r="J3531" t="inlineStr">
      <is>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is>
    </nc>
  </rcc>
  <rcc rId="24146" sId="1">
    <oc r="J3533" t="inlineStr">
      <is>
        <t xml:space="preserve">Compreende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is>
    </oc>
    <nc r="J3533" t="inlineStr">
      <is>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is>
    </nc>
  </rcc>
  <rcc rId="24147" sId="1">
    <oc r="J3535" t="inlineStr">
      <is>
        <t>Compreende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is>
    </oc>
    <nc r="J3535" t="inlineStr">
      <is>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is>
    </nc>
  </rcc>
  <rcc rId="24148" sId="1">
    <oc r="J3571" t="inlineStr">
      <is>
        <t>Compreende as participações de debêntures incidentes sobre o lucro após imposto de renda e contribuição social sobre o lucro liquido. Compreende os saldos que não serão excluídos nos demonstrativos consolidados do orçamento fiscal e da seguridade social (OFSS).</t>
      </is>
    </oc>
    <nc r="J3571" t="inlineStr">
      <is>
        <t>Registra as participações de debêntures incidentes sobre o lucro após imposto de renda e contribuição social sobre o lucro liquido. Compreende os saldos que não serão excluídos nos demonstrativos consolidados do orçamento fiscal e da seguridade social (OFSS).</t>
      </is>
    </nc>
  </rcc>
  <rcc rId="24149" sId="1">
    <oc r="J3573" t="inlineStr">
      <is>
        <t>Compreende as participações de empregados incidentes sobre o lucro após imposto de renda e contribuição social sobre o lucro liquido. Compreende os saldos que não serão excluídos nos demonstrativos consolidados do orçamento fiscal e da seguridade social (OFSS).</t>
      </is>
    </oc>
    <nc r="J3573" t="inlineStr">
      <is>
        <t>Registra as participações de empregados incidentes sobre o lucro após imposto de renda e contribuição social sobre o lucro liquido. Compreende os saldos que não serão excluídos nos demonstrativos consolidados do orçamento fiscal e da seguridade social (OFSS).</t>
      </is>
    </nc>
  </rcc>
  <rcc rId="24150" sId="1">
    <oc r="J3575" t="inlineStr">
      <is>
        <t>Compreende as participações de administradores incidentes sobre o lucro após imposto de renda e contribuição social sobre o lucro liquido. Compreende os saldos que não serão excluídos nos demonstrativos consolidados do orçamento fiscal e da seguridade social (OFSS).</t>
      </is>
    </oc>
    <nc r="J3575" t="inlineStr">
      <is>
        <t>Registra as participações de administradores incidentes sobre o lucro após imposto de renda e contribuição social sobre o lucro liquido. Compreende os saldos que não serão excluídos nos demonstrativos consolidados do orçamento fiscal e da seguridade social (OFSS).</t>
      </is>
    </nc>
  </rcc>
  <rcc rId="24151" sId="1">
    <oc r="J3577" t="inlineStr">
      <is>
        <t>Compreende as participações de partes beneficiarias incidentes sobre o lucro após imposto de renda e contribuição social sobre o lucro liquido. Compreende os saldos que não serão excluídos nos demonstrativos consolidados do orçamento fiscal e da seguridade social (OFSS).</t>
      </is>
    </oc>
    <nc r="J3577" t="inlineStr">
      <is>
        <t>Registra as participações de partes beneficiarias incidentes sobre o lucro após imposto de renda e contribuição social sobre o lucro liquido. Compreende os saldos que não serão excluídos nos demonstrativos consolidados do orçamento fiscal e da seguridade social (OFSS).</t>
      </is>
    </nc>
  </rcc>
  <rcc rId="24152" sId="1">
    <oc r="J3579" t="inlineStr">
      <is>
        <t>Compreende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is>
    </oc>
    <nc r="J3579" t="inlineStr">
      <is>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is>
    </nc>
  </rcc>
  <rcc rId="24153" sId="1">
    <oc r="J3582" t="inlineStr">
      <is>
        <t>Compreende os passivos de prazo ou de valor incertos, relacionados a pagamento de reclamações trabalhistas. Compreende os saldos que não serão excluídos nos demonstrativos consolidados do orçamento fiscal e da seguridade social (OFSS).</t>
      </is>
    </oc>
    <nc r="J3582" t="inlineStr">
      <is>
        <t>Registra os passivos de prazo ou de valor incertos, relacionados a pagamento de reclamações trabalhistas. Compreende os saldos que não serão excluídos nos demonstrativos consolidados do orçamento fiscal e da seguridade social (OFSS).</t>
      </is>
    </nc>
  </rcc>
  <rcc rId="24154" sId="1">
    <oc r="J3584" t="inlineStr">
      <is>
        <t>Compreende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is>
    </oc>
    <nc r="J3584" t="inlineStr">
      <is>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is>
    </nc>
  </rcc>
  <rcc rId="24155" sId="1">
    <oc r="J3586" t="inlineStr">
      <is>
        <t>Compreende a constituição de provisões de passivos de prazo ou de valor incertos, relacionados ao pagamento de autuações fiscais. Compreende os saldos que não serão excluídos nos demonstrativos consolidados do orçamento fiscal e da seguridade social (OFSS).</t>
      </is>
    </oc>
    <nc r="J3586" t="inlineStr">
      <is>
        <t>Registra a constituição de provisões de passivos de prazo ou de valor incertos, relacionados ao pagamento de autuações fiscais. Compreende os saldos que não serão excluídos nos demonstrativos consolidados do orçamento fiscal e da seguridade social (OFSS).</t>
      </is>
    </nc>
  </rcc>
  <rcc rId="24156" sId="1">
    <oc r="J3588" t="inlineStr">
      <is>
        <t>Compreende a constituição de provisões de passivos de prazo ou de valor incertos, relacionados a pagamentos de indenizações a fornecedores e clientes. Compreende os saldos que não serão excluídos nos demonstrativos consolidados do orçamento fiscal e da seguridade social (OFSS).</t>
      </is>
    </oc>
    <nc r="J3588" t="inlineStr">
      <is>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is>
    </nc>
  </rcc>
  <rcc rId="24157" sId="1">
    <oc r="J3590" t="inlineStr">
      <is>
        <t>Compreende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is>
    </oc>
    <nc r="J3590" t="inlineStr">
      <is>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is>
    </nc>
  </rcc>
  <rcc rId="24158" sId="1">
    <oc r="J3592" t="inlineStr">
      <is>
        <t>Compreende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is>
    </oc>
    <nc r="J3592" t="inlineStr">
      <is>
        <t>Registra a constituição de provisões de passivos de prazo ou de valores incertos relacionados aos riscos de demanda, construção, disponibilidade ou outros riscos decorrentes de contratos de PPP. Compreende os saldos que não serão excluídos nos demonstrativos consolidados do orçamento fiscal e da seguridade social (OFSS).</t>
      </is>
    </nc>
  </rcc>
  <rcc rId="24159" sId="1">
    <oc r="J3594" t="inlineStr">
      <is>
        <t>Compreende a constituição de provisões de passivos de prazo ou de valor incertos não classificadas anteriormente neste plano de contas. Compreende os saldos que não serão excluídos nos demonstrativos consolidados do orçamento fiscal e da seguridade social (OFSS).</t>
      </is>
    </oc>
    <nc r="J3594" t="inlineStr">
      <is>
        <t>Registra a constituição de provisões de passivos de prazo ou de valor incertos não classificadas anteriormente neste plano de contas. Compreende os saldos que não serão excluídos nos demonstrativos consolidados do orçamento fiscal e da seguridade social (OFSS).</t>
      </is>
    </nc>
  </rcc>
  <rcc rId="24160" sId="1">
    <oc r="J3597" t="inlineStr">
      <is>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is>
    </oc>
    <nc r="J3597" t="inlineStr">
      <is>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is>
    </nc>
  </rcc>
  <rcc rId="24161" sId="1">
    <oc r="J3598" t="inlineStr">
      <is>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oc>
    <nc r="J3598" t="inlineStr">
      <is>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nc>
  </rcc>
  <rcc rId="24162" sId="1">
    <oc r="J3599" t="inlineStr">
      <is>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oc>
    <nc r="J3599" t="inlineStr">
      <is>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nc>
  </rcc>
  <rcc rId="24163" sId="1">
    <oc r="J3600" t="inlineStr">
      <is>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oc>
    <nc r="J3600" t="inlineStr">
      <is>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nc>
  </rcc>
  <rcc rId="24164" sId="1">
    <oc r="J3602" t="inlineStr">
      <is>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oc>
    <nc r="J3602" t="inlineStr">
      <is>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is>
    </nc>
  </rcc>
  <rcc rId="24165" sId="1">
    <oc r="J3603" t="inlineStr">
      <is>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oc>
    <nc r="J3603" t="inlineStr">
      <is>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is>
    </nc>
  </rcc>
  <rcc rId="24166" sId="1">
    <oc r="J3604" t="inlineStr">
      <is>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oc>
    <nc r="J3604" t="inlineStr">
      <is>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is>
    </nc>
  </rcc>
  <rcc rId="24167" sId="1">
    <oc r="J3606" t="inlineStr">
      <is>
        <t>Compreende as variações patrimoniais diminutivas provenientes de bonificações concedidas na venda de mercadorias. Compreende os saldos que não serão excluídos nos demonstrativos consolidados do orçamento fiscal e da seguridade social (OFSS).</t>
      </is>
    </oc>
    <nc r="J3606" t="inlineStr">
      <is>
        <t>Registra as variações patrimoniais diminutivas provenientes de bonificações concedidas na venda de mercadorias. Compreende os saldos que não serão excluídos nos demonstrativos consolidados do orçamento fiscal e da seguridade social (OFSS).</t>
      </is>
    </nc>
  </rcc>
  <rcc rId="24168" sId="1">
    <oc r="J3608" t="inlineStr">
      <is>
        <t>Compreende as variações patrimoniais diminutivas provenientes de amortização de ágio em investimentos. Compreende os saldos que não serão excluídos nos demonstrativos consolidados do orçamento fiscal e da seguridade social (OFSS).</t>
      </is>
    </oc>
    <nc r="J3608" t="inlineStr">
      <is>
        <t>Registra as variações patrimoniais diminutivas provenientes de amortização de ágio em investimentos. Compreende os saldos que não serão excluídos nos demonstrativos consolidados do orçamento fiscal e da seguridade social (OFSS).</t>
      </is>
    </nc>
  </rcc>
  <rcc rId="24169" sId="1">
    <oc r="J3609" t="inlineStr">
      <is>
        <t>Compreende as variações patrimoniais diminutivas provenientes de amortização de ágio em investimentos. Compreende os saldos que serão excluídos nos demonstrativos consolidados do orçamento fiscal e da seguridade social (OFSS) do ente.</t>
      </is>
    </oc>
    <nc r="J3609" t="inlineStr">
      <is>
        <t>Registra as variações patrimoniais diminutivas provenientes de amortização de ágio em investimentos. Compreende os saldos que serão excluídos nos demonstrativos consolidados do orçamento fiscal e da seguridade social (OFSS) do ente.</t>
      </is>
    </nc>
  </rcc>
  <rcc rId="24170" sId="1">
    <oc r="J3610" t="inlineStr">
      <is>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is>
    </oc>
    <nc r="J3610" t="inlineStr">
      <is>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is>
    </nc>
  </rcc>
  <rcc rId="24171" sId="1">
    <oc r="J3611" t="inlineStr">
      <is>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is>
    </oc>
    <nc r="J3611" t="inlineStr">
      <is>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is>
    </nc>
  </rcc>
  <rcc rId="24172" sId="1">
    <oc r="J3612" t="inlineStr">
      <is>
        <t>Compreende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is>
    </oc>
    <nc r="J3612" t="inlineStr">
      <is>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is>
    </nc>
  </rcc>
  <rcc rId="24173" sId="1">
    <oc r="J3614" t="inlineStr">
      <is>
        <t xml:space="preserve"> Compreende as variações patrimoniais diminutivas provenientes de multas administrativas diversas. Compreende os saldos que não serão excluídos nos demonstrativos consolidados do orçamento fiscal e da seguridade social (OFSS).</t>
      </is>
    </oc>
    <nc r="J3614" t="inlineStr">
      <is>
        <t>Registra as variações patrimoniais diminutivas provenientes de multas administrativas diversas. Compreende os saldos que não serão excluídos nos demonstrativos consolidados do orçamento fiscal e da seguridade social (OFSS).</t>
      </is>
    </nc>
  </rcc>
  <rcc rId="24174" sId="1">
    <oc r="J3616" t="inlineStr">
      <is>
        <t xml:space="preserve"> Compreende as variações patrimoniais diminutivas provenientes de indenizações e/ou restituições diversas, não especificadas no plano de contas. Compreende os saldos que não serão excluídos nos demonstrativos consolidados do orçamento fiscal e da seguridade social (OFSS).</t>
      </is>
    </oc>
    <nc r="J3616" t="inlineStr">
      <is>
        <t>Registra as variações patrimoniais diminutivas provenientes de indenizações e/ou restituições diversas, não especificadas no plano de contas. Compreende os saldos que não serão excluídos nos demonstrativos consolidados do orçamento fiscal e da seguridade social (OFSS).</t>
      </is>
    </nc>
  </rcc>
  <rcc rId="24175" sId="1">
    <oc r="J3618" t="inlineStr">
      <is>
        <t xml:space="preserve"> Compreende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is>
    </oc>
    <nc r="J3618" t="inlineStr">
      <is>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is>
    </nc>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4176" sId="1" ref="A2009:XFD2009" action="insertRow">
    <undo index="0" exp="area" ref3D="1" dr="$N$1:$R$1048576" dn="Z_8C852523_B785_4E1B_9A95_EDCD86B1B939_.wvu.Cols" sId="1"/>
  </rrc>
  <rcc rId="24177" sId="1">
    <nc r="A2009">
      <f>MID(H2009,1,1)</f>
    </nc>
  </rcc>
  <rcc rId="24178" sId="1">
    <nc r="B2009">
      <f>MID(H2009,3,1)</f>
    </nc>
  </rcc>
  <rcc rId="24179" sId="1">
    <nc r="C2009">
      <f>MID(H2009,5,1)</f>
    </nc>
  </rcc>
  <rcc rId="24180" sId="1">
    <nc r="D2009">
      <f>MID(H2009,7,1)</f>
    </nc>
  </rcc>
  <rcc rId="24181" sId="1">
    <nc r="E2009">
      <f>MID(H2009,9,1)</f>
    </nc>
  </rcc>
  <rcc rId="24182" sId="1">
    <nc r="F2009">
      <f>MID(H2009,11,2)</f>
    </nc>
  </rcc>
  <rcc rId="24183" sId="1">
    <nc r="G2009">
      <f>MID(H2009,14,2)</f>
    </nc>
  </rcc>
  <rcc rId="24184" sId="1">
    <nc r="K2009" t="inlineStr">
      <is>
        <t>C</t>
      </is>
    </nc>
  </rcc>
  <rcc rId="24185" sId="1">
    <nc r="L2009" t="inlineStr">
      <is>
        <t>SIM</t>
      </is>
    </nc>
  </rcc>
  <rcc rId="24186" sId="1">
    <nc r="M2009" t="inlineStr">
      <is>
        <t>ATIVA</t>
      </is>
    </nc>
  </rcc>
  <rcc rId="24187" sId="1">
    <nc r="Q2009" t="inlineStr">
      <is>
        <t>N</t>
      </is>
    </nc>
  </rcc>
  <rcc rId="24188" sId="1">
    <nc r="S2009" t="inlineStr">
      <is>
        <t>NÃO</t>
      </is>
    </nc>
  </rcc>
  <rcc rId="24189" sId="1">
    <nc r="H2009" t="inlineStr">
      <is>
        <t>2.2.7.5.1.00.00</t>
      </is>
    </nc>
  </rcc>
  <rcc rId="24190" sId="1">
    <nc r="I2009" t="inlineStr">
      <is>
        <t>PROVISÃO PARA REPARTIÇÃO DE CRÉDITOS A LONGO PRAZO - CONSOLIDAÇÃO</t>
      </is>
    </nc>
  </rcc>
  <rcc rId="24191" sId="1">
    <oc r="J2010" t="inlineStr">
      <is>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a União.</t>
      </is>
    </oc>
    <nc r="J2010" t="inlineStr">
      <is>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is>
    </nc>
  </rcc>
  <rcc rId="24192" sId="1">
    <nc r="J2009" t="inlineStr">
      <is>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194" sId="1" odxf="1" dxf="1">
    <oc r="A2009">
      <f>MID(H2009,1,1)</f>
    </oc>
    <nc r="A2009">
      <f>MID(H2009,1,1)</f>
    </nc>
    <odxf>
      <fill>
        <patternFill>
          <bgColor rgb="FFFDE9D9"/>
        </patternFill>
      </fill>
    </odxf>
    <ndxf>
      <fill>
        <patternFill>
          <bgColor rgb="FFDDD9C3"/>
        </patternFill>
      </fill>
    </ndxf>
  </rcc>
  <rcc rId="24195" sId="1" odxf="1" dxf="1">
    <oc r="B2009">
      <f>MID(H2009,3,1)</f>
    </oc>
    <nc r="B2009">
      <f>MID(H2009,3,1)</f>
    </nc>
    <odxf>
      <fill>
        <patternFill>
          <bgColor rgb="FFFDE9D9"/>
        </patternFill>
      </fill>
    </odxf>
    <ndxf>
      <fill>
        <patternFill>
          <bgColor rgb="FFDDD9C3"/>
        </patternFill>
      </fill>
    </ndxf>
  </rcc>
  <rcc rId="24196" sId="1" odxf="1" dxf="1">
    <oc r="C2009">
      <f>MID(H2009,5,1)</f>
    </oc>
    <nc r="C2009">
      <f>MID(H2009,5,1)</f>
    </nc>
    <odxf>
      <fill>
        <patternFill>
          <bgColor rgb="FFFDE9D9"/>
        </patternFill>
      </fill>
    </odxf>
    <ndxf>
      <fill>
        <patternFill>
          <bgColor rgb="FFDDD9C3"/>
        </patternFill>
      </fill>
    </ndxf>
  </rcc>
  <rcc rId="24197" sId="1" odxf="1" dxf="1">
    <oc r="D2009">
      <f>MID(H2009,7,1)</f>
    </oc>
    <nc r="D2009">
      <f>MID(H2009,7,1)</f>
    </nc>
    <odxf>
      <fill>
        <patternFill>
          <bgColor rgb="FFFDE9D9"/>
        </patternFill>
      </fill>
    </odxf>
    <ndxf>
      <fill>
        <patternFill>
          <bgColor rgb="FFDDD9C3"/>
        </patternFill>
      </fill>
    </ndxf>
  </rcc>
  <rcc rId="24198" sId="1" odxf="1" dxf="1">
    <oc r="E2009">
      <f>MID(H2009,9,1)</f>
    </oc>
    <nc r="E2009">
      <f>MID(H2009,9,1)</f>
    </nc>
    <odxf>
      <fill>
        <patternFill>
          <bgColor rgb="FFFDE9D9"/>
        </patternFill>
      </fill>
    </odxf>
    <ndxf>
      <fill>
        <patternFill>
          <bgColor rgb="FFDDD9C3"/>
        </patternFill>
      </fill>
    </ndxf>
  </rcc>
  <rcc rId="24199" sId="1" odxf="1" dxf="1">
    <oc r="F2009">
      <f>MID(H2009,11,2)</f>
    </oc>
    <nc r="F2009">
      <f>MID(H2009,11,2)</f>
    </nc>
    <odxf>
      <fill>
        <patternFill>
          <bgColor rgb="FFFDE9D9"/>
        </patternFill>
      </fill>
    </odxf>
    <ndxf>
      <fill>
        <patternFill>
          <bgColor rgb="FFDDD9C3"/>
        </patternFill>
      </fill>
    </ndxf>
  </rcc>
  <rcc rId="24200" sId="1" odxf="1" dxf="1">
    <oc r="G2009">
      <f>MID(H2009,14,2)</f>
    </oc>
    <nc r="G2009">
      <f>MID(H2009,14,2)</f>
    </nc>
    <odxf>
      <fill>
        <patternFill>
          <bgColor rgb="FFFDE9D9"/>
        </patternFill>
      </fill>
    </odxf>
    <ndxf>
      <fill>
        <patternFill>
          <bgColor rgb="FFDDD9C3"/>
        </patternFill>
      </fill>
    </ndxf>
  </rcc>
  <rfmt sheetId="1" sqref="H2009" start="0" length="0">
    <dxf>
      <fill>
        <patternFill>
          <bgColor rgb="FFDDD9C3"/>
        </patternFill>
      </fill>
    </dxf>
  </rfmt>
  <rfmt sheetId="1" sqref="I2009" start="0" length="0">
    <dxf>
      <fill>
        <patternFill>
          <bgColor rgb="FFDDD9C3"/>
        </patternFill>
      </fill>
    </dxf>
  </rfmt>
  <rfmt sheetId="1" sqref="J2009" start="0" length="0">
    <dxf>
      <fill>
        <patternFill>
          <bgColor rgb="FFDDD9C3"/>
        </patternFill>
      </fill>
    </dxf>
  </rfmt>
  <rfmt sheetId="1" sqref="K2009" start="0" length="0">
    <dxf>
      <fill>
        <patternFill>
          <bgColor rgb="FFDDD9C3"/>
        </patternFill>
      </fill>
    </dxf>
  </rfmt>
  <rfmt sheetId="1" sqref="L2009" start="0" length="0">
    <dxf>
      <fill>
        <patternFill>
          <bgColor rgb="FFDDD9C3"/>
        </patternFill>
      </fill>
    </dxf>
  </rfmt>
  <rfmt sheetId="1" sqref="M2009" start="0" length="0">
    <dxf>
      <fill>
        <patternFill>
          <bgColor rgb="FFDDD9C3"/>
        </patternFill>
      </fill>
    </dxf>
  </rfmt>
  <rfmt sheetId="1" sqref="N2009" start="0" length="0">
    <dxf>
      <fill>
        <patternFill>
          <bgColor rgb="FFDDD9C3"/>
        </patternFill>
      </fill>
    </dxf>
  </rfmt>
  <rfmt sheetId="1" sqref="O2009" start="0" length="0">
    <dxf>
      <fill>
        <patternFill>
          <bgColor rgb="FFDDD9C3"/>
        </patternFill>
      </fill>
    </dxf>
  </rfmt>
  <rfmt sheetId="1" sqref="P2009" start="0" length="0">
    <dxf>
      <fill>
        <patternFill>
          <bgColor rgb="FFDDD9C3"/>
        </patternFill>
      </fill>
    </dxf>
  </rfmt>
  <rfmt sheetId="1" sqref="Q2009" start="0" length="0">
    <dxf>
      <fill>
        <patternFill>
          <bgColor rgb="FFDDD9C3"/>
        </patternFill>
      </fill>
    </dxf>
  </rfmt>
  <rfmt sheetId="1" sqref="R2009" start="0" length="0">
    <dxf>
      <fill>
        <patternFill>
          <bgColor rgb="FFDDD9C3"/>
        </patternFill>
      </fill>
    </dxf>
  </rfmt>
  <rfmt sheetId="1" sqref="S2009" start="0" length="0">
    <dxf>
      <fill>
        <patternFill>
          <bgColor rgb="FFDDD9C3"/>
        </patternFill>
      </fill>
    </dxf>
  </rfmt>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01" sId="1">
    <oc r="J573" t="inlineStr">
      <is>
        <t>Compreende o somatório dos investimentos realizados pelo RPPS com recursos previdenciários em segmento imobiliário.</t>
      </is>
    </oc>
    <nc r="J573" t="inlineStr">
      <is>
        <t>Compreende o somatório dos investimentos realizados pelo RPPS com recursos previdenciários não financeiros em segmento imobiliário.</t>
      </is>
    </nc>
  </rcc>
  <rcc rId="24202" sId="1">
    <oc r="J574" t="inlineStr">
      <is>
        <t>Registra o somatório dos investimentos realizados pelo RPPS com recursos previdenciários em fundos de investimento imobiliários.</t>
      </is>
    </oc>
    <nc r="J574" t="inlineStr">
      <is>
        <t>Registra o somatório dos investimentos realizados pelo RPPS com recursos previdenciários em fundos de investimento imobiliários, efetuados em conformidade com a Resolução CMN n° 3.992/2010, art 9º.</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04" sId="1">
    <oc r="J579" t="inlineStr">
      <is>
        <t>Compreende os investimentos realizados pelo rpps, com recursos da taxa de administracao, sujeitos as regras da resolucao cmn nº 3790/2009.</t>
      </is>
    </oc>
    <nc r="J579" t="inlineStr">
      <is>
        <t>Compreende os investimentos realizados pelo rpps, com recursos da taxa de administracao, sujeitos as regras da Resolução CMN nº 3790/2009.</t>
      </is>
    </nc>
  </rcc>
  <rcc rId="24205" sId="1">
    <oc r="J577" t="inlineStr">
      <is>
        <t>Compreende os investimentos realizados pelo rpps, em ativos nao sujeitos as regras da resolucao cmn nº 3790/2009.</t>
      </is>
    </oc>
    <nc r="J577" t="inlineStr">
      <is>
        <t>Compreende os investimentos realizados pelo rpps, em ativos nao sujeitos as regras da Resolução CMN nº 3790/2009.</t>
      </is>
    </nc>
  </rcc>
  <rcc rId="24206" sId="1">
    <oc r="J576" t="inlineStr">
      <is>
        <t>Registra os investimentos realizados pelo RPPS, em desacordo com as regras estabelecidas pela resolução CMN nº 3790/2009, artigo 25.</t>
      </is>
    </oc>
    <nc r="J576" t="inlineStr">
      <is>
        <t>Registra os investimentos realizados pelo RPPS, em desacordo com as regras estabelecidas pela Resolução CMN nº 3790/2009, artigo 25.</t>
      </is>
    </nc>
  </rcc>
  <rcc rId="24207" sId="1">
    <oc r="J575" t="inlineStr">
      <is>
        <t>Compreende os investimentos realizados pelo rpps, em desacordo com as regras estabelecidas pela resolucao cmn nº 3790/2009, artigo 25.</t>
      </is>
    </oc>
    <nc r="J575" t="inlineStr">
      <is>
        <t>Compreende os investimentos realizados pelo rpps, em desacordo com as regras estabelecidas pela Resolução CMN nº 3790/2009, artigo 25.</t>
      </is>
    </nc>
  </rcc>
  <rcc rId="24208" sId="1">
    <oc r="J578" t="inlineStr">
      <is>
        <t>Registra os investimentos realizados pelo RPPS, em ativos não sujeitos as regras da resolução CMN nº 3790/2009.</t>
      </is>
    </oc>
    <nc r="J578" t="inlineStr">
      <is>
        <t>Registra os investimentos realizados pelo RPPS, em ativos não sujeitos as regras da Resolução CMN nº 3790/2009.</t>
      </is>
    </nc>
  </rcc>
  <rcc rId="24209" sId="1">
    <oc r="J580" t="inlineStr">
      <is>
        <t>Registra os investimentos realizados pelo RPPS, com recursos da taxa de administração, sujeitos as regras da resolução CMN nº 3790/2009.</t>
      </is>
    </oc>
    <nc r="J580" t="inlineStr">
      <is>
        <t>Registra os investimentos realizados pelo RPPS, com recursos da taxa de administração, sujeitos as regras da Resolução CMN nº 3790/2009.</t>
      </is>
    </nc>
  </rcc>
  <rcc rId="24210" sId="1">
    <oc r="S838" t="inlineStr">
      <is>
        <t>SIM</t>
      </is>
    </oc>
    <nc r="S838" t="inlineStr">
      <is>
        <t>NÃO</t>
      </is>
    </nc>
  </rcc>
  <rcc rId="24211" sId="1">
    <oc r="S837" t="inlineStr">
      <is>
        <t>SIM</t>
      </is>
    </oc>
    <nc r="S837" t="inlineStr">
      <is>
        <t>NÃO</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13" sId="1">
    <oc r="J961" t="inlineStr">
      <is>
        <t>Registra os investimentos realizados pelo Regime Próprio da Previdência Social em aplicações em ativos não sujeitos à Resolução do CMN-Títulos e Valores.</t>
      </is>
    </oc>
    <nc r="J961" t="inlineStr">
      <is>
        <t>Registra títulos e valores recebidos em dação em pagamento pelo Regime Próprio da Previdência Social.</t>
      </is>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240:XFD1240" start="0" length="2147483647">
    <dxf>
      <font>
        <color rgb="FFFF0000"/>
      </font>
    </dxf>
  </rfmt>
  <rfmt sheetId="1" sqref="A1240:XFD1240" start="0" length="2147483647">
    <dxf>
      <font>
        <strike/>
      </font>
    </dxf>
  </rfmt>
  <rfmt sheetId="1" sqref="M1240" start="0" length="0">
    <dxf>
      <font>
        <strike val="0"/>
        <sz val="10"/>
        <color rgb="FFFF0000"/>
      </font>
    </dxf>
  </rfmt>
  <rcc rId="24214" sId="1">
    <oc r="M1240" t="inlineStr">
      <is>
        <t>ATIVA</t>
      </is>
    </oc>
    <nc r="M1240" t="inlineStr">
      <is>
        <t>INATIVA</t>
      </is>
    </nc>
  </rcc>
  <rfmt sheetId="1" sqref="M1240" start="0" length="2147483647">
    <dxf>
      <font>
        <color rgb="FFFF0000"/>
      </font>
    </dxf>
  </rfmt>
  <rcc rId="24215" sId="1" odxf="1" dxf="1">
    <oc r="A1250">
      <f>MID(H1250,1,1)</f>
    </oc>
    <nc r="A1250">
      <f>MID(H1250,1,1)</f>
    </nc>
    <odxf>
      <font>
        <strike val="0"/>
        <sz val="10"/>
        <color rgb="FF000000"/>
      </font>
    </odxf>
    <ndxf>
      <font>
        <strike/>
        <sz val="10"/>
        <color rgb="FFFF0000"/>
      </font>
    </ndxf>
  </rcc>
  <rcc rId="24216" sId="1" odxf="1" dxf="1">
    <oc r="B1250">
      <f>MID(H1250,3,1)</f>
    </oc>
    <nc r="B1250">
      <f>MID(H1250,3,1)</f>
    </nc>
    <odxf>
      <font>
        <strike val="0"/>
        <sz val="10"/>
        <color rgb="FF000000"/>
      </font>
    </odxf>
    <ndxf>
      <font>
        <strike/>
        <sz val="10"/>
        <color rgb="FFFF0000"/>
      </font>
    </ndxf>
  </rcc>
  <rcc rId="24217" sId="1" odxf="1" dxf="1">
    <oc r="C1250">
      <f>MID(H1250,5,1)</f>
    </oc>
    <nc r="C1250">
      <f>MID(H1250,5,1)</f>
    </nc>
    <odxf>
      <font>
        <strike val="0"/>
        <sz val="10"/>
        <color rgb="FF000000"/>
      </font>
    </odxf>
    <ndxf>
      <font>
        <strike/>
        <sz val="10"/>
        <color rgb="FFFF0000"/>
      </font>
    </ndxf>
  </rcc>
  <rcc rId="24218" sId="1" odxf="1" dxf="1">
    <oc r="D1250">
      <f>MID(H1250,7,1)</f>
    </oc>
    <nc r="D1250">
      <f>MID(H1250,7,1)</f>
    </nc>
    <odxf>
      <font>
        <strike val="0"/>
        <sz val="10"/>
        <color rgb="FF000000"/>
      </font>
    </odxf>
    <ndxf>
      <font>
        <strike/>
        <sz val="10"/>
        <color rgb="FFFF0000"/>
      </font>
    </ndxf>
  </rcc>
  <rcc rId="24219" sId="1" odxf="1" dxf="1">
    <oc r="E1250">
      <f>MID(H1250,9,1)</f>
    </oc>
    <nc r="E1250">
      <f>MID(H1250,9,1)</f>
    </nc>
    <odxf>
      <font>
        <strike val="0"/>
        <sz val="10"/>
        <color rgb="FF000000"/>
      </font>
    </odxf>
    <ndxf>
      <font>
        <strike/>
        <sz val="10"/>
        <color rgb="FFFF0000"/>
      </font>
    </ndxf>
  </rcc>
  <rcc rId="24220" sId="1" odxf="1" dxf="1">
    <oc r="F1250">
      <f>MID(H1250,11,2)</f>
    </oc>
    <nc r="F1250">
      <f>MID(H1250,11,2)</f>
    </nc>
    <odxf>
      <font>
        <strike val="0"/>
        <sz val="10"/>
        <color rgb="FF000000"/>
      </font>
    </odxf>
    <ndxf>
      <font>
        <strike/>
        <sz val="10"/>
        <color rgb="FFFF0000"/>
      </font>
    </ndxf>
  </rcc>
  <rcc rId="24221" sId="1" odxf="1" dxf="1">
    <oc r="G1250">
      <f>MID(H1250,14,2)</f>
    </oc>
    <nc r="G1250">
      <f>MID(H1250,14,2)</f>
    </nc>
    <odxf>
      <font>
        <strike val="0"/>
        <sz val="10"/>
        <color rgb="FF000000"/>
      </font>
    </odxf>
    <ndxf>
      <font>
        <strike/>
        <sz val="10"/>
        <color rgb="FFFF0000"/>
      </font>
    </ndxf>
  </rcc>
  <rfmt sheetId="1" sqref="H1250" start="0" length="0">
    <dxf>
      <font>
        <strike/>
        <sz val="10"/>
        <color rgb="FFFF0000"/>
      </font>
    </dxf>
  </rfmt>
  <rfmt sheetId="1" sqref="I1250" start="0" length="0">
    <dxf>
      <font>
        <strike/>
        <sz val="10"/>
        <color rgb="FFFF0000"/>
      </font>
    </dxf>
  </rfmt>
  <rfmt sheetId="1" sqref="J1250" start="0" length="0">
    <dxf>
      <font>
        <strike/>
        <sz val="10"/>
        <color rgb="FFFF0000"/>
      </font>
    </dxf>
  </rfmt>
  <rfmt sheetId="1" sqref="K1250" start="0" length="0">
    <dxf>
      <font>
        <strike/>
        <sz val="10"/>
        <color rgb="FFFF0000"/>
      </font>
    </dxf>
  </rfmt>
  <rfmt sheetId="1" sqref="L1250" start="0" length="0">
    <dxf>
      <font>
        <strike/>
        <sz val="10"/>
        <color rgb="FFFF0000"/>
      </font>
    </dxf>
  </rfmt>
  <rfmt sheetId="1" sqref="M1250" start="0" length="0">
    <dxf>
      <font>
        <sz val="10"/>
        <color rgb="FFFF0000"/>
      </font>
    </dxf>
  </rfmt>
  <rfmt sheetId="1" sqref="N1250" start="0" length="0">
    <dxf>
      <font>
        <strike/>
        <sz val="10"/>
        <color rgb="FFFF0000"/>
      </font>
    </dxf>
  </rfmt>
  <rfmt sheetId="1" sqref="O1250" start="0" length="0">
    <dxf>
      <font>
        <strike/>
        <sz val="10"/>
        <color rgb="FFFF0000"/>
      </font>
    </dxf>
  </rfmt>
  <rfmt sheetId="1" sqref="P1250" start="0" length="0">
    <dxf>
      <font>
        <strike/>
        <sz val="10"/>
        <color rgb="FFFF0000"/>
      </font>
    </dxf>
  </rfmt>
  <rfmt sheetId="1" sqref="Q1250" start="0" length="0">
    <dxf>
      <font>
        <strike/>
        <sz val="10"/>
        <color rgb="FFFF0000"/>
      </font>
    </dxf>
  </rfmt>
  <rfmt sheetId="1" sqref="R1250" start="0" length="0">
    <dxf>
      <font>
        <strike/>
        <sz val="10"/>
        <color rgb="FFFF0000"/>
      </font>
    </dxf>
  </rfmt>
  <rfmt sheetId="1" sqref="S1250" start="0" length="0">
    <dxf>
      <font>
        <strike/>
        <sz val="10"/>
        <color rgb="FFFF0000"/>
      </font>
    </dxf>
  </rfmt>
  <rfmt sheetId="1" sqref="T1250" start="0" length="0">
    <dxf>
      <font>
        <strike/>
        <sz val="10"/>
        <color rgb="FFFF0000"/>
      </font>
    </dxf>
  </rfmt>
  <rfmt sheetId="1" sqref="U1250" start="0" length="0">
    <dxf>
      <font>
        <strike/>
        <sz val="10"/>
        <color rgb="FFFF0000"/>
      </font>
    </dxf>
  </rfmt>
  <rfmt sheetId="1" sqref="V1250" start="0" length="0">
    <dxf>
      <font>
        <strike/>
        <sz val="10"/>
        <color rgb="FFFF0000"/>
      </font>
    </dxf>
  </rfmt>
  <rfmt sheetId="1" sqref="W1250" start="0" length="0">
    <dxf>
      <font>
        <strike/>
        <sz val="10"/>
        <color rgb="FFFF0000"/>
      </font>
    </dxf>
  </rfmt>
  <rfmt sheetId="1" sqref="X1250" start="0" length="0">
    <dxf>
      <font>
        <strike/>
        <sz val="10"/>
        <color rgb="FFFF0000"/>
      </font>
    </dxf>
  </rfmt>
  <rfmt sheetId="1" sqref="Y1250" start="0" length="0">
    <dxf>
      <font>
        <strike/>
        <sz val="10"/>
        <color rgb="FFFF0000"/>
      </font>
    </dxf>
  </rfmt>
  <rfmt sheetId="1" sqref="Z1250" start="0" length="0">
    <dxf>
      <font>
        <strike/>
        <sz val="10"/>
        <color rgb="FFFF0000"/>
      </font>
    </dxf>
  </rfmt>
  <rfmt sheetId="1" sqref="AA1250" start="0" length="0">
    <dxf>
      <font>
        <strike/>
        <sz val="10"/>
        <color rgb="FFFF0000"/>
      </font>
    </dxf>
  </rfmt>
  <rfmt sheetId="1" sqref="AB1250" start="0" length="0">
    <dxf>
      <font>
        <strike/>
        <sz val="10"/>
        <color rgb="FFFF0000"/>
      </font>
    </dxf>
  </rfmt>
  <rfmt sheetId="1" sqref="AC1250" start="0" length="0">
    <dxf>
      <font>
        <strike/>
        <sz val="10"/>
        <color rgb="FFFF0000"/>
      </font>
    </dxf>
  </rfmt>
  <rfmt sheetId="1" sqref="AD1250" start="0" length="0">
    <dxf>
      <font>
        <strike/>
        <sz val="10"/>
        <color rgb="FFFF0000"/>
      </font>
    </dxf>
  </rfmt>
  <rfmt sheetId="1" sqref="AE1250" start="0" length="0">
    <dxf>
      <font>
        <strike/>
        <sz val="10"/>
        <color rgb="FFFF0000"/>
      </font>
    </dxf>
  </rfmt>
  <rfmt sheetId="1" sqref="AF1250" start="0" length="0">
    <dxf>
      <font>
        <strike/>
        <sz val="10"/>
        <color rgb="FFFF0000"/>
      </font>
    </dxf>
  </rfmt>
  <rfmt sheetId="1" sqref="AG1250" start="0" length="0">
    <dxf>
      <font>
        <strike/>
        <sz val="10"/>
        <color rgb="FFFF0000"/>
      </font>
    </dxf>
  </rfmt>
  <rfmt sheetId="1" sqref="AH1250" start="0" length="0">
    <dxf>
      <font>
        <strike/>
        <sz val="10"/>
        <color rgb="FFFF0000"/>
      </font>
    </dxf>
  </rfmt>
  <rfmt sheetId="1" sqref="AI1250" start="0" length="0">
    <dxf>
      <font>
        <strike/>
        <sz val="10"/>
        <color rgb="FFFF0000"/>
      </font>
    </dxf>
  </rfmt>
  <rfmt sheetId="1" sqref="AJ1250" start="0" length="0">
    <dxf>
      <font>
        <strike/>
        <sz val="10"/>
        <color rgb="FFFF0000"/>
      </font>
    </dxf>
  </rfmt>
  <rfmt sheetId="1" sqref="AK1250" start="0" length="0">
    <dxf>
      <font>
        <strike/>
        <sz val="10"/>
        <color rgb="FFFF0000"/>
      </font>
    </dxf>
  </rfmt>
  <rfmt sheetId="1" sqref="AL1250" start="0" length="0">
    <dxf>
      <font>
        <strike/>
        <sz val="10"/>
        <color rgb="FFFF0000"/>
      </font>
    </dxf>
  </rfmt>
  <rfmt sheetId="1" sqref="AM1250" start="0" length="0">
    <dxf>
      <font>
        <strike/>
        <sz val="10"/>
        <color rgb="FFFF0000"/>
      </font>
    </dxf>
  </rfmt>
  <rfmt sheetId="1" sqref="AN1250" start="0" length="0">
    <dxf>
      <font>
        <strike/>
        <sz val="10"/>
        <color rgb="FFFF0000"/>
      </font>
    </dxf>
  </rfmt>
  <rfmt sheetId="1" sqref="AO1250" start="0" length="0">
    <dxf>
      <font>
        <strike/>
        <sz val="10"/>
        <color rgb="FFFF0000"/>
      </font>
    </dxf>
  </rfmt>
  <rfmt sheetId="1" sqref="AP1250" start="0" length="0">
    <dxf>
      <font>
        <strike/>
        <sz val="10"/>
        <color rgb="FFFF0000"/>
      </font>
    </dxf>
  </rfmt>
  <rfmt sheetId="1" sqref="AQ1250" start="0" length="0">
    <dxf>
      <font>
        <strike/>
        <sz val="10"/>
        <color rgb="FFFF0000"/>
      </font>
    </dxf>
  </rfmt>
  <rfmt sheetId="1" sqref="AR1250" start="0" length="0">
    <dxf>
      <font>
        <strike/>
        <sz val="10"/>
        <color rgb="FFFF0000"/>
      </font>
    </dxf>
  </rfmt>
  <rfmt sheetId="1" sqref="AS1250" start="0" length="0">
    <dxf>
      <font>
        <strike/>
        <sz val="10"/>
        <color rgb="FFFF0000"/>
      </font>
    </dxf>
  </rfmt>
  <rfmt sheetId="1" sqref="AT1250" start="0" length="0">
    <dxf>
      <font>
        <strike/>
        <sz val="10"/>
        <color rgb="FFFF0000"/>
      </font>
    </dxf>
  </rfmt>
  <rfmt sheetId="1" sqref="AU1250" start="0" length="0">
    <dxf>
      <font>
        <strike/>
        <sz val="10"/>
        <color rgb="FFFF0000"/>
      </font>
    </dxf>
  </rfmt>
  <rfmt sheetId="1" sqref="AV1250" start="0" length="0">
    <dxf>
      <font>
        <strike/>
        <sz val="10"/>
        <color rgb="FFFF0000"/>
      </font>
    </dxf>
  </rfmt>
  <rfmt sheetId="1" sqref="AW1250" start="0" length="0">
    <dxf>
      <font>
        <strike/>
        <sz val="10"/>
        <color rgb="FFFF0000"/>
      </font>
    </dxf>
  </rfmt>
  <rfmt sheetId="1" sqref="AX1250" start="0" length="0">
    <dxf>
      <font>
        <strike/>
        <sz val="10"/>
        <color rgb="FFFF0000"/>
      </font>
    </dxf>
  </rfmt>
  <rfmt sheetId="1" sqref="AY1250" start="0" length="0">
    <dxf>
      <font>
        <strike/>
        <sz val="10"/>
        <color rgb="FFFF0000"/>
      </font>
    </dxf>
  </rfmt>
  <rfmt sheetId="1" sqref="AZ1250" start="0" length="0">
    <dxf>
      <font>
        <strike/>
        <sz val="10"/>
        <color rgb="FFFF0000"/>
      </font>
    </dxf>
  </rfmt>
  <rfmt sheetId="1" sqref="BA1250" start="0" length="0">
    <dxf>
      <font>
        <strike/>
        <sz val="10"/>
        <color rgb="FFFF0000"/>
      </font>
    </dxf>
  </rfmt>
  <rfmt sheetId="1" sqref="BB1250" start="0" length="0">
    <dxf>
      <font>
        <strike/>
        <sz val="10"/>
        <color rgb="FFFF0000"/>
      </font>
    </dxf>
  </rfmt>
  <rfmt sheetId="1" sqref="BC1250" start="0" length="0">
    <dxf>
      <font>
        <strike/>
        <sz val="10"/>
        <color rgb="FFFF0000"/>
      </font>
    </dxf>
  </rfmt>
  <rfmt sheetId="1" sqref="BD1250" start="0" length="0">
    <dxf>
      <font>
        <strike/>
        <sz val="10"/>
        <color rgb="FFFF0000"/>
      </font>
    </dxf>
  </rfmt>
  <rfmt sheetId="1" sqref="BE1250" start="0" length="0">
    <dxf>
      <font>
        <strike/>
        <sz val="10"/>
        <color rgb="FFFF0000"/>
      </font>
    </dxf>
  </rfmt>
  <rfmt sheetId="1" sqref="BF1250" start="0" length="0">
    <dxf>
      <font>
        <strike/>
        <sz val="10"/>
        <color rgb="FFFF0000"/>
      </font>
    </dxf>
  </rfmt>
  <rfmt sheetId="1" sqref="BG1250" start="0" length="0">
    <dxf>
      <font>
        <strike/>
        <sz val="10"/>
        <color rgb="FFFF0000"/>
      </font>
    </dxf>
  </rfmt>
  <rfmt sheetId="1" sqref="BH1250" start="0" length="0">
    <dxf>
      <font>
        <strike/>
        <sz val="10"/>
        <color rgb="FFFF0000"/>
      </font>
    </dxf>
  </rfmt>
  <rfmt sheetId="1" sqref="BI1250" start="0" length="0">
    <dxf>
      <font>
        <strike/>
        <sz val="10"/>
        <color rgb="FFFF0000"/>
      </font>
    </dxf>
  </rfmt>
  <rfmt sheetId="1" sqref="BJ1250" start="0" length="0">
    <dxf>
      <font>
        <strike/>
        <sz val="10"/>
        <color rgb="FFFF0000"/>
      </font>
    </dxf>
  </rfmt>
  <rfmt sheetId="1" sqref="BK1250" start="0" length="0">
    <dxf>
      <font>
        <strike/>
        <sz val="10"/>
        <color rgb="FFFF0000"/>
      </font>
    </dxf>
  </rfmt>
  <rfmt sheetId="1" sqref="BL1250" start="0" length="0">
    <dxf>
      <font>
        <strike/>
        <sz val="10"/>
        <color rgb="FFFF0000"/>
      </font>
    </dxf>
  </rfmt>
  <rfmt sheetId="1" sqref="BM1250" start="0" length="0">
    <dxf>
      <font>
        <strike/>
        <sz val="10"/>
        <color rgb="FFFF0000"/>
      </font>
    </dxf>
  </rfmt>
  <rfmt sheetId="1" sqref="BN1250" start="0" length="0">
    <dxf>
      <font>
        <strike/>
        <sz val="10"/>
        <color rgb="FFFF0000"/>
      </font>
    </dxf>
  </rfmt>
  <rfmt sheetId="1" sqref="BO1250" start="0" length="0">
    <dxf>
      <font>
        <strike/>
        <sz val="10"/>
        <color rgb="FFFF0000"/>
      </font>
    </dxf>
  </rfmt>
  <rfmt sheetId="1" sqref="BP1250" start="0" length="0">
    <dxf>
      <font>
        <strike/>
        <sz val="10"/>
        <color rgb="FFFF0000"/>
      </font>
    </dxf>
  </rfmt>
  <rfmt sheetId="1" sqref="BQ1250" start="0" length="0">
    <dxf>
      <font>
        <strike/>
        <sz val="10"/>
        <color rgb="FFFF0000"/>
      </font>
    </dxf>
  </rfmt>
  <rfmt sheetId="1" sqref="BR1250" start="0" length="0">
    <dxf>
      <font>
        <strike/>
        <sz val="10"/>
        <color rgb="FFFF0000"/>
      </font>
    </dxf>
  </rfmt>
  <rfmt sheetId="1" sqref="BS1250" start="0" length="0">
    <dxf>
      <font>
        <strike/>
        <sz val="10"/>
        <color rgb="FFFF0000"/>
      </font>
    </dxf>
  </rfmt>
  <rfmt sheetId="1" sqref="BT1250" start="0" length="0">
    <dxf>
      <font>
        <strike/>
        <sz val="10"/>
        <color rgb="FFFF0000"/>
      </font>
    </dxf>
  </rfmt>
  <rfmt sheetId="1" sqref="BU1250" start="0" length="0">
    <dxf>
      <font>
        <strike/>
        <sz val="10"/>
        <color rgb="FFFF0000"/>
      </font>
    </dxf>
  </rfmt>
  <rfmt sheetId="1" sqref="BV1250" start="0" length="0">
    <dxf>
      <font>
        <strike/>
        <sz val="10"/>
        <color rgb="FFFF0000"/>
      </font>
    </dxf>
  </rfmt>
  <rfmt sheetId="1" sqref="BW1250" start="0" length="0">
    <dxf>
      <font>
        <strike/>
        <sz val="10"/>
        <color rgb="FFFF0000"/>
      </font>
    </dxf>
  </rfmt>
  <rfmt sheetId="1" sqref="BX1250" start="0" length="0">
    <dxf>
      <font>
        <strike/>
        <sz val="10"/>
        <color rgb="FFFF0000"/>
      </font>
    </dxf>
  </rfmt>
  <rfmt sheetId="1" sqref="BY1250" start="0" length="0">
    <dxf>
      <font>
        <strike/>
        <sz val="10"/>
        <color rgb="FFFF0000"/>
      </font>
    </dxf>
  </rfmt>
  <rfmt sheetId="1" sqref="BZ1250" start="0" length="0">
    <dxf>
      <font>
        <strike/>
        <sz val="10"/>
        <color rgb="FFFF0000"/>
      </font>
    </dxf>
  </rfmt>
  <rfmt sheetId="1" sqref="CA1250" start="0" length="0">
    <dxf>
      <font>
        <strike/>
        <sz val="10"/>
        <color rgb="FFFF0000"/>
      </font>
    </dxf>
  </rfmt>
  <rfmt sheetId="1" sqref="CB1250" start="0" length="0">
    <dxf>
      <font>
        <strike/>
        <sz val="10"/>
        <color rgb="FFFF0000"/>
      </font>
    </dxf>
  </rfmt>
  <rfmt sheetId="1" sqref="CC1250" start="0" length="0">
    <dxf>
      <font>
        <strike/>
        <sz val="10"/>
        <color rgb="FFFF0000"/>
      </font>
    </dxf>
  </rfmt>
  <rfmt sheetId="1" sqref="CD1250" start="0" length="0">
    <dxf>
      <font>
        <strike/>
        <sz val="10"/>
        <color rgb="FFFF0000"/>
      </font>
    </dxf>
  </rfmt>
  <rfmt sheetId="1" sqref="CE1250" start="0" length="0">
    <dxf>
      <font>
        <strike/>
        <sz val="10"/>
        <color rgb="FFFF0000"/>
      </font>
    </dxf>
  </rfmt>
  <rfmt sheetId="1" sqref="CF1250" start="0" length="0">
    <dxf>
      <font>
        <strike/>
        <sz val="10"/>
        <color rgb="FFFF0000"/>
      </font>
    </dxf>
  </rfmt>
  <rfmt sheetId="1" sqref="CG1250" start="0" length="0">
    <dxf>
      <font>
        <strike/>
        <sz val="10"/>
        <color rgb="FFFF0000"/>
      </font>
    </dxf>
  </rfmt>
  <rfmt sheetId="1" sqref="CH1250" start="0" length="0">
    <dxf>
      <font>
        <strike/>
        <sz val="10"/>
        <color rgb="FFFF0000"/>
      </font>
    </dxf>
  </rfmt>
  <rfmt sheetId="1" sqref="CI1250" start="0" length="0">
    <dxf>
      <font>
        <strike/>
        <sz val="10"/>
        <color rgb="FFFF0000"/>
      </font>
    </dxf>
  </rfmt>
  <rfmt sheetId="1" sqref="CJ1250" start="0" length="0">
    <dxf>
      <font>
        <strike/>
        <sz val="10"/>
        <color rgb="FFFF0000"/>
      </font>
    </dxf>
  </rfmt>
  <rfmt sheetId="1" sqref="CK1250" start="0" length="0">
    <dxf>
      <font>
        <strike/>
        <sz val="10"/>
        <color rgb="FFFF0000"/>
      </font>
    </dxf>
  </rfmt>
  <rfmt sheetId="1" sqref="CL1250" start="0" length="0">
    <dxf>
      <font>
        <strike/>
        <sz val="10"/>
        <color rgb="FFFF0000"/>
      </font>
    </dxf>
  </rfmt>
  <rfmt sheetId="1" sqref="A1250:XFD1250" start="0" length="0">
    <dxf>
      <font>
        <strike/>
        <sz val="10"/>
        <color rgb="FFFF0000"/>
      </font>
    </dxf>
  </rfmt>
  <rcc rId="24222" sId="1">
    <oc r="M1250" t="inlineStr">
      <is>
        <t>ATIVA</t>
      </is>
    </oc>
    <nc r="M1250" t="inlineStr">
      <is>
        <t>INATIVA</t>
      </is>
    </nc>
  </rcc>
  <rcc rId="24223" sId="1" odxf="1" dxf="1">
    <oc r="A1260">
      <f>MID(H1260,1,1)</f>
    </oc>
    <nc r="A1260">
      <f>MID(H1260,1,1)</f>
    </nc>
    <odxf>
      <font>
        <strike val="0"/>
        <sz val="10"/>
        <color rgb="FF000000"/>
      </font>
    </odxf>
    <ndxf>
      <font>
        <strike/>
        <sz val="10"/>
        <color rgb="FFFF0000"/>
      </font>
    </ndxf>
  </rcc>
  <rcc rId="24224" sId="1" odxf="1" dxf="1">
    <oc r="B1260">
      <f>MID(H1260,3,1)</f>
    </oc>
    <nc r="B1260">
      <f>MID(H1260,3,1)</f>
    </nc>
    <odxf>
      <font>
        <strike val="0"/>
        <sz val="10"/>
        <color rgb="FF000000"/>
      </font>
    </odxf>
    <ndxf>
      <font>
        <strike/>
        <sz val="10"/>
        <color rgb="FFFF0000"/>
      </font>
    </ndxf>
  </rcc>
  <rcc rId="24225" sId="1" odxf="1" dxf="1">
    <oc r="C1260">
      <f>MID(H1260,5,1)</f>
    </oc>
    <nc r="C1260">
      <f>MID(H1260,5,1)</f>
    </nc>
    <odxf>
      <font>
        <strike val="0"/>
        <sz val="10"/>
        <color rgb="FF000000"/>
      </font>
    </odxf>
    <ndxf>
      <font>
        <strike/>
        <sz val="10"/>
        <color rgb="FFFF0000"/>
      </font>
    </ndxf>
  </rcc>
  <rcc rId="24226" sId="1" odxf="1" dxf="1">
    <oc r="D1260">
      <f>MID(H1260,7,1)</f>
    </oc>
    <nc r="D1260">
      <f>MID(H1260,7,1)</f>
    </nc>
    <odxf>
      <font>
        <strike val="0"/>
        <sz val="10"/>
        <color rgb="FF000000"/>
      </font>
    </odxf>
    <ndxf>
      <font>
        <strike/>
        <sz val="10"/>
        <color rgb="FFFF0000"/>
      </font>
    </ndxf>
  </rcc>
  <rcc rId="24227" sId="1" odxf="1" dxf="1">
    <oc r="E1260">
      <f>MID(H1260,9,1)</f>
    </oc>
    <nc r="E1260">
      <f>MID(H1260,9,1)</f>
    </nc>
    <odxf>
      <font>
        <strike val="0"/>
        <sz val="10"/>
        <color rgb="FF000000"/>
      </font>
    </odxf>
    <ndxf>
      <font>
        <strike/>
        <sz val="10"/>
        <color rgb="FFFF0000"/>
      </font>
    </ndxf>
  </rcc>
  <rcc rId="24228" sId="1" odxf="1" dxf="1">
    <oc r="F1260">
      <f>MID(H1260,11,2)</f>
    </oc>
    <nc r="F1260">
      <f>MID(H1260,11,2)</f>
    </nc>
    <odxf>
      <font>
        <strike val="0"/>
        <sz val="10"/>
        <color rgb="FF000000"/>
      </font>
    </odxf>
    <ndxf>
      <font>
        <strike/>
        <sz val="10"/>
        <color rgb="FFFF0000"/>
      </font>
    </ndxf>
  </rcc>
  <rcc rId="24229" sId="1" odxf="1" dxf="1">
    <oc r="G1260">
      <f>MID(H1260,14,2)</f>
    </oc>
    <nc r="G1260">
      <f>MID(H1260,14,2)</f>
    </nc>
    <odxf>
      <font>
        <strike val="0"/>
        <sz val="10"/>
        <color rgb="FF000000"/>
      </font>
    </odxf>
    <ndxf>
      <font>
        <strike/>
        <sz val="10"/>
        <color rgb="FFFF0000"/>
      </font>
    </ndxf>
  </rcc>
  <rfmt sheetId="1" sqref="H1260" start="0" length="0">
    <dxf>
      <font>
        <strike/>
        <sz val="10"/>
        <color rgb="FFFF0000"/>
      </font>
    </dxf>
  </rfmt>
  <rfmt sheetId="1" sqref="I1260" start="0" length="0">
    <dxf>
      <font>
        <strike/>
        <sz val="10"/>
        <color rgb="FFFF0000"/>
      </font>
    </dxf>
  </rfmt>
  <rfmt sheetId="1" sqref="J1260" start="0" length="0">
    <dxf>
      <font>
        <strike/>
        <sz val="10"/>
        <color rgb="FFFF0000"/>
      </font>
    </dxf>
  </rfmt>
  <rfmt sheetId="1" sqref="K1260" start="0" length="0">
    <dxf>
      <font>
        <strike/>
        <sz val="10"/>
        <color rgb="FFFF0000"/>
      </font>
    </dxf>
  </rfmt>
  <rfmt sheetId="1" sqref="L1260" start="0" length="0">
    <dxf>
      <font>
        <strike/>
        <sz val="10"/>
        <color rgb="FFFF0000"/>
      </font>
    </dxf>
  </rfmt>
  <rfmt sheetId="1" sqref="M1260" start="0" length="0">
    <dxf>
      <font>
        <sz val="10"/>
        <color rgb="FFFF0000"/>
      </font>
    </dxf>
  </rfmt>
  <rfmt sheetId="1" sqref="N1260" start="0" length="0">
    <dxf>
      <font>
        <strike/>
        <sz val="10"/>
        <color rgb="FFFF0000"/>
      </font>
    </dxf>
  </rfmt>
  <rfmt sheetId="1" sqref="O1260" start="0" length="0">
    <dxf>
      <font>
        <strike/>
        <sz val="10"/>
        <color rgb="FFFF0000"/>
      </font>
    </dxf>
  </rfmt>
  <rfmt sheetId="1" sqref="P1260" start="0" length="0">
    <dxf>
      <font>
        <strike/>
        <sz val="10"/>
        <color rgb="FFFF0000"/>
      </font>
    </dxf>
  </rfmt>
  <rfmt sheetId="1" sqref="Q1260" start="0" length="0">
    <dxf>
      <font>
        <strike/>
        <sz val="10"/>
        <color rgb="FFFF0000"/>
      </font>
    </dxf>
  </rfmt>
  <rfmt sheetId="1" sqref="R1260" start="0" length="0">
    <dxf>
      <font>
        <strike/>
        <sz val="10"/>
        <color rgb="FFFF0000"/>
      </font>
    </dxf>
  </rfmt>
  <rfmt sheetId="1" sqref="S1260" start="0" length="0">
    <dxf>
      <font>
        <strike/>
        <sz val="10"/>
        <color rgb="FFFF0000"/>
      </font>
    </dxf>
  </rfmt>
  <rfmt sheetId="1" sqref="T1260" start="0" length="0">
    <dxf>
      <font>
        <strike/>
        <sz val="10"/>
        <color rgb="FFFF0000"/>
      </font>
    </dxf>
  </rfmt>
  <rfmt sheetId="1" sqref="U1260" start="0" length="0">
    <dxf>
      <font>
        <strike/>
        <sz val="10"/>
        <color rgb="FFFF0000"/>
      </font>
    </dxf>
  </rfmt>
  <rfmt sheetId="1" sqref="V1260" start="0" length="0">
    <dxf>
      <font>
        <strike/>
        <sz val="10"/>
        <color rgb="FFFF0000"/>
      </font>
    </dxf>
  </rfmt>
  <rfmt sheetId="1" sqref="W1260" start="0" length="0">
    <dxf>
      <font>
        <strike/>
        <sz val="10"/>
        <color rgb="FFFF0000"/>
      </font>
    </dxf>
  </rfmt>
  <rfmt sheetId="1" sqref="X1260" start="0" length="0">
    <dxf>
      <font>
        <strike/>
        <sz val="10"/>
        <color rgb="FFFF0000"/>
      </font>
    </dxf>
  </rfmt>
  <rfmt sheetId="1" sqref="Y1260" start="0" length="0">
    <dxf>
      <font>
        <strike/>
        <sz val="10"/>
        <color rgb="FFFF0000"/>
      </font>
    </dxf>
  </rfmt>
  <rfmt sheetId="1" sqref="Z1260" start="0" length="0">
    <dxf>
      <font>
        <strike/>
        <sz val="10"/>
        <color rgb="FFFF0000"/>
      </font>
    </dxf>
  </rfmt>
  <rfmt sheetId="1" sqref="AA1260" start="0" length="0">
    <dxf>
      <font>
        <strike/>
        <sz val="10"/>
        <color rgb="FFFF0000"/>
      </font>
    </dxf>
  </rfmt>
  <rfmt sheetId="1" sqref="AB1260" start="0" length="0">
    <dxf>
      <font>
        <strike/>
        <sz val="10"/>
        <color rgb="FFFF0000"/>
      </font>
    </dxf>
  </rfmt>
  <rfmt sheetId="1" sqref="AC1260" start="0" length="0">
    <dxf>
      <font>
        <strike/>
        <sz val="10"/>
        <color rgb="FFFF0000"/>
      </font>
    </dxf>
  </rfmt>
  <rfmt sheetId="1" sqref="AD1260" start="0" length="0">
    <dxf>
      <font>
        <strike/>
        <sz val="10"/>
        <color rgb="FFFF0000"/>
      </font>
    </dxf>
  </rfmt>
  <rfmt sheetId="1" sqref="AE1260" start="0" length="0">
    <dxf>
      <font>
        <strike/>
        <sz val="10"/>
        <color rgb="FFFF0000"/>
      </font>
    </dxf>
  </rfmt>
  <rfmt sheetId="1" sqref="AF1260" start="0" length="0">
    <dxf>
      <font>
        <strike/>
        <sz val="10"/>
        <color rgb="FFFF0000"/>
      </font>
    </dxf>
  </rfmt>
  <rfmt sheetId="1" sqref="AG1260" start="0" length="0">
    <dxf>
      <font>
        <strike/>
        <sz val="10"/>
        <color rgb="FFFF0000"/>
      </font>
    </dxf>
  </rfmt>
  <rfmt sheetId="1" sqref="AH1260" start="0" length="0">
    <dxf>
      <font>
        <strike/>
        <sz val="10"/>
        <color rgb="FFFF0000"/>
      </font>
    </dxf>
  </rfmt>
  <rfmt sheetId="1" sqref="AI1260" start="0" length="0">
    <dxf>
      <font>
        <strike/>
        <sz val="10"/>
        <color rgb="FFFF0000"/>
      </font>
    </dxf>
  </rfmt>
  <rfmt sheetId="1" sqref="AJ1260" start="0" length="0">
    <dxf>
      <font>
        <strike/>
        <sz val="10"/>
        <color rgb="FFFF0000"/>
      </font>
    </dxf>
  </rfmt>
  <rfmt sheetId="1" sqref="AK1260" start="0" length="0">
    <dxf>
      <font>
        <strike/>
        <sz val="10"/>
        <color rgb="FFFF0000"/>
      </font>
    </dxf>
  </rfmt>
  <rfmt sheetId="1" sqref="AL1260" start="0" length="0">
    <dxf>
      <font>
        <strike/>
        <sz val="10"/>
        <color rgb="FFFF0000"/>
      </font>
    </dxf>
  </rfmt>
  <rfmt sheetId="1" sqref="AM1260" start="0" length="0">
    <dxf>
      <font>
        <strike/>
        <sz val="10"/>
        <color rgb="FFFF0000"/>
      </font>
    </dxf>
  </rfmt>
  <rfmt sheetId="1" sqref="AN1260" start="0" length="0">
    <dxf>
      <font>
        <strike/>
        <sz val="10"/>
        <color rgb="FFFF0000"/>
      </font>
    </dxf>
  </rfmt>
  <rfmt sheetId="1" sqref="AO1260" start="0" length="0">
    <dxf>
      <font>
        <strike/>
        <sz val="10"/>
        <color rgb="FFFF0000"/>
      </font>
    </dxf>
  </rfmt>
  <rfmt sheetId="1" sqref="AP1260" start="0" length="0">
    <dxf>
      <font>
        <strike/>
        <sz val="10"/>
        <color rgb="FFFF0000"/>
      </font>
    </dxf>
  </rfmt>
  <rfmt sheetId="1" sqref="AQ1260" start="0" length="0">
    <dxf>
      <font>
        <strike/>
        <sz val="10"/>
        <color rgb="FFFF0000"/>
      </font>
    </dxf>
  </rfmt>
  <rfmt sheetId="1" sqref="AR1260" start="0" length="0">
    <dxf>
      <font>
        <strike/>
        <sz val="10"/>
        <color rgb="FFFF0000"/>
      </font>
    </dxf>
  </rfmt>
  <rfmt sheetId="1" sqref="AS1260" start="0" length="0">
    <dxf>
      <font>
        <strike/>
        <sz val="10"/>
        <color rgb="FFFF0000"/>
      </font>
    </dxf>
  </rfmt>
  <rfmt sheetId="1" sqref="AT1260" start="0" length="0">
    <dxf>
      <font>
        <strike/>
        <sz val="10"/>
        <color rgb="FFFF0000"/>
      </font>
    </dxf>
  </rfmt>
  <rfmt sheetId="1" sqref="AU1260" start="0" length="0">
    <dxf>
      <font>
        <strike/>
        <sz val="10"/>
        <color rgb="FFFF0000"/>
      </font>
    </dxf>
  </rfmt>
  <rfmt sheetId="1" sqref="AV1260" start="0" length="0">
    <dxf>
      <font>
        <strike/>
        <sz val="10"/>
        <color rgb="FFFF0000"/>
      </font>
    </dxf>
  </rfmt>
  <rfmt sheetId="1" sqref="AW1260" start="0" length="0">
    <dxf>
      <font>
        <strike/>
        <sz val="10"/>
        <color rgb="FFFF0000"/>
      </font>
    </dxf>
  </rfmt>
  <rfmt sheetId="1" sqref="AX1260" start="0" length="0">
    <dxf>
      <font>
        <strike/>
        <sz val="10"/>
        <color rgb="FFFF0000"/>
      </font>
    </dxf>
  </rfmt>
  <rfmt sheetId="1" sqref="AY1260" start="0" length="0">
    <dxf>
      <font>
        <strike/>
        <sz val="10"/>
        <color rgb="FFFF0000"/>
      </font>
    </dxf>
  </rfmt>
  <rfmt sheetId="1" sqref="AZ1260" start="0" length="0">
    <dxf>
      <font>
        <strike/>
        <sz val="10"/>
        <color rgb="FFFF0000"/>
      </font>
    </dxf>
  </rfmt>
  <rfmt sheetId="1" sqref="BA1260" start="0" length="0">
    <dxf>
      <font>
        <strike/>
        <sz val="10"/>
        <color rgb="FFFF0000"/>
      </font>
    </dxf>
  </rfmt>
  <rfmt sheetId="1" sqref="BB1260" start="0" length="0">
    <dxf>
      <font>
        <strike/>
        <sz val="10"/>
        <color rgb="FFFF0000"/>
      </font>
    </dxf>
  </rfmt>
  <rfmt sheetId="1" sqref="BC1260" start="0" length="0">
    <dxf>
      <font>
        <strike/>
        <sz val="10"/>
        <color rgb="FFFF0000"/>
      </font>
    </dxf>
  </rfmt>
  <rfmt sheetId="1" sqref="BD1260" start="0" length="0">
    <dxf>
      <font>
        <strike/>
        <sz val="10"/>
        <color rgb="FFFF0000"/>
      </font>
    </dxf>
  </rfmt>
  <rfmt sheetId="1" sqref="BE1260" start="0" length="0">
    <dxf>
      <font>
        <strike/>
        <sz val="10"/>
        <color rgb="FFFF0000"/>
      </font>
    </dxf>
  </rfmt>
  <rfmt sheetId="1" sqref="BF1260" start="0" length="0">
    <dxf>
      <font>
        <strike/>
        <sz val="10"/>
        <color rgb="FFFF0000"/>
      </font>
    </dxf>
  </rfmt>
  <rfmt sheetId="1" sqref="BG1260" start="0" length="0">
    <dxf>
      <font>
        <strike/>
        <sz val="10"/>
        <color rgb="FFFF0000"/>
      </font>
    </dxf>
  </rfmt>
  <rfmt sheetId="1" sqref="BH1260" start="0" length="0">
    <dxf>
      <font>
        <strike/>
        <sz val="10"/>
        <color rgb="FFFF0000"/>
      </font>
    </dxf>
  </rfmt>
  <rfmt sheetId="1" sqref="BI1260" start="0" length="0">
    <dxf>
      <font>
        <strike/>
        <sz val="10"/>
        <color rgb="FFFF0000"/>
      </font>
    </dxf>
  </rfmt>
  <rfmt sheetId="1" sqref="BJ1260" start="0" length="0">
    <dxf>
      <font>
        <strike/>
        <sz val="10"/>
        <color rgb="FFFF0000"/>
      </font>
    </dxf>
  </rfmt>
  <rfmt sheetId="1" sqref="BK1260" start="0" length="0">
    <dxf>
      <font>
        <strike/>
        <sz val="10"/>
        <color rgb="FFFF0000"/>
      </font>
    </dxf>
  </rfmt>
  <rfmt sheetId="1" sqref="BL1260" start="0" length="0">
    <dxf>
      <font>
        <strike/>
        <sz val="10"/>
        <color rgb="FFFF0000"/>
      </font>
    </dxf>
  </rfmt>
  <rfmt sheetId="1" sqref="BM1260" start="0" length="0">
    <dxf>
      <font>
        <strike/>
        <sz val="10"/>
        <color rgb="FFFF0000"/>
      </font>
    </dxf>
  </rfmt>
  <rfmt sheetId="1" sqref="BN1260" start="0" length="0">
    <dxf>
      <font>
        <strike/>
        <sz val="10"/>
        <color rgb="FFFF0000"/>
      </font>
    </dxf>
  </rfmt>
  <rfmt sheetId="1" sqref="BO1260" start="0" length="0">
    <dxf>
      <font>
        <strike/>
        <sz val="10"/>
        <color rgb="FFFF0000"/>
      </font>
    </dxf>
  </rfmt>
  <rfmt sheetId="1" sqref="BP1260" start="0" length="0">
    <dxf>
      <font>
        <strike/>
        <sz val="10"/>
        <color rgb="FFFF0000"/>
      </font>
    </dxf>
  </rfmt>
  <rfmt sheetId="1" sqref="BQ1260" start="0" length="0">
    <dxf>
      <font>
        <strike/>
        <sz val="10"/>
        <color rgb="FFFF0000"/>
      </font>
    </dxf>
  </rfmt>
  <rfmt sheetId="1" sqref="BR1260" start="0" length="0">
    <dxf>
      <font>
        <strike/>
        <sz val="10"/>
        <color rgb="FFFF0000"/>
      </font>
    </dxf>
  </rfmt>
  <rfmt sheetId="1" sqref="BS1260" start="0" length="0">
    <dxf>
      <font>
        <strike/>
        <sz val="10"/>
        <color rgb="FFFF0000"/>
      </font>
    </dxf>
  </rfmt>
  <rfmt sheetId="1" sqref="BT1260" start="0" length="0">
    <dxf>
      <font>
        <strike/>
        <sz val="10"/>
        <color rgb="FFFF0000"/>
      </font>
    </dxf>
  </rfmt>
  <rfmt sheetId="1" sqref="BU1260" start="0" length="0">
    <dxf>
      <font>
        <strike/>
        <sz val="10"/>
        <color rgb="FFFF0000"/>
      </font>
    </dxf>
  </rfmt>
  <rfmt sheetId="1" sqref="BV1260" start="0" length="0">
    <dxf>
      <font>
        <strike/>
        <sz val="10"/>
        <color rgb="FFFF0000"/>
      </font>
    </dxf>
  </rfmt>
  <rfmt sheetId="1" sqref="BW1260" start="0" length="0">
    <dxf>
      <font>
        <strike/>
        <sz val="10"/>
        <color rgb="FFFF0000"/>
      </font>
    </dxf>
  </rfmt>
  <rfmt sheetId="1" sqref="BX1260" start="0" length="0">
    <dxf>
      <font>
        <strike/>
        <sz val="10"/>
        <color rgb="FFFF0000"/>
      </font>
    </dxf>
  </rfmt>
  <rfmt sheetId="1" sqref="BY1260" start="0" length="0">
    <dxf>
      <font>
        <strike/>
        <sz val="10"/>
        <color rgb="FFFF0000"/>
      </font>
    </dxf>
  </rfmt>
  <rfmt sheetId="1" sqref="BZ1260" start="0" length="0">
    <dxf>
      <font>
        <strike/>
        <sz val="10"/>
        <color rgb="FFFF0000"/>
      </font>
    </dxf>
  </rfmt>
  <rfmt sheetId="1" sqref="CA1260" start="0" length="0">
    <dxf>
      <font>
        <strike/>
        <sz val="10"/>
        <color rgb="FFFF0000"/>
      </font>
    </dxf>
  </rfmt>
  <rfmt sheetId="1" sqref="CB1260" start="0" length="0">
    <dxf>
      <font>
        <strike/>
        <sz val="10"/>
        <color rgb="FFFF0000"/>
      </font>
    </dxf>
  </rfmt>
  <rfmt sheetId="1" sqref="CC1260" start="0" length="0">
    <dxf>
      <font>
        <strike/>
        <sz val="10"/>
        <color rgb="FFFF0000"/>
      </font>
    </dxf>
  </rfmt>
  <rfmt sheetId="1" sqref="CD1260" start="0" length="0">
    <dxf>
      <font>
        <strike/>
        <sz val="10"/>
        <color rgb="FFFF0000"/>
      </font>
    </dxf>
  </rfmt>
  <rfmt sheetId="1" sqref="CE1260" start="0" length="0">
    <dxf>
      <font>
        <strike/>
        <sz val="10"/>
        <color rgb="FFFF0000"/>
      </font>
    </dxf>
  </rfmt>
  <rfmt sheetId="1" sqref="CF1260" start="0" length="0">
    <dxf>
      <font>
        <strike/>
        <sz val="10"/>
        <color rgb="FFFF0000"/>
      </font>
    </dxf>
  </rfmt>
  <rfmt sheetId="1" sqref="CG1260" start="0" length="0">
    <dxf>
      <font>
        <strike/>
        <sz val="10"/>
        <color rgb="FFFF0000"/>
      </font>
    </dxf>
  </rfmt>
  <rfmt sheetId="1" sqref="CH1260" start="0" length="0">
    <dxf>
      <font>
        <strike/>
        <sz val="10"/>
        <color rgb="FFFF0000"/>
      </font>
    </dxf>
  </rfmt>
  <rfmt sheetId="1" sqref="CI1260" start="0" length="0">
    <dxf>
      <font>
        <strike/>
        <sz val="10"/>
        <color rgb="FFFF0000"/>
      </font>
    </dxf>
  </rfmt>
  <rfmt sheetId="1" sqref="CJ1260" start="0" length="0">
    <dxf>
      <font>
        <strike/>
        <sz val="10"/>
        <color rgb="FFFF0000"/>
      </font>
    </dxf>
  </rfmt>
  <rfmt sheetId="1" sqref="CK1260" start="0" length="0">
    <dxf>
      <font>
        <strike/>
        <sz val="10"/>
        <color rgb="FFFF0000"/>
      </font>
    </dxf>
  </rfmt>
  <rfmt sheetId="1" sqref="CL1260" start="0" length="0">
    <dxf>
      <font>
        <strike/>
        <sz val="10"/>
        <color rgb="FFFF0000"/>
      </font>
    </dxf>
  </rfmt>
  <rfmt sheetId="1" sqref="A1260:XFD1260" start="0" length="0">
    <dxf>
      <font>
        <strike/>
        <sz val="10"/>
        <color rgb="FFFF0000"/>
      </font>
    </dxf>
  </rfmt>
  <rcc rId="24230" sId="1">
    <oc r="M1260" t="inlineStr">
      <is>
        <t>ATIVA</t>
      </is>
    </oc>
    <nc r="M1260" t="inlineStr">
      <is>
        <t>INATIVA</t>
      </is>
    </nc>
  </rcc>
  <rcc rId="24231" sId="1" odxf="1" dxf="1">
    <oc r="A1270">
      <f>MID(H1270,1,1)</f>
    </oc>
    <nc r="A1270">
      <f>MID(H1270,1,1)</f>
    </nc>
    <odxf>
      <font>
        <strike val="0"/>
        <sz val="10"/>
        <color rgb="FF000000"/>
      </font>
    </odxf>
    <ndxf>
      <font>
        <strike/>
        <sz val="10"/>
        <color rgb="FFFF0000"/>
      </font>
    </ndxf>
  </rcc>
  <rcc rId="24232" sId="1" odxf="1" dxf="1">
    <oc r="B1270">
      <f>MID(H1270,3,1)</f>
    </oc>
    <nc r="B1270">
      <f>MID(H1270,3,1)</f>
    </nc>
    <odxf>
      <font>
        <strike val="0"/>
        <sz val="10"/>
        <color rgb="FF000000"/>
      </font>
    </odxf>
    <ndxf>
      <font>
        <strike/>
        <sz val="10"/>
        <color rgb="FFFF0000"/>
      </font>
    </ndxf>
  </rcc>
  <rcc rId="24233" sId="1" odxf="1" dxf="1">
    <oc r="C1270">
      <f>MID(H1270,5,1)</f>
    </oc>
    <nc r="C1270">
      <f>MID(H1270,5,1)</f>
    </nc>
    <odxf>
      <font>
        <strike val="0"/>
        <sz val="10"/>
        <color rgb="FF000000"/>
      </font>
    </odxf>
    <ndxf>
      <font>
        <strike/>
        <sz val="10"/>
        <color rgb="FFFF0000"/>
      </font>
    </ndxf>
  </rcc>
  <rcc rId="24234" sId="1" odxf="1" dxf="1">
    <oc r="D1270">
      <f>MID(H1270,7,1)</f>
    </oc>
    <nc r="D1270">
      <f>MID(H1270,7,1)</f>
    </nc>
    <odxf>
      <font>
        <strike val="0"/>
        <sz val="10"/>
        <color rgb="FF000000"/>
      </font>
    </odxf>
    <ndxf>
      <font>
        <strike/>
        <sz val="10"/>
        <color rgb="FFFF0000"/>
      </font>
    </ndxf>
  </rcc>
  <rcc rId="24235" sId="1" odxf="1" dxf="1">
    <oc r="E1270">
      <f>MID(H1270,9,1)</f>
    </oc>
    <nc r="E1270">
      <f>MID(H1270,9,1)</f>
    </nc>
    <odxf>
      <font>
        <strike val="0"/>
        <sz val="10"/>
        <color rgb="FF000000"/>
      </font>
    </odxf>
    <ndxf>
      <font>
        <strike/>
        <sz val="10"/>
        <color rgb="FFFF0000"/>
      </font>
    </ndxf>
  </rcc>
  <rcc rId="24236" sId="1" odxf="1" dxf="1">
    <oc r="F1270">
      <f>MID(H1270,11,2)</f>
    </oc>
    <nc r="F1270">
      <f>MID(H1270,11,2)</f>
    </nc>
    <odxf>
      <font>
        <strike val="0"/>
        <sz val="10"/>
        <color rgb="FF000000"/>
      </font>
    </odxf>
    <ndxf>
      <font>
        <strike/>
        <sz val="10"/>
        <color rgb="FFFF0000"/>
      </font>
    </ndxf>
  </rcc>
  <rcc rId="24237" sId="1" odxf="1" dxf="1">
    <oc r="G1270">
      <f>MID(H1270,14,2)</f>
    </oc>
    <nc r="G1270">
      <f>MID(H1270,14,2)</f>
    </nc>
    <odxf>
      <font>
        <strike val="0"/>
        <sz val="10"/>
        <color rgb="FF000000"/>
      </font>
    </odxf>
    <ndxf>
      <font>
        <strike/>
        <sz val="10"/>
        <color rgb="FFFF0000"/>
      </font>
    </ndxf>
  </rcc>
  <rfmt sheetId="1" sqref="H1270" start="0" length="0">
    <dxf>
      <font>
        <strike/>
        <sz val="10"/>
        <color rgb="FFFF0000"/>
      </font>
    </dxf>
  </rfmt>
  <rfmt sheetId="1" sqref="I1270" start="0" length="0">
    <dxf>
      <font>
        <strike/>
        <sz val="10"/>
        <color rgb="FFFF0000"/>
      </font>
    </dxf>
  </rfmt>
  <rfmt sheetId="1" sqref="J1270" start="0" length="0">
    <dxf>
      <font>
        <strike/>
        <sz val="10"/>
        <color rgb="FFFF0000"/>
      </font>
    </dxf>
  </rfmt>
  <rfmt sheetId="1" sqref="K1270" start="0" length="0">
    <dxf>
      <font>
        <strike/>
        <sz val="10"/>
        <color rgb="FFFF0000"/>
      </font>
    </dxf>
  </rfmt>
  <rfmt sheetId="1" sqref="L1270" start="0" length="0">
    <dxf>
      <font>
        <strike/>
        <sz val="10"/>
        <color rgb="FFFF0000"/>
      </font>
    </dxf>
  </rfmt>
  <rfmt sheetId="1" sqref="M1270" start="0" length="0">
    <dxf>
      <font>
        <sz val="10"/>
        <color rgb="FFFF0000"/>
      </font>
    </dxf>
  </rfmt>
  <rfmt sheetId="1" sqref="N1270" start="0" length="0">
    <dxf>
      <font>
        <strike/>
        <sz val="10"/>
        <color rgb="FFFF0000"/>
      </font>
    </dxf>
  </rfmt>
  <rfmt sheetId="1" sqref="O1270" start="0" length="0">
    <dxf>
      <font>
        <strike/>
        <sz val="10"/>
        <color rgb="FFFF0000"/>
      </font>
    </dxf>
  </rfmt>
  <rfmt sheetId="1" sqref="P1270" start="0" length="0">
    <dxf>
      <font>
        <strike/>
        <sz val="10"/>
        <color rgb="FFFF0000"/>
      </font>
    </dxf>
  </rfmt>
  <rfmt sheetId="1" sqref="Q1270" start="0" length="0">
    <dxf>
      <font>
        <strike/>
        <sz val="10"/>
        <color rgb="FFFF0000"/>
      </font>
    </dxf>
  </rfmt>
  <rfmt sheetId="1" sqref="R1270" start="0" length="0">
    <dxf>
      <font>
        <strike/>
        <sz val="10"/>
        <color rgb="FFFF0000"/>
      </font>
    </dxf>
  </rfmt>
  <rfmt sheetId="1" sqref="S1270" start="0" length="0">
    <dxf>
      <font>
        <strike/>
        <sz val="10"/>
        <color rgb="FFFF0000"/>
      </font>
    </dxf>
  </rfmt>
  <rfmt sheetId="1" sqref="T1270" start="0" length="0">
    <dxf>
      <font>
        <strike/>
        <sz val="10"/>
        <color rgb="FFFF0000"/>
      </font>
    </dxf>
  </rfmt>
  <rfmt sheetId="1" sqref="U1270" start="0" length="0">
    <dxf>
      <font>
        <strike/>
        <sz val="10"/>
        <color rgb="FFFF0000"/>
      </font>
    </dxf>
  </rfmt>
  <rfmt sheetId="1" sqref="V1270" start="0" length="0">
    <dxf>
      <font>
        <strike/>
        <sz val="10"/>
        <color rgb="FFFF0000"/>
      </font>
    </dxf>
  </rfmt>
  <rfmt sheetId="1" sqref="W1270" start="0" length="0">
    <dxf>
      <font>
        <strike/>
        <sz val="10"/>
        <color rgb="FFFF0000"/>
      </font>
    </dxf>
  </rfmt>
  <rfmt sheetId="1" sqref="X1270" start="0" length="0">
    <dxf>
      <font>
        <strike/>
        <sz val="10"/>
        <color rgb="FFFF0000"/>
      </font>
    </dxf>
  </rfmt>
  <rfmt sheetId="1" sqref="Y1270" start="0" length="0">
    <dxf>
      <font>
        <strike/>
        <sz val="10"/>
        <color rgb="FFFF0000"/>
      </font>
    </dxf>
  </rfmt>
  <rfmt sheetId="1" sqref="Z1270" start="0" length="0">
    <dxf>
      <font>
        <strike/>
        <sz val="10"/>
        <color rgb="FFFF0000"/>
      </font>
    </dxf>
  </rfmt>
  <rfmt sheetId="1" sqref="AA1270" start="0" length="0">
    <dxf>
      <font>
        <strike/>
        <sz val="10"/>
        <color rgb="FFFF0000"/>
      </font>
    </dxf>
  </rfmt>
  <rfmt sheetId="1" sqref="AB1270" start="0" length="0">
    <dxf>
      <font>
        <strike/>
        <sz val="10"/>
        <color rgb="FFFF0000"/>
      </font>
    </dxf>
  </rfmt>
  <rfmt sheetId="1" sqref="AC1270" start="0" length="0">
    <dxf>
      <font>
        <strike/>
        <sz val="10"/>
        <color rgb="FFFF0000"/>
      </font>
    </dxf>
  </rfmt>
  <rfmt sheetId="1" sqref="AD1270" start="0" length="0">
    <dxf>
      <font>
        <strike/>
        <sz val="10"/>
        <color rgb="FFFF0000"/>
      </font>
    </dxf>
  </rfmt>
  <rfmt sheetId="1" sqref="AE1270" start="0" length="0">
    <dxf>
      <font>
        <strike/>
        <sz val="10"/>
        <color rgb="FFFF0000"/>
      </font>
    </dxf>
  </rfmt>
  <rfmt sheetId="1" sqref="AF1270" start="0" length="0">
    <dxf>
      <font>
        <strike/>
        <sz val="10"/>
        <color rgb="FFFF0000"/>
      </font>
    </dxf>
  </rfmt>
  <rfmt sheetId="1" sqref="AG1270" start="0" length="0">
    <dxf>
      <font>
        <strike/>
        <sz val="10"/>
        <color rgb="FFFF0000"/>
      </font>
    </dxf>
  </rfmt>
  <rfmt sheetId="1" sqref="AH1270" start="0" length="0">
    <dxf>
      <font>
        <strike/>
        <sz val="10"/>
        <color rgb="FFFF0000"/>
      </font>
    </dxf>
  </rfmt>
  <rfmt sheetId="1" sqref="AI1270" start="0" length="0">
    <dxf>
      <font>
        <strike/>
        <sz val="10"/>
        <color rgb="FFFF0000"/>
      </font>
    </dxf>
  </rfmt>
  <rfmt sheetId="1" sqref="AJ1270" start="0" length="0">
    <dxf>
      <font>
        <strike/>
        <sz val="10"/>
        <color rgb="FFFF0000"/>
      </font>
    </dxf>
  </rfmt>
  <rfmt sheetId="1" sqref="AK1270" start="0" length="0">
    <dxf>
      <font>
        <strike/>
        <sz val="10"/>
        <color rgb="FFFF0000"/>
      </font>
    </dxf>
  </rfmt>
  <rfmt sheetId="1" sqref="AL1270" start="0" length="0">
    <dxf>
      <font>
        <strike/>
        <sz val="10"/>
        <color rgb="FFFF0000"/>
      </font>
    </dxf>
  </rfmt>
  <rfmt sheetId="1" sqref="AM1270" start="0" length="0">
    <dxf>
      <font>
        <strike/>
        <sz val="10"/>
        <color rgb="FFFF0000"/>
      </font>
    </dxf>
  </rfmt>
  <rfmt sheetId="1" sqref="AN1270" start="0" length="0">
    <dxf>
      <font>
        <strike/>
        <sz val="10"/>
        <color rgb="FFFF0000"/>
      </font>
    </dxf>
  </rfmt>
  <rfmt sheetId="1" sqref="AO1270" start="0" length="0">
    <dxf>
      <font>
        <strike/>
        <sz val="10"/>
        <color rgb="FFFF0000"/>
      </font>
    </dxf>
  </rfmt>
  <rfmt sheetId="1" sqref="AP1270" start="0" length="0">
    <dxf>
      <font>
        <strike/>
        <sz val="10"/>
        <color rgb="FFFF0000"/>
      </font>
    </dxf>
  </rfmt>
  <rfmt sheetId="1" sqref="AQ1270" start="0" length="0">
    <dxf>
      <font>
        <strike/>
        <sz val="10"/>
        <color rgb="FFFF0000"/>
      </font>
    </dxf>
  </rfmt>
  <rfmt sheetId="1" sqref="AR1270" start="0" length="0">
    <dxf>
      <font>
        <strike/>
        <sz val="10"/>
        <color rgb="FFFF0000"/>
      </font>
    </dxf>
  </rfmt>
  <rfmt sheetId="1" sqref="AS1270" start="0" length="0">
    <dxf>
      <font>
        <strike/>
        <sz val="10"/>
        <color rgb="FFFF0000"/>
      </font>
    </dxf>
  </rfmt>
  <rfmt sheetId="1" sqref="AT1270" start="0" length="0">
    <dxf>
      <font>
        <strike/>
        <sz val="10"/>
        <color rgb="FFFF0000"/>
      </font>
    </dxf>
  </rfmt>
  <rfmt sheetId="1" sqref="AU1270" start="0" length="0">
    <dxf>
      <font>
        <strike/>
        <sz val="10"/>
        <color rgb="FFFF0000"/>
      </font>
    </dxf>
  </rfmt>
  <rfmt sheetId="1" sqref="AV1270" start="0" length="0">
    <dxf>
      <font>
        <strike/>
        <sz val="10"/>
        <color rgb="FFFF0000"/>
      </font>
    </dxf>
  </rfmt>
  <rfmt sheetId="1" sqref="AW1270" start="0" length="0">
    <dxf>
      <font>
        <strike/>
        <sz val="10"/>
        <color rgb="FFFF0000"/>
      </font>
    </dxf>
  </rfmt>
  <rfmt sheetId="1" sqref="AX1270" start="0" length="0">
    <dxf>
      <font>
        <strike/>
        <sz val="10"/>
        <color rgb="FFFF0000"/>
      </font>
    </dxf>
  </rfmt>
  <rfmt sheetId="1" sqref="AY1270" start="0" length="0">
    <dxf>
      <font>
        <strike/>
        <sz val="10"/>
        <color rgb="FFFF0000"/>
      </font>
    </dxf>
  </rfmt>
  <rfmt sheetId="1" sqref="AZ1270" start="0" length="0">
    <dxf>
      <font>
        <strike/>
        <sz val="10"/>
        <color rgb="FFFF0000"/>
      </font>
    </dxf>
  </rfmt>
  <rfmt sheetId="1" sqref="BA1270" start="0" length="0">
    <dxf>
      <font>
        <strike/>
        <sz val="10"/>
        <color rgb="FFFF0000"/>
      </font>
    </dxf>
  </rfmt>
  <rfmt sheetId="1" sqref="BB1270" start="0" length="0">
    <dxf>
      <font>
        <strike/>
        <sz val="10"/>
        <color rgb="FFFF0000"/>
      </font>
    </dxf>
  </rfmt>
  <rfmt sheetId="1" sqref="BC1270" start="0" length="0">
    <dxf>
      <font>
        <strike/>
        <sz val="10"/>
        <color rgb="FFFF0000"/>
      </font>
    </dxf>
  </rfmt>
  <rfmt sheetId="1" sqref="BD1270" start="0" length="0">
    <dxf>
      <font>
        <strike/>
        <sz val="10"/>
        <color rgb="FFFF0000"/>
      </font>
    </dxf>
  </rfmt>
  <rfmt sheetId="1" sqref="BE1270" start="0" length="0">
    <dxf>
      <font>
        <strike/>
        <sz val="10"/>
        <color rgb="FFFF0000"/>
      </font>
    </dxf>
  </rfmt>
  <rfmt sheetId="1" sqref="BF1270" start="0" length="0">
    <dxf>
      <font>
        <strike/>
        <sz val="10"/>
        <color rgb="FFFF0000"/>
      </font>
    </dxf>
  </rfmt>
  <rfmt sheetId="1" sqref="BG1270" start="0" length="0">
    <dxf>
      <font>
        <strike/>
        <sz val="10"/>
        <color rgb="FFFF0000"/>
      </font>
    </dxf>
  </rfmt>
  <rfmt sheetId="1" sqref="BH1270" start="0" length="0">
    <dxf>
      <font>
        <strike/>
        <sz val="10"/>
        <color rgb="FFFF0000"/>
      </font>
    </dxf>
  </rfmt>
  <rfmt sheetId="1" sqref="BI1270" start="0" length="0">
    <dxf>
      <font>
        <strike/>
        <sz val="10"/>
        <color rgb="FFFF0000"/>
      </font>
    </dxf>
  </rfmt>
  <rfmt sheetId="1" sqref="BJ1270" start="0" length="0">
    <dxf>
      <font>
        <strike/>
        <sz val="10"/>
        <color rgb="FFFF0000"/>
      </font>
    </dxf>
  </rfmt>
  <rfmt sheetId="1" sqref="BK1270" start="0" length="0">
    <dxf>
      <font>
        <strike/>
        <sz val="10"/>
        <color rgb="FFFF0000"/>
      </font>
    </dxf>
  </rfmt>
  <rfmt sheetId="1" sqref="BL1270" start="0" length="0">
    <dxf>
      <font>
        <strike/>
        <sz val="10"/>
        <color rgb="FFFF0000"/>
      </font>
    </dxf>
  </rfmt>
  <rfmt sheetId="1" sqref="BM1270" start="0" length="0">
    <dxf>
      <font>
        <strike/>
        <sz val="10"/>
        <color rgb="FFFF0000"/>
      </font>
    </dxf>
  </rfmt>
  <rfmt sheetId="1" sqref="BN1270" start="0" length="0">
    <dxf>
      <font>
        <strike/>
        <sz val="10"/>
        <color rgb="FFFF0000"/>
      </font>
    </dxf>
  </rfmt>
  <rfmt sheetId="1" sqref="BO1270" start="0" length="0">
    <dxf>
      <font>
        <strike/>
        <sz val="10"/>
        <color rgb="FFFF0000"/>
      </font>
    </dxf>
  </rfmt>
  <rfmt sheetId="1" sqref="BP1270" start="0" length="0">
    <dxf>
      <font>
        <strike/>
        <sz val="10"/>
        <color rgb="FFFF0000"/>
      </font>
    </dxf>
  </rfmt>
  <rfmt sheetId="1" sqref="BQ1270" start="0" length="0">
    <dxf>
      <font>
        <strike/>
        <sz val="10"/>
        <color rgb="FFFF0000"/>
      </font>
    </dxf>
  </rfmt>
  <rfmt sheetId="1" sqref="BR1270" start="0" length="0">
    <dxf>
      <font>
        <strike/>
        <sz val="10"/>
        <color rgb="FFFF0000"/>
      </font>
    </dxf>
  </rfmt>
  <rfmt sheetId="1" sqref="BS1270" start="0" length="0">
    <dxf>
      <font>
        <strike/>
        <sz val="10"/>
        <color rgb="FFFF0000"/>
      </font>
    </dxf>
  </rfmt>
  <rfmt sheetId="1" sqref="BT1270" start="0" length="0">
    <dxf>
      <font>
        <strike/>
        <sz val="10"/>
        <color rgb="FFFF0000"/>
      </font>
    </dxf>
  </rfmt>
  <rfmt sheetId="1" sqref="BU1270" start="0" length="0">
    <dxf>
      <font>
        <strike/>
        <sz val="10"/>
        <color rgb="FFFF0000"/>
      </font>
    </dxf>
  </rfmt>
  <rfmt sheetId="1" sqref="BV1270" start="0" length="0">
    <dxf>
      <font>
        <strike/>
        <sz val="10"/>
        <color rgb="FFFF0000"/>
      </font>
    </dxf>
  </rfmt>
  <rfmt sheetId="1" sqref="BW1270" start="0" length="0">
    <dxf>
      <font>
        <strike/>
        <sz val="10"/>
        <color rgb="FFFF0000"/>
      </font>
    </dxf>
  </rfmt>
  <rfmt sheetId="1" sqref="BX1270" start="0" length="0">
    <dxf>
      <font>
        <strike/>
        <sz val="10"/>
        <color rgb="FFFF0000"/>
      </font>
    </dxf>
  </rfmt>
  <rfmt sheetId="1" sqref="BY1270" start="0" length="0">
    <dxf>
      <font>
        <strike/>
        <sz val="10"/>
        <color rgb="FFFF0000"/>
      </font>
    </dxf>
  </rfmt>
  <rfmt sheetId="1" sqref="BZ1270" start="0" length="0">
    <dxf>
      <font>
        <strike/>
        <sz val="10"/>
        <color rgb="FFFF0000"/>
      </font>
    </dxf>
  </rfmt>
  <rfmt sheetId="1" sqref="CA1270" start="0" length="0">
    <dxf>
      <font>
        <strike/>
        <sz val="10"/>
        <color rgb="FFFF0000"/>
      </font>
    </dxf>
  </rfmt>
  <rfmt sheetId="1" sqref="CB1270" start="0" length="0">
    <dxf>
      <font>
        <strike/>
        <sz val="10"/>
        <color rgb="FFFF0000"/>
      </font>
    </dxf>
  </rfmt>
  <rfmt sheetId="1" sqref="CC1270" start="0" length="0">
    <dxf>
      <font>
        <strike/>
        <sz val="10"/>
        <color rgb="FFFF0000"/>
      </font>
    </dxf>
  </rfmt>
  <rfmt sheetId="1" sqref="CD1270" start="0" length="0">
    <dxf>
      <font>
        <strike/>
        <sz val="10"/>
        <color rgb="FFFF0000"/>
      </font>
    </dxf>
  </rfmt>
  <rfmt sheetId="1" sqref="CE1270" start="0" length="0">
    <dxf>
      <font>
        <strike/>
        <sz val="10"/>
        <color rgb="FFFF0000"/>
      </font>
    </dxf>
  </rfmt>
  <rfmt sheetId="1" sqref="CF1270" start="0" length="0">
    <dxf>
      <font>
        <strike/>
        <sz val="10"/>
        <color rgb="FFFF0000"/>
      </font>
    </dxf>
  </rfmt>
  <rfmt sheetId="1" sqref="CG1270" start="0" length="0">
    <dxf>
      <font>
        <strike/>
        <sz val="10"/>
        <color rgb="FFFF0000"/>
      </font>
    </dxf>
  </rfmt>
  <rfmt sheetId="1" sqref="CH1270" start="0" length="0">
    <dxf>
      <font>
        <strike/>
        <sz val="10"/>
        <color rgb="FFFF0000"/>
      </font>
    </dxf>
  </rfmt>
  <rfmt sheetId="1" sqref="CI1270" start="0" length="0">
    <dxf>
      <font>
        <strike/>
        <sz val="10"/>
        <color rgb="FFFF0000"/>
      </font>
    </dxf>
  </rfmt>
  <rfmt sheetId="1" sqref="CJ1270" start="0" length="0">
    <dxf>
      <font>
        <strike/>
        <sz val="10"/>
        <color rgb="FFFF0000"/>
      </font>
    </dxf>
  </rfmt>
  <rfmt sheetId="1" sqref="CK1270" start="0" length="0">
    <dxf>
      <font>
        <strike/>
        <sz val="10"/>
        <color rgb="FFFF0000"/>
      </font>
    </dxf>
  </rfmt>
  <rfmt sheetId="1" sqref="CL1270" start="0" length="0">
    <dxf>
      <font>
        <strike/>
        <sz val="10"/>
        <color rgb="FFFF0000"/>
      </font>
    </dxf>
  </rfmt>
  <rfmt sheetId="1" sqref="A1270:XFD1270" start="0" length="0">
    <dxf>
      <font>
        <strike/>
        <sz val="10"/>
        <color rgb="FFFF0000"/>
      </font>
    </dxf>
  </rfmt>
  <rcc rId="24238" sId="1">
    <oc r="M1270" t="inlineStr">
      <is>
        <t>ATIVA</t>
      </is>
    </oc>
    <nc r="M1270" t="inlineStr">
      <is>
        <t>INATIVA</t>
      </is>
    </nc>
  </rcc>
  <rcc rId="24239" sId="1" odxf="1" dxf="1">
    <oc r="A1280">
      <f>MID(H1280,1,1)</f>
    </oc>
    <nc r="A1280">
      <f>MID(H1280,1,1)</f>
    </nc>
    <odxf>
      <font>
        <strike val="0"/>
        <sz val="10"/>
        <color rgb="FF000000"/>
      </font>
    </odxf>
    <ndxf>
      <font>
        <strike/>
        <sz val="10"/>
        <color rgb="FFFF0000"/>
      </font>
    </ndxf>
  </rcc>
  <rcc rId="24240" sId="1" odxf="1" dxf="1">
    <oc r="B1280">
      <f>MID(H1280,3,1)</f>
    </oc>
    <nc r="B1280">
      <f>MID(H1280,3,1)</f>
    </nc>
    <odxf>
      <font>
        <strike val="0"/>
        <sz val="10"/>
        <color rgb="FF000000"/>
      </font>
    </odxf>
    <ndxf>
      <font>
        <strike/>
        <sz val="10"/>
        <color rgb="FFFF0000"/>
      </font>
    </ndxf>
  </rcc>
  <rcc rId="24241" sId="1" odxf="1" dxf="1">
    <oc r="C1280">
      <f>MID(H1280,5,1)</f>
    </oc>
    <nc r="C1280">
      <f>MID(H1280,5,1)</f>
    </nc>
    <odxf>
      <font>
        <strike val="0"/>
        <sz val="10"/>
        <color rgb="FF000000"/>
      </font>
    </odxf>
    <ndxf>
      <font>
        <strike/>
        <sz val="10"/>
        <color rgb="FFFF0000"/>
      </font>
    </ndxf>
  </rcc>
  <rcc rId="24242" sId="1" odxf="1" dxf="1">
    <oc r="D1280">
      <f>MID(H1280,7,1)</f>
    </oc>
    <nc r="D1280">
      <f>MID(H1280,7,1)</f>
    </nc>
    <odxf>
      <font>
        <strike val="0"/>
        <sz val="10"/>
        <color rgb="FF000000"/>
      </font>
    </odxf>
    <ndxf>
      <font>
        <strike/>
        <sz val="10"/>
        <color rgb="FFFF0000"/>
      </font>
    </ndxf>
  </rcc>
  <rcc rId="24243" sId="1" odxf="1" dxf="1">
    <oc r="E1280">
      <f>MID(H1280,9,1)</f>
    </oc>
    <nc r="E1280">
      <f>MID(H1280,9,1)</f>
    </nc>
    <odxf>
      <font>
        <strike val="0"/>
        <sz val="10"/>
        <color rgb="FF000000"/>
      </font>
    </odxf>
    <ndxf>
      <font>
        <strike/>
        <sz val="10"/>
        <color rgb="FFFF0000"/>
      </font>
    </ndxf>
  </rcc>
  <rcc rId="24244" sId="1" odxf="1" dxf="1">
    <oc r="F1280">
      <f>MID(H1280,11,2)</f>
    </oc>
    <nc r="F1280">
      <f>MID(H1280,11,2)</f>
    </nc>
    <odxf>
      <font>
        <strike val="0"/>
        <sz val="10"/>
        <color rgb="FF000000"/>
      </font>
    </odxf>
    <ndxf>
      <font>
        <strike/>
        <sz val="10"/>
        <color rgb="FFFF0000"/>
      </font>
    </ndxf>
  </rcc>
  <rcc rId="24245" sId="1" odxf="1" dxf="1">
    <oc r="G1280">
      <f>MID(H1280,14,2)</f>
    </oc>
    <nc r="G1280">
      <f>MID(H1280,14,2)</f>
    </nc>
    <odxf>
      <font>
        <strike val="0"/>
        <sz val="10"/>
        <color rgb="FF000000"/>
      </font>
    </odxf>
    <ndxf>
      <font>
        <strike/>
        <sz val="10"/>
        <color rgb="FFFF0000"/>
      </font>
    </ndxf>
  </rcc>
  <rfmt sheetId="1" sqref="H1280" start="0" length="0">
    <dxf>
      <font>
        <strike/>
        <sz val="10"/>
        <color rgb="FFFF0000"/>
      </font>
    </dxf>
  </rfmt>
  <rfmt sheetId="1" sqref="I1280" start="0" length="0">
    <dxf>
      <font>
        <strike/>
        <sz val="10"/>
        <color rgb="FFFF0000"/>
      </font>
    </dxf>
  </rfmt>
  <rfmt sheetId="1" sqref="J1280" start="0" length="0">
    <dxf>
      <font>
        <strike/>
        <sz val="10"/>
        <color rgb="FFFF0000"/>
      </font>
    </dxf>
  </rfmt>
  <rfmt sheetId="1" sqref="K1280" start="0" length="0">
    <dxf>
      <font>
        <strike/>
        <sz val="10"/>
        <color rgb="FFFF0000"/>
      </font>
    </dxf>
  </rfmt>
  <rfmt sheetId="1" sqref="L1280" start="0" length="0">
    <dxf>
      <font>
        <strike/>
        <sz val="10"/>
        <color rgb="FFFF0000"/>
      </font>
    </dxf>
  </rfmt>
  <rfmt sheetId="1" sqref="M1280" start="0" length="0">
    <dxf>
      <font>
        <sz val="10"/>
        <color rgb="FFFF0000"/>
      </font>
    </dxf>
  </rfmt>
  <rfmt sheetId="1" sqref="N1280" start="0" length="0">
    <dxf>
      <font>
        <strike/>
        <sz val="10"/>
        <color rgb="FFFF0000"/>
      </font>
    </dxf>
  </rfmt>
  <rfmt sheetId="1" sqref="O1280" start="0" length="0">
    <dxf>
      <font>
        <strike/>
        <sz val="10"/>
        <color rgb="FFFF0000"/>
      </font>
    </dxf>
  </rfmt>
  <rfmt sheetId="1" sqref="P1280" start="0" length="0">
    <dxf>
      <font>
        <strike/>
        <sz val="10"/>
        <color rgb="FFFF0000"/>
      </font>
    </dxf>
  </rfmt>
  <rfmt sheetId="1" sqref="Q1280" start="0" length="0">
    <dxf>
      <font>
        <strike/>
        <sz val="10"/>
        <color rgb="FFFF0000"/>
      </font>
    </dxf>
  </rfmt>
  <rfmt sheetId="1" sqref="R1280" start="0" length="0">
    <dxf>
      <font>
        <strike/>
        <sz val="10"/>
        <color rgb="FFFF0000"/>
      </font>
    </dxf>
  </rfmt>
  <rfmt sheetId="1" sqref="S1280" start="0" length="0">
    <dxf>
      <font>
        <strike/>
        <sz val="10"/>
        <color rgb="FFFF0000"/>
      </font>
    </dxf>
  </rfmt>
  <rfmt sheetId="1" sqref="T1280" start="0" length="0">
    <dxf>
      <font>
        <strike/>
        <sz val="10"/>
        <color rgb="FFFF0000"/>
      </font>
    </dxf>
  </rfmt>
  <rfmt sheetId="1" sqref="U1280" start="0" length="0">
    <dxf>
      <font>
        <strike/>
        <sz val="10"/>
        <color rgb="FFFF0000"/>
      </font>
    </dxf>
  </rfmt>
  <rfmt sheetId="1" sqref="V1280" start="0" length="0">
    <dxf>
      <font>
        <strike/>
        <sz val="10"/>
        <color rgb="FFFF0000"/>
      </font>
    </dxf>
  </rfmt>
  <rfmt sheetId="1" sqref="W1280" start="0" length="0">
    <dxf>
      <font>
        <strike/>
        <sz val="10"/>
        <color rgb="FFFF0000"/>
      </font>
    </dxf>
  </rfmt>
  <rfmt sheetId="1" sqref="X1280" start="0" length="0">
    <dxf>
      <font>
        <strike/>
        <sz val="10"/>
        <color rgb="FFFF0000"/>
      </font>
    </dxf>
  </rfmt>
  <rfmt sheetId="1" sqref="Y1280" start="0" length="0">
    <dxf>
      <font>
        <strike/>
        <sz val="10"/>
        <color rgb="FFFF0000"/>
      </font>
    </dxf>
  </rfmt>
  <rfmt sheetId="1" sqref="Z1280" start="0" length="0">
    <dxf>
      <font>
        <strike/>
        <sz val="10"/>
        <color rgb="FFFF0000"/>
      </font>
    </dxf>
  </rfmt>
  <rfmt sheetId="1" sqref="AA1280" start="0" length="0">
    <dxf>
      <font>
        <strike/>
        <sz val="10"/>
        <color rgb="FFFF0000"/>
      </font>
    </dxf>
  </rfmt>
  <rfmt sheetId="1" sqref="AB1280" start="0" length="0">
    <dxf>
      <font>
        <strike/>
        <sz val="10"/>
        <color rgb="FFFF0000"/>
      </font>
    </dxf>
  </rfmt>
  <rfmt sheetId="1" sqref="AC1280" start="0" length="0">
    <dxf>
      <font>
        <strike/>
        <sz val="10"/>
        <color rgb="FFFF0000"/>
      </font>
    </dxf>
  </rfmt>
  <rfmt sheetId="1" sqref="AD1280" start="0" length="0">
    <dxf>
      <font>
        <strike/>
        <sz val="10"/>
        <color rgb="FFFF0000"/>
      </font>
    </dxf>
  </rfmt>
  <rfmt sheetId="1" sqref="AE1280" start="0" length="0">
    <dxf>
      <font>
        <strike/>
        <sz val="10"/>
        <color rgb="FFFF0000"/>
      </font>
    </dxf>
  </rfmt>
  <rfmt sheetId="1" sqref="AF1280" start="0" length="0">
    <dxf>
      <font>
        <strike/>
        <sz val="10"/>
        <color rgb="FFFF0000"/>
      </font>
    </dxf>
  </rfmt>
  <rfmt sheetId="1" sqref="AG1280" start="0" length="0">
    <dxf>
      <font>
        <strike/>
        <sz val="10"/>
        <color rgb="FFFF0000"/>
      </font>
    </dxf>
  </rfmt>
  <rfmt sheetId="1" sqref="AH1280" start="0" length="0">
    <dxf>
      <font>
        <strike/>
        <sz val="10"/>
        <color rgb="FFFF0000"/>
      </font>
    </dxf>
  </rfmt>
  <rfmt sheetId="1" sqref="AI1280" start="0" length="0">
    <dxf>
      <font>
        <strike/>
        <sz val="10"/>
        <color rgb="FFFF0000"/>
      </font>
    </dxf>
  </rfmt>
  <rfmt sheetId="1" sqref="AJ1280" start="0" length="0">
    <dxf>
      <font>
        <strike/>
        <sz val="10"/>
        <color rgb="FFFF0000"/>
      </font>
    </dxf>
  </rfmt>
  <rfmt sheetId="1" sqref="AK1280" start="0" length="0">
    <dxf>
      <font>
        <strike/>
        <sz val="10"/>
        <color rgb="FFFF0000"/>
      </font>
    </dxf>
  </rfmt>
  <rfmt sheetId="1" sqref="AL1280" start="0" length="0">
    <dxf>
      <font>
        <strike/>
        <sz val="10"/>
        <color rgb="FFFF0000"/>
      </font>
    </dxf>
  </rfmt>
  <rfmt sheetId="1" sqref="AM1280" start="0" length="0">
    <dxf>
      <font>
        <strike/>
        <sz val="10"/>
        <color rgb="FFFF0000"/>
      </font>
    </dxf>
  </rfmt>
  <rfmt sheetId="1" sqref="AN1280" start="0" length="0">
    <dxf>
      <font>
        <strike/>
        <sz val="10"/>
        <color rgb="FFFF0000"/>
      </font>
    </dxf>
  </rfmt>
  <rfmt sheetId="1" sqref="AO1280" start="0" length="0">
    <dxf>
      <font>
        <strike/>
        <sz val="10"/>
        <color rgb="FFFF0000"/>
      </font>
    </dxf>
  </rfmt>
  <rfmt sheetId="1" sqref="AP1280" start="0" length="0">
    <dxf>
      <font>
        <strike/>
        <sz val="10"/>
        <color rgb="FFFF0000"/>
      </font>
    </dxf>
  </rfmt>
  <rfmt sheetId="1" sqref="AQ1280" start="0" length="0">
    <dxf>
      <font>
        <strike/>
        <sz val="10"/>
        <color rgb="FFFF0000"/>
      </font>
    </dxf>
  </rfmt>
  <rfmt sheetId="1" sqref="AR1280" start="0" length="0">
    <dxf>
      <font>
        <strike/>
        <sz val="10"/>
        <color rgb="FFFF0000"/>
      </font>
    </dxf>
  </rfmt>
  <rfmt sheetId="1" sqref="AS1280" start="0" length="0">
    <dxf>
      <font>
        <strike/>
        <sz val="10"/>
        <color rgb="FFFF0000"/>
      </font>
    </dxf>
  </rfmt>
  <rfmt sheetId="1" sqref="AT1280" start="0" length="0">
    <dxf>
      <font>
        <strike/>
        <sz val="10"/>
        <color rgb="FFFF0000"/>
      </font>
    </dxf>
  </rfmt>
  <rfmt sheetId="1" sqref="AU1280" start="0" length="0">
    <dxf>
      <font>
        <strike/>
        <sz val="10"/>
        <color rgb="FFFF0000"/>
      </font>
    </dxf>
  </rfmt>
  <rfmt sheetId="1" sqref="AV1280" start="0" length="0">
    <dxf>
      <font>
        <strike/>
        <sz val="10"/>
        <color rgb="FFFF0000"/>
      </font>
    </dxf>
  </rfmt>
  <rfmt sheetId="1" sqref="AW1280" start="0" length="0">
    <dxf>
      <font>
        <strike/>
        <sz val="10"/>
        <color rgb="FFFF0000"/>
      </font>
    </dxf>
  </rfmt>
  <rfmt sheetId="1" sqref="AX1280" start="0" length="0">
    <dxf>
      <font>
        <strike/>
        <sz val="10"/>
        <color rgb="FFFF0000"/>
      </font>
    </dxf>
  </rfmt>
  <rfmt sheetId="1" sqref="AY1280" start="0" length="0">
    <dxf>
      <font>
        <strike/>
        <sz val="10"/>
        <color rgb="FFFF0000"/>
      </font>
    </dxf>
  </rfmt>
  <rfmt sheetId="1" sqref="AZ1280" start="0" length="0">
    <dxf>
      <font>
        <strike/>
        <sz val="10"/>
        <color rgb="FFFF0000"/>
      </font>
    </dxf>
  </rfmt>
  <rfmt sheetId="1" sqref="BA1280" start="0" length="0">
    <dxf>
      <font>
        <strike/>
        <sz val="10"/>
        <color rgb="FFFF0000"/>
      </font>
    </dxf>
  </rfmt>
  <rfmt sheetId="1" sqref="BB1280" start="0" length="0">
    <dxf>
      <font>
        <strike/>
        <sz val="10"/>
        <color rgb="FFFF0000"/>
      </font>
    </dxf>
  </rfmt>
  <rfmt sheetId="1" sqref="BC1280" start="0" length="0">
    <dxf>
      <font>
        <strike/>
        <sz val="10"/>
        <color rgb="FFFF0000"/>
      </font>
    </dxf>
  </rfmt>
  <rfmt sheetId="1" sqref="BD1280" start="0" length="0">
    <dxf>
      <font>
        <strike/>
        <sz val="10"/>
        <color rgb="FFFF0000"/>
      </font>
    </dxf>
  </rfmt>
  <rfmt sheetId="1" sqref="BE1280" start="0" length="0">
    <dxf>
      <font>
        <strike/>
        <sz val="10"/>
        <color rgb="FFFF0000"/>
      </font>
    </dxf>
  </rfmt>
  <rfmt sheetId="1" sqref="BF1280" start="0" length="0">
    <dxf>
      <font>
        <strike/>
        <sz val="10"/>
        <color rgb="FFFF0000"/>
      </font>
    </dxf>
  </rfmt>
  <rfmt sheetId="1" sqref="BG1280" start="0" length="0">
    <dxf>
      <font>
        <strike/>
        <sz val="10"/>
        <color rgb="FFFF0000"/>
      </font>
    </dxf>
  </rfmt>
  <rfmt sheetId="1" sqref="BH1280" start="0" length="0">
    <dxf>
      <font>
        <strike/>
        <sz val="10"/>
        <color rgb="FFFF0000"/>
      </font>
    </dxf>
  </rfmt>
  <rfmt sheetId="1" sqref="BI1280" start="0" length="0">
    <dxf>
      <font>
        <strike/>
        <sz val="10"/>
        <color rgb="FFFF0000"/>
      </font>
    </dxf>
  </rfmt>
  <rfmt sheetId="1" sqref="BJ1280" start="0" length="0">
    <dxf>
      <font>
        <strike/>
        <sz val="10"/>
        <color rgb="FFFF0000"/>
      </font>
    </dxf>
  </rfmt>
  <rfmt sheetId="1" sqref="BK1280" start="0" length="0">
    <dxf>
      <font>
        <strike/>
        <sz val="10"/>
        <color rgb="FFFF0000"/>
      </font>
    </dxf>
  </rfmt>
  <rfmt sheetId="1" sqref="BL1280" start="0" length="0">
    <dxf>
      <font>
        <strike/>
        <sz val="10"/>
        <color rgb="FFFF0000"/>
      </font>
    </dxf>
  </rfmt>
  <rfmt sheetId="1" sqref="BM1280" start="0" length="0">
    <dxf>
      <font>
        <strike/>
        <sz val="10"/>
        <color rgb="FFFF0000"/>
      </font>
    </dxf>
  </rfmt>
  <rfmt sheetId="1" sqref="BN1280" start="0" length="0">
    <dxf>
      <font>
        <strike/>
        <sz val="10"/>
        <color rgb="FFFF0000"/>
      </font>
    </dxf>
  </rfmt>
  <rfmt sheetId="1" sqref="BO1280" start="0" length="0">
    <dxf>
      <font>
        <strike/>
        <sz val="10"/>
        <color rgb="FFFF0000"/>
      </font>
    </dxf>
  </rfmt>
  <rfmt sheetId="1" sqref="BP1280" start="0" length="0">
    <dxf>
      <font>
        <strike/>
        <sz val="10"/>
        <color rgb="FFFF0000"/>
      </font>
    </dxf>
  </rfmt>
  <rfmt sheetId="1" sqref="BQ1280" start="0" length="0">
    <dxf>
      <font>
        <strike/>
        <sz val="10"/>
        <color rgb="FFFF0000"/>
      </font>
    </dxf>
  </rfmt>
  <rfmt sheetId="1" sqref="BR1280" start="0" length="0">
    <dxf>
      <font>
        <strike/>
        <sz val="10"/>
        <color rgb="FFFF0000"/>
      </font>
    </dxf>
  </rfmt>
  <rfmt sheetId="1" sqref="BS1280" start="0" length="0">
    <dxf>
      <font>
        <strike/>
        <sz val="10"/>
        <color rgb="FFFF0000"/>
      </font>
    </dxf>
  </rfmt>
  <rfmt sheetId="1" sqref="BT1280" start="0" length="0">
    <dxf>
      <font>
        <strike/>
        <sz val="10"/>
        <color rgb="FFFF0000"/>
      </font>
    </dxf>
  </rfmt>
  <rfmt sheetId="1" sqref="BU1280" start="0" length="0">
    <dxf>
      <font>
        <strike/>
        <sz val="10"/>
        <color rgb="FFFF0000"/>
      </font>
    </dxf>
  </rfmt>
  <rfmt sheetId="1" sqref="BV1280" start="0" length="0">
    <dxf>
      <font>
        <strike/>
        <sz val="10"/>
        <color rgb="FFFF0000"/>
      </font>
    </dxf>
  </rfmt>
  <rfmt sheetId="1" sqref="BW1280" start="0" length="0">
    <dxf>
      <font>
        <strike/>
        <sz val="10"/>
        <color rgb="FFFF0000"/>
      </font>
    </dxf>
  </rfmt>
  <rfmt sheetId="1" sqref="BX1280" start="0" length="0">
    <dxf>
      <font>
        <strike/>
        <sz val="10"/>
        <color rgb="FFFF0000"/>
      </font>
    </dxf>
  </rfmt>
  <rfmt sheetId="1" sqref="BY1280" start="0" length="0">
    <dxf>
      <font>
        <strike/>
        <sz val="10"/>
        <color rgb="FFFF0000"/>
      </font>
    </dxf>
  </rfmt>
  <rfmt sheetId="1" sqref="BZ1280" start="0" length="0">
    <dxf>
      <font>
        <strike/>
        <sz val="10"/>
        <color rgb="FFFF0000"/>
      </font>
    </dxf>
  </rfmt>
  <rfmt sheetId="1" sqref="CA1280" start="0" length="0">
    <dxf>
      <font>
        <strike/>
        <sz val="10"/>
        <color rgb="FFFF0000"/>
      </font>
    </dxf>
  </rfmt>
  <rfmt sheetId="1" sqref="CB1280" start="0" length="0">
    <dxf>
      <font>
        <strike/>
        <sz val="10"/>
        <color rgb="FFFF0000"/>
      </font>
    </dxf>
  </rfmt>
  <rfmt sheetId="1" sqref="CC1280" start="0" length="0">
    <dxf>
      <font>
        <strike/>
        <sz val="10"/>
        <color rgb="FFFF0000"/>
      </font>
    </dxf>
  </rfmt>
  <rfmt sheetId="1" sqref="CD1280" start="0" length="0">
    <dxf>
      <font>
        <strike/>
        <sz val="10"/>
        <color rgb="FFFF0000"/>
      </font>
    </dxf>
  </rfmt>
  <rfmt sheetId="1" sqref="CE1280" start="0" length="0">
    <dxf>
      <font>
        <strike/>
        <sz val="10"/>
        <color rgb="FFFF0000"/>
      </font>
    </dxf>
  </rfmt>
  <rfmt sheetId="1" sqref="CF1280" start="0" length="0">
    <dxf>
      <font>
        <strike/>
        <sz val="10"/>
        <color rgb="FFFF0000"/>
      </font>
    </dxf>
  </rfmt>
  <rfmt sheetId="1" sqref="CG1280" start="0" length="0">
    <dxf>
      <font>
        <strike/>
        <sz val="10"/>
        <color rgb="FFFF0000"/>
      </font>
    </dxf>
  </rfmt>
  <rfmt sheetId="1" sqref="CH1280" start="0" length="0">
    <dxf>
      <font>
        <strike/>
        <sz val="10"/>
        <color rgb="FFFF0000"/>
      </font>
    </dxf>
  </rfmt>
  <rfmt sheetId="1" sqref="CI1280" start="0" length="0">
    <dxf>
      <font>
        <strike/>
        <sz val="10"/>
        <color rgb="FFFF0000"/>
      </font>
    </dxf>
  </rfmt>
  <rfmt sheetId="1" sqref="CJ1280" start="0" length="0">
    <dxf>
      <font>
        <strike/>
        <sz val="10"/>
        <color rgb="FFFF0000"/>
      </font>
    </dxf>
  </rfmt>
  <rfmt sheetId="1" sqref="CK1280" start="0" length="0">
    <dxf>
      <font>
        <strike/>
        <sz val="10"/>
        <color rgb="FFFF0000"/>
      </font>
    </dxf>
  </rfmt>
  <rfmt sheetId="1" sqref="CL1280" start="0" length="0">
    <dxf>
      <font>
        <strike/>
        <sz val="10"/>
        <color rgb="FFFF0000"/>
      </font>
    </dxf>
  </rfmt>
  <rfmt sheetId="1" sqref="A1280:XFD1280" start="0" length="0">
    <dxf>
      <font>
        <strike/>
        <sz val="10"/>
        <color rgb="FFFF0000"/>
      </font>
    </dxf>
  </rfmt>
  <rcc rId="24246" sId="1">
    <oc r="M1280" t="inlineStr">
      <is>
        <t>ATIVA</t>
      </is>
    </oc>
    <nc r="M1280" t="inlineStr">
      <is>
        <t>INATIVA</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47" sId="1">
    <oc r="J1239" t="inlineStr">
      <is>
        <t>Registra as obrigações referentes a proventos de aposentadoria, reformas ou pensões, incorridas no exercício.</t>
      </is>
    </oc>
    <nc r="J1239" t="inlineStr">
      <is>
        <t>Registra as obrigações referentes a proventos de aposentadoria, reformas ou pensões.</t>
      </is>
    </nc>
  </rcc>
  <rcc rId="24248" sId="1">
    <oc r="I1239" t="inlineStr">
      <is>
        <t>BENEFICIOS PREVIDENCIARIOS DO EXERCÍCIO</t>
      </is>
    </oc>
    <nc r="I1239" t="inlineStr">
      <is>
        <t>BENEFICIOS PREVIDENCIARIOS A PAGAR</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50" sId="1">
    <oc r="I1249" t="inlineStr">
      <is>
        <t>BENEFICIOS PREVIDENCIARIOS DO EXERCÍCIO</t>
      </is>
    </oc>
    <nc r="I1249" t="inlineStr">
      <is>
        <t>BENEFICIOS PREVIDENCIARIOS A PAGAR</t>
      </is>
    </nc>
  </rcc>
  <rcc rId="24251" sId="1">
    <oc r="J1249" t="inlineStr">
      <is>
        <t>Registra as obrigações referentes a proventos de aposentadoria, reformas ou pensões, incorridas no exercício.</t>
      </is>
    </oc>
    <nc r="J1249" t="inlineStr">
      <is>
        <t>Registra as obrigações referentes a proventos de aposentadoria, reformas ou pensões.</t>
      </is>
    </nc>
  </rcc>
  <rcc rId="24252" sId="1">
    <oc r="I1259" t="inlineStr">
      <is>
        <t>BENEFICIOS PREVIDENCIARIOS DO EXERCÍCIO</t>
      </is>
    </oc>
    <nc r="I1259" t="inlineStr">
      <is>
        <t>BENEFICIOS PREVIDENCIARIOS A PAGAR</t>
      </is>
    </nc>
  </rcc>
  <rcc rId="24253" sId="1">
    <oc r="J1259" t="inlineStr">
      <is>
        <t>Registra as obrigações referentes a proventos de aposentadoria, reformas ou pensões, incorridas no exercício.</t>
      </is>
    </oc>
    <nc r="J1259" t="inlineStr">
      <is>
        <t>Registra as obrigações referentes a proventos de aposentadoria, reformas ou pensões.</t>
      </is>
    </nc>
  </rcc>
  <rcc rId="24254" sId="1">
    <oc r="I1269" t="inlineStr">
      <is>
        <t>BENEFICIOS PREVIDENCIARIOS DO EXERCÍCIO</t>
      </is>
    </oc>
    <nc r="I1269" t="inlineStr">
      <is>
        <t>BENEFICIOS PREVIDENCIARIOS A PAGAR</t>
      </is>
    </nc>
  </rcc>
  <rcc rId="24255" sId="1">
    <oc r="J1269" t="inlineStr">
      <is>
        <t>Registra as obrigações referentes a proventos de aposentadoria, reformas ou pensões, incorridas no exercício.</t>
      </is>
    </oc>
    <nc r="J1269" t="inlineStr">
      <is>
        <t>Registra as obrigações referentes a proventos de aposentadoria, reformas ou pensões.</t>
      </is>
    </nc>
  </rcc>
  <rcc rId="24256" sId="1">
    <oc r="I1279" t="inlineStr">
      <is>
        <t>BENEFICIOS PREVIDENCIARIOS DO EXERCÍCIO</t>
      </is>
    </oc>
    <nc r="I1279" t="inlineStr">
      <is>
        <t>BENEFICIOS PREVIDENCIARIOS A PAGAR</t>
      </is>
    </nc>
  </rcc>
  <rcc rId="24257" sId="1">
    <oc r="J1279" t="inlineStr">
      <is>
        <t>Registra as obrigações referentes a proventos de aposentadoria, reformas ou pensões, incorridas no exercício.</t>
      </is>
    </oc>
    <nc r="J1279" t="inlineStr">
      <is>
        <t>Registra as obrigações referentes a proventos de aposentadoria, reformas ou pensões.</t>
      </is>
    </nc>
  </rcc>
  <rfmt sheetId="1" sqref="A1227:XFD1229" start="0" length="2147483647">
    <dxf>
      <font>
        <color rgb="FFFF0000"/>
      </font>
    </dxf>
  </rfmt>
  <rfmt sheetId="1" sqref="A1227:XFD1229" start="0" length="2147483647">
    <dxf>
      <font>
        <strike/>
      </font>
    </dxf>
  </rfmt>
  <rfmt sheetId="1" sqref="M1227" start="0" length="0">
    <dxf>
      <font>
        <strike val="0"/>
        <sz val="10"/>
        <color rgb="FFFF0000"/>
      </font>
    </dxf>
  </rfmt>
  <rfmt sheetId="1" sqref="M1228" start="0" length="0">
    <dxf>
      <font>
        <strike val="0"/>
        <sz val="10"/>
        <color rgb="FFFF0000"/>
      </font>
    </dxf>
  </rfmt>
  <rfmt sheetId="1" sqref="M1229" start="0" length="0">
    <dxf>
      <font>
        <strike val="0"/>
        <sz val="10"/>
        <color rgb="FFFF0000"/>
      </font>
    </dxf>
  </rfmt>
  <rfmt sheetId="1" sqref="M1227:M1229" start="0" length="2147483647">
    <dxf>
      <font>
        <color rgb="FFFF0000"/>
      </font>
    </dxf>
  </rfmt>
  <rcc rId="24258" sId="1">
    <oc r="M1227" t="inlineStr">
      <is>
        <t>ATIVA</t>
      </is>
    </oc>
    <nc r="M1227" t="inlineStr">
      <is>
        <t>INATIVA</t>
      </is>
    </nc>
  </rcc>
  <rcc rId="24259" sId="1">
    <oc r="M1228" t="inlineStr">
      <is>
        <t>ATIVA</t>
      </is>
    </oc>
    <nc r="M1228" t="inlineStr">
      <is>
        <t>INATIVA</t>
      </is>
    </nc>
  </rcc>
  <rcc rId="24260" sId="1">
    <oc r="M1229" t="inlineStr">
      <is>
        <t>ATIVA</t>
      </is>
    </oc>
    <nc r="M1229" t="inlineStr">
      <is>
        <t>INATIVA</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61" sId="1">
    <oc r="I1221" t="inlineStr">
      <is>
        <t>PESSOAL A PAGAR DO EXERCÍCIO</t>
      </is>
    </oc>
    <nc r="I1221" t="inlineStr">
      <is>
        <t xml:space="preserve">PESSOAL A PAGAR </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I1221" start="0" length="0">
    <dxf>
      <font>
        <sz val="11"/>
        <color theme="1"/>
        <name val="Calibri"/>
        <scheme val="minor"/>
      </font>
      <alignment horizontal="general" vertical="bottom" wrapText="0" readingOrder="0"/>
      <border outline="0">
        <left/>
        <right/>
        <top/>
        <bottom/>
      </border>
    </dxf>
  </rfmt>
  <rfmt sheetId="1" sqref="J1221" start="0" length="0">
    <dxf>
      <font>
        <sz val="11"/>
        <color theme="1"/>
        <name val="Calibri"/>
        <scheme val="minor"/>
      </font>
      <alignment vertical="bottom" wrapText="0" readingOrder="0"/>
      <border outline="0">
        <left/>
        <right/>
        <top/>
        <bottom/>
      </border>
    </dxf>
  </rfmt>
  <rfmt sheetId="1" sqref="I1222" start="0" length="0">
    <dxf>
      <font>
        <sz val="11"/>
        <color theme="1"/>
        <name val="Calibri"/>
        <scheme val="minor"/>
      </font>
      <alignment horizontal="general" vertical="bottom" wrapText="0" readingOrder="0"/>
      <border outline="0">
        <left/>
        <right/>
        <top/>
        <bottom/>
      </border>
    </dxf>
  </rfmt>
  <rfmt sheetId="1" sqref="J1222" start="0" length="0">
    <dxf>
      <font>
        <sz val="11"/>
        <color theme="1"/>
        <name val="Calibri"/>
        <scheme val="minor"/>
      </font>
      <alignment vertical="bottom" wrapText="0" readingOrder="0"/>
      <border outline="0">
        <left/>
        <right/>
        <top/>
        <bottom/>
      </border>
    </dxf>
  </rfmt>
  <rfmt sheetId="1" sqref="I1223" start="0" length="0">
    <dxf>
      <font>
        <sz val="11"/>
        <color theme="1"/>
        <name val="Calibri"/>
        <scheme val="minor"/>
      </font>
      <alignment horizontal="general" vertical="bottom" wrapText="0" readingOrder="0"/>
      <border outline="0">
        <left/>
        <right/>
        <top/>
        <bottom/>
      </border>
    </dxf>
  </rfmt>
  <rfmt sheetId="1" sqref="J1223" start="0" length="0">
    <dxf>
      <font>
        <sz val="11"/>
        <color theme="1"/>
        <name val="Calibri"/>
        <scheme val="minor"/>
      </font>
      <alignment vertical="bottom" wrapText="0" readingOrder="0"/>
      <border outline="0">
        <left/>
        <right/>
        <top/>
        <bottom/>
      </border>
    </dxf>
  </rfmt>
  <rfmt sheetId="1" sqref="I1224" start="0" length="0">
    <dxf>
      <font>
        <sz val="11"/>
        <color theme="1"/>
        <name val="Calibri"/>
        <scheme val="minor"/>
      </font>
      <alignment horizontal="general" vertical="bottom" wrapText="0" readingOrder="0"/>
      <border outline="0">
        <left/>
        <right/>
        <top/>
        <bottom/>
      </border>
    </dxf>
  </rfmt>
  <rfmt sheetId="1" sqref="J1224" start="0" length="0">
    <dxf>
      <font>
        <sz val="11"/>
        <color theme="1"/>
        <name val="Calibri"/>
        <scheme val="minor"/>
      </font>
      <alignment vertical="bottom" wrapText="0" readingOrder="0"/>
      <border outline="0">
        <left/>
        <right/>
        <top/>
        <bottom/>
      </border>
    </dxf>
  </rfmt>
  <rfmt sheetId="1" sqref="I1225" start="0" length="0">
    <dxf>
      <font>
        <sz val="11"/>
        <color theme="1"/>
        <name val="Calibri"/>
        <scheme val="minor"/>
      </font>
      <alignment horizontal="general" vertical="bottom" wrapText="0" readingOrder="0"/>
      <border outline="0">
        <left/>
        <right/>
        <top/>
        <bottom/>
      </border>
    </dxf>
  </rfmt>
  <rfmt sheetId="1" sqref="J1225" start="0" length="0">
    <dxf>
      <font>
        <sz val="11"/>
        <color theme="1"/>
        <name val="Calibri"/>
        <scheme val="minor"/>
      </font>
      <alignment vertical="bottom" wrapText="0" readingOrder="0"/>
      <border outline="0">
        <left/>
        <right/>
        <top/>
        <bottom/>
      </border>
    </dxf>
  </rfmt>
  <rfmt sheetId="1" sqref="I1226" start="0" length="0">
    <dxf>
      <font>
        <sz val="11"/>
        <color theme="1"/>
        <name val="Calibri"/>
        <scheme val="minor"/>
      </font>
      <alignment horizontal="general" vertical="bottom" wrapText="0" readingOrder="0"/>
      <border outline="0">
        <left/>
        <right/>
        <top/>
        <bottom/>
      </border>
    </dxf>
  </rfmt>
  <rfmt sheetId="1" sqref="J1226" start="0" length="0">
    <dxf>
      <font>
        <sz val="11"/>
        <color theme="1"/>
        <name val="Calibri"/>
        <scheme val="minor"/>
      </font>
      <alignment vertical="bottom" wrapText="0" readingOrder="0"/>
      <border outline="0">
        <left/>
        <right/>
        <top/>
        <bottom/>
      </border>
    </dxf>
  </rfmt>
  <rcc rId="24263" sId="1" xfDxf="1" dxf="1">
    <oc r="I1221" t="inlineStr">
      <is>
        <t xml:space="preserve">PESSOAL A PAGAR </t>
      </is>
    </oc>
    <nc r="I1221" t="inlineStr">
      <is>
        <t>PESSOAL A PAGAR</t>
      </is>
    </nc>
    <ndxf>
      <font>
        <sz val="10"/>
        <color rgb="FF000000"/>
      </font>
      <alignment horizontal="center" vertical="center" wrapText="1" readingOrder="0"/>
      <border outline="0">
        <right style="medium">
          <color indexed="64"/>
        </right>
        <top style="medium">
          <color indexed="64"/>
        </top>
        <bottom style="medium">
          <color indexed="64"/>
        </bottom>
      </border>
    </ndxf>
  </rcc>
  <rcc rId="24264" sId="1" xfDxf="1" dxf="1">
    <oc r="J1221" t="inlineStr">
      <is>
        <t>Compreende as obrigações referentes a salários ou remunerações, bem como benefícios aos quais o empregado ou servidor tenha direito, relativas ao exercício atual.</t>
      </is>
    </oc>
    <nc r="J1221" t="inlineStr">
      <is>
        <t>Compreende as obrigações referentes a salários ou remunerações, bem como benefícios aos quais o empregado ou servidor tenha direito.</t>
      </is>
    </nc>
    <ndxf>
      <font>
        <sz val="10"/>
        <color rgb="FF000000"/>
      </font>
      <alignment vertical="center" wrapText="1" readingOrder="0"/>
      <border outline="0">
        <right style="medium">
          <color indexed="64"/>
        </right>
        <top style="medium">
          <color indexed="64"/>
        </top>
        <bottom style="medium">
          <color indexed="64"/>
        </bottom>
      </border>
    </ndxf>
  </rcc>
  <rcc rId="24265" sId="1" xfDxf="1" dxf="1">
    <oc r="I1222" t="inlineStr">
      <is>
        <t>SALÁRIOS, REMUNERAÇÕES E BENEFÍCIOS DO EXERCÍCIO</t>
      </is>
    </oc>
    <nc r="I1222" t="inlineStr">
      <is>
        <t>SALÁRIOS, REMUNERAÇÕES E BENEFÍCIOS</t>
      </is>
    </nc>
    <ndxf>
      <font>
        <sz val="10"/>
        <color rgb="FF000000"/>
      </font>
      <alignment horizontal="center" vertical="center" wrapText="1" readingOrder="0"/>
      <border outline="0">
        <right style="medium">
          <color indexed="64"/>
        </right>
        <bottom style="medium">
          <color indexed="64"/>
        </bottom>
      </border>
    </ndxf>
  </rcc>
  <rcc rId="24266" sId="1" xfDxf="1" dxf="1">
    <oc r="J1222" t="inlineStr">
      <is>
        <t>Registra as obrigações referentes a salários ou remunerações, bem como benefícios aos quais o empregado ou servidor tenha direito, relativas ao exercício atual.</t>
      </is>
    </oc>
    <nc r="J1222" t="inlineStr">
      <is>
        <t>Registra as obrigações referentes a salários ou remunerações, bem como benefícios aos quais o empregado ou servidor tenha direito.</t>
      </is>
    </nc>
    <ndxf>
      <font>
        <sz val="10"/>
        <color rgb="FF000000"/>
      </font>
      <alignment vertical="center" wrapText="1" readingOrder="0"/>
      <border outline="0">
        <right style="medium">
          <color indexed="64"/>
        </right>
        <bottom style="medium">
          <color indexed="64"/>
        </bottom>
      </border>
    </ndxf>
  </rcc>
  <rfmt sheetId="1" xfDxf="1" sqref="I1223" start="0" length="0">
    <dxf>
      <font>
        <sz val="10"/>
        <color rgb="FF000000"/>
      </font>
      <alignment horizontal="center" vertical="center" wrapText="1" readingOrder="0"/>
      <border outline="0">
        <right style="medium">
          <color indexed="64"/>
        </right>
        <bottom style="medium">
          <color indexed="64"/>
        </bottom>
      </border>
    </dxf>
  </rfmt>
  <rfmt sheetId="1" xfDxf="1" sqref="J1223" start="0" length="0">
    <dxf>
      <font>
        <sz val="10"/>
      </font>
      <alignment vertical="center" wrapText="1" readingOrder="0"/>
      <border outline="0">
        <right style="medium">
          <color indexed="64"/>
        </right>
        <bottom style="medium">
          <color indexed="64"/>
        </bottom>
      </border>
    </dxf>
  </rfmt>
  <rfmt sheetId="1" xfDxf="1" sqref="I1224" start="0" length="0">
    <dxf>
      <font>
        <sz val="10"/>
        <color rgb="FF000000"/>
      </font>
      <alignment horizontal="center" vertical="center" wrapText="1" readingOrder="0"/>
      <border outline="0">
        <right style="medium">
          <color indexed="64"/>
        </right>
        <bottom style="medium">
          <color indexed="64"/>
        </bottom>
      </border>
    </dxf>
  </rfmt>
  <rfmt sheetId="1" xfDxf="1" sqref="J1224" start="0" length="0">
    <dxf>
      <font>
        <sz val="10"/>
      </font>
      <alignment vertical="center" wrapText="1" readingOrder="0"/>
      <border outline="0">
        <right style="medium">
          <color indexed="64"/>
        </right>
        <bottom style="medium">
          <color indexed="64"/>
        </bottom>
      </border>
    </dxf>
  </rfmt>
  <rfmt sheetId="1" xfDxf="1" sqref="I1225" start="0" length="0">
    <dxf>
      <font>
        <sz val="10"/>
        <color rgb="FF000000"/>
      </font>
      <alignment horizontal="center" vertical="center" wrapText="1" readingOrder="0"/>
      <border outline="0">
        <right style="medium">
          <color indexed="64"/>
        </right>
        <bottom style="medium">
          <color indexed="64"/>
        </bottom>
      </border>
    </dxf>
  </rfmt>
  <rcc rId="24267" sId="1" xfDxf="1" dxf="1">
    <oc r="J1225" t="inlineStr">
      <is>
        <t xml:space="preserve">Registra os valores das obrigações constituídas com base em percentuais de salários, destinados ao pagamento de licença-prêmio.
</t>
      </is>
    </oc>
    <nc r="J1225" t="inlineStr">
      <is>
        <t>Registra os valores das obrigações constituídas com base em percentuais de salários, destinados ao pagamento de licença-prêmio.</t>
      </is>
    </nc>
    <ndxf>
      <font>
        <sz val="10"/>
      </font>
      <alignment vertical="center" wrapText="1" readingOrder="0"/>
      <border outline="0">
        <right style="medium">
          <color indexed="64"/>
        </right>
        <bottom style="medium">
          <color indexed="64"/>
        </bottom>
      </border>
    </ndxf>
  </rcc>
  <rfmt sheetId="1" xfDxf="1" sqref="I1226" start="0" length="0">
    <dxf>
      <font>
        <sz val="10"/>
        <color rgb="FF000000"/>
      </font>
      <alignment horizontal="center" vertical="center" wrapText="1" readingOrder="0"/>
      <border outline="0">
        <right style="medium">
          <color indexed="64"/>
        </right>
        <bottom style="medium">
          <color indexed="64"/>
        </bottom>
      </border>
    </dxf>
  </rfmt>
  <rcc rId="24268" sId="1" xfDxf="1" dxf="1">
    <oc r="J1226" t="inlineStr">
      <is>
        <t xml:space="preserve">Registra os valores das obrigações do exercício constituídas para pagamento de participações a empregados.
</t>
      </is>
    </oc>
    <nc r="J1226" t="inlineStr">
      <is>
        <t>Registra os valores das obrigações constituídas para pagamento de participações a empregados.</t>
      </is>
    </nc>
    <ndxf>
      <font>
        <sz val="10"/>
      </font>
      <alignment vertical="center" wrapText="1" readingOrder="0"/>
      <border outline="0">
        <right style="medium">
          <color indexed="64"/>
        </right>
        <bottom style="medium">
          <color indexed="64"/>
        </bottom>
      </border>
    </ndxf>
  </rcc>
  <rfmt sheetId="1" sqref="I1221:J1221" start="0" length="0">
    <dxf>
      <border>
        <top style="thin">
          <color indexed="64"/>
        </top>
      </border>
    </dxf>
  </rfmt>
  <rfmt sheetId="1" sqref="J1221:J1226" start="0" length="0">
    <dxf>
      <border>
        <right style="thin">
          <color indexed="64"/>
        </right>
      </border>
    </dxf>
  </rfmt>
  <rfmt sheetId="1" sqref="I1226:J1226" start="0" length="0">
    <dxf>
      <border>
        <bottom style="thin">
          <color indexed="64"/>
        </bottom>
      </border>
    </dxf>
  </rfmt>
  <rfmt sheetId="1" sqref="I1221:J1226">
    <dxf>
      <border>
        <left style="thin">
          <color indexed="64"/>
        </left>
        <right style="thin">
          <color indexed="64"/>
        </right>
        <top style="thin">
          <color indexed="64"/>
        </top>
        <bottom style="thin">
          <color indexed="64"/>
        </bottom>
        <vertical style="thin">
          <color indexed="64"/>
        </vertical>
        <horizontal style="thin">
          <color indexed="64"/>
        </horizontal>
      </border>
    </dxf>
  </rfmt>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70" sId="1">
    <oc r="I1294" t="inlineStr">
      <is>
        <t>INSS A PAGAR</t>
      </is>
    </oc>
    <nc r="I1294" t="inlineStr">
      <is>
        <t>CONTRIBUIÇÕES AO RGPS A PAGAR</t>
      </is>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71" sId="1">
    <oc r="I1296" t="inlineStr">
      <is>
        <t>INSS - DEBITO PARCELADO</t>
      </is>
    </oc>
    <nc r="I1296" t="inlineStr">
      <is>
        <t>CONTRIBUIÇÕES AO RGPS  - DEBITO PARCELADO</t>
      </is>
    </nc>
  </rcc>
  <rcc rId="24272" sId="1">
    <oc r="I1297" t="inlineStr">
      <is>
        <t>INSS - CONTRIBUIÇÃO SOBRE SERVIÇOS DE TERCEIROS OU CONTRIBUINTES AVULSOS</t>
      </is>
    </oc>
    <nc r="I1297" t="inlineStr">
      <is>
        <t>CONTRIBUIÇÕES AO RGPS  -  SERVIÇOS DE TERCEIROS OU CONTRIBUINTES AVULSOS</t>
      </is>
    </nc>
  </rcc>
  <rcc rId="24273" sId="1">
    <oc r="I1295" t="inlineStr">
      <is>
        <t>INSS - CONTRIBUIÇÃO SOBRE SALÁRIOS E REMUNERAÇÕES</t>
      </is>
    </oc>
    <nc r="I1295" t="inlineStr">
      <is>
        <t>CONTRIBUIÇÕES AO RGPS -SOBRE SALÁRIOS E REMUNERAÇÕES</t>
      </is>
    </nc>
  </rcc>
  <rcc rId="24274" sId="1">
    <oc r="I1298" t="inlineStr">
      <is>
        <t>INSS – FUNDO DA PREVIDÊNCIA E ASSISTÊNCIA SOCIAL FPAS</t>
      </is>
    </oc>
    <nc r="I1298" t="inlineStr">
      <is>
        <t>FUNDO DA PREVIDÊNCIA E ASSISTÊNCIA SOCIAL FPAS</t>
      </is>
    </nc>
  </rcc>
  <rfmt sheetId="1" sqref="A1299:XFD1299" start="0" length="2147483647">
    <dxf>
      <font>
        <color rgb="FFFF0000"/>
      </font>
    </dxf>
  </rfmt>
  <rfmt sheetId="1" sqref="A1299:XFD1299" start="0" length="2147483647">
    <dxf>
      <font>
        <strike/>
      </font>
    </dxf>
  </rfmt>
  <rfmt sheetId="1" sqref="M1299" start="0" length="0">
    <dxf>
      <font>
        <strike val="0"/>
        <sz val="10"/>
        <color rgb="FFFF0000"/>
      </font>
    </dxf>
  </rfmt>
  <rcc rId="24275" sId="1">
    <oc r="M1299" t="inlineStr">
      <is>
        <t>ATIVA</t>
      </is>
    </oc>
    <nc r="M1299" t="inlineStr">
      <is>
        <t>INATIVA</t>
      </is>
    </nc>
  </rcc>
  <rfmt sheetId="1" sqref="M1299" start="0" length="2147483647">
    <dxf>
      <font>
        <color rgb="FFFF0000"/>
      </font>
    </dxf>
  </rfmt>
  <rcc rId="24276" sId="1" odxf="1" dxf="1">
    <oc r="A1316">
      <f>MID(H1316,1,1)</f>
    </oc>
    <nc r="A1316">
      <f>MID(H1316,1,1)</f>
    </nc>
    <odxf>
      <font>
        <strike val="0"/>
        <sz val="10"/>
        <color rgb="FF000000"/>
      </font>
    </odxf>
    <ndxf>
      <font>
        <strike/>
        <sz val="10"/>
        <color rgb="FFFF0000"/>
      </font>
    </ndxf>
  </rcc>
  <rcc rId="24277" sId="1" odxf="1" dxf="1">
    <oc r="B1316">
      <f>MID(H1316,3,1)</f>
    </oc>
    <nc r="B1316">
      <f>MID(H1316,3,1)</f>
    </nc>
    <odxf>
      <font>
        <strike val="0"/>
        <sz val="10"/>
        <color rgb="FF000000"/>
      </font>
    </odxf>
    <ndxf>
      <font>
        <strike/>
        <sz val="10"/>
        <color rgb="FFFF0000"/>
      </font>
    </ndxf>
  </rcc>
  <rcc rId="24278" sId="1" odxf="1" dxf="1">
    <oc r="C1316">
      <f>MID(H1316,5,1)</f>
    </oc>
    <nc r="C1316">
      <f>MID(H1316,5,1)</f>
    </nc>
    <odxf>
      <font>
        <strike val="0"/>
        <sz val="10"/>
        <color rgb="FF000000"/>
      </font>
    </odxf>
    <ndxf>
      <font>
        <strike/>
        <sz val="10"/>
        <color rgb="FFFF0000"/>
      </font>
    </ndxf>
  </rcc>
  <rcc rId="24279" sId="1" odxf="1" dxf="1">
    <oc r="D1316">
      <f>MID(H1316,7,1)</f>
    </oc>
    <nc r="D1316">
      <f>MID(H1316,7,1)</f>
    </nc>
    <odxf>
      <font>
        <strike val="0"/>
        <sz val="10"/>
        <color rgb="FF000000"/>
      </font>
    </odxf>
    <ndxf>
      <font>
        <strike/>
        <sz val="10"/>
        <color rgb="FFFF0000"/>
      </font>
    </ndxf>
  </rcc>
  <rcc rId="24280" sId="1" odxf="1" dxf="1">
    <oc r="E1316">
      <f>MID(H1316,9,1)</f>
    </oc>
    <nc r="E1316">
      <f>MID(H1316,9,1)</f>
    </nc>
    <odxf>
      <font>
        <strike val="0"/>
        <sz val="10"/>
        <color rgb="FF000000"/>
      </font>
    </odxf>
    <ndxf>
      <font>
        <strike/>
        <sz val="10"/>
        <color rgb="FFFF0000"/>
      </font>
    </ndxf>
  </rcc>
  <rcc rId="24281" sId="1" odxf="1" dxf="1">
    <oc r="F1316">
      <f>MID(H1316,11,2)</f>
    </oc>
    <nc r="F1316">
      <f>MID(H1316,11,2)</f>
    </nc>
    <odxf>
      <font>
        <strike val="0"/>
        <sz val="10"/>
        <color rgb="FF000000"/>
      </font>
    </odxf>
    <ndxf>
      <font>
        <strike/>
        <sz val="10"/>
        <color rgb="FFFF0000"/>
      </font>
    </ndxf>
  </rcc>
  <rcc rId="24282" sId="1" odxf="1" dxf="1">
    <oc r="G1316">
      <f>MID(H1316,14,2)</f>
    </oc>
    <nc r="G1316">
      <f>MID(H1316,14,2)</f>
    </nc>
    <odxf>
      <font>
        <strike val="0"/>
        <sz val="10"/>
        <color rgb="FF000000"/>
      </font>
    </odxf>
    <ndxf>
      <font>
        <strike/>
        <sz val="10"/>
        <color rgb="FFFF0000"/>
      </font>
    </ndxf>
  </rcc>
  <rfmt sheetId="1" sqref="H1316" start="0" length="0">
    <dxf>
      <font>
        <strike/>
        <sz val="10"/>
        <color rgb="FFFF0000"/>
      </font>
    </dxf>
  </rfmt>
  <rfmt sheetId="1" sqref="I1316" start="0" length="0">
    <dxf>
      <font>
        <strike/>
        <sz val="10"/>
        <color rgb="FFFF0000"/>
      </font>
    </dxf>
  </rfmt>
  <rfmt sheetId="1" sqref="J1316" start="0" length="0">
    <dxf>
      <font>
        <strike/>
        <sz val="10"/>
        <color rgb="FFFF0000"/>
      </font>
    </dxf>
  </rfmt>
  <rfmt sheetId="1" sqref="K1316" start="0" length="0">
    <dxf>
      <font>
        <strike/>
        <sz val="10"/>
        <color rgb="FFFF0000"/>
      </font>
    </dxf>
  </rfmt>
  <rfmt sheetId="1" sqref="L1316" start="0" length="0">
    <dxf>
      <font>
        <strike/>
        <sz val="10"/>
        <color rgb="FFFF0000"/>
      </font>
    </dxf>
  </rfmt>
  <rfmt sheetId="1" sqref="M1316" start="0" length="0">
    <dxf>
      <font>
        <sz val="10"/>
        <color rgb="FFFF0000"/>
      </font>
    </dxf>
  </rfmt>
  <rfmt sheetId="1" sqref="N1316" start="0" length="0">
    <dxf>
      <font>
        <strike/>
        <sz val="10"/>
        <color rgb="FFFF0000"/>
      </font>
    </dxf>
  </rfmt>
  <rfmt sheetId="1" sqref="O1316" start="0" length="0">
    <dxf>
      <font>
        <strike/>
        <sz val="10"/>
        <color rgb="FFFF0000"/>
      </font>
    </dxf>
  </rfmt>
  <rfmt sheetId="1" sqref="P1316" start="0" length="0">
    <dxf>
      <font>
        <strike/>
        <sz val="10"/>
        <color rgb="FFFF0000"/>
      </font>
    </dxf>
  </rfmt>
  <rfmt sheetId="1" sqref="Q1316" start="0" length="0">
    <dxf>
      <font>
        <strike/>
        <sz val="10"/>
        <color rgb="FFFF0000"/>
      </font>
    </dxf>
  </rfmt>
  <rfmt sheetId="1" sqref="R1316" start="0" length="0">
    <dxf>
      <font>
        <strike/>
        <sz val="10"/>
        <color rgb="FFFF0000"/>
      </font>
    </dxf>
  </rfmt>
  <rfmt sheetId="1" sqref="S1316" start="0" length="0">
    <dxf>
      <font>
        <strike/>
        <sz val="10"/>
        <color rgb="FFFF0000"/>
      </font>
    </dxf>
  </rfmt>
  <rfmt sheetId="1" sqref="T1316" start="0" length="0">
    <dxf>
      <font>
        <strike/>
        <sz val="10"/>
        <color rgb="FFFF0000"/>
      </font>
    </dxf>
  </rfmt>
  <rfmt sheetId="1" sqref="U1316" start="0" length="0">
    <dxf>
      <font>
        <strike/>
        <sz val="10"/>
        <color rgb="FFFF0000"/>
      </font>
    </dxf>
  </rfmt>
  <rfmt sheetId="1" sqref="V1316" start="0" length="0">
    <dxf>
      <font>
        <strike/>
        <sz val="10"/>
        <color rgb="FFFF0000"/>
      </font>
    </dxf>
  </rfmt>
  <rfmt sheetId="1" sqref="W1316" start="0" length="0">
    <dxf>
      <font>
        <strike/>
        <sz val="10"/>
        <color rgb="FFFF0000"/>
      </font>
    </dxf>
  </rfmt>
  <rfmt sheetId="1" sqref="X1316" start="0" length="0">
    <dxf>
      <font>
        <strike/>
        <sz val="10"/>
        <color rgb="FFFF0000"/>
      </font>
    </dxf>
  </rfmt>
  <rfmt sheetId="1" sqref="Y1316" start="0" length="0">
    <dxf>
      <font>
        <strike/>
        <sz val="10"/>
        <color rgb="FFFF0000"/>
      </font>
    </dxf>
  </rfmt>
  <rfmt sheetId="1" sqref="Z1316" start="0" length="0">
    <dxf>
      <font>
        <strike/>
        <sz val="10"/>
        <color rgb="FFFF0000"/>
      </font>
    </dxf>
  </rfmt>
  <rfmt sheetId="1" sqref="AA1316" start="0" length="0">
    <dxf>
      <font>
        <strike/>
        <sz val="10"/>
        <color rgb="FFFF0000"/>
      </font>
    </dxf>
  </rfmt>
  <rfmt sheetId="1" sqref="AB1316" start="0" length="0">
    <dxf>
      <font>
        <strike/>
        <sz val="10"/>
        <color rgb="FFFF0000"/>
      </font>
    </dxf>
  </rfmt>
  <rfmt sheetId="1" sqref="AC1316" start="0" length="0">
    <dxf>
      <font>
        <strike/>
        <sz val="10"/>
        <color rgb="FFFF0000"/>
      </font>
    </dxf>
  </rfmt>
  <rfmt sheetId="1" sqref="AD1316" start="0" length="0">
    <dxf>
      <font>
        <strike/>
        <sz val="10"/>
        <color rgb="FFFF0000"/>
      </font>
    </dxf>
  </rfmt>
  <rfmt sheetId="1" sqref="AE1316" start="0" length="0">
    <dxf>
      <font>
        <strike/>
        <sz val="10"/>
        <color rgb="FFFF0000"/>
      </font>
    </dxf>
  </rfmt>
  <rfmt sheetId="1" sqref="AF1316" start="0" length="0">
    <dxf>
      <font>
        <strike/>
        <sz val="10"/>
        <color rgb="FFFF0000"/>
      </font>
    </dxf>
  </rfmt>
  <rfmt sheetId="1" sqref="AG1316" start="0" length="0">
    <dxf>
      <font>
        <strike/>
        <sz val="10"/>
        <color rgb="FFFF0000"/>
      </font>
    </dxf>
  </rfmt>
  <rfmt sheetId="1" sqref="AH1316" start="0" length="0">
    <dxf>
      <font>
        <strike/>
        <sz val="10"/>
        <color rgb="FFFF0000"/>
      </font>
    </dxf>
  </rfmt>
  <rfmt sheetId="1" sqref="AI1316" start="0" length="0">
    <dxf>
      <font>
        <strike/>
        <sz val="10"/>
        <color rgb="FFFF0000"/>
      </font>
    </dxf>
  </rfmt>
  <rfmt sheetId="1" sqref="AJ1316" start="0" length="0">
    <dxf>
      <font>
        <strike/>
        <sz val="10"/>
        <color rgb="FFFF0000"/>
      </font>
    </dxf>
  </rfmt>
  <rfmt sheetId="1" sqref="AK1316" start="0" length="0">
    <dxf>
      <font>
        <strike/>
        <sz val="10"/>
        <color rgb="FFFF0000"/>
      </font>
    </dxf>
  </rfmt>
  <rfmt sheetId="1" sqref="AL1316" start="0" length="0">
    <dxf>
      <font>
        <strike/>
        <sz val="10"/>
        <color rgb="FFFF0000"/>
      </font>
    </dxf>
  </rfmt>
  <rfmt sheetId="1" sqref="AM1316" start="0" length="0">
    <dxf>
      <font>
        <strike/>
        <sz val="10"/>
        <color rgb="FFFF0000"/>
      </font>
    </dxf>
  </rfmt>
  <rfmt sheetId="1" sqref="AN1316" start="0" length="0">
    <dxf>
      <font>
        <strike/>
        <sz val="10"/>
        <color rgb="FFFF0000"/>
      </font>
    </dxf>
  </rfmt>
  <rfmt sheetId="1" sqref="AO1316" start="0" length="0">
    <dxf>
      <font>
        <strike/>
        <sz val="10"/>
        <color rgb="FFFF0000"/>
      </font>
    </dxf>
  </rfmt>
  <rfmt sheetId="1" sqref="AP1316" start="0" length="0">
    <dxf>
      <font>
        <strike/>
        <sz val="10"/>
        <color rgb="FFFF0000"/>
      </font>
    </dxf>
  </rfmt>
  <rfmt sheetId="1" sqref="AQ1316" start="0" length="0">
    <dxf>
      <font>
        <strike/>
        <sz val="10"/>
        <color rgb="FFFF0000"/>
      </font>
    </dxf>
  </rfmt>
  <rfmt sheetId="1" sqref="AR1316" start="0" length="0">
    <dxf>
      <font>
        <strike/>
        <sz val="10"/>
        <color rgb="FFFF0000"/>
      </font>
    </dxf>
  </rfmt>
  <rfmt sheetId="1" sqref="AS1316" start="0" length="0">
    <dxf>
      <font>
        <strike/>
        <sz val="10"/>
        <color rgb="FFFF0000"/>
      </font>
    </dxf>
  </rfmt>
  <rfmt sheetId="1" sqref="AT1316" start="0" length="0">
    <dxf>
      <font>
        <strike/>
        <sz val="10"/>
        <color rgb="FFFF0000"/>
      </font>
    </dxf>
  </rfmt>
  <rfmt sheetId="1" sqref="AU1316" start="0" length="0">
    <dxf>
      <font>
        <strike/>
        <sz val="10"/>
        <color rgb="FFFF0000"/>
      </font>
    </dxf>
  </rfmt>
  <rfmt sheetId="1" sqref="AV1316" start="0" length="0">
    <dxf>
      <font>
        <strike/>
        <sz val="10"/>
        <color rgb="FFFF0000"/>
      </font>
    </dxf>
  </rfmt>
  <rfmt sheetId="1" sqref="AW1316" start="0" length="0">
    <dxf>
      <font>
        <strike/>
        <sz val="10"/>
        <color rgb="FFFF0000"/>
      </font>
    </dxf>
  </rfmt>
  <rfmt sheetId="1" sqref="AX1316" start="0" length="0">
    <dxf>
      <font>
        <strike/>
        <sz val="10"/>
        <color rgb="FFFF0000"/>
      </font>
    </dxf>
  </rfmt>
  <rfmt sheetId="1" sqref="AY1316" start="0" length="0">
    <dxf>
      <font>
        <strike/>
        <sz val="10"/>
        <color rgb="FFFF0000"/>
      </font>
    </dxf>
  </rfmt>
  <rfmt sheetId="1" sqref="AZ1316" start="0" length="0">
    <dxf>
      <font>
        <strike/>
        <sz val="10"/>
        <color rgb="FFFF0000"/>
      </font>
    </dxf>
  </rfmt>
  <rfmt sheetId="1" sqref="BA1316" start="0" length="0">
    <dxf>
      <font>
        <strike/>
        <sz val="10"/>
        <color rgb="FFFF0000"/>
      </font>
    </dxf>
  </rfmt>
  <rfmt sheetId="1" sqref="BB1316" start="0" length="0">
    <dxf>
      <font>
        <strike/>
        <sz val="10"/>
        <color rgb="FFFF0000"/>
      </font>
    </dxf>
  </rfmt>
  <rfmt sheetId="1" sqref="BC1316" start="0" length="0">
    <dxf>
      <font>
        <strike/>
        <sz val="10"/>
        <color rgb="FFFF0000"/>
      </font>
    </dxf>
  </rfmt>
  <rfmt sheetId="1" sqref="BD1316" start="0" length="0">
    <dxf>
      <font>
        <strike/>
        <sz val="10"/>
        <color rgb="FFFF0000"/>
      </font>
    </dxf>
  </rfmt>
  <rfmt sheetId="1" sqref="BE1316" start="0" length="0">
    <dxf>
      <font>
        <strike/>
        <sz val="10"/>
        <color rgb="FFFF0000"/>
      </font>
    </dxf>
  </rfmt>
  <rfmt sheetId="1" sqref="BF1316" start="0" length="0">
    <dxf>
      <font>
        <strike/>
        <sz val="10"/>
        <color rgb="FFFF0000"/>
      </font>
    </dxf>
  </rfmt>
  <rfmt sheetId="1" sqref="BG1316" start="0" length="0">
    <dxf>
      <font>
        <strike/>
        <sz val="10"/>
        <color rgb="FFFF0000"/>
      </font>
    </dxf>
  </rfmt>
  <rfmt sheetId="1" sqref="BH1316" start="0" length="0">
    <dxf>
      <font>
        <strike/>
        <sz val="10"/>
        <color rgb="FFFF0000"/>
      </font>
    </dxf>
  </rfmt>
  <rfmt sheetId="1" sqref="BI1316" start="0" length="0">
    <dxf>
      <font>
        <strike/>
        <sz val="10"/>
        <color rgb="FFFF0000"/>
      </font>
    </dxf>
  </rfmt>
  <rfmt sheetId="1" sqref="BJ1316" start="0" length="0">
    <dxf>
      <font>
        <strike/>
        <sz val="10"/>
        <color rgb="FFFF0000"/>
      </font>
    </dxf>
  </rfmt>
  <rfmt sheetId="1" sqref="BK1316" start="0" length="0">
    <dxf>
      <font>
        <strike/>
        <sz val="10"/>
        <color rgb="FFFF0000"/>
      </font>
    </dxf>
  </rfmt>
  <rfmt sheetId="1" sqref="BL1316" start="0" length="0">
    <dxf>
      <font>
        <strike/>
        <sz val="10"/>
        <color rgb="FFFF0000"/>
      </font>
    </dxf>
  </rfmt>
  <rfmt sheetId="1" sqref="BM1316" start="0" length="0">
    <dxf>
      <font>
        <strike/>
        <sz val="10"/>
        <color rgb="FFFF0000"/>
      </font>
    </dxf>
  </rfmt>
  <rfmt sheetId="1" sqref="BN1316" start="0" length="0">
    <dxf>
      <font>
        <strike/>
        <sz val="10"/>
        <color rgb="FFFF0000"/>
      </font>
    </dxf>
  </rfmt>
  <rfmt sheetId="1" sqref="BO1316" start="0" length="0">
    <dxf>
      <font>
        <strike/>
        <sz val="10"/>
        <color rgb="FFFF0000"/>
      </font>
    </dxf>
  </rfmt>
  <rfmt sheetId="1" sqref="BP1316" start="0" length="0">
    <dxf>
      <font>
        <strike/>
        <sz val="10"/>
        <color rgb="FFFF0000"/>
      </font>
    </dxf>
  </rfmt>
  <rfmt sheetId="1" sqref="BQ1316" start="0" length="0">
    <dxf>
      <font>
        <strike/>
        <sz val="10"/>
        <color rgb="FFFF0000"/>
      </font>
    </dxf>
  </rfmt>
  <rfmt sheetId="1" sqref="BR1316" start="0" length="0">
    <dxf>
      <font>
        <strike/>
        <sz val="10"/>
        <color rgb="FFFF0000"/>
      </font>
    </dxf>
  </rfmt>
  <rfmt sheetId="1" sqref="BS1316" start="0" length="0">
    <dxf>
      <font>
        <strike/>
        <sz val="10"/>
        <color rgb="FFFF0000"/>
      </font>
    </dxf>
  </rfmt>
  <rfmt sheetId="1" sqref="BT1316" start="0" length="0">
    <dxf>
      <font>
        <strike/>
        <sz val="10"/>
        <color rgb="FFFF0000"/>
      </font>
    </dxf>
  </rfmt>
  <rfmt sheetId="1" sqref="BU1316" start="0" length="0">
    <dxf>
      <font>
        <strike/>
        <sz val="10"/>
        <color rgb="FFFF0000"/>
      </font>
    </dxf>
  </rfmt>
  <rfmt sheetId="1" sqref="BV1316" start="0" length="0">
    <dxf>
      <font>
        <strike/>
        <sz val="10"/>
        <color rgb="FFFF0000"/>
      </font>
    </dxf>
  </rfmt>
  <rfmt sheetId="1" sqref="BW1316" start="0" length="0">
    <dxf>
      <font>
        <strike/>
        <sz val="10"/>
        <color rgb="FFFF0000"/>
      </font>
    </dxf>
  </rfmt>
  <rfmt sheetId="1" sqref="BX1316" start="0" length="0">
    <dxf>
      <font>
        <strike/>
        <sz val="10"/>
        <color rgb="FFFF0000"/>
      </font>
    </dxf>
  </rfmt>
  <rfmt sheetId="1" sqref="BY1316" start="0" length="0">
    <dxf>
      <font>
        <strike/>
        <sz val="10"/>
        <color rgb="FFFF0000"/>
      </font>
    </dxf>
  </rfmt>
  <rfmt sheetId="1" sqref="BZ1316" start="0" length="0">
    <dxf>
      <font>
        <strike/>
        <sz val="10"/>
        <color rgb="FFFF0000"/>
      </font>
    </dxf>
  </rfmt>
  <rfmt sheetId="1" sqref="CA1316" start="0" length="0">
    <dxf>
      <font>
        <strike/>
        <sz val="10"/>
        <color rgb="FFFF0000"/>
      </font>
    </dxf>
  </rfmt>
  <rfmt sheetId="1" sqref="CB1316" start="0" length="0">
    <dxf>
      <font>
        <strike/>
        <sz val="10"/>
        <color rgb="FFFF0000"/>
      </font>
    </dxf>
  </rfmt>
  <rfmt sheetId="1" sqref="CC1316" start="0" length="0">
    <dxf>
      <font>
        <strike/>
        <sz val="10"/>
        <color rgb="FFFF0000"/>
      </font>
    </dxf>
  </rfmt>
  <rfmt sheetId="1" sqref="CD1316" start="0" length="0">
    <dxf>
      <font>
        <strike/>
        <sz val="10"/>
        <color rgb="FFFF0000"/>
      </font>
    </dxf>
  </rfmt>
  <rfmt sheetId="1" sqref="CE1316" start="0" length="0">
    <dxf>
      <font>
        <strike/>
        <sz val="10"/>
        <color rgb="FFFF0000"/>
      </font>
    </dxf>
  </rfmt>
  <rfmt sheetId="1" sqref="CF1316" start="0" length="0">
    <dxf>
      <font>
        <strike/>
        <sz val="10"/>
        <color rgb="FFFF0000"/>
      </font>
    </dxf>
  </rfmt>
  <rfmt sheetId="1" sqref="CG1316" start="0" length="0">
    <dxf>
      <font>
        <strike/>
        <sz val="10"/>
        <color rgb="FFFF0000"/>
      </font>
    </dxf>
  </rfmt>
  <rfmt sheetId="1" sqref="CH1316" start="0" length="0">
    <dxf>
      <font>
        <strike/>
        <sz val="10"/>
        <color rgb="FFFF0000"/>
      </font>
    </dxf>
  </rfmt>
  <rfmt sheetId="1" sqref="CI1316" start="0" length="0">
    <dxf>
      <font>
        <strike/>
        <sz val="10"/>
        <color rgb="FFFF0000"/>
      </font>
    </dxf>
  </rfmt>
  <rfmt sheetId="1" sqref="CJ1316" start="0" length="0">
    <dxf>
      <font>
        <strike/>
        <sz val="10"/>
        <color rgb="FFFF0000"/>
      </font>
    </dxf>
  </rfmt>
  <rfmt sheetId="1" sqref="CK1316" start="0" length="0">
    <dxf>
      <font>
        <strike/>
        <sz val="10"/>
        <color rgb="FFFF0000"/>
      </font>
    </dxf>
  </rfmt>
  <rfmt sheetId="1" sqref="CL1316" start="0" length="0">
    <dxf>
      <font>
        <strike/>
        <sz val="10"/>
        <color rgb="FFFF0000"/>
      </font>
    </dxf>
  </rfmt>
  <rfmt sheetId="1" sqref="A1316:XFD1316" start="0" length="0">
    <dxf>
      <font>
        <strike/>
        <sz val="10"/>
        <color rgb="FFFF0000"/>
      </font>
    </dxf>
  </rfmt>
  <rcc rId="24283" sId="1">
    <oc r="M1316" t="inlineStr">
      <is>
        <t>ATIVA</t>
      </is>
    </oc>
    <nc r="M1316" t="inlineStr">
      <is>
        <t>INATIVA</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86" sId="1">
    <oc r="J1313" t="inlineStr">
      <is>
        <t>Registra os valores de debito parcelado que se referem ao não recolhimento de obrigações da folha de pagamento junto ao INSS.</t>
      </is>
    </oc>
    <nc r="J1313" t="inlineStr">
      <is>
        <t>Registra os valores de debito parcelado que se referem ao não recolhimento de obrigações da folha de pagamento junto à previdência.</t>
      </is>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87" sId="1">
    <oc r="J1296" t="inlineStr">
      <is>
        <t>Registra os valores de debito parcelado que se referem ao não recolhimento de obrigações da folha de pagamento junto ao INSS.</t>
      </is>
    </oc>
    <nc r="J1296" t="inlineStr">
      <is>
        <t>Registra os valores de debito parcelado que se referem ao não recolhimento de obrigações da folha de pagamento junto à previdência.</t>
      </is>
    </nc>
  </rcc>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I1311" start="0" length="0">
    <dxf>
      <font>
        <sz val="11"/>
        <color theme="1"/>
        <name val="Calibri"/>
        <scheme val="minor"/>
      </font>
      <alignment horizontal="general" vertical="bottom" wrapText="0" readingOrder="0"/>
      <border outline="0">
        <left/>
        <top/>
        <bottom/>
      </border>
    </dxf>
  </rfmt>
  <rfmt sheetId="1" sqref="I1312" start="0" length="0">
    <dxf>
      <font>
        <sz val="11"/>
        <color theme="1"/>
        <name val="Calibri"/>
        <scheme val="minor"/>
      </font>
      <alignment horizontal="general" vertical="bottom" wrapText="0" readingOrder="0"/>
      <border outline="0">
        <left/>
        <top/>
        <bottom/>
      </border>
    </dxf>
  </rfmt>
  <rfmt sheetId="1" sqref="I1313" start="0" length="0">
    <dxf>
      <font>
        <sz val="11"/>
        <color theme="1"/>
        <name val="Calibri"/>
        <scheme val="minor"/>
      </font>
      <alignment horizontal="general" vertical="bottom" wrapText="0" readingOrder="0"/>
      <border outline="0">
        <left/>
        <top/>
        <bottom/>
      </border>
    </dxf>
  </rfmt>
  <rfmt sheetId="1" sqref="I1314" start="0" length="0">
    <dxf>
      <font>
        <sz val="11"/>
        <color theme="1"/>
        <name val="Calibri"/>
        <scheme val="minor"/>
      </font>
      <alignment horizontal="general" vertical="bottom" wrapText="0" readingOrder="0"/>
      <border outline="0">
        <left/>
        <top/>
        <bottom/>
      </border>
    </dxf>
  </rfmt>
  <rfmt sheetId="1" sqref="I1315" start="0" length="0">
    <dxf>
      <font>
        <sz val="11"/>
        <color theme="1"/>
        <name val="Calibri"/>
        <scheme val="minor"/>
      </font>
      <alignment horizontal="general" vertical="bottom" wrapText="0" readingOrder="0"/>
      <border outline="0">
        <left/>
        <top/>
        <bottom/>
      </border>
    </dxf>
  </rfmt>
  <rcc rId="24288" sId="1" xfDxf="1" dxf="1">
    <oc r="I1311" t="inlineStr">
      <is>
        <t>INSS A PAGAR</t>
      </is>
    </oc>
    <nc r="I1311" t="inlineStr">
      <is>
        <t>CONTRIBUIÇÕES AO RGPS A PAGAR</t>
      </is>
    </nc>
    <ndxf>
      <font>
        <sz val="10"/>
        <color rgb="FF000000"/>
      </font>
      <alignment horizontal="center" vertical="center" wrapText="1" readingOrder="0"/>
      <border outline="0">
        <top style="medium">
          <color indexed="64"/>
        </top>
        <bottom style="medium">
          <color indexed="64"/>
        </bottom>
      </border>
    </ndxf>
  </rcc>
  <rfmt sheetId="1" xfDxf="1" sqref="I1312" start="0" length="0">
    <dxf>
      <font>
        <sz val="10"/>
        <color rgb="FF000000"/>
      </font>
      <alignment horizontal="center" vertical="center" wrapText="1" readingOrder="0"/>
      <border outline="0">
        <bottom style="medium">
          <color indexed="64"/>
        </bottom>
      </border>
    </dxf>
  </rfmt>
  <rcc rId="24289" sId="1" xfDxf="1" dxf="1">
    <oc r="I1313" t="inlineStr">
      <is>
        <t>INSS - DEBITO PARCELADO</t>
      </is>
    </oc>
    <nc r="I1313" t="inlineStr">
      <is>
        <t>CONTRIBUIÇÕES AO RGPS  - DEBITO PARCELADO</t>
      </is>
    </nc>
    <ndxf>
      <font>
        <sz val="10"/>
        <color rgb="FF000000"/>
      </font>
      <alignment horizontal="center" vertical="center" wrapText="1" readingOrder="0"/>
      <border outline="0">
        <bottom style="medium">
          <color indexed="64"/>
        </bottom>
      </border>
    </ndxf>
  </rcc>
  <rcc rId="24290" sId="1" xfDxf="1" dxf="1">
    <oc r="I1314" t="inlineStr">
      <is>
        <t>INSS - CONTRIBUIÇÃO SOBRE SERVIÇOS DE TERCEIROS OU CONTRIBUINTES AVULSOS</t>
      </is>
    </oc>
    <nc r="I1314" t="inlineStr">
      <is>
        <t>CONTRIBUIÇÕES AO RGPS  -  SERVIÇOS DE TERCEIROS OU CONTRIBUINTES AVULSOS</t>
      </is>
    </nc>
    <ndxf>
      <font>
        <sz val="10"/>
        <color rgb="FF000000"/>
      </font>
      <alignment horizontal="center" vertical="center" wrapText="1" readingOrder="0"/>
      <border outline="0">
        <bottom style="medium">
          <color indexed="64"/>
        </bottom>
      </border>
    </ndxf>
  </rcc>
  <rcc rId="24291" sId="1" xfDxf="1" dxf="1">
    <oc r="I1315" t="inlineStr">
      <is>
        <t>INSS – FUNDO DA PREVIDÊNCIA E ASSISTÊNCIA SOCIAL FPAS</t>
      </is>
    </oc>
    <nc r="I1315" t="inlineStr">
      <is>
        <t>FUNDO DA PREVIDÊNCIA E ASSISTÊNCIA SOCIAL FPAS</t>
      </is>
    </nc>
    <ndxf>
      <font>
        <sz val="10"/>
        <color rgb="FF000000"/>
      </font>
      <alignment horizontal="center" vertical="center" wrapText="1" readingOrder="0"/>
      <border outline="0">
        <bottom style="medium">
          <color indexed="64"/>
        </bottom>
      </border>
    </ndxf>
  </rcc>
  <rfmt sheetId="1" sqref="I1311:J1311" start="0" length="0">
    <dxf>
      <border>
        <top style="thin">
          <color indexed="64"/>
        </top>
      </border>
    </dxf>
  </rfmt>
  <rfmt sheetId="1" sqref="I1315:J1315" start="0" length="0">
    <dxf>
      <border>
        <bottom style="thin">
          <color indexed="64"/>
        </bottom>
      </border>
    </dxf>
  </rfmt>
  <rfmt sheetId="1" sqref="I1311:J1315">
    <dxf>
      <border>
        <left style="thin">
          <color indexed="64"/>
        </left>
        <right style="thin">
          <color indexed="64"/>
        </right>
        <top style="thin">
          <color indexed="64"/>
        </top>
        <bottom style="thin">
          <color indexed="64"/>
        </bottom>
        <vertical style="thin">
          <color indexed="64"/>
        </vertical>
        <horizontal style="thin">
          <color indexed="64"/>
        </horizontal>
      </border>
    </dxf>
  </rfmt>
  <rcc rId="24292" sId="1">
    <oc r="I1312" t="inlineStr">
      <is>
        <t>INSS - CONTRIBUIÇÃO SOBRE SALÁRIOS E REMUNERAÇÕES</t>
      </is>
    </oc>
    <nc r="I1312" t="inlineStr">
      <is>
        <t>CONTRIBUIÇÕES AO RGPS SOBRE SALÁRIOS E REMUNERAÇÕES</t>
      </is>
    </nc>
  </rcc>
  <rcc rId="24293" sId="1">
    <oc r="I1295" t="inlineStr">
      <is>
        <t>CONTRIBUIÇÕES AO RGPS -SOBRE SALÁRIOS E REMUNERAÇÕES</t>
      </is>
    </oc>
    <nc r="I1295" t="inlineStr">
      <is>
        <t>CONTRIBUIÇÕES AO RGPS SOBRE SALÁRIOS E REMUNERAÇÕES</t>
      </is>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94" sId="1">
    <oc r="I1959" t="inlineStr">
      <is>
        <t xml:space="preserve">(-) CONTRIBUIÇÕES DO INATIVO PARA O PLANO FINANCEIRO DO RPPS  </t>
      </is>
    </oc>
    <nc r="I1959" t="inlineStr">
      <is>
        <t xml:space="preserve">(-) CONTRIBUIÇÕES DO APOSENTADO PARA O PLANO FINANCEIRO DO RPPS  </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296" sId="1">
    <oc r="I1974" t="inlineStr">
      <is>
        <t xml:space="preserve">(-) CONTRIBUIÇÕES DO INATIVO PARA O PLANO PREVIDENCIÁRIO DO RPPS          </t>
      </is>
    </oc>
    <nc r="I1974" t="inlineStr">
      <is>
        <t xml:space="preserve">(-) CONTRIBUIÇÕES DO APOSENTADO PARA O PLANO PREVIDENCIÁRIO DO RPPS          </t>
      </is>
    </nc>
  </rcc>
  <rcc rId="24297" sId="1">
    <oc r="S2521" t="inlineStr">
      <is>
        <t>SIM</t>
      </is>
    </oc>
    <nc r="S2521" t="inlineStr">
      <is>
        <t>NÃO</t>
      </is>
    </nc>
  </rcc>
  <rcc rId="24298" sId="1">
    <oc r="S2522" t="inlineStr">
      <is>
        <t>SIM</t>
      </is>
    </oc>
    <nc r="S2522" t="inlineStr">
      <is>
        <t>NÃO</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300" sId="1">
    <oc r="S2630" t="inlineStr">
      <is>
        <t>SIM</t>
      </is>
    </oc>
    <nc r="S2630" t="inlineStr">
      <is>
        <t>NÃO</t>
      </is>
    </nc>
  </rcc>
  <rfmt sheetId="1" sqref="J3753">
    <dxf>
      <fill>
        <patternFill patternType="solid">
          <bgColor rgb="FFFFFF00"/>
        </patternFill>
      </fill>
    </dxf>
  </rfmt>
  <rcc rId="24301" sId="1">
    <oc r="S3726" t="inlineStr">
      <is>
        <t>SIM</t>
      </is>
    </oc>
    <nc r="S3726" t="inlineStr">
      <is>
        <t>NÃO</t>
      </is>
    </nc>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303" sId="1" odxf="1" dxf="1">
    <oc r="J3732" t="inlineStr">
      <is>
        <t>REGISTRA A VPA ORIUNDA DA PARTICIPAÇÃO DA PCASP União, AUTARQUIAS E FUNDAÇÕES PUBLICAS FEDERAIS PARA O CUSTEIO DO PLANO DE SEGURIDADE SOCIAL DO SERVIDOR, SOBRE A REMUNERAÇÃO MENSAL DOS SERVIDORES PUBLICOS ATIVOS CIVIS DA PCASP União, DAS AUTARQUIAS, INCLUSIVE AS EM REGIME ESPECIAL, E DAS FUNDAÇÕES PUBLICAS FEDERAIS.</t>
      </is>
    </oc>
    <nc r="J3732" t="inlineStr">
      <is>
        <t>Registra a VPA oriunda da participação dos entes para o custeio do plano de seguridade social do servidor, sobre a remuneração mensal dos servidores públicos ativos civis</t>
      </is>
    </nc>
    <odxf>
      <font>
        <sz val="10"/>
        <color auto="1"/>
      </font>
      <fill>
        <patternFill patternType="solid">
          <bgColor rgb="FFFFFF00"/>
        </patternFill>
      </fill>
      <border outline="0">
        <bottom/>
      </border>
    </odxf>
    <ndxf>
      <font>
        <sz val="10"/>
        <color rgb="FF000000"/>
      </font>
      <fill>
        <patternFill patternType="none">
          <bgColor indexed="65"/>
        </patternFill>
      </fill>
      <border outline="0">
        <bottom style="thin">
          <color indexed="64"/>
        </bottom>
      </border>
    </ndxf>
  </rc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3739" start="0" length="0">
    <dxf>
      <font>
        <sz val="10"/>
        <color rgb="FF000000"/>
      </font>
      <fill>
        <patternFill patternType="none">
          <bgColor indexed="65"/>
        </patternFill>
      </fill>
      <border outline="0">
        <bottom style="thin">
          <color indexed="64"/>
        </bottom>
      </border>
    </dxf>
  </rfmt>
  <rcc rId="24305" sId="1">
    <oc r="J3739" t="inlineStr">
      <is>
        <t>REGISTRA A VPA ORIUNDA DA PARTICIPAÇÃO DA PCASP União, AUTARQUIAS E FUNDAÇÕES PUBLICAS FEDERAIS PARA O CUSTEIO DO PLANO DE SEGURIDADE SOCIAL DO SERVIDOR, SOBRE A REMUNERAÇÃO MENSAL DOS SERVIDORES PUBLICOS ATIVOS CIVIS DA PCASP União, DAS AUTARQUIAS, INCLUSIVE AS EM REGIME ESPECIAL, E DAS FUNDAÇÕES PUBLICAS FEDERAIS.</t>
      </is>
    </oc>
    <nc r="J3739" t="inlineStr">
      <is>
        <t>Registra a VPA oriunda da participação dos entes para o custeio do plano de seguridade social do servidor, sobre a remuneração mensal dos servidores públicos ativos civis</t>
      </is>
    </nc>
  </rcc>
  <rcc rId="24306" sId="1" odxf="1" dxf="1">
    <oc r="J3746" t="inlineStr">
      <is>
        <t>REGISTRA A VPA ORIUNDA DA PARTICIPAÇÃO DA PCASP União, AUTARQUIAS E FUNDAÇÕES PUBLICAS FEDERAIS PARA O CUSTEIO DO PLANO DE SEGURIDADE SOCIAL DO SERVIDOR, SOBRE A REMUNERAÇÃO MENSAL DOS SERVIDORES PUBLICOS ATIVOS CIVIS DA PCASP União, DAS AUTARQUIAS, INCLUSIVE AS EM REGIME ESPECIAL, E DAS FUNDAÇÕES PUBLICAS FEDERAIS.</t>
      </is>
    </oc>
    <nc r="J3746" t="inlineStr">
      <is>
        <t>Registra a VPA oriunda da participação dos entes para o custeio do plano de seguridade social do servidor, sobre a remuneração mensal dos servidores públicos ativos civis</t>
      </is>
    </nc>
    <odxf>
      <font>
        <sz val="10"/>
        <color auto="1"/>
      </font>
      <fill>
        <patternFill patternType="solid">
          <bgColor rgb="FFFFFF00"/>
        </patternFill>
      </fill>
      <border outline="0">
        <bottom/>
      </border>
    </odxf>
    <ndxf>
      <font>
        <sz val="10"/>
        <color rgb="FF000000"/>
      </font>
      <fill>
        <patternFill patternType="none">
          <bgColor indexed="65"/>
        </patternFill>
      </fill>
      <border outline="0">
        <bottom style="thin">
          <color indexed="64"/>
        </bottom>
      </border>
    </ndxf>
  </rcc>
  <rcc rId="24307" sId="1" odxf="1" dxf="1">
    <oc r="J3753" t="inlineStr">
      <is>
        <t>REGISTRA A VPA ORIUNDA DA PARTICIPAÇÃO DA PCASP União, AUTARQUIAS E FUNDAÇÕES PUBLICAS FEDERAIS PARA O CUSTEIO DO PLANO DE SEGURIDADE SOCIAL DO SERVIDOR, SOBRE A REMUNERAÇÃO MENSAL DOS SERVIDORES PUBLICOS ATIVOS CIVIS DA PCASP União, DAS AUTARQUIAS, INCLUSIVE AS EM REGIME ESPECIAL, E DAS FUNDAÇÕES PUBLICAS FEDERAIS.</t>
      </is>
    </oc>
    <nc r="J3753" t="inlineStr">
      <is>
        <t>Registra a VPA oriunda da participação dos entes para o custeio do plano de seguridade social do servidor, sobre a remuneração mensal dos servidores públicos ativos civis</t>
      </is>
    </nc>
    <odxf>
      <font>
        <sz val="10"/>
        <color auto="1"/>
      </font>
      <fill>
        <patternFill patternType="solid">
          <bgColor rgb="FFFFFF00"/>
        </patternFill>
      </fill>
      <border outline="0">
        <bottom/>
      </border>
    </odxf>
    <ndxf>
      <font>
        <sz val="10"/>
        <color rgb="FF000000"/>
      </font>
      <fill>
        <patternFill patternType="none">
          <bgColor indexed="65"/>
        </patternFill>
      </fill>
      <border outline="0">
        <bottom style="thin">
          <color indexed="64"/>
        </bottom>
      </border>
    </ndxf>
  </rcc>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PCASP!$A$1:$CL$5152</formula>
    <oldFormula>PCASP!$A$1:$CL$5152</oldFormula>
  </rdn>
  <rcv guid="{B6873141-58F4-4C4B-BC1E-CBCB472510FA}"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H3716:I3716 H3719:I3724">
    <dxf>
      <fill>
        <patternFill patternType="solid">
          <bgColor rgb="FFFFFF00"/>
        </patternFill>
      </fill>
    </dxf>
  </rfmt>
  <rfmt sheetId="1" sqref="H3732:I3732">
    <dxf>
      <fill>
        <patternFill patternType="solid">
          <bgColor rgb="FFFFFF00"/>
        </patternFill>
      </fill>
    </dxf>
  </rfmt>
  <rfmt sheetId="1" sqref="H3739:I3739">
    <dxf>
      <fill>
        <patternFill patternType="solid">
          <bgColor rgb="FFFFFF00"/>
        </patternFill>
      </fill>
    </dxf>
  </rfmt>
  <rfmt sheetId="1" sqref="H3746:I3746">
    <dxf>
      <fill>
        <patternFill patternType="solid">
          <bgColor rgb="FFFFFF00"/>
        </patternFill>
      </fill>
    </dxf>
  </rfmt>
  <rfmt sheetId="1" sqref="H3753:I3753">
    <dxf>
      <fill>
        <patternFill patternType="solid">
          <bgColor rgb="FFFFFF00"/>
        </patternFill>
      </fill>
    </dxf>
  </rfmt>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4309" sId="1" ref="A4610:XFD4610" action="insertRow">
    <undo index="0" exp="area" ref3D="1" dr="$N$1:$R$1048576" dn="Z_8C852523_B785_4E1B_9A95_EDCD86B1B939_.wvu.Cols" sId="1"/>
  </rrc>
  <rcc rId="24310" sId="1" odxf="1" dxf="1">
    <nc r="A4610">
      <v>7</v>
    </nc>
    <odxf>
      <alignment horizontal="left" readingOrder="0"/>
    </odxf>
    <ndxf>
      <alignment horizontal="center" readingOrder="0"/>
    </ndxf>
  </rcc>
  <rcc rId="24311" sId="1" odxf="1" dxf="1">
    <nc r="B4610">
      <v>1</v>
    </nc>
    <odxf>
      <alignment horizontal="left" readingOrder="0"/>
    </odxf>
    <ndxf>
      <alignment horizontal="center" readingOrder="0"/>
    </ndxf>
  </rcc>
  <rcc rId="24312" sId="1" odxf="1" dxf="1">
    <nc r="C4610">
      <v>1</v>
    </nc>
    <odxf>
      <alignment horizontal="left" readingOrder="0"/>
    </odxf>
    <ndxf>
      <alignment horizontal="center" readingOrder="0"/>
    </ndxf>
  </rcc>
  <rcc rId="24313" sId="1" odxf="1" dxf="1">
    <nc r="D4610">
      <v>3</v>
    </nc>
    <odxf>
      <alignment horizontal="left" readingOrder="0"/>
    </odxf>
    <ndxf>
      <alignment horizontal="center" readingOrder="0"/>
    </ndxf>
  </rcc>
  <rcc rId="24314" sId="1" odxf="1" dxf="1">
    <nc r="E4610">
      <v>1</v>
    </nc>
    <odxf>
      <alignment horizontal="left" readingOrder="0"/>
    </odxf>
    <ndxf>
      <alignment horizontal="center" readingOrder="0"/>
    </ndxf>
  </rcc>
  <rcc rId="24315" sId="1" odxf="1" dxf="1" quotePrefix="1">
    <nc r="F4610" t="inlineStr">
      <is>
        <t>08</t>
      </is>
    </nc>
    <odxf>
      <alignment horizontal="left" readingOrder="0"/>
    </odxf>
    <ndxf>
      <alignment horizontal="center" readingOrder="0"/>
    </ndxf>
  </rcc>
  <rcc rId="24316" sId="1" odxf="1" dxf="1" quotePrefix="1">
    <nc r="G4610" t="inlineStr">
      <is>
        <t>00</t>
      </is>
    </nc>
    <odxf>
      <alignment horizontal="left" readingOrder="0"/>
    </odxf>
    <ndxf>
      <alignment horizontal="center" readingOrder="0"/>
    </ndxf>
  </rcc>
  <rcc rId="24317" sId="1">
    <nc r="H4610" t="inlineStr">
      <is>
        <t>7.1.1.3.1.08.00</t>
      </is>
    </nc>
  </rcc>
  <rcc rId="24318" sId="1">
    <nc r="I4610" t="inlineStr">
      <is>
        <t>CONTRATOS DE RATEIO DE CONSÓRCIOS PÚBLICOS</t>
      </is>
    </nc>
  </rcc>
  <rcc rId="24319" sId="1">
    <nc r="J4610" t="inlineStr">
      <is>
        <t>Registra o valor do ativo do consórcio referente aos contratos de rateio.</t>
      </is>
    </nc>
  </rcc>
  <rcc rId="24320" sId="1">
    <nc r="K4610" t="inlineStr">
      <is>
        <t>D</t>
      </is>
    </nc>
  </rcc>
  <rcc rId="24321" sId="1">
    <nc r="L4610" t="inlineStr">
      <is>
        <t>NÃO</t>
      </is>
    </nc>
  </rcc>
  <rcc rId="24322" sId="1">
    <nc r="M4610" t="inlineStr">
      <is>
        <t>ATIVA</t>
      </is>
    </nc>
  </rcc>
  <rcc rId="24323" sId="1">
    <nc r="P4610" t="inlineStr">
      <is>
        <t>X</t>
      </is>
    </nc>
  </rcc>
  <rcc rId="24324" sId="1">
    <nc r="Q4610" t="inlineStr">
      <is>
        <t>S</t>
      </is>
    </nc>
  </rcc>
  <rcc rId="24325" sId="1">
    <nc r="R4610" t="inlineStr">
      <is>
        <t>IPC CONSÓRCIOS PÚBLICOS</t>
      </is>
    </nc>
  </rcc>
  <rcc rId="24326" sId="1">
    <nc r="S4610" t="inlineStr">
      <is>
        <t>NÃO</t>
      </is>
    </nc>
  </rcc>
  <rfmt sheetId="1" sqref="T4610" start="0" length="0">
    <dxf>
      <font>
        <sz val="11"/>
        <color theme="1"/>
        <name val="Calibri"/>
        <scheme val="minor"/>
      </font>
      <alignment vertical="bottom" wrapText="0" readingOrder="0"/>
    </dxf>
  </rfmt>
  <rfmt sheetId="1" sqref="U4610" start="0" length="0">
    <dxf>
      <font>
        <sz val="11"/>
        <color theme="1"/>
        <name val="Calibri"/>
        <scheme val="minor"/>
      </font>
      <alignment vertical="bottom" wrapText="0" readingOrder="0"/>
    </dxf>
  </rfmt>
  <rfmt sheetId="1" sqref="V4610" start="0" length="0">
    <dxf>
      <font>
        <sz val="11"/>
        <color theme="1"/>
        <name val="Calibri"/>
        <scheme val="minor"/>
      </font>
      <alignment vertical="bottom" wrapText="0" readingOrder="0"/>
    </dxf>
  </rfmt>
  <rfmt sheetId="1" sqref="W4610" start="0" length="0">
    <dxf>
      <font>
        <sz val="11"/>
        <color theme="1"/>
        <name val="Calibri"/>
        <scheme val="minor"/>
      </font>
      <alignment vertical="bottom" wrapText="0" readingOrder="0"/>
    </dxf>
  </rfmt>
  <rfmt sheetId="1" sqref="X4610" start="0" length="0">
    <dxf>
      <font>
        <sz val="11"/>
        <color theme="1"/>
        <name val="Calibri"/>
        <scheme val="minor"/>
      </font>
      <alignment vertical="bottom" wrapText="0" readingOrder="0"/>
    </dxf>
  </rfmt>
  <rfmt sheetId="1" sqref="Y4610" start="0" length="0">
    <dxf>
      <font>
        <sz val="11"/>
        <color theme="1"/>
        <name val="Calibri"/>
        <scheme val="minor"/>
      </font>
      <alignment vertical="bottom" wrapText="0" readingOrder="0"/>
    </dxf>
  </rfmt>
  <rfmt sheetId="1" sqref="Z4610" start="0" length="0">
    <dxf>
      <font>
        <sz val="11"/>
        <color theme="1"/>
        <name val="Calibri"/>
        <scheme val="minor"/>
      </font>
      <alignment vertical="bottom" wrapText="0" readingOrder="0"/>
    </dxf>
  </rfmt>
  <rfmt sheetId="1" sqref="AA4610" start="0" length="0">
    <dxf>
      <font>
        <sz val="11"/>
        <color theme="1"/>
        <name val="Calibri"/>
        <scheme val="minor"/>
      </font>
      <alignment vertical="bottom" wrapText="0" readingOrder="0"/>
    </dxf>
  </rfmt>
  <rfmt sheetId="1" sqref="AB4610" start="0" length="0">
    <dxf>
      <font>
        <sz val="11"/>
        <color theme="1"/>
        <name val="Calibri"/>
        <scheme val="minor"/>
      </font>
      <alignment vertical="bottom" wrapText="0" readingOrder="0"/>
    </dxf>
  </rfmt>
  <rfmt sheetId="1" sqref="AC4610" start="0" length="0">
    <dxf>
      <font>
        <sz val="11"/>
        <color theme="1"/>
        <name val="Calibri"/>
        <scheme val="minor"/>
      </font>
      <alignment vertical="bottom" wrapText="0" readingOrder="0"/>
    </dxf>
  </rfmt>
  <rfmt sheetId="1" sqref="AD4610" start="0" length="0">
    <dxf>
      <font>
        <sz val="11"/>
        <color theme="1"/>
        <name val="Calibri"/>
        <scheme val="minor"/>
      </font>
      <alignment vertical="bottom" wrapText="0" readingOrder="0"/>
    </dxf>
  </rfmt>
  <rfmt sheetId="1" sqref="AE4610" start="0" length="0">
    <dxf>
      <font>
        <sz val="11"/>
        <color theme="1"/>
        <name val="Calibri"/>
        <scheme val="minor"/>
      </font>
      <alignment vertical="bottom" wrapText="0" readingOrder="0"/>
    </dxf>
  </rfmt>
  <rfmt sheetId="1" sqref="AF4610" start="0" length="0">
    <dxf>
      <font>
        <sz val="11"/>
        <color theme="1"/>
        <name val="Calibri"/>
        <scheme val="minor"/>
      </font>
      <alignment vertical="bottom" wrapText="0" readingOrder="0"/>
    </dxf>
  </rfmt>
  <rfmt sheetId="1" sqref="AG4610" start="0" length="0">
    <dxf>
      <font>
        <sz val="11"/>
        <color theme="1"/>
        <name val="Calibri"/>
        <scheme val="minor"/>
      </font>
      <alignment vertical="bottom" wrapText="0" readingOrder="0"/>
    </dxf>
  </rfmt>
  <rfmt sheetId="1" sqref="AH4610" start="0" length="0">
    <dxf>
      <font>
        <sz val="11"/>
        <color theme="1"/>
        <name val="Calibri"/>
        <scheme val="minor"/>
      </font>
      <alignment vertical="bottom" wrapText="0" readingOrder="0"/>
    </dxf>
  </rfmt>
  <rfmt sheetId="1" sqref="AI4610" start="0" length="0">
    <dxf>
      <font>
        <sz val="11"/>
        <color theme="1"/>
        <name val="Calibri"/>
        <scheme val="minor"/>
      </font>
      <alignment vertical="bottom" wrapText="0" readingOrder="0"/>
    </dxf>
  </rfmt>
  <rfmt sheetId="1" sqref="AJ4610" start="0" length="0">
    <dxf>
      <font>
        <sz val="11"/>
        <color theme="1"/>
        <name val="Calibri"/>
        <scheme val="minor"/>
      </font>
      <alignment vertical="bottom" wrapText="0" readingOrder="0"/>
    </dxf>
  </rfmt>
  <rfmt sheetId="1" sqref="AK4610" start="0" length="0">
    <dxf>
      <font>
        <sz val="11"/>
        <color theme="1"/>
        <name val="Calibri"/>
        <scheme val="minor"/>
      </font>
      <alignment vertical="bottom" wrapText="0" readingOrder="0"/>
    </dxf>
  </rfmt>
  <rfmt sheetId="1" sqref="AL4610" start="0" length="0">
    <dxf>
      <font>
        <sz val="11"/>
        <color theme="1"/>
        <name val="Calibri"/>
        <scheme val="minor"/>
      </font>
      <alignment vertical="bottom" wrapText="0" readingOrder="0"/>
    </dxf>
  </rfmt>
  <rfmt sheetId="1" sqref="AM4610" start="0" length="0">
    <dxf>
      <font>
        <sz val="11"/>
        <color theme="1"/>
        <name val="Calibri"/>
        <scheme val="minor"/>
      </font>
      <alignment vertical="bottom" wrapText="0" readingOrder="0"/>
    </dxf>
  </rfmt>
  <rfmt sheetId="1" sqref="AN4610" start="0" length="0">
    <dxf>
      <font>
        <sz val="11"/>
        <color theme="1"/>
        <name val="Calibri"/>
        <scheme val="minor"/>
      </font>
      <alignment vertical="bottom" wrapText="0" readingOrder="0"/>
    </dxf>
  </rfmt>
  <rfmt sheetId="1" sqref="AO4610" start="0" length="0">
    <dxf>
      <font>
        <sz val="11"/>
        <color theme="1"/>
        <name val="Calibri"/>
        <scheme val="minor"/>
      </font>
      <alignment vertical="bottom" wrapText="0" readingOrder="0"/>
    </dxf>
  </rfmt>
  <rfmt sheetId="1" sqref="AP4610" start="0" length="0">
    <dxf>
      <font>
        <sz val="11"/>
        <color theme="1"/>
        <name val="Calibri"/>
        <scheme val="minor"/>
      </font>
      <alignment vertical="bottom" wrapText="0" readingOrder="0"/>
    </dxf>
  </rfmt>
  <rfmt sheetId="1" sqref="AQ4610" start="0" length="0">
    <dxf>
      <font>
        <sz val="11"/>
        <color theme="1"/>
        <name val="Calibri"/>
        <scheme val="minor"/>
      </font>
      <alignment vertical="bottom" wrapText="0" readingOrder="0"/>
    </dxf>
  </rfmt>
  <rfmt sheetId="1" sqref="AR4610" start="0" length="0">
    <dxf>
      <font>
        <sz val="11"/>
        <color theme="1"/>
        <name val="Calibri"/>
        <scheme val="minor"/>
      </font>
      <alignment vertical="bottom" wrapText="0" readingOrder="0"/>
    </dxf>
  </rfmt>
  <rfmt sheetId="1" sqref="AS4610" start="0" length="0">
    <dxf>
      <font>
        <sz val="11"/>
        <color theme="1"/>
        <name val="Calibri"/>
        <scheme val="minor"/>
      </font>
      <alignment vertical="bottom" wrapText="0" readingOrder="0"/>
    </dxf>
  </rfmt>
  <rfmt sheetId="1" sqref="AT4610" start="0" length="0">
    <dxf>
      <font>
        <sz val="11"/>
        <color theme="1"/>
        <name val="Calibri"/>
        <scheme val="minor"/>
      </font>
      <alignment vertical="bottom" wrapText="0" readingOrder="0"/>
    </dxf>
  </rfmt>
  <rfmt sheetId="1" sqref="AU4610" start="0" length="0">
    <dxf>
      <font>
        <sz val="11"/>
        <color theme="1"/>
        <name val="Calibri"/>
        <scheme val="minor"/>
      </font>
      <alignment vertical="bottom" wrapText="0" readingOrder="0"/>
    </dxf>
  </rfmt>
  <rfmt sheetId="1" sqref="AV4610" start="0" length="0">
    <dxf>
      <font>
        <sz val="11"/>
        <color theme="1"/>
        <name val="Calibri"/>
        <scheme val="minor"/>
      </font>
      <alignment vertical="bottom" wrapText="0" readingOrder="0"/>
    </dxf>
  </rfmt>
  <rfmt sheetId="1" sqref="AW4610" start="0" length="0">
    <dxf>
      <font>
        <sz val="11"/>
        <color theme="1"/>
        <name val="Calibri"/>
        <scheme val="minor"/>
      </font>
      <alignment vertical="bottom" wrapText="0" readingOrder="0"/>
    </dxf>
  </rfmt>
  <rfmt sheetId="1" sqref="AX4610" start="0" length="0">
    <dxf>
      <font>
        <sz val="11"/>
        <color theme="1"/>
        <name val="Calibri"/>
        <scheme val="minor"/>
      </font>
      <alignment vertical="bottom" wrapText="0" readingOrder="0"/>
    </dxf>
  </rfmt>
  <rfmt sheetId="1" sqref="AY4610" start="0" length="0">
    <dxf>
      <font>
        <sz val="11"/>
        <color theme="1"/>
        <name val="Calibri"/>
        <scheme val="minor"/>
      </font>
      <alignment vertical="bottom" wrapText="0" readingOrder="0"/>
    </dxf>
  </rfmt>
  <rfmt sheetId="1" sqref="AZ4610" start="0" length="0">
    <dxf>
      <font>
        <sz val="11"/>
        <color theme="1"/>
        <name val="Calibri"/>
        <scheme val="minor"/>
      </font>
      <alignment vertical="bottom" wrapText="0" readingOrder="0"/>
    </dxf>
  </rfmt>
  <rfmt sheetId="1" sqref="BA4610" start="0" length="0">
    <dxf>
      <font>
        <sz val="11"/>
        <color theme="1"/>
        <name val="Calibri"/>
        <scheme val="minor"/>
      </font>
      <alignment vertical="bottom" wrapText="0" readingOrder="0"/>
    </dxf>
  </rfmt>
  <rfmt sheetId="1" sqref="BB4610" start="0" length="0">
    <dxf>
      <font>
        <sz val="11"/>
        <color theme="1"/>
        <name val="Calibri"/>
        <scheme val="minor"/>
      </font>
      <alignment vertical="bottom" wrapText="0" readingOrder="0"/>
    </dxf>
  </rfmt>
  <rfmt sheetId="1" sqref="BC4610" start="0" length="0">
    <dxf>
      <font>
        <sz val="11"/>
        <color theme="1"/>
        <name val="Calibri"/>
        <scheme val="minor"/>
      </font>
      <alignment vertical="bottom" wrapText="0" readingOrder="0"/>
    </dxf>
  </rfmt>
  <rfmt sheetId="1" sqref="BD4610" start="0" length="0">
    <dxf>
      <font>
        <sz val="11"/>
        <color theme="1"/>
        <name val="Calibri"/>
        <scheme val="minor"/>
      </font>
      <alignment vertical="bottom" wrapText="0" readingOrder="0"/>
    </dxf>
  </rfmt>
  <rfmt sheetId="1" sqref="BE4610" start="0" length="0">
    <dxf>
      <font>
        <sz val="11"/>
        <color theme="1"/>
        <name val="Calibri"/>
        <scheme val="minor"/>
      </font>
      <alignment vertical="bottom" wrapText="0" readingOrder="0"/>
    </dxf>
  </rfmt>
  <rfmt sheetId="1" sqref="BF4610" start="0" length="0">
    <dxf>
      <font>
        <sz val="11"/>
        <color theme="1"/>
        <name val="Calibri"/>
        <scheme val="minor"/>
      </font>
      <alignment vertical="bottom" wrapText="0" readingOrder="0"/>
    </dxf>
  </rfmt>
  <rfmt sheetId="1" sqref="BG4610" start="0" length="0">
    <dxf>
      <font>
        <sz val="11"/>
        <color theme="1"/>
        <name val="Calibri"/>
        <scheme val="minor"/>
      </font>
      <alignment vertical="bottom" wrapText="0" readingOrder="0"/>
    </dxf>
  </rfmt>
  <rfmt sheetId="1" sqref="BH4610" start="0" length="0">
    <dxf>
      <font>
        <sz val="11"/>
        <color theme="1"/>
        <name val="Calibri"/>
        <scheme val="minor"/>
      </font>
      <alignment vertical="bottom" wrapText="0" readingOrder="0"/>
    </dxf>
  </rfmt>
  <rfmt sheetId="1" sqref="BI4610" start="0" length="0">
    <dxf>
      <font>
        <sz val="11"/>
        <color theme="1"/>
        <name val="Calibri"/>
        <scheme val="minor"/>
      </font>
      <alignment vertical="bottom" wrapText="0" readingOrder="0"/>
    </dxf>
  </rfmt>
  <rfmt sheetId="1" sqref="BJ4610" start="0" length="0">
    <dxf>
      <font>
        <sz val="11"/>
        <color theme="1"/>
        <name val="Calibri"/>
        <scheme val="minor"/>
      </font>
      <alignment vertical="bottom" wrapText="0" readingOrder="0"/>
    </dxf>
  </rfmt>
  <rfmt sheetId="1" sqref="BK4610" start="0" length="0">
    <dxf>
      <font>
        <sz val="11"/>
        <color theme="1"/>
        <name val="Calibri"/>
        <scheme val="minor"/>
      </font>
      <alignment vertical="bottom" wrapText="0" readingOrder="0"/>
    </dxf>
  </rfmt>
  <rfmt sheetId="1" sqref="BL4610" start="0" length="0">
    <dxf>
      <font>
        <sz val="11"/>
        <color theme="1"/>
        <name val="Calibri"/>
        <scheme val="minor"/>
      </font>
      <alignment vertical="bottom" wrapText="0" readingOrder="0"/>
    </dxf>
  </rfmt>
  <rfmt sheetId="1" sqref="BM4610" start="0" length="0">
    <dxf>
      <font>
        <sz val="11"/>
        <color theme="1"/>
        <name val="Calibri"/>
        <scheme val="minor"/>
      </font>
      <alignment vertical="bottom" wrapText="0" readingOrder="0"/>
    </dxf>
  </rfmt>
  <rfmt sheetId="1" sqref="BN4610" start="0" length="0">
    <dxf>
      <font>
        <sz val="11"/>
        <color theme="1"/>
        <name val="Calibri"/>
        <scheme val="minor"/>
      </font>
      <alignment vertical="bottom" wrapText="0" readingOrder="0"/>
    </dxf>
  </rfmt>
  <rfmt sheetId="1" sqref="BO4610" start="0" length="0">
    <dxf>
      <font>
        <sz val="11"/>
        <color theme="1"/>
        <name val="Calibri"/>
        <scheme val="minor"/>
      </font>
      <alignment vertical="bottom" wrapText="0" readingOrder="0"/>
    </dxf>
  </rfmt>
  <rfmt sheetId="1" sqref="BP4610" start="0" length="0">
    <dxf>
      <font>
        <sz val="11"/>
        <color theme="1"/>
        <name val="Calibri"/>
        <scheme val="minor"/>
      </font>
      <alignment vertical="bottom" wrapText="0" readingOrder="0"/>
    </dxf>
  </rfmt>
  <rfmt sheetId="1" sqref="BQ4610" start="0" length="0">
    <dxf>
      <font>
        <sz val="11"/>
        <color theme="1"/>
        <name val="Calibri"/>
        <scheme val="minor"/>
      </font>
      <alignment vertical="bottom" wrapText="0" readingOrder="0"/>
    </dxf>
  </rfmt>
  <rfmt sheetId="1" sqref="BR4610" start="0" length="0">
    <dxf>
      <font>
        <sz val="11"/>
        <color theme="1"/>
        <name val="Calibri"/>
        <scheme val="minor"/>
      </font>
      <alignment vertical="bottom" wrapText="0" readingOrder="0"/>
    </dxf>
  </rfmt>
  <rfmt sheetId="1" sqref="BS4610" start="0" length="0">
    <dxf>
      <font>
        <sz val="11"/>
        <color theme="1"/>
        <name val="Calibri"/>
        <scheme val="minor"/>
      </font>
      <alignment vertical="bottom" wrapText="0" readingOrder="0"/>
    </dxf>
  </rfmt>
  <rfmt sheetId="1" sqref="BT4610" start="0" length="0">
    <dxf>
      <font>
        <sz val="11"/>
        <color theme="1"/>
        <name val="Calibri"/>
        <scheme val="minor"/>
      </font>
      <alignment vertical="bottom" wrapText="0" readingOrder="0"/>
    </dxf>
  </rfmt>
  <rfmt sheetId="1" sqref="BU4610" start="0" length="0">
    <dxf>
      <font>
        <sz val="11"/>
        <color theme="1"/>
        <name val="Calibri"/>
        <scheme val="minor"/>
      </font>
      <alignment vertical="bottom" wrapText="0" readingOrder="0"/>
    </dxf>
  </rfmt>
  <rfmt sheetId="1" sqref="BV4610" start="0" length="0">
    <dxf>
      <font>
        <sz val="11"/>
        <color theme="1"/>
        <name val="Calibri"/>
        <scheme val="minor"/>
      </font>
      <alignment vertical="bottom" wrapText="0" readingOrder="0"/>
    </dxf>
  </rfmt>
  <rfmt sheetId="1" sqref="BW4610" start="0" length="0">
    <dxf>
      <font>
        <sz val="11"/>
        <color theme="1"/>
        <name val="Calibri"/>
        <scheme val="minor"/>
      </font>
      <alignment vertical="bottom" wrapText="0" readingOrder="0"/>
    </dxf>
  </rfmt>
  <rfmt sheetId="1" sqref="BX4610" start="0" length="0">
    <dxf>
      <font>
        <sz val="11"/>
        <color theme="1"/>
        <name val="Calibri"/>
        <scheme val="minor"/>
      </font>
      <alignment vertical="bottom" wrapText="0" readingOrder="0"/>
    </dxf>
  </rfmt>
  <rfmt sheetId="1" sqref="BY4610" start="0" length="0">
    <dxf>
      <font>
        <sz val="11"/>
        <color theme="1"/>
        <name val="Calibri"/>
        <scheme val="minor"/>
      </font>
      <alignment vertical="bottom" wrapText="0" readingOrder="0"/>
    </dxf>
  </rfmt>
  <rfmt sheetId="1" sqref="BZ4610" start="0" length="0">
    <dxf>
      <font>
        <sz val="11"/>
        <color theme="1"/>
        <name val="Calibri"/>
        <scheme val="minor"/>
      </font>
      <alignment vertical="bottom" wrapText="0" readingOrder="0"/>
    </dxf>
  </rfmt>
  <rfmt sheetId="1" sqref="CA4610" start="0" length="0">
    <dxf>
      <font>
        <sz val="11"/>
        <color theme="1"/>
        <name val="Calibri"/>
        <scheme val="minor"/>
      </font>
      <alignment vertical="bottom" wrapText="0" readingOrder="0"/>
    </dxf>
  </rfmt>
  <rfmt sheetId="1" sqref="CB4610" start="0" length="0">
    <dxf>
      <font>
        <sz val="11"/>
        <color theme="1"/>
        <name val="Calibri"/>
        <scheme val="minor"/>
      </font>
      <alignment vertical="bottom" wrapText="0" readingOrder="0"/>
    </dxf>
  </rfmt>
  <rfmt sheetId="1" sqref="CC4610" start="0" length="0">
    <dxf>
      <font>
        <sz val="11"/>
        <color theme="1"/>
        <name val="Calibri"/>
        <scheme val="minor"/>
      </font>
      <alignment vertical="bottom" wrapText="0" readingOrder="0"/>
    </dxf>
  </rfmt>
  <rfmt sheetId="1" sqref="CD4610" start="0" length="0">
    <dxf>
      <font>
        <sz val="11"/>
        <color theme="1"/>
        <name val="Calibri"/>
        <scheme val="minor"/>
      </font>
      <alignment vertical="bottom" wrapText="0" readingOrder="0"/>
    </dxf>
  </rfmt>
  <rfmt sheetId="1" sqref="CE4610" start="0" length="0">
    <dxf>
      <font>
        <sz val="11"/>
        <color theme="1"/>
        <name val="Calibri"/>
        <scheme val="minor"/>
      </font>
      <alignment vertical="bottom" wrapText="0" readingOrder="0"/>
    </dxf>
  </rfmt>
  <rfmt sheetId="1" sqref="CF4610" start="0" length="0">
    <dxf>
      <font>
        <sz val="11"/>
        <color theme="1"/>
        <name val="Calibri"/>
        <scheme val="minor"/>
      </font>
      <alignment vertical="bottom" wrapText="0" readingOrder="0"/>
    </dxf>
  </rfmt>
  <rfmt sheetId="1" sqref="CG4610" start="0" length="0">
    <dxf>
      <font>
        <sz val="11"/>
        <color theme="1"/>
        <name val="Calibri"/>
        <scheme val="minor"/>
      </font>
      <alignment vertical="bottom" wrapText="0" readingOrder="0"/>
    </dxf>
  </rfmt>
  <rfmt sheetId="1" sqref="CH4610" start="0" length="0">
    <dxf>
      <font>
        <sz val="11"/>
        <color theme="1"/>
        <name val="Calibri"/>
        <scheme val="minor"/>
      </font>
      <alignment vertical="bottom" wrapText="0" readingOrder="0"/>
    </dxf>
  </rfmt>
  <rfmt sheetId="1" sqref="CI4610" start="0" length="0">
    <dxf>
      <font>
        <sz val="11"/>
        <color theme="1"/>
        <name val="Calibri"/>
        <scheme val="minor"/>
      </font>
      <alignment vertical="bottom" wrapText="0" readingOrder="0"/>
    </dxf>
  </rfmt>
  <rfmt sheetId="1" sqref="CJ4610" start="0" length="0">
    <dxf>
      <font>
        <sz val="11"/>
        <color theme="1"/>
        <name val="Calibri"/>
        <scheme val="minor"/>
      </font>
      <alignment vertical="bottom" wrapText="0" readingOrder="0"/>
    </dxf>
  </rfmt>
  <rfmt sheetId="1" sqref="CK4610" start="0" length="0">
    <dxf>
      <font>
        <sz val="11"/>
        <color theme="1"/>
        <name val="Calibri"/>
        <scheme val="minor"/>
      </font>
      <alignment vertical="bottom" wrapText="0" readingOrder="0"/>
    </dxf>
  </rfmt>
  <rfmt sheetId="1" sqref="CL4610" start="0" length="0">
    <dxf>
      <font>
        <sz val="11"/>
        <color theme="1"/>
        <name val="Calibri"/>
        <scheme val="minor"/>
      </font>
      <alignment vertical="bottom" wrapText="0" readingOrder="0"/>
    </dxf>
  </rfmt>
  <rfmt sheetId="1" sqref="A4610:XFD4610" start="0" length="0">
    <dxf>
      <font>
        <sz val="11"/>
        <color theme="1"/>
        <name val="Calibri"/>
        <scheme val="minor"/>
      </font>
      <alignment vertical="bottom" wrapText="0" readingOrder="0"/>
    </dxf>
  </rfmt>
  <rfmt sheetId="1" sqref="A4610:G4610">
    <dxf>
      <alignment horizontal="left" readingOrder="0"/>
    </dxf>
  </rfmt>
  <rrc rId="24327" sId="1" ref="A4660:XFD4660" action="insertRow">
    <undo index="0" exp="area" ref3D="1" dr="$N$1:$R$1048576" dn="Z_8C852523_B785_4E1B_9A95_EDCD86B1B939_.wvu.Cols" sId="1"/>
  </rrc>
  <rcc rId="24328" sId="1" odxf="1" dxf="1">
    <nc r="A4660">
      <v>7</v>
    </nc>
    <odxf>
      <alignment horizontal="left" readingOrder="0"/>
    </odxf>
    <ndxf>
      <alignment horizontal="center" readingOrder="0"/>
    </ndxf>
  </rcc>
  <rcc rId="24329" sId="1" odxf="1" dxf="1">
    <nc r="B4660">
      <v>1</v>
    </nc>
    <odxf>
      <alignment horizontal="left" readingOrder="0"/>
    </odxf>
    <ndxf>
      <alignment horizontal="center" readingOrder="0"/>
    </ndxf>
  </rcc>
  <rcc rId="24330" sId="1" odxf="1" dxf="1">
    <nc r="C4660">
      <v>2</v>
    </nc>
    <odxf>
      <alignment horizontal="left" readingOrder="0"/>
    </odxf>
    <ndxf>
      <alignment horizontal="center" readingOrder="0"/>
    </ndxf>
  </rcc>
  <rcc rId="24331" sId="1" odxf="1" dxf="1">
    <nc r="D4660">
      <v>3</v>
    </nc>
    <odxf>
      <alignment horizontal="left" readingOrder="0"/>
    </odxf>
    <ndxf>
      <alignment horizontal="center" readingOrder="0"/>
    </ndxf>
  </rcc>
  <rcc rId="24332" sId="1" odxf="1" dxf="1">
    <nc r="E4660">
      <v>1</v>
    </nc>
    <odxf>
      <alignment horizontal="left" readingOrder="0"/>
    </odxf>
    <ndxf>
      <alignment horizontal="center" readingOrder="0"/>
    </ndxf>
  </rcc>
  <rcc rId="24333" sId="1" odxf="1" dxf="1" quotePrefix="1">
    <nc r="F4660" t="inlineStr">
      <is>
        <t>09</t>
      </is>
    </nc>
    <odxf>
      <alignment horizontal="left" readingOrder="0"/>
    </odxf>
    <ndxf>
      <alignment horizontal="center" readingOrder="0"/>
    </ndxf>
  </rcc>
  <rcc rId="24334" sId="1" odxf="1" dxf="1" quotePrefix="1">
    <nc r="G4660" t="inlineStr">
      <is>
        <t>00</t>
      </is>
    </nc>
    <odxf>
      <alignment horizontal="left" readingOrder="0"/>
    </odxf>
    <ndxf>
      <alignment horizontal="center" readingOrder="0"/>
    </ndxf>
  </rcc>
  <rcc rId="24335" sId="1" odxf="1" dxf="1">
    <nc r="H4660" t="inlineStr">
      <is>
        <t>7.1.2.3.1.09.00</t>
      </is>
    </nc>
    <odxf>
      <font>
        <sz val="10"/>
        <color rgb="FF000000"/>
      </font>
    </odxf>
    <ndxf>
      <font>
        <sz val="10"/>
        <color auto="1"/>
      </font>
    </ndxf>
  </rcc>
  <rcc rId="24336" sId="1">
    <nc r="I4660" t="inlineStr">
      <is>
        <t>CONTRATOS DE RATEIO DE CONSÓRCIOS PÚBLICOS</t>
      </is>
    </nc>
  </rcc>
  <rcc rId="24337" sId="1">
    <nc r="J4660" t="inlineStr">
      <is>
        <t>Registra o valor do passivo do ente público consorciado referente aos contratos de rateio.</t>
      </is>
    </nc>
  </rcc>
  <rcc rId="24338" sId="1">
    <nc r="K4660" t="inlineStr">
      <is>
        <t>D</t>
      </is>
    </nc>
  </rcc>
  <rcc rId="24339" sId="1">
    <nc r="L4660" t="inlineStr">
      <is>
        <t>NÃO</t>
      </is>
    </nc>
  </rcc>
  <rcc rId="24340" sId="1">
    <nc r="M4660" t="inlineStr">
      <is>
        <t>ATIVA</t>
      </is>
    </nc>
  </rcc>
  <rcc rId="24341" sId="1">
    <nc r="P4660" t="inlineStr">
      <is>
        <t>X</t>
      </is>
    </nc>
  </rcc>
  <rcc rId="24342" sId="1">
    <nc r="Q4660" t="inlineStr">
      <is>
        <t>S</t>
      </is>
    </nc>
  </rcc>
  <rcc rId="24343" sId="1">
    <nc r="R4660" t="inlineStr">
      <is>
        <t>IPC CONSÓRCIOS PÚBLICOS</t>
      </is>
    </nc>
  </rcc>
  <rcc rId="24344" sId="1">
    <nc r="S4660" t="inlineStr">
      <is>
        <t>NÃO</t>
      </is>
    </nc>
  </rcc>
  <rfmt sheetId="1" sqref="T4660" start="0" length="0">
    <dxf>
      <font>
        <sz val="11"/>
        <color theme="1"/>
        <name val="Calibri"/>
        <scheme val="minor"/>
      </font>
      <alignment vertical="bottom" wrapText="0" readingOrder="0"/>
    </dxf>
  </rfmt>
  <rfmt sheetId="1" sqref="U4660" start="0" length="0">
    <dxf>
      <font>
        <sz val="11"/>
        <color theme="1"/>
        <name val="Calibri"/>
        <scheme val="minor"/>
      </font>
      <alignment vertical="bottom" wrapText="0" readingOrder="0"/>
    </dxf>
  </rfmt>
  <rfmt sheetId="1" sqref="V4660" start="0" length="0">
    <dxf>
      <font>
        <sz val="11"/>
        <color theme="1"/>
        <name val="Calibri"/>
        <scheme val="minor"/>
      </font>
      <alignment vertical="bottom" wrapText="0" readingOrder="0"/>
    </dxf>
  </rfmt>
  <rfmt sheetId="1" sqref="W4660" start="0" length="0">
    <dxf>
      <font>
        <sz val="11"/>
        <color theme="1"/>
        <name val="Calibri"/>
        <scheme val="minor"/>
      </font>
      <alignment vertical="bottom" wrapText="0" readingOrder="0"/>
    </dxf>
  </rfmt>
  <rfmt sheetId="1" sqref="X4660" start="0" length="0">
    <dxf>
      <font>
        <sz val="11"/>
        <color theme="1"/>
        <name val="Calibri"/>
        <scheme val="minor"/>
      </font>
      <alignment vertical="bottom" wrapText="0" readingOrder="0"/>
    </dxf>
  </rfmt>
  <rfmt sheetId="1" sqref="Y4660" start="0" length="0">
    <dxf>
      <font>
        <sz val="11"/>
        <color theme="1"/>
        <name val="Calibri"/>
        <scheme val="minor"/>
      </font>
      <alignment vertical="bottom" wrapText="0" readingOrder="0"/>
    </dxf>
  </rfmt>
  <rfmt sheetId="1" sqref="Z4660" start="0" length="0">
    <dxf>
      <font>
        <sz val="11"/>
        <color theme="1"/>
        <name val="Calibri"/>
        <scheme val="minor"/>
      </font>
      <alignment vertical="bottom" wrapText="0" readingOrder="0"/>
    </dxf>
  </rfmt>
  <rfmt sheetId="1" sqref="AA4660" start="0" length="0">
    <dxf>
      <font>
        <sz val="11"/>
        <color theme="1"/>
        <name val="Calibri"/>
        <scheme val="minor"/>
      </font>
      <alignment vertical="bottom" wrapText="0" readingOrder="0"/>
    </dxf>
  </rfmt>
  <rfmt sheetId="1" sqref="AB4660" start="0" length="0">
    <dxf>
      <font>
        <sz val="11"/>
        <color theme="1"/>
        <name val="Calibri"/>
        <scheme val="minor"/>
      </font>
      <alignment vertical="bottom" wrapText="0" readingOrder="0"/>
    </dxf>
  </rfmt>
  <rfmt sheetId="1" sqref="AC4660" start="0" length="0">
    <dxf>
      <font>
        <sz val="11"/>
        <color theme="1"/>
        <name val="Calibri"/>
        <scheme val="minor"/>
      </font>
      <alignment vertical="bottom" wrapText="0" readingOrder="0"/>
    </dxf>
  </rfmt>
  <rfmt sheetId="1" sqref="AD4660" start="0" length="0">
    <dxf>
      <font>
        <sz val="11"/>
        <color theme="1"/>
        <name val="Calibri"/>
        <scheme val="minor"/>
      </font>
      <alignment vertical="bottom" wrapText="0" readingOrder="0"/>
    </dxf>
  </rfmt>
  <rfmt sheetId="1" sqref="AE4660" start="0" length="0">
    <dxf>
      <font>
        <sz val="11"/>
        <color theme="1"/>
        <name val="Calibri"/>
        <scheme val="minor"/>
      </font>
      <alignment vertical="bottom" wrapText="0" readingOrder="0"/>
    </dxf>
  </rfmt>
  <rfmt sheetId="1" sqref="AF4660" start="0" length="0">
    <dxf>
      <font>
        <sz val="11"/>
        <color theme="1"/>
        <name val="Calibri"/>
        <scheme val="minor"/>
      </font>
      <alignment vertical="bottom" wrapText="0" readingOrder="0"/>
    </dxf>
  </rfmt>
  <rfmt sheetId="1" sqref="AG4660" start="0" length="0">
    <dxf>
      <font>
        <sz val="11"/>
        <color theme="1"/>
        <name val="Calibri"/>
        <scheme val="minor"/>
      </font>
      <alignment vertical="bottom" wrapText="0" readingOrder="0"/>
    </dxf>
  </rfmt>
  <rfmt sheetId="1" sqref="AH4660" start="0" length="0">
    <dxf>
      <font>
        <sz val="11"/>
        <color theme="1"/>
        <name val="Calibri"/>
        <scheme val="minor"/>
      </font>
      <alignment vertical="bottom" wrapText="0" readingOrder="0"/>
    </dxf>
  </rfmt>
  <rfmt sheetId="1" sqref="AI4660" start="0" length="0">
    <dxf>
      <font>
        <sz val="11"/>
        <color theme="1"/>
        <name val="Calibri"/>
        <scheme val="minor"/>
      </font>
      <alignment vertical="bottom" wrapText="0" readingOrder="0"/>
    </dxf>
  </rfmt>
  <rfmt sheetId="1" sqref="AJ4660" start="0" length="0">
    <dxf>
      <font>
        <sz val="11"/>
        <color theme="1"/>
        <name val="Calibri"/>
        <scheme val="minor"/>
      </font>
      <alignment vertical="bottom" wrapText="0" readingOrder="0"/>
    </dxf>
  </rfmt>
  <rfmt sheetId="1" sqref="AK4660" start="0" length="0">
    <dxf>
      <font>
        <sz val="11"/>
        <color theme="1"/>
        <name val="Calibri"/>
        <scheme val="minor"/>
      </font>
      <alignment vertical="bottom" wrapText="0" readingOrder="0"/>
    </dxf>
  </rfmt>
  <rfmt sheetId="1" sqref="AL4660" start="0" length="0">
    <dxf>
      <font>
        <sz val="11"/>
        <color theme="1"/>
        <name val="Calibri"/>
        <scheme val="minor"/>
      </font>
      <alignment vertical="bottom" wrapText="0" readingOrder="0"/>
    </dxf>
  </rfmt>
  <rfmt sheetId="1" sqref="AM4660" start="0" length="0">
    <dxf>
      <font>
        <sz val="11"/>
        <color theme="1"/>
        <name val="Calibri"/>
        <scheme val="minor"/>
      </font>
      <alignment vertical="bottom" wrapText="0" readingOrder="0"/>
    </dxf>
  </rfmt>
  <rfmt sheetId="1" sqref="AN4660" start="0" length="0">
    <dxf>
      <font>
        <sz val="11"/>
        <color theme="1"/>
        <name val="Calibri"/>
        <scheme val="minor"/>
      </font>
      <alignment vertical="bottom" wrapText="0" readingOrder="0"/>
    </dxf>
  </rfmt>
  <rfmt sheetId="1" sqref="AO4660" start="0" length="0">
    <dxf>
      <font>
        <sz val="11"/>
        <color theme="1"/>
        <name val="Calibri"/>
        <scheme val="minor"/>
      </font>
      <alignment vertical="bottom" wrapText="0" readingOrder="0"/>
    </dxf>
  </rfmt>
  <rfmt sheetId="1" sqref="AP4660" start="0" length="0">
    <dxf>
      <font>
        <sz val="11"/>
        <color theme="1"/>
        <name val="Calibri"/>
        <scheme val="minor"/>
      </font>
      <alignment vertical="bottom" wrapText="0" readingOrder="0"/>
    </dxf>
  </rfmt>
  <rfmt sheetId="1" sqref="AQ4660" start="0" length="0">
    <dxf>
      <font>
        <sz val="11"/>
        <color theme="1"/>
        <name val="Calibri"/>
        <scheme val="minor"/>
      </font>
      <alignment vertical="bottom" wrapText="0" readingOrder="0"/>
    </dxf>
  </rfmt>
  <rfmt sheetId="1" sqref="AR4660" start="0" length="0">
    <dxf>
      <font>
        <sz val="11"/>
        <color theme="1"/>
        <name val="Calibri"/>
        <scheme val="minor"/>
      </font>
      <alignment vertical="bottom" wrapText="0" readingOrder="0"/>
    </dxf>
  </rfmt>
  <rfmt sheetId="1" sqref="AS4660" start="0" length="0">
    <dxf>
      <font>
        <sz val="11"/>
        <color theme="1"/>
        <name val="Calibri"/>
        <scheme val="minor"/>
      </font>
      <alignment vertical="bottom" wrapText="0" readingOrder="0"/>
    </dxf>
  </rfmt>
  <rfmt sheetId="1" sqref="AT4660" start="0" length="0">
    <dxf>
      <font>
        <sz val="11"/>
        <color theme="1"/>
        <name val="Calibri"/>
        <scheme val="minor"/>
      </font>
      <alignment vertical="bottom" wrapText="0" readingOrder="0"/>
    </dxf>
  </rfmt>
  <rfmt sheetId="1" sqref="AU4660" start="0" length="0">
    <dxf>
      <font>
        <sz val="11"/>
        <color theme="1"/>
        <name val="Calibri"/>
        <scheme val="minor"/>
      </font>
      <alignment vertical="bottom" wrapText="0" readingOrder="0"/>
    </dxf>
  </rfmt>
  <rfmt sheetId="1" sqref="AV4660" start="0" length="0">
    <dxf>
      <font>
        <sz val="11"/>
        <color theme="1"/>
        <name val="Calibri"/>
        <scheme val="minor"/>
      </font>
      <alignment vertical="bottom" wrapText="0" readingOrder="0"/>
    </dxf>
  </rfmt>
  <rfmt sheetId="1" sqref="AW4660" start="0" length="0">
    <dxf>
      <font>
        <sz val="11"/>
        <color theme="1"/>
        <name val="Calibri"/>
        <scheme val="minor"/>
      </font>
      <alignment vertical="bottom" wrapText="0" readingOrder="0"/>
    </dxf>
  </rfmt>
  <rfmt sheetId="1" sqref="AX4660" start="0" length="0">
    <dxf>
      <font>
        <sz val="11"/>
        <color theme="1"/>
        <name val="Calibri"/>
        <scheme val="minor"/>
      </font>
      <alignment vertical="bottom" wrapText="0" readingOrder="0"/>
    </dxf>
  </rfmt>
  <rfmt sheetId="1" sqref="AY4660" start="0" length="0">
    <dxf>
      <font>
        <sz val="11"/>
        <color theme="1"/>
        <name val="Calibri"/>
        <scheme val="minor"/>
      </font>
      <alignment vertical="bottom" wrapText="0" readingOrder="0"/>
    </dxf>
  </rfmt>
  <rfmt sheetId="1" sqref="AZ4660" start="0" length="0">
    <dxf>
      <font>
        <sz val="11"/>
        <color theme="1"/>
        <name val="Calibri"/>
        <scheme val="minor"/>
      </font>
      <alignment vertical="bottom" wrapText="0" readingOrder="0"/>
    </dxf>
  </rfmt>
  <rfmt sheetId="1" sqref="BA4660" start="0" length="0">
    <dxf>
      <font>
        <sz val="11"/>
        <color theme="1"/>
        <name val="Calibri"/>
        <scheme val="minor"/>
      </font>
      <alignment vertical="bottom" wrapText="0" readingOrder="0"/>
    </dxf>
  </rfmt>
  <rfmt sheetId="1" sqref="BB4660" start="0" length="0">
    <dxf>
      <font>
        <sz val="11"/>
        <color theme="1"/>
        <name val="Calibri"/>
        <scheme val="minor"/>
      </font>
      <alignment vertical="bottom" wrapText="0" readingOrder="0"/>
    </dxf>
  </rfmt>
  <rfmt sheetId="1" sqref="BC4660" start="0" length="0">
    <dxf>
      <font>
        <sz val="11"/>
        <color theme="1"/>
        <name val="Calibri"/>
        <scheme val="minor"/>
      </font>
      <alignment vertical="bottom" wrapText="0" readingOrder="0"/>
    </dxf>
  </rfmt>
  <rfmt sheetId="1" sqref="BD4660" start="0" length="0">
    <dxf>
      <font>
        <sz val="11"/>
        <color theme="1"/>
        <name val="Calibri"/>
        <scheme val="minor"/>
      </font>
      <alignment vertical="bottom" wrapText="0" readingOrder="0"/>
    </dxf>
  </rfmt>
  <rfmt sheetId="1" sqref="BE4660" start="0" length="0">
    <dxf>
      <font>
        <sz val="11"/>
        <color theme="1"/>
        <name val="Calibri"/>
        <scheme val="minor"/>
      </font>
      <alignment vertical="bottom" wrapText="0" readingOrder="0"/>
    </dxf>
  </rfmt>
  <rfmt sheetId="1" sqref="BF4660" start="0" length="0">
    <dxf>
      <font>
        <sz val="11"/>
        <color theme="1"/>
        <name val="Calibri"/>
        <scheme val="minor"/>
      </font>
      <alignment vertical="bottom" wrapText="0" readingOrder="0"/>
    </dxf>
  </rfmt>
  <rfmt sheetId="1" sqref="BG4660" start="0" length="0">
    <dxf>
      <font>
        <sz val="11"/>
        <color theme="1"/>
        <name val="Calibri"/>
        <scheme val="minor"/>
      </font>
      <alignment vertical="bottom" wrapText="0" readingOrder="0"/>
    </dxf>
  </rfmt>
  <rfmt sheetId="1" sqref="BH4660" start="0" length="0">
    <dxf>
      <font>
        <sz val="11"/>
        <color theme="1"/>
        <name val="Calibri"/>
        <scheme val="minor"/>
      </font>
      <alignment vertical="bottom" wrapText="0" readingOrder="0"/>
    </dxf>
  </rfmt>
  <rfmt sheetId="1" sqref="BI4660" start="0" length="0">
    <dxf>
      <font>
        <sz val="11"/>
        <color theme="1"/>
        <name val="Calibri"/>
        <scheme val="minor"/>
      </font>
      <alignment vertical="bottom" wrapText="0" readingOrder="0"/>
    </dxf>
  </rfmt>
  <rfmt sheetId="1" sqref="BJ4660" start="0" length="0">
    <dxf>
      <font>
        <sz val="11"/>
        <color theme="1"/>
        <name val="Calibri"/>
        <scheme val="minor"/>
      </font>
      <alignment vertical="bottom" wrapText="0" readingOrder="0"/>
    </dxf>
  </rfmt>
  <rfmt sheetId="1" sqref="BK4660" start="0" length="0">
    <dxf>
      <font>
        <sz val="11"/>
        <color theme="1"/>
        <name val="Calibri"/>
        <scheme val="minor"/>
      </font>
      <alignment vertical="bottom" wrapText="0" readingOrder="0"/>
    </dxf>
  </rfmt>
  <rfmt sheetId="1" sqref="BL4660" start="0" length="0">
    <dxf>
      <font>
        <sz val="11"/>
        <color theme="1"/>
        <name val="Calibri"/>
        <scheme val="minor"/>
      </font>
      <alignment vertical="bottom" wrapText="0" readingOrder="0"/>
    </dxf>
  </rfmt>
  <rfmt sheetId="1" sqref="BM4660" start="0" length="0">
    <dxf>
      <font>
        <sz val="11"/>
        <color theme="1"/>
        <name val="Calibri"/>
        <scheme val="minor"/>
      </font>
      <alignment vertical="bottom" wrapText="0" readingOrder="0"/>
    </dxf>
  </rfmt>
  <rfmt sheetId="1" sqref="BN4660" start="0" length="0">
    <dxf>
      <font>
        <sz val="11"/>
        <color theme="1"/>
        <name val="Calibri"/>
        <scheme val="minor"/>
      </font>
      <alignment vertical="bottom" wrapText="0" readingOrder="0"/>
    </dxf>
  </rfmt>
  <rfmt sheetId="1" sqref="BO4660" start="0" length="0">
    <dxf>
      <font>
        <sz val="11"/>
        <color theme="1"/>
        <name val="Calibri"/>
        <scheme val="minor"/>
      </font>
      <alignment vertical="bottom" wrapText="0" readingOrder="0"/>
    </dxf>
  </rfmt>
  <rfmt sheetId="1" sqref="BP4660" start="0" length="0">
    <dxf>
      <font>
        <sz val="11"/>
        <color theme="1"/>
        <name val="Calibri"/>
        <scheme val="minor"/>
      </font>
      <alignment vertical="bottom" wrapText="0" readingOrder="0"/>
    </dxf>
  </rfmt>
  <rfmt sheetId="1" sqref="BQ4660" start="0" length="0">
    <dxf>
      <font>
        <sz val="11"/>
        <color theme="1"/>
        <name val="Calibri"/>
        <scheme val="minor"/>
      </font>
      <alignment vertical="bottom" wrapText="0" readingOrder="0"/>
    </dxf>
  </rfmt>
  <rfmt sheetId="1" sqref="BR4660" start="0" length="0">
    <dxf>
      <font>
        <sz val="11"/>
        <color theme="1"/>
        <name val="Calibri"/>
        <scheme val="minor"/>
      </font>
      <alignment vertical="bottom" wrapText="0" readingOrder="0"/>
    </dxf>
  </rfmt>
  <rfmt sheetId="1" sqref="BS4660" start="0" length="0">
    <dxf>
      <font>
        <sz val="11"/>
        <color theme="1"/>
        <name val="Calibri"/>
        <scheme val="minor"/>
      </font>
      <alignment vertical="bottom" wrapText="0" readingOrder="0"/>
    </dxf>
  </rfmt>
  <rfmt sheetId="1" sqref="BT4660" start="0" length="0">
    <dxf>
      <font>
        <sz val="11"/>
        <color theme="1"/>
        <name val="Calibri"/>
        <scheme val="minor"/>
      </font>
      <alignment vertical="bottom" wrapText="0" readingOrder="0"/>
    </dxf>
  </rfmt>
  <rfmt sheetId="1" sqref="BU4660" start="0" length="0">
    <dxf>
      <font>
        <sz val="11"/>
        <color theme="1"/>
        <name val="Calibri"/>
        <scheme val="minor"/>
      </font>
      <alignment vertical="bottom" wrapText="0" readingOrder="0"/>
    </dxf>
  </rfmt>
  <rfmt sheetId="1" sqref="BV4660" start="0" length="0">
    <dxf>
      <font>
        <sz val="11"/>
        <color theme="1"/>
        <name val="Calibri"/>
        <scheme val="minor"/>
      </font>
      <alignment vertical="bottom" wrapText="0" readingOrder="0"/>
    </dxf>
  </rfmt>
  <rfmt sheetId="1" sqref="BW4660" start="0" length="0">
    <dxf>
      <font>
        <sz val="11"/>
        <color theme="1"/>
        <name val="Calibri"/>
        <scheme val="minor"/>
      </font>
      <alignment vertical="bottom" wrapText="0" readingOrder="0"/>
    </dxf>
  </rfmt>
  <rfmt sheetId="1" sqref="BX4660" start="0" length="0">
    <dxf>
      <font>
        <sz val="11"/>
        <color theme="1"/>
        <name val="Calibri"/>
        <scheme val="minor"/>
      </font>
      <alignment vertical="bottom" wrapText="0" readingOrder="0"/>
    </dxf>
  </rfmt>
  <rfmt sheetId="1" sqref="BY4660" start="0" length="0">
    <dxf>
      <font>
        <sz val="11"/>
        <color theme="1"/>
        <name val="Calibri"/>
        <scheme val="minor"/>
      </font>
      <alignment vertical="bottom" wrapText="0" readingOrder="0"/>
    </dxf>
  </rfmt>
  <rfmt sheetId="1" sqref="BZ4660" start="0" length="0">
    <dxf>
      <font>
        <sz val="11"/>
        <color theme="1"/>
        <name val="Calibri"/>
        <scheme val="minor"/>
      </font>
      <alignment vertical="bottom" wrapText="0" readingOrder="0"/>
    </dxf>
  </rfmt>
  <rfmt sheetId="1" sqref="CA4660" start="0" length="0">
    <dxf>
      <font>
        <sz val="11"/>
        <color theme="1"/>
        <name val="Calibri"/>
        <scheme val="minor"/>
      </font>
      <alignment vertical="bottom" wrapText="0" readingOrder="0"/>
    </dxf>
  </rfmt>
  <rfmt sheetId="1" sqref="CB4660" start="0" length="0">
    <dxf>
      <font>
        <sz val="11"/>
        <color theme="1"/>
        <name val="Calibri"/>
        <scheme val="minor"/>
      </font>
      <alignment vertical="bottom" wrapText="0" readingOrder="0"/>
    </dxf>
  </rfmt>
  <rfmt sheetId="1" sqref="CC4660" start="0" length="0">
    <dxf>
      <font>
        <sz val="11"/>
        <color theme="1"/>
        <name val="Calibri"/>
        <scheme val="minor"/>
      </font>
      <alignment vertical="bottom" wrapText="0" readingOrder="0"/>
    </dxf>
  </rfmt>
  <rfmt sheetId="1" sqref="CD4660" start="0" length="0">
    <dxf>
      <font>
        <sz val="11"/>
        <color theme="1"/>
        <name val="Calibri"/>
        <scheme val="minor"/>
      </font>
      <alignment vertical="bottom" wrapText="0" readingOrder="0"/>
    </dxf>
  </rfmt>
  <rfmt sheetId="1" sqref="CE4660" start="0" length="0">
    <dxf>
      <font>
        <sz val="11"/>
        <color theme="1"/>
        <name val="Calibri"/>
        <scheme val="minor"/>
      </font>
      <alignment vertical="bottom" wrapText="0" readingOrder="0"/>
    </dxf>
  </rfmt>
  <rfmt sheetId="1" sqref="CF4660" start="0" length="0">
    <dxf>
      <font>
        <sz val="11"/>
        <color theme="1"/>
        <name val="Calibri"/>
        <scheme val="minor"/>
      </font>
      <alignment vertical="bottom" wrapText="0" readingOrder="0"/>
    </dxf>
  </rfmt>
  <rfmt sheetId="1" sqref="CG4660" start="0" length="0">
    <dxf>
      <font>
        <sz val="11"/>
        <color theme="1"/>
        <name val="Calibri"/>
        <scheme val="minor"/>
      </font>
      <alignment vertical="bottom" wrapText="0" readingOrder="0"/>
    </dxf>
  </rfmt>
  <rfmt sheetId="1" sqref="CH4660" start="0" length="0">
    <dxf>
      <font>
        <sz val="11"/>
        <color theme="1"/>
        <name val="Calibri"/>
        <scheme val="minor"/>
      </font>
      <alignment vertical="bottom" wrapText="0" readingOrder="0"/>
    </dxf>
  </rfmt>
  <rfmt sheetId="1" sqref="CI4660" start="0" length="0">
    <dxf>
      <font>
        <sz val="11"/>
        <color theme="1"/>
        <name val="Calibri"/>
        <scheme val="minor"/>
      </font>
      <alignment vertical="bottom" wrapText="0" readingOrder="0"/>
    </dxf>
  </rfmt>
  <rfmt sheetId="1" sqref="CJ4660" start="0" length="0">
    <dxf>
      <font>
        <sz val="11"/>
        <color theme="1"/>
        <name val="Calibri"/>
        <scheme val="minor"/>
      </font>
      <alignment vertical="bottom" wrapText="0" readingOrder="0"/>
    </dxf>
  </rfmt>
  <rfmt sheetId="1" sqref="CK4660" start="0" length="0">
    <dxf>
      <font>
        <sz val="11"/>
        <color theme="1"/>
        <name val="Calibri"/>
        <scheme val="minor"/>
      </font>
      <alignment vertical="bottom" wrapText="0" readingOrder="0"/>
    </dxf>
  </rfmt>
  <rfmt sheetId="1" sqref="CL4660" start="0" length="0">
    <dxf>
      <font>
        <sz val="11"/>
        <color theme="1"/>
        <name val="Calibri"/>
        <scheme val="minor"/>
      </font>
      <alignment vertical="bottom" wrapText="0" readingOrder="0"/>
    </dxf>
  </rfmt>
  <rfmt sheetId="1" sqref="A4660:XFD4660" start="0" length="0">
    <dxf>
      <font>
        <sz val="11"/>
        <color theme="1"/>
        <name val="Calibri"/>
        <scheme val="minor"/>
      </font>
      <alignment vertical="bottom" wrapText="0" readingOrder="0"/>
    </dxf>
  </rfmt>
  <rfmt sheetId="1" sqref="A4660:G4660">
    <dxf>
      <alignment horizontal="left" readingOrder="0"/>
    </dxf>
  </rfmt>
  <rrc rId="24345" sId="1" ref="A4860:XFD4863" action="insertRow">
    <undo index="0" exp="area" ref3D="1" dr="$N$1:$R$1048576" dn="Z_8C852523_B785_4E1B_9A95_EDCD86B1B939_.wvu.Cols" sId="1"/>
  </rrc>
  <rcc rId="24346" sId="1">
    <nc r="A4860">
      <v>8</v>
    </nc>
  </rcc>
  <rcc rId="24347" sId="1">
    <nc r="B4860">
      <v>1</v>
    </nc>
  </rcc>
  <rcc rId="24348" sId="1">
    <nc r="C4860">
      <v>1</v>
    </nc>
  </rcc>
  <rcc rId="24349" sId="1">
    <nc r="D4860">
      <v>3</v>
    </nc>
  </rcc>
  <rcc rId="24350" sId="1">
    <nc r="E4860">
      <v>1</v>
    </nc>
  </rcc>
  <rcc rId="24351" sId="1" odxf="1" dxf="1" quotePrefix="1">
    <nc r="F4860" t="inlineStr">
      <is>
        <t>08</t>
      </is>
    </nc>
    <odxf/>
    <ndxf/>
  </rcc>
  <rcc rId="24352" sId="1" odxf="1" dxf="1" quotePrefix="1">
    <nc r="G4860" t="inlineStr">
      <is>
        <t>00</t>
      </is>
    </nc>
    <odxf/>
    <ndxf/>
  </rcc>
  <rcc rId="24353" sId="1">
    <nc r="H4860" t="inlineStr">
      <is>
        <t>8.1.1.3.1.08.00</t>
      </is>
    </nc>
  </rcc>
  <rcc rId="24354" sId="1" odxf="1" dxf="1">
    <nc r="I4860" t="inlineStr">
      <is>
        <t>EXECUÇÃO DE CONTRATOS DE RATEIO DE CONSÓRCIOS PÚBLICOS</t>
      </is>
    </nc>
    <odxf>
      <border outline="0">
        <right/>
      </border>
    </odxf>
    <ndxf>
      <border outline="0">
        <right style="thin">
          <color indexed="64"/>
        </right>
      </border>
    </ndxf>
  </rcc>
  <rcc rId="24355" sId="1" odxf="1" dxf="1">
    <nc r="J4860" t="inlineStr">
      <is>
        <t>Compreende contas relacionadas ao registro dos valores de direitos contratuais decorrentes de Consórcios Públicos.</t>
      </is>
    </nc>
    <odxf>
      <border outline="0">
        <bottom/>
      </border>
    </odxf>
    <ndxf>
      <border outline="0">
        <bottom style="thin">
          <color indexed="64"/>
        </bottom>
      </border>
    </ndxf>
  </rcc>
  <rcc rId="24356" sId="1" odxf="1" dxf="1">
    <nc r="K4860" t="inlineStr">
      <is>
        <t>C</t>
      </is>
    </nc>
    <odxf>
      <border outline="0">
        <left/>
      </border>
    </odxf>
    <ndxf>
      <border outline="0">
        <left style="thin">
          <color indexed="64"/>
        </left>
      </border>
    </ndxf>
  </rcc>
  <rcc rId="24357" sId="1">
    <nc r="L4860" t="inlineStr">
      <is>
        <t>NÃO</t>
      </is>
    </nc>
  </rcc>
  <rcc rId="24358" sId="1">
    <nc r="M4860" t="inlineStr">
      <is>
        <t>ATIVA</t>
      </is>
    </nc>
  </rcc>
  <rcc rId="24359" sId="1" odxf="1" dxf="1">
    <nc r="P4860" t="inlineStr">
      <is>
        <t>X</t>
      </is>
    </nc>
    <odxf>
      <font>
        <sz val="10"/>
        <color indexed="8"/>
      </font>
    </odxf>
    <ndxf>
      <font>
        <sz val="10"/>
        <color indexed="8"/>
      </font>
    </ndxf>
  </rcc>
  <rcc rId="24360" sId="1">
    <nc r="Q4860" t="inlineStr">
      <is>
        <t>N</t>
      </is>
    </nc>
  </rcc>
  <rcc rId="24361" sId="1">
    <nc r="R4860" t="inlineStr">
      <is>
        <t>IPC CONSÓRCIOS PÚBLICOS</t>
      </is>
    </nc>
  </rcc>
  <rcc rId="24362" sId="1">
    <nc r="S4860" t="inlineStr">
      <is>
        <t>NÃO</t>
      </is>
    </nc>
  </rcc>
  <rfmt sheetId="1" sqref="T4860" start="0" length="0">
    <dxf>
      <font>
        <sz val="11"/>
        <color theme="1"/>
        <name val="Calibri"/>
        <scheme val="minor"/>
      </font>
      <alignment vertical="bottom" wrapText="0" readingOrder="0"/>
    </dxf>
  </rfmt>
  <rfmt sheetId="1" sqref="U4860" start="0" length="0">
    <dxf>
      <font>
        <sz val="11"/>
        <color theme="1"/>
        <name val="Calibri"/>
        <scheme val="minor"/>
      </font>
      <alignment vertical="bottom" wrapText="0" readingOrder="0"/>
    </dxf>
  </rfmt>
  <rfmt sheetId="1" sqref="V4860" start="0" length="0">
    <dxf>
      <font>
        <sz val="11"/>
        <color theme="1"/>
        <name val="Calibri"/>
        <scheme val="minor"/>
      </font>
      <alignment vertical="bottom" wrapText="0" readingOrder="0"/>
    </dxf>
  </rfmt>
  <rfmt sheetId="1" sqref="W4860" start="0" length="0">
    <dxf>
      <font>
        <sz val="11"/>
        <color theme="1"/>
        <name val="Calibri"/>
        <scheme val="minor"/>
      </font>
      <alignment vertical="bottom" wrapText="0" readingOrder="0"/>
    </dxf>
  </rfmt>
  <rfmt sheetId="1" sqref="X4860" start="0" length="0">
    <dxf>
      <font>
        <sz val="11"/>
        <color theme="1"/>
        <name val="Calibri"/>
        <scheme val="minor"/>
      </font>
      <alignment vertical="bottom" wrapText="0" readingOrder="0"/>
    </dxf>
  </rfmt>
  <rfmt sheetId="1" sqref="Y4860" start="0" length="0">
    <dxf>
      <font>
        <sz val="11"/>
        <color theme="1"/>
        <name val="Calibri"/>
        <scheme val="minor"/>
      </font>
      <alignment vertical="bottom" wrapText="0" readingOrder="0"/>
    </dxf>
  </rfmt>
  <rfmt sheetId="1" sqref="Z4860" start="0" length="0">
    <dxf>
      <font>
        <sz val="11"/>
        <color theme="1"/>
        <name val="Calibri"/>
        <scheme val="minor"/>
      </font>
      <alignment vertical="bottom" wrapText="0" readingOrder="0"/>
    </dxf>
  </rfmt>
  <rfmt sheetId="1" sqref="AA4860" start="0" length="0">
    <dxf>
      <font>
        <sz val="11"/>
        <color theme="1"/>
        <name val="Calibri"/>
        <scheme val="minor"/>
      </font>
      <alignment vertical="bottom" wrapText="0" readingOrder="0"/>
    </dxf>
  </rfmt>
  <rfmt sheetId="1" sqref="AB4860" start="0" length="0">
    <dxf>
      <font>
        <sz val="11"/>
        <color theme="1"/>
        <name val="Calibri"/>
        <scheme val="minor"/>
      </font>
      <alignment vertical="bottom" wrapText="0" readingOrder="0"/>
    </dxf>
  </rfmt>
  <rfmt sheetId="1" sqref="AC4860" start="0" length="0">
    <dxf>
      <font>
        <sz val="11"/>
        <color theme="1"/>
        <name val="Calibri"/>
        <scheme val="minor"/>
      </font>
      <alignment vertical="bottom" wrapText="0" readingOrder="0"/>
    </dxf>
  </rfmt>
  <rfmt sheetId="1" sqref="AD4860" start="0" length="0">
    <dxf>
      <font>
        <sz val="11"/>
        <color theme="1"/>
        <name val="Calibri"/>
        <scheme val="minor"/>
      </font>
      <alignment vertical="bottom" wrapText="0" readingOrder="0"/>
    </dxf>
  </rfmt>
  <rfmt sheetId="1" sqref="AE4860" start="0" length="0">
    <dxf>
      <font>
        <sz val="11"/>
        <color theme="1"/>
        <name val="Calibri"/>
        <scheme val="minor"/>
      </font>
      <alignment vertical="bottom" wrapText="0" readingOrder="0"/>
    </dxf>
  </rfmt>
  <rfmt sheetId="1" sqref="AF4860" start="0" length="0">
    <dxf>
      <font>
        <sz val="11"/>
        <color theme="1"/>
        <name val="Calibri"/>
        <scheme val="minor"/>
      </font>
      <alignment vertical="bottom" wrapText="0" readingOrder="0"/>
    </dxf>
  </rfmt>
  <rfmt sheetId="1" sqref="AG4860" start="0" length="0">
    <dxf>
      <font>
        <sz val="11"/>
        <color theme="1"/>
        <name val="Calibri"/>
        <scheme val="minor"/>
      </font>
      <alignment vertical="bottom" wrapText="0" readingOrder="0"/>
    </dxf>
  </rfmt>
  <rfmt sheetId="1" sqref="AH4860" start="0" length="0">
    <dxf>
      <font>
        <sz val="11"/>
        <color theme="1"/>
        <name val="Calibri"/>
        <scheme val="minor"/>
      </font>
      <alignment vertical="bottom" wrapText="0" readingOrder="0"/>
    </dxf>
  </rfmt>
  <rfmt sheetId="1" sqref="AI4860" start="0" length="0">
    <dxf>
      <font>
        <sz val="11"/>
        <color theme="1"/>
        <name val="Calibri"/>
        <scheme val="minor"/>
      </font>
      <alignment vertical="bottom" wrapText="0" readingOrder="0"/>
    </dxf>
  </rfmt>
  <rfmt sheetId="1" sqref="AJ4860" start="0" length="0">
    <dxf>
      <font>
        <sz val="11"/>
        <color theme="1"/>
        <name val="Calibri"/>
        <scheme val="minor"/>
      </font>
      <alignment vertical="bottom" wrapText="0" readingOrder="0"/>
    </dxf>
  </rfmt>
  <rfmt sheetId="1" sqref="AK4860" start="0" length="0">
    <dxf>
      <font>
        <sz val="11"/>
        <color theme="1"/>
        <name val="Calibri"/>
        <scheme val="minor"/>
      </font>
      <alignment vertical="bottom" wrapText="0" readingOrder="0"/>
    </dxf>
  </rfmt>
  <rfmt sheetId="1" sqref="AL4860" start="0" length="0">
    <dxf>
      <font>
        <sz val="11"/>
        <color theme="1"/>
        <name val="Calibri"/>
        <scheme val="minor"/>
      </font>
      <alignment vertical="bottom" wrapText="0" readingOrder="0"/>
    </dxf>
  </rfmt>
  <rfmt sheetId="1" sqref="AM4860" start="0" length="0">
    <dxf>
      <font>
        <sz val="11"/>
        <color theme="1"/>
        <name val="Calibri"/>
        <scheme val="minor"/>
      </font>
      <alignment vertical="bottom" wrapText="0" readingOrder="0"/>
    </dxf>
  </rfmt>
  <rfmt sheetId="1" sqref="AN4860" start="0" length="0">
    <dxf>
      <font>
        <sz val="11"/>
        <color theme="1"/>
        <name val="Calibri"/>
        <scheme val="minor"/>
      </font>
      <alignment vertical="bottom" wrapText="0" readingOrder="0"/>
    </dxf>
  </rfmt>
  <rfmt sheetId="1" sqref="AO4860" start="0" length="0">
    <dxf>
      <font>
        <sz val="11"/>
        <color theme="1"/>
        <name val="Calibri"/>
        <scheme val="minor"/>
      </font>
      <alignment vertical="bottom" wrapText="0" readingOrder="0"/>
    </dxf>
  </rfmt>
  <rfmt sheetId="1" sqref="AP4860" start="0" length="0">
    <dxf>
      <font>
        <sz val="11"/>
        <color theme="1"/>
        <name val="Calibri"/>
        <scheme val="minor"/>
      </font>
      <alignment vertical="bottom" wrapText="0" readingOrder="0"/>
    </dxf>
  </rfmt>
  <rfmt sheetId="1" sqref="AQ4860" start="0" length="0">
    <dxf>
      <font>
        <sz val="11"/>
        <color theme="1"/>
        <name val="Calibri"/>
        <scheme val="minor"/>
      </font>
      <alignment vertical="bottom" wrapText="0" readingOrder="0"/>
    </dxf>
  </rfmt>
  <rfmt sheetId="1" sqref="AR4860" start="0" length="0">
    <dxf>
      <font>
        <sz val="11"/>
        <color theme="1"/>
        <name val="Calibri"/>
        <scheme val="minor"/>
      </font>
      <alignment vertical="bottom" wrapText="0" readingOrder="0"/>
    </dxf>
  </rfmt>
  <rfmt sheetId="1" sqref="AS4860" start="0" length="0">
    <dxf>
      <font>
        <sz val="11"/>
        <color theme="1"/>
        <name val="Calibri"/>
        <scheme val="minor"/>
      </font>
      <alignment vertical="bottom" wrapText="0" readingOrder="0"/>
    </dxf>
  </rfmt>
  <rfmt sheetId="1" sqref="AT4860" start="0" length="0">
    <dxf>
      <font>
        <sz val="11"/>
        <color theme="1"/>
        <name val="Calibri"/>
        <scheme val="minor"/>
      </font>
      <alignment vertical="bottom" wrapText="0" readingOrder="0"/>
    </dxf>
  </rfmt>
  <rfmt sheetId="1" sqref="AU4860" start="0" length="0">
    <dxf>
      <font>
        <sz val="11"/>
        <color theme="1"/>
        <name val="Calibri"/>
        <scheme val="minor"/>
      </font>
      <alignment vertical="bottom" wrapText="0" readingOrder="0"/>
    </dxf>
  </rfmt>
  <rfmt sheetId="1" sqref="AV4860" start="0" length="0">
    <dxf>
      <font>
        <sz val="11"/>
        <color theme="1"/>
        <name val="Calibri"/>
        <scheme val="minor"/>
      </font>
      <alignment vertical="bottom" wrapText="0" readingOrder="0"/>
    </dxf>
  </rfmt>
  <rfmt sheetId="1" sqref="AW4860" start="0" length="0">
    <dxf>
      <font>
        <sz val="11"/>
        <color theme="1"/>
        <name val="Calibri"/>
        <scheme val="minor"/>
      </font>
      <alignment vertical="bottom" wrapText="0" readingOrder="0"/>
    </dxf>
  </rfmt>
  <rfmt sheetId="1" sqref="AX4860" start="0" length="0">
    <dxf>
      <font>
        <sz val="11"/>
        <color theme="1"/>
        <name val="Calibri"/>
        <scheme val="minor"/>
      </font>
      <alignment vertical="bottom" wrapText="0" readingOrder="0"/>
    </dxf>
  </rfmt>
  <rfmt sheetId="1" sqref="AY4860" start="0" length="0">
    <dxf>
      <font>
        <sz val="11"/>
        <color theme="1"/>
        <name val="Calibri"/>
        <scheme val="minor"/>
      </font>
      <alignment vertical="bottom" wrapText="0" readingOrder="0"/>
    </dxf>
  </rfmt>
  <rfmt sheetId="1" sqref="AZ4860" start="0" length="0">
    <dxf>
      <font>
        <sz val="11"/>
        <color theme="1"/>
        <name val="Calibri"/>
        <scheme val="minor"/>
      </font>
      <alignment vertical="bottom" wrapText="0" readingOrder="0"/>
    </dxf>
  </rfmt>
  <rfmt sheetId="1" sqref="BA4860" start="0" length="0">
    <dxf>
      <font>
        <sz val="11"/>
        <color theme="1"/>
        <name val="Calibri"/>
        <scheme val="minor"/>
      </font>
      <alignment vertical="bottom" wrapText="0" readingOrder="0"/>
    </dxf>
  </rfmt>
  <rfmt sheetId="1" sqref="BB4860" start="0" length="0">
    <dxf>
      <font>
        <sz val="11"/>
        <color theme="1"/>
        <name val="Calibri"/>
        <scheme val="minor"/>
      </font>
      <alignment vertical="bottom" wrapText="0" readingOrder="0"/>
    </dxf>
  </rfmt>
  <rfmt sheetId="1" sqref="BC4860" start="0" length="0">
    <dxf>
      <font>
        <sz val="11"/>
        <color theme="1"/>
        <name val="Calibri"/>
        <scheme val="minor"/>
      </font>
      <alignment vertical="bottom" wrapText="0" readingOrder="0"/>
    </dxf>
  </rfmt>
  <rfmt sheetId="1" sqref="BD4860" start="0" length="0">
    <dxf>
      <font>
        <sz val="11"/>
        <color theme="1"/>
        <name val="Calibri"/>
        <scheme val="minor"/>
      </font>
      <alignment vertical="bottom" wrapText="0" readingOrder="0"/>
    </dxf>
  </rfmt>
  <rfmt sheetId="1" sqref="BE4860" start="0" length="0">
    <dxf>
      <font>
        <sz val="11"/>
        <color theme="1"/>
        <name val="Calibri"/>
        <scheme val="minor"/>
      </font>
      <alignment vertical="bottom" wrapText="0" readingOrder="0"/>
    </dxf>
  </rfmt>
  <rfmt sheetId="1" sqref="BF4860" start="0" length="0">
    <dxf>
      <font>
        <sz val="11"/>
        <color theme="1"/>
        <name val="Calibri"/>
        <scheme val="minor"/>
      </font>
      <alignment vertical="bottom" wrapText="0" readingOrder="0"/>
    </dxf>
  </rfmt>
  <rfmt sheetId="1" sqref="BG4860" start="0" length="0">
    <dxf>
      <font>
        <sz val="11"/>
        <color theme="1"/>
        <name val="Calibri"/>
        <scheme val="minor"/>
      </font>
      <alignment vertical="bottom" wrapText="0" readingOrder="0"/>
    </dxf>
  </rfmt>
  <rfmt sheetId="1" sqref="BH4860" start="0" length="0">
    <dxf>
      <font>
        <sz val="11"/>
        <color theme="1"/>
        <name val="Calibri"/>
        <scheme val="minor"/>
      </font>
      <alignment vertical="bottom" wrapText="0" readingOrder="0"/>
    </dxf>
  </rfmt>
  <rfmt sheetId="1" sqref="BI4860" start="0" length="0">
    <dxf>
      <font>
        <sz val="11"/>
        <color theme="1"/>
        <name val="Calibri"/>
        <scheme val="minor"/>
      </font>
      <alignment vertical="bottom" wrapText="0" readingOrder="0"/>
    </dxf>
  </rfmt>
  <rfmt sheetId="1" sqref="BJ4860" start="0" length="0">
    <dxf>
      <font>
        <sz val="11"/>
        <color theme="1"/>
        <name val="Calibri"/>
        <scheme val="minor"/>
      </font>
      <alignment vertical="bottom" wrapText="0" readingOrder="0"/>
    </dxf>
  </rfmt>
  <rfmt sheetId="1" sqref="BK4860" start="0" length="0">
    <dxf>
      <font>
        <sz val="11"/>
        <color theme="1"/>
        <name val="Calibri"/>
        <scheme val="minor"/>
      </font>
      <alignment vertical="bottom" wrapText="0" readingOrder="0"/>
    </dxf>
  </rfmt>
  <rfmt sheetId="1" sqref="BL4860" start="0" length="0">
    <dxf>
      <font>
        <sz val="11"/>
        <color theme="1"/>
        <name val="Calibri"/>
        <scheme val="minor"/>
      </font>
      <alignment vertical="bottom" wrapText="0" readingOrder="0"/>
    </dxf>
  </rfmt>
  <rfmt sheetId="1" sqref="BM4860" start="0" length="0">
    <dxf>
      <font>
        <sz val="11"/>
        <color theme="1"/>
        <name val="Calibri"/>
        <scheme val="minor"/>
      </font>
      <alignment vertical="bottom" wrapText="0" readingOrder="0"/>
    </dxf>
  </rfmt>
  <rfmt sheetId="1" sqref="BN4860" start="0" length="0">
    <dxf>
      <font>
        <sz val="11"/>
        <color theme="1"/>
        <name val="Calibri"/>
        <scheme val="minor"/>
      </font>
      <alignment vertical="bottom" wrapText="0" readingOrder="0"/>
    </dxf>
  </rfmt>
  <rfmt sheetId="1" sqref="BO4860" start="0" length="0">
    <dxf>
      <font>
        <sz val="11"/>
        <color theme="1"/>
        <name val="Calibri"/>
        <scheme val="minor"/>
      </font>
      <alignment vertical="bottom" wrapText="0" readingOrder="0"/>
    </dxf>
  </rfmt>
  <rfmt sheetId="1" sqref="BP4860" start="0" length="0">
    <dxf>
      <font>
        <sz val="11"/>
        <color theme="1"/>
        <name val="Calibri"/>
        <scheme val="minor"/>
      </font>
      <alignment vertical="bottom" wrapText="0" readingOrder="0"/>
    </dxf>
  </rfmt>
  <rfmt sheetId="1" sqref="BQ4860" start="0" length="0">
    <dxf>
      <font>
        <sz val="11"/>
        <color theme="1"/>
        <name val="Calibri"/>
        <scheme val="minor"/>
      </font>
      <alignment vertical="bottom" wrapText="0" readingOrder="0"/>
    </dxf>
  </rfmt>
  <rfmt sheetId="1" sqref="BR4860" start="0" length="0">
    <dxf>
      <font>
        <sz val="11"/>
        <color theme="1"/>
        <name val="Calibri"/>
        <scheme val="minor"/>
      </font>
      <alignment vertical="bottom" wrapText="0" readingOrder="0"/>
    </dxf>
  </rfmt>
  <rfmt sheetId="1" sqref="BS4860" start="0" length="0">
    <dxf>
      <font>
        <sz val="11"/>
        <color theme="1"/>
        <name val="Calibri"/>
        <scheme val="minor"/>
      </font>
      <alignment vertical="bottom" wrapText="0" readingOrder="0"/>
    </dxf>
  </rfmt>
  <rfmt sheetId="1" sqref="BT4860" start="0" length="0">
    <dxf>
      <font>
        <sz val="11"/>
        <color theme="1"/>
        <name val="Calibri"/>
        <scheme val="minor"/>
      </font>
      <alignment vertical="bottom" wrapText="0" readingOrder="0"/>
    </dxf>
  </rfmt>
  <rfmt sheetId="1" sqref="BU4860" start="0" length="0">
    <dxf>
      <font>
        <sz val="11"/>
        <color theme="1"/>
        <name val="Calibri"/>
        <scheme val="minor"/>
      </font>
      <alignment vertical="bottom" wrapText="0" readingOrder="0"/>
    </dxf>
  </rfmt>
  <rfmt sheetId="1" sqref="BV4860" start="0" length="0">
    <dxf>
      <font>
        <sz val="11"/>
        <color theme="1"/>
        <name val="Calibri"/>
        <scheme val="minor"/>
      </font>
      <alignment vertical="bottom" wrapText="0" readingOrder="0"/>
    </dxf>
  </rfmt>
  <rfmt sheetId="1" sqref="BW4860" start="0" length="0">
    <dxf>
      <font>
        <sz val="11"/>
        <color theme="1"/>
        <name val="Calibri"/>
        <scheme val="minor"/>
      </font>
      <alignment vertical="bottom" wrapText="0" readingOrder="0"/>
    </dxf>
  </rfmt>
  <rfmt sheetId="1" sqref="BX4860" start="0" length="0">
    <dxf>
      <font>
        <sz val="11"/>
        <color theme="1"/>
        <name val="Calibri"/>
        <scheme val="minor"/>
      </font>
      <alignment vertical="bottom" wrapText="0" readingOrder="0"/>
    </dxf>
  </rfmt>
  <rfmt sheetId="1" sqref="BY4860" start="0" length="0">
    <dxf>
      <font>
        <sz val="11"/>
        <color theme="1"/>
        <name val="Calibri"/>
        <scheme val="minor"/>
      </font>
      <alignment vertical="bottom" wrapText="0" readingOrder="0"/>
    </dxf>
  </rfmt>
  <rfmt sheetId="1" sqref="BZ4860" start="0" length="0">
    <dxf>
      <font>
        <sz val="11"/>
        <color theme="1"/>
        <name val="Calibri"/>
        <scheme val="minor"/>
      </font>
      <alignment vertical="bottom" wrapText="0" readingOrder="0"/>
    </dxf>
  </rfmt>
  <rfmt sheetId="1" sqref="CA4860" start="0" length="0">
    <dxf>
      <font>
        <sz val="11"/>
        <color theme="1"/>
        <name val="Calibri"/>
        <scheme val="minor"/>
      </font>
      <alignment vertical="bottom" wrapText="0" readingOrder="0"/>
    </dxf>
  </rfmt>
  <rfmt sheetId="1" sqref="CB4860" start="0" length="0">
    <dxf>
      <font>
        <sz val="11"/>
        <color theme="1"/>
        <name val="Calibri"/>
        <scheme val="minor"/>
      </font>
      <alignment vertical="bottom" wrapText="0" readingOrder="0"/>
    </dxf>
  </rfmt>
  <rfmt sheetId="1" sqref="CC4860" start="0" length="0">
    <dxf>
      <font>
        <sz val="11"/>
        <color theme="1"/>
        <name val="Calibri"/>
        <scheme val="minor"/>
      </font>
      <alignment vertical="bottom" wrapText="0" readingOrder="0"/>
    </dxf>
  </rfmt>
  <rfmt sheetId="1" sqref="CD4860" start="0" length="0">
    <dxf>
      <font>
        <sz val="11"/>
        <color theme="1"/>
        <name val="Calibri"/>
        <scheme val="minor"/>
      </font>
      <alignment vertical="bottom" wrapText="0" readingOrder="0"/>
    </dxf>
  </rfmt>
  <rfmt sheetId="1" sqref="CE4860" start="0" length="0">
    <dxf>
      <font>
        <sz val="11"/>
        <color theme="1"/>
        <name val="Calibri"/>
        <scheme val="minor"/>
      </font>
      <alignment vertical="bottom" wrapText="0" readingOrder="0"/>
    </dxf>
  </rfmt>
  <rfmt sheetId="1" sqref="CF4860" start="0" length="0">
    <dxf>
      <font>
        <sz val="11"/>
        <color theme="1"/>
        <name val="Calibri"/>
        <scheme val="minor"/>
      </font>
      <alignment vertical="bottom" wrapText="0" readingOrder="0"/>
    </dxf>
  </rfmt>
  <rfmt sheetId="1" sqref="CG4860" start="0" length="0">
    <dxf>
      <font>
        <sz val="11"/>
        <color theme="1"/>
        <name val="Calibri"/>
        <scheme val="minor"/>
      </font>
      <alignment vertical="bottom" wrapText="0" readingOrder="0"/>
    </dxf>
  </rfmt>
  <rfmt sheetId="1" sqref="CH4860" start="0" length="0">
    <dxf>
      <font>
        <sz val="11"/>
        <color theme="1"/>
        <name val="Calibri"/>
        <scheme val="minor"/>
      </font>
      <alignment vertical="bottom" wrapText="0" readingOrder="0"/>
    </dxf>
  </rfmt>
  <rfmt sheetId="1" sqref="CI4860" start="0" length="0">
    <dxf>
      <font>
        <sz val="11"/>
        <color theme="1"/>
        <name val="Calibri"/>
        <scheme val="minor"/>
      </font>
      <alignment vertical="bottom" wrapText="0" readingOrder="0"/>
    </dxf>
  </rfmt>
  <rfmt sheetId="1" sqref="CJ4860" start="0" length="0">
    <dxf>
      <font>
        <sz val="11"/>
        <color theme="1"/>
        <name val="Calibri"/>
        <scheme val="minor"/>
      </font>
      <alignment vertical="bottom" wrapText="0" readingOrder="0"/>
    </dxf>
  </rfmt>
  <rfmt sheetId="1" sqref="CK4860" start="0" length="0">
    <dxf>
      <font>
        <sz val="11"/>
        <color theme="1"/>
        <name val="Calibri"/>
        <scheme val="minor"/>
      </font>
      <alignment vertical="bottom" wrapText="0" readingOrder="0"/>
    </dxf>
  </rfmt>
  <rfmt sheetId="1" sqref="CL4860" start="0" length="0">
    <dxf>
      <font>
        <sz val="11"/>
        <color theme="1"/>
        <name val="Calibri"/>
        <scheme val="minor"/>
      </font>
      <alignment vertical="bottom" wrapText="0" readingOrder="0"/>
    </dxf>
  </rfmt>
  <rfmt sheetId="1" sqref="A4860:XFD4860" start="0" length="0">
    <dxf>
      <font>
        <sz val="11"/>
        <color theme="1"/>
        <name val="Calibri"/>
        <scheme val="minor"/>
      </font>
      <alignment vertical="bottom" wrapText="0" readingOrder="0"/>
    </dxf>
  </rfmt>
  <rcc rId="24363" sId="1">
    <nc r="A4861">
      <v>8</v>
    </nc>
  </rcc>
  <rcc rId="24364" sId="1">
    <nc r="B4861">
      <v>1</v>
    </nc>
  </rcc>
  <rcc rId="24365" sId="1">
    <nc r="C4861">
      <v>1</v>
    </nc>
  </rcc>
  <rcc rId="24366" sId="1">
    <nc r="D4861">
      <v>3</v>
    </nc>
  </rcc>
  <rcc rId="24367" sId="1">
    <nc r="E4861">
      <v>1</v>
    </nc>
  </rcc>
  <rcc rId="24368" sId="1" odxf="1" dxf="1" quotePrefix="1">
    <nc r="F4861" t="inlineStr">
      <is>
        <t>08</t>
      </is>
    </nc>
    <odxf/>
    <ndxf/>
  </rcc>
  <rcc rId="24369" sId="1" odxf="1" dxf="1" quotePrefix="1">
    <nc r="G4861" t="inlineStr">
      <is>
        <t>01</t>
      </is>
    </nc>
    <odxf/>
    <ndxf/>
  </rcc>
  <rcc rId="24370" sId="1">
    <nc r="H4861" t="inlineStr">
      <is>
        <t>8.1.1.3.1.08.01</t>
      </is>
    </nc>
  </rcc>
  <rcc rId="24371" sId="1" odxf="1" dxf="1">
    <nc r="I4861" t="inlineStr">
      <is>
        <t>CONTRATOS DE RATEIO - A EXECUTAR</t>
      </is>
    </nc>
    <odxf>
      <border outline="0">
        <right/>
      </border>
    </odxf>
    <ndxf>
      <border outline="0">
        <right style="thin">
          <color indexed="64"/>
        </right>
      </border>
    </ndxf>
  </rcc>
  <rcc rId="24372" sId="1" odxf="1" dxf="1">
    <nc r="J4861" t="inlineStr">
      <is>
        <t>Registra os valores de direitos a executar decorrentes de Consórcios Públicos.</t>
      </is>
    </nc>
    <odxf>
      <border outline="0">
        <bottom/>
      </border>
    </odxf>
    <ndxf>
      <border outline="0">
        <bottom style="thin">
          <color indexed="64"/>
        </bottom>
      </border>
    </ndxf>
  </rcc>
  <rcc rId="24373" sId="1" odxf="1" dxf="1">
    <nc r="K4861" t="inlineStr">
      <is>
        <t>C</t>
      </is>
    </nc>
    <odxf>
      <border outline="0">
        <left/>
      </border>
    </odxf>
    <ndxf>
      <border outline="0">
        <left style="thin">
          <color indexed="64"/>
        </left>
      </border>
    </ndxf>
  </rcc>
  <rcc rId="24374" sId="1">
    <nc r="L4861" t="inlineStr">
      <is>
        <t>NÃO</t>
      </is>
    </nc>
  </rcc>
  <rcc rId="24375" sId="1">
    <nc r="M4861" t="inlineStr">
      <is>
        <t>ATIVA</t>
      </is>
    </nc>
  </rcc>
  <rcc rId="24376" sId="1" odxf="1" dxf="1">
    <nc r="P4861" t="inlineStr">
      <is>
        <t>X</t>
      </is>
    </nc>
    <odxf>
      <font>
        <sz val="10"/>
        <color indexed="8"/>
      </font>
    </odxf>
    <ndxf>
      <font>
        <sz val="10"/>
        <color indexed="8"/>
      </font>
    </ndxf>
  </rcc>
  <rcc rId="24377" sId="1">
    <nc r="Q4861" t="inlineStr">
      <is>
        <t>S</t>
      </is>
    </nc>
  </rcc>
  <rcc rId="24378" sId="1">
    <nc r="R4861" t="inlineStr">
      <is>
        <t>IPC CONSÓRCIOS PÚBLICOS</t>
      </is>
    </nc>
  </rcc>
  <rcc rId="24379" sId="1">
    <nc r="S4861" t="inlineStr">
      <is>
        <t>NÃO</t>
      </is>
    </nc>
  </rcc>
  <rfmt sheetId="1" sqref="T4861" start="0" length="0">
    <dxf>
      <font>
        <sz val="11"/>
        <color theme="1"/>
        <name val="Calibri"/>
        <scheme val="minor"/>
      </font>
      <alignment vertical="bottom" wrapText="0" readingOrder="0"/>
    </dxf>
  </rfmt>
  <rfmt sheetId="1" sqref="U4861" start="0" length="0">
    <dxf>
      <font>
        <sz val="11"/>
        <color theme="1"/>
        <name val="Calibri"/>
        <scheme val="minor"/>
      </font>
      <alignment vertical="bottom" wrapText="0" readingOrder="0"/>
    </dxf>
  </rfmt>
  <rfmt sheetId="1" sqref="V4861" start="0" length="0">
    <dxf>
      <font>
        <sz val="11"/>
        <color theme="1"/>
        <name val="Calibri"/>
        <scheme val="minor"/>
      </font>
      <alignment vertical="bottom" wrapText="0" readingOrder="0"/>
    </dxf>
  </rfmt>
  <rfmt sheetId="1" sqref="W4861" start="0" length="0">
    <dxf>
      <font>
        <sz val="11"/>
        <color theme="1"/>
        <name val="Calibri"/>
        <scheme val="minor"/>
      </font>
      <alignment vertical="bottom" wrapText="0" readingOrder="0"/>
    </dxf>
  </rfmt>
  <rfmt sheetId="1" sqref="X4861" start="0" length="0">
    <dxf>
      <font>
        <sz val="11"/>
        <color theme="1"/>
        <name val="Calibri"/>
        <scheme val="minor"/>
      </font>
      <alignment vertical="bottom" wrapText="0" readingOrder="0"/>
    </dxf>
  </rfmt>
  <rfmt sheetId="1" sqref="Y4861" start="0" length="0">
    <dxf>
      <font>
        <sz val="11"/>
        <color theme="1"/>
        <name val="Calibri"/>
        <scheme val="minor"/>
      </font>
      <alignment vertical="bottom" wrapText="0" readingOrder="0"/>
    </dxf>
  </rfmt>
  <rfmt sheetId="1" sqref="Z4861" start="0" length="0">
    <dxf>
      <font>
        <sz val="11"/>
        <color theme="1"/>
        <name val="Calibri"/>
        <scheme val="minor"/>
      </font>
      <alignment vertical="bottom" wrapText="0" readingOrder="0"/>
    </dxf>
  </rfmt>
  <rfmt sheetId="1" sqref="AA4861" start="0" length="0">
    <dxf>
      <font>
        <sz val="11"/>
        <color theme="1"/>
        <name val="Calibri"/>
        <scheme val="minor"/>
      </font>
      <alignment vertical="bottom" wrapText="0" readingOrder="0"/>
    </dxf>
  </rfmt>
  <rfmt sheetId="1" sqref="AB4861" start="0" length="0">
    <dxf>
      <font>
        <sz val="11"/>
        <color theme="1"/>
        <name val="Calibri"/>
        <scheme val="minor"/>
      </font>
      <alignment vertical="bottom" wrapText="0" readingOrder="0"/>
    </dxf>
  </rfmt>
  <rfmt sheetId="1" sqref="AC4861" start="0" length="0">
    <dxf>
      <font>
        <sz val="11"/>
        <color theme="1"/>
        <name val="Calibri"/>
        <scheme val="minor"/>
      </font>
      <alignment vertical="bottom" wrapText="0" readingOrder="0"/>
    </dxf>
  </rfmt>
  <rfmt sheetId="1" sqref="AD4861" start="0" length="0">
    <dxf>
      <font>
        <sz val="11"/>
        <color theme="1"/>
        <name val="Calibri"/>
        <scheme val="minor"/>
      </font>
      <alignment vertical="bottom" wrapText="0" readingOrder="0"/>
    </dxf>
  </rfmt>
  <rfmt sheetId="1" sqref="AE4861" start="0" length="0">
    <dxf>
      <font>
        <sz val="11"/>
        <color theme="1"/>
        <name val="Calibri"/>
        <scheme val="minor"/>
      </font>
      <alignment vertical="bottom" wrapText="0" readingOrder="0"/>
    </dxf>
  </rfmt>
  <rfmt sheetId="1" sqref="AF4861" start="0" length="0">
    <dxf>
      <font>
        <sz val="11"/>
        <color theme="1"/>
        <name val="Calibri"/>
        <scheme val="minor"/>
      </font>
      <alignment vertical="bottom" wrapText="0" readingOrder="0"/>
    </dxf>
  </rfmt>
  <rfmt sheetId="1" sqref="AG4861" start="0" length="0">
    <dxf>
      <font>
        <sz val="11"/>
        <color theme="1"/>
        <name val="Calibri"/>
        <scheme val="minor"/>
      </font>
      <alignment vertical="bottom" wrapText="0" readingOrder="0"/>
    </dxf>
  </rfmt>
  <rfmt sheetId="1" sqref="AH4861" start="0" length="0">
    <dxf>
      <font>
        <sz val="11"/>
        <color theme="1"/>
        <name val="Calibri"/>
        <scheme val="minor"/>
      </font>
      <alignment vertical="bottom" wrapText="0" readingOrder="0"/>
    </dxf>
  </rfmt>
  <rfmt sheetId="1" sqref="AI4861" start="0" length="0">
    <dxf>
      <font>
        <sz val="11"/>
        <color theme="1"/>
        <name val="Calibri"/>
        <scheme val="minor"/>
      </font>
      <alignment vertical="bottom" wrapText="0" readingOrder="0"/>
    </dxf>
  </rfmt>
  <rfmt sheetId="1" sqref="AJ4861" start="0" length="0">
    <dxf>
      <font>
        <sz val="11"/>
        <color theme="1"/>
        <name val="Calibri"/>
        <scheme val="minor"/>
      </font>
      <alignment vertical="bottom" wrapText="0" readingOrder="0"/>
    </dxf>
  </rfmt>
  <rfmt sheetId="1" sqref="AK4861" start="0" length="0">
    <dxf>
      <font>
        <sz val="11"/>
        <color theme="1"/>
        <name val="Calibri"/>
        <scheme val="minor"/>
      </font>
      <alignment vertical="bottom" wrapText="0" readingOrder="0"/>
    </dxf>
  </rfmt>
  <rfmt sheetId="1" sqref="AL4861" start="0" length="0">
    <dxf>
      <font>
        <sz val="11"/>
        <color theme="1"/>
        <name val="Calibri"/>
        <scheme val="minor"/>
      </font>
      <alignment vertical="bottom" wrapText="0" readingOrder="0"/>
    </dxf>
  </rfmt>
  <rfmt sheetId="1" sqref="AM4861" start="0" length="0">
    <dxf>
      <font>
        <sz val="11"/>
        <color theme="1"/>
        <name val="Calibri"/>
        <scheme val="minor"/>
      </font>
      <alignment vertical="bottom" wrapText="0" readingOrder="0"/>
    </dxf>
  </rfmt>
  <rfmt sheetId="1" sqref="AN4861" start="0" length="0">
    <dxf>
      <font>
        <sz val="11"/>
        <color theme="1"/>
        <name val="Calibri"/>
        <scheme val="minor"/>
      </font>
      <alignment vertical="bottom" wrapText="0" readingOrder="0"/>
    </dxf>
  </rfmt>
  <rfmt sheetId="1" sqref="AO4861" start="0" length="0">
    <dxf>
      <font>
        <sz val="11"/>
        <color theme="1"/>
        <name val="Calibri"/>
        <scheme val="minor"/>
      </font>
      <alignment vertical="bottom" wrapText="0" readingOrder="0"/>
    </dxf>
  </rfmt>
  <rfmt sheetId="1" sqref="AP4861" start="0" length="0">
    <dxf>
      <font>
        <sz val="11"/>
        <color theme="1"/>
        <name val="Calibri"/>
        <scheme val="minor"/>
      </font>
      <alignment vertical="bottom" wrapText="0" readingOrder="0"/>
    </dxf>
  </rfmt>
  <rfmt sheetId="1" sqref="AQ4861" start="0" length="0">
    <dxf>
      <font>
        <sz val="11"/>
        <color theme="1"/>
        <name val="Calibri"/>
        <scheme val="minor"/>
      </font>
      <alignment vertical="bottom" wrapText="0" readingOrder="0"/>
    </dxf>
  </rfmt>
  <rfmt sheetId="1" sqref="AR4861" start="0" length="0">
    <dxf>
      <font>
        <sz val="11"/>
        <color theme="1"/>
        <name val="Calibri"/>
        <scheme val="minor"/>
      </font>
      <alignment vertical="bottom" wrapText="0" readingOrder="0"/>
    </dxf>
  </rfmt>
  <rfmt sheetId="1" sqref="AS4861" start="0" length="0">
    <dxf>
      <font>
        <sz val="11"/>
        <color theme="1"/>
        <name val="Calibri"/>
        <scheme val="minor"/>
      </font>
      <alignment vertical="bottom" wrapText="0" readingOrder="0"/>
    </dxf>
  </rfmt>
  <rfmt sheetId="1" sqref="AT4861" start="0" length="0">
    <dxf>
      <font>
        <sz val="11"/>
        <color theme="1"/>
        <name val="Calibri"/>
        <scheme val="minor"/>
      </font>
      <alignment vertical="bottom" wrapText="0" readingOrder="0"/>
    </dxf>
  </rfmt>
  <rfmt sheetId="1" sqref="AU4861" start="0" length="0">
    <dxf>
      <font>
        <sz val="11"/>
        <color theme="1"/>
        <name val="Calibri"/>
        <scheme val="minor"/>
      </font>
      <alignment vertical="bottom" wrapText="0" readingOrder="0"/>
    </dxf>
  </rfmt>
  <rfmt sheetId="1" sqref="AV4861" start="0" length="0">
    <dxf>
      <font>
        <sz val="11"/>
        <color theme="1"/>
        <name val="Calibri"/>
        <scheme val="minor"/>
      </font>
      <alignment vertical="bottom" wrapText="0" readingOrder="0"/>
    </dxf>
  </rfmt>
  <rfmt sheetId="1" sqref="AW4861" start="0" length="0">
    <dxf>
      <font>
        <sz val="11"/>
        <color theme="1"/>
        <name val="Calibri"/>
        <scheme val="minor"/>
      </font>
      <alignment vertical="bottom" wrapText="0" readingOrder="0"/>
    </dxf>
  </rfmt>
  <rfmt sheetId="1" sqref="AX4861" start="0" length="0">
    <dxf>
      <font>
        <sz val="11"/>
        <color theme="1"/>
        <name val="Calibri"/>
        <scheme val="minor"/>
      </font>
      <alignment vertical="bottom" wrapText="0" readingOrder="0"/>
    </dxf>
  </rfmt>
  <rfmt sheetId="1" sqref="AY4861" start="0" length="0">
    <dxf>
      <font>
        <sz val="11"/>
        <color theme="1"/>
        <name val="Calibri"/>
        <scheme val="minor"/>
      </font>
      <alignment vertical="bottom" wrapText="0" readingOrder="0"/>
    </dxf>
  </rfmt>
  <rfmt sheetId="1" sqref="AZ4861" start="0" length="0">
    <dxf>
      <font>
        <sz val="11"/>
        <color theme="1"/>
        <name val="Calibri"/>
        <scheme val="minor"/>
      </font>
      <alignment vertical="bottom" wrapText="0" readingOrder="0"/>
    </dxf>
  </rfmt>
  <rfmt sheetId="1" sqref="BA4861" start="0" length="0">
    <dxf>
      <font>
        <sz val="11"/>
        <color theme="1"/>
        <name val="Calibri"/>
        <scheme val="minor"/>
      </font>
      <alignment vertical="bottom" wrapText="0" readingOrder="0"/>
    </dxf>
  </rfmt>
  <rfmt sheetId="1" sqref="BB4861" start="0" length="0">
    <dxf>
      <font>
        <sz val="11"/>
        <color theme="1"/>
        <name val="Calibri"/>
        <scheme val="minor"/>
      </font>
      <alignment vertical="bottom" wrapText="0" readingOrder="0"/>
    </dxf>
  </rfmt>
  <rfmt sheetId="1" sqref="BC4861" start="0" length="0">
    <dxf>
      <font>
        <sz val="11"/>
        <color theme="1"/>
        <name val="Calibri"/>
        <scheme val="minor"/>
      </font>
      <alignment vertical="bottom" wrapText="0" readingOrder="0"/>
    </dxf>
  </rfmt>
  <rfmt sheetId="1" sqref="BD4861" start="0" length="0">
    <dxf>
      <font>
        <sz val="11"/>
        <color theme="1"/>
        <name val="Calibri"/>
        <scheme val="minor"/>
      </font>
      <alignment vertical="bottom" wrapText="0" readingOrder="0"/>
    </dxf>
  </rfmt>
  <rfmt sheetId="1" sqref="BE4861" start="0" length="0">
    <dxf>
      <font>
        <sz val="11"/>
        <color theme="1"/>
        <name val="Calibri"/>
        <scheme val="minor"/>
      </font>
      <alignment vertical="bottom" wrapText="0" readingOrder="0"/>
    </dxf>
  </rfmt>
  <rfmt sheetId="1" sqref="BF4861" start="0" length="0">
    <dxf>
      <font>
        <sz val="11"/>
        <color theme="1"/>
        <name val="Calibri"/>
        <scheme val="minor"/>
      </font>
      <alignment vertical="bottom" wrapText="0" readingOrder="0"/>
    </dxf>
  </rfmt>
  <rfmt sheetId="1" sqref="BG4861" start="0" length="0">
    <dxf>
      <font>
        <sz val="11"/>
        <color theme="1"/>
        <name val="Calibri"/>
        <scheme val="minor"/>
      </font>
      <alignment vertical="bottom" wrapText="0" readingOrder="0"/>
    </dxf>
  </rfmt>
  <rfmt sheetId="1" sqref="BH4861" start="0" length="0">
    <dxf>
      <font>
        <sz val="11"/>
        <color theme="1"/>
        <name val="Calibri"/>
        <scheme val="minor"/>
      </font>
      <alignment vertical="bottom" wrapText="0" readingOrder="0"/>
    </dxf>
  </rfmt>
  <rfmt sheetId="1" sqref="BI4861" start="0" length="0">
    <dxf>
      <font>
        <sz val="11"/>
        <color theme="1"/>
        <name val="Calibri"/>
        <scheme val="minor"/>
      </font>
      <alignment vertical="bottom" wrapText="0" readingOrder="0"/>
    </dxf>
  </rfmt>
  <rfmt sheetId="1" sqref="BJ4861" start="0" length="0">
    <dxf>
      <font>
        <sz val="11"/>
        <color theme="1"/>
        <name val="Calibri"/>
        <scheme val="minor"/>
      </font>
      <alignment vertical="bottom" wrapText="0" readingOrder="0"/>
    </dxf>
  </rfmt>
  <rfmt sheetId="1" sqref="BK4861" start="0" length="0">
    <dxf>
      <font>
        <sz val="11"/>
        <color theme="1"/>
        <name val="Calibri"/>
        <scheme val="minor"/>
      </font>
      <alignment vertical="bottom" wrapText="0" readingOrder="0"/>
    </dxf>
  </rfmt>
  <rfmt sheetId="1" sqref="BL4861" start="0" length="0">
    <dxf>
      <font>
        <sz val="11"/>
        <color theme="1"/>
        <name val="Calibri"/>
        <scheme val="minor"/>
      </font>
      <alignment vertical="bottom" wrapText="0" readingOrder="0"/>
    </dxf>
  </rfmt>
  <rfmt sheetId="1" sqref="BM4861" start="0" length="0">
    <dxf>
      <font>
        <sz val="11"/>
        <color theme="1"/>
        <name val="Calibri"/>
        <scheme val="minor"/>
      </font>
      <alignment vertical="bottom" wrapText="0" readingOrder="0"/>
    </dxf>
  </rfmt>
  <rfmt sheetId="1" sqref="BN4861" start="0" length="0">
    <dxf>
      <font>
        <sz val="11"/>
        <color theme="1"/>
        <name val="Calibri"/>
        <scheme val="minor"/>
      </font>
      <alignment vertical="bottom" wrapText="0" readingOrder="0"/>
    </dxf>
  </rfmt>
  <rfmt sheetId="1" sqref="BO4861" start="0" length="0">
    <dxf>
      <font>
        <sz val="11"/>
        <color theme="1"/>
        <name val="Calibri"/>
        <scheme val="minor"/>
      </font>
      <alignment vertical="bottom" wrapText="0" readingOrder="0"/>
    </dxf>
  </rfmt>
  <rfmt sheetId="1" sqref="BP4861" start="0" length="0">
    <dxf>
      <font>
        <sz val="11"/>
        <color theme="1"/>
        <name val="Calibri"/>
        <scheme val="minor"/>
      </font>
      <alignment vertical="bottom" wrapText="0" readingOrder="0"/>
    </dxf>
  </rfmt>
  <rfmt sheetId="1" sqref="BQ4861" start="0" length="0">
    <dxf>
      <font>
        <sz val="11"/>
        <color theme="1"/>
        <name val="Calibri"/>
        <scheme val="minor"/>
      </font>
      <alignment vertical="bottom" wrapText="0" readingOrder="0"/>
    </dxf>
  </rfmt>
  <rfmt sheetId="1" sqref="BR4861" start="0" length="0">
    <dxf>
      <font>
        <sz val="11"/>
        <color theme="1"/>
        <name val="Calibri"/>
        <scheme val="minor"/>
      </font>
      <alignment vertical="bottom" wrapText="0" readingOrder="0"/>
    </dxf>
  </rfmt>
  <rfmt sheetId="1" sqref="BS4861" start="0" length="0">
    <dxf>
      <font>
        <sz val="11"/>
        <color theme="1"/>
        <name val="Calibri"/>
        <scheme val="minor"/>
      </font>
      <alignment vertical="bottom" wrapText="0" readingOrder="0"/>
    </dxf>
  </rfmt>
  <rfmt sheetId="1" sqref="BT4861" start="0" length="0">
    <dxf>
      <font>
        <sz val="11"/>
        <color theme="1"/>
        <name val="Calibri"/>
        <scheme val="minor"/>
      </font>
      <alignment vertical="bottom" wrapText="0" readingOrder="0"/>
    </dxf>
  </rfmt>
  <rfmt sheetId="1" sqref="BU4861" start="0" length="0">
    <dxf>
      <font>
        <sz val="11"/>
        <color theme="1"/>
        <name val="Calibri"/>
        <scheme val="minor"/>
      </font>
      <alignment vertical="bottom" wrapText="0" readingOrder="0"/>
    </dxf>
  </rfmt>
  <rfmt sheetId="1" sqref="BV4861" start="0" length="0">
    <dxf>
      <font>
        <sz val="11"/>
        <color theme="1"/>
        <name val="Calibri"/>
        <scheme val="minor"/>
      </font>
      <alignment vertical="bottom" wrapText="0" readingOrder="0"/>
    </dxf>
  </rfmt>
  <rfmt sheetId="1" sqref="BW4861" start="0" length="0">
    <dxf>
      <font>
        <sz val="11"/>
        <color theme="1"/>
        <name val="Calibri"/>
        <scheme val="minor"/>
      </font>
      <alignment vertical="bottom" wrapText="0" readingOrder="0"/>
    </dxf>
  </rfmt>
  <rfmt sheetId="1" sqref="BX4861" start="0" length="0">
    <dxf>
      <font>
        <sz val="11"/>
        <color theme="1"/>
        <name val="Calibri"/>
        <scheme val="minor"/>
      </font>
      <alignment vertical="bottom" wrapText="0" readingOrder="0"/>
    </dxf>
  </rfmt>
  <rfmt sheetId="1" sqref="BY4861" start="0" length="0">
    <dxf>
      <font>
        <sz val="11"/>
        <color theme="1"/>
        <name val="Calibri"/>
        <scheme val="minor"/>
      </font>
      <alignment vertical="bottom" wrapText="0" readingOrder="0"/>
    </dxf>
  </rfmt>
  <rfmt sheetId="1" sqref="BZ4861" start="0" length="0">
    <dxf>
      <font>
        <sz val="11"/>
        <color theme="1"/>
        <name val="Calibri"/>
        <scheme val="minor"/>
      </font>
      <alignment vertical="bottom" wrapText="0" readingOrder="0"/>
    </dxf>
  </rfmt>
  <rfmt sheetId="1" sqref="CA4861" start="0" length="0">
    <dxf>
      <font>
        <sz val="11"/>
        <color theme="1"/>
        <name val="Calibri"/>
        <scheme val="minor"/>
      </font>
      <alignment vertical="bottom" wrapText="0" readingOrder="0"/>
    </dxf>
  </rfmt>
  <rfmt sheetId="1" sqref="CB4861" start="0" length="0">
    <dxf>
      <font>
        <sz val="11"/>
        <color theme="1"/>
        <name val="Calibri"/>
        <scheme val="minor"/>
      </font>
      <alignment vertical="bottom" wrapText="0" readingOrder="0"/>
    </dxf>
  </rfmt>
  <rfmt sheetId="1" sqref="CC4861" start="0" length="0">
    <dxf>
      <font>
        <sz val="11"/>
        <color theme="1"/>
        <name val="Calibri"/>
        <scheme val="minor"/>
      </font>
      <alignment vertical="bottom" wrapText="0" readingOrder="0"/>
    </dxf>
  </rfmt>
  <rfmt sheetId="1" sqref="CD4861" start="0" length="0">
    <dxf>
      <font>
        <sz val="11"/>
        <color theme="1"/>
        <name val="Calibri"/>
        <scheme val="minor"/>
      </font>
      <alignment vertical="bottom" wrapText="0" readingOrder="0"/>
    </dxf>
  </rfmt>
  <rfmt sheetId="1" sqref="CE4861" start="0" length="0">
    <dxf>
      <font>
        <sz val="11"/>
        <color theme="1"/>
        <name val="Calibri"/>
        <scheme val="minor"/>
      </font>
      <alignment vertical="bottom" wrapText="0" readingOrder="0"/>
    </dxf>
  </rfmt>
  <rfmt sheetId="1" sqref="CF4861" start="0" length="0">
    <dxf>
      <font>
        <sz val="11"/>
        <color theme="1"/>
        <name val="Calibri"/>
        <scheme val="minor"/>
      </font>
      <alignment vertical="bottom" wrapText="0" readingOrder="0"/>
    </dxf>
  </rfmt>
  <rfmt sheetId="1" sqref="CG4861" start="0" length="0">
    <dxf>
      <font>
        <sz val="11"/>
        <color theme="1"/>
        <name val="Calibri"/>
        <scheme val="minor"/>
      </font>
      <alignment vertical="bottom" wrapText="0" readingOrder="0"/>
    </dxf>
  </rfmt>
  <rfmt sheetId="1" sqref="CH4861" start="0" length="0">
    <dxf>
      <font>
        <sz val="11"/>
        <color theme="1"/>
        <name val="Calibri"/>
        <scheme val="minor"/>
      </font>
      <alignment vertical="bottom" wrapText="0" readingOrder="0"/>
    </dxf>
  </rfmt>
  <rfmt sheetId="1" sqref="CI4861" start="0" length="0">
    <dxf>
      <font>
        <sz val="11"/>
        <color theme="1"/>
        <name val="Calibri"/>
        <scheme val="minor"/>
      </font>
      <alignment vertical="bottom" wrapText="0" readingOrder="0"/>
    </dxf>
  </rfmt>
  <rfmt sheetId="1" sqref="CJ4861" start="0" length="0">
    <dxf>
      <font>
        <sz val="11"/>
        <color theme="1"/>
        <name val="Calibri"/>
        <scheme val="minor"/>
      </font>
      <alignment vertical="bottom" wrapText="0" readingOrder="0"/>
    </dxf>
  </rfmt>
  <rfmt sheetId="1" sqref="CK4861" start="0" length="0">
    <dxf>
      <font>
        <sz val="11"/>
        <color theme="1"/>
        <name val="Calibri"/>
        <scheme val="minor"/>
      </font>
      <alignment vertical="bottom" wrapText="0" readingOrder="0"/>
    </dxf>
  </rfmt>
  <rfmt sheetId="1" sqref="CL4861" start="0" length="0">
    <dxf>
      <font>
        <sz val="11"/>
        <color theme="1"/>
        <name val="Calibri"/>
        <scheme val="minor"/>
      </font>
      <alignment vertical="bottom" wrapText="0" readingOrder="0"/>
    </dxf>
  </rfmt>
  <rfmt sheetId="1" sqref="A4861:XFD4861" start="0" length="0">
    <dxf>
      <font>
        <sz val="11"/>
        <color theme="1"/>
        <name val="Calibri"/>
        <scheme val="minor"/>
      </font>
      <alignment vertical="bottom" wrapText="0" readingOrder="0"/>
    </dxf>
  </rfmt>
  <rcc rId="24380" sId="1">
    <nc r="A4862">
      <v>8</v>
    </nc>
  </rcc>
  <rcc rId="24381" sId="1">
    <nc r="B4862">
      <v>1</v>
    </nc>
  </rcc>
  <rcc rId="24382" sId="1">
    <nc r="C4862">
      <v>1</v>
    </nc>
  </rcc>
  <rcc rId="24383" sId="1">
    <nc r="D4862">
      <v>3</v>
    </nc>
  </rcc>
  <rcc rId="24384" sId="1">
    <nc r="E4862">
      <v>1</v>
    </nc>
  </rcc>
  <rcc rId="24385" sId="1" odxf="1" dxf="1" quotePrefix="1">
    <nc r="F4862" t="inlineStr">
      <is>
        <t>08</t>
      </is>
    </nc>
    <odxf/>
    <ndxf/>
  </rcc>
  <rcc rId="24386" sId="1" odxf="1" dxf="1" quotePrefix="1">
    <nc r="G4862" t="inlineStr">
      <is>
        <t>02</t>
      </is>
    </nc>
    <odxf/>
    <ndxf/>
  </rcc>
  <rcc rId="24387" sId="1">
    <nc r="H4862" t="inlineStr">
      <is>
        <t>8.1.1.3.1.08.02</t>
      </is>
    </nc>
  </rcc>
  <rcc rId="24388" sId="1" odxf="1" dxf="1">
    <nc r="I4862" t="inlineStr">
      <is>
        <t>CONTRATOS DE RATEIO - EM EXECUÇÃO</t>
      </is>
    </nc>
    <odxf>
      <border outline="0">
        <right/>
      </border>
    </odxf>
    <ndxf>
      <border outline="0">
        <right style="thin">
          <color indexed="64"/>
        </right>
      </border>
    </ndxf>
  </rcc>
  <rcc rId="24389" sId="1" odxf="1" dxf="1">
    <nc r="J4862" t="inlineStr">
      <is>
        <t>Registra os valores de direitos em execução decorrentes de Consórcios Públicos.</t>
      </is>
    </nc>
    <odxf>
      <border outline="0">
        <bottom/>
      </border>
    </odxf>
    <ndxf>
      <border outline="0">
        <bottom style="thin">
          <color indexed="64"/>
        </bottom>
      </border>
    </ndxf>
  </rcc>
  <rcc rId="24390" sId="1" odxf="1" dxf="1">
    <nc r="K4862" t="inlineStr">
      <is>
        <t>C</t>
      </is>
    </nc>
    <odxf>
      <border outline="0">
        <left/>
      </border>
    </odxf>
    <ndxf>
      <border outline="0">
        <left style="thin">
          <color indexed="64"/>
        </left>
      </border>
    </ndxf>
  </rcc>
  <rcc rId="24391" sId="1">
    <nc r="L4862" t="inlineStr">
      <is>
        <t>NÃO</t>
      </is>
    </nc>
  </rcc>
  <rcc rId="24392" sId="1">
    <nc r="M4862" t="inlineStr">
      <is>
        <t>ATIVA</t>
      </is>
    </nc>
  </rcc>
  <rcc rId="24393" sId="1" odxf="1" dxf="1">
    <nc r="P4862" t="inlineStr">
      <is>
        <t>X</t>
      </is>
    </nc>
    <odxf>
      <font>
        <sz val="10"/>
        <color indexed="8"/>
      </font>
    </odxf>
    <ndxf>
      <font>
        <sz val="10"/>
        <color indexed="8"/>
      </font>
    </ndxf>
  </rcc>
  <rcc rId="24394" sId="1">
    <nc r="Q4862" t="inlineStr">
      <is>
        <t>S</t>
      </is>
    </nc>
  </rcc>
  <rcc rId="24395" sId="1">
    <nc r="R4862" t="inlineStr">
      <is>
        <t>IPC CONSÓRCIOS PÚBLICOS</t>
      </is>
    </nc>
  </rcc>
  <rcc rId="24396" sId="1">
    <nc r="S4862" t="inlineStr">
      <is>
        <t>NÃO</t>
      </is>
    </nc>
  </rcc>
  <rfmt sheetId="1" sqref="T4862" start="0" length="0">
    <dxf>
      <font>
        <sz val="11"/>
        <color theme="1"/>
        <name val="Calibri"/>
        <scheme val="minor"/>
      </font>
      <alignment vertical="bottom" wrapText="0" readingOrder="0"/>
    </dxf>
  </rfmt>
  <rfmt sheetId="1" sqref="U4862" start="0" length="0">
    <dxf>
      <font>
        <sz val="11"/>
        <color theme="1"/>
        <name val="Calibri"/>
        <scheme val="minor"/>
      </font>
      <alignment vertical="bottom" wrapText="0" readingOrder="0"/>
    </dxf>
  </rfmt>
  <rfmt sheetId="1" sqref="V4862" start="0" length="0">
    <dxf>
      <font>
        <sz val="11"/>
        <color theme="1"/>
        <name val="Calibri"/>
        <scheme val="minor"/>
      </font>
      <alignment vertical="bottom" wrapText="0" readingOrder="0"/>
    </dxf>
  </rfmt>
  <rfmt sheetId="1" sqref="W4862" start="0" length="0">
    <dxf>
      <font>
        <sz val="11"/>
        <color theme="1"/>
        <name val="Calibri"/>
        <scheme val="minor"/>
      </font>
      <alignment vertical="bottom" wrapText="0" readingOrder="0"/>
    </dxf>
  </rfmt>
  <rfmt sheetId="1" sqref="X4862" start="0" length="0">
    <dxf>
      <font>
        <sz val="11"/>
        <color theme="1"/>
        <name val="Calibri"/>
        <scheme val="minor"/>
      </font>
      <alignment vertical="bottom" wrapText="0" readingOrder="0"/>
    </dxf>
  </rfmt>
  <rfmt sheetId="1" sqref="Y4862" start="0" length="0">
    <dxf>
      <font>
        <sz val="11"/>
        <color theme="1"/>
        <name val="Calibri"/>
        <scheme val="minor"/>
      </font>
      <alignment vertical="bottom" wrapText="0" readingOrder="0"/>
    </dxf>
  </rfmt>
  <rfmt sheetId="1" sqref="Z4862" start="0" length="0">
    <dxf>
      <font>
        <sz val="11"/>
        <color theme="1"/>
        <name val="Calibri"/>
        <scheme val="minor"/>
      </font>
      <alignment vertical="bottom" wrapText="0" readingOrder="0"/>
    </dxf>
  </rfmt>
  <rfmt sheetId="1" sqref="AA4862" start="0" length="0">
    <dxf>
      <font>
        <sz val="11"/>
        <color theme="1"/>
        <name val="Calibri"/>
        <scheme val="minor"/>
      </font>
      <alignment vertical="bottom" wrapText="0" readingOrder="0"/>
    </dxf>
  </rfmt>
  <rfmt sheetId="1" sqref="AB4862" start="0" length="0">
    <dxf>
      <font>
        <sz val="11"/>
        <color theme="1"/>
        <name val="Calibri"/>
        <scheme val="minor"/>
      </font>
      <alignment vertical="bottom" wrapText="0" readingOrder="0"/>
    </dxf>
  </rfmt>
  <rfmt sheetId="1" sqref="AC4862" start="0" length="0">
    <dxf>
      <font>
        <sz val="11"/>
        <color theme="1"/>
        <name val="Calibri"/>
        <scheme val="minor"/>
      </font>
      <alignment vertical="bottom" wrapText="0" readingOrder="0"/>
    </dxf>
  </rfmt>
  <rfmt sheetId="1" sqref="AD4862" start="0" length="0">
    <dxf>
      <font>
        <sz val="11"/>
        <color theme="1"/>
        <name val="Calibri"/>
        <scheme val="minor"/>
      </font>
      <alignment vertical="bottom" wrapText="0" readingOrder="0"/>
    </dxf>
  </rfmt>
  <rfmt sheetId="1" sqref="AE4862" start="0" length="0">
    <dxf>
      <font>
        <sz val="11"/>
        <color theme="1"/>
        <name val="Calibri"/>
        <scheme val="minor"/>
      </font>
      <alignment vertical="bottom" wrapText="0" readingOrder="0"/>
    </dxf>
  </rfmt>
  <rfmt sheetId="1" sqref="AF4862" start="0" length="0">
    <dxf>
      <font>
        <sz val="11"/>
        <color theme="1"/>
        <name val="Calibri"/>
        <scheme val="minor"/>
      </font>
      <alignment vertical="bottom" wrapText="0" readingOrder="0"/>
    </dxf>
  </rfmt>
  <rfmt sheetId="1" sqref="AG4862" start="0" length="0">
    <dxf>
      <font>
        <sz val="11"/>
        <color theme="1"/>
        <name val="Calibri"/>
        <scheme val="minor"/>
      </font>
      <alignment vertical="bottom" wrapText="0" readingOrder="0"/>
    </dxf>
  </rfmt>
  <rfmt sheetId="1" sqref="AH4862" start="0" length="0">
    <dxf>
      <font>
        <sz val="11"/>
        <color theme="1"/>
        <name val="Calibri"/>
        <scheme val="minor"/>
      </font>
      <alignment vertical="bottom" wrapText="0" readingOrder="0"/>
    </dxf>
  </rfmt>
  <rfmt sheetId="1" sqref="AI4862" start="0" length="0">
    <dxf>
      <font>
        <sz val="11"/>
        <color theme="1"/>
        <name val="Calibri"/>
        <scheme val="minor"/>
      </font>
      <alignment vertical="bottom" wrapText="0" readingOrder="0"/>
    </dxf>
  </rfmt>
  <rfmt sheetId="1" sqref="AJ4862" start="0" length="0">
    <dxf>
      <font>
        <sz val="11"/>
        <color theme="1"/>
        <name val="Calibri"/>
        <scheme val="minor"/>
      </font>
      <alignment vertical="bottom" wrapText="0" readingOrder="0"/>
    </dxf>
  </rfmt>
  <rfmt sheetId="1" sqref="AK4862" start="0" length="0">
    <dxf>
      <font>
        <sz val="11"/>
        <color theme="1"/>
        <name val="Calibri"/>
        <scheme val="minor"/>
      </font>
      <alignment vertical="bottom" wrapText="0" readingOrder="0"/>
    </dxf>
  </rfmt>
  <rfmt sheetId="1" sqref="AL4862" start="0" length="0">
    <dxf>
      <font>
        <sz val="11"/>
        <color theme="1"/>
        <name val="Calibri"/>
        <scheme val="minor"/>
      </font>
      <alignment vertical="bottom" wrapText="0" readingOrder="0"/>
    </dxf>
  </rfmt>
  <rfmt sheetId="1" sqref="AM4862" start="0" length="0">
    <dxf>
      <font>
        <sz val="11"/>
        <color theme="1"/>
        <name val="Calibri"/>
        <scheme val="minor"/>
      </font>
      <alignment vertical="bottom" wrapText="0" readingOrder="0"/>
    </dxf>
  </rfmt>
  <rfmt sheetId="1" sqref="AN4862" start="0" length="0">
    <dxf>
      <font>
        <sz val="11"/>
        <color theme="1"/>
        <name val="Calibri"/>
        <scheme val="minor"/>
      </font>
      <alignment vertical="bottom" wrapText="0" readingOrder="0"/>
    </dxf>
  </rfmt>
  <rfmt sheetId="1" sqref="AO4862" start="0" length="0">
    <dxf>
      <font>
        <sz val="11"/>
        <color theme="1"/>
        <name val="Calibri"/>
        <scheme val="minor"/>
      </font>
      <alignment vertical="bottom" wrapText="0" readingOrder="0"/>
    </dxf>
  </rfmt>
  <rfmt sheetId="1" sqref="AP4862" start="0" length="0">
    <dxf>
      <font>
        <sz val="11"/>
        <color theme="1"/>
        <name val="Calibri"/>
        <scheme val="minor"/>
      </font>
      <alignment vertical="bottom" wrapText="0" readingOrder="0"/>
    </dxf>
  </rfmt>
  <rfmt sheetId="1" sqref="AQ4862" start="0" length="0">
    <dxf>
      <font>
        <sz val="11"/>
        <color theme="1"/>
        <name val="Calibri"/>
        <scheme val="minor"/>
      </font>
      <alignment vertical="bottom" wrapText="0" readingOrder="0"/>
    </dxf>
  </rfmt>
  <rfmt sheetId="1" sqref="AR4862" start="0" length="0">
    <dxf>
      <font>
        <sz val="11"/>
        <color theme="1"/>
        <name val="Calibri"/>
        <scheme val="minor"/>
      </font>
      <alignment vertical="bottom" wrapText="0" readingOrder="0"/>
    </dxf>
  </rfmt>
  <rfmt sheetId="1" sqref="AS4862" start="0" length="0">
    <dxf>
      <font>
        <sz val="11"/>
        <color theme="1"/>
        <name val="Calibri"/>
        <scheme val="minor"/>
      </font>
      <alignment vertical="bottom" wrapText="0" readingOrder="0"/>
    </dxf>
  </rfmt>
  <rfmt sheetId="1" sqref="AT4862" start="0" length="0">
    <dxf>
      <font>
        <sz val="11"/>
        <color theme="1"/>
        <name val="Calibri"/>
        <scheme val="minor"/>
      </font>
      <alignment vertical="bottom" wrapText="0" readingOrder="0"/>
    </dxf>
  </rfmt>
  <rfmt sheetId="1" sqref="AU4862" start="0" length="0">
    <dxf>
      <font>
        <sz val="11"/>
        <color theme="1"/>
        <name val="Calibri"/>
        <scheme val="minor"/>
      </font>
      <alignment vertical="bottom" wrapText="0" readingOrder="0"/>
    </dxf>
  </rfmt>
  <rfmt sheetId="1" sqref="AV4862" start="0" length="0">
    <dxf>
      <font>
        <sz val="11"/>
        <color theme="1"/>
        <name val="Calibri"/>
        <scheme val="minor"/>
      </font>
      <alignment vertical="bottom" wrapText="0" readingOrder="0"/>
    </dxf>
  </rfmt>
  <rfmt sheetId="1" sqref="AW4862" start="0" length="0">
    <dxf>
      <font>
        <sz val="11"/>
        <color theme="1"/>
        <name val="Calibri"/>
        <scheme val="minor"/>
      </font>
      <alignment vertical="bottom" wrapText="0" readingOrder="0"/>
    </dxf>
  </rfmt>
  <rfmt sheetId="1" sqref="AX4862" start="0" length="0">
    <dxf>
      <font>
        <sz val="11"/>
        <color theme="1"/>
        <name val="Calibri"/>
        <scheme val="minor"/>
      </font>
      <alignment vertical="bottom" wrapText="0" readingOrder="0"/>
    </dxf>
  </rfmt>
  <rfmt sheetId="1" sqref="AY4862" start="0" length="0">
    <dxf>
      <font>
        <sz val="11"/>
        <color theme="1"/>
        <name val="Calibri"/>
        <scheme val="minor"/>
      </font>
      <alignment vertical="bottom" wrapText="0" readingOrder="0"/>
    </dxf>
  </rfmt>
  <rfmt sheetId="1" sqref="AZ4862" start="0" length="0">
    <dxf>
      <font>
        <sz val="11"/>
        <color theme="1"/>
        <name val="Calibri"/>
        <scheme val="minor"/>
      </font>
      <alignment vertical="bottom" wrapText="0" readingOrder="0"/>
    </dxf>
  </rfmt>
  <rfmt sheetId="1" sqref="BA4862" start="0" length="0">
    <dxf>
      <font>
        <sz val="11"/>
        <color theme="1"/>
        <name val="Calibri"/>
        <scheme val="minor"/>
      </font>
      <alignment vertical="bottom" wrapText="0" readingOrder="0"/>
    </dxf>
  </rfmt>
  <rfmt sheetId="1" sqref="BB4862" start="0" length="0">
    <dxf>
      <font>
        <sz val="11"/>
        <color theme="1"/>
        <name val="Calibri"/>
        <scheme val="minor"/>
      </font>
      <alignment vertical="bottom" wrapText="0" readingOrder="0"/>
    </dxf>
  </rfmt>
  <rfmt sheetId="1" sqref="BC4862" start="0" length="0">
    <dxf>
      <font>
        <sz val="11"/>
        <color theme="1"/>
        <name val="Calibri"/>
        <scheme val="minor"/>
      </font>
      <alignment vertical="bottom" wrapText="0" readingOrder="0"/>
    </dxf>
  </rfmt>
  <rfmt sheetId="1" sqref="BD4862" start="0" length="0">
    <dxf>
      <font>
        <sz val="11"/>
        <color theme="1"/>
        <name val="Calibri"/>
        <scheme val="minor"/>
      </font>
      <alignment vertical="bottom" wrapText="0" readingOrder="0"/>
    </dxf>
  </rfmt>
  <rfmt sheetId="1" sqref="BE4862" start="0" length="0">
    <dxf>
      <font>
        <sz val="11"/>
        <color theme="1"/>
        <name val="Calibri"/>
        <scheme val="minor"/>
      </font>
      <alignment vertical="bottom" wrapText="0" readingOrder="0"/>
    </dxf>
  </rfmt>
  <rfmt sheetId="1" sqref="BF4862" start="0" length="0">
    <dxf>
      <font>
        <sz val="11"/>
        <color theme="1"/>
        <name val="Calibri"/>
        <scheme val="minor"/>
      </font>
      <alignment vertical="bottom" wrapText="0" readingOrder="0"/>
    </dxf>
  </rfmt>
  <rfmt sheetId="1" sqref="BG4862" start="0" length="0">
    <dxf>
      <font>
        <sz val="11"/>
        <color theme="1"/>
        <name val="Calibri"/>
        <scheme val="minor"/>
      </font>
      <alignment vertical="bottom" wrapText="0" readingOrder="0"/>
    </dxf>
  </rfmt>
  <rfmt sheetId="1" sqref="BH4862" start="0" length="0">
    <dxf>
      <font>
        <sz val="11"/>
        <color theme="1"/>
        <name val="Calibri"/>
        <scheme val="minor"/>
      </font>
      <alignment vertical="bottom" wrapText="0" readingOrder="0"/>
    </dxf>
  </rfmt>
  <rfmt sheetId="1" sqref="BI4862" start="0" length="0">
    <dxf>
      <font>
        <sz val="11"/>
        <color theme="1"/>
        <name val="Calibri"/>
        <scheme val="minor"/>
      </font>
      <alignment vertical="bottom" wrapText="0" readingOrder="0"/>
    </dxf>
  </rfmt>
  <rfmt sheetId="1" sqref="BJ4862" start="0" length="0">
    <dxf>
      <font>
        <sz val="11"/>
        <color theme="1"/>
        <name val="Calibri"/>
        <scheme val="minor"/>
      </font>
      <alignment vertical="bottom" wrapText="0" readingOrder="0"/>
    </dxf>
  </rfmt>
  <rfmt sheetId="1" sqref="BK4862" start="0" length="0">
    <dxf>
      <font>
        <sz val="11"/>
        <color theme="1"/>
        <name val="Calibri"/>
        <scheme val="minor"/>
      </font>
      <alignment vertical="bottom" wrapText="0" readingOrder="0"/>
    </dxf>
  </rfmt>
  <rfmt sheetId="1" sqref="BL4862" start="0" length="0">
    <dxf>
      <font>
        <sz val="11"/>
        <color theme="1"/>
        <name val="Calibri"/>
        <scheme val="minor"/>
      </font>
      <alignment vertical="bottom" wrapText="0" readingOrder="0"/>
    </dxf>
  </rfmt>
  <rfmt sheetId="1" sqref="BM4862" start="0" length="0">
    <dxf>
      <font>
        <sz val="11"/>
        <color theme="1"/>
        <name val="Calibri"/>
        <scheme val="minor"/>
      </font>
      <alignment vertical="bottom" wrapText="0" readingOrder="0"/>
    </dxf>
  </rfmt>
  <rfmt sheetId="1" sqref="BN4862" start="0" length="0">
    <dxf>
      <font>
        <sz val="11"/>
        <color theme="1"/>
        <name val="Calibri"/>
        <scheme val="minor"/>
      </font>
      <alignment vertical="bottom" wrapText="0" readingOrder="0"/>
    </dxf>
  </rfmt>
  <rfmt sheetId="1" sqref="BO4862" start="0" length="0">
    <dxf>
      <font>
        <sz val="11"/>
        <color theme="1"/>
        <name val="Calibri"/>
        <scheme val="minor"/>
      </font>
      <alignment vertical="bottom" wrapText="0" readingOrder="0"/>
    </dxf>
  </rfmt>
  <rfmt sheetId="1" sqref="BP4862" start="0" length="0">
    <dxf>
      <font>
        <sz val="11"/>
        <color theme="1"/>
        <name val="Calibri"/>
        <scheme val="minor"/>
      </font>
      <alignment vertical="bottom" wrapText="0" readingOrder="0"/>
    </dxf>
  </rfmt>
  <rfmt sheetId="1" sqref="BQ4862" start="0" length="0">
    <dxf>
      <font>
        <sz val="11"/>
        <color theme="1"/>
        <name val="Calibri"/>
        <scheme val="minor"/>
      </font>
      <alignment vertical="bottom" wrapText="0" readingOrder="0"/>
    </dxf>
  </rfmt>
  <rfmt sheetId="1" sqref="BR4862" start="0" length="0">
    <dxf>
      <font>
        <sz val="11"/>
        <color theme="1"/>
        <name val="Calibri"/>
        <scheme val="minor"/>
      </font>
      <alignment vertical="bottom" wrapText="0" readingOrder="0"/>
    </dxf>
  </rfmt>
  <rfmt sheetId="1" sqref="BS4862" start="0" length="0">
    <dxf>
      <font>
        <sz val="11"/>
        <color theme="1"/>
        <name val="Calibri"/>
        <scheme val="minor"/>
      </font>
      <alignment vertical="bottom" wrapText="0" readingOrder="0"/>
    </dxf>
  </rfmt>
  <rfmt sheetId="1" sqref="BT4862" start="0" length="0">
    <dxf>
      <font>
        <sz val="11"/>
        <color theme="1"/>
        <name val="Calibri"/>
        <scheme val="minor"/>
      </font>
      <alignment vertical="bottom" wrapText="0" readingOrder="0"/>
    </dxf>
  </rfmt>
  <rfmt sheetId="1" sqref="BU4862" start="0" length="0">
    <dxf>
      <font>
        <sz val="11"/>
        <color theme="1"/>
        <name val="Calibri"/>
        <scheme val="minor"/>
      </font>
      <alignment vertical="bottom" wrapText="0" readingOrder="0"/>
    </dxf>
  </rfmt>
  <rfmt sheetId="1" sqref="BV4862" start="0" length="0">
    <dxf>
      <font>
        <sz val="11"/>
        <color theme="1"/>
        <name val="Calibri"/>
        <scheme val="minor"/>
      </font>
      <alignment vertical="bottom" wrapText="0" readingOrder="0"/>
    </dxf>
  </rfmt>
  <rfmt sheetId="1" sqref="BW4862" start="0" length="0">
    <dxf>
      <font>
        <sz val="11"/>
        <color theme="1"/>
        <name val="Calibri"/>
        <scheme val="minor"/>
      </font>
      <alignment vertical="bottom" wrapText="0" readingOrder="0"/>
    </dxf>
  </rfmt>
  <rfmt sheetId="1" sqref="BX4862" start="0" length="0">
    <dxf>
      <font>
        <sz val="11"/>
        <color theme="1"/>
        <name val="Calibri"/>
        <scheme val="minor"/>
      </font>
      <alignment vertical="bottom" wrapText="0" readingOrder="0"/>
    </dxf>
  </rfmt>
  <rfmt sheetId="1" sqref="BY4862" start="0" length="0">
    <dxf>
      <font>
        <sz val="11"/>
        <color theme="1"/>
        <name val="Calibri"/>
        <scheme val="minor"/>
      </font>
      <alignment vertical="bottom" wrapText="0" readingOrder="0"/>
    </dxf>
  </rfmt>
  <rfmt sheetId="1" sqref="BZ4862" start="0" length="0">
    <dxf>
      <font>
        <sz val="11"/>
        <color theme="1"/>
        <name val="Calibri"/>
        <scheme val="minor"/>
      </font>
      <alignment vertical="bottom" wrapText="0" readingOrder="0"/>
    </dxf>
  </rfmt>
  <rfmt sheetId="1" sqref="CA4862" start="0" length="0">
    <dxf>
      <font>
        <sz val="11"/>
        <color theme="1"/>
        <name val="Calibri"/>
        <scheme val="minor"/>
      </font>
      <alignment vertical="bottom" wrapText="0" readingOrder="0"/>
    </dxf>
  </rfmt>
  <rfmt sheetId="1" sqref="CB4862" start="0" length="0">
    <dxf>
      <font>
        <sz val="11"/>
        <color theme="1"/>
        <name val="Calibri"/>
        <scheme val="minor"/>
      </font>
      <alignment vertical="bottom" wrapText="0" readingOrder="0"/>
    </dxf>
  </rfmt>
  <rfmt sheetId="1" sqref="CC4862" start="0" length="0">
    <dxf>
      <font>
        <sz val="11"/>
        <color theme="1"/>
        <name val="Calibri"/>
        <scheme val="minor"/>
      </font>
      <alignment vertical="bottom" wrapText="0" readingOrder="0"/>
    </dxf>
  </rfmt>
  <rfmt sheetId="1" sqref="CD4862" start="0" length="0">
    <dxf>
      <font>
        <sz val="11"/>
        <color theme="1"/>
        <name val="Calibri"/>
        <scheme val="minor"/>
      </font>
      <alignment vertical="bottom" wrapText="0" readingOrder="0"/>
    </dxf>
  </rfmt>
  <rfmt sheetId="1" sqref="CE4862" start="0" length="0">
    <dxf>
      <font>
        <sz val="11"/>
        <color theme="1"/>
        <name val="Calibri"/>
        <scheme val="minor"/>
      </font>
      <alignment vertical="bottom" wrapText="0" readingOrder="0"/>
    </dxf>
  </rfmt>
  <rfmt sheetId="1" sqref="CF4862" start="0" length="0">
    <dxf>
      <font>
        <sz val="11"/>
        <color theme="1"/>
        <name val="Calibri"/>
        <scheme val="minor"/>
      </font>
      <alignment vertical="bottom" wrapText="0" readingOrder="0"/>
    </dxf>
  </rfmt>
  <rfmt sheetId="1" sqref="CG4862" start="0" length="0">
    <dxf>
      <font>
        <sz val="11"/>
        <color theme="1"/>
        <name val="Calibri"/>
        <scheme val="minor"/>
      </font>
      <alignment vertical="bottom" wrapText="0" readingOrder="0"/>
    </dxf>
  </rfmt>
  <rfmt sheetId="1" sqref="CH4862" start="0" length="0">
    <dxf>
      <font>
        <sz val="11"/>
        <color theme="1"/>
        <name val="Calibri"/>
        <scheme val="minor"/>
      </font>
      <alignment vertical="bottom" wrapText="0" readingOrder="0"/>
    </dxf>
  </rfmt>
  <rfmt sheetId="1" sqref="CI4862" start="0" length="0">
    <dxf>
      <font>
        <sz val="11"/>
        <color theme="1"/>
        <name val="Calibri"/>
        <scheme val="minor"/>
      </font>
      <alignment vertical="bottom" wrapText="0" readingOrder="0"/>
    </dxf>
  </rfmt>
  <rfmt sheetId="1" sqref="CJ4862" start="0" length="0">
    <dxf>
      <font>
        <sz val="11"/>
        <color theme="1"/>
        <name val="Calibri"/>
        <scheme val="minor"/>
      </font>
      <alignment vertical="bottom" wrapText="0" readingOrder="0"/>
    </dxf>
  </rfmt>
  <rfmt sheetId="1" sqref="CK4862" start="0" length="0">
    <dxf>
      <font>
        <sz val="11"/>
        <color theme="1"/>
        <name val="Calibri"/>
        <scheme val="minor"/>
      </font>
      <alignment vertical="bottom" wrapText="0" readingOrder="0"/>
    </dxf>
  </rfmt>
  <rfmt sheetId="1" sqref="CL4862" start="0" length="0">
    <dxf>
      <font>
        <sz val="11"/>
        <color theme="1"/>
        <name val="Calibri"/>
        <scheme val="minor"/>
      </font>
      <alignment vertical="bottom" wrapText="0" readingOrder="0"/>
    </dxf>
  </rfmt>
  <rfmt sheetId="1" sqref="A4862:XFD4862" start="0" length="0">
    <dxf>
      <font>
        <sz val="11"/>
        <color theme="1"/>
        <name val="Calibri"/>
        <scheme val="minor"/>
      </font>
      <alignment vertical="bottom" wrapText="0" readingOrder="0"/>
    </dxf>
  </rfmt>
  <rcc rId="24397" sId="1">
    <nc r="A4863">
      <v>8</v>
    </nc>
  </rcc>
  <rcc rId="24398" sId="1">
    <nc r="B4863">
      <v>1</v>
    </nc>
  </rcc>
  <rcc rId="24399" sId="1">
    <nc r="C4863">
      <v>1</v>
    </nc>
  </rcc>
  <rcc rId="24400" sId="1">
    <nc r="D4863">
      <v>3</v>
    </nc>
  </rcc>
  <rcc rId="24401" sId="1">
    <nc r="E4863">
      <v>1</v>
    </nc>
  </rcc>
  <rcc rId="24402" sId="1" odxf="1" dxf="1" quotePrefix="1">
    <nc r="F4863" t="inlineStr">
      <is>
        <t>08</t>
      </is>
    </nc>
    <odxf/>
    <ndxf/>
  </rcc>
  <rcc rId="24403" sId="1" odxf="1" dxf="1" quotePrefix="1">
    <nc r="G4863" t="inlineStr">
      <is>
        <t>03</t>
      </is>
    </nc>
    <odxf/>
    <ndxf/>
  </rcc>
  <rcc rId="24404" sId="1">
    <nc r="H4863" t="inlineStr">
      <is>
        <t>8.1.1.3.1.08.03</t>
      </is>
    </nc>
  </rcc>
  <rcc rId="24405" sId="1" odxf="1" dxf="1">
    <nc r="I4863" t="inlineStr">
      <is>
        <t>CONTRATOS DE RATEIO - EXECUTADOS</t>
      </is>
    </nc>
    <odxf>
      <border outline="0">
        <right/>
      </border>
    </odxf>
    <ndxf>
      <border outline="0">
        <right style="thin">
          <color indexed="64"/>
        </right>
      </border>
    </ndxf>
  </rcc>
  <rcc rId="24406" sId="1" odxf="1" dxf="1">
    <nc r="J4863" t="inlineStr">
      <is>
        <t>Registra os valores de direitos executados decorrentes de Consórcios Públicos.</t>
      </is>
    </nc>
    <odxf>
      <border outline="0">
        <bottom/>
      </border>
    </odxf>
    <ndxf>
      <border outline="0">
        <bottom style="thin">
          <color indexed="64"/>
        </bottom>
      </border>
    </ndxf>
  </rcc>
  <rcc rId="24407" sId="1" odxf="1" dxf="1">
    <nc r="K4863" t="inlineStr">
      <is>
        <t>C</t>
      </is>
    </nc>
    <odxf>
      <border outline="0">
        <left/>
      </border>
    </odxf>
    <ndxf>
      <border outline="0">
        <left style="thin">
          <color indexed="64"/>
        </left>
      </border>
    </ndxf>
  </rcc>
  <rcc rId="24408" sId="1">
    <nc r="L4863" t="inlineStr">
      <is>
        <t>NÃO</t>
      </is>
    </nc>
  </rcc>
  <rcc rId="24409" sId="1">
    <nc r="M4863" t="inlineStr">
      <is>
        <t>ATIVA</t>
      </is>
    </nc>
  </rcc>
  <rcc rId="24410" sId="1" odxf="1" dxf="1">
    <nc r="P4863" t="inlineStr">
      <is>
        <t>X</t>
      </is>
    </nc>
    <odxf>
      <font>
        <sz val="10"/>
        <color indexed="8"/>
      </font>
    </odxf>
    <ndxf>
      <font>
        <sz val="10"/>
        <color indexed="8"/>
      </font>
    </ndxf>
  </rcc>
  <rcc rId="24411" sId="1">
    <nc r="Q4863" t="inlineStr">
      <is>
        <t>S</t>
      </is>
    </nc>
  </rcc>
  <rcc rId="24412" sId="1">
    <nc r="R4863" t="inlineStr">
      <is>
        <t>IPC CONSÓRCIOS PÚBLICOS</t>
      </is>
    </nc>
  </rcc>
  <rcc rId="24413" sId="1">
    <nc r="S4863" t="inlineStr">
      <is>
        <t>NÃO</t>
      </is>
    </nc>
  </rcc>
  <rfmt sheetId="1" sqref="T4863" start="0" length="0">
    <dxf>
      <font>
        <sz val="11"/>
        <color theme="1"/>
        <name val="Calibri"/>
        <scheme val="minor"/>
      </font>
      <alignment vertical="bottom" wrapText="0" readingOrder="0"/>
    </dxf>
  </rfmt>
  <rfmt sheetId="1" sqref="U4863" start="0" length="0">
    <dxf>
      <font>
        <sz val="11"/>
        <color theme="1"/>
        <name val="Calibri"/>
        <scheme val="minor"/>
      </font>
      <alignment vertical="bottom" wrapText="0" readingOrder="0"/>
    </dxf>
  </rfmt>
  <rfmt sheetId="1" sqref="V4863" start="0" length="0">
    <dxf>
      <font>
        <sz val="11"/>
        <color theme="1"/>
        <name val="Calibri"/>
        <scheme val="minor"/>
      </font>
      <alignment vertical="bottom" wrapText="0" readingOrder="0"/>
    </dxf>
  </rfmt>
  <rfmt sheetId="1" sqref="W4863" start="0" length="0">
    <dxf>
      <font>
        <sz val="11"/>
        <color theme="1"/>
        <name val="Calibri"/>
        <scheme val="minor"/>
      </font>
      <alignment vertical="bottom" wrapText="0" readingOrder="0"/>
    </dxf>
  </rfmt>
  <rfmt sheetId="1" sqref="X4863" start="0" length="0">
    <dxf>
      <font>
        <sz val="11"/>
        <color theme="1"/>
        <name val="Calibri"/>
        <scheme val="minor"/>
      </font>
      <alignment vertical="bottom" wrapText="0" readingOrder="0"/>
    </dxf>
  </rfmt>
  <rfmt sheetId="1" sqref="Y4863" start="0" length="0">
    <dxf>
      <font>
        <sz val="11"/>
        <color theme="1"/>
        <name val="Calibri"/>
        <scheme val="minor"/>
      </font>
      <alignment vertical="bottom" wrapText="0" readingOrder="0"/>
    </dxf>
  </rfmt>
  <rfmt sheetId="1" sqref="Z4863" start="0" length="0">
    <dxf>
      <font>
        <sz val="11"/>
        <color theme="1"/>
        <name val="Calibri"/>
        <scheme val="minor"/>
      </font>
      <alignment vertical="bottom" wrapText="0" readingOrder="0"/>
    </dxf>
  </rfmt>
  <rfmt sheetId="1" sqref="AA4863" start="0" length="0">
    <dxf>
      <font>
        <sz val="11"/>
        <color theme="1"/>
        <name val="Calibri"/>
        <scheme val="minor"/>
      </font>
      <alignment vertical="bottom" wrapText="0" readingOrder="0"/>
    </dxf>
  </rfmt>
  <rfmt sheetId="1" sqref="AB4863" start="0" length="0">
    <dxf>
      <font>
        <sz val="11"/>
        <color theme="1"/>
        <name val="Calibri"/>
        <scheme val="minor"/>
      </font>
      <alignment vertical="bottom" wrapText="0" readingOrder="0"/>
    </dxf>
  </rfmt>
  <rfmt sheetId="1" sqref="AC4863" start="0" length="0">
    <dxf>
      <font>
        <sz val="11"/>
        <color theme="1"/>
        <name val="Calibri"/>
        <scheme val="minor"/>
      </font>
      <alignment vertical="bottom" wrapText="0" readingOrder="0"/>
    </dxf>
  </rfmt>
  <rfmt sheetId="1" sqref="AD4863" start="0" length="0">
    <dxf>
      <font>
        <sz val="11"/>
        <color theme="1"/>
        <name val="Calibri"/>
        <scheme val="minor"/>
      </font>
      <alignment vertical="bottom" wrapText="0" readingOrder="0"/>
    </dxf>
  </rfmt>
  <rfmt sheetId="1" sqref="AE4863" start="0" length="0">
    <dxf>
      <font>
        <sz val="11"/>
        <color theme="1"/>
        <name val="Calibri"/>
        <scheme val="minor"/>
      </font>
      <alignment vertical="bottom" wrapText="0" readingOrder="0"/>
    </dxf>
  </rfmt>
  <rfmt sheetId="1" sqref="AF4863" start="0" length="0">
    <dxf>
      <font>
        <sz val="11"/>
        <color theme="1"/>
        <name val="Calibri"/>
        <scheme val="minor"/>
      </font>
      <alignment vertical="bottom" wrapText="0" readingOrder="0"/>
    </dxf>
  </rfmt>
  <rfmt sheetId="1" sqref="AG4863" start="0" length="0">
    <dxf>
      <font>
        <sz val="11"/>
        <color theme="1"/>
        <name val="Calibri"/>
        <scheme val="minor"/>
      </font>
      <alignment vertical="bottom" wrapText="0" readingOrder="0"/>
    </dxf>
  </rfmt>
  <rfmt sheetId="1" sqref="AH4863" start="0" length="0">
    <dxf>
      <font>
        <sz val="11"/>
        <color theme="1"/>
        <name val="Calibri"/>
        <scheme val="minor"/>
      </font>
      <alignment vertical="bottom" wrapText="0" readingOrder="0"/>
    </dxf>
  </rfmt>
  <rfmt sheetId="1" sqref="AI4863" start="0" length="0">
    <dxf>
      <font>
        <sz val="11"/>
        <color theme="1"/>
        <name val="Calibri"/>
        <scheme val="minor"/>
      </font>
      <alignment vertical="bottom" wrapText="0" readingOrder="0"/>
    </dxf>
  </rfmt>
  <rfmt sheetId="1" sqref="AJ4863" start="0" length="0">
    <dxf>
      <font>
        <sz val="11"/>
        <color theme="1"/>
        <name val="Calibri"/>
        <scheme val="minor"/>
      </font>
      <alignment vertical="bottom" wrapText="0" readingOrder="0"/>
    </dxf>
  </rfmt>
  <rfmt sheetId="1" sqref="AK4863" start="0" length="0">
    <dxf>
      <font>
        <sz val="11"/>
        <color theme="1"/>
        <name val="Calibri"/>
        <scheme val="minor"/>
      </font>
      <alignment vertical="bottom" wrapText="0" readingOrder="0"/>
    </dxf>
  </rfmt>
  <rfmt sheetId="1" sqref="AL4863" start="0" length="0">
    <dxf>
      <font>
        <sz val="11"/>
        <color theme="1"/>
        <name val="Calibri"/>
        <scheme val="minor"/>
      </font>
      <alignment vertical="bottom" wrapText="0" readingOrder="0"/>
    </dxf>
  </rfmt>
  <rfmt sheetId="1" sqref="AM4863" start="0" length="0">
    <dxf>
      <font>
        <sz val="11"/>
        <color theme="1"/>
        <name val="Calibri"/>
        <scheme val="minor"/>
      </font>
      <alignment vertical="bottom" wrapText="0" readingOrder="0"/>
    </dxf>
  </rfmt>
  <rfmt sheetId="1" sqref="AN4863" start="0" length="0">
    <dxf>
      <font>
        <sz val="11"/>
        <color theme="1"/>
        <name val="Calibri"/>
        <scheme val="minor"/>
      </font>
      <alignment vertical="bottom" wrapText="0" readingOrder="0"/>
    </dxf>
  </rfmt>
  <rfmt sheetId="1" sqref="AO4863" start="0" length="0">
    <dxf>
      <font>
        <sz val="11"/>
        <color theme="1"/>
        <name val="Calibri"/>
        <scheme val="minor"/>
      </font>
      <alignment vertical="bottom" wrapText="0" readingOrder="0"/>
    </dxf>
  </rfmt>
  <rfmt sheetId="1" sqref="AP4863" start="0" length="0">
    <dxf>
      <font>
        <sz val="11"/>
        <color theme="1"/>
        <name val="Calibri"/>
        <scheme val="minor"/>
      </font>
      <alignment vertical="bottom" wrapText="0" readingOrder="0"/>
    </dxf>
  </rfmt>
  <rfmt sheetId="1" sqref="AQ4863" start="0" length="0">
    <dxf>
      <font>
        <sz val="11"/>
        <color theme="1"/>
        <name val="Calibri"/>
        <scheme val="minor"/>
      </font>
      <alignment vertical="bottom" wrapText="0" readingOrder="0"/>
    </dxf>
  </rfmt>
  <rfmt sheetId="1" sqref="AR4863" start="0" length="0">
    <dxf>
      <font>
        <sz val="11"/>
        <color theme="1"/>
        <name val="Calibri"/>
        <scheme val="minor"/>
      </font>
      <alignment vertical="bottom" wrapText="0" readingOrder="0"/>
    </dxf>
  </rfmt>
  <rfmt sheetId="1" sqref="AS4863" start="0" length="0">
    <dxf>
      <font>
        <sz val="11"/>
        <color theme="1"/>
        <name val="Calibri"/>
        <scheme val="minor"/>
      </font>
      <alignment vertical="bottom" wrapText="0" readingOrder="0"/>
    </dxf>
  </rfmt>
  <rfmt sheetId="1" sqref="AT4863" start="0" length="0">
    <dxf>
      <font>
        <sz val="11"/>
        <color theme="1"/>
        <name val="Calibri"/>
        <scheme val="minor"/>
      </font>
      <alignment vertical="bottom" wrapText="0" readingOrder="0"/>
    </dxf>
  </rfmt>
  <rfmt sheetId="1" sqref="AU4863" start="0" length="0">
    <dxf>
      <font>
        <sz val="11"/>
        <color theme="1"/>
        <name val="Calibri"/>
        <scheme val="minor"/>
      </font>
      <alignment vertical="bottom" wrapText="0" readingOrder="0"/>
    </dxf>
  </rfmt>
  <rfmt sheetId="1" sqref="AV4863" start="0" length="0">
    <dxf>
      <font>
        <sz val="11"/>
        <color theme="1"/>
        <name val="Calibri"/>
        <scheme val="minor"/>
      </font>
      <alignment vertical="bottom" wrapText="0" readingOrder="0"/>
    </dxf>
  </rfmt>
  <rfmt sheetId="1" sqref="AW4863" start="0" length="0">
    <dxf>
      <font>
        <sz val="11"/>
        <color theme="1"/>
        <name val="Calibri"/>
        <scheme val="minor"/>
      </font>
      <alignment vertical="bottom" wrapText="0" readingOrder="0"/>
    </dxf>
  </rfmt>
  <rfmt sheetId="1" sqref="AX4863" start="0" length="0">
    <dxf>
      <font>
        <sz val="11"/>
        <color theme="1"/>
        <name val="Calibri"/>
        <scheme val="minor"/>
      </font>
      <alignment vertical="bottom" wrapText="0" readingOrder="0"/>
    </dxf>
  </rfmt>
  <rfmt sheetId="1" sqref="AY4863" start="0" length="0">
    <dxf>
      <font>
        <sz val="11"/>
        <color theme="1"/>
        <name val="Calibri"/>
        <scheme val="minor"/>
      </font>
      <alignment vertical="bottom" wrapText="0" readingOrder="0"/>
    </dxf>
  </rfmt>
  <rfmt sheetId="1" sqref="AZ4863" start="0" length="0">
    <dxf>
      <font>
        <sz val="11"/>
        <color theme="1"/>
        <name val="Calibri"/>
        <scheme val="minor"/>
      </font>
      <alignment vertical="bottom" wrapText="0" readingOrder="0"/>
    </dxf>
  </rfmt>
  <rfmt sheetId="1" sqref="BA4863" start="0" length="0">
    <dxf>
      <font>
        <sz val="11"/>
        <color theme="1"/>
        <name val="Calibri"/>
        <scheme val="minor"/>
      </font>
      <alignment vertical="bottom" wrapText="0" readingOrder="0"/>
    </dxf>
  </rfmt>
  <rfmt sheetId="1" sqref="BB4863" start="0" length="0">
    <dxf>
      <font>
        <sz val="11"/>
        <color theme="1"/>
        <name val="Calibri"/>
        <scheme val="minor"/>
      </font>
      <alignment vertical="bottom" wrapText="0" readingOrder="0"/>
    </dxf>
  </rfmt>
  <rfmt sheetId="1" sqref="BC4863" start="0" length="0">
    <dxf>
      <font>
        <sz val="11"/>
        <color theme="1"/>
        <name val="Calibri"/>
        <scheme val="minor"/>
      </font>
      <alignment vertical="bottom" wrapText="0" readingOrder="0"/>
    </dxf>
  </rfmt>
  <rfmt sheetId="1" sqref="BD4863" start="0" length="0">
    <dxf>
      <font>
        <sz val="11"/>
        <color theme="1"/>
        <name val="Calibri"/>
        <scheme val="minor"/>
      </font>
      <alignment vertical="bottom" wrapText="0" readingOrder="0"/>
    </dxf>
  </rfmt>
  <rfmt sheetId="1" sqref="BE4863" start="0" length="0">
    <dxf>
      <font>
        <sz val="11"/>
        <color theme="1"/>
        <name val="Calibri"/>
        <scheme val="minor"/>
      </font>
      <alignment vertical="bottom" wrapText="0" readingOrder="0"/>
    </dxf>
  </rfmt>
  <rfmt sheetId="1" sqref="BF4863" start="0" length="0">
    <dxf>
      <font>
        <sz val="11"/>
        <color theme="1"/>
        <name val="Calibri"/>
        <scheme val="minor"/>
      </font>
      <alignment vertical="bottom" wrapText="0" readingOrder="0"/>
    </dxf>
  </rfmt>
  <rfmt sheetId="1" sqref="BG4863" start="0" length="0">
    <dxf>
      <font>
        <sz val="11"/>
        <color theme="1"/>
        <name val="Calibri"/>
        <scheme val="minor"/>
      </font>
      <alignment vertical="bottom" wrapText="0" readingOrder="0"/>
    </dxf>
  </rfmt>
  <rfmt sheetId="1" sqref="BH4863" start="0" length="0">
    <dxf>
      <font>
        <sz val="11"/>
        <color theme="1"/>
        <name val="Calibri"/>
        <scheme val="minor"/>
      </font>
      <alignment vertical="bottom" wrapText="0" readingOrder="0"/>
    </dxf>
  </rfmt>
  <rfmt sheetId="1" sqref="BI4863" start="0" length="0">
    <dxf>
      <font>
        <sz val="11"/>
        <color theme="1"/>
        <name val="Calibri"/>
        <scheme val="minor"/>
      </font>
      <alignment vertical="bottom" wrapText="0" readingOrder="0"/>
    </dxf>
  </rfmt>
  <rfmt sheetId="1" sqref="BJ4863" start="0" length="0">
    <dxf>
      <font>
        <sz val="11"/>
        <color theme="1"/>
        <name val="Calibri"/>
        <scheme val="minor"/>
      </font>
      <alignment vertical="bottom" wrapText="0" readingOrder="0"/>
    </dxf>
  </rfmt>
  <rfmt sheetId="1" sqref="BK4863" start="0" length="0">
    <dxf>
      <font>
        <sz val="11"/>
        <color theme="1"/>
        <name val="Calibri"/>
        <scheme val="minor"/>
      </font>
      <alignment vertical="bottom" wrapText="0" readingOrder="0"/>
    </dxf>
  </rfmt>
  <rfmt sheetId="1" sqref="BL4863" start="0" length="0">
    <dxf>
      <font>
        <sz val="11"/>
        <color theme="1"/>
        <name val="Calibri"/>
        <scheme val="minor"/>
      </font>
      <alignment vertical="bottom" wrapText="0" readingOrder="0"/>
    </dxf>
  </rfmt>
  <rfmt sheetId="1" sqref="BM4863" start="0" length="0">
    <dxf>
      <font>
        <sz val="11"/>
        <color theme="1"/>
        <name val="Calibri"/>
        <scheme val="minor"/>
      </font>
      <alignment vertical="bottom" wrapText="0" readingOrder="0"/>
    </dxf>
  </rfmt>
  <rfmt sheetId="1" sqref="BN4863" start="0" length="0">
    <dxf>
      <font>
        <sz val="11"/>
        <color theme="1"/>
        <name val="Calibri"/>
        <scheme val="minor"/>
      </font>
      <alignment vertical="bottom" wrapText="0" readingOrder="0"/>
    </dxf>
  </rfmt>
  <rfmt sheetId="1" sqref="BO4863" start="0" length="0">
    <dxf>
      <font>
        <sz val="11"/>
        <color theme="1"/>
        <name val="Calibri"/>
        <scheme val="minor"/>
      </font>
      <alignment vertical="bottom" wrapText="0" readingOrder="0"/>
    </dxf>
  </rfmt>
  <rfmt sheetId="1" sqref="BP4863" start="0" length="0">
    <dxf>
      <font>
        <sz val="11"/>
        <color theme="1"/>
        <name val="Calibri"/>
        <scheme val="minor"/>
      </font>
      <alignment vertical="bottom" wrapText="0" readingOrder="0"/>
    </dxf>
  </rfmt>
  <rfmt sheetId="1" sqref="BQ4863" start="0" length="0">
    <dxf>
      <font>
        <sz val="11"/>
        <color theme="1"/>
        <name val="Calibri"/>
        <scheme val="minor"/>
      </font>
      <alignment vertical="bottom" wrapText="0" readingOrder="0"/>
    </dxf>
  </rfmt>
  <rfmt sheetId="1" sqref="BR4863" start="0" length="0">
    <dxf>
      <font>
        <sz val="11"/>
        <color theme="1"/>
        <name val="Calibri"/>
        <scheme val="minor"/>
      </font>
      <alignment vertical="bottom" wrapText="0" readingOrder="0"/>
    </dxf>
  </rfmt>
  <rfmt sheetId="1" sqref="BS4863" start="0" length="0">
    <dxf>
      <font>
        <sz val="11"/>
        <color theme="1"/>
        <name val="Calibri"/>
        <scheme val="minor"/>
      </font>
      <alignment vertical="bottom" wrapText="0" readingOrder="0"/>
    </dxf>
  </rfmt>
  <rfmt sheetId="1" sqref="BT4863" start="0" length="0">
    <dxf>
      <font>
        <sz val="11"/>
        <color theme="1"/>
        <name val="Calibri"/>
        <scheme val="minor"/>
      </font>
      <alignment vertical="bottom" wrapText="0" readingOrder="0"/>
    </dxf>
  </rfmt>
  <rfmt sheetId="1" sqref="BU4863" start="0" length="0">
    <dxf>
      <font>
        <sz val="11"/>
        <color theme="1"/>
        <name val="Calibri"/>
        <scheme val="minor"/>
      </font>
      <alignment vertical="bottom" wrapText="0" readingOrder="0"/>
    </dxf>
  </rfmt>
  <rfmt sheetId="1" sqref="BV4863" start="0" length="0">
    <dxf>
      <font>
        <sz val="11"/>
        <color theme="1"/>
        <name val="Calibri"/>
        <scheme val="minor"/>
      </font>
      <alignment vertical="bottom" wrapText="0" readingOrder="0"/>
    </dxf>
  </rfmt>
  <rfmt sheetId="1" sqref="BW4863" start="0" length="0">
    <dxf>
      <font>
        <sz val="11"/>
        <color theme="1"/>
        <name val="Calibri"/>
        <scheme val="minor"/>
      </font>
      <alignment vertical="bottom" wrapText="0" readingOrder="0"/>
    </dxf>
  </rfmt>
  <rfmt sheetId="1" sqref="BX4863" start="0" length="0">
    <dxf>
      <font>
        <sz val="11"/>
        <color theme="1"/>
        <name val="Calibri"/>
        <scheme val="minor"/>
      </font>
      <alignment vertical="bottom" wrapText="0" readingOrder="0"/>
    </dxf>
  </rfmt>
  <rfmt sheetId="1" sqref="BY4863" start="0" length="0">
    <dxf>
      <font>
        <sz val="11"/>
        <color theme="1"/>
        <name val="Calibri"/>
        <scheme val="minor"/>
      </font>
      <alignment vertical="bottom" wrapText="0" readingOrder="0"/>
    </dxf>
  </rfmt>
  <rfmt sheetId="1" sqref="BZ4863" start="0" length="0">
    <dxf>
      <font>
        <sz val="11"/>
        <color theme="1"/>
        <name val="Calibri"/>
        <scheme val="minor"/>
      </font>
      <alignment vertical="bottom" wrapText="0" readingOrder="0"/>
    </dxf>
  </rfmt>
  <rfmt sheetId="1" sqref="CA4863" start="0" length="0">
    <dxf>
      <font>
        <sz val="11"/>
        <color theme="1"/>
        <name val="Calibri"/>
        <scheme val="minor"/>
      </font>
      <alignment vertical="bottom" wrapText="0" readingOrder="0"/>
    </dxf>
  </rfmt>
  <rfmt sheetId="1" sqref="CB4863" start="0" length="0">
    <dxf>
      <font>
        <sz val="11"/>
        <color theme="1"/>
        <name val="Calibri"/>
        <scheme val="minor"/>
      </font>
      <alignment vertical="bottom" wrapText="0" readingOrder="0"/>
    </dxf>
  </rfmt>
  <rfmt sheetId="1" sqref="CC4863" start="0" length="0">
    <dxf>
      <font>
        <sz val="11"/>
        <color theme="1"/>
        <name val="Calibri"/>
        <scheme val="minor"/>
      </font>
      <alignment vertical="bottom" wrapText="0" readingOrder="0"/>
    </dxf>
  </rfmt>
  <rfmt sheetId="1" sqref="CD4863" start="0" length="0">
    <dxf>
      <font>
        <sz val="11"/>
        <color theme="1"/>
        <name val="Calibri"/>
        <scheme val="minor"/>
      </font>
      <alignment vertical="bottom" wrapText="0" readingOrder="0"/>
    </dxf>
  </rfmt>
  <rfmt sheetId="1" sqref="CE4863" start="0" length="0">
    <dxf>
      <font>
        <sz val="11"/>
        <color theme="1"/>
        <name val="Calibri"/>
        <scheme val="minor"/>
      </font>
      <alignment vertical="bottom" wrapText="0" readingOrder="0"/>
    </dxf>
  </rfmt>
  <rfmt sheetId="1" sqref="CF4863" start="0" length="0">
    <dxf>
      <font>
        <sz val="11"/>
        <color theme="1"/>
        <name val="Calibri"/>
        <scheme val="minor"/>
      </font>
      <alignment vertical="bottom" wrapText="0" readingOrder="0"/>
    </dxf>
  </rfmt>
  <rfmt sheetId="1" sqref="CG4863" start="0" length="0">
    <dxf>
      <font>
        <sz val="11"/>
        <color theme="1"/>
        <name val="Calibri"/>
        <scheme val="minor"/>
      </font>
      <alignment vertical="bottom" wrapText="0" readingOrder="0"/>
    </dxf>
  </rfmt>
  <rfmt sheetId="1" sqref="CH4863" start="0" length="0">
    <dxf>
      <font>
        <sz val="11"/>
        <color theme="1"/>
        <name val="Calibri"/>
        <scheme val="minor"/>
      </font>
      <alignment vertical="bottom" wrapText="0" readingOrder="0"/>
    </dxf>
  </rfmt>
  <rfmt sheetId="1" sqref="CI4863" start="0" length="0">
    <dxf>
      <font>
        <sz val="11"/>
        <color theme="1"/>
        <name val="Calibri"/>
        <scheme val="minor"/>
      </font>
      <alignment vertical="bottom" wrapText="0" readingOrder="0"/>
    </dxf>
  </rfmt>
  <rfmt sheetId="1" sqref="CJ4863" start="0" length="0">
    <dxf>
      <font>
        <sz val="11"/>
        <color theme="1"/>
        <name val="Calibri"/>
        <scheme val="minor"/>
      </font>
      <alignment vertical="bottom" wrapText="0" readingOrder="0"/>
    </dxf>
  </rfmt>
  <rfmt sheetId="1" sqref="CK4863" start="0" length="0">
    <dxf>
      <font>
        <sz val="11"/>
        <color theme="1"/>
        <name val="Calibri"/>
        <scheme val="minor"/>
      </font>
      <alignment vertical="bottom" wrapText="0" readingOrder="0"/>
    </dxf>
  </rfmt>
  <rfmt sheetId="1" sqref="CL4863" start="0" length="0">
    <dxf>
      <font>
        <sz val="11"/>
        <color theme="1"/>
        <name val="Calibri"/>
        <scheme val="minor"/>
      </font>
      <alignment vertical="bottom" wrapText="0" readingOrder="0"/>
    </dxf>
  </rfmt>
  <rfmt sheetId="1" sqref="A4863:XFD4863" start="0" length="0">
    <dxf>
      <font>
        <sz val="11"/>
        <color theme="1"/>
        <name val="Calibri"/>
        <scheme val="minor"/>
      </font>
      <alignment vertical="bottom" wrapText="0" readingOrder="0"/>
    </dxf>
  </rfmt>
  <rrc rId="24414" sId="1" ref="A4987:XFD4990" action="insertRow">
    <undo index="0" exp="area" ref3D="1" dr="$N$1:$R$1048576" dn="Z_8C852523_B785_4E1B_9A95_EDCD86B1B939_.wvu.Cols" sId="1"/>
  </rrc>
  <rcc rId="24415" sId="1">
    <nc r="A4987">
      <v>8</v>
    </nc>
  </rcc>
  <rcc rId="24416" sId="1">
    <nc r="B4987">
      <v>1</v>
    </nc>
  </rcc>
  <rcc rId="24417" sId="1">
    <nc r="C4987">
      <v>2</v>
    </nc>
  </rcc>
  <rcc rId="24418" sId="1">
    <nc r="D4987">
      <v>3</v>
    </nc>
  </rcc>
  <rcc rId="24419" sId="1">
    <nc r="E4987">
      <v>1</v>
    </nc>
  </rcc>
  <rcc rId="24420" sId="1" odxf="1" dxf="1" quotePrefix="1">
    <nc r="F4987" t="inlineStr">
      <is>
        <t>09</t>
      </is>
    </nc>
    <odxf/>
    <ndxf/>
  </rcc>
  <rcc rId="24421" sId="1" odxf="1" dxf="1" quotePrefix="1">
    <nc r="G4987" t="inlineStr">
      <is>
        <t>00</t>
      </is>
    </nc>
    <odxf/>
    <ndxf/>
  </rcc>
  <rcc rId="24422" sId="1" odxf="1" dxf="1">
    <nc r="H4987" t="inlineStr">
      <is>
        <t>8.1.2.3.1.09.00</t>
      </is>
    </nc>
    <odxf>
      <font>
        <sz val="10"/>
        <color rgb="FF000000"/>
      </font>
    </odxf>
    <ndxf>
      <font>
        <sz val="10"/>
        <color auto="1"/>
      </font>
    </ndxf>
  </rcc>
  <rcc rId="24423" sId="1">
    <nc r="I4987" t="inlineStr">
      <is>
        <t>EXECUÇÃO DE CONTRATOS DE RATEIO DE CONSÓRCIOS PÚBLICOS</t>
      </is>
    </nc>
  </rcc>
  <rcc rId="24424" sId="1">
    <nc r="J4987" t="inlineStr">
      <is>
        <t>Compreende contas relacionadas ao registro dos valores de obrigações contratuais decorrentes de Consórcios Públicos.</t>
      </is>
    </nc>
  </rcc>
  <rcc rId="24425" sId="1">
    <nc r="K4987" t="inlineStr">
      <is>
        <t>C</t>
      </is>
    </nc>
  </rcc>
  <rcc rId="24426" sId="1">
    <nc r="L4987" t="inlineStr">
      <is>
        <t>NÃO</t>
      </is>
    </nc>
  </rcc>
  <rcc rId="24427" sId="1">
    <nc r="M4987" t="inlineStr">
      <is>
        <t>ATIVA</t>
      </is>
    </nc>
  </rcc>
  <rcc rId="24428" sId="1" odxf="1" dxf="1">
    <nc r="P4987" t="inlineStr">
      <is>
        <t>X</t>
      </is>
    </nc>
    <odxf>
      <font>
        <sz val="10"/>
        <color indexed="8"/>
      </font>
    </odxf>
    <ndxf>
      <font>
        <sz val="10"/>
        <color indexed="8"/>
      </font>
    </ndxf>
  </rcc>
  <rcc rId="24429" sId="1">
    <nc r="Q4987" t="inlineStr">
      <is>
        <t>N</t>
      </is>
    </nc>
  </rcc>
  <rcc rId="24430" sId="1">
    <nc r="R4987" t="inlineStr">
      <is>
        <t>IPC CONSÓRCIOS PÚBLICOS</t>
      </is>
    </nc>
  </rcc>
  <rcc rId="24431" sId="1">
    <nc r="S4987" t="inlineStr">
      <is>
        <t>NÃO</t>
      </is>
    </nc>
  </rcc>
  <rfmt sheetId="1" sqref="T4987" start="0" length="0">
    <dxf>
      <font>
        <sz val="11"/>
        <color theme="1"/>
        <name val="Calibri"/>
        <scheme val="minor"/>
      </font>
      <alignment vertical="bottom" wrapText="0" readingOrder="0"/>
    </dxf>
  </rfmt>
  <rfmt sheetId="1" sqref="U4987" start="0" length="0">
    <dxf>
      <font>
        <sz val="11"/>
        <color theme="1"/>
        <name val="Calibri"/>
        <scheme val="minor"/>
      </font>
      <alignment vertical="bottom" wrapText="0" readingOrder="0"/>
    </dxf>
  </rfmt>
  <rfmt sheetId="1" sqref="V4987" start="0" length="0">
    <dxf>
      <font>
        <sz val="11"/>
        <color theme="1"/>
        <name val="Calibri"/>
        <scheme val="minor"/>
      </font>
      <alignment vertical="bottom" wrapText="0" readingOrder="0"/>
    </dxf>
  </rfmt>
  <rfmt sheetId="1" sqref="W4987" start="0" length="0">
    <dxf>
      <font>
        <sz val="11"/>
        <color theme="1"/>
        <name val="Calibri"/>
        <scheme val="minor"/>
      </font>
      <alignment vertical="bottom" wrapText="0" readingOrder="0"/>
    </dxf>
  </rfmt>
  <rfmt sheetId="1" sqref="X4987" start="0" length="0">
    <dxf>
      <font>
        <sz val="11"/>
        <color theme="1"/>
        <name val="Calibri"/>
        <scheme val="minor"/>
      </font>
      <alignment vertical="bottom" wrapText="0" readingOrder="0"/>
    </dxf>
  </rfmt>
  <rfmt sheetId="1" sqref="Y4987" start="0" length="0">
    <dxf>
      <font>
        <sz val="11"/>
        <color theme="1"/>
        <name val="Calibri"/>
        <scheme val="minor"/>
      </font>
      <alignment vertical="bottom" wrapText="0" readingOrder="0"/>
    </dxf>
  </rfmt>
  <rfmt sheetId="1" sqref="Z4987" start="0" length="0">
    <dxf>
      <font>
        <sz val="11"/>
        <color theme="1"/>
        <name val="Calibri"/>
        <scheme val="minor"/>
      </font>
      <alignment vertical="bottom" wrapText="0" readingOrder="0"/>
    </dxf>
  </rfmt>
  <rfmt sheetId="1" sqref="AA4987" start="0" length="0">
    <dxf>
      <font>
        <sz val="11"/>
        <color theme="1"/>
        <name val="Calibri"/>
        <scheme val="minor"/>
      </font>
      <alignment vertical="bottom" wrapText="0" readingOrder="0"/>
    </dxf>
  </rfmt>
  <rfmt sheetId="1" sqref="AB4987" start="0" length="0">
    <dxf>
      <font>
        <sz val="11"/>
        <color theme="1"/>
        <name val="Calibri"/>
        <scheme val="minor"/>
      </font>
      <alignment vertical="bottom" wrapText="0" readingOrder="0"/>
    </dxf>
  </rfmt>
  <rfmt sheetId="1" sqref="AC4987" start="0" length="0">
    <dxf>
      <font>
        <sz val="11"/>
        <color theme="1"/>
        <name val="Calibri"/>
        <scheme val="minor"/>
      </font>
      <alignment vertical="bottom" wrapText="0" readingOrder="0"/>
    </dxf>
  </rfmt>
  <rfmt sheetId="1" sqref="AD4987" start="0" length="0">
    <dxf>
      <font>
        <sz val="11"/>
        <color theme="1"/>
        <name val="Calibri"/>
        <scheme val="minor"/>
      </font>
      <alignment vertical="bottom" wrapText="0" readingOrder="0"/>
    </dxf>
  </rfmt>
  <rfmt sheetId="1" sqref="AE4987" start="0" length="0">
    <dxf>
      <font>
        <sz val="11"/>
        <color theme="1"/>
        <name val="Calibri"/>
        <scheme val="minor"/>
      </font>
      <alignment vertical="bottom" wrapText="0" readingOrder="0"/>
    </dxf>
  </rfmt>
  <rfmt sheetId="1" sqref="AF4987" start="0" length="0">
    <dxf>
      <font>
        <sz val="11"/>
        <color theme="1"/>
        <name val="Calibri"/>
        <scheme val="minor"/>
      </font>
      <alignment vertical="bottom" wrapText="0" readingOrder="0"/>
    </dxf>
  </rfmt>
  <rfmt sheetId="1" sqref="AG4987" start="0" length="0">
    <dxf>
      <font>
        <sz val="11"/>
        <color theme="1"/>
        <name val="Calibri"/>
        <scheme val="minor"/>
      </font>
      <alignment vertical="bottom" wrapText="0" readingOrder="0"/>
    </dxf>
  </rfmt>
  <rfmt sheetId="1" sqref="AH4987" start="0" length="0">
    <dxf>
      <font>
        <sz val="11"/>
        <color theme="1"/>
        <name val="Calibri"/>
        <scheme val="minor"/>
      </font>
      <alignment vertical="bottom" wrapText="0" readingOrder="0"/>
    </dxf>
  </rfmt>
  <rfmt sheetId="1" sqref="AI4987" start="0" length="0">
    <dxf>
      <font>
        <sz val="11"/>
        <color theme="1"/>
        <name val="Calibri"/>
        <scheme val="minor"/>
      </font>
      <alignment vertical="bottom" wrapText="0" readingOrder="0"/>
    </dxf>
  </rfmt>
  <rfmt sheetId="1" sqref="AJ4987" start="0" length="0">
    <dxf>
      <font>
        <sz val="11"/>
        <color theme="1"/>
        <name val="Calibri"/>
        <scheme val="minor"/>
      </font>
      <alignment vertical="bottom" wrapText="0" readingOrder="0"/>
    </dxf>
  </rfmt>
  <rfmt sheetId="1" sqref="AK4987" start="0" length="0">
    <dxf>
      <font>
        <sz val="11"/>
        <color theme="1"/>
        <name val="Calibri"/>
        <scheme val="minor"/>
      </font>
      <alignment vertical="bottom" wrapText="0" readingOrder="0"/>
    </dxf>
  </rfmt>
  <rfmt sheetId="1" sqref="AL4987" start="0" length="0">
    <dxf>
      <font>
        <sz val="11"/>
        <color theme="1"/>
        <name val="Calibri"/>
        <scheme val="minor"/>
      </font>
      <alignment vertical="bottom" wrapText="0" readingOrder="0"/>
    </dxf>
  </rfmt>
  <rfmt sheetId="1" sqref="AM4987" start="0" length="0">
    <dxf>
      <font>
        <sz val="11"/>
        <color theme="1"/>
        <name val="Calibri"/>
        <scheme val="minor"/>
      </font>
      <alignment vertical="bottom" wrapText="0" readingOrder="0"/>
    </dxf>
  </rfmt>
  <rfmt sheetId="1" sqref="AN4987" start="0" length="0">
    <dxf>
      <font>
        <sz val="11"/>
        <color theme="1"/>
        <name val="Calibri"/>
        <scheme val="minor"/>
      </font>
      <alignment vertical="bottom" wrapText="0" readingOrder="0"/>
    </dxf>
  </rfmt>
  <rfmt sheetId="1" sqref="AO4987" start="0" length="0">
    <dxf>
      <font>
        <sz val="11"/>
        <color theme="1"/>
        <name val="Calibri"/>
        <scheme val="minor"/>
      </font>
      <alignment vertical="bottom" wrapText="0" readingOrder="0"/>
    </dxf>
  </rfmt>
  <rfmt sheetId="1" sqref="AP4987" start="0" length="0">
    <dxf>
      <font>
        <sz val="11"/>
        <color theme="1"/>
        <name val="Calibri"/>
        <scheme val="minor"/>
      </font>
      <alignment vertical="bottom" wrapText="0" readingOrder="0"/>
    </dxf>
  </rfmt>
  <rfmt sheetId="1" sqref="AQ4987" start="0" length="0">
    <dxf>
      <font>
        <sz val="11"/>
        <color theme="1"/>
        <name val="Calibri"/>
        <scheme val="minor"/>
      </font>
      <alignment vertical="bottom" wrapText="0" readingOrder="0"/>
    </dxf>
  </rfmt>
  <rfmt sheetId="1" sqref="AR4987" start="0" length="0">
    <dxf>
      <font>
        <sz val="11"/>
        <color theme="1"/>
        <name val="Calibri"/>
        <scheme val="minor"/>
      </font>
      <alignment vertical="bottom" wrapText="0" readingOrder="0"/>
    </dxf>
  </rfmt>
  <rfmt sheetId="1" sqref="AS4987" start="0" length="0">
    <dxf>
      <font>
        <sz val="11"/>
        <color theme="1"/>
        <name val="Calibri"/>
        <scheme val="minor"/>
      </font>
      <alignment vertical="bottom" wrapText="0" readingOrder="0"/>
    </dxf>
  </rfmt>
  <rfmt sheetId="1" sqref="AT4987" start="0" length="0">
    <dxf>
      <font>
        <sz val="11"/>
        <color theme="1"/>
        <name val="Calibri"/>
        <scheme val="minor"/>
      </font>
      <alignment vertical="bottom" wrapText="0" readingOrder="0"/>
    </dxf>
  </rfmt>
  <rfmt sheetId="1" sqref="AU4987" start="0" length="0">
    <dxf>
      <font>
        <sz val="11"/>
        <color theme="1"/>
        <name val="Calibri"/>
        <scheme val="minor"/>
      </font>
      <alignment vertical="bottom" wrapText="0" readingOrder="0"/>
    </dxf>
  </rfmt>
  <rfmt sheetId="1" sqref="AV4987" start="0" length="0">
    <dxf>
      <font>
        <sz val="11"/>
        <color theme="1"/>
        <name val="Calibri"/>
        <scheme val="minor"/>
      </font>
      <alignment vertical="bottom" wrapText="0" readingOrder="0"/>
    </dxf>
  </rfmt>
  <rfmt sheetId="1" sqref="AW4987" start="0" length="0">
    <dxf>
      <font>
        <sz val="11"/>
        <color theme="1"/>
        <name val="Calibri"/>
        <scheme val="minor"/>
      </font>
      <alignment vertical="bottom" wrapText="0" readingOrder="0"/>
    </dxf>
  </rfmt>
  <rfmt sheetId="1" sqref="AX4987" start="0" length="0">
    <dxf>
      <font>
        <sz val="11"/>
        <color theme="1"/>
        <name val="Calibri"/>
        <scheme val="minor"/>
      </font>
      <alignment vertical="bottom" wrapText="0" readingOrder="0"/>
    </dxf>
  </rfmt>
  <rfmt sheetId="1" sqref="AY4987" start="0" length="0">
    <dxf>
      <font>
        <sz val="11"/>
        <color theme="1"/>
        <name val="Calibri"/>
        <scheme val="minor"/>
      </font>
      <alignment vertical="bottom" wrapText="0" readingOrder="0"/>
    </dxf>
  </rfmt>
  <rfmt sheetId="1" sqref="AZ4987" start="0" length="0">
    <dxf>
      <font>
        <sz val="11"/>
        <color theme="1"/>
        <name val="Calibri"/>
        <scheme val="minor"/>
      </font>
      <alignment vertical="bottom" wrapText="0" readingOrder="0"/>
    </dxf>
  </rfmt>
  <rfmt sheetId="1" sqref="BA4987" start="0" length="0">
    <dxf>
      <font>
        <sz val="11"/>
        <color theme="1"/>
        <name val="Calibri"/>
        <scheme val="minor"/>
      </font>
      <alignment vertical="bottom" wrapText="0" readingOrder="0"/>
    </dxf>
  </rfmt>
  <rfmt sheetId="1" sqref="BB4987" start="0" length="0">
    <dxf>
      <font>
        <sz val="11"/>
        <color theme="1"/>
        <name val="Calibri"/>
        <scheme val="minor"/>
      </font>
      <alignment vertical="bottom" wrapText="0" readingOrder="0"/>
    </dxf>
  </rfmt>
  <rfmt sheetId="1" sqref="BC4987" start="0" length="0">
    <dxf>
      <font>
        <sz val="11"/>
        <color theme="1"/>
        <name val="Calibri"/>
        <scheme val="minor"/>
      </font>
      <alignment vertical="bottom" wrapText="0" readingOrder="0"/>
    </dxf>
  </rfmt>
  <rfmt sheetId="1" sqref="BD4987" start="0" length="0">
    <dxf>
      <font>
        <sz val="11"/>
        <color theme="1"/>
        <name val="Calibri"/>
        <scheme val="minor"/>
      </font>
      <alignment vertical="bottom" wrapText="0" readingOrder="0"/>
    </dxf>
  </rfmt>
  <rfmt sheetId="1" sqref="BE4987" start="0" length="0">
    <dxf>
      <font>
        <sz val="11"/>
        <color theme="1"/>
        <name val="Calibri"/>
        <scheme val="minor"/>
      </font>
      <alignment vertical="bottom" wrapText="0" readingOrder="0"/>
    </dxf>
  </rfmt>
  <rfmt sheetId="1" sqref="BF4987" start="0" length="0">
    <dxf>
      <font>
        <sz val="11"/>
        <color theme="1"/>
        <name val="Calibri"/>
        <scheme val="minor"/>
      </font>
      <alignment vertical="bottom" wrapText="0" readingOrder="0"/>
    </dxf>
  </rfmt>
  <rfmt sheetId="1" sqref="BG4987" start="0" length="0">
    <dxf>
      <font>
        <sz val="11"/>
        <color theme="1"/>
        <name val="Calibri"/>
        <scheme val="minor"/>
      </font>
      <alignment vertical="bottom" wrapText="0" readingOrder="0"/>
    </dxf>
  </rfmt>
  <rfmt sheetId="1" sqref="BH4987" start="0" length="0">
    <dxf>
      <font>
        <sz val="11"/>
        <color theme="1"/>
        <name val="Calibri"/>
        <scheme val="minor"/>
      </font>
      <alignment vertical="bottom" wrapText="0" readingOrder="0"/>
    </dxf>
  </rfmt>
  <rfmt sheetId="1" sqref="BI4987" start="0" length="0">
    <dxf>
      <font>
        <sz val="11"/>
        <color theme="1"/>
        <name val="Calibri"/>
        <scheme val="minor"/>
      </font>
      <alignment vertical="bottom" wrapText="0" readingOrder="0"/>
    </dxf>
  </rfmt>
  <rfmt sheetId="1" sqref="BJ4987" start="0" length="0">
    <dxf>
      <font>
        <sz val="11"/>
        <color theme="1"/>
        <name val="Calibri"/>
        <scheme val="minor"/>
      </font>
      <alignment vertical="bottom" wrapText="0" readingOrder="0"/>
    </dxf>
  </rfmt>
  <rfmt sheetId="1" sqref="BK4987" start="0" length="0">
    <dxf>
      <font>
        <sz val="11"/>
        <color theme="1"/>
        <name val="Calibri"/>
        <scheme val="minor"/>
      </font>
      <alignment vertical="bottom" wrapText="0" readingOrder="0"/>
    </dxf>
  </rfmt>
  <rfmt sheetId="1" sqref="BL4987" start="0" length="0">
    <dxf>
      <font>
        <sz val="11"/>
        <color theme="1"/>
        <name val="Calibri"/>
        <scheme val="minor"/>
      </font>
      <alignment vertical="bottom" wrapText="0" readingOrder="0"/>
    </dxf>
  </rfmt>
  <rfmt sheetId="1" sqref="BM4987" start="0" length="0">
    <dxf>
      <font>
        <sz val="11"/>
        <color theme="1"/>
        <name val="Calibri"/>
        <scheme val="minor"/>
      </font>
      <alignment vertical="bottom" wrapText="0" readingOrder="0"/>
    </dxf>
  </rfmt>
  <rfmt sheetId="1" sqref="BN4987" start="0" length="0">
    <dxf>
      <font>
        <sz val="11"/>
        <color theme="1"/>
        <name val="Calibri"/>
        <scheme val="minor"/>
      </font>
      <alignment vertical="bottom" wrapText="0" readingOrder="0"/>
    </dxf>
  </rfmt>
  <rfmt sheetId="1" sqref="BO4987" start="0" length="0">
    <dxf>
      <font>
        <sz val="11"/>
        <color theme="1"/>
        <name val="Calibri"/>
        <scheme val="minor"/>
      </font>
      <alignment vertical="bottom" wrapText="0" readingOrder="0"/>
    </dxf>
  </rfmt>
  <rfmt sheetId="1" sqref="BP4987" start="0" length="0">
    <dxf>
      <font>
        <sz val="11"/>
        <color theme="1"/>
        <name val="Calibri"/>
        <scheme val="minor"/>
      </font>
      <alignment vertical="bottom" wrapText="0" readingOrder="0"/>
    </dxf>
  </rfmt>
  <rfmt sheetId="1" sqref="BQ4987" start="0" length="0">
    <dxf>
      <font>
        <sz val="11"/>
        <color theme="1"/>
        <name val="Calibri"/>
        <scheme val="minor"/>
      </font>
      <alignment vertical="bottom" wrapText="0" readingOrder="0"/>
    </dxf>
  </rfmt>
  <rfmt sheetId="1" sqref="BR4987" start="0" length="0">
    <dxf>
      <font>
        <sz val="11"/>
        <color theme="1"/>
        <name val="Calibri"/>
        <scheme val="minor"/>
      </font>
      <alignment vertical="bottom" wrapText="0" readingOrder="0"/>
    </dxf>
  </rfmt>
  <rfmt sheetId="1" sqref="BS4987" start="0" length="0">
    <dxf>
      <font>
        <sz val="11"/>
        <color theme="1"/>
        <name val="Calibri"/>
        <scheme val="minor"/>
      </font>
      <alignment vertical="bottom" wrapText="0" readingOrder="0"/>
    </dxf>
  </rfmt>
  <rfmt sheetId="1" sqref="BT4987" start="0" length="0">
    <dxf>
      <font>
        <sz val="11"/>
        <color theme="1"/>
        <name val="Calibri"/>
        <scheme val="minor"/>
      </font>
      <alignment vertical="bottom" wrapText="0" readingOrder="0"/>
    </dxf>
  </rfmt>
  <rfmt sheetId="1" sqref="BU4987" start="0" length="0">
    <dxf>
      <font>
        <sz val="11"/>
        <color theme="1"/>
        <name val="Calibri"/>
        <scheme val="minor"/>
      </font>
      <alignment vertical="bottom" wrapText="0" readingOrder="0"/>
    </dxf>
  </rfmt>
  <rfmt sheetId="1" sqref="BV4987" start="0" length="0">
    <dxf>
      <font>
        <sz val="11"/>
        <color theme="1"/>
        <name val="Calibri"/>
        <scheme val="minor"/>
      </font>
      <alignment vertical="bottom" wrapText="0" readingOrder="0"/>
    </dxf>
  </rfmt>
  <rfmt sheetId="1" sqref="BW4987" start="0" length="0">
    <dxf>
      <font>
        <sz val="11"/>
        <color theme="1"/>
        <name val="Calibri"/>
        <scheme val="minor"/>
      </font>
      <alignment vertical="bottom" wrapText="0" readingOrder="0"/>
    </dxf>
  </rfmt>
  <rfmt sheetId="1" sqref="BX4987" start="0" length="0">
    <dxf>
      <font>
        <sz val="11"/>
        <color theme="1"/>
        <name val="Calibri"/>
        <scheme val="minor"/>
      </font>
      <alignment vertical="bottom" wrapText="0" readingOrder="0"/>
    </dxf>
  </rfmt>
  <rfmt sheetId="1" sqref="BY4987" start="0" length="0">
    <dxf>
      <font>
        <sz val="11"/>
        <color theme="1"/>
        <name val="Calibri"/>
        <scheme val="minor"/>
      </font>
      <alignment vertical="bottom" wrapText="0" readingOrder="0"/>
    </dxf>
  </rfmt>
  <rfmt sheetId="1" sqref="BZ4987" start="0" length="0">
    <dxf>
      <font>
        <sz val="11"/>
        <color theme="1"/>
        <name val="Calibri"/>
        <scheme val="minor"/>
      </font>
      <alignment vertical="bottom" wrapText="0" readingOrder="0"/>
    </dxf>
  </rfmt>
  <rfmt sheetId="1" sqref="CA4987" start="0" length="0">
    <dxf>
      <font>
        <sz val="11"/>
        <color theme="1"/>
        <name val="Calibri"/>
        <scheme val="minor"/>
      </font>
      <alignment vertical="bottom" wrapText="0" readingOrder="0"/>
    </dxf>
  </rfmt>
  <rfmt sheetId="1" sqref="CB4987" start="0" length="0">
    <dxf>
      <font>
        <sz val="11"/>
        <color theme="1"/>
        <name val="Calibri"/>
        <scheme val="minor"/>
      </font>
      <alignment vertical="bottom" wrapText="0" readingOrder="0"/>
    </dxf>
  </rfmt>
  <rfmt sheetId="1" sqref="CC4987" start="0" length="0">
    <dxf>
      <font>
        <sz val="11"/>
        <color theme="1"/>
        <name val="Calibri"/>
        <scheme val="minor"/>
      </font>
      <alignment vertical="bottom" wrapText="0" readingOrder="0"/>
    </dxf>
  </rfmt>
  <rfmt sheetId="1" sqref="CD4987" start="0" length="0">
    <dxf>
      <font>
        <sz val="11"/>
        <color theme="1"/>
        <name val="Calibri"/>
        <scheme val="minor"/>
      </font>
      <alignment vertical="bottom" wrapText="0" readingOrder="0"/>
    </dxf>
  </rfmt>
  <rfmt sheetId="1" sqref="CE4987" start="0" length="0">
    <dxf>
      <font>
        <sz val="11"/>
        <color theme="1"/>
        <name val="Calibri"/>
        <scheme val="minor"/>
      </font>
      <alignment vertical="bottom" wrapText="0" readingOrder="0"/>
    </dxf>
  </rfmt>
  <rfmt sheetId="1" sqref="CF4987" start="0" length="0">
    <dxf>
      <font>
        <sz val="11"/>
        <color theme="1"/>
        <name val="Calibri"/>
        <scheme val="minor"/>
      </font>
      <alignment vertical="bottom" wrapText="0" readingOrder="0"/>
    </dxf>
  </rfmt>
  <rfmt sheetId="1" sqref="CG4987" start="0" length="0">
    <dxf>
      <font>
        <sz val="11"/>
        <color theme="1"/>
        <name val="Calibri"/>
        <scheme val="minor"/>
      </font>
      <alignment vertical="bottom" wrapText="0" readingOrder="0"/>
    </dxf>
  </rfmt>
  <rfmt sheetId="1" sqref="CH4987" start="0" length="0">
    <dxf>
      <font>
        <sz val="11"/>
        <color theme="1"/>
        <name val="Calibri"/>
        <scheme val="minor"/>
      </font>
      <alignment vertical="bottom" wrapText="0" readingOrder="0"/>
    </dxf>
  </rfmt>
  <rfmt sheetId="1" sqref="CI4987" start="0" length="0">
    <dxf>
      <font>
        <sz val="11"/>
        <color theme="1"/>
        <name val="Calibri"/>
        <scheme val="minor"/>
      </font>
      <alignment vertical="bottom" wrapText="0" readingOrder="0"/>
    </dxf>
  </rfmt>
  <rfmt sheetId="1" sqref="CJ4987" start="0" length="0">
    <dxf>
      <font>
        <sz val="11"/>
        <color theme="1"/>
        <name val="Calibri"/>
        <scheme val="minor"/>
      </font>
      <alignment vertical="bottom" wrapText="0" readingOrder="0"/>
    </dxf>
  </rfmt>
  <rfmt sheetId="1" sqref="CK4987" start="0" length="0">
    <dxf>
      <font>
        <sz val="11"/>
        <color theme="1"/>
        <name val="Calibri"/>
        <scheme val="minor"/>
      </font>
      <alignment vertical="bottom" wrapText="0" readingOrder="0"/>
    </dxf>
  </rfmt>
  <rfmt sheetId="1" sqref="CL4987" start="0" length="0">
    <dxf>
      <font>
        <sz val="11"/>
        <color theme="1"/>
        <name val="Calibri"/>
        <scheme val="minor"/>
      </font>
      <alignment vertical="bottom" wrapText="0" readingOrder="0"/>
    </dxf>
  </rfmt>
  <rfmt sheetId="1" sqref="A4987:XFD4987" start="0" length="0">
    <dxf>
      <font>
        <sz val="11"/>
        <color theme="1"/>
        <name val="Calibri"/>
        <scheme val="minor"/>
      </font>
      <alignment vertical="bottom" wrapText="0" readingOrder="0"/>
    </dxf>
  </rfmt>
  <rcc rId="24432" sId="1">
    <nc r="A4988">
      <v>8</v>
    </nc>
  </rcc>
  <rcc rId="24433" sId="1">
    <nc r="B4988">
      <v>1</v>
    </nc>
  </rcc>
  <rcc rId="24434" sId="1">
    <nc r="C4988">
      <v>2</v>
    </nc>
  </rcc>
  <rcc rId="24435" sId="1">
    <nc r="D4988">
      <v>3</v>
    </nc>
  </rcc>
  <rcc rId="24436" sId="1">
    <nc r="E4988">
      <v>1</v>
    </nc>
  </rcc>
  <rcc rId="24437" sId="1" odxf="1" dxf="1" quotePrefix="1">
    <nc r="F4988" t="inlineStr">
      <is>
        <t>09</t>
      </is>
    </nc>
    <odxf/>
    <ndxf/>
  </rcc>
  <rcc rId="24438" sId="1" odxf="1" dxf="1" quotePrefix="1">
    <nc r="G4988" t="inlineStr">
      <is>
        <t>01</t>
      </is>
    </nc>
    <odxf/>
    <ndxf/>
  </rcc>
  <rcc rId="24439" sId="1" odxf="1" dxf="1">
    <nc r="H4988" t="inlineStr">
      <is>
        <t>8.1.2.3.1.09.01</t>
      </is>
    </nc>
    <odxf>
      <font>
        <sz val="10"/>
        <color rgb="FF000000"/>
      </font>
    </odxf>
    <ndxf>
      <font>
        <sz val="10"/>
        <color auto="1"/>
      </font>
    </ndxf>
  </rcc>
  <rcc rId="24440" sId="1">
    <nc r="I4988" t="inlineStr">
      <is>
        <t>CONTRATOS DE RATEIO - A EXECUTAR</t>
      </is>
    </nc>
  </rcc>
  <rcc rId="24441" sId="1">
    <nc r="J4988" t="inlineStr">
      <is>
        <t>Registra os valores de obrigações a executar decorrentes de Consórcios Públicos.</t>
      </is>
    </nc>
  </rcc>
  <rcc rId="24442" sId="1">
    <nc r="K4988" t="inlineStr">
      <is>
        <t>C</t>
      </is>
    </nc>
  </rcc>
  <rcc rId="24443" sId="1">
    <nc r="L4988" t="inlineStr">
      <is>
        <t>NÃO</t>
      </is>
    </nc>
  </rcc>
  <rcc rId="24444" sId="1">
    <nc r="M4988" t="inlineStr">
      <is>
        <t>ATIVA</t>
      </is>
    </nc>
  </rcc>
  <rcc rId="24445" sId="1" odxf="1" dxf="1">
    <nc r="P4988" t="inlineStr">
      <is>
        <t>X</t>
      </is>
    </nc>
    <odxf>
      <font>
        <sz val="10"/>
        <color indexed="8"/>
      </font>
    </odxf>
    <ndxf>
      <font>
        <sz val="10"/>
        <color indexed="8"/>
      </font>
    </ndxf>
  </rcc>
  <rcc rId="24446" sId="1">
    <nc r="Q4988" t="inlineStr">
      <is>
        <t>S</t>
      </is>
    </nc>
  </rcc>
  <rcc rId="24447" sId="1">
    <nc r="R4988" t="inlineStr">
      <is>
        <t>IPC CONSÓRCIOS PÚBLICOS</t>
      </is>
    </nc>
  </rcc>
  <rcc rId="24448" sId="1">
    <nc r="S4988" t="inlineStr">
      <is>
        <t>NÃO</t>
      </is>
    </nc>
  </rcc>
  <rfmt sheetId="1" sqref="T4988" start="0" length="0">
    <dxf>
      <font>
        <sz val="11"/>
        <color theme="1"/>
        <name val="Calibri"/>
        <scheme val="minor"/>
      </font>
      <alignment vertical="bottom" wrapText="0" readingOrder="0"/>
    </dxf>
  </rfmt>
  <rfmt sheetId="1" sqref="U4988" start="0" length="0">
    <dxf>
      <font>
        <sz val="11"/>
        <color theme="1"/>
        <name val="Calibri"/>
        <scheme val="minor"/>
      </font>
      <alignment vertical="bottom" wrapText="0" readingOrder="0"/>
    </dxf>
  </rfmt>
  <rfmt sheetId="1" sqref="V4988" start="0" length="0">
    <dxf>
      <font>
        <sz val="11"/>
        <color theme="1"/>
        <name val="Calibri"/>
        <scheme val="minor"/>
      </font>
      <alignment vertical="bottom" wrapText="0" readingOrder="0"/>
    </dxf>
  </rfmt>
  <rfmt sheetId="1" sqref="W4988" start="0" length="0">
    <dxf>
      <font>
        <sz val="11"/>
        <color theme="1"/>
        <name val="Calibri"/>
        <scheme val="minor"/>
      </font>
      <alignment vertical="bottom" wrapText="0" readingOrder="0"/>
    </dxf>
  </rfmt>
  <rfmt sheetId="1" sqref="X4988" start="0" length="0">
    <dxf>
      <font>
        <sz val="11"/>
        <color theme="1"/>
        <name val="Calibri"/>
        <scheme val="minor"/>
      </font>
      <alignment vertical="bottom" wrapText="0" readingOrder="0"/>
    </dxf>
  </rfmt>
  <rfmt sheetId="1" sqref="Y4988" start="0" length="0">
    <dxf>
      <font>
        <sz val="11"/>
        <color theme="1"/>
        <name val="Calibri"/>
        <scheme val="minor"/>
      </font>
      <alignment vertical="bottom" wrapText="0" readingOrder="0"/>
    </dxf>
  </rfmt>
  <rfmt sheetId="1" sqref="Z4988" start="0" length="0">
    <dxf>
      <font>
        <sz val="11"/>
        <color theme="1"/>
        <name val="Calibri"/>
        <scheme val="minor"/>
      </font>
      <alignment vertical="bottom" wrapText="0" readingOrder="0"/>
    </dxf>
  </rfmt>
  <rfmt sheetId="1" sqref="AA4988" start="0" length="0">
    <dxf>
      <font>
        <sz val="11"/>
        <color theme="1"/>
        <name val="Calibri"/>
        <scheme val="minor"/>
      </font>
      <alignment vertical="bottom" wrapText="0" readingOrder="0"/>
    </dxf>
  </rfmt>
  <rfmt sheetId="1" sqref="AB4988" start="0" length="0">
    <dxf>
      <font>
        <sz val="11"/>
        <color theme="1"/>
        <name val="Calibri"/>
        <scheme val="minor"/>
      </font>
      <alignment vertical="bottom" wrapText="0" readingOrder="0"/>
    </dxf>
  </rfmt>
  <rfmt sheetId="1" sqref="AC4988" start="0" length="0">
    <dxf>
      <font>
        <sz val="11"/>
        <color theme="1"/>
        <name val="Calibri"/>
        <scheme val="minor"/>
      </font>
      <alignment vertical="bottom" wrapText="0" readingOrder="0"/>
    </dxf>
  </rfmt>
  <rfmt sheetId="1" sqref="AD4988" start="0" length="0">
    <dxf>
      <font>
        <sz val="11"/>
        <color theme="1"/>
        <name val="Calibri"/>
        <scheme val="minor"/>
      </font>
      <alignment vertical="bottom" wrapText="0" readingOrder="0"/>
    </dxf>
  </rfmt>
  <rfmt sheetId="1" sqref="AE4988" start="0" length="0">
    <dxf>
      <font>
        <sz val="11"/>
        <color theme="1"/>
        <name val="Calibri"/>
        <scheme val="minor"/>
      </font>
      <alignment vertical="bottom" wrapText="0" readingOrder="0"/>
    </dxf>
  </rfmt>
  <rfmt sheetId="1" sqref="AF4988" start="0" length="0">
    <dxf>
      <font>
        <sz val="11"/>
        <color theme="1"/>
        <name val="Calibri"/>
        <scheme val="minor"/>
      </font>
      <alignment vertical="bottom" wrapText="0" readingOrder="0"/>
    </dxf>
  </rfmt>
  <rfmt sheetId="1" sqref="AG4988" start="0" length="0">
    <dxf>
      <font>
        <sz val="11"/>
        <color theme="1"/>
        <name val="Calibri"/>
        <scheme val="minor"/>
      </font>
      <alignment vertical="bottom" wrapText="0" readingOrder="0"/>
    </dxf>
  </rfmt>
  <rfmt sheetId="1" sqref="AH4988" start="0" length="0">
    <dxf>
      <font>
        <sz val="11"/>
        <color theme="1"/>
        <name val="Calibri"/>
        <scheme val="minor"/>
      </font>
      <alignment vertical="bottom" wrapText="0" readingOrder="0"/>
    </dxf>
  </rfmt>
  <rfmt sheetId="1" sqref="AI4988" start="0" length="0">
    <dxf>
      <font>
        <sz val="11"/>
        <color theme="1"/>
        <name val="Calibri"/>
        <scheme val="minor"/>
      </font>
      <alignment vertical="bottom" wrapText="0" readingOrder="0"/>
    </dxf>
  </rfmt>
  <rfmt sheetId="1" sqref="AJ4988" start="0" length="0">
    <dxf>
      <font>
        <sz val="11"/>
        <color theme="1"/>
        <name val="Calibri"/>
        <scheme val="minor"/>
      </font>
      <alignment vertical="bottom" wrapText="0" readingOrder="0"/>
    </dxf>
  </rfmt>
  <rfmt sheetId="1" sqref="AK4988" start="0" length="0">
    <dxf>
      <font>
        <sz val="11"/>
        <color theme="1"/>
        <name val="Calibri"/>
        <scheme val="minor"/>
      </font>
      <alignment vertical="bottom" wrapText="0" readingOrder="0"/>
    </dxf>
  </rfmt>
  <rfmt sheetId="1" sqref="AL4988" start="0" length="0">
    <dxf>
      <font>
        <sz val="11"/>
        <color theme="1"/>
        <name val="Calibri"/>
        <scheme val="minor"/>
      </font>
      <alignment vertical="bottom" wrapText="0" readingOrder="0"/>
    </dxf>
  </rfmt>
  <rfmt sheetId="1" sqref="AM4988" start="0" length="0">
    <dxf>
      <font>
        <sz val="11"/>
        <color theme="1"/>
        <name val="Calibri"/>
        <scheme val="minor"/>
      </font>
      <alignment vertical="bottom" wrapText="0" readingOrder="0"/>
    </dxf>
  </rfmt>
  <rfmt sheetId="1" sqref="AN4988" start="0" length="0">
    <dxf>
      <font>
        <sz val="11"/>
        <color theme="1"/>
        <name val="Calibri"/>
        <scheme val="minor"/>
      </font>
      <alignment vertical="bottom" wrapText="0" readingOrder="0"/>
    </dxf>
  </rfmt>
  <rfmt sheetId="1" sqref="AO4988" start="0" length="0">
    <dxf>
      <font>
        <sz val="11"/>
        <color theme="1"/>
        <name val="Calibri"/>
        <scheme val="minor"/>
      </font>
      <alignment vertical="bottom" wrapText="0" readingOrder="0"/>
    </dxf>
  </rfmt>
  <rfmt sheetId="1" sqref="AP4988" start="0" length="0">
    <dxf>
      <font>
        <sz val="11"/>
        <color theme="1"/>
        <name val="Calibri"/>
        <scheme val="minor"/>
      </font>
      <alignment vertical="bottom" wrapText="0" readingOrder="0"/>
    </dxf>
  </rfmt>
  <rfmt sheetId="1" sqref="AQ4988" start="0" length="0">
    <dxf>
      <font>
        <sz val="11"/>
        <color theme="1"/>
        <name val="Calibri"/>
        <scheme val="minor"/>
      </font>
      <alignment vertical="bottom" wrapText="0" readingOrder="0"/>
    </dxf>
  </rfmt>
  <rfmt sheetId="1" sqref="AR4988" start="0" length="0">
    <dxf>
      <font>
        <sz val="11"/>
        <color theme="1"/>
        <name val="Calibri"/>
        <scheme val="minor"/>
      </font>
      <alignment vertical="bottom" wrapText="0" readingOrder="0"/>
    </dxf>
  </rfmt>
  <rfmt sheetId="1" sqref="AS4988" start="0" length="0">
    <dxf>
      <font>
        <sz val="11"/>
        <color theme="1"/>
        <name val="Calibri"/>
        <scheme val="minor"/>
      </font>
      <alignment vertical="bottom" wrapText="0" readingOrder="0"/>
    </dxf>
  </rfmt>
  <rfmt sheetId="1" sqref="AT4988" start="0" length="0">
    <dxf>
      <font>
        <sz val="11"/>
        <color theme="1"/>
        <name val="Calibri"/>
        <scheme val="minor"/>
      </font>
      <alignment vertical="bottom" wrapText="0" readingOrder="0"/>
    </dxf>
  </rfmt>
  <rfmt sheetId="1" sqref="AU4988" start="0" length="0">
    <dxf>
      <font>
        <sz val="11"/>
        <color theme="1"/>
        <name val="Calibri"/>
        <scheme val="minor"/>
      </font>
      <alignment vertical="bottom" wrapText="0" readingOrder="0"/>
    </dxf>
  </rfmt>
  <rfmt sheetId="1" sqref="AV4988" start="0" length="0">
    <dxf>
      <font>
        <sz val="11"/>
        <color theme="1"/>
        <name val="Calibri"/>
        <scheme val="minor"/>
      </font>
      <alignment vertical="bottom" wrapText="0" readingOrder="0"/>
    </dxf>
  </rfmt>
  <rfmt sheetId="1" sqref="AW4988" start="0" length="0">
    <dxf>
      <font>
        <sz val="11"/>
        <color theme="1"/>
        <name val="Calibri"/>
        <scheme val="minor"/>
      </font>
      <alignment vertical="bottom" wrapText="0" readingOrder="0"/>
    </dxf>
  </rfmt>
  <rfmt sheetId="1" sqref="AX4988" start="0" length="0">
    <dxf>
      <font>
        <sz val="11"/>
        <color theme="1"/>
        <name val="Calibri"/>
        <scheme val="minor"/>
      </font>
      <alignment vertical="bottom" wrapText="0" readingOrder="0"/>
    </dxf>
  </rfmt>
  <rfmt sheetId="1" sqref="AY4988" start="0" length="0">
    <dxf>
      <font>
        <sz val="11"/>
        <color theme="1"/>
        <name val="Calibri"/>
        <scheme val="minor"/>
      </font>
      <alignment vertical="bottom" wrapText="0" readingOrder="0"/>
    </dxf>
  </rfmt>
  <rfmt sheetId="1" sqref="AZ4988" start="0" length="0">
    <dxf>
      <font>
        <sz val="11"/>
        <color theme="1"/>
        <name val="Calibri"/>
        <scheme val="minor"/>
      </font>
      <alignment vertical="bottom" wrapText="0" readingOrder="0"/>
    </dxf>
  </rfmt>
  <rfmt sheetId="1" sqref="BA4988" start="0" length="0">
    <dxf>
      <font>
        <sz val="11"/>
        <color theme="1"/>
        <name val="Calibri"/>
        <scheme val="minor"/>
      </font>
      <alignment vertical="bottom" wrapText="0" readingOrder="0"/>
    </dxf>
  </rfmt>
  <rfmt sheetId="1" sqref="BB4988" start="0" length="0">
    <dxf>
      <font>
        <sz val="11"/>
        <color theme="1"/>
        <name val="Calibri"/>
        <scheme val="minor"/>
      </font>
      <alignment vertical="bottom" wrapText="0" readingOrder="0"/>
    </dxf>
  </rfmt>
  <rfmt sheetId="1" sqref="BC4988" start="0" length="0">
    <dxf>
      <font>
        <sz val="11"/>
        <color theme="1"/>
        <name val="Calibri"/>
        <scheme val="minor"/>
      </font>
      <alignment vertical="bottom" wrapText="0" readingOrder="0"/>
    </dxf>
  </rfmt>
  <rfmt sheetId="1" sqref="BD4988" start="0" length="0">
    <dxf>
      <font>
        <sz val="11"/>
        <color theme="1"/>
        <name val="Calibri"/>
        <scheme val="minor"/>
      </font>
      <alignment vertical="bottom" wrapText="0" readingOrder="0"/>
    </dxf>
  </rfmt>
  <rfmt sheetId="1" sqref="BE4988" start="0" length="0">
    <dxf>
      <font>
        <sz val="11"/>
        <color theme="1"/>
        <name val="Calibri"/>
        <scheme val="minor"/>
      </font>
      <alignment vertical="bottom" wrapText="0" readingOrder="0"/>
    </dxf>
  </rfmt>
  <rfmt sheetId="1" sqref="BF4988" start="0" length="0">
    <dxf>
      <font>
        <sz val="11"/>
        <color theme="1"/>
        <name val="Calibri"/>
        <scheme val="minor"/>
      </font>
      <alignment vertical="bottom" wrapText="0" readingOrder="0"/>
    </dxf>
  </rfmt>
  <rfmt sheetId="1" sqref="BG4988" start="0" length="0">
    <dxf>
      <font>
        <sz val="11"/>
        <color theme="1"/>
        <name val="Calibri"/>
        <scheme val="minor"/>
      </font>
      <alignment vertical="bottom" wrapText="0" readingOrder="0"/>
    </dxf>
  </rfmt>
  <rfmt sheetId="1" sqref="BH4988" start="0" length="0">
    <dxf>
      <font>
        <sz val="11"/>
        <color theme="1"/>
        <name val="Calibri"/>
        <scheme val="minor"/>
      </font>
      <alignment vertical="bottom" wrapText="0" readingOrder="0"/>
    </dxf>
  </rfmt>
  <rfmt sheetId="1" sqref="BI4988" start="0" length="0">
    <dxf>
      <font>
        <sz val="11"/>
        <color theme="1"/>
        <name val="Calibri"/>
        <scheme val="minor"/>
      </font>
      <alignment vertical="bottom" wrapText="0" readingOrder="0"/>
    </dxf>
  </rfmt>
  <rfmt sheetId="1" sqref="BJ4988" start="0" length="0">
    <dxf>
      <font>
        <sz val="11"/>
        <color theme="1"/>
        <name val="Calibri"/>
        <scheme val="minor"/>
      </font>
      <alignment vertical="bottom" wrapText="0" readingOrder="0"/>
    </dxf>
  </rfmt>
  <rfmt sheetId="1" sqref="BK4988" start="0" length="0">
    <dxf>
      <font>
        <sz val="11"/>
        <color theme="1"/>
        <name val="Calibri"/>
        <scheme val="minor"/>
      </font>
      <alignment vertical="bottom" wrapText="0" readingOrder="0"/>
    </dxf>
  </rfmt>
  <rfmt sheetId="1" sqref="BL4988" start="0" length="0">
    <dxf>
      <font>
        <sz val="11"/>
        <color theme="1"/>
        <name val="Calibri"/>
        <scheme val="minor"/>
      </font>
      <alignment vertical="bottom" wrapText="0" readingOrder="0"/>
    </dxf>
  </rfmt>
  <rfmt sheetId="1" sqref="BM4988" start="0" length="0">
    <dxf>
      <font>
        <sz val="11"/>
        <color theme="1"/>
        <name val="Calibri"/>
        <scheme val="minor"/>
      </font>
      <alignment vertical="bottom" wrapText="0" readingOrder="0"/>
    </dxf>
  </rfmt>
  <rfmt sheetId="1" sqref="BN4988" start="0" length="0">
    <dxf>
      <font>
        <sz val="11"/>
        <color theme="1"/>
        <name val="Calibri"/>
        <scheme val="minor"/>
      </font>
      <alignment vertical="bottom" wrapText="0" readingOrder="0"/>
    </dxf>
  </rfmt>
  <rfmt sheetId="1" sqref="BO4988" start="0" length="0">
    <dxf>
      <font>
        <sz val="11"/>
        <color theme="1"/>
        <name val="Calibri"/>
        <scheme val="minor"/>
      </font>
      <alignment vertical="bottom" wrapText="0" readingOrder="0"/>
    </dxf>
  </rfmt>
  <rfmt sheetId="1" sqref="BP4988" start="0" length="0">
    <dxf>
      <font>
        <sz val="11"/>
        <color theme="1"/>
        <name val="Calibri"/>
        <scheme val="minor"/>
      </font>
      <alignment vertical="bottom" wrapText="0" readingOrder="0"/>
    </dxf>
  </rfmt>
  <rfmt sheetId="1" sqref="BQ4988" start="0" length="0">
    <dxf>
      <font>
        <sz val="11"/>
        <color theme="1"/>
        <name val="Calibri"/>
        <scheme val="minor"/>
      </font>
      <alignment vertical="bottom" wrapText="0" readingOrder="0"/>
    </dxf>
  </rfmt>
  <rfmt sheetId="1" sqref="BR4988" start="0" length="0">
    <dxf>
      <font>
        <sz val="11"/>
        <color theme="1"/>
        <name val="Calibri"/>
        <scheme val="minor"/>
      </font>
      <alignment vertical="bottom" wrapText="0" readingOrder="0"/>
    </dxf>
  </rfmt>
  <rfmt sheetId="1" sqref="BS4988" start="0" length="0">
    <dxf>
      <font>
        <sz val="11"/>
        <color theme="1"/>
        <name val="Calibri"/>
        <scheme val="minor"/>
      </font>
      <alignment vertical="bottom" wrapText="0" readingOrder="0"/>
    </dxf>
  </rfmt>
  <rfmt sheetId="1" sqref="BT4988" start="0" length="0">
    <dxf>
      <font>
        <sz val="11"/>
        <color theme="1"/>
        <name val="Calibri"/>
        <scheme val="minor"/>
      </font>
      <alignment vertical="bottom" wrapText="0" readingOrder="0"/>
    </dxf>
  </rfmt>
  <rfmt sheetId="1" sqref="BU4988" start="0" length="0">
    <dxf>
      <font>
        <sz val="11"/>
        <color theme="1"/>
        <name val="Calibri"/>
        <scheme val="minor"/>
      </font>
      <alignment vertical="bottom" wrapText="0" readingOrder="0"/>
    </dxf>
  </rfmt>
  <rfmt sheetId="1" sqref="BV4988" start="0" length="0">
    <dxf>
      <font>
        <sz val="11"/>
        <color theme="1"/>
        <name val="Calibri"/>
        <scheme val="minor"/>
      </font>
      <alignment vertical="bottom" wrapText="0" readingOrder="0"/>
    </dxf>
  </rfmt>
  <rfmt sheetId="1" sqref="BW4988" start="0" length="0">
    <dxf>
      <font>
        <sz val="11"/>
        <color theme="1"/>
        <name val="Calibri"/>
        <scheme val="minor"/>
      </font>
      <alignment vertical="bottom" wrapText="0" readingOrder="0"/>
    </dxf>
  </rfmt>
  <rfmt sheetId="1" sqref="BX4988" start="0" length="0">
    <dxf>
      <font>
        <sz val="11"/>
        <color theme="1"/>
        <name val="Calibri"/>
        <scheme val="minor"/>
      </font>
      <alignment vertical="bottom" wrapText="0" readingOrder="0"/>
    </dxf>
  </rfmt>
  <rfmt sheetId="1" sqref="BY4988" start="0" length="0">
    <dxf>
      <font>
        <sz val="11"/>
        <color theme="1"/>
        <name val="Calibri"/>
        <scheme val="minor"/>
      </font>
      <alignment vertical="bottom" wrapText="0" readingOrder="0"/>
    </dxf>
  </rfmt>
  <rfmt sheetId="1" sqref="BZ4988" start="0" length="0">
    <dxf>
      <font>
        <sz val="11"/>
        <color theme="1"/>
        <name val="Calibri"/>
        <scheme val="minor"/>
      </font>
      <alignment vertical="bottom" wrapText="0" readingOrder="0"/>
    </dxf>
  </rfmt>
  <rfmt sheetId="1" sqref="CA4988" start="0" length="0">
    <dxf>
      <font>
        <sz val="11"/>
        <color theme="1"/>
        <name val="Calibri"/>
        <scheme val="minor"/>
      </font>
      <alignment vertical="bottom" wrapText="0" readingOrder="0"/>
    </dxf>
  </rfmt>
  <rfmt sheetId="1" sqref="CB4988" start="0" length="0">
    <dxf>
      <font>
        <sz val="11"/>
        <color theme="1"/>
        <name val="Calibri"/>
        <scheme val="minor"/>
      </font>
      <alignment vertical="bottom" wrapText="0" readingOrder="0"/>
    </dxf>
  </rfmt>
  <rfmt sheetId="1" sqref="CC4988" start="0" length="0">
    <dxf>
      <font>
        <sz val="11"/>
        <color theme="1"/>
        <name val="Calibri"/>
        <scheme val="minor"/>
      </font>
      <alignment vertical="bottom" wrapText="0" readingOrder="0"/>
    </dxf>
  </rfmt>
  <rfmt sheetId="1" sqref="CD4988" start="0" length="0">
    <dxf>
      <font>
        <sz val="11"/>
        <color theme="1"/>
        <name val="Calibri"/>
        <scheme val="minor"/>
      </font>
      <alignment vertical="bottom" wrapText="0" readingOrder="0"/>
    </dxf>
  </rfmt>
  <rfmt sheetId="1" sqref="CE4988" start="0" length="0">
    <dxf>
      <font>
        <sz val="11"/>
        <color theme="1"/>
        <name val="Calibri"/>
        <scheme val="minor"/>
      </font>
      <alignment vertical="bottom" wrapText="0" readingOrder="0"/>
    </dxf>
  </rfmt>
  <rfmt sheetId="1" sqref="CF4988" start="0" length="0">
    <dxf>
      <font>
        <sz val="11"/>
        <color theme="1"/>
        <name val="Calibri"/>
        <scheme val="minor"/>
      </font>
      <alignment vertical="bottom" wrapText="0" readingOrder="0"/>
    </dxf>
  </rfmt>
  <rfmt sheetId="1" sqref="CG4988" start="0" length="0">
    <dxf>
      <font>
        <sz val="11"/>
        <color theme="1"/>
        <name val="Calibri"/>
        <scheme val="minor"/>
      </font>
      <alignment vertical="bottom" wrapText="0" readingOrder="0"/>
    </dxf>
  </rfmt>
  <rfmt sheetId="1" sqref="CH4988" start="0" length="0">
    <dxf>
      <font>
        <sz val="11"/>
        <color theme="1"/>
        <name val="Calibri"/>
        <scheme val="minor"/>
      </font>
      <alignment vertical="bottom" wrapText="0" readingOrder="0"/>
    </dxf>
  </rfmt>
  <rfmt sheetId="1" sqref="CI4988" start="0" length="0">
    <dxf>
      <font>
        <sz val="11"/>
        <color theme="1"/>
        <name val="Calibri"/>
        <scheme val="minor"/>
      </font>
      <alignment vertical="bottom" wrapText="0" readingOrder="0"/>
    </dxf>
  </rfmt>
  <rfmt sheetId="1" sqref="CJ4988" start="0" length="0">
    <dxf>
      <font>
        <sz val="11"/>
        <color theme="1"/>
        <name val="Calibri"/>
        <scheme val="minor"/>
      </font>
      <alignment vertical="bottom" wrapText="0" readingOrder="0"/>
    </dxf>
  </rfmt>
  <rfmt sheetId="1" sqref="CK4988" start="0" length="0">
    <dxf>
      <font>
        <sz val="11"/>
        <color theme="1"/>
        <name val="Calibri"/>
        <scheme val="minor"/>
      </font>
      <alignment vertical="bottom" wrapText="0" readingOrder="0"/>
    </dxf>
  </rfmt>
  <rfmt sheetId="1" sqref="CL4988" start="0" length="0">
    <dxf>
      <font>
        <sz val="11"/>
        <color theme="1"/>
        <name val="Calibri"/>
        <scheme val="minor"/>
      </font>
      <alignment vertical="bottom" wrapText="0" readingOrder="0"/>
    </dxf>
  </rfmt>
  <rfmt sheetId="1" sqref="A4988:XFD4988" start="0" length="0">
    <dxf>
      <font>
        <sz val="11"/>
        <color theme="1"/>
        <name val="Calibri"/>
        <scheme val="minor"/>
      </font>
      <alignment vertical="bottom" wrapText="0" readingOrder="0"/>
    </dxf>
  </rfmt>
  <rcc rId="24449" sId="1">
    <nc r="A4989">
      <v>8</v>
    </nc>
  </rcc>
  <rcc rId="24450" sId="1">
    <nc r="B4989">
      <v>1</v>
    </nc>
  </rcc>
  <rcc rId="24451" sId="1">
    <nc r="C4989">
      <v>2</v>
    </nc>
  </rcc>
  <rcc rId="24452" sId="1">
    <nc r="D4989">
      <v>3</v>
    </nc>
  </rcc>
  <rcc rId="24453" sId="1">
    <nc r="E4989">
      <v>1</v>
    </nc>
  </rcc>
  <rcc rId="24454" sId="1" odxf="1" dxf="1" quotePrefix="1">
    <nc r="F4989" t="inlineStr">
      <is>
        <t>09</t>
      </is>
    </nc>
    <odxf/>
    <ndxf/>
  </rcc>
  <rcc rId="24455" sId="1" odxf="1" dxf="1" quotePrefix="1">
    <nc r="G4989" t="inlineStr">
      <is>
        <t>02</t>
      </is>
    </nc>
    <odxf/>
    <ndxf/>
  </rcc>
  <rcc rId="24456" sId="1" odxf="1" dxf="1">
    <nc r="H4989" t="inlineStr">
      <is>
        <t>8.1.2.3.1.09.02</t>
      </is>
    </nc>
    <odxf>
      <font>
        <sz val="10"/>
        <color rgb="FF000000"/>
      </font>
    </odxf>
    <ndxf>
      <font>
        <sz val="10"/>
        <color auto="1"/>
      </font>
    </ndxf>
  </rcc>
  <rcc rId="24457" sId="1">
    <nc r="I4989" t="inlineStr">
      <is>
        <t>CONTRATOS DE RATEIO - EM EXECUÇÃO</t>
      </is>
    </nc>
  </rcc>
  <rcc rId="24458" sId="1">
    <nc r="J4989" t="inlineStr">
      <is>
        <t>Registra os valores de obrigações em execução decorrentes de Consórcios Públicos.</t>
      </is>
    </nc>
  </rcc>
  <rcc rId="24459" sId="1">
    <nc r="K4989" t="inlineStr">
      <is>
        <t>C</t>
      </is>
    </nc>
  </rcc>
  <rcc rId="24460" sId="1">
    <nc r="L4989" t="inlineStr">
      <is>
        <t>NÃO</t>
      </is>
    </nc>
  </rcc>
  <rcc rId="24461" sId="1">
    <nc r="M4989" t="inlineStr">
      <is>
        <t>ATIVA</t>
      </is>
    </nc>
  </rcc>
  <rcc rId="24462" sId="1" odxf="1" dxf="1">
    <nc r="P4989" t="inlineStr">
      <is>
        <t>X</t>
      </is>
    </nc>
    <odxf>
      <font>
        <sz val="10"/>
        <color indexed="8"/>
      </font>
    </odxf>
    <ndxf>
      <font>
        <sz val="10"/>
        <color indexed="8"/>
      </font>
    </ndxf>
  </rcc>
  <rcc rId="24463" sId="1">
    <nc r="Q4989" t="inlineStr">
      <is>
        <t>S</t>
      </is>
    </nc>
  </rcc>
  <rcc rId="24464" sId="1">
    <nc r="R4989" t="inlineStr">
      <is>
        <t>IPC CONSÓRCIOS PÚBLICOS</t>
      </is>
    </nc>
  </rcc>
  <rcc rId="24465" sId="1">
    <nc r="S4989" t="inlineStr">
      <is>
        <t>NÃO</t>
      </is>
    </nc>
  </rcc>
  <rfmt sheetId="1" sqref="T4989" start="0" length="0">
    <dxf>
      <font>
        <sz val="11"/>
        <color theme="1"/>
        <name val="Calibri"/>
        <scheme val="minor"/>
      </font>
      <alignment vertical="bottom" wrapText="0" readingOrder="0"/>
    </dxf>
  </rfmt>
  <rfmt sheetId="1" sqref="U4989" start="0" length="0">
    <dxf>
      <font>
        <sz val="11"/>
        <color theme="1"/>
        <name val="Calibri"/>
        <scheme val="minor"/>
      </font>
      <alignment vertical="bottom" wrapText="0" readingOrder="0"/>
    </dxf>
  </rfmt>
  <rfmt sheetId="1" sqref="V4989" start="0" length="0">
    <dxf>
      <font>
        <sz val="11"/>
        <color theme="1"/>
        <name val="Calibri"/>
        <scheme val="minor"/>
      </font>
      <alignment vertical="bottom" wrapText="0" readingOrder="0"/>
    </dxf>
  </rfmt>
  <rfmt sheetId="1" sqref="W4989" start="0" length="0">
    <dxf>
      <font>
        <sz val="11"/>
        <color theme="1"/>
        <name val="Calibri"/>
        <scheme val="minor"/>
      </font>
      <alignment vertical="bottom" wrapText="0" readingOrder="0"/>
    </dxf>
  </rfmt>
  <rfmt sheetId="1" sqref="X4989" start="0" length="0">
    <dxf>
      <font>
        <sz val="11"/>
        <color theme="1"/>
        <name val="Calibri"/>
        <scheme val="minor"/>
      </font>
      <alignment vertical="bottom" wrapText="0" readingOrder="0"/>
    </dxf>
  </rfmt>
  <rfmt sheetId="1" sqref="Y4989" start="0" length="0">
    <dxf>
      <font>
        <sz val="11"/>
        <color theme="1"/>
        <name val="Calibri"/>
        <scheme val="minor"/>
      </font>
      <alignment vertical="bottom" wrapText="0" readingOrder="0"/>
    </dxf>
  </rfmt>
  <rfmt sheetId="1" sqref="Z4989" start="0" length="0">
    <dxf>
      <font>
        <sz val="11"/>
        <color theme="1"/>
        <name val="Calibri"/>
        <scheme val="minor"/>
      </font>
      <alignment vertical="bottom" wrapText="0" readingOrder="0"/>
    </dxf>
  </rfmt>
  <rfmt sheetId="1" sqref="AA4989" start="0" length="0">
    <dxf>
      <font>
        <sz val="11"/>
        <color theme="1"/>
        <name val="Calibri"/>
        <scheme val="minor"/>
      </font>
      <alignment vertical="bottom" wrapText="0" readingOrder="0"/>
    </dxf>
  </rfmt>
  <rfmt sheetId="1" sqref="AB4989" start="0" length="0">
    <dxf>
      <font>
        <sz val="11"/>
        <color theme="1"/>
        <name val="Calibri"/>
        <scheme val="minor"/>
      </font>
      <alignment vertical="bottom" wrapText="0" readingOrder="0"/>
    </dxf>
  </rfmt>
  <rfmt sheetId="1" sqref="AC4989" start="0" length="0">
    <dxf>
      <font>
        <sz val="11"/>
        <color theme="1"/>
        <name val="Calibri"/>
        <scheme val="minor"/>
      </font>
      <alignment vertical="bottom" wrapText="0" readingOrder="0"/>
    </dxf>
  </rfmt>
  <rfmt sheetId="1" sqref="AD4989" start="0" length="0">
    <dxf>
      <font>
        <sz val="11"/>
        <color theme="1"/>
        <name val="Calibri"/>
        <scheme val="minor"/>
      </font>
      <alignment vertical="bottom" wrapText="0" readingOrder="0"/>
    </dxf>
  </rfmt>
  <rfmt sheetId="1" sqref="AE4989" start="0" length="0">
    <dxf>
      <font>
        <sz val="11"/>
        <color theme="1"/>
        <name val="Calibri"/>
        <scheme val="minor"/>
      </font>
      <alignment vertical="bottom" wrapText="0" readingOrder="0"/>
    </dxf>
  </rfmt>
  <rfmt sheetId="1" sqref="AF4989" start="0" length="0">
    <dxf>
      <font>
        <sz val="11"/>
        <color theme="1"/>
        <name val="Calibri"/>
        <scheme val="minor"/>
      </font>
      <alignment vertical="bottom" wrapText="0" readingOrder="0"/>
    </dxf>
  </rfmt>
  <rfmt sheetId="1" sqref="AG4989" start="0" length="0">
    <dxf>
      <font>
        <sz val="11"/>
        <color theme="1"/>
        <name val="Calibri"/>
        <scheme val="minor"/>
      </font>
      <alignment vertical="bottom" wrapText="0" readingOrder="0"/>
    </dxf>
  </rfmt>
  <rfmt sheetId="1" sqref="AH4989" start="0" length="0">
    <dxf>
      <font>
        <sz val="11"/>
        <color theme="1"/>
        <name val="Calibri"/>
        <scheme val="minor"/>
      </font>
      <alignment vertical="bottom" wrapText="0" readingOrder="0"/>
    </dxf>
  </rfmt>
  <rfmt sheetId="1" sqref="AI4989" start="0" length="0">
    <dxf>
      <font>
        <sz val="11"/>
        <color theme="1"/>
        <name val="Calibri"/>
        <scheme val="minor"/>
      </font>
      <alignment vertical="bottom" wrapText="0" readingOrder="0"/>
    </dxf>
  </rfmt>
  <rfmt sheetId="1" sqref="AJ4989" start="0" length="0">
    <dxf>
      <font>
        <sz val="11"/>
        <color theme="1"/>
        <name val="Calibri"/>
        <scheme val="minor"/>
      </font>
      <alignment vertical="bottom" wrapText="0" readingOrder="0"/>
    </dxf>
  </rfmt>
  <rfmt sheetId="1" sqref="AK4989" start="0" length="0">
    <dxf>
      <font>
        <sz val="11"/>
        <color theme="1"/>
        <name val="Calibri"/>
        <scheme val="minor"/>
      </font>
      <alignment vertical="bottom" wrapText="0" readingOrder="0"/>
    </dxf>
  </rfmt>
  <rfmt sheetId="1" sqref="AL4989" start="0" length="0">
    <dxf>
      <font>
        <sz val="11"/>
        <color theme="1"/>
        <name val="Calibri"/>
        <scheme val="minor"/>
      </font>
      <alignment vertical="bottom" wrapText="0" readingOrder="0"/>
    </dxf>
  </rfmt>
  <rfmt sheetId="1" sqref="AM4989" start="0" length="0">
    <dxf>
      <font>
        <sz val="11"/>
        <color theme="1"/>
        <name val="Calibri"/>
        <scheme val="minor"/>
      </font>
      <alignment vertical="bottom" wrapText="0" readingOrder="0"/>
    </dxf>
  </rfmt>
  <rfmt sheetId="1" sqref="AN4989" start="0" length="0">
    <dxf>
      <font>
        <sz val="11"/>
        <color theme="1"/>
        <name val="Calibri"/>
        <scheme val="minor"/>
      </font>
      <alignment vertical="bottom" wrapText="0" readingOrder="0"/>
    </dxf>
  </rfmt>
  <rfmt sheetId="1" sqref="AO4989" start="0" length="0">
    <dxf>
      <font>
        <sz val="11"/>
        <color theme="1"/>
        <name val="Calibri"/>
        <scheme val="minor"/>
      </font>
      <alignment vertical="bottom" wrapText="0" readingOrder="0"/>
    </dxf>
  </rfmt>
  <rfmt sheetId="1" sqref="AP4989" start="0" length="0">
    <dxf>
      <font>
        <sz val="11"/>
        <color theme="1"/>
        <name val="Calibri"/>
        <scheme val="minor"/>
      </font>
      <alignment vertical="bottom" wrapText="0" readingOrder="0"/>
    </dxf>
  </rfmt>
  <rfmt sheetId="1" sqref="AQ4989" start="0" length="0">
    <dxf>
      <font>
        <sz val="11"/>
        <color theme="1"/>
        <name val="Calibri"/>
        <scheme val="minor"/>
      </font>
      <alignment vertical="bottom" wrapText="0" readingOrder="0"/>
    </dxf>
  </rfmt>
  <rfmt sheetId="1" sqref="AR4989" start="0" length="0">
    <dxf>
      <font>
        <sz val="11"/>
        <color theme="1"/>
        <name val="Calibri"/>
        <scheme val="minor"/>
      </font>
      <alignment vertical="bottom" wrapText="0" readingOrder="0"/>
    </dxf>
  </rfmt>
  <rfmt sheetId="1" sqref="AS4989" start="0" length="0">
    <dxf>
      <font>
        <sz val="11"/>
        <color theme="1"/>
        <name val="Calibri"/>
        <scheme val="minor"/>
      </font>
      <alignment vertical="bottom" wrapText="0" readingOrder="0"/>
    </dxf>
  </rfmt>
  <rfmt sheetId="1" sqref="AT4989" start="0" length="0">
    <dxf>
      <font>
        <sz val="11"/>
        <color theme="1"/>
        <name val="Calibri"/>
        <scheme val="minor"/>
      </font>
      <alignment vertical="bottom" wrapText="0" readingOrder="0"/>
    </dxf>
  </rfmt>
  <rfmt sheetId="1" sqref="AU4989" start="0" length="0">
    <dxf>
      <font>
        <sz val="11"/>
        <color theme="1"/>
        <name val="Calibri"/>
        <scheme val="minor"/>
      </font>
      <alignment vertical="bottom" wrapText="0" readingOrder="0"/>
    </dxf>
  </rfmt>
  <rfmt sheetId="1" sqref="AV4989" start="0" length="0">
    <dxf>
      <font>
        <sz val="11"/>
        <color theme="1"/>
        <name val="Calibri"/>
        <scheme val="minor"/>
      </font>
      <alignment vertical="bottom" wrapText="0" readingOrder="0"/>
    </dxf>
  </rfmt>
  <rfmt sheetId="1" sqref="AW4989" start="0" length="0">
    <dxf>
      <font>
        <sz val="11"/>
        <color theme="1"/>
        <name val="Calibri"/>
        <scheme val="minor"/>
      </font>
      <alignment vertical="bottom" wrapText="0" readingOrder="0"/>
    </dxf>
  </rfmt>
  <rfmt sheetId="1" sqref="AX4989" start="0" length="0">
    <dxf>
      <font>
        <sz val="11"/>
        <color theme="1"/>
        <name val="Calibri"/>
        <scheme val="minor"/>
      </font>
      <alignment vertical="bottom" wrapText="0" readingOrder="0"/>
    </dxf>
  </rfmt>
  <rfmt sheetId="1" sqref="AY4989" start="0" length="0">
    <dxf>
      <font>
        <sz val="11"/>
        <color theme="1"/>
        <name val="Calibri"/>
        <scheme val="minor"/>
      </font>
      <alignment vertical="bottom" wrapText="0" readingOrder="0"/>
    </dxf>
  </rfmt>
  <rfmt sheetId="1" sqref="AZ4989" start="0" length="0">
    <dxf>
      <font>
        <sz val="11"/>
        <color theme="1"/>
        <name val="Calibri"/>
        <scheme val="minor"/>
      </font>
      <alignment vertical="bottom" wrapText="0" readingOrder="0"/>
    </dxf>
  </rfmt>
  <rfmt sheetId="1" sqref="BA4989" start="0" length="0">
    <dxf>
      <font>
        <sz val="11"/>
        <color theme="1"/>
        <name val="Calibri"/>
        <scheme val="minor"/>
      </font>
      <alignment vertical="bottom" wrapText="0" readingOrder="0"/>
    </dxf>
  </rfmt>
  <rfmt sheetId="1" sqref="BB4989" start="0" length="0">
    <dxf>
      <font>
        <sz val="11"/>
        <color theme="1"/>
        <name val="Calibri"/>
        <scheme val="minor"/>
      </font>
      <alignment vertical="bottom" wrapText="0" readingOrder="0"/>
    </dxf>
  </rfmt>
  <rfmt sheetId="1" sqref="BC4989" start="0" length="0">
    <dxf>
      <font>
        <sz val="11"/>
        <color theme="1"/>
        <name val="Calibri"/>
        <scheme val="minor"/>
      </font>
      <alignment vertical="bottom" wrapText="0" readingOrder="0"/>
    </dxf>
  </rfmt>
  <rfmt sheetId="1" sqref="BD4989" start="0" length="0">
    <dxf>
      <font>
        <sz val="11"/>
        <color theme="1"/>
        <name val="Calibri"/>
        <scheme val="minor"/>
      </font>
      <alignment vertical="bottom" wrapText="0" readingOrder="0"/>
    </dxf>
  </rfmt>
  <rfmt sheetId="1" sqref="BE4989" start="0" length="0">
    <dxf>
      <font>
        <sz val="11"/>
        <color theme="1"/>
        <name val="Calibri"/>
        <scheme val="minor"/>
      </font>
      <alignment vertical="bottom" wrapText="0" readingOrder="0"/>
    </dxf>
  </rfmt>
  <rfmt sheetId="1" sqref="BF4989" start="0" length="0">
    <dxf>
      <font>
        <sz val="11"/>
        <color theme="1"/>
        <name val="Calibri"/>
        <scheme val="minor"/>
      </font>
      <alignment vertical="bottom" wrapText="0" readingOrder="0"/>
    </dxf>
  </rfmt>
  <rfmt sheetId="1" sqref="BG4989" start="0" length="0">
    <dxf>
      <font>
        <sz val="11"/>
        <color theme="1"/>
        <name val="Calibri"/>
        <scheme val="minor"/>
      </font>
      <alignment vertical="bottom" wrapText="0" readingOrder="0"/>
    </dxf>
  </rfmt>
  <rfmt sheetId="1" sqref="BH4989" start="0" length="0">
    <dxf>
      <font>
        <sz val="11"/>
        <color theme="1"/>
        <name val="Calibri"/>
        <scheme val="minor"/>
      </font>
      <alignment vertical="bottom" wrapText="0" readingOrder="0"/>
    </dxf>
  </rfmt>
  <rfmt sheetId="1" sqref="BI4989" start="0" length="0">
    <dxf>
      <font>
        <sz val="11"/>
        <color theme="1"/>
        <name val="Calibri"/>
        <scheme val="minor"/>
      </font>
      <alignment vertical="bottom" wrapText="0" readingOrder="0"/>
    </dxf>
  </rfmt>
  <rfmt sheetId="1" sqref="BJ4989" start="0" length="0">
    <dxf>
      <font>
        <sz val="11"/>
        <color theme="1"/>
        <name val="Calibri"/>
        <scheme val="minor"/>
      </font>
      <alignment vertical="bottom" wrapText="0" readingOrder="0"/>
    </dxf>
  </rfmt>
  <rfmt sheetId="1" sqref="BK4989" start="0" length="0">
    <dxf>
      <font>
        <sz val="11"/>
        <color theme="1"/>
        <name val="Calibri"/>
        <scheme val="minor"/>
      </font>
      <alignment vertical="bottom" wrapText="0" readingOrder="0"/>
    </dxf>
  </rfmt>
  <rfmt sheetId="1" sqref="BL4989" start="0" length="0">
    <dxf>
      <font>
        <sz val="11"/>
        <color theme="1"/>
        <name val="Calibri"/>
        <scheme val="minor"/>
      </font>
      <alignment vertical="bottom" wrapText="0" readingOrder="0"/>
    </dxf>
  </rfmt>
  <rfmt sheetId="1" sqref="BM4989" start="0" length="0">
    <dxf>
      <font>
        <sz val="11"/>
        <color theme="1"/>
        <name val="Calibri"/>
        <scheme val="minor"/>
      </font>
      <alignment vertical="bottom" wrapText="0" readingOrder="0"/>
    </dxf>
  </rfmt>
  <rfmt sheetId="1" sqref="BN4989" start="0" length="0">
    <dxf>
      <font>
        <sz val="11"/>
        <color theme="1"/>
        <name val="Calibri"/>
        <scheme val="minor"/>
      </font>
      <alignment vertical="bottom" wrapText="0" readingOrder="0"/>
    </dxf>
  </rfmt>
  <rfmt sheetId="1" sqref="BO4989" start="0" length="0">
    <dxf>
      <font>
        <sz val="11"/>
        <color theme="1"/>
        <name val="Calibri"/>
        <scheme val="minor"/>
      </font>
      <alignment vertical="bottom" wrapText="0" readingOrder="0"/>
    </dxf>
  </rfmt>
  <rfmt sheetId="1" sqref="BP4989" start="0" length="0">
    <dxf>
      <font>
        <sz val="11"/>
        <color theme="1"/>
        <name val="Calibri"/>
        <scheme val="minor"/>
      </font>
      <alignment vertical="bottom" wrapText="0" readingOrder="0"/>
    </dxf>
  </rfmt>
  <rfmt sheetId="1" sqref="BQ4989" start="0" length="0">
    <dxf>
      <font>
        <sz val="11"/>
        <color theme="1"/>
        <name val="Calibri"/>
        <scheme val="minor"/>
      </font>
      <alignment vertical="bottom" wrapText="0" readingOrder="0"/>
    </dxf>
  </rfmt>
  <rfmt sheetId="1" sqref="BR4989" start="0" length="0">
    <dxf>
      <font>
        <sz val="11"/>
        <color theme="1"/>
        <name val="Calibri"/>
        <scheme val="minor"/>
      </font>
      <alignment vertical="bottom" wrapText="0" readingOrder="0"/>
    </dxf>
  </rfmt>
  <rfmt sheetId="1" sqref="BS4989" start="0" length="0">
    <dxf>
      <font>
        <sz val="11"/>
        <color theme="1"/>
        <name val="Calibri"/>
        <scheme val="minor"/>
      </font>
      <alignment vertical="bottom" wrapText="0" readingOrder="0"/>
    </dxf>
  </rfmt>
  <rfmt sheetId="1" sqref="BT4989" start="0" length="0">
    <dxf>
      <font>
        <sz val="11"/>
        <color theme="1"/>
        <name val="Calibri"/>
        <scheme val="minor"/>
      </font>
      <alignment vertical="bottom" wrapText="0" readingOrder="0"/>
    </dxf>
  </rfmt>
  <rfmt sheetId="1" sqref="BU4989" start="0" length="0">
    <dxf>
      <font>
        <sz val="11"/>
        <color theme="1"/>
        <name val="Calibri"/>
        <scheme val="minor"/>
      </font>
      <alignment vertical="bottom" wrapText="0" readingOrder="0"/>
    </dxf>
  </rfmt>
  <rfmt sheetId="1" sqref="BV4989" start="0" length="0">
    <dxf>
      <font>
        <sz val="11"/>
        <color theme="1"/>
        <name val="Calibri"/>
        <scheme val="minor"/>
      </font>
      <alignment vertical="bottom" wrapText="0" readingOrder="0"/>
    </dxf>
  </rfmt>
  <rfmt sheetId="1" sqref="BW4989" start="0" length="0">
    <dxf>
      <font>
        <sz val="11"/>
        <color theme="1"/>
        <name val="Calibri"/>
        <scheme val="minor"/>
      </font>
      <alignment vertical="bottom" wrapText="0" readingOrder="0"/>
    </dxf>
  </rfmt>
  <rfmt sheetId="1" sqref="BX4989" start="0" length="0">
    <dxf>
      <font>
        <sz val="11"/>
        <color theme="1"/>
        <name val="Calibri"/>
        <scheme val="minor"/>
      </font>
      <alignment vertical="bottom" wrapText="0" readingOrder="0"/>
    </dxf>
  </rfmt>
  <rfmt sheetId="1" sqref="BY4989" start="0" length="0">
    <dxf>
      <font>
        <sz val="11"/>
        <color theme="1"/>
        <name val="Calibri"/>
        <scheme val="minor"/>
      </font>
      <alignment vertical="bottom" wrapText="0" readingOrder="0"/>
    </dxf>
  </rfmt>
  <rfmt sheetId="1" sqref="BZ4989" start="0" length="0">
    <dxf>
      <font>
        <sz val="11"/>
        <color theme="1"/>
        <name val="Calibri"/>
        <scheme val="minor"/>
      </font>
      <alignment vertical="bottom" wrapText="0" readingOrder="0"/>
    </dxf>
  </rfmt>
  <rfmt sheetId="1" sqref="CA4989" start="0" length="0">
    <dxf>
      <font>
        <sz val="11"/>
        <color theme="1"/>
        <name val="Calibri"/>
        <scheme val="minor"/>
      </font>
      <alignment vertical="bottom" wrapText="0" readingOrder="0"/>
    </dxf>
  </rfmt>
  <rfmt sheetId="1" sqref="CB4989" start="0" length="0">
    <dxf>
      <font>
        <sz val="11"/>
        <color theme="1"/>
        <name val="Calibri"/>
        <scheme val="minor"/>
      </font>
      <alignment vertical="bottom" wrapText="0" readingOrder="0"/>
    </dxf>
  </rfmt>
  <rfmt sheetId="1" sqref="CC4989" start="0" length="0">
    <dxf>
      <font>
        <sz val="11"/>
        <color theme="1"/>
        <name val="Calibri"/>
        <scheme val="minor"/>
      </font>
      <alignment vertical="bottom" wrapText="0" readingOrder="0"/>
    </dxf>
  </rfmt>
  <rfmt sheetId="1" sqref="CD4989" start="0" length="0">
    <dxf>
      <font>
        <sz val="11"/>
        <color theme="1"/>
        <name val="Calibri"/>
        <scheme val="minor"/>
      </font>
      <alignment vertical="bottom" wrapText="0" readingOrder="0"/>
    </dxf>
  </rfmt>
  <rfmt sheetId="1" sqref="CE4989" start="0" length="0">
    <dxf>
      <font>
        <sz val="11"/>
        <color theme="1"/>
        <name val="Calibri"/>
        <scheme val="minor"/>
      </font>
      <alignment vertical="bottom" wrapText="0" readingOrder="0"/>
    </dxf>
  </rfmt>
  <rfmt sheetId="1" sqref="CF4989" start="0" length="0">
    <dxf>
      <font>
        <sz val="11"/>
        <color theme="1"/>
        <name val="Calibri"/>
        <scheme val="minor"/>
      </font>
      <alignment vertical="bottom" wrapText="0" readingOrder="0"/>
    </dxf>
  </rfmt>
  <rfmt sheetId="1" sqref="CG4989" start="0" length="0">
    <dxf>
      <font>
        <sz val="11"/>
        <color theme="1"/>
        <name val="Calibri"/>
        <scheme val="minor"/>
      </font>
      <alignment vertical="bottom" wrapText="0" readingOrder="0"/>
    </dxf>
  </rfmt>
  <rfmt sheetId="1" sqref="CH4989" start="0" length="0">
    <dxf>
      <font>
        <sz val="11"/>
        <color theme="1"/>
        <name val="Calibri"/>
        <scheme val="minor"/>
      </font>
      <alignment vertical="bottom" wrapText="0" readingOrder="0"/>
    </dxf>
  </rfmt>
  <rfmt sheetId="1" sqref="CI4989" start="0" length="0">
    <dxf>
      <font>
        <sz val="11"/>
        <color theme="1"/>
        <name val="Calibri"/>
        <scheme val="minor"/>
      </font>
      <alignment vertical="bottom" wrapText="0" readingOrder="0"/>
    </dxf>
  </rfmt>
  <rfmt sheetId="1" sqref="CJ4989" start="0" length="0">
    <dxf>
      <font>
        <sz val="11"/>
        <color theme="1"/>
        <name val="Calibri"/>
        <scheme val="minor"/>
      </font>
      <alignment vertical="bottom" wrapText="0" readingOrder="0"/>
    </dxf>
  </rfmt>
  <rfmt sheetId="1" sqref="CK4989" start="0" length="0">
    <dxf>
      <font>
        <sz val="11"/>
        <color theme="1"/>
        <name val="Calibri"/>
        <scheme val="minor"/>
      </font>
      <alignment vertical="bottom" wrapText="0" readingOrder="0"/>
    </dxf>
  </rfmt>
  <rfmt sheetId="1" sqref="CL4989" start="0" length="0">
    <dxf>
      <font>
        <sz val="11"/>
        <color theme="1"/>
        <name val="Calibri"/>
        <scheme val="minor"/>
      </font>
      <alignment vertical="bottom" wrapText="0" readingOrder="0"/>
    </dxf>
  </rfmt>
  <rfmt sheetId="1" sqref="A4989:XFD4989" start="0" length="0">
    <dxf>
      <font>
        <sz val="11"/>
        <color theme="1"/>
        <name val="Calibri"/>
        <scheme val="minor"/>
      </font>
      <alignment vertical="bottom" wrapText="0" readingOrder="0"/>
    </dxf>
  </rfmt>
  <rcc rId="24466" sId="1">
    <nc r="A4990">
      <v>8</v>
    </nc>
  </rcc>
  <rcc rId="24467" sId="1">
    <nc r="B4990">
      <v>1</v>
    </nc>
  </rcc>
  <rcc rId="24468" sId="1">
    <nc r="C4990">
      <v>2</v>
    </nc>
  </rcc>
  <rcc rId="24469" sId="1">
    <nc r="D4990">
      <v>3</v>
    </nc>
  </rcc>
  <rcc rId="24470" sId="1">
    <nc r="E4990">
      <v>1</v>
    </nc>
  </rcc>
  <rcc rId="24471" sId="1" odxf="1" dxf="1" quotePrefix="1">
    <nc r="F4990" t="inlineStr">
      <is>
        <t>09</t>
      </is>
    </nc>
    <odxf/>
    <ndxf/>
  </rcc>
  <rcc rId="24472" sId="1" odxf="1" dxf="1" quotePrefix="1">
    <nc r="G4990" t="inlineStr">
      <is>
        <t>03</t>
      </is>
    </nc>
    <odxf/>
    <ndxf/>
  </rcc>
  <rcc rId="24473" sId="1" odxf="1" dxf="1">
    <nc r="H4990" t="inlineStr">
      <is>
        <t>8.1.2.3.1.09.03</t>
      </is>
    </nc>
    <odxf>
      <font>
        <sz val="10"/>
        <color rgb="FF000000"/>
      </font>
    </odxf>
    <ndxf>
      <font>
        <sz val="10"/>
        <color auto="1"/>
      </font>
    </ndxf>
  </rcc>
  <rcc rId="24474" sId="1">
    <nc r="I4990" t="inlineStr">
      <is>
        <t>CONTRATOS DE RATEIO - EXECUTADOS</t>
      </is>
    </nc>
  </rcc>
  <rcc rId="24475" sId="1">
    <nc r="J4990" t="inlineStr">
      <is>
        <t>Registra os valores de obrigações executados decorrentes de Consórcios Públicos.</t>
      </is>
    </nc>
  </rcc>
  <rcc rId="24476" sId="1">
    <nc r="K4990" t="inlineStr">
      <is>
        <t>C</t>
      </is>
    </nc>
  </rcc>
  <rcc rId="24477" sId="1">
    <nc r="L4990" t="inlineStr">
      <is>
        <t>NÃO</t>
      </is>
    </nc>
  </rcc>
  <rcc rId="24478" sId="1">
    <nc r="M4990" t="inlineStr">
      <is>
        <t>ATIVA</t>
      </is>
    </nc>
  </rcc>
  <rcc rId="24479" sId="1" odxf="1" dxf="1">
    <nc r="P4990" t="inlineStr">
      <is>
        <t>X</t>
      </is>
    </nc>
    <odxf>
      <font>
        <sz val="10"/>
        <color indexed="8"/>
      </font>
    </odxf>
    <ndxf>
      <font>
        <sz val="10"/>
        <color indexed="8"/>
      </font>
    </ndxf>
  </rcc>
  <rcc rId="24480" sId="1">
    <nc r="Q4990" t="inlineStr">
      <is>
        <t>S</t>
      </is>
    </nc>
  </rcc>
  <rcc rId="24481" sId="1">
    <nc r="R4990" t="inlineStr">
      <is>
        <t>IPC CONSÓRCIOS PÚBLICOS</t>
      </is>
    </nc>
  </rcc>
  <rcc rId="24482" sId="1">
    <nc r="S4990" t="inlineStr">
      <is>
        <t>NÃO</t>
      </is>
    </nc>
  </rcc>
  <rfmt sheetId="1" sqref="T4990" start="0" length="0">
    <dxf>
      <font>
        <sz val="11"/>
        <color theme="1"/>
        <name val="Calibri"/>
        <scheme val="minor"/>
      </font>
      <alignment vertical="bottom" wrapText="0" readingOrder="0"/>
    </dxf>
  </rfmt>
  <rfmt sheetId="1" sqref="U4990" start="0" length="0">
    <dxf>
      <font>
        <sz val="11"/>
        <color theme="1"/>
        <name val="Calibri"/>
        <scheme val="minor"/>
      </font>
      <alignment vertical="bottom" wrapText="0" readingOrder="0"/>
    </dxf>
  </rfmt>
  <rfmt sheetId="1" sqref="V4990" start="0" length="0">
    <dxf>
      <font>
        <sz val="11"/>
        <color theme="1"/>
        <name val="Calibri"/>
        <scheme val="minor"/>
      </font>
      <alignment vertical="bottom" wrapText="0" readingOrder="0"/>
    </dxf>
  </rfmt>
  <rfmt sheetId="1" sqref="W4990" start="0" length="0">
    <dxf>
      <font>
        <sz val="11"/>
        <color theme="1"/>
        <name val="Calibri"/>
        <scheme val="minor"/>
      </font>
      <alignment vertical="bottom" wrapText="0" readingOrder="0"/>
    </dxf>
  </rfmt>
  <rfmt sheetId="1" sqref="X4990" start="0" length="0">
    <dxf>
      <font>
        <sz val="11"/>
        <color theme="1"/>
        <name val="Calibri"/>
        <scheme val="minor"/>
      </font>
      <alignment vertical="bottom" wrapText="0" readingOrder="0"/>
    </dxf>
  </rfmt>
  <rfmt sheetId="1" sqref="Y4990" start="0" length="0">
    <dxf>
      <font>
        <sz val="11"/>
        <color theme="1"/>
        <name val="Calibri"/>
        <scheme val="minor"/>
      </font>
      <alignment vertical="bottom" wrapText="0" readingOrder="0"/>
    </dxf>
  </rfmt>
  <rfmt sheetId="1" sqref="Z4990" start="0" length="0">
    <dxf>
      <font>
        <sz val="11"/>
        <color theme="1"/>
        <name val="Calibri"/>
        <scheme val="minor"/>
      </font>
      <alignment vertical="bottom" wrapText="0" readingOrder="0"/>
    </dxf>
  </rfmt>
  <rfmt sheetId="1" sqref="AA4990" start="0" length="0">
    <dxf>
      <font>
        <sz val="11"/>
        <color theme="1"/>
        <name val="Calibri"/>
        <scheme val="minor"/>
      </font>
      <alignment vertical="bottom" wrapText="0" readingOrder="0"/>
    </dxf>
  </rfmt>
  <rfmt sheetId="1" sqref="AB4990" start="0" length="0">
    <dxf>
      <font>
        <sz val="11"/>
        <color theme="1"/>
        <name val="Calibri"/>
        <scheme val="minor"/>
      </font>
      <alignment vertical="bottom" wrapText="0" readingOrder="0"/>
    </dxf>
  </rfmt>
  <rfmt sheetId="1" sqref="AC4990" start="0" length="0">
    <dxf>
      <font>
        <sz val="11"/>
        <color theme="1"/>
        <name val="Calibri"/>
        <scheme val="minor"/>
      </font>
      <alignment vertical="bottom" wrapText="0" readingOrder="0"/>
    </dxf>
  </rfmt>
  <rfmt sheetId="1" sqref="AD4990" start="0" length="0">
    <dxf>
      <font>
        <sz val="11"/>
        <color theme="1"/>
        <name val="Calibri"/>
        <scheme val="minor"/>
      </font>
      <alignment vertical="bottom" wrapText="0" readingOrder="0"/>
    </dxf>
  </rfmt>
  <rfmt sheetId="1" sqref="AE4990" start="0" length="0">
    <dxf>
      <font>
        <sz val="11"/>
        <color theme="1"/>
        <name val="Calibri"/>
        <scheme val="minor"/>
      </font>
      <alignment vertical="bottom" wrapText="0" readingOrder="0"/>
    </dxf>
  </rfmt>
  <rfmt sheetId="1" sqref="AF4990" start="0" length="0">
    <dxf>
      <font>
        <sz val="11"/>
        <color theme="1"/>
        <name val="Calibri"/>
        <scheme val="minor"/>
      </font>
      <alignment vertical="bottom" wrapText="0" readingOrder="0"/>
    </dxf>
  </rfmt>
  <rfmt sheetId="1" sqref="AG4990" start="0" length="0">
    <dxf>
      <font>
        <sz val="11"/>
        <color theme="1"/>
        <name val="Calibri"/>
        <scheme val="minor"/>
      </font>
      <alignment vertical="bottom" wrapText="0" readingOrder="0"/>
    </dxf>
  </rfmt>
  <rfmt sheetId="1" sqref="AH4990" start="0" length="0">
    <dxf>
      <font>
        <sz val="11"/>
        <color theme="1"/>
        <name val="Calibri"/>
        <scheme val="minor"/>
      </font>
      <alignment vertical="bottom" wrapText="0" readingOrder="0"/>
    </dxf>
  </rfmt>
  <rfmt sheetId="1" sqref="AI4990" start="0" length="0">
    <dxf>
      <font>
        <sz val="11"/>
        <color theme="1"/>
        <name val="Calibri"/>
        <scheme val="minor"/>
      </font>
      <alignment vertical="bottom" wrapText="0" readingOrder="0"/>
    </dxf>
  </rfmt>
  <rfmt sheetId="1" sqref="AJ4990" start="0" length="0">
    <dxf>
      <font>
        <sz val="11"/>
        <color theme="1"/>
        <name val="Calibri"/>
        <scheme val="minor"/>
      </font>
      <alignment vertical="bottom" wrapText="0" readingOrder="0"/>
    </dxf>
  </rfmt>
  <rfmt sheetId="1" sqref="AK4990" start="0" length="0">
    <dxf>
      <font>
        <sz val="11"/>
        <color theme="1"/>
        <name val="Calibri"/>
        <scheme val="minor"/>
      </font>
      <alignment vertical="bottom" wrapText="0" readingOrder="0"/>
    </dxf>
  </rfmt>
  <rfmt sheetId="1" sqref="AL4990" start="0" length="0">
    <dxf>
      <font>
        <sz val="11"/>
        <color theme="1"/>
        <name val="Calibri"/>
        <scheme val="minor"/>
      </font>
      <alignment vertical="bottom" wrapText="0" readingOrder="0"/>
    </dxf>
  </rfmt>
  <rfmt sheetId="1" sqref="AM4990" start="0" length="0">
    <dxf>
      <font>
        <sz val="11"/>
        <color theme="1"/>
        <name val="Calibri"/>
        <scheme val="minor"/>
      </font>
      <alignment vertical="bottom" wrapText="0" readingOrder="0"/>
    </dxf>
  </rfmt>
  <rfmt sheetId="1" sqref="AN4990" start="0" length="0">
    <dxf>
      <font>
        <sz val="11"/>
        <color theme="1"/>
        <name val="Calibri"/>
        <scheme val="minor"/>
      </font>
      <alignment vertical="bottom" wrapText="0" readingOrder="0"/>
    </dxf>
  </rfmt>
  <rfmt sheetId="1" sqref="AO4990" start="0" length="0">
    <dxf>
      <font>
        <sz val="11"/>
        <color theme="1"/>
        <name val="Calibri"/>
        <scheme val="minor"/>
      </font>
      <alignment vertical="bottom" wrapText="0" readingOrder="0"/>
    </dxf>
  </rfmt>
  <rfmt sheetId="1" sqref="AP4990" start="0" length="0">
    <dxf>
      <font>
        <sz val="11"/>
        <color theme="1"/>
        <name val="Calibri"/>
        <scheme val="minor"/>
      </font>
      <alignment vertical="bottom" wrapText="0" readingOrder="0"/>
    </dxf>
  </rfmt>
  <rfmt sheetId="1" sqref="AQ4990" start="0" length="0">
    <dxf>
      <font>
        <sz val="11"/>
        <color theme="1"/>
        <name val="Calibri"/>
        <scheme val="minor"/>
      </font>
      <alignment vertical="bottom" wrapText="0" readingOrder="0"/>
    </dxf>
  </rfmt>
  <rfmt sheetId="1" sqref="AR4990" start="0" length="0">
    <dxf>
      <font>
        <sz val="11"/>
        <color theme="1"/>
        <name val="Calibri"/>
        <scheme val="minor"/>
      </font>
      <alignment vertical="bottom" wrapText="0" readingOrder="0"/>
    </dxf>
  </rfmt>
  <rfmt sheetId="1" sqref="AS4990" start="0" length="0">
    <dxf>
      <font>
        <sz val="11"/>
        <color theme="1"/>
        <name val="Calibri"/>
        <scheme val="minor"/>
      </font>
      <alignment vertical="bottom" wrapText="0" readingOrder="0"/>
    </dxf>
  </rfmt>
  <rfmt sheetId="1" sqref="AT4990" start="0" length="0">
    <dxf>
      <font>
        <sz val="11"/>
        <color theme="1"/>
        <name val="Calibri"/>
        <scheme val="minor"/>
      </font>
      <alignment vertical="bottom" wrapText="0" readingOrder="0"/>
    </dxf>
  </rfmt>
  <rfmt sheetId="1" sqref="AU4990" start="0" length="0">
    <dxf>
      <font>
        <sz val="11"/>
        <color theme="1"/>
        <name val="Calibri"/>
        <scheme val="minor"/>
      </font>
      <alignment vertical="bottom" wrapText="0" readingOrder="0"/>
    </dxf>
  </rfmt>
  <rfmt sheetId="1" sqref="AV4990" start="0" length="0">
    <dxf>
      <font>
        <sz val="11"/>
        <color theme="1"/>
        <name val="Calibri"/>
        <scheme val="minor"/>
      </font>
      <alignment vertical="bottom" wrapText="0" readingOrder="0"/>
    </dxf>
  </rfmt>
  <rfmt sheetId="1" sqref="AW4990" start="0" length="0">
    <dxf>
      <font>
        <sz val="11"/>
        <color theme="1"/>
        <name val="Calibri"/>
        <scheme val="minor"/>
      </font>
      <alignment vertical="bottom" wrapText="0" readingOrder="0"/>
    </dxf>
  </rfmt>
  <rfmt sheetId="1" sqref="AX4990" start="0" length="0">
    <dxf>
      <font>
        <sz val="11"/>
        <color theme="1"/>
        <name val="Calibri"/>
        <scheme val="minor"/>
      </font>
      <alignment vertical="bottom" wrapText="0" readingOrder="0"/>
    </dxf>
  </rfmt>
  <rfmt sheetId="1" sqref="AY4990" start="0" length="0">
    <dxf>
      <font>
        <sz val="11"/>
        <color theme="1"/>
        <name val="Calibri"/>
        <scheme val="minor"/>
      </font>
      <alignment vertical="bottom" wrapText="0" readingOrder="0"/>
    </dxf>
  </rfmt>
  <rfmt sheetId="1" sqref="AZ4990" start="0" length="0">
    <dxf>
      <font>
        <sz val="11"/>
        <color theme="1"/>
        <name val="Calibri"/>
        <scheme val="minor"/>
      </font>
      <alignment vertical="bottom" wrapText="0" readingOrder="0"/>
    </dxf>
  </rfmt>
  <rfmt sheetId="1" sqref="BA4990" start="0" length="0">
    <dxf>
      <font>
        <sz val="11"/>
        <color theme="1"/>
        <name val="Calibri"/>
        <scheme val="minor"/>
      </font>
      <alignment vertical="bottom" wrapText="0" readingOrder="0"/>
    </dxf>
  </rfmt>
  <rfmt sheetId="1" sqref="BB4990" start="0" length="0">
    <dxf>
      <font>
        <sz val="11"/>
        <color theme="1"/>
        <name val="Calibri"/>
        <scheme val="minor"/>
      </font>
      <alignment vertical="bottom" wrapText="0" readingOrder="0"/>
    </dxf>
  </rfmt>
  <rfmt sheetId="1" sqref="BC4990" start="0" length="0">
    <dxf>
      <font>
        <sz val="11"/>
        <color theme="1"/>
        <name val="Calibri"/>
        <scheme val="minor"/>
      </font>
      <alignment vertical="bottom" wrapText="0" readingOrder="0"/>
    </dxf>
  </rfmt>
  <rfmt sheetId="1" sqref="BD4990" start="0" length="0">
    <dxf>
      <font>
        <sz val="11"/>
        <color theme="1"/>
        <name val="Calibri"/>
        <scheme val="minor"/>
      </font>
      <alignment vertical="bottom" wrapText="0" readingOrder="0"/>
    </dxf>
  </rfmt>
  <rfmt sheetId="1" sqref="BE4990" start="0" length="0">
    <dxf>
      <font>
        <sz val="11"/>
        <color theme="1"/>
        <name val="Calibri"/>
        <scheme val="minor"/>
      </font>
      <alignment vertical="bottom" wrapText="0" readingOrder="0"/>
    </dxf>
  </rfmt>
  <rfmt sheetId="1" sqref="BF4990" start="0" length="0">
    <dxf>
      <font>
        <sz val="11"/>
        <color theme="1"/>
        <name val="Calibri"/>
        <scheme val="minor"/>
      </font>
      <alignment vertical="bottom" wrapText="0" readingOrder="0"/>
    </dxf>
  </rfmt>
  <rfmt sheetId="1" sqref="BG4990" start="0" length="0">
    <dxf>
      <font>
        <sz val="11"/>
        <color theme="1"/>
        <name val="Calibri"/>
        <scheme val="minor"/>
      </font>
      <alignment vertical="bottom" wrapText="0" readingOrder="0"/>
    </dxf>
  </rfmt>
  <rfmt sheetId="1" sqref="BH4990" start="0" length="0">
    <dxf>
      <font>
        <sz val="11"/>
        <color theme="1"/>
        <name val="Calibri"/>
        <scheme val="minor"/>
      </font>
      <alignment vertical="bottom" wrapText="0" readingOrder="0"/>
    </dxf>
  </rfmt>
  <rfmt sheetId="1" sqref="BI4990" start="0" length="0">
    <dxf>
      <font>
        <sz val="11"/>
        <color theme="1"/>
        <name val="Calibri"/>
        <scheme val="minor"/>
      </font>
      <alignment vertical="bottom" wrapText="0" readingOrder="0"/>
    </dxf>
  </rfmt>
  <rfmt sheetId="1" sqref="BJ4990" start="0" length="0">
    <dxf>
      <font>
        <sz val="11"/>
        <color theme="1"/>
        <name val="Calibri"/>
        <scheme val="minor"/>
      </font>
      <alignment vertical="bottom" wrapText="0" readingOrder="0"/>
    </dxf>
  </rfmt>
  <rfmt sheetId="1" sqref="BK4990" start="0" length="0">
    <dxf>
      <font>
        <sz val="11"/>
        <color theme="1"/>
        <name val="Calibri"/>
        <scheme val="minor"/>
      </font>
      <alignment vertical="bottom" wrapText="0" readingOrder="0"/>
    </dxf>
  </rfmt>
  <rfmt sheetId="1" sqref="BL4990" start="0" length="0">
    <dxf>
      <font>
        <sz val="11"/>
        <color theme="1"/>
        <name val="Calibri"/>
        <scheme val="minor"/>
      </font>
      <alignment vertical="bottom" wrapText="0" readingOrder="0"/>
    </dxf>
  </rfmt>
  <rfmt sheetId="1" sqref="BM4990" start="0" length="0">
    <dxf>
      <font>
        <sz val="11"/>
        <color theme="1"/>
        <name val="Calibri"/>
        <scheme val="minor"/>
      </font>
      <alignment vertical="bottom" wrapText="0" readingOrder="0"/>
    </dxf>
  </rfmt>
  <rfmt sheetId="1" sqref="BN4990" start="0" length="0">
    <dxf>
      <font>
        <sz val="11"/>
        <color theme="1"/>
        <name val="Calibri"/>
        <scheme val="minor"/>
      </font>
      <alignment vertical="bottom" wrapText="0" readingOrder="0"/>
    </dxf>
  </rfmt>
  <rfmt sheetId="1" sqref="BO4990" start="0" length="0">
    <dxf>
      <font>
        <sz val="11"/>
        <color theme="1"/>
        <name val="Calibri"/>
        <scheme val="minor"/>
      </font>
      <alignment vertical="bottom" wrapText="0" readingOrder="0"/>
    </dxf>
  </rfmt>
  <rfmt sheetId="1" sqref="BP4990" start="0" length="0">
    <dxf>
      <font>
        <sz val="11"/>
        <color theme="1"/>
        <name val="Calibri"/>
        <scheme val="minor"/>
      </font>
      <alignment vertical="bottom" wrapText="0" readingOrder="0"/>
    </dxf>
  </rfmt>
  <rfmt sheetId="1" sqref="BQ4990" start="0" length="0">
    <dxf>
      <font>
        <sz val="11"/>
        <color theme="1"/>
        <name val="Calibri"/>
        <scheme val="minor"/>
      </font>
      <alignment vertical="bottom" wrapText="0" readingOrder="0"/>
    </dxf>
  </rfmt>
  <rfmt sheetId="1" sqref="BR4990" start="0" length="0">
    <dxf>
      <font>
        <sz val="11"/>
        <color theme="1"/>
        <name val="Calibri"/>
        <scheme val="minor"/>
      </font>
      <alignment vertical="bottom" wrapText="0" readingOrder="0"/>
    </dxf>
  </rfmt>
  <rfmt sheetId="1" sqref="BS4990" start="0" length="0">
    <dxf>
      <font>
        <sz val="11"/>
        <color theme="1"/>
        <name val="Calibri"/>
        <scheme val="minor"/>
      </font>
      <alignment vertical="bottom" wrapText="0" readingOrder="0"/>
    </dxf>
  </rfmt>
  <rfmt sheetId="1" sqref="BT4990" start="0" length="0">
    <dxf>
      <font>
        <sz val="11"/>
        <color theme="1"/>
        <name val="Calibri"/>
        <scheme val="minor"/>
      </font>
      <alignment vertical="bottom" wrapText="0" readingOrder="0"/>
    </dxf>
  </rfmt>
  <rfmt sheetId="1" sqref="BU4990" start="0" length="0">
    <dxf>
      <font>
        <sz val="11"/>
        <color theme="1"/>
        <name val="Calibri"/>
        <scheme val="minor"/>
      </font>
      <alignment vertical="bottom" wrapText="0" readingOrder="0"/>
    </dxf>
  </rfmt>
  <rfmt sheetId="1" sqref="BV4990" start="0" length="0">
    <dxf>
      <font>
        <sz val="11"/>
        <color theme="1"/>
        <name val="Calibri"/>
        <scheme val="minor"/>
      </font>
      <alignment vertical="bottom" wrapText="0" readingOrder="0"/>
    </dxf>
  </rfmt>
  <rfmt sheetId="1" sqref="BW4990" start="0" length="0">
    <dxf>
      <font>
        <sz val="11"/>
        <color theme="1"/>
        <name val="Calibri"/>
        <scheme val="minor"/>
      </font>
      <alignment vertical="bottom" wrapText="0" readingOrder="0"/>
    </dxf>
  </rfmt>
  <rfmt sheetId="1" sqref="BX4990" start="0" length="0">
    <dxf>
      <font>
        <sz val="11"/>
        <color theme="1"/>
        <name val="Calibri"/>
        <scheme val="minor"/>
      </font>
      <alignment vertical="bottom" wrapText="0" readingOrder="0"/>
    </dxf>
  </rfmt>
  <rfmt sheetId="1" sqref="BY4990" start="0" length="0">
    <dxf>
      <font>
        <sz val="11"/>
        <color theme="1"/>
        <name val="Calibri"/>
        <scheme val="minor"/>
      </font>
      <alignment vertical="bottom" wrapText="0" readingOrder="0"/>
    </dxf>
  </rfmt>
  <rfmt sheetId="1" sqref="BZ4990" start="0" length="0">
    <dxf>
      <font>
        <sz val="11"/>
        <color theme="1"/>
        <name val="Calibri"/>
        <scheme val="minor"/>
      </font>
      <alignment vertical="bottom" wrapText="0" readingOrder="0"/>
    </dxf>
  </rfmt>
  <rfmt sheetId="1" sqref="CA4990" start="0" length="0">
    <dxf>
      <font>
        <sz val="11"/>
        <color theme="1"/>
        <name val="Calibri"/>
        <scheme val="minor"/>
      </font>
      <alignment vertical="bottom" wrapText="0" readingOrder="0"/>
    </dxf>
  </rfmt>
  <rfmt sheetId="1" sqref="CB4990" start="0" length="0">
    <dxf>
      <font>
        <sz val="11"/>
        <color theme="1"/>
        <name val="Calibri"/>
        <scheme val="minor"/>
      </font>
      <alignment vertical="bottom" wrapText="0" readingOrder="0"/>
    </dxf>
  </rfmt>
  <rfmt sheetId="1" sqref="CC4990" start="0" length="0">
    <dxf>
      <font>
        <sz val="11"/>
        <color theme="1"/>
        <name val="Calibri"/>
        <scheme val="minor"/>
      </font>
      <alignment vertical="bottom" wrapText="0" readingOrder="0"/>
    </dxf>
  </rfmt>
  <rfmt sheetId="1" sqref="CD4990" start="0" length="0">
    <dxf>
      <font>
        <sz val="11"/>
        <color theme="1"/>
        <name val="Calibri"/>
        <scheme val="minor"/>
      </font>
      <alignment vertical="bottom" wrapText="0" readingOrder="0"/>
    </dxf>
  </rfmt>
  <rfmt sheetId="1" sqref="CE4990" start="0" length="0">
    <dxf>
      <font>
        <sz val="11"/>
        <color theme="1"/>
        <name val="Calibri"/>
        <scheme val="minor"/>
      </font>
      <alignment vertical="bottom" wrapText="0" readingOrder="0"/>
    </dxf>
  </rfmt>
  <rfmt sheetId="1" sqref="CF4990" start="0" length="0">
    <dxf>
      <font>
        <sz val="11"/>
        <color theme="1"/>
        <name val="Calibri"/>
        <scheme val="minor"/>
      </font>
      <alignment vertical="bottom" wrapText="0" readingOrder="0"/>
    </dxf>
  </rfmt>
  <rfmt sheetId="1" sqref="CG4990" start="0" length="0">
    <dxf>
      <font>
        <sz val="11"/>
        <color theme="1"/>
        <name val="Calibri"/>
        <scheme val="minor"/>
      </font>
      <alignment vertical="bottom" wrapText="0" readingOrder="0"/>
    </dxf>
  </rfmt>
  <rfmt sheetId="1" sqref="CH4990" start="0" length="0">
    <dxf>
      <font>
        <sz val="11"/>
        <color theme="1"/>
        <name val="Calibri"/>
        <scheme val="minor"/>
      </font>
      <alignment vertical="bottom" wrapText="0" readingOrder="0"/>
    </dxf>
  </rfmt>
  <rfmt sheetId="1" sqref="CI4990" start="0" length="0">
    <dxf>
      <font>
        <sz val="11"/>
        <color theme="1"/>
        <name val="Calibri"/>
        <scheme val="minor"/>
      </font>
      <alignment vertical="bottom" wrapText="0" readingOrder="0"/>
    </dxf>
  </rfmt>
  <rfmt sheetId="1" sqref="CJ4990" start="0" length="0">
    <dxf>
      <font>
        <sz val="11"/>
        <color theme="1"/>
        <name val="Calibri"/>
        <scheme val="minor"/>
      </font>
      <alignment vertical="bottom" wrapText="0" readingOrder="0"/>
    </dxf>
  </rfmt>
  <rfmt sheetId="1" sqref="CK4990" start="0" length="0">
    <dxf>
      <font>
        <sz val="11"/>
        <color theme="1"/>
        <name val="Calibri"/>
        <scheme val="minor"/>
      </font>
      <alignment vertical="bottom" wrapText="0" readingOrder="0"/>
    </dxf>
  </rfmt>
  <rfmt sheetId="1" sqref="CL4990" start="0" length="0">
    <dxf>
      <font>
        <sz val="11"/>
        <color theme="1"/>
        <name val="Calibri"/>
        <scheme val="minor"/>
      </font>
      <alignment vertical="bottom" wrapText="0" readingOrder="0"/>
    </dxf>
  </rfmt>
  <rfmt sheetId="1" sqref="A4990:XFD4990" start="0" length="0">
    <dxf>
      <font>
        <sz val="11"/>
        <color theme="1"/>
        <name val="Calibri"/>
        <scheme val="minor"/>
      </font>
      <alignment vertical="bottom" wrapText="0" readingOrder="0"/>
    </dxf>
  </rfmt>
  <rrc rId="24483" sId="1" ref="A4867:XFD4867" action="insertRow">
    <undo index="0" exp="area" ref3D="1" dr="$N$1:$R$1048576" dn="Z_8C852523_B785_4E1B_9A95_EDCD86B1B939_.wvu.Cols" sId="1"/>
  </rrc>
  <rcc rId="24484" sId="1" odxf="1" dxf="1">
    <oc r="A4864">
      <f>MID(H4864,1,1)</f>
    </oc>
    <nc r="A4864">
      <v>8</v>
    </nc>
    <odxf>
      <font>
        <sz val="10"/>
        <color rgb="FF000000"/>
      </font>
      <fill>
        <patternFill patternType="solid">
          <bgColor theme="0"/>
        </patternFill>
      </fill>
    </odxf>
    <ndxf>
      <font>
        <sz val="10"/>
        <color auto="1"/>
      </font>
      <fill>
        <patternFill patternType="none">
          <bgColor indexed="65"/>
        </patternFill>
      </fill>
    </ndxf>
  </rcc>
  <rcc rId="24485" sId="1" odxf="1" dxf="1">
    <oc r="B4864">
      <f>MID(H4864,3,1)</f>
    </oc>
    <nc r="B4864">
      <v>1</v>
    </nc>
    <odxf>
      <font>
        <sz val="10"/>
        <color rgb="FF000000"/>
      </font>
      <fill>
        <patternFill patternType="solid">
          <bgColor theme="0"/>
        </patternFill>
      </fill>
    </odxf>
    <ndxf>
      <font>
        <sz val="10"/>
        <color auto="1"/>
      </font>
      <fill>
        <patternFill patternType="none">
          <bgColor indexed="65"/>
        </patternFill>
      </fill>
    </ndxf>
  </rcc>
  <rcc rId="24486" sId="1" odxf="1" dxf="1">
    <oc r="C4864">
      <f>MID(H4864,5,1)</f>
    </oc>
    <nc r="C4864">
      <v>1</v>
    </nc>
    <odxf>
      <font>
        <sz val="10"/>
        <color rgb="FF000000"/>
      </font>
      <fill>
        <patternFill patternType="solid">
          <bgColor theme="0"/>
        </patternFill>
      </fill>
    </odxf>
    <ndxf>
      <font>
        <sz val="10"/>
        <color auto="1"/>
      </font>
      <fill>
        <patternFill patternType="none">
          <bgColor indexed="65"/>
        </patternFill>
      </fill>
    </ndxf>
  </rcc>
  <rcc rId="24487" sId="1" odxf="1" dxf="1">
    <oc r="D4864">
      <f>MID(H4864,7,1)</f>
    </oc>
    <nc r="D4864">
      <v>3</v>
    </nc>
    <odxf>
      <font>
        <sz val="10"/>
        <color rgb="FF000000"/>
      </font>
      <fill>
        <patternFill patternType="solid">
          <bgColor theme="0"/>
        </patternFill>
      </fill>
    </odxf>
    <ndxf>
      <font>
        <sz val="10"/>
        <color auto="1"/>
      </font>
      <fill>
        <patternFill patternType="none">
          <bgColor indexed="65"/>
        </patternFill>
      </fill>
    </ndxf>
  </rcc>
  <rcc rId="24488" sId="1" odxf="1" dxf="1">
    <oc r="E4864">
      <f>MID(H4864,9,1)</f>
    </oc>
    <nc r="E4864">
      <v>1</v>
    </nc>
    <odxf>
      <font>
        <sz val="10"/>
        <color rgb="FF000000"/>
      </font>
      <fill>
        <patternFill patternType="solid">
          <bgColor theme="0"/>
        </patternFill>
      </fill>
    </odxf>
    <ndxf>
      <font>
        <sz val="10"/>
        <color auto="1"/>
      </font>
      <fill>
        <patternFill patternType="none">
          <bgColor indexed="65"/>
        </patternFill>
      </fill>
    </ndxf>
  </rcc>
  <rcc rId="24489" sId="1" odxf="1" dxf="1">
    <oc r="F4864">
      <f>MID(H4864,11,2)</f>
    </oc>
    <nc r="F4864">
      <v>99</v>
    </nc>
    <odxf>
      <font>
        <sz val="10"/>
        <color rgb="FF000000"/>
      </font>
      <fill>
        <patternFill patternType="solid">
          <bgColor theme="0"/>
        </patternFill>
      </fill>
    </odxf>
    <ndxf>
      <font>
        <sz val="10"/>
        <color auto="1"/>
      </font>
      <fill>
        <patternFill patternType="none">
          <bgColor indexed="65"/>
        </patternFill>
      </fill>
    </ndxf>
  </rcc>
  <rcc rId="24490" sId="1" odxf="1" dxf="1" quotePrefix="1">
    <oc r="G4864">
      <f>MID(H4864,14,2)</f>
    </oc>
    <nc r="G4864" t="inlineStr">
      <is>
        <t>00</t>
      </is>
    </nc>
    <odxf>
      <font>
        <sz val="10"/>
        <color rgb="FF000000"/>
      </font>
      <fill>
        <patternFill patternType="solid">
          <bgColor theme="0"/>
        </patternFill>
      </fill>
    </odxf>
    <ndxf>
      <font>
        <sz val="10"/>
        <color auto="1"/>
      </font>
      <fill>
        <patternFill patternType="none">
          <bgColor indexed="65"/>
        </patternFill>
      </fill>
    </ndxf>
  </rcc>
  <rfmt sheetId="1" sqref="I4864" start="0" length="0">
    <dxf>
      <border outline="0">
        <right style="thin">
          <color indexed="64"/>
        </right>
      </border>
    </dxf>
  </rfmt>
  <rcc rId="24491" sId="1" odxf="1" dxf="1">
    <oc r="J4864" t="inlineStr">
      <is>
        <t>Compreende contas relacionas ao registro da execução dos valores de outros direitos contratuais em que a administração pública participa como contratada no instrumento contratual com terceiros.</t>
      </is>
    </oc>
    <nc r="J4864" t="inlineStr">
      <is>
        <t>Compreende a execução dos valores relativos a outros direitos contratuais.</t>
      </is>
    </nc>
    <odxf>
      <font>
        <sz val="10"/>
      </font>
    </odxf>
    <ndxf>
      <font>
        <sz val="10"/>
        <color auto="1"/>
      </font>
    </ndxf>
  </rcc>
  <rfmt sheetId="1" sqref="K4864" start="0" length="0">
    <dxf>
      <font>
        <sz val="10"/>
        <color auto="1"/>
      </font>
      <fill>
        <patternFill patternType="solid">
          <bgColor theme="0"/>
        </patternFill>
      </fill>
      <border outline="0">
        <left style="thin">
          <color indexed="64"/>
        </left>
      </border>
    </dxf>
  </rfmt>
  <rfmt sheetId="1" sqref="Q4864" start="0" length="0">
    <dxf>
      <font>
        <sz val="10"/>
        <color auto="1"/>
      </font>
      <fill>
        <patternFill patternType="solid">
          <bgColor theme="0"/>
        </patternFill>
      </fill>
    </dxf>
  </rfmt>
  <rcc rId="24492" sId="1">
    <oc r="R4864" t="inlineStr">
      <is>
        <t>PCASP União</t>
      </is>
    </oc>
    <nc r="R4864"/>
  </rcc>
  <rcc rId="24493" sId="1" odxf="1" dxf="1">
    <oc r="A4865">
      <f>MID(H4865,1,1)</f>
    </oc>
    <nc r="A4865">
      <v>8</v>
    </nc>
    <odxf>
      <font>
        <sz val="10"/>
        <color rgb="FF000000"/>
      </font>
      <fill>
        <patternFill patternType="solid">
          <bgColor theme="0"/>
        </patternFill>
      </fill>
    </odxf>
    <ndxf>
      <font>
        <sz val="10"/>
        <color auto="1"/>
      </font>
      <fill>
        <patternFill patternType="none">
          <bgColor indexed="65"/>
        </patternFill>
      </fill>
    </ndxf>
  </rcc>
  <rcc rId="24494" sId="1" odxf="1" dxf="1">
    <oc r="B4865">
      <f>MID(H4865,3,1)</f>
    </oc>
    <nc r="B4865">
      <v>1</v>
    </nc>
    <odxf>
      <font>
        <sz val="10"/>
        <color rgb="FF000000"/>
      </font>
      <fill>
        <patternFill patternType="solid">
          <bgColor theme="0"/>
        </patternFill>
      </fill>
    </odxf>
    <ndxf>
      <font>
        <sz val="10"/>
        <color auto="1"/>
      </font>
      <fill>
        <patternFill patternType="none">
          <bgColor indexed="65"/>
        </patternFill>
      </fill>
    </ndxf>
  </rcc>
  <rcc rId="24495" sId="1" odxf="1" dxf="1">
    <oc r="C4865">
      <f>MID(H4865,5,1)</f>
    </oc>
    <nc r="C4865">
      <v>1</v>
    </nc>
    <odxf>
      <font>
        <sz val="10"/>
        <color rgb="FF000000"/>
      </font>
      <fill>
        <patternFill patternType="solid">
          <bgColor theme="0"/>
        </patternFill>
      </fill>
    </odxf>
    <ndxf>
      <font>
        <sz val="10"/>
        <color auto="1"/>
      </font>
      <fill>
        <patternFill patternType="none">
          <bgColor indexed="65"/>
        </patternFill>
      </fill>
    </ndxf>
  </rcc>
  <rcc rId="24496" sId="1" odxf="1" dxf="1">
    <oc r="D4865">
      <f>MID(H4865,7,1)</f>
    </oc>
    <nc r="D4865">
      <v>3</v>
    </nc>
    <odxf>
      <font>
        <sz val="10"/>
        <color rgb="FF000000"/>
      </font>
      <fill>
        <patternFill patternType="solid">
          <bgColor theme="0"/>
        </patternFill>
      </fill>
    </odxf>
    <ndxf>
      <font>
        <sz val="10"/>
        <color auto="1"/>
      </font>
      <fill>
        <patternFill patternType="none">
          <bgColor indexed="65"/>
        </patternFill>
      </fill>
    </ndxf>
  </rcc>
  <rcc rId="24497" sId="1" odxf="1" dxf="1">
    <oc r="E4865">
      <f>MID(H4865,9,1)</f>
    </oc>
    <nc r="E4865">
      <v>1</v>
    </nc>
    <odxf>
      <font>
        <sz val="10"/>
        <color rgb="FF000000"/>
      </font>
      <fill>
        <patternFill patternType="solid">
          <bgColor theme="0"/>
        </patternFill>
      </fill>
    </odxf>
    <ndxf>
      <font>
        <sz val="10"/>
        <color auto="1"/>
      </font>
      <fill>
        <patternFill patternType="none">
          <bgColor indexed="65"/>
        </patternFill>
      </fill>
    </ndxf>
  </rcc>
  <rcc rId="24498" sId="1" odxf="1" dxf="1">
    <oc r="F4865">
      <f>MID(H4865,11,2)</f>
    </oc>
    <nc r="F4865">
      <v>99</v>
    </nc>
    <odxf>
      <font>
        <sz val="10"/>
        <color rgb="FF000000"/>
      </font>
      <fill>
        <patternFill patternType="solid">
          <bgColor theme="0"/>
        </patternFill>
      </fill>
    </odxf>
    <ndxf>
      <font>
        <sz val="10"/>
        <color auto="1"/>
      </font>
      <fill>
        <patternFill patternType="none">
          <bgColor indexed="65"/>
        </patternFill>
      </fill>
    </ndxf>
  </rcc>
  <rcc rId="24499" sId="1" odxf="1" dxf="1" quotePrefix="1">
    <oc r="G4865">
      <f>MID(H4865,14,2)</f>
    </oc>
    <nc r="G4865" t="inlineStr">
      <is>
        <t>01</t>
      </is>
    </nc>
    <odxf>
      <font>
        <sz val="10"/>
        <color rgb="FF000000"/>
      </font>
      <fill>
        <patternFill patternType="solid">
          <bgColor theme="0"/>
        </patternFill>
      </fill>
    </odxf>
    <ndxf>
      <font>
        <sz val="10"/>
        <color auto="1"/>
      </font>
      <fill>
        <patternFill patternType="none">
          <bgColor indexed="65"/>
        </patternFill>
      </fill>
    </ndxf>
  </rcc>
  <rcc rId="24500" sId="1" odxf="1" dxf="1">
    <oc r="I4865" t="inlineStr">
      <is>
        <t>EM EXECUÇÃO</t>
      </is>
    </oc>
    <nc r="I4865" t="inlineStr">
      <is>
        <t>OUTROS DIREITOS CONTRATUAIS - A EXECUTAR</t>
      </is>
    </nc>
    <odxf>
      <border outline="0">
        <right/>
      </border>
    </odxf>
    <ndxf>
      <border outline="0">
        <right style="thin">
          <color indexed="64"/>
        </right>
      </border>
    </ndxf>
  </rcc>
  <rcc rId="24501" sId="1" odxf="1" dxf="1">
    <oc r="J4865" t="inlineStr">
      <is>
        <t>Registra a execução dos valores a apropriar relativos aos serviços de seguros, conforme previsão contratual.</t>
      </is>
    </oc>
    <nc r="J4865" t="inlineStr">
      <is>
        <t>Registra os valores a executar relativos a outros direitos contratuais, conforme previsão contratual.</t>
      </is>
    </nc>
    <odxf>
      <font>
        <sz val="10"/>
      </font>
    </odxf>
    <ndxf>
      <font>
        <sz val="10"/>
        <color auto="1"/>
      </font>
    </ndxf>
  </rcc>
  <rfmt sheetId="1" sqref="K4865" start="0" length="0">
    <dxf>
      <font>
        <sz val="10"/>
        <color auto="1"/>
      </font>
      <fill>
        <patternFill patternType="solid">
          <bgColor theme="0"/>
        </patternFill>
      </fill>
      <border outline="0">
        <left style="thin">
          <color indexed="64"/>
        </left>
      </border>
    </dxf>
  </rfmt>
  <rfmt sheetId="1" sqref="Q4865" start="0" length="0">
    <dxf>
      <font>
        <sz val="10"/>
        <color auto="1"/>
      </font>
      <fill>
        <patternFill patternType="solid">
          <bgColor theme="0"/>
        </patternFill>
      </fill>
    </dxf>
  </rfmt>
  <rcc rId="24502" sId="1">
    <oc r="R4865" t="inlineStr">
      <is>
        <t>PCASP União</t>
      </is>
    </oc>
    <nc r="R4865"/>
  </rcc>
  <rcc rId="24503" sId="1" odxf="1" dxf="1">
    <oc r="A4866">
      <f>MID(H4866,1,1)</f>
    </oc>
    <nc r="A4866">
      <v>8</v>
    </nc>
    <odxf>
      <font>
        <sz val="10"/>
        <color rgb="FF000000"/>
      </font>
      <fill>
        <patternFill patternType="solid">
          <bgColor theme="0"/>
        </patternFill>
      </fill>
    </odxf>
    <ndxf>
      <font>
        <sz val="10"/>
        <color auto="1"/>
      </font>
      <fill>
        <patternFill patternType="none">
          <bgColor indexed="65"/>
        </patternFill>
      </fill>
    </ndxf>
  </rcc>
  <rcc rId="24504" sId="1" odxf="1" dxf="1">
    <oc r="B4866">
      <f>MID(H4866,3,1)</f>
    </oc>
    <nc r="B4866">
      <v>1</v>
    </nc>
    <odxf>
      <font>
        <sz val="10"/>
        <color rgb="FF000000"/>
      </font>
      <fill>
        <patternFill patternType="solid">
          <bgColor theme="0"/>
        </patternFill>
      </fill>
    </odxf>
    <ndxf>
      <font>
        <sz val="10"/>
        <color auto="1"/>
      </font>
      <fill>
        <patternFill patternType="none">
          <bgColor indexed="65"/>
        </patternFill>
      </fill>
    </ndxf>
  </rcc>
  <rcc rId="24505" sId="1" odxf="1" dxf="1">
    <oc r="C4866">
      <f>MID(H4866,5,1)</f>
    </oc>
    <nc r="C4866">
      <v>1</v>
    </nc>
    <odxf>
      <font>
        <sz val="10"/>
        <color rgb="FF000000"/>
      </font>
      <fill>
        <patternFill patternType="solid">
          <bgColor theme="0"/>
        </patternFill>
      </fill>
    </odxf>
    <ndxf>
      <font>
        <sz val="10"/>
        <color auto="1"/>
      </font>
      <fill>
        <patternFill patternType="none">
          <bgColor indexed="65"/>
        </patternFill>
      </fill>
    </ndxf>
  </rcc>
  <rcc rId="24506" sId="1" odxf="1" dxf="1">
    <oc r="D4866">
      <f>MID(H4866,7,1)</f>
    </oc>
    <nc r="D4866">
      <v>3</v>
    </nc>
    <odxf>
      <font>
        <sz val="10"/>
        <color rgb="FF000000"/>
      </font>
      <fill>
        <patternFill patternType="solid">
          <bgColor theme="0"/>
        </patternFill>
      </fill>
    </odxf>
    <ndxf>
      <font>
        <sz val="10"/>
        <color auto="1"/>
      </font>
      <fill>
        <patternFill patternType="none">
          <bgColor indexed="65"/>
        </patternFill>
      </fill>
    </ndxf>
  </rcc>
  <rcc rId="24507" sId="1" odxf="1" dxf="1">
    <oc r="E4866">
      <f>MID(H4866,9,1)</f>
    </oc>
    <nc r="E4866">
      <v>1</v>
    </nc>
    <odxf>
      <font>
        <sz val="10"/>
        <color rgb="FF000000"/>
      </font>
      <fill>
        <patternFill patternType="solid">
          <bgColor theme="0"/>
        </patternFill>
      </fill>
    </odxf>
    <ndxf>
      <font>
        <sz val="10"/>
        <color auto="1"/>
      </font>
      <fill>
        <patternFill patternType="none">
          <bgColor indexed="65"/>
        </patternFill>
      </fill>
    </ndxf>
  </rcc>
  <rcc rId="24508" sId="1" odxf="1" dxf="1">
    <oc r="F4866">
      <f>MID(H4866,11,2)</f>
    </oc>
    <nc r="F4866">
      <v>99</v>
    </nc>
    <odxf>
      <font>
        <sz val="10"/>
        <color rgb="FF000000"/>
      </font>
      <fill>
        <patternFill patternType="solid">
          <bgColor theme="0"/>
        </patternFill>
      </fill>
    </odxf>
    <ndxf>
      <font>
        <sz val="10"/>
        <color auto="1"/>
      </font>
      <fill>
        <patternFill patternType="none">
          <bgColor indexed="65"/>
        </patternFill>
      </fill>
    </ndxf>
  </rcc>
  <rcc rId="24509" sId="1" odxf="1" dxf="1" quotePrefix="1">
    <oc r="G4866">
      <f>MID(H4866,14,2)</f>
    </oc>
    <nc r="G4866" t="inlineStr">
      <is>
        <t>02</t>
      </is>
    </nc>
    <odxf>
      <font>
        <sz val="10"/>
        <color rgb="FF000000"/>
      </font>
      <fill>
        <patternFill patternType="solid">
          <bgColor theme="0"/>
        </patternFill>
      </fill>
    </odxf>
    <ndxf>
      <font>
        <sz val="10"/>
        <color auto="1"/>
      </font>
      <fill>
        <patternFill patternType="none">
          <bgColor indexed="65"/>
        </patternFill>
      </fill>
    </ndxf>
  </rcc>
  <rcc rId="24510" sId="1" odxf="1" dxf="1">
    <oc r="I4866" t="inlineStr">
      <is>
        <t>EXECUTADOS</t>
      </is>
    </oc>
    <nc r="I4866" t="inlineStr">
      <is>
        <t>OUTROS DIREITOS CONTRATUAIS - EM EXECUÇÃO</t>
      </is>
    </nc>
    <odxf>
      <border outline="0">
        <right/>
      </border>
    </odxf>
    <ndxf>
      <border outline="0">
        <right style="thin">
          <color indexed="64"/>
        </right>
      </border>
    </ndxf>
  </rcc>
  <rcc rId="24511" sId="1" odxf="1" dxf="1">
    <oc r="J4866" t="inlineStr">
      <is>
        <t>Registra a execução dos valores apropriados relativos aos serviços de seguros, conforme previsão contratual.</t>
      </is>
    </oc>
    <nc r="J4866" t="inlineStr">
      <is>
        <t>Registra os valores em execução relativos a outros direitos contratuais, conforme previsão contratual.</t>
      </is>
    </nc>
    <odxf>
      <font>
        <sz val="10"/>
      </font>
    </odxf>
    <ndxf>
      <font>
        <sz val="10"/>
        <color auto="1"/>
      </font>
    </ndxf>
  </rcc>
  <rfmt sheetId="1" sqref="K4866" start="0" length="0">
    <dxf>
      <font>
        <sz val="10"/>
        <color auto="1"/>
      </font>
      <fill>
        <patternFill patternType="solid">
          <bgColor theme="0"/>
        </patternFill>
      </fill>
      <border outline="0">
        <left style="thin">
          <color indexed="64"/>
        </left>
      </border>
    </dxf>
  </rfmt>
  <rfmt sheetId="1" sqref="Q4866" start="0" length="0">
    <dxf>
      <font>
        <sz val="10"/>
        <color auto="1"/>
      </font>
      <fill>
        <patternFill patternType="solid">
          <bgColor theme="0"/>
        </patternFill>
      </fill>
    </dxf>
  </rfmt>
  <rcc rId="24512" sId="1">
    <oc r="R4866" t="inlineStr">
      <is>
        <t>PCASP União</t>
      </is>
    </oc>
    <nc r="R4866"/>
  </rcc>
  <rcc rId="24513" sId="1" odxf="1" dxf="1">
    <nc r="A4867">
      <v>8</v>
    </nc>
    <odxf>
      <font>
        <sz val="10"/>
        <color rgb="FF000000"/>
      </font>
      <fill>
        <patternFill patternType="solid">
          <bgColor theme="0"/>
        </patternFill>
      </fill>
    </odxf>
    <ndxf>
      <font>
        <sz val="10"/>
        <color auto="1"/>
      </font>
      <fill>
        <patternFill patternType="none">
          <bgColor indexed="65"/>
        </patternFill>
      </fill>
    </ndxf>
  </rcc>
  <rcc rId="24514" sId="1" odxf="1" dxf="1">
    <nc r="B4867">
      <v>1</v>
    </nc>
    <odxf>
      <font>
        <sz val="10"/>
        <color rgb="FF000000"/>
      </font>
      <fill>
        <patternFill patternType="solid">
          <bgColor theme="0"/>
        </patternFill>
      </fill>
    </odxf>
    <ndxf>
      <font>
        <sz val="10"/>
        <color auto="1"/>
      </font>
      <fill>
        <patternFill patternType="none">
          <bgColor indexed="65"/>
        </patternFill>
      </fill>
    </ndxf>
  </rcc>
  <rcc rId="24515" sId="1" odxf="1" dxf="1">
    <nc r="C4867">
      <v>1</v>
    </nc>
    <odxf>
      <font>
        <sz val="10"/>
        <color rgb="FF000000"/>
      </font>
      <fill>
        <patternFill patternType="solid">
          <bgColor theme="0"/>
        </patternFill>
      </fill>
    </odxf>
    <ndxf>
      <font>
        <sz val="10"/>
        <color auto="1"/>
      </font>
      <fill>
        <patternFill patternType="none">
          <bgColor indexed="65"/>
        </patternFill>
      </fill>
    </ndxf>
  </rcc>
  <rcc rId="24516" sId="1" odxf="1" dxf="1">
    <nc r="D4867">
      <v>3</v>
    </nc>
    <odxf>
      <font>
        <sz val="10"/>
        <color rgb="FF000000"/>
      </font>
      <fill>
        <patternFill patternType="solid">
          <bgColor theme="0"/>
        </patternFill>
      </fill>
    </odxf>
    <ndxf>
      <font>
        <sz val="10"/>
        <color auto="1"/>
      </font>
      <fill>
        <patternFill patternType="none">
          <bgColor indexed="65"/>
        </patternFill>
      </fill>
    </ndxf>
  </rcc>
  <rcc rId="24517" sId="1" odxf="1" dxf="1">
    <nc r="E4867">
      <v>1</v>
    </nc>
    <odxf>
      <font>
        <sz val="10"/>
        <color rgb="FF000000"/>
      </font>
      <fill>
        <patternFill patternType="solid">
          <bgColor theme="0"/>
        </patternFill>
      </fill>
    </odxf>
    <ndxf>
      <font>
        <sz val="10"/>
        <color auto="1"/>
      </font>
      <fill>
        <patternFill patternType="none">
          <bgColor indexed="65"/>
        </patternFill>
      </fill>
    </ndxf>
  </rcc>
  <rcc rId="24518" sId="1" odxf="1" dxf="1">
    <nc r="F4867">
      <v>99</v>
    </nc>
    <odxf>
      <font>
        <sz val="10"/>
        <color rgb="FF000000"/>
      </font>
      <fill>
        <patternFill patternType="solid">
          <bgColor theme="0"/>
        </patternFill>
      </fill>
    </odxf>
    <ndxf>
      <font>
        <sz val="10"/>
        <color auto="1"/>
      </font>
      <fill>
        <patternFill patternType="none">
          <bgColor indexed="65"/>
        </patternFill>
      </fill>
    </ndxf>
  </rcc>
  <rcc rId="24519" sId="1" odxf="1" dxf="1" quotePrefix="1">
    <nc r="G4867" t="inlineStr">
      <is>
        <t>03</t>
      </is>
    </nc>
    <odxf>
      <font>
        <sz val="10"/>
        <color rgb="FF000000"/>
      </font>
      <fill>
        <patternFill patternType="solid">
          <bgColor theme="0"/>
        </patternFill>
      </fill>
    </odxf>
    <ndxf>
      <font>
        <sz val="10"/>
        <color auto="1"/>
      </font>
      <fill>
        <patternFill patternType="none">
          <bgColor indexed="65"/>
        </patternFill>
      </fill>
    </ndxf>
  </rcc>
  <rcc rId="24520" sId="1">
    <nc r="H4867" t="inlineStr">
      <is>
        <t>8.1.1.3.1.99.03</t>
      </is>
    </nc>
  </rcc>
  <rcc rId="24521" sId="1" odxf="1" dxf="1">
    <nc r="I4867" t="inlineStr">
      <is>
        <t>OUTROS DIREITOS CONTRATUAIS - EXECUTADOS</t>
      </is>
    </nc>
    <odxf>
      <border outline="0">
        <right/>
      </border>
    </odxf>
    <ndxf>
      <border outline="0">
        <right style="thin">
          <color indexed="64"/>
        </right>
      </border>
    </ndxf>
  </rcc>
  <rcc rId="24522" sId="1" odxf="1" dxf="1">
    <nc r="J4867" t="inlineStr">
      <is>
        <t>Registra os valores executados relativos a outros direitos contratuais, conforme previsão contratual.</t>
      </is>
    </nc>
    <odxf>
      <font>
        <sz val="10"/>
      </font>
      <border outline="0">
        <top/>
      </border>
    </odxf>
    <ndxf>
      <font>
        <sz val="10"/>
        <color auto="1"/>
      </font>
      <border outline="0">
        <top style="thin">
          <color indexed="64"/>
        </top>
      </border>
    </ndxf>
  </rcc>
  <rcc rId="24523" sId="1" odxf="1" dxf="1">
    <nc r="K4867" t="inlineStr">
      <is>
        <t>C</t>
      </is>
    </nc>
    <odxf>
      <font>
        <sz val="10"/>
        <color auto="1"/>
      </font>
      <fill>
        <patternFill patternType="none">
          <bgColor indexed="65"/>
        </patternFill>
      </fill>
      <border outline="0">
        <left/>
      </border>
    </odxf>
    <ndxf>
      <font>
        <sz val="10"/>
        <color auto="1"/>
      </font>
      <fill>
        <patternFill patternType="solid">
          <bgColor theme="0"/>
        </patternFill>
      </fill>
      <border outline="0">
        <left style="thin">
          <color indexed="64"/>
        </left>
      </border>
    </ndxf>
  </rcc>
  <rcc rId="24524" sId="1">
    <nc r="L4867" t="inlineStr">
      <is>
        <t>NÃO</t>
      </is>
    </nc>
  </rcc>
  <rcc rId="24525" sId="1">
    <nc r="M4867" t="inlineStr">
      <is>
        <t>ATIVA</t>
      </is>
    </nc>
  </rcc>
  <rcc rId="24526" sId="1">
    <nc r="P4867" t="inlineStr">
      <is>
        <t>X</t>
      </is>
    </nc>
  </rcc>
  <rcc rId="24527" sId="1" odxf="1" dxf="1">
    <nc r="Q4867" t="inlineStr">
      <is>
        <t>S</t>
      </is>
    </nc>
    <odxf>
      <font>
        <sz val="10"/>
        <color auto="1"/>
      </font>
      <fill>
        <patternFill patternType="none">
          <bgColor indexed="65"/>
        </patternFill>
      </fill>
    </odxf>
    <ndxf>
      <font>
        <sz val="10"/>
        <color auto="1"/>
      </font>
      <fill>
        <patternFill patternType="solid">
          <bgColor theme="0"/>
        </patternFill>
      </fill>
    </ndxf>
  </rcc>
  <rcc rId="24528" sId="1">
    <nc r="S4867" t="inlineStr">
      <is>
        <t>NÃO</t>
      </is>
    </nc>
  </rcc>
  <rfmt sheetId="1" sqref="A4864:G4867">
    <dxf>
      <alignment horizontal="left" readingOrder="0"/>
    </dxf>
  </rfmt>
  <rrc rId="24529" sId="1" ref="A4995:XFD4995" action="insertRow">
    <undo index="0" exp="area" ref3D="1" dr="$N$1:$R$1048576" dn="Z_8C852523_B785_4E1B_9A95_EDCD86B1B939_.wvu.Cols" sId="1"/>
  </rrc>
  <rcc rId="24530" sId="1" odxf="1" dxf="1">
    <oc r="A4992">
      <f>MID(H4992,1,1)</f>
    </oc>
    <nc r="A4992">
      <v>8</v>
    </nc>
    <odxf>
      <alignment horizontal="left" readingOrder="0"/>
    </odxf>
    <ndxf>
      <alignment horizontal="center" readingOrder="0"/>
    </ndxf>
  </rcc>
  <rcc rId="24531" sId="1" odxf="1" dxf="1">
    <oc r="B4992">
      <f>MID(H4992,3,1)</f>
    </oc>
    <nc r="B4992">
      <v>1</v>
    </nc>
    <odxf>
      <alignment horizontal="left" readingOrder="0"/>
    </odxf>
    <ndxf>
      <alignment horizontal="center" readingOrder="0"/>
    </ndxf>
  </rcc>
  <rcc rId="24532" sId="1" odxf="1" dxf="1">
    <oc r="C4992">
      <f>MID(H4992,5,1)</f>
    </oc>
    <nc r="C4992">
      <v>2</v>
    </nc>
    <odxf>
      <alignment horizontal="left" readingOrder="0"/>
    </odxf>
    <ndxf>
      <alignment horizontal="center" readingOrder="0"/>
    </ndxf>
  </rcc>
  <rcc rId="24533" sId="1" odxf="1" dxf="1">
    <oc r="D4992">
      <f>MID(H4992,7,1)</f>
    </oc>
    <nc r="D4992">
      <v>3</v>
    </nc>
    <odxf>
      <alignment horizontal="left" readingOrder="0"/>
    </odxf>
    <ndxf>
      <alignment horizontal="center" readingOrder="0"/>
    </ndxf>
  </rcc>
  <rcc rId="24534" sId="1" odxf="1" dxf="1">
    <oc r="E4992">
      <f>MID(H4992,9,1)</f>
    </oc>
    <nc r="E4992">
      <v>1</v>
    </nc>
    <odxf>
      <alignment horizontal="left" readingOrder="0"/>
    </odxf>
    <ndxf>
      <alignment horizontal="center" readingOrder="0"/>
    </ndxf>
  </rcc>
  <rcc rId="24535" sId="1" odxf="1" dxf="1">
    <oc r="F4992">
      <f>MID(H4992,11,2)</f>
    </oc>
    <nc r="F4992">
      <v>99</v>
    </nc>
    <odxf>
      <alignment horizontal="left" readingOrder="0"/>
    </odxf>
    <ndxf>
      <alignment horizontal="center" readingOrder="0"/>
    </ndxf>
  </rcc>
  <rcc rId="24536" sId="1" odxf="1" dxf="1" quotePrefix="1">
    <oc r="G4992">
      <f>MID(H4992,14,2)</f>
    </oc>
    <nc r="G4992" t="inlineStr">
      <is>
        <t>00</t>
      </is>
    </nc>
    <odxf>
      <alignment horizontal="left" readingOrder="0"/>
    </odxf>
    <ndxf>
      <alignment horizontal="center" readingOrder="0"/>
    </ndxf>
  </rcc>
  <rcc rId="24537" sId="1" odxf="1" dxf="1">
    <oc r="H4992" t="inlineStr">
      <is>
        <t>8.1.2.3.1.99.00</t>
      </is>
    </oc>
    <nc r="H4992" t="inlineStr">
      <is>
        <t>8.1.1.3.1.99.00</t>
      </is>
    </nc>
    <odxf>
      <font>
        <sz val="10"/>
        <color rgb="FF000000"/>
      </font>
    </odxf>
    <ndxf>
      <font>
        <sz val="10"/>
        <color auto="1"/>
      </font>
    </ndxf>
  </rcc>
  <rcc rId="24538" sId="1">
    <oc r="J4992" t="inlineStr">
      <is>
        <t>Registra os valores de outras obrigações contratuais de PPP.</t>
      </is>
    </oc>
    <nc r="J4992" t="inlineStr">
      <is>
        <t>Compreende a execução dos valores relativos a outras obrigações contratuais.</t>
      </is>
    </nc>
  </rcc>
  <rfmt sheetId="1" sqref="P4992" start="0" length="0">
    <dxf>
      <font>
        <sz val="10"/>
        <color indexed="8"/>
      </font>
    </dxf>
  </rfmt>
  <rcc rId="24539" sId="1" odxf="1" dxf="1">
    <oc r="A4993">
      <f>MID(H4993,1,1)</f>
    </oc>
    <nc r="A4993">
      <v>8</v>
    </nc>
    <odxf>
      <alignment horizontal="left" readingOrder="0"/>
    </odxf>
    <ndxf>
      <alignment horizontal="center" readingOrder="0"/>
    </ndxf>
  </rcc>
  <rcc rId="24540" sId="1" odxf="1" dxf="1">
    <oc r="B4993">
      <f>MID(H4993,3,1)</f>
    </oc>
    <nc r="B4993">
      <v>1</v>
    </nc>
    <odxf>
      <alignment horizontal="left" readingOrder="0"/>
    </odxf>
    <ndxf>
      <alignment horizontal="center" readingOrder="0"/>
    </ndxf>
  </rcc>
  <rcc rId="24541" sId="1" odxf="1" dxf="1">
    <oc r="C4993">
      <f>MID(H4993,5,1)</f>
    </oc>
    <nc r="C4993">
      <v>2</v>
    </nc>
    <odxf>
      <alignment horizontal="left" readingOrder="0"/>
    </odxf>
    <ndxf>
      <alignment horizontal="center" readingOrder="0"/>
    </ndxf>
  </rcc>
  <rcc rId="24542" sId="1" odxf="1" dxf="1">
    <oc r="D4993">
      <f>MID(H4993,7,1)</f>
    </oc>
    <nc r="D4993">
      <v>3</v>
    </nc>
    <odxf>
      <alignment horizontal="left" readingOrder="0"/>
    </odxf>
    <ndxf>
      <alignment horizontal="center" readingOrder="0"/>
    </ndxf>
  </rcc>
  <rcc rId="24543" sId="1" odxf="1" dxf="1">
    <oc r="E4993">
      <f>MID(H4993,9,1)</f>
    </oc>
    <nc r="E4993">
      <v>1</v>
    </nc>
    <odxf>
      <alignment horizontal="left" readingOrder="0"/>
    </odxf>
    <ndxf>
      <alignment horizontal="center" readingOrder="0"/>
    </ndxf>
  </rcc>
  <rcc rId="24544" sId="1" odxf="1" dxf="1">
    <oc r="F4993">
      <f>MID(H4993,11,2)</f>
    </oc>
    <nc r="F4993">
      <v>99</v>
    </nc>
    <odxf>
      <alignment horizontal="left" readingOrder="0"/>
    </odxf>
    <ndxf>
      <alignment horizontal="center" readingOrder="0"/>
    </ndxf>
  </rcc>
  <rcc rId="24545" sId="1" odxf="1" dxf="1" quotePrefix="1">
    <oc r="G4993">
      <f>MID(H4993,14,2)</f>
    </oc>
    <nc r="G4993" t="inlineStr">
      <is>
        <t>01</t>
      </is>
    </nc>
    <odxf>
      <alignment horizontal="left" readingOrder="0"/>
    </odxf>
    <ndxf>
      <alignment horizontal="center" readingOrder="0"/>
    </ndxf>
  </rcc>
  <rcc rId="24546" sId="1" odxf="1" dxf="1">
    <oc r="H4993" t="inlineStr">
      <is>
        <t>8.1.2.3.1.99.01</t>
      </is>
    </oc>
    <nc r="H4993" t="inlineStr">
      <is>
        <t>8.1.1.3.1.99.01</t>
      </is>
    </nc>
    <odxf>
      <font>
        <sz val="10"/>
        <color rgb="FF000000"/>
      </font>
    </odxf>
    <ndxf>
      <font>
        <sz val="10"/>
        <color auto="1"/>
      </font>
    </ndxf>
  </rcc>
  <rcc rId="24547" sId="1">
    <oc r="I4993" t="inlineStr">
      <is>
        <t>A EXECUTAR</t>
      </is>
    </oc>
    <nc r="I4993" t="inlineStr">
      <is>
        <t>OUTRAS OBRIGAÇÕES CONTRATUAIS - A EXECUTAR</t>
      </is>
    </nc>
  </rcc>
  <rcc rId="24548" sId="1">
    <oc r="J4993" t="inlineStr">
      <is>
        <t>Registra os valores de outras obrigações contratuais de PPP a executar.</t>
      </is>
    </oc>
    <nc r="J4993" t="inlineStr">
      <is>
        <t>Registra os valores a executar relativos a outras obrigações contratuais, conforme previsão contratual.</t>
      </is>
    </nc>
  </rcc>
  <rfmt sheetId="1" sqref="P4993" start="0" length="0">
    <dxf>
      <font>
        <sz val="10"/>
        <color indexed="8"/>
      </font>
    </dxf>
  </rfmt>
  <rcc rId="24549" sId="1" odxf="1" dxf="1">
    <oc r="A4994">
      <f>MID(H4994,1,1)</f>
    </oc>
    <nc r="A4994">
      <v>8</v>
    </nc>
    <odxf>
      <alignment horizontal="left" readingOrder="0"/>
    </odxf>
    <ndxf>
      <alignment horizontal="center" readingOrder="0"/>
    </ndxf>
  </rcc>
  <rcc rId="24550" sId="1" odxf="1" dxf="1">
    <oc r="B4994">
      <f>MID(H4994,3,1)</f>
    </oc>
    <nc r="B4994">
      <v>1</v>
    </nc>
    <odxf>
      <alignment horizontal="left" readingOrder="0"/>
    </odxf>
    <ndxf>
      <alignment horizontal="center" readingOrder="0"/>
    </ndxf>
  </rcc>
  <rcc rId="24551" sId="1" odxf="1" dxf="1">
    <oc r="C4994">
      <f>MID(H4994,5,1)</f>
    </oc>
    <nc r="C4994">
      <v>2</v>
    </nc>
    <odxf>
      <alignment horizontal="left" readingOrder="0"/>
    </odxf>
    <ndxf>
      <alignment horizontal="center" readingOrder="0"/>
    </ndxf>
  </rcc>
  <rcc rId="24552" sId="1" odxf="1" dxf="1">
    <oc r="D4994">
      <f>MID(H4994,7,1)</f>
    </oc>
    <nc r="D4994">
      <v>3</v>
    </nc>
    <odxf>
      <alignment horizontal="left" readingOrder="0"/>
    </odxf>
    <ndxf>
      <alignment horizontal="center" readingOrder="0"/>
    </ndxf>
  </rcc>
  <rcc rId="24553" sId="1" odxf="1" dxf="1">
    <oc r="E4994">
      <f>MID(H4994,9,1)</f>
    </oc>
    <nc r="E4994">
      <v>1</v>
    </nc>
    <odxf>
      <alignment horizontal="left" readingOrder="0"/>
    </odxf>
    <ndxf>
      <alignment horizontal="center" readingOrder="0"/>
    </ndxf>
  </rcc>
  <rcc rId="24554" sId="1" odxf="1" dxf="1">
    <oc r="F4994">
      <f>MID(H4994,11,2)</f>
    </oc>
    <nc r="F4994">
      <v>99</v>
    </nc>
    <odxf>
      <alignment horizontal="left" readingOrder="0"/>
    </odxf>
    <ndxf>
      <alignment horizontal="center" readingOrder="0"/>
    </ndxf>
  </rcc>
  <rcc rId="24555" sId="1" odxf="1" dxf="1" quotePrefix="1">
    <oc r="G4994">
      <f>MID(H4994,14,2)</f>
    </oc>
    <nc r="G4994" t="inlineStr">
      <is>
        <t>02</t>
      </is>
    </nc>
    <odxf>
      <alignment horizontal="left" readingOrder="0"/>
    </odxf>
    <ndxf>
      <alignment horizontal="center" readingOrder="0"/>
    </ndxf>
  </rcc>
  <rcc rId="24556" sId="1" odxf="1" dxf="1">
    <oc r="H4994" t="inlineStr">
      <is>
        <t>8.1.2.3.1.99.02</t>
      </is>
    </oc>
    <nc r="H4994" t="inlineStr">
      <is>
        <t>8.1.1.3.1.99.02</t>
      </is>
    </nc>
    <odxf>
      <font>
        <sz val="10"/>
        <color rgb="FF000000"/>
      </font>
    </odxf>
    <ndxf>
      <font>
        <sz val="10"/>
        <color auto="1"/>
      </font>
    </ndxf>
  </rcc>
  <rcc rId="24557" sId="1">
    <oc r="I4994" t="inlineStr">
      <is>
        <t>EXECUTADOS</t>
      </is>
    </oc>
    <nc r="I4994" t="inlineStr">
      <is>
        <t>OUTRAS OBRIGAÇÕES CONTRATUAIS - EM EXECUÇÃO</t>
      </is>
    </nc>
  </rcc>
  <rcc rId="24558" sId="1">
    <oc r="J4994" t="inlineStr">
      <is>
        <t>Registra os valores de outras obrigações contratuais de PPP executados.</t>
      </is>
    </oc>
    <nc r="J4994" t="inlineStr">
      <is>
        <t>Registra os valores em execução relativos a outras obrigações contratuais, conforme previsão contratual.</t>
      </is>
    </nc>
  </rcc>
  <rfmt sheetId="1" sqref="P4994" start="0" length="0">
    <dxf>
      <font>
        <sz val="10"/>
        <color indexed="8"/>
      </font>
    </dxf>
  </rfmt>
  <rcc rId="24559" sId="1" odxf="1" dxf="1">
    <nc r="A4995">
      <v>8</v>
    </nc>
    <odxf>
      <alignment horizontal="left" readingOrder="0"/>
    </odxf>
    <ndxf>
      <alignment horizontal="center" readingOrder="0"/>
    </ndxf>
  </rcc>
  <rcc rId="24560" sId="1" odxf="1" dxf="1">
    <nc r="B4995">
      <v>1</v>
    </nc>
    <odxf>
      <alignment horizontal="left" readingOrder="0"/>
    </odxf>
    <ndxf>
      <alignment horizontal="center" readingOrder="0"/>
    </ndxf>
  </rcc>
  <rcc rId="24561" sId="1" odxf="1" dxf="1">
    <nc r="C4995">
      <v>2</v>
    </nc>
    <odxf>
      <alignment horizontal="left" readingOrder="0"/>
    </odxf>
    <ndxf>
      <alignment horizontal="center" readingOrder="0"/>
    </ndxf>
  </rcc>
  <rcc rId="24562" sId="1" odxf="1" dxf="1">
    <nc r="D4995">
      <v>3</v>
    </nc>
    <odxf>
      <alignment horizontal="left" readingOrder="0"/>
    </odxf>
    <ndxf>
      <alignment horizontal="center" readingOrder="0"/>
    </ndxf>
  </rcc>
  <rcc rId="24563" sId="1" odxf="1" dxf="1">
    <nc r="E4995">
      <v>1</v>
    </nc>
    <odxf>
      <alignment horizontal="left" readingOrder="0"/>
    </odxf>
    <ndxf>
      <alignment horizontal="center" readingOrder="0"/>
    </ndxf>
  </rcc>
  <rcc rId="24564" sId="1" odxf="1" dxf="1">
    <nc r="F4995">
      <v>99</v>
    </nc>
    <odxf>
      <alignment horizontal="left" readingOrder="0"/>
    </odxf>
    <ndxf>
      <alignment horizontal="center" readingOrder="0"/>
    </ndxf>
  </rcc>
  <rcc rId="24565" sId="1" odxf="1" dxf="1" quotePrefix="1">
    <nc r="G4995" t="inlineStr">
      <is>
        <t>03</t>
      </is>
    </nc>
    <odxf>
      <alignment horizontal="left" readingOrder="0"/>
    </odxf>
    <ndxf>
      <alignment horizontal="center" readingOrder="0"/>
    </ndxf>
  </rcc>
  <rcc rId="24566" sId="1" odxf="1" dxf="1">
    <nc r="H4995" t="inlineStr">
      <is>
        <t>8.1.1.3.1.99.03</t>
      </is>
    </nc>
    <odxf>
      <font>
        <sz val="10"/>
        <color rgb="FF000000"/>
      </font>
    </odxf>
    <ndxf>
      <font>
        <sz val="10"/>
        <color auto="1"/>
      </font>
    </ndxf>
  </rcc>
  <rcc rId="24567" sId="1">
    <nc r="I4995" t="inlineStr">
      <is>
        <t>OUTRAS OBRIGAÇÕES CONTRATUAIS - EXECUTADOS</t>
      </is>
    </nc>
  </rcc>
  <rcc rId="24568" sId="1">
    <nc r="J4995" t="inlineStr">
      <is>
        <t>Registra os valores executados relativos a outras obrigações contratuais, conforme previsão contratual.</t>
      </is>
    </nc>
  </rcc>
  <rcc rId="24569" sId="1">
    <nc r="K4995" t="inlineStr">
      <is>
        <t>C</t>
      </is>
    </nc>
  </rcc>
  <rcc rId="24570" sId="1">
    <nc r="L4995" t="inlineStr">
      <is>
        <t>NÃO</t>
      </is>
    </nc>
  </rcc>
  <rcc rId="24571" sId="1">
    <nc r="M4995" t="inlineStr">
      <is>
        <t>ATIVA</t>
      </is>
    </nc>
  </rcc>
  <rcc rId="24572" sId="1" odxf="1" dxf="1">
    <nc r="P4995" t="inlineStr">
      <is>
        <t>X</t>
      </is>
    </nc>
    <odxf>
      <font>
        <sz val="10"/>
        <color indexed="8"/>
      </font>
    </odxf>
    <ndxf>
      <font>
        <sz val="10"/>
        <color indexed="8"/>
      </font>
    </ndxf>
  </rcc>
  <rcc rId="24573" sId="1">
    <nc r="Q4995" t="inlineStr">
      <is>
        <t>S</t>
      </is>
    </nc>
  </rcc>
  <rcc rId="24574" sId="1">
    <nc r="S4995" t="inlineStr">
      <is>
        <t>NÃO</t>
      </is>
    </nc>
  </rcc>
  <rfmt sheetId="1" sqref="A4992:G4995">
    <dxf>
      <alignment horizontal="left" readingOrder="0"/>
    </dxf>
  </rfmt>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76" sId="1">
    <oc r="H4992" t="inlineStr">
      <is>
        <t>8.1.1.3.1.99.00</t>
      </is>
    </oc>
    <nc r="H4992" t="inlineStr">
      <is>
        <t>8.1.2.3.1.99.00</t>
      </is>
    </nc>
  </rcc>
  <rcc rId="24577" sId="1">
    <oc r="H4993" t="inlineStr">
      <is>
        <t>8.1.1.3.1.99.01</t>
      </is>
    </oc>
    <nc r="H4993" t="inlineStr">
      <is>
        <t>8.1.2.3.1.99.01</t>
      </is>
    </nc>
  </rcc>
  <rcc rId="24578" sId="1">
    <oc r="H4994" t="inlineStr">
      <is>
        <t>8.1.1.3.1.99.02</t>
      </is>
    </oc>
    <nc r="H4994" t="inlineStr">
      <is>
        <t>8.1.2.3.1.99.02</t>
      </is>
    </nc>
  </rcc>
  <rcc rId="24579" sId="1">
    <oc r="H4995" t="inlineStr">
      <is>
        <t>8.1.1.3.1.99.03</t>
      </is>
    </oc>
    <nc r="H4995" t="inlineStr">
      <is>
        <t>8.1.2.3.1.99.03</t>
      </is>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80" sId="1">
    <oc r="I54" t="inlineStr">
      <is>
        <t>CONTRIBUIÇÕES À SEGURIDADE SOCIAL A RECEBER</t>
      </is>
    </oc>
    <nc r="I54" t="inlineStr">
      <is>
        <t>CONTRIBUIÇÕES PREVIDENCIÁRIAS A RECEBER</t>
      </is>
    </nc>
  </rcc>
  <rcc rId="24581" sId="1">
    <oc r="J54" t="inlineStr">
      <is>
        <t>Compreende os valores relativos aos créditos a receber, decorrentes das contribuições para o financiamento da seguridade social.</t>
      </is>
    </oc>
    <nc r="J54" t="inlineStr">
      <is>
        <t>Compreende os valores relativos aos créditos a receber, decorrentes das contribuições para o financiamento da previdência social.</t>
      </is>
    </nc>
  </rcc>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583" sId="1">
    <oc r="I57" t="inlineStr">
      <is>
        <t>OUTRAS CONTRIBUIÇÕES DA SEGURIDADE SOCIAL A RECEBER</t>
      </is>
    </oc>
    <nc r="I57" t="inlineStr">
      <is>
        <t>OUTRAS CONTRIBUIÇÕES PREVIDENCIÁRIAS A RECEBER</t>
      </is>
    </nc>
  </rcc>
  <rcc rId="24584" sId="1">
    <oc r="J57" t="inlineStr">
      <is>
        <t>Registra os valores relativos aos créditos a receber, decorrentes das demais contribuições à seguridade social.</t>
      </is>
    </oc>
    <nc r="J57" t="inlineStr">
      <is>
        <t>Registra os valores relativos aos créditos a receber, decorrentes das demais contribuições à previdência social.</t>
      </is>
    </nc>
  </rcc>
  <rcc rId="24585" sId="1">
    <oc r="I46" t="inlineStr">
      <is>
        <t>OUTROS CRÉDITOS TRIBUTÁRIOS A RECEBER</t>
      </is>
    </oc>
    <nc r="I46" t="inlineStr">
      <is>
        <t>OUTROS IMPOSTOS A RECEBER</t>
      </is>
    </nc>
  </rcc>
  <rcc rId="24586" sId="1">
    <oc r="I78" t="inlineStr">
      <is>
        <t>CONTRIBUIÇÕES À SEGURIDADE SOCIAL A RECEBER</t>
      </is>
    </oc>
    <nc r="I78" t="inlineStr">
      <is>
        <t>CONTRIBUIÇÕES PREVIDENCIÁRIAS A RECEBER</t>
      </is>
    </nc>
  </rcc>
  <rcc rId="24587" sId="1">
    <oc r="J78" t="inlineStr">
      <is>
        <t>Compreende os valores relativos aos créditos a receber, decorrentes das contribuições para o financiamento da seguridade social.</t>
      </is>
    </oc>
    <nc r="J78" t="inlineStr">
      <is>
        <t>Compreende os valores relativos aos créditos a receber, decorrentes das contribuições para o financiamento da previdência social.</t>
      </is>
    </nc>
  </rcc>
  <rcc rId="24588" sId="1">
    <oc r="I81" t="inlineStr">
      <is>
        <t>OUTRAS CONTRIBUIÇÕES DA SEGURIDADE SOCIAL A RECEBER</t>
      </is>
    </oc>
    <nc r="I81" t="inlineStr">
      <is>
        <t>OUTRAS CONTRIBUIÇÕES PREVIDENCIÁRIAS A RECEBER</t>
      </is>
    </nc>
  </rcc>
  <rcc rId="24589" sId="1">
    <oc r="J81" t="inlineStr">
      <is>
        <t>Registra os valores relativos aos créditos a receber, decorrentes das demais contribuições à seguridade social.</t>
      </is>
    </oc>
    <nc r="J81" t="inlineStr">
      <is>
        <t>Registra os valores relativos aos créditos a receber, decorrentes das demais contribuições à previdência social.</t>
      </is>
    </nc>
  </rcc>
  <rcc rId="24590" sId="1">
    <oc r="I102" t="inlineStr">
      <is>
        <t>CONTRIBUIÇÕES À SEGURIDADE SOCIAL A RECEBER</t>
      </is>
    </oc>
    <nc r="I102" t="inlineStr">
      <is>
        <t>CONTRIBUIÇÕES PREVIDENCIÁRIAS A RECEBER</t>
      </is>
    </nc>
  </rcc>
  <rcc rId="24591" sId="1">
    <oc r="J102" t="inlineStr">
      <is>
        <t>Compreende os valores relativos aos créditos a receber, decorrentes das contribuições para o financiamento da seguridade social.</t>
      </is>
    </oc>
    <nc r="J102" t="inlineStr">
      <is>
        <t>Compreende os valores relativos aos créditos a receber, decorrentes das contribuições para o financiamento da previdência social.</t>
      </is>
    </nc>
  </rcc>
  <rcc rId="24592" sId="1">
    <oc r="I105" t="inlineStr">
      <is>
        <t>OUTRAS CONTRIBUIÇÕES DA SEGURIDADE SOCIAL A RECEBER</t>
      </is>
    </oc>
    <nc r="I105" t="inlineStr">
      <is>
        <t>OUTRAS CONTRIBUIÇÕES PREVIDENCIÁRIAS A RECEBER</t>
      </is>
    </nc>
  </rcc>
  <rcc rId="24593" sId="1">
    <oc r="J105" t="inlineStr">
      <is>
        <t>Registra os valores relativos aos créditos a receber, decorrentes das demais contribuições à seguridade social.</t>
      </is>
    </oc>
    <nc r="J105" t="inlineStr">
      <is>
        <t>Registra os valores relativos aos créditos a receber, decorrentes das demais contribuições à previdência social.</t>
      </is>
    </nc>
  </rcc>
  <rfmt sheetId="1" sqref="I126" start="0" length="0">
    <dxf>
      <font>
        <sz val="11"/>
        <color theme="1"/>
        <name val="Calibri"/>
        <scheme val="minor"/>
      </font>
      <alignment horizontal="general" vertical="bottom" wrapText="0" readingOrder="0"/>
      <border outline="0">
        <left/>
        <right/>
        <top/>
        <bottom/>
      </border>
    </dxf>
  </rfmt>
  <rfmt sheetId="1" sqref="J126" start="0" length="0">
    <dxf>
      <font>
        <sz val="11"/>
        <color theme="1"/>
        <name val="Calibri"/>
        <scheme val="minor"/>
      </font>
      <alignment vertical="bottom" wrapText="0" readingOrder="0"/>
      <border outline="0">
        <left/>
        <right/>
        <top/>
        <bottom/>
      </border>
    </dxf>
  </rfmt>
  <rfmt sheetId="1" sqref="I127" start="0" length="0">
    <dxf>
      <font>
        <sz val="11"/>
        <color theme="1"/>
        <name val="Calibri"/>
        <scheme val="minor"/>
      </font>
      <alignment horizontal="general" vertical="bottom" wrapText="0" readingOrder="0"/>
      <border outline="0">
        <left/>
        <right/>
        <top/>
        <bottom/>
      </border>
    </dxf>
  </rfmt>
  <rfmt sheetId="1" sqref="J127" start="0" length="0">
    <dxf>
      <font>
        <sz val="11"/>
        <color theme="1"/>
        <name val="Calibri"/>
        <scheme val="minor"/>
      </font>
      <alignment vertical="bottom" wrapText="0" readingOrder="0"/>
      <border outline="0">
        <left/>
        <right/>
        <top/>
        <bottom/>
      </border>
    </dxf>
  </rfmt>
  <rfmt sheetId="1" sqref="I128" start="0" length="0">
    <dxf>
      <font>
        <sz val="11"/>
        <color theme="1"/>
        <name val="Calibri"/>
        <scheme val="minor"/>
      </font>
      <alignment horizontal="general" vertical="bottom" wrapText="0" readingOrder="0"/>
      <border outline="0">
        <left/>
        <right/>
        <top/>
        <bottom/>
      </border>
    </dxf>
  </rfmt>
  <rfmt sheetId="1" sqref="J128" start="0" length="0">
    <dxf>
      <font>
        <sz val="11"/>
        <color theme="1"/>
        <name val="Calibri"/>
        <scheme val="minor"/>
      </font>
      <alignment vertical="bottom" wrapText="0" readingOrder="0"/>
      <border outline="0">
        <left/>
        <right/>
        <top/>
        <bottom/>
      </border>
    </dxf>
  </rfmt>
  <rcc rId="24594" sId="1" xfDxf="1" dxf="1">
    <oc r="I126" t="inlineStr">
      <is>
        <t>CONTRIBUIÇÕES À SEGURIDADE SOCIAL A RECEBER</t>
      </is>
    </oc>
    <nc r="I126" t="inlineStr">
      <is>
        <t>CONTRIBUIÇÕES PREVIDENCIÁRIAS A RECEBER</t>
      </is>
    </nc>
    <ndxf>
      <font>
        <sz val="10"/>
        <color rgb="FF000000"/>
      </font>
      <alignment horizontal="center" vertical="center" wrapText="1" readingOrder="0"/>
      <border outline="0">
        <right style="medium">
          <color indexed="64"/>
        </right>
        <top style="medium">
          <color indexed="64"/>
        </top>
        <bottom style="medium">
          <color indexed="64"/>
        </bottom>
      </border>
    </ndxf>
  </rcc>
  <rcc rId="24595" sId="1" xfDxf="1" dxf="1">
    <oc r="J126" t="inlineStr">
      <is>
        <t>Compreende os valores relativos aos créditos a receber, decorrentes das contribuições para o financiamento da seguridade social.</t>
      </is>
    </oc>
    <nc r="J126" t="inlineStr">
      <is>
        <t>Compreende os valores relativos aos créditos a receber, decorrentes das contribuições para o financiamento da previdência social.</t>
      </is>
    </nc>
    <ndxf>
      <font>
        <sz val="10"/>
      </font>
      <alignment vertical="center" wrapText="1" readingOrder="0"/>
      <border outline="0">
        <right style="medium">
          <color indexed="64"/>
        </right>
        <top style="medium">
          <color indexed="64"/>
        </top>
        <bottom style="medium">
          <color indexed="64"/>
        </bottom>
      </border>
    </ndxf>
  </rcc>
  <rfmt sheetId="1" xfDxf="1" sqref="I127" start="0" length="0">
    <dxf>
      <font>
        <sz val="10"/>
      </font>
      <alignment horizontal="center" vertical="center" wrapText="1" readingOrder="0"/>
      <border outline="0">
        <right style="medium">
          <color indexed="64"/>
        </right>
        <bottom style="medium">
          <color indexed="64"/>
        </bottom>
      </border>
    </dxf>
  </rfmt>
  <rfmt sheetId="1" xfDxf="1" sqref="J127" start="0" length="0">
    <dxf>
      <font>
        <sz val="10"/>
      </font>
      <alignment vertical="center" wrapText="1" readingOrder="0"/>
      <border outline="0">
        <right style="medium">
          <color indexed="64"/>
        </right>
        <bottom style="medium">
          <color indexed="64"/>
        </bottom>
      </border>
    </dxf>
  </rfmt>
  <rcc rId="24596" sId="1" xfDxf="1" dxf="1">
    <oc r="I128" t="inlineStr">
      <is>
        <t>OUTRAS CONTRIBUIÇÕES DA SEGURIDADE SOCIAL A RECEBER</t>
      </is>
    </oc>
    <nc r="I128" t="inlineStr">
      <is>
        <t>OUTRAS CONTRIBUIÇÕES PREVIDENCIÁRIAS A RECEBER</t>
      </is>
    </nc>
    <ndxf>
      <font>
        <sz val="10"/>
        <color rgb="FF000000"/>
      </font>
      <alignment horizontal="center" vertical="center" wrapText="1" readingOrder="0"/>
      <border outline="0">
        <right style="medium">
          <color indexed="64"/>
        </right>
        <bottom style="medium">
          <color indexed="64"/>
        </bottom>
      </border>
    </ndxf>
  </rcc>
  <rcc rId="24597" sId="1" xfDxf="1" dxf="1">
    <oc r="J128" t="inlineStr">
      <is>
        <t>Registra os valores relativos aos créditos a receber, decorrentes das demais contribuições à seguridade social.</t>
      </is>
    </oc>
    <nc r="J128" t="inlineStr">
      <is>
        <t>Registra os valores relativos aos créditos a receber, decorrentes das demais contribuições à previdência social.</t>
      </is>
    </nc>
    <ndxf>
      <font>
        <sz val="10"/>
      </font>
      <alignment vertical="center" wrapText="1" readingOrder="0"/>
      <border outline="0">
        <right style="medium">
          <color indexed="64"/>
        </right>
        <bottom style="medium">
          <color indexed="64"/>
        </bottom>
      </border>
    </ndxf>
  </rcc>
  <rfmt sheetId="1" sqref="I126:J126" start="0" length="0">
    <dxf>
      <border>
        <top style="thin">
          <color indexed="64"/>
        </top>
      </border>
    </dxf>
  </rfmt>
  <rfmt sheetId="1" sqref="J126:J128" start="0" length="0">
    <dxf>
      <border>
        <right style="thin">
          <color indexed="64"/>
        </right>
      </border>
    </dxf>
  </rfmt>
  <rfmt sheetId="1" sqref="I128:J128" start="0" length="0">
    <dxf>
      <border>
        <bottom style="thin">
          <color indexed="64"/>
        </bottom>
      </border>
    </dxf>
  </rfmt>
  <rfmt sheetId="1" sqref="I126:J128">
    <dxf>
      <border>
        <left style="thin">
          <color indexed="64"/>
        </left>
        <right style="thin">
          <color indexed="64"/>
        </right>
        <top style="thin">
          <color indexed="64"/>
        </top>
        <bottom style="thin">
          <color indexed="64"/>
        </bottom>
        <vertical style="thin">
          <color indexed="64"/>
        </vertical>
        <horizontal style="thin">
          <color indexed="64"/>
        </horizontal>
      </border>
    </dxf>
  </rfmt>
  <rcc rId="24598" sId="1" odxf="1" dxf="1">
    <oc r="I149" t="inlineStr">
      <is>
        <t>CONTRIBUIÇÕES À SEGURIDADE SOCIAL A RECEBER</t>
      </is>
    </oc>
    <nc r="I149" t="inlineStr">
      <is>
        <t>CONTRIBUIÇÕES PREVIDENCIÁRIAS A RECEBER</t>
      </is>
    </nc>
    <odxf>
      <font>
        <sz val="10"/>
        <color rgb="FF000000"/>
      </font>
    </odxf>
    <ndxf>
      <font>
        <sz val="10"/>
        <color rgb="FF000000"/>
      </font>
    </ndxf>
  </rcc>
  <rcc rId="24599" sId="1" odxf="1" dxf="1">
    <oc r="J149" t="inlineStr">
      <is>
        <t>Compreende os valores relativos aos créditos a receber, decorrentes das contribuições para o financiamento da seguridade social.</t>
      </is>
    </oc>
    <nc r="J149" t="inlineStr">
      <is>
        <t>Compreende os valores relativos aos créditos a receber, decorrentes das contribuições para o financiamento da previdência social.</t>
      </is>
    </nc>
    <odxf>
      <font>
        <sz val="10"/>
        <color auto="1"/>
      </font>
    </odxf>
    <ndxf>
      <font>
        <sz val="10"/>
        <color auto="1"/>
      </font>
    </ndxf>
  </rcc>
  <rfmt sheetId="1" sqref="I150" start="0" length="0">
    <dxf>
      <font>
        <sz val="10"/>
        <color rgb="FF000000"/>
      </font>
    </dxf>
  </rfmt>
  <rfmt sheetId="1" sqref="J150" start="0" length="0">
    <dxf>
      <font>
        <sz val="10"/>
        <color auto="1"/>
      </font>
    </dxf>
  </rfmt>
  <rcc rId="24600" sId="1" odxf="1" dxf="1">
    <oc r="I151" t="inlineStr">
      <is>
        <t>OUTRAS CONTRIBUIÇÕES DA SEGURIDADE SOCIAL A RECEBER</t>
      </is>
    </oc>
    <nc r="I151" t="inlineStr">
      <is>
        <t>OUTRAS CONTRIBUIÇÕES PREVIDENCIÁRIAS A RECEBER</t>
      </is>
    </nc>
    <odxf>
      <font>
        <sz val="10"/>
        <color rgb="FF000000"/>
      </font>
    </odxf>
    <ndxf>
      <font>
        <sz val="10"/>
        <color rgb="FF000000"/>
      </font>
    </ndxf>
  </rcc>
  <rcc rId="24601" sId="1" odxf="1" dxf="1">
    <oc r="J151" t="inlineStr">
      <is>
        <t>Registra os valores relativos aos créditos a receber, decorrentes das demais contribuições à seguridade social.</t>
      </is>
    </oc>
    <nc r="J151" t="inlineStr">
      <is>
        <t>Registra os valores relativos aos créditos a receber, decorrentes das demais contribuições à previdência social.</t>
      </is>
    </nc>
    <odxf>
      <font>
        <sz val="10"/>
        <color auto="1"/>
      </font>
    </odxf>
    <ndxf>
      <font>
        <sz val="10"/>
        <color auto="1"/>
      </font>
    </ndxf>
  </rcc>
  <rcc rId="24602" sId="1">
    <oc r="J656" t="inlineStr">
      <is>
        <t>Registra os créditos tributários a receber provenientes de contribuições especiais, exceto contribuições à seguridade social.</t>
      </is>
    </oc>
    <nc r="J656" t="inlineStr">
      <is>
        <t>Registra os créditos tributários a receber provenientes de contribuições especiais, exceto contribuições previdenciárias.</t>
      </is>
    </nc>
  </rcc>
  <rcc rId="24603" sId="1">
    <oc r="I657" t="inlineStr">
      <is>
        <t>CONTRIBUIÇÕES À SEGURIDADE SOCIAL A RECEBER</t>
      </is>
    </oc>
    <nc r="I657" t="inlineStr">
      <is>
        <t>CONTRIBUIÇÕES PREVIDENCIÁRIAS A RECEBER</t>
      </is>
    </nc>
  </rcc>
  <rcc rId="24604" sId="1">
    <oc r="J657" t="inlineStr">
      <is>
        <t>Registra os créditos tributários a receber provenientes de contribuições à seguridade social.</t>
      </is>
    </oc>
    <nc r="J657" t="inlineStr">
      <is>
        <t>Registra os créditos tributários a receber provenientes de contribuições à previdência.</t>
      </is>
    </nc>
  </rcc>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06" sId="1">
    <oc r="J559" t="inlineStr">
      <is>
        <t>Registra os investimentos realizados pelos RPPS em fundos de investimentos em renda fixa, efetuados em conformidade com a Resolução CMN n° 3.992/2010, art 7º, incisos III ou IV.</t>
      </is>
    </oc>
    <nc r="J559" t="inlineStr">
      <is>
        <t>Registra os investimentos realizados pelos RPPS em fundos de investimentos em renda fixa, efetuados em conformidade com a Resolução CMN n° 3.992/2010, art 7º, incisos IV.</t>
      </is>
    </nc>
  </rcc>
  <rcc rId="24607" sId="1">
    <oc r="I559" t="inlineStr">
      <is>
        <t>FUNDOS DE INVESTIMENTO EM RENDA FIXA</t>
      </is>
    </oc>
    <nc r="I559" t="inlineStr">
      <is>
        <t>FUNDOS DE INVESTIMENTO EM RENDA FIXA OU REFERENCIADOS</t>
      </is>
    </nc>
  </rcc>
  <rcc rId="24608" sId="1">
    <oc r="I561" t="inlineStr">
      <is>
        <t>FUNDOS DE INVESTIMENTOS REFERENCIADOS</t>
      </is>
    </oc>
    <nc r="I561" t="inlineStr">
      <is>
        <t>FUNDOS DE INVESTIMENTOS EM RENDA FIXA OU REFERENCIADOS - IMA/IDkA</t>
      </is>
    </nc>
  </rcc>
  <rcc rId="24609" sId="1">
    <oc r="J561" t="inlineStr">
      <is>
        <t>Registra os investimentos realizados pelo RPPS em fundos de investimentos referenciados, renda fixa, efetuados em conformidade com a Resolução CMN n° 3.992/2010, art 7º, incisos III ou IV.</t>
      </is>
    </oc>
    <nc r="J561" t="inlineStr">
      <is>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 Resolução CMN n° 3.992/2010, art 7º, incisos III.</t>
      </is>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I3732" start="0" length="0">
    <dxf>
      <font>
        <sz val="11"/>
        <color theme="1"/>
        <name val="Calibri"/>
        <scheme val="minor"/>
      </font>
      <fill>
        <patternFill patternType="none">
          <bgColor indexed="65"/>
        </patternFill>
      </fill>
      <alignment horizontal="general" vertical="bottom" wrapText="0" readingOrder="0"/>
      <border outline="0">
        <left/>
        <right/>
        <top/>
        <bottom/>
      </border>
    </dxf>
  </rfmt>
  <rfmt sheetId="1" sqref="J3732" start="0" length="0">
    <dxf>
      <font>
        <sz val="11"/>
        <color theme="1"/>
        <name val="Calibri"/>
        <scheme val="minor"/>
      </font>
      <alignment vertical="bottom" wrapText="0" readingOrder="0"/>
      <border outline="0">
        <left/>
        <right/>
        <top/>
        <bottom/>
      </border>
    </dxf>
  </rfmt>
  <rcc rId="24611" sId="1" xfDxf="1" dxf="1">
    <oc r="I3732" t="inlineStr">
      <is>
        <t>CONTRIB. PATRONAL DE SERVIDOR AT.CIVIL - RPPS</t>
      </is>
    </oc>
    <nc r="I3732" t="inlineStr">
      <is>
        <t>CONTRIBUIÇÃO PATRONAL DE SERVIDOR ATIVO - RPPS</t>
      </is>
    </nc>
    <ndxf>
      <font>
        <sz val="10"/>
      </font>
      <alignment horizontal="center" vertical="center" wrapText="1" readingOrder="0"/>
      <border outline="0">
        <right style="medium">
          <color indexed="64"/>
        </right>
        <top style="medium">
          <color indexed="64"/>
        </top>
        <bottom style="medium">
          <color indexed="64"/>
        </bottom>
      </border>
    </ndxf>
  </rcc>
  <rcc rId="24612" sId="1" xfDxf="1" dxf="1">
    <oc r="J3732" t="inlineStr">
      <is>
        <t>Registra a VPA oriunda da participação dos entes para o custeio do plano de seguridade social do servidor, sobre a remuneração mensal dos servidores públicos ativos civis</t>
      </is>
    </oc>
    <nc r="J3732" t="inlineStr">
      <is>
        <t>Registra a VPA oriunda da participação dos entes para o custeio do plano de seguridade social do servidor, sobre a remuneração mensal dos servidores públicos ativos.</t>
      </is>
    </nc>
    <ndxf>
      <font>
        <sz val="10"/>
        <color rgb="FF000000"/>
      </font>
      <alignment vertical="center" wrapText="1" readingOrder="0"/>
      <border outline="0">
        <right style="medium">
          <color indexed="64"/>
        </right>
        <top style="medium">
          <color indexed="64"/>
        </top>
        <bottom style="medium">
          <color indexed="64"/>
        </bottom>
      </border>
    </ndxf>
  </rcc>
  <rfmt sheetId="1" sqref="J3731:J3732" start="0" length="0">
    <dxf>
      <border>
        <right style="thin">
          <color indexed="64"/>
        </right>
      </border>
    </dxf>
  </rfmt>
  <rfmt sheetId="1" sqref="I3732:J3732" start="0" length="0">
    <dxf>
      <border>
        <bottom style="thin">
          <color indexed="64"/>
        </bottom>
      </border>
    </dxf>
  </rfmt>
  <rcc rId="24613" sId="1" odxf="1" dxf="1">
    <oc r="I3739" t="inlineStr">
      <is>
        <t>CONTRIB. PATRONAL DE SERVIDOR AT.CIVIL - RPPS</t>
      </is>
    </oc>
    <nc r="I3739" t="inlineStr">
      <is>
        <t>CONTRIBUIÇÃO PATRONAL DE SERVIDOR ATIVO - RPPS</t>
      </is>
    </nc>
    <odxf>
      <font>
        <sz val="10"/>
        <color auto="1"/>
      </font>
      <fill>
        <patternFill patternType="solid">
          <bgColor rgb="FFFFFF00"/>
        </patternFill>
      </fill>
    </odxf>
    <ndxf>
      <font>
        <sz val="10"/>
        <color auto="1"/>
      </font>
      <fill>
        <patternFill patternType="none">
          <bgColor indexed="65"/>
        </patternFill>
      </fill>
    </ndxf>
  </rcc>
  <rcc rId="24614" sId="1" odxf="1" dxf="1">
    <oc r="J3739" t="inlineStr">
      <is>
        <t>Registra a VPA oriunda da participação dos entes para o custeio do plano de seguridade social do servidor, sobre a remuneração mensal dos servidores públicos ativos civis</t>
      </is>
    </oc>
    <nc r="J3739" t="inlineStr">
      <is>
        <t>Registra a VPA oriunda da participação dos entes para o custeio do plano de seguridade social do servidor, sobre a remuneração mensal dos servidores públicos ativos.</t>
      </is>
    </nc>
    <odxf>
      <font>
        <sz val="10"/>
        <color rgb="FF000000"/>
      </font>
    </odxf>
    <ndxf>
      <font>
        <sz val="10"/>
        <color rgb="FF000000"/>
      </font>
    </ndxf>
  </rcc>
  <rcc rId="24615" sId="1" odxf="1" dxf="1">
    <oc r="I3746" t="inlineStr">
      <is>
        <t>CONTRIB. PATRONAL DE SERVIDOR AT.CIVIL - RPPS</t>
      </is>
    </oc>
    <nc r="I3746" t="inlineStr">
      <is>
        <t>CONTRIBUIÇÃO PATRONAL DE SERVIDOR ATIVO - RPPS</t>
      </is>
    </nc>
    <odxf>
      <font>
        <sz val="10"/>
        <color auto="1"/>
      </font>
      <fill>
        <patternFill patternType="solid">
          <bgColor rgb="FFFFFF00"/>
        </patternFill>
      </fill>
    </odxf>
    <ndxf>
      <font>
        <sz val="10"/>
        <color auto="1"/>
      </font>
      <fill>
        <patternFill patternType="none">
          <bgColor indexed="65"/>
        </patternFill>
      </fill>
    </ndxf>
  </rcc>
  <rcc rId="24616" sId="1" odxf="1" dxf="1">
    <oc r="J3746" t="inlineStr">
      <is>
        <t>Registra a VPA oriunda da participação dos entes para o custeio do plano de seguridade social do servidor, sobre a remuneração mensal dos servidores públicos ativos civis</t>
      </is>
    </oc>
    <nc r="J3746" t="inlineStr">
      <is>
        <t>Registra a VPA oriunda da participação dos entes para o custeio do plano de seguridade social do servidor, sobre a remuneração mensal dos servidores públicos ativos.</t>
      </is>
    </nc>
    <odxf>
      <font>
        <sz val="10"/>
        <color rgb="FF000000"/>
      </font>
    </odxf>
    <ndxf>
      <font>
        <sz val="10"/>
        <color rgb="FF000000"/>
      </font>
    </ndxf>
  </rcc>
  <rcc rId="24617" sId="1" odxf="1" dxf="1">
    <oc r="I3753" t="inlineStr">
      <is>
        <t>CONTRIB. PATRONAL DE SERVIDOR AT.CIVIL - RPPS</t>
      </is>
    </oc>
    <nc r="I3753" t="inlineStr">
      <is>
        <t>CONTRIBUIÇÃO PATRONAL DE SERVIDOR ATIVO - RPPS</t>
      </is>
    </nc>
    <odxf>
      <font>
        <sz val="10"/>
        <color auto="1"/>
      </font>
      <fill>
        <patternFill patternType="solid">
          <bgColor rgb="FFFFFF00"/>
        </patternFill>
      </fill>
    </odxf>
    <ndxf>
      <font>
        <sz val="10"/>
        <color auto="1"/>
      </font>
      <fill>
        <patternFill patternType="none">
          <bgColor indexed="65"/>
        </patternFill>
      </fill>
    </ndxf>
  </rcc>
  <rcc rId="24618" sId="1" odxf="1" dxf="1">
    <oc r="J3753" t="inlineStr">
      <is>
        <t>Registra a VPA oriunda da participação dos entes para o custeio do plano de seguridade social do servidor, sobre a remuneração mensal dos servidores públicos ativos civis</t>
      </is>
    </oc>
    <nc r="J3753" t="inlineStr">
      <is>
        <t>Registra a VPA oriunda da participação dos entes para o custeio do plano de seguridade social do servidor, sobre a remuneração mensal dos servidores públicos ativos.</t>
      </is>
    </nc>
    <odxf>
      <font>
        <sz val="10"/>
        <color rgb="FF000000"/>
      </font>
    </odxf>
    <ndxf>
      <font>
        <sz val="10"/>
        <color rgb="FF000000"/>
      </font>
    </ndxf>
  </rcc>
  <rcc rId="24619" sId="1" odxf="1" dxf="1">
    <oc r="I3716" t="inlineStr">
      <is>
        <t>CONTRIB. PATRONAL DE SERVIDOR CIVIL - RPPS</t>
      </is>
    </oc>
    <nc r="I3716" t="inlineStr">
      <is>
        <t>CONTRIBUIÇÃO PATRONAL DE SERVIDOR ATIVO - RPPS</t>
      </is>
    </nc>
    <odxf>
      <font>
        <sz val="10"/>
        <color rgb="FF000000"/>
      </font>
      <fill>
        <patternFill patternType="solid">
          <bgColor rgb="FFFFFF00"/>
        </patternFill>
      </fill>
      <border outline="0">
        <right/>
      </border>
    </odxf>
    <ndxf>
      <font>
        <sz val="10"/>
        <color rgb="FF000000"/>
      </font>
      <fill>
        <patternFill patternType="none">
          <bgColor indexed="65"/>
        </patternFill>
      </fill>
      <border outline="0">
        <right style="thin">
          <color indexed="64"/>
        </right>
      </border>
    </ndxf>
  </rcc>
  <rcc rId="24620" sId="1" odxf="1" dxf="1">
    <oc r="J3716" t="inlineStr">
      <is>
        <t>Registra a VPA oriunda da participação dos entes para o custeio do plano de seguridade social do servidor, sobre a remuneração mensal dos servidores públicos ativos civis</t>
      </is>
    </oc>
    <nc r="J3716" t="inlineStr">
      <is>
        <t>Registra a VPA oriunda da participação dos entes para o custeio do plano de seguridade social do servidor, sobre a remuneração mensal dos servidores públicos ativos.</t>
      </is>
    </nc>
    <odxf>
      <font>
        <sz val="10"/>
        <color rgb="FF000000"/>
      </font>
    </odxf>
    <ndxf>
      <font>
        <sz val="10"/>
        <color rgb="FF000000"/>
      </font>
    </ndxf>
  </rcc>
  <rfmt sheetId="1" sqref="I3719" start="0" length="0">
    <dxf>
      <font>
        <sz val="11"/>
        <color theme="1"/>
        <name val="Calibri"/>
        <scheme val="minor"/>
      </font>
      <fill>
        <patternFill patternType="none">
          <bgColor indexed="65"/>
        </patternFill>
      </fill>
      <alignment horizontal="general" vertical="bottom" wrapText="0" readingOrder="0"/>
      <border outline="0">
        <left/>
        <top/>
        <bottom/>
      </border>
    </dxf>
  </rfmt>
  <rfmt sheetId="1" sqref="J3719" start="0" length="0">
    <dxf>
      <font>
        <sz val="11"/>
        <color theme="1"/>
        <name val="Calibri"/>
        <scheme val="minor"/>
      </font>
      <alignment vertical="bottom" wrapText="0" readingOrder="0"/>
      <border outline="0">
        <left/>
        <right/>
        <top/>
        <bottom/>
      </border>
    </dxf>
  </rfmt>
  <rfmt sheetId="1" sqref="I3720" start="0" length="0">
    <dxf>
      <font>
        <sz val="11"/>
        <color theme="1"/>
        <name val="Calibri"/>
        <scheme val="minor"/>
      </font>
      <fill>
        <patternFill patternType="none">
          <bgColor indexed="65"/>
        </patternFill>
      </fill>
      <alignment horizontal="general" vertical="bottom" wrapText="0" readingOrder="0"/>
      <border outline="0">
        <left/>
        <top/>
        <bottom/>
      </border>
    </dxf>
  </rfmt>
  <rfmt sheetId="1" sqref="J3720" start="0" length="0">
    <dxf>
      <font>
        <sz val="11"/>
        <color theme="1"/>
        <name val="Calibri"/>
        <scheme val="minor"/>
      </font>
      <alignment vertical="bottom" wrapText="0" readingOrder="0"/>
      <border outline="0">
        <left/>
        <right/>
        <top/>
        <bottom/>
      </border>
    </dxf>
  </rfmt>
  <rfmt sheetId="1" sqref="I3721" start="0" length="0">
    <dxf>
      <font>
        <sz val="11"/>
        <color theme="1"/>
        <name val="Calibri"/>
        <scheme val="minor"/>
      </font>
      <fill>
        <patternFill patternType="none">
          <bgColor indexed="65"/>
        </patternFill>
      </fill>
      <alignment horizontal="general" vertical="bottom" wrapText="0" readingOrder="0"/>
      <border outline="0">
        <left/>
        <top/>
        <bottom/>
      </border>
    </dxf>
  </rfmt>
  <rfmt sheetId="1" sqref="J3721" start="0" length="0">
    <dxf>
      <font>
        <sz val="11"/>
        <color theme="1"/>
        <name val="Calibri"/>
        <scheme val="minor"/>
      </font>
      <alignment vertical="bottom" wrapText="0" readingOrder="0"/>
      <border outline="0">
        <left/>
        <right/>
        <top/>
        <bottom/>
      </border>
    </dxf>
  </rfmt>
  <rfmt sheetId="1" sqref="I3722" start="0" length="0">
    <dxf>
      <font>
        <sz val="11"/>
        <color theme="1"/>
        <name val="Calibri"/>
        <scheme val="minor"/>
      </font>
      <fill>
        <patternFill patternType="none">
          <bgColor indexed="65"/>
        </patternFill>
      </fill>
      <alignment horizontal="general" vertical="bottom" wrapText="0" readingOrder="0"/>
      <border outline="0">
        <left/>
        <top/>
        <bottom/>
      </border>
    </dxf>
  </rfmt>
  <rfmt sheetId="1" sqref="J3722" start="0" length="0">
    <dxf>
      <font>
        <sz val="11"/>
        <color theme="1"/>
        <name val="Calibri"/>
        <scheme val="minor"/>
      </font>
      <alignment vertical="bottom" wrapText="0" readingOrder="0"/>
      <border outline="0">
        <left/>
        <right/>
        <top/>
        <bottom/>
      </border>
    </dxf>
  </rfmt>
  <rfmt sheetId="1" sqref="I3723" start="0" length="0">
    <dxf>
      <font>
        <sz val="11"/>
        <color theme="1"/>
        <name val="Calibri"/>
        <scheme val="minor"/>
      </font>
      <fill>
        <patternFill patternType="none">
          <bgColor indexed="65"/>
        </patternFill>
      </fill>
      <alignment horizontal="general" vertical="bottom" wrapText="0" readingOrder="0"/>
      <border outline="0">
        <left/>
        <top/>
        <bottom/>
      </border>
    </dxf>
  </rfmt>
  <rfmt sheetId="1" sqref="J3723" start="0" length="0">
    <dxf>
      <font>
        <sz val="11"/>
        <color theme="1"/>
        <name val="Calibri"/>
        <scheme val="minor"/>
      </font>
      <alignment vertical="bottom" wrapText="0" readingOrder="0"/>
      <border outline="0">
        <left/>
        <right/>
        <top/>
        <bottom/>
      </border>
    </dxf>
  </rfmt>
  <rfmt sheetId="1" sqref="I3724" start="0" length="0">
    <dxf>
      <font>
        <sz val="11"/>
        <color theme="1"/>
        <name val="Calibri"/>
        <scheme val="minor"/>
      </font>
      <fill>
        <patternFill patternType="none">
          <bgColor indexed="65"/>
        </patternFill>
      </fill>
      <alignment horizontal="general" vertical="bottom" wrapText="0" readingOrder="0"/>
      <border outline="0">
        <left/>
        <top/>
        <bottom/>
      </border>
    </dxf>
  </rfmt>
  <rfmt sheetId="1" sqref="J3724" start="0" length="0">
    <dxf>
      <font>
        <sz val="11"/>
        <color theme="1"/>
        <name val="Calibri"/>
        <scheme val="minor"/>
      </font>
      <alignment vertical="bottom" wrapText="0" readingOrder="0"/>
      <border outline="0">
        <left/>
        <right/>
        <top/>
        <bottom/>
      </border>
    </dxf>
  </rfmt>
  <rcc rId="24621" sId="1" xfDxf="1" dxf="1">
    <oc r="I3719" t="inlineStr">
      <is>
        <t>CONTRIBUIÇÃO DO SERVIDOR CIVIL - RPPS</t>
      </is>
    </oc>
    <nc r="I3719" t="inlineStr">
      <is>
        <t>CONTRIBUIÇÃO DO SERVIDOR - RPPS</t>
      </is>
    </nc>
    <ndxf>
      <font>
        <sz val="10"/>
      </font>
      <fill>
        <patternFill patternType="solid">
          <bgColor rgb="FFFFFF00"/>
        </patternFill>
      </fill>
      <alignment horizontal="center" vertical="center" wrapText="1" readingOrder="0"/>
      <border outline="0">
        <top style="medium">
          <color indexed="64"/>
        </top>
        <bottom style="medium">
          <color indexed="64"/>
        </bottom>
      </border>
    </ndxf>
  </rcc>
  <rcc rId="24622" sId="1" xfDxf="1" dxf="1">
    <oc r="J3719" t="inlineStr">
      <is>
        <t>Registra a VPA proveniente da contribuição ao RPPS do servidor ativo civil sobre sua remuneração.</t>
      </is>
    </oc>
    <nc r="J3719" t="inlineStr">
      <is>
        <t>Registra a VPA proveniente da contribuição ao RPPS do servidor ativo sobre sua remuneração.</t>
      </is>
    </nc>
    <ndxf>
      <font>
        <sz val="10"/>
        <color rgb="FF000000"/>
      </font>
      <alignment vertical="center" wrapText="1" readingOrder="0"/>
      <border outline="0">
        <left style="medium">
          <color indexed="64"/>
        </left>
        <right style="medium">
          <color indexed="64"/>
        </right>
        <top style="medium">
          <color indexed="64"/>
        </top>
        <bottom style="medium">
          <color indexed="64"/>
        </bottom>
      </border>
    </ndxf>
  </rcc>
  <rcc rId="24623" sId="1" xfDxf="1" dxf="1">
    <oc r="I3720" t="inlineStr">
      <is>
        <t>CONTRIBUIÇÃO DO  APOSENTADO CIVIL - RPPS</t>
      </is>
    </oc>
    <nc r="I3720" t="inlineStr">
      <is>
        <t>CONTRIBUIÇÃO DO APOSENTADO - RPPS</t>
      </is>
    </nc>
    <ndxf>
      <font>
        <sz val="10"/>
      </font>
      <fill>
        <patternFill patternType="solid">
          <bgColor rgb="FFFFFF00"/>
        </patternFill>
      </fill>
      <alignment horizontal="center" vertical="center" wrapText="1" readingOrder="0"/>
      <border outline="0">
        <bottom style="medium">
          <color indexed="64"/>
        </bottom>
      </border>
    </ndxf>
  </rcc>
  <rcc rId="24624" sId="1" xfDxf="1" dxf="1">
    <oc r="J3720" t="inlineStr">
      <is>
        <t>Registra a VPA proveniente da contribuição ao RPPS do servidor inativo civil.</t>
      </is>
    </oc>
    <nc r="J3720" t="inlineStr">
      <is>
        <t>Registra a VPA proveniente da contribuição ao RPPS do servidor aposentado.</t>
      </is>
    </nc>
    <ndxf>
      <font>
        <sz val="10"/>
        <color rgb="FF000000"/>
      </font>
      <alignment vertical="center" wrapText="1" readingOrder="0"/>
      <border outline="0">
        <left style="medium">
          <color indexed="64"/>
        </left>
        <right style="medium">
          <color indexed="64"/>
        </right>
        <bottom style="medium">
          <color indexed="64"/>
        </bottom>
      </border>
    </ndxf>
  </rcc>
  <rcc rId="24625" sId="1" xfDxf="1" dxf="1">
    <oc r="I3721" t="inlineStr">
      <is>
        <t>CONTRIBUIÇÃO DE PENSIONISTA CIVIL - RPPS</t>
      </is>
    </oc>
    <nc r="I3721" t="inlineStr">
      <is>
        <t>CONTRIBUIÇÃO DE PENSIONISTA - RPPS</t>
      </is>
    </nc>
    <ndxf>
      <font>
        <sz val="10"/>
      </font>
      <fill>
        <patternFill patternType="solid">
          <bgColor rgb="FFFFFF00"/>
        </patternFill>
      </fill>
      <alignment horizontal="center" vertical="center" wrapText="1" readingOrder="0"/>
      <border outline="0">
        <bottom style="medium">
          <color indexed="64"/>
        </bottom>
      </border>
    </ndxf>
  </rcc>
  <rcc rId="24626" sId="1" xfDxf="1" dxf="1">
    <oc r="J3721" t="inlineStr">
      <is>
        <t>Registra a VPA proveniente da contribuição ao RPPS do pensionista civil.</t>
      </is>
    </oc>
    <nc r="J3721" t="inlineStr">
      <is>
        <t>Registra a VPA proveniente da contribuição ao RPPS do pensionista.</t>
      </is>
    </nc>
    <ndxf>
      <font>
        <sz val="10"/>
        <color rgb="FF000000"/>
      </font>
      <alignment vertical="center" wrapText="1" readingOrder="0"/>
      <border outline="0">
        <left style="medium">
          <color indexed="64"/>
        </left>
        <right style="medium">
          <color indexed="64"/>
        </right>
        <bottom style="medium">
          <color indexed="64"/>
        </bottom>
      </border>
    </ndxf>
  </rcc>
  <rcc rId="24627" sId="1" xfDxf="1" dxf="1">
    <oc r="I3722" t="inlineStr">
      <is>
        <t>CONTR.SERV. CIVIL-PAGTO SENT. JUDICIAIS</t>
      </is>
    </oc>
    <nc r="I3722" t="inlineStr">
      <is>
        <t>CONTRIBUIÇÃO DO SERVIDOR -PAGTO SENT. JUDICIAIS</t>
      </is>
    </nc>
    <ndxf>
      <font>
        <sz val="10"/>
      </font>
      <fill>
        <patternFill patternType="solid">
          <bgColor rgb="FFFFFF00"/>
        </patternFill>
      </fill>
      <alignment horizontal="center" vertical="center" wrapText="1" readingOrder="0"/>
      <border outline="0">
        <bottom style="medium">
          <color indexed="64"/>
        </bottom>
      </border>
    </ndxf>
  </rcc>
  <rcc rId="24628" sId="1" xfDxf="1" dxf="1">
    <oc r="J3722" t="inlineStr">
      <is>
        <t>Registra a VPA oriunda de recolhimento da contribuição do servidor civil ativo, oriunda do pagamento de sentenças judiciais.</t>
      </is>
    </oc>
    <nc r="J3722" t="inlineStr">
      <is>
        <t>Registra a VPA oriunda de recolhimento da contribuição do servidor ativo, em decorrência do pagamento de sentenças judiciais.</t>
      </is>
    </nc>
    <ndxf>
      <font>
        <sz val="10"/>
        <color rgb="FF000000"/>
      </font>
      <alignment vertical="center" wrapText="1" readingOrder="0"/>
      <border outline="0">
        <left style="medium">
          <color indexed="64"/>
        </left>
        <right style="medium">
          <color indexed="64"/>
        </right>
        <bottom style="medium">
          <color indexed="64"/>
        </bottom>
      </border>
    </ndxf>
  </rcc>
  <rfmt sheetId="1" xfDxf="1" sqref="I3723" start="0" length="0">
    <dxf>
      <font>
        <sz val="10"/>
      </font>
      <fill>
        <patternFill patternType="solid">
          <bgColor rgb="FFFFFF00"/>
        </patternFill>
      </fill>
      <alignment horizontal="center" vertical="center" wrapText="1" readingOrder="0"/>
      <border outline="0">
        <bottom style="medium">
          <color indexed="64"/>
        </bottom>
      </border>
    </dxf>
  </rfmt>
  <rcc rId="24629" sId="1" xfDxf="1" dxf="1">
    <oc r="J3723" t="inlineStr">
      <is>
        <t>Registra a VPA oriunda de recolhimento da contribuição do servidor inativo civil, oriunda do pagamento de sentenças judiciais.</t>
      </is>
    </oc>
    <nc r="J3723" t="inlineStr">
      <is>
        <t>Registra a VPA oriunda de recolhimento da contribuição do servidor aposentado, em decorrência do pagamento de sentenças judiciais.</t>
      </is>
    </nc>
    <ndxf>
      <font>
        <sz val="10"/>
        <color rgb="FF000000"/>
      </font>
      <alignment vertical="center" wrapText="1" readingOrder="0"/>
      <border outline="0">
        <left style="medium">
          <color indexed="64"/>
        </left>
        <right style="medium">
          <color indexed="64"/>
        </right>
        <bottom style="medium">
          <color indexed="64"/>
        </bottom>
      </border>
    </ndxf>
  </rcc>
  <rcc rId="24630" sId="1" xfDxf="1" dxf="1">
    <oc r="I3724" t="inlineStr">
      <is>
        <t>CONTR.PENSIONISTA CIVIL-PAGTO SENT. JUDICIAIS</t>
      </is>
    </oc>
    <nc r="I3724" t="inlineStr">
      <is>
        <t>CONTRIBUIÇÃO DO PENSIONISTA - PAGTO SENT. JUDICIAIS</t>
      </is>
    </nc>
    <ndxf>
      <font>
        <sz val="10"/>
      </font>
      <fill>
        <patternFill patternType="solid">
          <bgColor rgb="FFFFFF00"/>
        </patternFill>
      </fill>
      <alignment horizontal="center" vertical="center" wrapText="1" readingOrder="0"/>
      <border outline="0">
        <bottom style="medium">
          <color indexed="64"/>
        </bottom>
      </border>
    </ndxf>
  </rcc>
  <rcc rId="24631" sId="1" xfDxf="1" dxf="1">
    <oc r="J3724" t="inlineStr">
      <is>
        <t>Registra a VPA oriunda de recolhimento de pensionista civil, oriunda do pagamento de sentenças judiciais.</t>
      </is>
    </oc>
    <nc r="J3724" t="inlineStr">
      <is>
        <t>Registra a VPA oriunda de recolhimento de pensionista, em decorrência do pagamento de sentenças judiciais.</t>
      </is>
    </nc>
    <ndxf>
      <font>
        <sz val="10"/>
        <color rgb="FF000000"/>
      </font>
      <alignment vertical="center" wrapText="1" readingOrder="0"/>
      <border outline="0">
        <left style="medium">
          <color indexed="64"/>
        </left>
        <right style="medium">
          <color indexed="64"/>
        </right>
        <bottom style="medium">
          <color indexed="64"/>
        </bottom>
      </border>
    </ndxf>
  </rcc>
  <rfmt sheetId="1" sqref="I3719:J3719" start="0" length="0">
    <dxf>
      <border>
        <top style="thin">
          <color indexed="64"/>
        </top>
      </border>
    </dxf>
  </rfmt>
  <rfmt sheetId="1" sqref="J3719:J3724" start="0" length="0">
    <dxf>
      <border>
        <right style="thin">
          <color indexed="64"/>
        </right>
      </border>
    </dxf>
  </rfmt>
  <rfmt sheetId="1" sqref="I3724:J3724" start="0" length="0">
    <dxf>
      <border>
        <bottom style="thin">
          <color indexed="64"/>
        </bottom>
      </border>
    </dxf>
  </rfmt>
  <rfmt sheetId="1" sqref="I3719:J3724">
    <dxf>
      <border>
        <left style="thin">
          <color indexed="64"/>
        </left>
        <right style="thin">
          <color indexed="64"/>
        </right>
        <top style="thin">
          <color indexed="64"/>
        </top>
        <bottom style="thin">
          <color indexed="64"/>
        </bottom>
        <vertical style="thin">
          <color indexed="64"/>
        </vertical>
        <horizontal style="thin">
          <color indexed="64"/>
        </horizontal>
      </border>
    </dxf>
  </rfmt>
  <rcc rId="24632" sId="1">
    <oc r="I3723" t="inlineStr">
      <is>
        <t>CONTR. APOSENTADO CIVIL - PAGTO SENT. JUDICIAIS</t>
      </is>
    </oc>
    <nc r="I3723" t="inlineStr">
      <is>
        <t>CONTRIBUIÇÃO DO APOSENTADO - PAGTO SENT. JUDICIAIS</t>
      </is>
    </nc>
  </rcc>
  <rfmt sheetId="1" sqref="H3716:I3717">
    <dxf>
      <fill>
        <patternFill patternType="none">
          <bgColor auto="1"/>
        </patternFill>
      </fill>
    </dxf>
  </rfmt>
  <rfmt sheetId="1" sqref="H3719:I3724">
    <dxf>
      <fill>
        <patternFill patternType="none">
          <bgColor auto="1"/>
        </patternFill>
      </fill>
    </dxf>
  </rfmt>
  <rfmt sheetId="1" sqref="H3732">
    <dxf>
      <fill>
        <patternFill patternType="none">
          <bgColor auto="1"/>
        </patternFill>
      </fill>
    </dxf>
  </rfmt>
  <rfmt sheetId="1" sqref="H3739">
    <dxf>
      <fill>
        <patternFill patternType="none">
          <bgColor auto="1"/>
        </patternFill>
      </fill>
    </dxf>
  </rfmt>
  <rfmt sheetId="1" sqref="H3746">
    <dxf>
      <fill>
        <patternFill patternType="none">
          <bgColor auto="1"/>
        </patternFill>
      </fill>
    </dxf>
  </rfmt>
  <rfmt sheetId="1" sqref="H3753">
    <dxf>
      <fill>
        <patternFill patternType="none">
          <bgColor auto="1"/>
        </patternFill>
      </fill>
    </dxf>
  </rfmt>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4634" sId="1" ref="A2537:XFD2539" action="insertRow">
    <undo index="0" exp="area" ref3D="1" dr="$N$1:$R$1048576" dn="Z_8C852523_B785_4E1B_9A95_EDCD86B1B939_.wvu.Cols" sId="1"/>
  </rrc>
  <rcc rId="24635" sId="1">
    <nc r="H2537" t="inlineStr">
      <is>
        <t>3.2.1.1.1.01.01</t>
      </is>
    </nc>
  </rcc>
  <rcc rId="24636" sId="1">
    <nc r="H2538" t="inlineStr">
      <is>
        <t>3.2.1.1.1.01.02</t>
      </is>
    </nc>
  </rcc>
  <rrc rId="24637" sId="1" ref="A2540:XFD2541" action="insertRow">
    <undo index="0" exp="area" ref3D="1" dr="$N$1:$R$1048576" dn="Z_8C852523_B785_4E1B_9A95_EDCD86B1B939_.wvu.Cols" sId="1"/>
  </rrc>
  <rcc rId="24638" sId="1">
    <nc r="H2539" t="inlineStr">
      <is>
        <t>3.2.1.1.1.01.03</t>
      </is>
    </nc>
  </rcc>
  <rrc rId="24639" sId="1" ref="A2542:XFD2544" action="insertRow">
    <undo index="0" exp="area" ref3D="1" dr="$N$1:$R$1048576" dn="Z_8C852523_B785_4E1B_9A95_EDCD86B1B939_.wvu.Cols" sId="1"/>
  </rrc>
  <rcc rId="24640" sId="1">
    <nc r="H2540" t="inlineStr">
      <is>
        <t>3.2.1.1.1.01.04</t>
      </is>
    </nc>
  </rcc>
  <rcc rId="24641" sId="1">
    <nc r="H2541" t="inlineStr">
      <is>
        <t>3.2.1.1.1.01.05</t>
      </is>
    </nc>
  </rcc>
  <rcc rId="24642" sId="1">
    <nc r="H2543" t="inlineStr">
      <is>
        <t>3.2.1.1.1.01.07</t>
      </is>
    </nc>
  </rcc>
  <rcc rId="24643" sId="1">
    <nc r="H2544" t="inlineStr">
      <is>
        <t>3.2.1.1.1.01.08</t>
      </is>
    </nc>
  </rcc>
  <rcc rId="24644" sId="1">
    <nc r="A2537">
      <f>MID(H2537,1,1)</f>
    </nc>
  </rcc>
  <rcc rId="24645" sId="1">
    <nc r="B2537">
      <f>MID(H2537,3,1)</f>
    </nc>
  </rcc>
  <rcc rId="24646" sId="1">
    <nc r="C2537">
      <f>MID(H2537,5,1)</f>
    </nc>
  </rcc>
  <rcc rId="24647" sId="1">
    <nc r="D2537">
      <f>MID(H2537,7,1)</f>
    </nc>
  </rcc>
  <rcc rId="24648" sId="1">
    <nc r="E2537">
      <f>MID(H2537,9,1)</f>
    </nc>
  </rcc>
  <rcc rId="24649" sId="1">
    <nc r="F2537">
      <f>MID(H2537,11,2)</f>
    </nc>
  </rcc>
  <rcc rId="24650" sId="1">
    <nc r="G2537">
      <f>MID(H2537,14,2)</f>
    </nc>
  </rcc>
  <rcc rId="24651" sId="1">
    <nc r="A2538">
      <f>MID(H2538,1,1)</f>
    </nc>
  </rcc>
  <rcc rId="24652" sId="1">
    <nc r="B2538">
      <f>MID(H2538,3,1)</f>
    </nc>
  </rcc>
  <rcc rId="24653" sId="1">
    <nc r="C2538">
      <f>MID(H2538,5,1)</f>
    </nc>
  </rcc>
  <rcc rId="24654" sId="1">
    <nc r="D2538">
      <f>MID(H2538,7,1)</f>
    </nc>
  </rcc>
  <rcc rId="24655" sId="1">
    <nc r="E2538">
      <f>MID(H2538,9,1)</f>
    </nc>
  </rcc>
  <rcc rId="24656" sId="1">
    <nc r="F2538">
      <f>MID(H2538,11,2)</f>
    </nc>
  </rcc>
  <rcc rId="24657" sId="1">
    <nc r="G2538">
      <f>MID(H2538,14,2)</f>
    </nc>
  </rcc>
  <rcc rId="24658" sId="1">
    <nc r="A2539">
      <f>MID(H2539,1,1)</f>
    </nc>
  </rcc>
  <rcc rId="24659" sId="1">
    <nc r="B2539">
      <f>MID(H2539,3,1)</f>
    </nc>
  </rcc>
  <rcc rId="24660" sId="1">
    <nc r="C2539">
      <f>MID(H2539,5,1)</f>
    </nc>
  </rcc>
  <rcc rId="24661" sId="1">
    <nc r="D2539">
      <f>MID(H2539,7,1)</f>
    </nc>
  </rcc>
  <rcc rId="24662" sId="1">
    <nc r="E2539">
      <f>MID(H2539,9,1)</f>
    </nc>
  </rcc>
  <rcc rId="24663" sId="1">
    <nc r="F2539">
      <f>MID(H2539,11,2)</f>
    </nc>
  </rcc>
  <rcc rId="24664" sId="1">
    <nc r="G2539">
      <f>MID(H2539,14,2)</f>
    </nc>
  </rcc>
  <rcc rId="24665" sId="1">
    <nc r="A2540">
      <f>MID(H2540,1,1)</f>
    </nc>
  </rcc>
  <rcc rId="24666" sId="1">
    <nc r="B2540">
      <f>MID(H2540,3,1)</f>
    </nc>
  </rcc>
  <rcc rId="24667" sId="1">
    <nc r="C2540">
      <f>MID(H2540,5,1)</f>
    </nc>
  </rcc>
  <rcc rId="24668" sId="1">
    <nc r="D2540">
      <f>MID(H2540,7,1)</f>
    </nc>
  </rcc>
  <rcc rId="24669" sId="1">
    <nc r="E2540">
      <f>MID(H2540,9,1)</f>
    </nc>
  </rcc>
  <rcc rId="24670" sId="1">
    <nc r="F2540">
      <f>MID(H2540,11,2)</f>
    </nc>
  </rcc>
  <rcc rId="24671" sId="1">
    <nc r="G2540">
      <f>MID(H2540,14,2)</f>
    </nc>
  </rcc>
  <rcc rId="24672" sId="1">
    <nc r="A2541">
      <f>MID(H2541,1,1)</f>
    </nc>
  </rcc>
  <rcc rId="24673" sId="1">
    <nc r="B2541">
      <f>MID(H2541,3,1)</f>
    </nc>
  </rcc>
  <rcc rId="24674" sId="1">
    <nc r="C2541">
      <f>MID(H2541,5,1)</f>
    </nc>
  </rcc>
  <rcc rId="24675" sId="1">
    <nc r="D2541">
      <f>MID(H2541,7,1)</f>
    </nc>
  </rcc>
  <rcc rId="24676" sId="1">
    <nc r="E2541">
      <f>MID(H2541,9,1)</f>
    </nc>
  </rcc>
  <rcc rId="24677" sId="1">
    <nc r="F2541">
      <f>MID(H2541,11,2)</f>
    </nc>
  </rcc>
  <rcc rId="24678" sId="1">
    <nc r="G2541">
      <f>MID(H2541,14,2)</f>
    </nc>
  </rcc>
  <rcc rId="24679" sId="1">
    <nc r="A2542">
      <f>MID(H2542,1,1)</f>
    </nc>
  </rcc>
  <rcc rId="24680" sId="1">
    <nc r="B2542">
      <f>MID(H2542,3,1)</f>
    </nc>
  </rcc>
  <rcc rId="24681" sId="1">
    <nc r="C2542">
      <f>MID(H2542,5,1)</f>
    </nc>
  </rcc>
  <rcc rId="24682" sId="1">
    <nc r="D2542">
      <f>MID(H2542,7,1)</f>
    </nc>
  </rcc>
  <rcc rId="24683" sId="1">
    <nc r="E2542">
      <f>MID(H2542,9,1)</f>
    </nc>
  </rcc>
  <rcc rId="24684" sId="1">
    <nc r="F2542">
      <f>MID(H2542,11,2)</f>
    </nc>
  </rcc>
  <rcc rId="24685" sId="1">
    <nc r="G2542">
      <f>MID(H2542,14,2)</f>
    </nc>
  </rcc>
  <rcc rId="24686" sId="1">
    <nc r="A2543">
      <f>MID(H2543,1,1)</f>
    </nc>
  </rcc>
  <rcc rId="24687" sId="1">
    <nc r="B2543">
      <f>MID(H2543,3,1)</f>
    </nc>
  </rcc>
  <rcc rId="24688" sId="1">
    <nc r="C2543">
      <f>MID(H2543,5,1)</f>
    </nc>
  </rcc>
  <rcc rId="24689" sId="1">
    <nc r="D2543">
      <f>MID(H2543,7,1)</f>
    </nc>
  </rcc>
  <rcc rId="24690" sId="1">
    <nc r="E2543">
      <f>MID(H2543,9,1)</f>
    </nc>
  </rcc>
  <rcc rId="24691" sId="1">
    <nc r="F2543">
      <f>MID(H2543,11,2)</f>
    </nc>
  </rcc>
  <rcc rId="24692" sId="1">
    <nc r="G2543">
      <f>MID(H2543,14,2)</f>
    </nc>
  </rcc>
  <rcc rId="24693" sId="1">
    <nc r="A2544">
      <f>MID(H2544,1,1)</f>
    </nc>
  </rcc>
  <rcc rId="24694" sId="1">
    <nc r="B2544">
      <f>MID(H2544,3,1)</f>
    </nc>
  </rcc>
  <rcc rId="24695" sId="1">
    <nc r="C2544">
      <f>MID(H2544,5,1)</f>
    </nc>
  </rcc>
  <rcc rId="24696" sId="1">
    <nc r="D2544">
      <f>MID(H2544,7,1)</f>
    </nc>
  </rcc>
  <rcc rId="24697" sId="1">
    <nc r="E2544">
      <f>MID(H2544,9,1)</f>
    </nc>
  </rcc>
  <rcc rId="24698" sId="1">
    <nc r="F2544">
      <f>MID(H2544,11,2)</f>
    </nc>
  </rcc>
  <rcc rId="24699" sId="1">
    <nc r="G2544">
      <f>MID(H2544,14,2)</f>
    </nc>
  </rcc>
  <rcc rId="24700" sId="1">
    <nc r="I2537" t="inlineStr">
      <is>
        <t>APOSENTADORIAS POR TEMPO DE CONTRIBUIÇÃO</t>
      </is>
    </nc>
  </rcc>
  <rcc rId="24701" sId="1">
    <nc r="I2538" t="inlineStr">
      <is>
        <t>APOSENTADORIAS ESPECIAIS - ATIVIDADES DE RISCO</t>
      </is>
    </nc>
  </rcc>
  <rcc rId="24702" sId="1">
    <nc r="I2539" t="inlineStr">
      <is>
        <t>APOSENTADORIAS ESPECIAIS - AGENTES NOCIVOS</t>
      </is>
    </nc>
  </rcc>
  <rcc rId="24703" sId="1">
    <nc r="I2540" t="inlineStr">
      <is>
        <t>APOSENTADORIAS ESPECIAIS - DEFICIÊNCIA</t>
      </is>
    </nc>
  </rcc>
  <rcc rId="24704" sId="1">
    <nc r="I2541" t="inlineStr">
      <is>
        <t>APOSENTADORIAS PROFESSOR</t>
      </is>
    </nc>
  </rcc>
  <rcc rId="24705" sId="1">
    <nc r="I2542" t="inlineStr">
      <is>
        <t>OUTRAS APOSENTADORIAS ESPECIAIS</t>
      </is>
    </nc>
  </rcc>
  <rcc rId="24706" sId="1">
    <nc r="I2543" t="inlineStr">
      <is>
        <t>APOSENTADORIAS COMPULSÓRIAS</t>
      </is>
    </nc>
  </rcc>
  <rcc rId="24707" sId="1">
    <nc r="I2544" t="inlineStr">
      <is>
        <t>APOSENTADORIAS POR INVALIDEZ</t>
      </is>
    </nc>
  </rcc>
  <rcc rId="24708" sId="1">
    <oc r="I2545" t="inlineStr">
      <is>
        <t>ABONO PROVISÓRIO</t>
      </is>
    </oc>
    <nc r="I2545" t="inlineStr">
      <is>
        <t>OUTRAS APOSENTADORIAS</t>
      </is>
    </nc>
  </rcc>
  <rcc rId="24709" sId="1">
    <oc r="I2546" t="inlineStr">
      <is>
        <t>APOSENTADORIAS PENDENTES DE APROVAÇÃO - PESSOAL CIVIL</t>
      </is>
    </oc>
    <nc r="I2546" t="inlineStr">
      <is>
        <t>SENTENÇAS JUDICIAIS - APOSENTADORIAS</t>
      </is>
    </nc>
  </rcc>
  <rcc rId="24710" sId="1">
    <oc r="J2546" t="inlineStr">
      <is>
        <t xml:space="preserve">Registra as Variações Patrimoniais Diminutivas realizadas com Aposentadorias de Pessoal Civil Concedidas. 
</t>
      </is>
    </oc>
    <nc r="J2546" t="inlineStr">
      <is>
        <t xml:space="preserve">Registra as Variações Patrimoniais Diminutivas realizadas a titulo de Sentenças Judiciais de Benefícios Previdenciários Pessoal Civil - RPPS
</t>
      </is>
    </nc>
  </rcc>
  <rcc rId="24711" sId="1">
    <oc r="I2548" t="inlineStr">
      <is>
        <t>GRATIFICAÇÃO TEMPO DE SERVIÇO - ANUÊNIO CIVIL</t>
      </is>
    </oc>
    <nc r="I2548"/>
  </rcc>
  <rcc rId="24712" sId="1">
    <oc r="I2549" t="inlineStr">
      <is>
        <t>VANTAGENS INCORPORADAS - PESSOAL CIVIL</t>
      </is>
    </oc>
    <nc r="I2549"/>
  </rcc>
  <rcc rId="24713" sId="1">
    <oc r="I2550" t="inlineStr">
      <is>
        <t>PROVENTOS ORIGINÁRIAS DE GRATIFICAÇÕES POR EXERCÍCIO DE FUNÇÕES</t>
      </is>
    </oc>
    <nc r="I2550"/>
  </rcc>
  <rcc rId="24714" sId="1">
    <oc r="I2551" t="inlineStr">
      <is>
        <t>PROVENTOS ORIGINÁRIAS DE GRATIFICAÇÕES POR EXERCÍCIO DE CARGO</t>
      </is>
    </oc>
    <nc r="I2551"/>
  </rcc>
  <rcc rId="24715" sId="1">
    <oc r="I2552" t="inlineStr">
      <is>
        <t>GRATIFICAÇÕES ESPECIAIS A APOSENTADOS</t>
      </is>
    </oc>
    <nc r="I2552"/>
  </rcc>
  <rcc rId="24716" sId="1">
    <oc r="I2553" t="inlineStr">
      <is>
        <t>COMPLEMENTAÇÃO DE APOSENTADORIAS</t>
      </is>
    </oc>
    <nc r="I2553"/>
  </rcc>
  <rcc rId="24717" sId="1">
    <oc r="I2554" t="inlineStr">
      <is>
        <t>SENTENÇAS JUDICIAIS DE BENEFÍCIOS PREVIDENCIÁRIOS PESSOAL CIVIL - RPPS</t>
      </is>
    </oc>
    <nc r="I2554"/>
  </rcc>
  <rcc rId="24718" sId="1">
    <oc r="I2555" t="inlineStr">
      <is>
        <t>OUTRAS APOSENTADORIAS</t>
      </is>
    </oc>
    <nc r="I2555"/>
  </rcc>
  <rrc rId="24719" sId="1" ref="A2548:XFD2548" action="deleteRow">
    <undo index="0" exp="area" ref3D="1" dr="$N$1:$R$1048576" dn="Z_8C852523_B785_4E1B_9A95_EDCD86B1B939_.wvu.Cols" sId="1"/>
    <rfmt sheetId="1" xfDxf="1" sqref="A2548:XFD2548" start="0" length="0">
      <dxf>
        <font>
          <sz val="10"/>
        </font>
        <fill>
          <patternFill patternType="solid">
            <bgColor theme="0"/>
          </patternFill>
        </fill>
        <alignment wrapText="1" readingOrder="0"/>
      </dxf>
    </rfmt>
    <rcc rId="0" sId="1" dxf="1">
      <nc r="A2548">
        <f>MID(H2548,1,1)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3.2.1.1.1.07.00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Gratificação tempo de Serviço = Anuênio Civil
</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2548" t="inlineStr">
        <is>
          <t>D</t>
        </is>
      </nc>
      <ndxf>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0" sId="1" ref="A2548:XFD2548" action="deleteRow">
    <undo index="0" exp="area" ref3D="1" dr="$N$1:$R$1048576" dn="Z_8C852523_B785_4E1B_9A95_EDCD86B1B939_.wvu.Cols" sId="1"/>
    <rfmt sheetId="1" xfDxf="1" sqref="A2548:XFD2548" start="0" length="0">
      <dxf>
        <font>
          <sz val="10"/>
        </font>
        <alignment wrapText="1" readingOrder="0"/>
      </dxf>
    </rfmt>
    <rcc rId="0" sId="1" dxf="1">
      <nc r="A2548">
        <f>MID(H2548,1,1)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3.2.1.1.1.10.00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Vantagens Incorporadas - Pessoal Civil
</t>
        </is>
      </nc>
      <ndxf>
        <font>
          <sz val="10"/>
          <color auto="1"/>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48"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1" sId="1" ref="A2548:XFD2548" action="deleteRow">
    <undo index="0" exp="area" ref3D="1" dr="$N$1:$R$1048576" dn="Z_8C852523_B785_4E1B_9A95_EDCD86B1B939_.wvu.Cols" sId="1"/>
    <rfmt sheetId="1" xfDxf="1" sqref="A2548:XFD2548" start="0" length="0">
      <dxf>
        <font>
          <sz val="10"/>
        </font>
        <alignment wrapText="1" readingOrder="0"/>
      </dxf>
    </rfmt>
    <rcc rId="0" sId="1" dxf="1">
      <nc r="A2548">
        <f>MID(H2548,1,1)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3.2.1.1.1.11.00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Proventos Originárias de Gratificações por Exercício de Funções.
</t>
        </is>
      </nc>
      <ndxf>
        <font>
          <sz val="10"/>
          <color auto="1"/>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48"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2" sId="1" ref="A2548:XFD2548" action="deleteRow">
    <undo index="0" exp="area" ref3D="1" dr="$N$1:$R$1048576" dn="Z_8C852523_B785_4E1B_9A95_EDCD86B1B939_.wvu.Cols" sId="1"/>
    <rfmt sheetId="1" xfDxf="1" sqref="A2548:XFD2548" start="0" length="0">
      <dxf>
        <font>
          <sz val="10"/>
        </font>
        <alignment wrapText="1" readingOrder="0"/>
      </dxf>
    </rfmt>
    <rcc rId="0" sId="1" dxf="1">
      <nc r="A2548">
        <f>MID(H2548,1,1)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3.2.1.1.1.12.00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Proventos Originárias de Gratificações por Exercício de Cargo. 
</t>
        </is>
      </nc>
      <ndxf>
        <font>
          <sz val="10"/>
          <color auto="1"/>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48"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3" sId="1" ref="A2548:XFD2548" action="deleteRow">
    <undo index="0" exp="area" ref3D="1" dr="$N$1:$R$1048576" dn="Z_8C852523_B785_4E1B_9A95_EDCD86B1B939_.wvu.Cols" sId="1"/>
    <rfmt sheetId="1" xfDxf="1" sqref="A2548:XFD2548" start="0" length="0">
      <dxf>
        <font>
          <sz val="10"/>
        </font>
        <alignment wrapText="1" readingOrder="0"/>
      </dxf>
    </rfmt>
    <rcc rId="0" sId="1" dxf="1">
      <nc r="A2548">
        <f>MID(H2548,1,1)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3.2.1.1.1.15.00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Gratificações Especiais a Aposentados.
</t>
        </is>
      </nc>
      <ndxf>
        <font>
          <sz val="10"/>
          <color auto="1"/>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48"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4" sId="1" ref="A2548:XFD2548" action="deleteRow">
    <undo index="0" exp="area" ref3D="1" dr="$N$1:$R$1048576" dn="Z_8C852523_B785_4E1B_9A95_EDCD86B1B939_.wvu.Cols" sId="1"/>
    <rfmt sheetId="1" xfDxf="1" sqref="A2548:XFD2548" start="0" length="0">
      <dxf>
        <font>
          <sz val="10"/>
        </font>
        <fill>
          <patternFill patternType="solid">
            <bgColor theme="0"/>
          </patternFill>
        </fill>
        <alignment wrapText="1" readingOrder="0"/>
      </dxf>
    </rfmt>
    <rcc rId="0" sId="1" dxf="1">
      <nc r="A2548">
        <f>MID(H2548,1,1)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3.2.1.1.1.16.00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Complementação de Aposentadorias.
</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2548" t="inlineStr">
        <is>
          <t>D</t>
        </is>
      </nc>
      <ndxf>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5" sId="1" ref="A2548:XFD2548" action="deleteRow">
    <undo index="0" exp="area" ref3D="1" dr="$N$1:$R$1048576" dn="Z_8C852523_B785_4E1B_9A95_EDCD86B1B939_.wvu.Cols" sId="1"/>
    <rfmt sheetId="1" xfDxf="1" sqref="A2548:XFD2548" start="0" length="0">
      <dxf>
        <font>
          <sz val="10"/>
        </font>
        <fill>
          <patternFill patternType="solid">
            <bgColor theme="0"/>
          </patternFill>
        </fill>
        <alignment wrapText="1" readingOrder="0"/>
      </dxf>
    </rfmt>
    <rcc rId="0" sId="1" dxf="1">
      <nc r="A2548">
        <f>MID(H2548,1,1)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3.2.1.1.1.70.00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a titulo de Sentenças Judiciais de Benefícios Previdenciários Pessoal Civil - RPPS
</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2548" t="inlineStr">
        <is>
          <t>D</t>
        </is>
      </nc>
      <ndxf>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rc rId="24726" sId="1" ref="A2548:XFD2548" action="deleteRow">
    <undo index="0" exp="area" ref3D="1" dr="$N$1:$R$1048576" dn="Z_8C852523_B785_4E1B_9A95_EDCD86B1B939_.wvu.Cols" sId="1"/>
    <rfmt sheetId="1" xfDxf="1" sqref="A2548:XFD2548" start="0" length="0">
      <dxf>
        <font>
          <sz val="10"/>
        </font>
        <fill>
          <patternFill patternType="solid">
            <bgColor theme="0"/>
          </patternFill>
        </fill>
        <alignment wrapText="1" readingOrder="0"/>
      </dxf>
    </rfmt>
    <rcc rId="0" sId="1" dxf="1">
      <nc r="A2548">
        <f>MID(H2548,1,1)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2548">
        <f>MID(H2548,3,1)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2548">
        <f>MID(H2548,5,1)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2548">
        <f>MID(H2548,7,1)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2548">
        <f>MID(H2548,9,1)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2548">
        <f>MID(H2548,11,2)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2548">
        <f>MID(H2548,14,2)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2548" t="inlineStr">
        <is>
          <t>3.2.1.1.1.99.00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fmt sheetId="1" sqref="I2548"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cc rId="0" sId="1" dxf="1">
      <nc r="J2548" t="inlineStr">
        <is>
          <t xml:space="preserve">Registra as Variações Patrimoniais Diminutivas Realizadas com outras Aposentadorias não Classificáveis nos subitens anteriores, e/ou valores relativos a integração de Balancetes. 
</t>
        </is>
      </nc>
      <ndxf>
        <font>
          <sz val="10"/>
          <color auto="1"/>
        </font>
        <alignment vertical="center" readingOrder="0"/>
        <border outline="0">
          <left style="thin">
            <color indexed="64"/>
          </left>
          <right style="thin">
            <color indexed="64"/>
          </right>
          <top style="thin">
            <color indexed="64"/>
          </top>
          <bottom style="thin">
            <color indexed="64"/>
          </bottom>
        </border>
      </ndxf>
    </rcc>
    <rcc rId="0" sId="1" dxf="1">
      <nc r="K2548" t="inlineStr">
        <is>
          <t>D</t>
        </is>
      </nc>
      <ndxf>
        <alignment horizontal="center" vertical="center" readingOrder="0"/>
        <border outline="0">
          <left style="thin">
            <color indexed="64"/>
          </left>
          <right style="thin">
            <color indexed="64"/>
          </right>
          <top style="thin">
            <color indexed="64"/>
          </top>
          <bottom style="thin">
            <color indexed="64"/>
          </bottom>
        </border>
      </ndxf>
    </rcc>
    <rcc rId="0" sId="1" dxf="1">
      <nc r="L2548"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2548" t="inlineStr">
        <is>
          <t>ATIVA</t>
        </is>
      </nc>
      <ndxf>
        <alignment horizontal="center" vertical="center" readingOrder="0"/>
        <border outline="0">
          <left style="thin">
            <color indexed="64"/>
          </left>
          <right style="thin">
            <color indexed="64"/>
          </right>
          <top style="thin">
            <color indexed="64"/>
          </top>
          <bottom style="thin">
            <color indexed="64"/>
          </bottom>
        </border>
      </ndxf>
    </rcc>
    <rfmt sheetId="1" sqref="N2548" start="0" length="0">
      <dxf>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P2548"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Q2548"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R2548" start="0" length="0">
      <dxf>
        <alignment horizontal="center" vertical="center" readingOrder="0"/>
        <border outline="0">
          <left style="thin">
            <color indexed="64"/>
          </left>
          <right style="thin">
            <color indexed="64"/>
          </right>
          <top style="thin">
            <color indexed="64"/>
          </top>
          <bottom style="thin">
            <color indexed="64"/>
          </bottom>
        </border>
      </dxf>
    </rfmt>
    <rcc rId="0" sId="1" dxf="1">
      <nc r="S2548" t="inlineStr">
        <is>
          <t>SIM</t>
        </is>
      </nc>
      <ndxf>
        <alignment horizontal="center" vertical="center" readingOrder="0"/>
        <border outline="0">
          <left style="thin">
            <color indexed="64"/>
          </left>
          <right style="thin">
            <color indexed="64"/>
          </right>
          <top style="thin">
            <color indexed="64"/>
          </top>
          <bottom style="thin">
            <color indexed="64"/>
          </bottom>
        </border>
      </ndxf>
    </rcc>
    <rfmt sheetId="1" sqref="T2548" start="0" length="0">
      <dxf>
        <alignment vertical="center" readingOrder="0"/>
      </dxf>
    </rfmt>
    <rfmt sheetId="1" sqref="U2548" start="0" length="0">
      <dxf>
        <alignment vertical="center" readingOrder="0"/>
      </dxf>
    </rfmt>
  </rrc>
  <rcc rId="24727" sId="1">
    <oc r="I2547" t="inlineStr">
      <is>
        <t>13º. SALARIO – PESSOAL CIVIL</t>
      </is>
    </oc>
    <nc r="I2547" t="inlineStr">
      <is>
        <t>APOSENTADORIAS PENDENTES DE APROVAÇÃO</t>
      </is>
    </nc>
  </rcc>
  <rcc rId="24728" sId="1">
    <oc r="J2547" t="inlineStr">
      <is>
        <t xml:space="preserve">Registra as Variações Patrimoniais Diminutivas realizadas a titulo de 13 Salário - Pessoal Civil 
</t>
      </is>
    </oc>
    <nc r="J2547" t="inlineStr">
      <is>
        <t>Registra as Variações Patrimoniais Diminutivas realizadas com Aposentadorias de Pessoal Civil Concedidas pendentes de aprovação.</t>
      </is>
    </nc>
  </rcc>
  <rcc rId="24729" sId="1">
    <oc r="J2545" t="inlineStr">
      <is>
        <t xml:space="preserve">Registra as Variações Patrimoniais Diminutivas realizadas com Abono Provisório. 
</t>
      </is>
    </oc>
    <nc r="J2545" t="inlineStr">
      <is>
        <t xml:space="preserve">Registra as Variações Patrimoniais Diminutivas Realizadas com outras Aposentadorias não Classificáveis nos subitens anteriores.
</t>
      </is>
    </nc>
  </rcc>
  <rrc rId="24730" sId="1" ref="A2548:XFD2548" action="insertRow">
    <undo index="0" exp="area" ref3D="1" dr="$N$1:$R$1048576" dn="Z_8C852523_B785_4E1B_9A95_EDCD86B1B939_.wvu.Cols" sId="1"/>
  </rrc>
  <rm rId="24731" sheetId="1" source="A2545:XFD2545" destination="A2548:XFD2548" sourceSheetId="1">
    <rfmt sheetId="1" xfDxf="1" sqref="A2548:XFD2548" start="0" length="0">
      <dxf>
        <font>
          <sz val="10"/>
        </font>
        <fill>
          <patternFill patternType="solid">
            <bgColor theme="0"/>
          </patternFill>
        </fill>
        <alignment wrapText="1" readingOrder="0"/>
      </dxf>
    </rfmt>
    <rfmt sheetId="1" sqref="A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B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C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D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E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F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G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H254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I2548"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fmt sheetId="1" sqref="J2548" start="0" length="0">
      <dxf>
        <font>
          <sz val="10"/>
          <color auto="1"/>
        </font>
        <alignment vertical="center" readingOrder="0"/>
        <border outline="0">
          <left style="thin">
            <color indexed="64"/>
          </left>
          <right style="thin">
            <color indexed="64"/>
          </right>
          <top style="thin">
            <color indexed="64"/>
          </top>
          <bottom style="thin">
            <color indexed="64"/>
          </bottom>
        </border>
      </dxf>
    </rfmt>
    <rfmt sheetId="1" sqref="K2548" start="0" length="0">
      <dxf>
        <alignment horizontal="center" vertical="center" readingOrder="0"/>
        <border outline="0">
          <left style="thin">
            <color indexed="64"/>
          </left>
          <right style="thin">
            <color indexed="64"/>
          </right>
          <top style="thin">
            <color indexed="64"/>
          </top>
          <bottom style="thin">
            <color indexed="64"/>
          </bottom>
        </border>
      </dxf>
    </rfmt>
    <rfmt sheetId="1" sqref="L2548" start="0" length="0">
      <dxf>
        <alignment horizontal="center" vertical="center" readingOrder="0"/>
        <border outline="0">
          <left style="thin">
            <color indexed="64"/>
          </left>
          <right style="thin">
            <color indexed="64"/>
          </right>
          <top style="thin">
            <color indexed="64"/>
          </top>
          <bottom style="thin">
            <color indexed="64"/>
          </bottom>
        </border>
      </dxf>
    </rfmt>
    <rfmt sheetId="1" sqref="M2548" start="0" length="0">
      <dxf>
        <alignment horizontal="center" vertical="center" readingOrder="0"/>
        <border outline="0">
          <left style="thin">
            <color indexed="64"/>
          </left>
          <right style="thin">
            <color indexed="64"/>
          </right>
          <top style="thin">
            <color indexed="64"/>
          </top>
          <bottom style="thin">
            <color indexed="64"/>
          </bottom>
        </border>
      </dxf>
    </rfmt>
    <rfmt sheetId="1" sqref="N2548" start="0" length="0">
      <dxf>
        <alignment horizontal="center" vertical="center" readingOrder="0"/>
        <border outline="0">
          <left style="thin">
            <color indexed="64"/>
          </left>
          <right style="thin">
            <color indexed="64"/>
          </right>
          <top style="thin">
            <color indexed="64"/>
          </top>
          <bottom style="thin">
            <color indexed="64"/>
          </bottom>
        </border>
      </dxf>
    </rfmt>
    <rfmt sheetId="1" sqref="O2548" start="0" length="0">
      <dxf>
        <alignment horizontal="center" vertical="center" readingOrder="0"/>
        <border outline="0">
          <left style="thin">
            <color indexed="64"/>
          </left>
          <right style="thin">
            <color indexed="64"/>
          </right>
          <top style="thin">
            <color indexed="64"/>
          </top>
          <bottom style="thin">
            <color indexed="64"/>
          </bottom>
        </border>
      </dxf>
    </rfmt>
    <rfmt sheetId="1" sqref="P2548" start="0" length="0">
      <dxf>
        <alignment horizontal="center" vertical="center" readingOrder="0"/>
        <border outline="0">
          <left style="thin">
            <color indexed="64"/>
          </left>
          <right style="thin">
            <color indexed="64"/>
          </right>
          <top style="thin">
            <color indexed="64"/>
          </top>
          <bottom style="thin">
            <color indexed="64"/>
          </bottom>
        </border>
      </dxf>
    </rfmt>
    <rfmt sheetId="1" sqref="Q2548" start="0" length="0">
      <dxf>
        <alignment horizontal="center" vertical="center" readingOrder="0"/>
        <border outline="0">
          <left style="thin">
            <color indexed="64"/>
          </left>
          <right style="thin">
            <color indexed="64"/>
          </right>
          <top style="thin">
            <color indexed="64"/>
          </top>
          <bottom style="thin">
            <color indexed="64"/>
          </bottom>
        </border>
      </dxf>
    </rfmt>
    <rfmt sheetId="1" sqref="R2548" start="0" length="0">
      <dxf>
        <alignment horizontal="center" vertical="center" readingOrder="0"/>
        <border outline="0">
          <left style="thin">
            <color indexed="64"/>
          </left>
          <right style="thin">
            <color indexed="64"/>
          </right>
          <top style="thin">
            <color indexed="64"/>
          </top>
          <bottom style="thin">
            <color indexed="64"/>
          </bottom>
        </border>
      </dxf>
    </rfmt>
    <rfmt sheetId="1" sqref="S2548" start="0" length="0">
      <dxf>
        <alignment horizontal="center" vertical="center" readingOrder="0"/>
        <border outline="0">
          <left style="thin">
            <color indexed="64"/>
          </left>
          <right style="thin">
            <color indexed="64"/>
          </right>
          <top style="thin">
            <color indexed="64"/>
          </top>
          <bottom style="thin">
            <color indexed="64"/>
          </bottom>
        </border>
      </dxf>
    </rfmt>
    <rfmt sheetId="1" sqref="T2548" start="0" length="0">
      <dxf>
        <alignment vertical="center" readingOrder="0"/>
      </dxf>
    </rfmt>
    <rfmt sheetId="1" sqref="U2548" start="0" length="0">
      <dxf>
        <alignment vertical="center" readingOrder="0"/>
      </dxf>
    </rfmt>
  </rm>
  <rrc rId="24732" sId="1" ref="A2545:XFD2545" action="deleteRow">
    <undo index="0" exp="area" ref3D="1" dr="$N$1:$R$1048576" dn="Z_8C852523_B785_4E1B_9A95_EDCD86B1B939_.wvu.Cols" sId="1"/>
    <rfmt sheetId="1" xfDxf="1" sqref="A2545:XFD2545" start="0" length="0">
      <dxf>
        <font>
          <sz val="10"/>
        </font>
        <alignment wrapText="1" readingOrder="0"/>
      </dxf>
    </rfmt>
    <rfmt sheetId="1" sqref="A2545" start="0" length="0">
      <dxf>
        <alignment horizontal="center" vertical="center" readingOrder="0"/>
      </dxf>
    </rfmt>
    <rfmt sheetId="1" sqref="B2545" start="0" length="0">
      <dxf>
        <alignment horizontal="center" vertical="center" readingOrder="0"/>
      </dxf>
    </rfmt>
    <rfmt sheetId="1" sqref="C2545" start="0" length="0">
      <dxf>
        <alignment horizontal="center" vertical="center" readingOrder="0"/>
      </dxf>
    </rfmt>
    <rfmt sheetId="1" sqref="D2545" start="0" length="0">
      <dxf>
        <alignment horizontal="center" vertical="center" readingOrder="0"/>
      </dxf>
    </rfmt>
    <rfmt sheetId="1" sqref="E2545" start="0" length="0">
      <dxf>
        <alignment horizontal="center" vertical="center" readingOrder="0"/>
      </dxf>
    </rfmt>
    <rfmt sheetId="1" sqref="F2545" start="0" length="0">
      <dxf>
        <alignment horizontal="center" vertical="center" readingOrder="0"/>
      </dxf>
    </rfmt>
    <rfmt sheetId="1" sqref="G2545" start="0" length="0">
      <dxf>
        <alignment horizontal="center" vertical="center" readingOrder="0"/>
      </dxf>
    </rfmt>
    <rfmt sheetId="1" sqref="H2545" start="0" length="0">
      <dxf>
        <alignment horizontal="center" vertical="center" readingOrder="0"/>
      </dxf>
    </rfmt>
    <rfmt sheetId="1" sqref="I2545" start="0" length="0">
      <dxf>
        <alignment horizontal="center" vertical="center" readingOrder="0"/>
      </dxf>
    </rfmt>
    <rfmt sheetId="1" sqref="J2545" start="0" length="0">
      <dxf>
        <alignment vertical="center" readingOrder="0"/>
      </dxf>
    </rfmt>
    <rfmt sheetId="1" sqref="K2545" start="0" length="0">
      <dxf>
        <alignment horizontal="center" vertical="center" readingOrder="0"/>
      </dxf>
    </rfmt>
    <rfmt sheetId="1" sqref="L2545" start="0" length="0">
      <dxf>
        <alignment horizontal="center" vertical="center" readingOrder="0"/>
      </dxf>
    </rfmt>
    <rfmt sheetId="1" sqref="M2545" start="0" length="0">
      <dxf>
        <alignment horizontal="center" vertical="center" readingOrder="0"/>
      </dxf>
    </rfmt>
    <rfmt sheetId="1" sqref="N2545" start="0" length="0">
      <dxf>
        <alignment vertical="center" readingOrder="0"/>
      </dxf>
    </rfmt>
    <rfmt sheetId="1" sqref="O2545" start="0" length="0">
      <dxf>
        <alignment vertical="center" readingOrder="0"/>
      </dxf>
    </rfmt>
    <rfmt sheetId="1" sqref="P2545" start="0" length="0">
      <dxf>
        <alignment vertical="center" readingOrder="0"/>
      </dxf>
    </rfmt>
    <rfmt sheetId="1" sqref="Q2545" start="0" length="0">
      <dxf>
        <alignment vertical="center" readingOrder="0"/>
      </dxf>
    </rfmt>
    <rfmt sheetId="1" sqref="R2545" start="0" length="0">
      <dxf>
        <alignment vertical="center" readingOrder="0"/>
      </dxf>
    </rfmt>
    <rfmt sheetId="1" sqref="S2545" start="0" length="0">
      <dxf/>
    </rfmt>
    <rfmt sheetId="1" sqref="T2545" start="0" length="0">
      <dxf>
        <alignment vertical="center" readingOrder="0"/>
      </dxf>
    </rfmt>
    <rfmt sheetId="1" sqref="U2545" start="0" length="0">
      <dxf>
        <alignment vertical="center" readingOrder="0"/>
      </dxf>
    </rfmt>
    <rfmt sheetId="1" sqref="V2545" start="0" length="0">
      <dxf/>
    </rfmt>
    <rfmt sheetId="1" sqref="W2545" start="0" length="0">
      <dxf/>
    </rfmt>
    <rfmt sheetId="1" sqref="X2545" start="0" length="0">
      <dxf/>
    </rfmt>
    <rfmt sheetId="1" sqref="Y2545" start="0" length="0">
      <dxf/>
    </rfmt>
    <rfmt sheetId="1" sqref="Z2545" start="0" length="0">
      <dxf/>
    </rfmt>
    <rfmt sheetId="1" sqref="AA2545" start="0" length="0">
      <dxf/>
    </rfmt>
    <rfmt sheetId="1" sqref="AB2545" start="0" length="0">
      <dxf/>
    </rfmt>
    <rfmt sheetId="1" sqref="AC2545" start="0" length="0">
      <dxf/>
    </rfmt>
    <rfmt sheetId="1" sqref="AD2545" start="0" length="0">
      <dxf/>
    </rfmt>
    <rfmt sheetId="1" sqref="AE2545" start="0" length="0">
      <dxf/>
    </rfmt>
    <rfmt sheetId="1" sqref="AF2545" start="0" length="0">
      <dxf/>
    </rfmt>
    <rfmt sheetId="1" sqref="AG2545" start="0" length="0">
      <dxf/>
    </rfmt>
    <rfmt sheetId="1" sqref="AH2545" start="0" length="0">
      <dxf/>
    </rfmt>
    <rfmt sheetId="1" sqref="AI2545" start="0" length="0">
      <dxf/>
    </rfmt>
    <rfmt sheetId="1" sqref="AJ2545" start="0" length="0">
      <dxf/>
    </rfmt>
    <rfmt sheetId="1" sqref="AK2545" start="0" length="0">
      <dxf/>
    </rfmt>
    <rfmt sheetId="1" sqref="AL2545" start="0" length="0">
      <dxf/>
    </rfmt>
    <rfmt sheetId="1" sqref="AM2545" start="0" length="0">
      <dxf/>
    </rfmt>
    <rfmt sheetId="1" sqref="AN2545" start="0" length="0">
      <dxf/>
    </rfmt>
    <rfmt sheetId="1" sqref="AO2545" start="0" length="0">
      <dxf/>
    </rfmt>
    <rfmt sheetId="1" sqref="AP2545" start="0" length="0">
      <dxf/>
    </rfmt>
    <rfmt sheetId="1" sqref="AQ2545" start="0" length="0">
      <dxf/>
    </rfmt>
    <rfmt sheetId="1" sqref="AR2545" start="0" length="0">
      <dxf/>
    </rfmt>
    <rfmt sheetId="1" sqref="AS2545" start="0" length="0">
      <dxf/>
    </rfmt>
    <rfmt sheetId="1" sqref="AT2545" start="0" length="0">
      <dxf/>
    </rfmt>
    <rfmt sheetId="1" sqref="AU2545" start="0" length="0">
      <dxf/>
    </rfmt>
    <rfmt sheetId="1" sqref="AV2545" start="0" length="0">
      <dxf/>
    </rfmt>
    <rfmt sheetId="1" sqref="AW2545" start="0" length="0">
      <dxf/>
    </rfmt>
    <rfmt sheetId="1" sqref="AX2545" start="0" length="0">
      <dxf/>
    </rfmt>
    <rfmt sheetId="1" sqref="AY2545" start="0" length="0">
      <dxf/>
    </rfmt>
    <rfmt sheetId="1" sqref="AZ2545" start="0" length="0">
      <dxf/>
    </rfmt>
    <rfmt sheetId="1" sqref="BA2545" start="0" length="0">
      <dxf/>
    </rfmt>
    <rfmt sheetId="1" sqref="BB2545" start="0" length="0">
      <dxf/>
    </rfmt>
    <rfmt sheetId="1" sqref="BC2545" start="0" length="0">
      <dxf/>
    </rfmt>
    <rfmt sheetId="1" sqref="BD2545" start="0" length="0">
      <dxf/>
    </rfmt>
    <rfmt sheetId="1" sqref="BE2545" start="0" length="0">
      <dxf/>
    </rfmt>
    <rfmt sheetId="1" sqref="BF2545" start="0" length="0">
      <dxf/>
    </rfmt>
    <rfmt sheetId="1" sqref="BG2545" start="0" length="0">
      <dxf/>
    </rfmt>
    <rfmt sheetId="1" sqref="BH2545" start="0" length="0">
      <dxf/>
    </rfmt>
    <rfmt sheetId="1" sqref="BI2545" start="0" length="0">
      <dxf/>
    </rfmt>
    <rfmt sheetId="1" sqref="BJ2545" start="0" length="0">
      <dxf/>
    </rfmt>
    <rfmt sheetId="1" sqref="BK2545" start="0" length="0">
      <dxf/>
    </rfmt>
    <rfmt sheetId="1" sqref="BL2545" start="0" length="0">
      <dxf/>
    </rfmt>
    <rfmt sheetId="1" sqref="BM2545" start="0" length="0">
      <dxf/>
    </rfmt>
    <rfmt sheetId="1" sqref="BN2545" start="0" length="0">
      <dxf/>
    </rfmt>
    <rfmt sheetId="1" sqref="BO2545" start="0" length="0">
      <dxf/>
    </rfmt>
    <rfmt sheetId="1" sqref="BP2545" start="0" length="0">
      <dxf/>
    </rfmt>
    <rfmt sheetId="1" sqref="BQ2545" start="0" length="0">
      <dxf/>
    </rfmt>
    <rfmt sheetId="1" sqref="BR2545" start="0" length="0">
      <dxf/>
    </rfmt>
    <rfmt sheetId="1" sqref="BS2545" start="0" length="0">
      <dxf/>
    </rfmt>
    <rfmt sheetId="1" sqref="BT2545" start="0" length="0">
      <dxf/>
    </rfmt>
    <rfmt sheetId="1" sqref="BU2545" start="0" length="0">
      <dxf/>
    </rfmt>
    <rfmt sheetId="1" sqref="BV2545" start="0" length="0">
      <dxf/>
    </rfmt>
    <rfmt sheetId="1" sqref="BW2545" start="0" length="0">
      <dxf/>
    </rfmt>
    <rfmt sheetId="1" sqref="BX2545" start="0" length="0">
      <dxf/>
    </rfmt>
    <rfmt sheetId="1" sqref="BY2545" start="0" length="0">
      <dxf/>
    </rfmt>
    <rfmt sheetId="1" sqref="BZ2545" start="0" length="0">
      <dxf/>
    </rfmt>
    <rfmt sheetId="1" sqref="CA2545" start="0" length="0">
      <dxf/>
    </rfmt>
    <rfmt sheetId="1" sqref="CB2545" start="0" length="0">
      <dxf/>
    </rfmt>
    <rfmt sheetId="1" sqref="CC2545" start="0" length="0">
      <dxf/>
    </rfmt>
    <rfmt sheetId="1" sqref="CD2545" start="0" length="0">
      <dxf/>
    </rfmt>
    <rfmt sheetId="1" sqref="CE2545" start="0" length="0">
      <dxf/>
    </rfmt>
    <rfmt sheetId="1" sqref="CF2545" start="0" length="0">
      <dxf/>
    </rfmt>
    <rfmt sheetId="1" sqref="CG2545" start="0" length="0">
      <dxf/>
    </rfmt>
    <rfmt sheetId="1" sqref="CH2545" start="0" length="0">
      <dxf/>
    </rfmt>
    <rfmt sheetId="1" sqref="CI2545" start="0" length="0">
      <dxf/>
    </rfmt>
    <rfmt sheetId="1" sqref="CJ2545" start="0" length="0">
      <dxf/>
    </rfmt>
    <rfmt sheetId="1" sqref="CK2545" start="0" length="0">
      <dxf/>
    </rfmt>
    <rfmt sheetId="1" sqref="CL2545" start="0" length="0">
      <dxf/>
    </rfmt>
  </rrc>
  <rcc rId="24733" sId="1">
    <oc r="H2547" t="inlineStr">
      <is>
        <t>3.2.1.1.1.02.00</t>
      </is>
    </oc>
    <nc r="H2547" t="inlineStr">
      <is>
        <t>3.2.1.1.1.99.00</t>
      </is>
    </nc>
  </rcc>
  <rcc rId="24734" sId="1">
    <oc r="H2545" t="inlineStr">
      <is>
        <t>3.2.1.1.1.03.00</t>
      </is>
    </oc>
    <nc r="H2545" t="inlineStr">
      <is>
        <t>3.2.1.1.1.70.00</t>
      </is>
    </nc>
  </rcc>
  <rrc rId="24735" sId="1" ref="A2547:XFD2547" action="insertRow">
    <undo index="0" exp="area" ref3D="1" dr="$N$1:$R$1048576" dn="Z_8C852523_B785_4E1B_9A95_EDCD86B1B939_.wvu.Cols" sId="1"/>
  </rrc>
  <rm rId="24736" sheetId="1" source="A2545:XFD2545" destination="A2547:XFD2547" sourceSheetId="1">
    <rfmt sheetId="1" xfDxf="1" sqref="A2547:XFD2547" start="0" length="0">
      <dxf>
        <font>
          <sz val="10"/>
        </font>
        <fill>
          <patternFill patternType="solid">
            <bgColor theme="0"/>
          </patternFill>
        </fill>
        <alignment wrapText="1" readingOrder="0"/>
      </dxf>
    </rfmt>
    <rfmt sheetId="1" sqref="A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B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C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D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E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F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G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H2547"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I2547"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fmt sheetId="1" sqref="J2547" start="0" length="0">
      <dxf>
        <font>
          <sz val="10"/>
          <color auto="1"/>
        </font>
        <alignment vertical="center" readingOrder="0"/>
        <border outline="0">
          <left style="thin">
            <color indexed="64"/>
          </left>
          <right style="thin">
            <color indexed="64"/>
          </right>
          <top style="thin">
            <color indexed="64"/>
          </top>
          <bottom style="thin">
            <color indexed="64"/>
          </bottom>
        </border>
      </dxf>
    </rfmt>
    <rfmt sheetId="1" sqref="K2547" start="0" length="0">
      <dxf>
        <alignment horizontal="center" vertical="center" readingOrder="0"/>
        <border outline="0">
          <left style="thin">
            <color indexed="64"/>
          </left>
          <right style="thin">
            <color indexed="64"/>
          </right>
          <top style="thin">
            <color indexed="64"/>
          </top>
          <bottom style="thin">
            <color indexed="64"/>
          </bottom>
        </border>
      </dxf>
    </rfmt>
    <rfmt sheetId="1" sqref="L2547" start="0" length="0">
      <dxf>
        <alignment horizontal="center" vertical="center" readingOrder="0"/>
        <border outline="0">
          <left style="thin">
            <color indexed="64"/>
          </left>
          <right style="thin">
            <color indexed="64"/>
          </right>
          <top style="thin">
            <color indexed="64"/>
          </top>
          <bottom style="thin">
            <color indexed="64"/>
          </bottom>
        </border>
      </dxf>
    </rfmt>
    <rfmt sheetId="1" sqref="M2547" start="0" length="0">
      <dxf>
        <alignment horizontal="center" vertical="center" readingOrder="0"/>
        <border outline="0">
          <left style="thin">
            <color indexed="64"/>
          </left>
          <right style="thin">
            <color indexed="64"/>
          </right>
          <top style="thin">
            <color indexed="64"/>
          </top>
          <bottom style="thin">
            <color indexed="64"/>
          </bottom>
        </border>
      </dxf>
    </rfmt>
    <rfmt sheetId="1" sqref="N2547" start="0" length="0">
      <dxf>
        <alignment horizontal="center" vertical="center" readingOrder="0"/>
        <border outline="0">
          <left style="thin">
            <color indexed="64"/>
          </left>
          <right style="thin">
            <color indexed="64"/>
          </right>
          <top style="thin">
            <color indexed="64"/>
          </top>
          <bottom style="thin">
            <color indexed="64"/>
          </bottom>
        </border>
      </dxf>
    </rfmt>
    <rfmt sheetId="1" sqref="O2547" start="0" length="0">
      <dxf>
        <alignment horizontal="center" vertical="center" readingOrder="0"/>
        <border outline="0">
          <left style="thin">
            <color indexed="64"/>
          </left>
          <right style="thin">
            <color indexed="64"/>
          </right>
          <top style="thin">
            <color indexed="64"/>
          </top>
          <bottom style="thin">
            <color indexed="64"/>
          </bottom>
        </border>
      </dxf>
    </rfmt>
    <rfmt sheetId="1" sqref="P2547" start="0" length="0">
      <dxf>
        <alignment horizontal="center" vertical="center" readingOrder="0"/>
        <border outline="0">
          <left style="thin">
            <color indexed="64"/>
          </left>
          <right style="thin">
            <color indexed="64"/>
          </right>
          <top style="thin">
            <color indexed="64"/>
          </top>
          <bottom style="thin">
            <color indexed="64"/>
          </bottom>
        </border>
      </dxf>
    </rfmt>
    <rfmt sheetId="1" sqref="Q2547" start="0" length="0">
      <dxf>
        <alignment horizontal="center" vertical="center" readingOrder="0"/>
        <border outline="0">
          <left style="thin">
            <color indexed="64"/>
          </left>
          <right style="thin">
            <color indexed="64"/>
          </right>
          <top style="thin">
            <color indexed="64"/>
          </top>
          <bottom style="thin">
            <color indexed="64"/>
          </bottom>
        </border>
      </dxf>
    </rfmt>
    <rfmt sheetId="1" sqref="R2547" start="0" length="0">
      <dxf>
        <alignment horizontal="center" vertical="center" readingOrder="0"/>
        <border outline="0">
          <left style="thin">
            <color indexed="64"/>
          </left>
          <right style="thin">
            <color indexed="64"/>
          </right>
          <top style="thin">
            <color indexed="64"/>
          </top>
          <bottom style="thin">
            <color indexed="64"/>
          </bottom>
        </border>
      </dxf>
    </rfmt>
    <rfmt sheetId="1" sqref="S2547" start="0" length="0">
      <dxf>
        <alignment horizontal="center" vertical="center" readingOrder="0"/>
        <border outline="0">
          <left style="thin">
            <color indexed="64"/>
          </left>
          <right style="thin">
            <color indexed="64"/>
          </right>
          <top style="thin">
            <color indexed="64"/>
          </top>
          <bottom style="thin">
            <color indexed="64"/>
          </bottom>
        </border>
      </dxf>
    </rfmt>
    <rfmt sheetId="1" sqref="T2547" start="0" length="0">
      <dxf>
        <alignment vertical="center" readingOrder="0"/>
      </dxf>
    </rfmt>
    <rfmt sheetId="1" sqref="U2547" start="0" length="0">
      <dxf>
        <alignment vertical="center" readingOrder="0"/>
      </dxf>
    </rfmt>
  </rm>
  <rrc rId="24737" sId="1" ref="A2545:XFD2545" action="deleteRow">
    <undo index="0" exp="area" ref3D="1" dr="$N$1:$R$1048576" dn="Z_8C852523_B785_4E1B_9A95_EDCD86B1B939_.wvu.Cols" sId="1"/>
    <rfmt sheetId="1" xfDxf="1" sqref="A2545:XFD2545" start="0" length="0">
      <dxf>
        <font>
          <sz val="10"/>
        </font>
        <alignment wrapText="1" readingOrder="0"/>
      </dxf>
    </rfmt>
    <rfmt sheetId="1" sqref="A2545" start="0" length="0">
      <dxf>
        <alignment horizontal="center" vertical="center" readingOrder="0"/>
      </dxf>
    </rfmt>
    <rfmt sheetId="1" sqref="B2545" start="0" length="0">
      <dxf>
        <alignment horizontal="center" vertical="center" readingOrder="0"/>
      </dxf>
    </rfmt>
    <rfmt sheetId="1" sqref="C2545" start="0" length="0">
      <dxf>
        <alignment horizontal="center" vertical="center" readingOrder="0"/>
      </dxf>
    </rfmt>
    <rfmt sheetId="1" sqref="D2545" start="0" length="0">
      <dxf>
        <alignment horizontal="center" vertical="center" readingOrder="0"/>
      </dxf>
    </rfmt>
    <rfmt sheetId="1" sqref="E2545" start="0" length="0">
      <dxf>
        <alignment horizontal="center" vertical="center" readingOrder="0"/>
      </dxf>
    </rfmt>
    <rfmt sheetId="1" sqref="F2545" start="0" length="0">
      <dxf>
        <alignment horizontal="center" vertical="center" readingOrder="0"/>
      </dxf>
    </rfmt>
    <rfmt sheetId="1" sqref="G2545" start="0" length="0">
      <dxf>
        <alignment horizontal="center" vertical="center" readingOrder="0"/>
      </dxf>
    </rfmt>
    <rfmt sheetId="1" sqref="H2545" start="0" length="0">
      <dxf>
        <alignment horizontal="center" vertical="center" readingOrder="0"/>
      </dxf>
    </rfmt>
    <rfmt sheetId="1" sqref="I2545" start="0" length="0">
      <dxf>
        <alignment horizontal="center" vertical="center" readingOrder="0"/>
      </dxf>
    </rfmt>
    <rfmt sheetId="1" sqref="J2545" start="0" length="0">
      <dxf>
        <alignment vertical="center" readingOrder="0"/>
      </dxf>
    </rfmt>
    <rfmt sheetId="1" sqref="K2545" start="0" length="0">
      <dxf>
        <alignment horizontal="center" vertical="center" readingOrder="0"/>
      </dxf>
    </rfmt>
    <rfmt sheetId="1" sqref="L2545" start="0" length="0">
      <dxf>
        <alignment horizontal="center" vertical="center" readingOrder="0"/>
      </dxf>
    </rfmt>
    <rfmt sheetId="1" sqref="M2545" start="0" length="0">
      <dxf>
        <alignment horizontal="center" vertical="center" readingOrder="0"/>
      </dxf>
    </rfmt>
    <rfmt sheetId="1" sqref="N2545" start="0" length="0">
      <dxf>
        <alignment vertical="center" readingOrder="0"/>
      </dxf>
    </rfmt>
    <rfmt sheetId="1" sqref="O2545" start="0" length="0">
      <dxf>
        <alignment vertical="center" readingOrder="0"/>
      </dxf>
    </rfmt>
    <rfmt sheetId="1" sqref="P2545" start="0" length="0">
      <dxf>
        <alignment vertical="center" readingOrder="0"/>
      </dxf>
    </rfmt>
    <rfmt sheetId="1" sqref="Q2545" start="0" length="0">
      <dxf>
        <alignment vertical="center" readingOrder="0"/>
      </dxf>
    </rfmt>
    <rfmt sheetId="1" sqref="R2545" start="0" length="0">
      <dxf>
        <alignment vertical="center" readingOrder="0"/>
      </dxf>
    </rfmt>
    <rfmt sheetId="1" sqref="S2545" start="0" length="0">
      <dxf/>
    </rfmt>
    <rfmt sheetId="1" sqref="T2545" start="0" length="0">
      <dxf>
        <alignment vertical="center" readingOrder="0"/>
      </dxf>
    </rfmt>
    <rfmt sheetId="1" sqref="U2545" start="0" length="0">
      <dxf>
        <alignment vertical="center" readingOrder="0"/>
      </dxf>
    </rfmt>
    <rfmt sheetId="1" sqref="V2545" start="0" length="0">
      <dxf/>
    </rfmt>
    <rfmt sheetId="1" sqref="W2545" start="0" length="0">
      <dxf/>
    </rfmt>
    <rfmt sheetId="1" sqref="X2545" start="0" length="0">
      <dxf/>
    </rfmt>
    <rfmt sheetId="1" sqref="Y2545" start="0" length="0">
      <dxf/>
    </rfmt>
    <rfmt sheetId="1" sqref="Z2545" start="0" length="0">
      <dxf/>
    </rfmt>
    <rfmt sheetId="1" sqref="AA2545" start="0" length="0">
      <dxf/>
    </rfmt>
    <rfmt sheetId="1" sqref="AB2545" start="0" length="0">
      <dxf/>
    </rfmt>
    <rfmt sheetId="1" sqref="AC2545" start="0" length="0">
      <dxf/>
    </rfmt>
    <rfmt sheetId="1" sqref="AD2545" start="0" length="0">
      <dxf/>
    </rfmt>
    <rfmt sheetId="1" sqref="AE2545" start="0" length="0">
      <dxf/>
    </rfmt>
    <rfmt sheetId="1" sqref="AF2545" start="0" length="0">
      <dxf/>
    </rfmt>
    <rfmt sheetId="1" sqref="AG2545" start="0" length="0">
      <dxf/>
    </rfmt>
    <rfmt sheetId="1" sqref="AH2545" start="0" length="0">
      <dxf/>
    </rfmt>
    <rfmt sheetId="1" sqref="AI2545" start="0" length="0">
      <dxf/>
    </rfmt>
    <rfmt sheetId="1" sqref="AJ2545" start="0" length="0">
      <dxf/>
    </rfmt>
    <rfmt sheetId="1" sqref="AK2545" start="0" length="0">
      <dxf/>
    </rfmt>
    <rfmt sheetId="1" sqref="AL2545" start="0" length="0">
      <dxf/>
    </rfmt>
    <rfmt sheetId="1" sqref="AM2545" start="0" length="0">
      <dxf/>
    </rfmt>
    <rfmt sheetId="1" sqref="AN2545" start="0" length="0">
      <dxf/>
    </rfmt>
    <rfmt sheetId="1" sqref="AO2545" start="0" length="0">
      <dxf/>
    </rfmt>
    <rfmt sheetId="1" sqref="AP2545" start="0" length="0">
      <dxf/>
    </rfmt>
    <rfmt sheetId="1" sqref="AQ2545" start="0" length="0">
      <dxf/>
    </rfmt>
    <rfmt sheetId="1" sqref="AR2545" start="0" length="0">
      <dxf/>
    </rfmt>
    <rfmt sheetId="1" sqref="AS2545" start="0" length="0">
      <dxf/>
    </rfmt>
    <rfmt sheetId="1" sqref="AT2545" start="0" length="0">
      <dxf/>
    </rfmt>
    <rfmt sheetId="1" sqref="AU2545" start="0" length="0">
      <dxf/>
    </rfmt>
    <rfmt sheetId="1" sqref="AV2545" start="0" length="0">
      <dxf/>
    </rfmt>
    <rfmt sheetId="1" sqref="AW2545" start="0" length="0">
      <dxf/>
    </rfmt>
    <rfmt sheetId="1" sqref="AX2545" start="0" length="0">
      <dxf/>
    </rfmt>
    <rfmt sheetId="1" sqref="AY2545" start="0" length="0">
      <dxf/>
    </rfmt>
    <rfmt sheetId="1" sqref="AZ2545" start="0" length="0">
      <dxf/>
    </rfmt>
    <rfmt sheetId="1" sqref="BA2545" start="0" length="0">
      <dxf/>
    </rfmt>
    <rfmt sheetId="1" sqref="BB2545" start="0" length="0">
      <dxf/>
    </rfmt>
    <rfmt sheetId="1" sqref="BC2545" start="0" length="0">
      <dxf/>
    </rfmt>
    <rfmt sheetId="1" sqref="BD2545" start="0" length="0">
      <dxf/>
    </rfmt>
    <rfmt sheetId="1" sqref="BE2545" start="0" length="0">
      <dxf/>
    </rfmt>
    <rfmt sheetId="1" sqref="BF2545" start="0" length="0">
      <dxf/>
    </rfmt>
    <rfmt sheetId="1" sqref="BG2545" start="0" length="0">
      <dxf/>
    </rfmt>
    <rfmt sheetId="1" sqref="BH2545" start="0" length="0">
      <dxf/>
    </rfmt>
    <rfmt sheetId="1" sqref="BI2545" start="0" length="0">
      <dxf/>
    </rfmt>
    <rfmt sheetId="1" sqref="BJ2545" start="0" length="0">
      <dxf/>
    </rfmt>
    <rfmt sheetId="1" sqref="BK2545" start="0" length="0">
      <dxf/>
    </rfmt>
    <rfmt sheetId="1" sqref="BL2545" start="0" length="0">
      <dxf/>
    </rfmt>
    <rfmt sheetId="1" sqref="BM2545" start="0" length="0">
      <dxf/>
    </rfmt>
    <rfmt sheetId="1" sqref="BN2545" start="0" length="0">
      <dxf/>
    </rfmt>
    <rfmt sheetId="1" sqref="BO2545" start="0" length="0">
      <dxf/>
    </rfmt>
    <rfmt sheetId="1" sqref="BP2545" start="0" length="0">
      <dxf/>
    </rfmt>
    <rfmt sheetId="1" sqref="BQ2545" start="0" length="0">
      <dxf/>
    </rfmt>
    <rfmt sheetId="1" sqref="BR2545" start="0" length="0">
      <dxf/>
    </rfmt>
    <rfmt sheetId="1" sqref="BS2545" start="0" length="0">
      <dxf/>
    </rfmt>
    <rfmt sheetId="1" sqref="BT2545" start="0" length="0">
      <dxf/>
    </rfmt>
    <rfmt sheetId="1" sqref="BU2545" start="0" length="0">
      <dxf/>
    </rfmt>
    <rfmt sheetId="1" sqref="BV2545" start="0" length="0">
      <dxf/>
    </rfmt>
    <rfmt sheetId="1" sqref="BW2545" start="0" length="0">
      <dxf/>
    </rfmt>
    <rfmt sheetId="1" sqref="BX2545" start="0" length="0">
      <dxf/>
    </rfmt>
    <rfmt sheetId="1" sqref="BY2545" start="0" length="0">
      <dxf/>
    </rfmt>
    <rfmt sheetId="1" sqref="BZ2545" start="0" length="0">
      <dxf/>
    </rfmt>
    <rfmt sheetId="1" sqref="CA2545" start="0" length="0">
      <dxf/>
    </rfmt>
    <rfmt sheetId="1" sqref="CB2545" start="0" length="0">
      <dxf/>
    </rfmt>
    <rfmt sheetId="1" sqref="CC2545" start="0" length="0">
      <dxf/>
    </rfmt>
    <rfmt sheetId="1" sqref="CD2545" start="0" length="0">
      <dxf/>
    </rfmt>
    <rfmt sheetId="1" sqref="CE2545" start="0" length="0">
      <dxf/>
    </rfmt>
    <rfmt sheetId="1" sqref="CF2545" start="0" length="0">
      <dxf/>
    </rfmt>
    <rfmt sheetId="1" sqref="CG2545" start="0" length="0">
      <dxf/>
    </rfmt>
    <rfmt sheetId="1" sqref="CH2545" start="0" length="0">
      <dxf/>
    </rfmt>
    <rfmt sheetId="1" sqref="CI2545" start="0" length="0">
      <dxf/>
    </rfmt>
    <rfmt sheetId="1" sqref="CJ2545" start="0" length="0">
      <dxf/>
    </rfmt>
    <rfmt sheetId="1" sqref="CK2545" start="0" length="0">
      <dxf/>
    </rfmt>
    <rfmt sheetId="1" sqref="CL2545" start="0" length="0">
      <dxf/>
    </rfmt>
  </rrc>
  <rcc rId="24738" sId="1">
    <oc r="H2545" t="inlineStr">
      <is>
        <t>3.2.1.1.1.06.00</t>
      </is>
    </oc>
    <nc r="H2545" t="inlineStr">
      <is>
        <t>3.2.1.1.1.02.00</t>
      </is>
    </nc>
  </rcc>
  <rcc rId="24739" sId="1">
    <oc r="J2536" t="inlineStr">
      <is>
        <t xml:space="preserve">Registra as Variações Patrimoniais Diminutivas realizadas com Aposentadoria de Pessoal Civil concedidas. 
</t>
      </is>
    </oc>
    <nc r="J2536" t="inlineStr">
      <is>
        <t xml:space="preserve">Compreende as Variações Patrimoniais Diminutivas com a concessão de aposentadoria a Pessoal Civil. 
</t>
      </is>
    </nc>
  </rcc>
  <rcc rId="24740" sId="1">
    <nc r="J2537" t="inlineStr">
      <is>
        <t xml:space="preserve">Registra as Variações Patrimoniais Diminutivas com a concessão de aposentadoria a Pessoal Civil por tempo de contribuição.
</t>
      </is>
    </nc>
  </rcc>
  <rcc rId="24741" sId="1">
    <nc r="J2538" t="inlineStr">
      <is>
        <t xml:space="preserve">Registra as Variações Patrimoniais Diminutivas com a concessão, a pessoal civil, de aposentadoria especial pelo exercício de atividade de risco.
</t>
      </is>
    </nc>
  </rcc>
  <rcc rId="24742" sId="1">
    <nc r="J2539" t="inlineStr">
      <is>
        <t xml:space="preserve">Registra as Variações Patrimoniais Diminutivas com a concessão, a pessoal civil, de aposentadoria especial por exposição a agentes nocivos.
</t>
      </is>
    </nc>
  </rcc>
  <rcc rId="24743" sId="1">
    <nc r="J2540" t="inlineStr">
      <is>
        <t xml:space="preserve">Registra as Variações Patrimoniais Diminutivas com a concessão, a pessoal civil, de aposentadoria especial a portadores de deficiência.
</t>
      </is>
    </nc>
  </rcc>
  <rcc rId="24744" sId="1">
    <nc r="J2541" t="inlineStr">
      <is>
        <t xml:space="preserve">Registra as Variações Patrimoniais Diminutivas com a concessão de aposentadoria a professor civil.
</t>
      </is>
    </nc>
  </rcc>
  <rcc rId="24745" sId="1">
    <nc r="J2542" t="inlineStr">
      <is>
        <t xml:space="preserve">Registra as Variações Patrimoniais Diminutivas com a concessão de aposentadoria especial não enquadrada nas categorias anteriores.
</t>
      </is>
    </nc>
  </rcc>
  <rcc rId="24746" sId="1">
    <nc r="H2542" t="inlineStr">
      <is>
        <t>3.2.1.1.1.01.99</t>
      </is>
    </nc>
  </rcc>
  <rcc rId="24747" sId="1">
    <nc r="J2543" t="inlineStr">
      <is>
        <t xml:space="preserve">Registra as Variações Patrimoniais Diminutivas com a concessão de aposentadoria compulsória a Pessoal Civil.
</t>
      </is>
    </nc>
  </rcc>
  <rcc rId="24748" sId="1">
    <nc r="J2544" t="inlineStr">
      <is>
        <t>Registra as Variações Patrimoniais Diminutivas com a concessão de aposentadoria por invalidez a Pessoal Civil.</t>
      </is>
    </nc>
  </rcc>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4750" sId="1" ref="A2538:XFD2539" action="insertRow">
    <undo index="0" exp="area" ref3D="1" dr="$N$1:$R$1048576" dn="Z_8C852523_B785_4E1B_9A95_EDCD86B1B939_.wvu.Cols" sId="1"/>
  </rrc>
  <rm rId="24751" sheetId="1" source="A2545:XFD2546" destination="A2538:XFD2539" sourceSheetId="1">
    <rfmt sheetId="1" xfDxf="1" sqref="A2538:XFD2538" start="0" length="0">
      <dxf>
        <font>
          <sz val="10"/>
        </font>
        <fill>
          <patternFill patternType="solid">
            <bgColor theme="0"/>
          </patternFill>
        </fill>
        <alignment wrapText="1" readingOrder="0"/>
      </dxf>
    </rfmt>
    <rfmt sheetId="1" xfDxf="1" sqref="A2539:XFD2539" start="0" length="0">
      <dxf>
        <font>
          <sz val="10"/>
        </font>
        <fill>
          <patternFill patternType="solid">
            <bgColor theme="0"/>
          </patternFill>
        </fill>
        <alignment wrapText="1" readingOrder="0"/>
      </dxf>
    </rfmt>
    <rfmt sheetId="1" sqref="A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B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C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D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E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F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G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H2538"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I2538"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fmt sheetId="1" sqref="J2538" start="0" length="0">
      <dxf>
        <font>
          <sz val="10"/>
          <color auto="1"/>
        </font>
        <alignment vertical="center" readingOrder="0"/>
        <border outline="0">
          <left style="thin">
            <color indexed="64"/>
          </left>
          <right style="thin">
            <color indexed="64"/>
          </right>
          <top style="thin">
            <color indexed="64"/>
          </top>
          <bottom style="thin">
            <color indexed="64"/>
          </bottom>
        </border>
      </dxf>
    </rfmt>
    <rfmt sheetId="1" sqref="K2538" start="0" length="0">
      <dxf>
        <alignment horizontal="center" vertical="center" readingOrder="0"/>
        <border outline="0">
          <left style="thin">
            <color indexed="64"/>
          </left>
          <right style="thin">
            <color indexed="64"/>
          </right>
          <top style="thin">
            <color indexed="64"/>
          </top>
          <bottom style="thin">
            <color indexed="64"/>
          </bottom>
        </border>
      </dxf>
    </rfmt>
    <rfmt sheetId="1" sqref="L2538" start="0" length="0">
      <dxf>
        <alignment horizontal="center" vertical="center" readingOrder="0"/>
        <border outline="0">
          <left style="thin">
            <color indexed="64"/>
          </left>
          <right style="thin">
            <color indexed="64"/>
          </right>
          <top style="thin">
            <color indexed="64"/>
          </top>
          <bottom style="thin">
            <color indexed="64"/>
          </bottom>
        </border>
      </dxf>
    </rfmt>
    <rfmt sheetId="1" sqref="M2538" start="0" length="0">
      <dxf>
        <alignment horizontal="center" vertical="center" readingOrder="0"/>
        <border outline="0">
          <left style="thin">
            <color indexed="64"/>
          </left>
          <right style="thin">
            <color indexed="64"/>
          </right>
          <top style="thin">
            <color indexed="64"/>
          </top>
          <bottom style="thin">
            <color indexed="64"/>
          </bottom>
        </border>
      </dxf>
    </rfmt>
    <rfmt sheetId="1" sqref="N2538" start="0" length="0">
      <dxf>
        <alignment horizontal="center" vertical="center" readingOrder="0"/>
        <border outline="0">
          <left style="thin">
            <color indexed="64"/>
          </left>
          <right style="thin">
            <color indexed="64"/>
          </right>
          <top style="thin">
            <color indexed="64"/>
          </top>
          <bottom style="thin">
            <color indexed="64"/>
          </bottom>
        </border>
      </dxf>
    </rfmt>
    <rfmt sheetId="1" sqref="O2538" start="0" length="0">
      <dxf>
        <alignment horizontal="center" vertical="center" readingOrder="0"/>
        <border outline="0">
          <left style="thin">
            <color indexed="64"/>
          </left>
          <right style="thin">
            <color indexed="64"/>
          </right>
          <top style="thin">
            <color indexed="64"/>
          </top>
          <bottom style="thin">
            <color indexed="64"/>
          </bottom>
        </border>
      </dxf>
    </rfmt>
    <rfmt sheetId="1" sqref="P2538" start="0" length="0">
      <dxf>
        <alignment horizontal="center" vertical="center" readingOrder="0"/>
        <border outline="0">
          <left style="thin">
            <color indexed="64"/>
          </left>
          <right style="thin">
            <color indexed="64"/>
          </right>
          <top style="thin">
            <color indexed="64"/>
          </top>
          <bottom style="thin">
            <color indexed="64"/>
          </bottom>
        </border>
      </dxf>
    </rfmt>
    <rfmt sheetId="1" sqref="Q2538" start="0" length="0">
      <dxf>
        <alignment horizontal="center" vertical="center" readingOrder="0"/>
        <border outline="0">
          <left style="thin">
            <color indexed="64"/>
          </left>
          <right style="thin">
            <color indexed="64"/>
          </right>
          <top style="thin">
            <color indexed="64"/>
          </top>
          <bottom style="thin">
            <color indexed="64"/>
          </bottom>
        </border>
      </dxf>
    </rfmt>
    <rfmt sheetId="1" sqref="R2538" start="0" length="0">
      <dxf>
        <alignment horizontal="center" vertical="center" readingOrder="0"/>
        <border outline="0">
          <left style="thin">
            <color indexed="64"/>
          </left>
          <right style="thin">
            <color indexed="64"/>
          </right>
          <top style="thin">
            <color indexed="64"/>
          </top>
          <bottom style="thin">
            <color indexed="64"/>
          </bottom>
        </border>
      </dxf>
    </rfmt>
    <rfmt sheetId="1" sqref="S2538" start="0" length="0">
      <dxf>
        <alignment horizontal="center" vertical="center" readingOrder="0"/>
        <border outline="0">
          <left style="thin">
            <color indexed="64"/>
          </left>
          <right style="thin">
            <color indexed="64"/>
          </right>
          <top style="thin">
            <color indexed="64"/>
          </top>
          <bottom style="thin">
            <color indexed="64"/>
          </bottom>
        </border>
      </dxf>
    </rfmt>
    <rfmt sheetId="1" sqref="T2538" start="0" length="0">
      <dxf>
        <alignment vertical="center" readingOrder="0"/>
      </dxf>
    </rfmt>
    <rfmt sheetId="1" sqref="U2538" start="0" length="0">
      <dxf>
        <alignment vertical="center" readingOrder="0"/>
      </dxf>
    </rfmt>
    <rfmt sheetId="1" sqref="A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B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C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D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E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F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G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H253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I2539" start="0" length="0">
      <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dxf>
    </rfmt>
    <rfmt sheetId="1" sqref="J2539" start="0" length="0">
      <dxf>
        <font>
          <sz val="10"/>
          <color auto="1"/>
        </font>
        <alignment vertical="center" readingOrder="0"/>
        <border outline="0">
          <left style="thin">
            <color indexed="64"/>
          </left>
          <right style="thin">
            <color indexed="64"/>
          </right>
          <top style="thin">
            <color indexed="64"/>
          </top>
          <bottom style="thin">
            <color indexed="64"/>
          </bottom>
        </border>
      </dxf>
    </rfmt>
    <rfmt sheetId="1" sqref="K2539" start="0" length="0">
      <dxf>
        <alignment horizontal="center" vertical="center" readingOrder="0"/>
        <border outline="0">
          <left style="thin">
            <color indexed="64"/>
          </left>
          <right style="thin">
            <color indexed="64"/>
          </right>
          <top style="thin">
            <color indexed="64"/>
          </top>
          <bottom style="thin">
            <color indexed="64"/>
          </bottom>
        </border>
      </dxf>
    </rfmt>
    <rfmt sheetId="1" sqref="L2539" start="0" length="0">
      <dxf>
        <alignment horizontal="center" vertical="center" readingOrder="0"/>
        <border outline="0">
          <left style="thin">
            <color indexed="64"/>
          </left>
          <right style="thin">
            <color indexed="64"/>
          </right>
          <top style="thin">
            <color indexed="64"/>
          </top>
          <bottom style="thin">
            <color indexed="64"/>
          </bottom>
        </border>
      </dxf>
    </rfmt>
    <rfmt sheetId="1" sqref="M2539" start="0" length="0">
      <dxf>
        <alignment horizontal="center" vertical="center" readingOrder="0"/>
        <border outline="0">
          <left style="thin">
            <color indexed="64"/>
          </left>
          <right style="thin">
            <color indexed="64"/>
          </right>
          <top style="thin">
            <color indexed="64"/>
          </top>
          <bottom style="thin">
            <color indexed="64"/>
          </bottom>
        </border>
      </dxf>
    </rfmt>
    <rfmt sheetId="1" sqref="N2539" start="0" length="0">
      <dxf>
        <alignment horizontal="center" vertical="center" readingOrder="0"/>
        <border outline="0">
          <left style="thin">
            <color indexed="64"/>
          </left>
          <right style="thin">
            <color indexed="64"/>
          </right>
          <top style="thin">
            <color indexed="64"/>
          </top>
          <bottom style="thin">
            <color indexed="64"/>
          </bottom>
        </border>
      </dxf>
    </rfmt>
    <rfmt sheetId="1" sqref="O2539" start="0" length="0">
      <dxf>
        <alignment horizontal="center" vertical="center" readingOrder="0"/>
        <border outline="0">
          <left style="thin">
            <color indexed="64"/>
          </left>
          <right style="thin">
            <color indexed="64"/>
          </right>
          <top style="thin">
            <color indexed="64"/>
          </top>
          <bottom style="thin">
            <color indexed="64"/>
          </bottom>
        </border>
      </dxf>
    </rfmt>
    <rfmt sheetId="1" sqref="P2539" start="0" length="0">
      <dxf>
        <alignment horizontal="center" vertical="center" readingOrder="0"/>
        <border outline="0">
          <left style="thin">
            <color indexed="64"/>
          </left>
          <right style="thin">
            <color indexed="64"/>
          </right>
          <top style="thin">
            <color indexed="64"/>
          </top>
          <bottom style="thin">
            <color indexed="64"/>
          </bottom>
        </border>
      </dxf>
    </rfmt>
    <rfmt sheetId="1" sqref="Q2539" start="0" length="0">
      <dxf>
        <alignment horizontal="center" vertical="center" readingOrder="0"/>
        <border outline="0">
          <left style="thin">
            <color indexed="64"/>
          </left>
          <right style="thin">
            <color indexed="64"/>
          </right>
          <top style="thin">
            <color indexed="64"/>
          </top>
          <bottom style="thin">
            <color indexed="64"/>
          </bottom>
        </border>
      </dxf>
    </rfmt>
    <rfmt sheetId="1" sqref="R2539" start="0" length="0">
      <dxf>
        <alignment horizontal="center" vertical="center" readingOrder="0"/>
        <border outline="0">
          <left style="thin">
            <color indexed="64"/>
          </left>
          <right style="thin">
            <color indexed="64"/>
          </right>
          <top style="thin">
            <color indexed="64"/>
          </top>
          <bottom style="thin">
            <color indexed="64"/>
          </bottom>
        </border>
      </dxf>
    </rfmt>
    <rfmt sheetId="1" sqref="S2539" start="0" length="0">
      <dxf>
        <alignment horizontal="center" vertical="center" readingOrder="0"/>
        <border outline="0">
          <left style="thin">
            <color indexed="64"/>
          </left>
          <right style="thin">
            <color indexed="64"/>
          </right>
          <top style="thin">
            <color indexed="64"/>
          </top>
          <bottom style="thin">
            <color indexed="64"/>
          </bottom>
        </border>
      </dxf>
    </rfmt>
    <rfmt sheetId="1" sqref="T2539" start="0" length="0">
      <dxf>
        <alignment vertical="center" readingOrder="0"/>
      </dxf>
    </rfmt>
    <rfmt sheetId="1" sqref="U2539" start="0" length="0">
      <dxf>
        <alignment vertical="center" readingOrder="0"/>
      </dxf>
    </rfmt>
  </rm>
  <rrc rId="24752" sId="1" ref="A2545:XFD2545" action="deleteRow">
    <undo index="0" exp="area" ref3D="1" dr="$N$1:$R$1048576" dn="Z_8C852523_B785_4E1B_9A95_EDCD86B1B939_.wvu.Cols" sId="1"/>
    <rfmt sheetId="1" xfDxf="1" sqref="A2545:XFD2545" start="0" length="0">
      <dxf>
        <font>
          <sz val="10"/>
        </font>
        <alignment wrapText="1" readingOrder="0"/>
      </dxf>
    </rfmt>
    <rfmt sheetId="1" sqref="A2545" start="0" length="0">
      <dxf>
        <alignment horizontal="center" vertical="center" readingOrder="0"/>
      </dxf>
    </rfmt>
    <rfmt sheetId="1" sqref="B2545" start="0" length="0">
      <dxf>
        <alignment horizontal="center" vertical="center" readingOrder="0"/>
      </dxf>
    </rfmt>
    <rfmt sheetId="1" sqref="C2545" start="0" length="0">
      <dxf>
        <alignment horizontal="center" vertical="center" readingOrder="0"/>
      </dxf>
    </rfmt>
    <rfmt sheetId="1" sqref="D2545" start="0" length="0">
      <dxf>
        <alignment horizontal="center" vertical="center" readingOrder="0"/>
      </dxf>
    </rfmt>
    <rfmt sheetId="1" sqref="E2545" start="0" length="0">
      <dxf>
        <alignment horizontal="center" vertical="center" readingOrder="0"/>
      </dxf>
    </rfmt>
    <rfmt sheetId="1" sqref="F2545" start="0" length="0">
      <dxf>
        <alignment horizontal="center" vertical="center" readingOrder="0"/>
      </dxf>
    </rfmt>
    <rfmt sheetId="1" sqref="G2545" start="0" length="0">
      <dxf>
        <alignment horizontal="center" vertical="center" readingOrder="0"/>
      </dxf>
    </rfmt>
    <rfmt sheetId="1" sqref="H2545" start="0" length="0">
      <dxf>
        <alignment horizontal="center" vertical="center" readingOrder="0"/>
      </dxf>
    </rfmt>
    <rfmt sheetId="1" sqref="I2545" start="0" length="0">
      <dxf>
        <alignment horizontal="center" vertical="center" readingOrder="0"/>
      </dxf>
    </rfmt>
    <rfmt sheetId="1" sqref="J2545" start="0" length="0">
      <dxf>
        <alignment vertical="center" readingOrder="0"/>
      </dxf>
    </rfmt>
    <rfmt sheetId="1" sqref="K2545" start="0" length="0">
      <dxf>
        <alignment horizontal="center" vertical="center" readingOrder="0"/>
      </dxf>
    </rfmt>
    <rfmt sheetId="1" sqref="L2545" start="0" length="0">
      <dxf>
        <alignment horizontal="center" vertical="center" readingOrder="0"/>
      </dxf>
    </rfmt>
    <rfmt sheetId="1" sqref="M2545" start="0" length="0">
      <dxf>
        <alignment horizontal="center" vertical="center" readingOrder="0"/>
      </dxf>
    </rfmt>
    <rfmt sheetId="1" sqref="N2545" start="0" length="0">
      <dxf>
        <alignment vertical="center" readingOrder="0"/>
      </dxf>
    </rfmt>
    <rfmt sheetId="1" sqref="O2545" start="0" length="0">
      <dxf>
        <alignment vertical="center" readingOrder="0"/>
      </dxf>
    </rfmt>
    <rfmt sheetId="1" sqref="P2545" start="0" length="0">
      <dxf>
        <alignment vertical="center" readingOrder="0"/>
      </dxf>
    </rfmt>
    <rfmt sheetId="1" sqref="Q2545" start="0" length="0">
      <dxf>
        <alignment vertical="center" readingOrder="0"/>
      </dxf>
    </rfmt>
    <rfmt sheetId="1" sqref="R2545" start="0" length="0">
      <dxf>
        <alignment vertical="center" readingOrder="0"/>
      </dxf>
    </rfmt>
    <rfmt sheetId="1" sqref="S2545" start="0" length="0">
      <dxf/>
    </rfmt>
    <rfmt sheetId="1" sqref="T2545" start="0" length="0">
      <dxf>
        <alignment vertical="center" readingOrder="0"/>
      </dxf>
    </rfmt>
    <rfmt sheetId="1" sqref="U2545" start="0" length="0">
      <dxf>
        <alignment vertical="center" readingOrder="0"/>
      </dxf>
    </rfmt>
    <rfmt sheetId="1" sqref="V2545" start="0" length="0">
      <dxf/>
    </rfmt>
    <rfmt sheetId="1" sqref="W2545" start="0" length="0">
      <dxf/>
    </rfmt>
    <rfmt sheetId="1" sqref="X2545" start="0" length="0">
      <dxf/>
    </rfmt>
    <rfmt sheetId="1" sqref="Y2545" start="0" length="0">
      <dxf/>
    </rfmt>
    <rfmt sheetId="1" sqref="Z2545" start="0" length="0">
      <dxf/>
    </rfmt>
    <rfmt sheetId="1" sqref="AA2545" start="0" length="0">
      <dxf/>
    </rfmt>
    <rfmt sheetId="1" sqref="AB2545" start="0" length="0">
      <dxf/>
    </rfmt>
    <rfmt sheetId="1" sqref="AC2545" start="0" length="0">
      <dxf/>
    </rfmt>
    <rfmt sheetId="1" sqref="AD2545" start="0" length="0">
      <dxf/>
    </rfmt>
    <rfmt sheetId="1" sqref="AE2545" start="0" length="0">
      <dxf/>
    </rfmt>
    <rfmt sheetId="1" sqref="AF2545" start="0" length="0">
      <dxf/>
    </rfmt>
    <rfmt sheetId="1" sqref="AG2545" start="0" length="0">
      <dxf/>
    </rfmt>
    <rfmt sheetId="1" sqref="AH2545" start="0" length="0">
      <dxf/>
    </rfmt>
    <rfmt sheetId="1" sqref="AI2545" start="0" length="0">
      <dxf/>
    </rfmt>
    <rfmt sheetId="1" sqref="AJ2545" start="0" length="0">
      <dxf/>
    </rfmt>
    <rfmt sheetId="1" sqref="AK2545" start="0" length="0">
      <dxf/>
    </rfmt>
    <rfmt sheetId="1" sqref="AL2545" start="0" length="0">
      <dxf/>
    </rfmt>
    <rfmt sheetId="1" sqref="AM2545" start="0" length="0">
      <dxf/>
    </rfmt>
    <rfmt sheetId="1" sqref="AN2545" start="0" length="0">
      <dxf/>
    </rfmt>
    <rfmt sheetId="1" sqref="AO2545" start="0" length="0">
      <dxf/>
    </rfmt>
    <rfmt sheetId="1" sqref="AP2545" start="0" length="0">
      <dxf/>
    </rfmt>
    <rfmt sheetId="1" sqref="AQ2545" start="0" length="0">
      <dxf/>
    </rfmt>
    <rfmt sheetId="1" sqref="AR2545" start="0" length="0">
      <dxf/>
    </rfmt>
    <rfmt sheetId="1" sqref="AS2545" start="0" length="0">
      <dxf/>
    </rfmt>
    <rfmt sheetId="1" sqref="AT2545" start="0" length="0">
      <dxf/>
    </rfmt>
    <rfmt sheetId="1" sqref="AU2545" start="0" length="0">
      <dxf/>
    </rfmt>
    <rfmt sheetId="1" sqref="AV2545" start="0" length="0">
      <dxf/>
    </rfmt>
    <rfmt sheetId="1" sqref="AW2545" start="0" length="0">
      <dxf/>
    </rfmt>
    <rfmt sheetId="1" sqref="AX2545" start="0" length="0">
      <dxf/>
    </rfmt>
    <rfmt sheetId="1" sqref="AY2545" start="0" length="0">
      <dxf/>
    </rfmt>
    <rfmt sheetId="1" sqref="AZ2545" start="0" length="0">
      <dxf/>
    </rfmt>
    <rfmt sheetId="1" sqref="BA2545" start="0" length="0">
      <dxf/>
    </rfmt>
    <rfmt sheetId="1" sqref="BB2545" start="0" length="0">
      <dxf/>
    </rfmt>
    <rfmt sheetId="1" sqref="BC2545" start="0" length="0">
      <dxf/>
    </rfmt>
    <rfmt sheetId="1" sqref="BD2545" start="0" length="0">
      <dxf/>
    </rfmt>
    <rfmt sheetId="1" sqref="BE2545" start="0" length="0">
      <dxf/>
    </rfmt>
    <rfmt sheetId="1" sqref="BF2545" start="0" length="0">
      <dxf/>
    </rfmt>
    <rfmt sheetId="1" sqref="BG2545" start="0" length="0">
      <dxf/>
    </rfmt>
    <rfmt sheetId="1" sqref="BH2545" start="0" length="0">
      <dxf/>
    </rfmt>
    <rfmt sheetId="1" sqref="BI2545" start="0" length="0">
      <dxf/>
    </rfmt>
    <rfmt sheetId="1" sqref="BJ2545" start="0" length="0">
      <dxf/>
    </rfmt>
    <rfmt sheetId="1" sqref="BK2545" start="0" length="0">
      <dxf/>
    </rfmt>
    <rfmt sheetId="1" sqref="BL2545" start="0" length="0">
      <dxf/>
    </rfmt>
    <rfmt sheetId="1" sqref="BM2545" start="0" length="0">
      <dxf/>
    </rfmt>
    <rfmt sheetId="1" sqref="BN2545" start="0" length="0">
      <dxf/>
    </rfmt>
    <rfmt sheetId="1" sqref="BO2545" start="0" length="0">
      <dxf/>
    </rfmt>
    <rfmt sheetId="1" sqref="BP2545" start="0" length="0">
      <dxf/>
    </rfmt>
    <rfmt sheetId="1" sqref="BQ2545" start="0" length="0">
      <dxf/>
    </rfmt>
    <rfmt sheetId="1" sqref="BR2545" start="0" length="0">
      <dxf/>
    </rfmt>
    <rfmt sheetId="1" sqref="BS2545" start="0" length="0">
      <dxf/>
    </rfmt>
    <rfmt sheetId="1" sqref="BT2545" start="0" length="0">
      <dxf/>
    </rfmt>
    <rfmt sheetId="1" sqref="BU2545" start="0" length="0">
      <dxf/>
    </rfmt>
    <rfmt sheetId="1" sqref="BV2545" start="0" length="0">
      <dxf/>
    </rfmt>
    <rfmt sheetId="1" sqref="BW2545" start="0" length="0">
      <dxf/>
    </rfmt>
    <rfmt sheetId="1" sqref="BX2545" start="0" length="0">
      <dxf/>
    </rfmt>
    <rfmt sheetId="1" sqref="BY2545" start="0" length="0">
      <dxf/>
    </rfmt>
    <rfmt sheetId="1" sqref="BZ2545" start="0" length="0">
      <dxf/>
    </rfmt>
    <rfmt sheetId="1" sqref="CA2545" start="0" length="0">
      <dxf/>
    </rfmt>
    <rfmt sheetId="1" sqref="CB2545" start="0" length="0">
      <dxf/>
    </rfmt>
    <rfmt sheetId="1" sqref="CC2545" start="0" length="0">
      <dxf/>
    </rfmt>
    <rfmt sheetId="1" sqref="CD2545" start="0" length="0">
      <dxf/>
    </rfmt>
    <rfmt sheetId="1" sqref="CE2545" start="0" length="0">
      <dxf/>
    </rfmt>
    <rfmt sheetId="1" sqref="CF2545" start="0" length="0">
      <dxf/>
    </rfmt>
    <rfmt sheetId="1" sqref="CG2545" start="0" length="0">
      <dxf/>
    </rfmt>
    <rfmt sheetId="1" sqref="CH2545" start="0" length="0">
      <dxf/>
    </rfmt>
    <rfmt sheetId="1" sqref="CI2545" start="0" length="0">
      <dxf/>
    </rfmt>
    <rfmt sheetId="1" sqref="CJ2545" start="0" length="0">
      <dxf/>
    </rfmt>
    <rfmt sheetId="1" sqref="CK2545" start="0" length="0">
      <dxf/>
    </rfmt>
    <rfmt sheetId="1" sqref="CL2545" start="0" length="0">
      <dxf/>
    </rfmt>
  </rrc>
  <rrc rId="24753" sId="1" ref="A2545:XFD2545" action="deleteRow">
    <undo index="0" exp="area" ref3D="1" dr="$N$1:$R$1048576" dn="Z_8C852523_B785_4E1B_9A95_EDCD86B1B939_.wvu.Cols" sId="1"/>
    <rfmt sheetId="1" xfDxf="1" sqref="A2545:XFD2545" start="0" length="0">
      <dxf>
        <font>
          <sz val="10"/>
        </font>
        <alignment wrapText="1" readingOrder="0"/>
      </dxf>
    </rfmt>
    <rfmt sheetId="1" sqref="A2545" start="0" length="0">
      <dxf>
        <alignment horizontal="center" vertical="center" readingOrder="0"/>
      </dxf>
    </rfmt>
    <rfmt sheetId="1" sqref="B2545" start="0" length="0">
      <dxf>
        <alignment horizontal="center" vertical="center" readingOrder="0"/>
      </dxf>
    </rfmt>
    <rfmt sheetId="1" sqref="C2545" start="0" length="0">
      <dxf>
        <alignment horizontal="center" vertical="center" readingOrder="0"/>
      </dxf>
    </rfmt>
    <rfmt sheetId="1" sqref="D2545" start="0" length="0">
      <dxf>
        <alignment horizontal="center" vertical="center" readingOrder="0"/>
      </dxf>
    </rfmt>
    <rfmt sheetId="1" sqref="E2545" start="0" length="0">
      <dxf>
        <alignment horizontal="center" vertical="center" readingOrder="0"/>
      </dxf>
    </rfmt>
    <rfmt sheetId="1" sqref="F2545" start="0" length="0">
      <dxf>
        <alignment horizontal="center" vertical="center" readingOrder="0"/>
      </dxf>
    </rfmt>
    <rfmt sheetId="1" sqref="G2545" start="0" length="0">
      <dxf>
        <alignment horizontal="center" vertical="center" readingOrder="0"/>
      </dxf>
    </rfmt>
    <rfmt sheetId="1" sqref="H2545" start="0" length="0">
      <dxf>
        <alignment horizontal="center" vertical="center" readingOrder="0"/>
      </dxf>
    </rfmt>
    <rfmt sheetId="1" sqref="I2545" start="0" length="0">
      <dxf>
        <alignment horizontal="center" vertical="center" readingOrder="0"/>
      </dxf>
    </rfmt>
    <rfmt sheetId="1" sqref="J2545" start="0" length="0">
      <dxf>
        <alignment vertical="center" readingOrder="0"/>
      </dxf>
    </rfmt>
    <rfmt sheetId="1" sqref="K2545" start="0" length="0">
      <dxf>
        <alignment horizontal="center" vertical="center" readingOrder="0"/>
      </dxf>
    </rfmt>
    <rfmt sheetId="1" sqref="L2545" start="0" length="0">
      <dxf>
        <alignment horizontal="center" vertical="center" readingOrder="0"/>
      </dxf>
    </rfmt>
    <rfmt sheetId="1" sqref="M2545" start="0" length="0">
      <dxf>
        <alignment horizontal="center" vertical="center" readingOrder="0"/>
      </dxf>
    </rfmt>
    <rfmt sheetId="1" sqref="N2545" start="0" length="0">
      <dxf>
        <alignment vertical="center" readingOrder="0"/>
      </dxf>
    </rfmt>
    <rfmt sheetId="1" sqref="O2545" start="0" length="0">
      <dxf>
        <alignment vertical="center" readingOrder="0"/>
      </dxf>
    </rfmt>
    <rfmt sheetId="1" sqref="P2545" start="0" length="0">
      <dxf>
        <alignment vertical="center" readingOrder="0"/>
      </dxf>
    </rfmt>
    <rfmt sheetId="1" sqref="Q2545" start="0" length="0">
      <dxf>
        <alignment vertical="center" readingOrder="0"/>
      </dxf>
    </rfmt>
    <rfmt sheetId="1" sqref="R2545" start="0" length="0">
      <dxf>
        <alignment vertical="center" readingOrder="0"/>
      </dxf>
    </rfmt>
    <rfmt sheetId="1" sqref="S2545" start="0" length="0">
      <dxf/>
    </rfmt>
    <rfmt sheetId="1" sqref="T2545" start="0" length="0">
      <dxf>
        <alignment vertical="center" readingOrder="0"/>
      </dxf>
    </rfmt>
    <rfmt sheetId="1" sqref="U2545" start="0" length="0">
      <dxf>
        <alignment vertical="center" readingOrder="0"/>
      </dxf>
    </rfmt>
    <rfmt sheetId="1" sqref="V2545" start="0" length="0">
      <dxf/>
    </rfmt>
    <rfmt sheetId="1" sqref="W2545" start="0" length="0">
      <dxf/>
    </rfmt>
    <rfmt sheetId="1" sqref="X2545" start="0" length="0">
      <dxf/>
    </rfmt>
    <rfmt sheetId="1" sqref="Y2545" start="0" length="0">
      <dxf/>
    </rfmt>
    <rfmt sheetId="1" sqref="Z2545" start="0" length="0">
      <dxf/>
    </rfmt>
    <rfmt sheetId="1" sqref="AA2545" start="0" length="0">
      <dxf/>
    </rfmt>
    <rfmt sheetId="1" sqref="AB2545" start="0" length="0">
      <dxf/>
    </rfmt>
    <rfmt sheetId="1" sqref="AC2545" start="0" length="0">
      <dxf/>
    </rfmt>
    <rfmt sheetId="1" sqref="AD2545" start="0" length="0">
      <dxf/>
    </rfmt>
    <rfmt sheetId="1" sqref="AE2545" start="0" length="0">
      <dxf/>
    </rfmt>
    <rfmt sheetId="1" sqref="AF2545" start="0" length="0">
      <dxf/>
    </rfmt>
    <rfmt sheetId="1" sqref="AG2545" start="0" length="0">
      <dxf/>
    </rfmt>
    <rfmt sheetId="1" sqref="AH2545" start="0" length="0">
      <dxf/>
    </rfmt>
    <rfmt sheetId="1" sqref="AI2545" start="0" length="0">
      <dxf/>
    </rfmt>
    <rfmt sheetId="1" sqref="AJ2545" start="0" length="0">
      <dxf/>
    </rfmt>
    <rfmt sheetId="1" sqref="AK2545" start="0" length="0">
      <dxf/>
    </rfmt>
    <rfmt sheetId="1" sqref="AL2545" start="0" length="0">
      <dxf/>
    </rfmt>
    <rfmt sheetId="1" sqref="AM2545" start="0" length="0">
      <dxf/>
    </rfmt>
    <rfmt sheetId="1" sqref="AN2545" start="0" length="0">
      <dxf/>
    </rfmt>
    <rfmt sheetId="1" sqref="AO2545" start="0" length="0">
      <dxf/>
    </rfmt>
    <rfmt sheetId="1" sqref="AP2545" start="0" length="0">
      <dxf/>
    </rfmt>
    <rfmt sheetId="1" sqref="AQ2545" start="0" length="0">
      <dxf/>
    </rfmt>
    <rfmt sheetId="1" sqref="AR2545" start="0" length="0">
      <dxf/>
    </rfmt>
    <rfmt sheetId="1" sqref="AS2545" start="0" length="0">
      <dxf/>
    </rfmt>
    <rfmt sheetId="1" sqref="AT2545" start="0" length="0">
      <dxf/>
    </rfmt>
    <rfmt sheetId="1" sqref="AU2545" start="0" length="0">
      <dxf/>
    </rfmt>
    <rfmt sheetId="1" sqref="AV2545" start="0" length="0">
      <dxf/>
    </rfmt>
    <rfmt sheetId="1" sqref="AW2545" start="0" length="0">
      <dxf/>
    </rfmt>
    <rfmt sheetId="1" sqref="AX2545" start="0" length="0">
      <dxf/>
    </rfmt>
    <rfmt sheetId="1" sqref="AY2545" start="0" length="0">
      <dxf/>
    </rfmt>
    <rfmt sheetId="1" sqref="AZ2545" start="0" length="0">
      <dxf/>
    </rfmt>
    <rfmt sheetId="1" sqref="BA2545" start="0" length="0">
      <dxf/>
    </rfmt>
    <rfmt sheetId="1" sqref="BB2545" start="0" length="0">
      <dxf/>
    </rfmt>
    <rfmt sheetId="1" sqref="BC2545" start="0" length="0">
      <dxf/>
    </rfmt>
    <rfmt sheetId="1" sqref="BD2545" start="0" length="0">
      <dxf/>
    </rfmt>
    <rfmt sheetId="1" sqref="BE2545" start="0" length="0">
      <dxf/>
    </rfmt>
    <rfmt sheetId="1" sqref="BF2545" start="0" length="0">
      <dxf/>
    </rfmt>
    <rfmt sheetId="1" sqref="BG2545" start="0" length="0">
      <dxf/>
    </rfmt>
    <rfmt sheetId="1" sqref="BH2545" start="0" length="0">
      <dxf/>
    </rfmt>
    <rfmt sheetId="1" sqref="BI2545" start="0" length="0">
      <dxf/>
    </rfmt>
    <rfmt sheetId="1" sqref="BJ2545" start="0" length="0">
      <dxf/>
    </rfmt>
    <rfmt sheetId="1" sqref="BK2545" start="0" length="0">
      <dxf/>
    </rfmt>
    <rfmt sheetId="1" sqref="BL2545" start="0" length="0">
      <dxf/>
    </rfmt>
    <rfmt sheetId="1" sqref="BM2545" start="0" length="0">
      <dxf/>
    </rfmt>
    <rfmt sheetId="1" sqref="BN2545" start="0" length="0">
      <dxf/>
    </rfmt>
    <rfmt sheetId="1" sqref="BO2545" start="0" length="0">
      <dxf/>
    </rfmt>
    <rfmt sheetId="1" sqref="BP2545" start="0" length="0">
      <dxf/>
    </rfmt>
    <rfmt sheetId="1" sqref="BQ2545" start="0" length="0">
      <dxf/>
    </rfmt>
    <rfmt sheetId="1" sqref="BR2545" start="0" length="0">
      <dxf/>
    </rfmt>
    <rfmt sheetId="1" sqref="BS2545" start="0" length="0">
      <dxf/>
    </rfmt>
    <rfmt sheetId="1" sqref="BT2545" start="0" length="0">
      <dxf/>
    </rfmt>
    <rfmt sheetId="1" sqref="BU2545" start="0" length="0">
      <dxf/>
    </rfmt>
    <rfmt sheetId="1" sqref="BV2545" start="0" length="0">
      <dxf/>
    </rfmt>
    <rfmt sheetId="1" sqref="BW2545" start="0" length="0">
      <dxf/>
    </rfmt>
    <rfmt sheetId="1" sqref="BX2545" start="0" length="0">
      <dxf/>
    </rfmt>
    <rfmt sheetId="1" sqref="BY2545" start="0" length="0">
      <dxf/>
    </rfmt>
    <rfmt sheetId="1" sqref="BZ2545" start="0" length="0">
      <dxf/>
    </rfmt>
    <rfmt sheetId="1" sqref="CA2545" start="0" length="0">
      <dxf/>
    </rfmt>
    <rfmt sheetId="1" sqref="CB2545" start="0" length="0">
      <dxf/>
    </rfmt>
    <rfmt sheetId="1" sqref="CC2545" start="0" length="0">
      <dxf/>
    </rfmt>
    <rfmt sheetId="1" sqref="CD2545" start="0" length="0">
      <dxf/>
    </rfmt>
    <rfmt sheetId="1" sqref="CE2545" start="0" length="0">
      <dxf/>
    </rfmt>
    <rfmt sheetId="1" sqref="CF2545" start="0" length="0">
      <dxf/>
    </rfmt>
    <rfmt sheetId="1" sqref="CG2545" start="0" length="0">
      <dxf/>
    </rfmt>
    <rfmt sheetId="1" sqref="CH2545" start="0" length="0">
      <dxf/>
    </rfmt>
    <rfmt sheetId="1" sqref="CI2545" start="0" length="0">
      <dxf/>
    </rfmt>
    <rfmt sheetId="1" sqref="CJ2545" start="0" length="0">
      <dxf/>
    </rfmt>
    <rfmt sheetId="1" sqref="CK2545" start="0" length="0">
      <dxf/>
    </rfmt>
    <rfmt sheetId="1" sqref="CL2545" start="0" length="0">
      <dxf/>
    </rfmt>
  </rrc>
  <rcc rId="24754" sId="1">
    <oc r="H2538" t="inlineStr">
      <is>
        <t>3.2.1.1.1.01.07</t>
      </is>
    </oc>
    <nc r="H2538" t="inlineStr">
      <is>
        <t>3.2.1.1.1.01.02</t>
      </is>
    </nc>
  </rcc>
  <rcc rId="24755" sId="1">
    <oc r="H2539" t="inlineStr">
      <is>
        <t>3.2.1.1.1.01.08</t>
      </is>
    </oc>
    <nc r="H2539" t="inlineStr">
      <is>
        <t>3.2.1.1.1.01.03</t>
      </is>
    </nc>
  </rcc>
  <rcc rId="24756" sId="1">
    <oc r="H2540" t="inlineStr">
      <is>
        <t>3.2.1.1.1.01.02</t>
      </is>
    </oc>
    <nc r="H2540" t="inlineStr">
      <is>
        <t>3.2.1.1.1.01.04</t>
      </is>
    </nc>
  </rcc>
  <rcc rId="24757" sId="1">
    <oc r="H2541" t="inlineStr">
      <is>
        <t>3.2.1.1.1.01.03</t>
      </is>
    </oc>
    <nc r="H2541" t="inlineStr">
      <is>
        <t>3.2.1.1.1.01.05</t>
      </is>
    </nc>
  </rcc>
  <rcc rId="24758" sId="1">
    <oc r="H2542" t="inlineStr">
      <is>
        <t>3.2.1.1.1.01.04</t>
      </is>
    </oc>
    <nc r="H2542" t="inlineStr">
      <is>
        <t>3.2.1.1.1.01.06</t>
      </is>
    </nc>
  </rcc>
  <rcc rId="24759" sId="1">
    <oc r="H2543" t="inlineStr">
      <is>
        <t>3.2.1.1.1.01.05</t>
      </is>
    </oc>
    <nc r="H2543" t="inlineStr">
      <is>
        <t>3.2.1.1.1.01.07</t>
      </is>
    </nc>
  </rcc>
  <rcv guid="{B6873141-58F4-4C4B-BC1E-CBCB472510FA}" action="delete"/>
  <rdn rId="0" localSheetId="1" customView="1" name="Z_B6873141_58F4_4C4B_BC1E_CBCB472510FA_.wvu.FilterData" hidden="1" oldHidden="1">
    <formula>PCASP!$A$1:$CL$5164</formula>
    <oldFormula>PCASP!$A$1:$CL$5164</oldFormula>
  </rdn>
  <rcv guid="{B6873141-58F4-4C4B-BC1E-CBCB472510FA}"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4761" sId="1" ref="A2562:XFD2563" action="insertRow">
    <undo index="0" exp="area" ref3D="1" dr="$N$1:$R$1048576" dn="Z_8C852523_B785_4E1B_9A95_EDCD86B1B939_.wvu.Cols" sId="1"/>
  </rrc>
  <rcc rId="24762" sId="1" odxf="1" dxf="1">
    <nc r="A2562">
      <f>MID(H2562,1,1)</f>
    </nc>
    <odxf>
      <fill>
        <patternFill>
          <bgColor theme="0"/>
        </patternFill>
      </fill>
    </odxf>
    <ndxf>
      <fill>
        <patternFill>
          <bgColor rgb="FFFDE9D9"/>
        </patternFill>
      </fill>
    </ndxf>
  </rcc>
  <rcc rId="24763" sId="1" odxf="1" dxf="1">
    <nc r="B2562">
      <f>MID(H2562,3,1)</f>
    </nc>
    <odxf>
      <fill>
        <patternFill>
          <bgColor theme="0"/>
        </patternFill>
      </fill>
    </odxf>
    <ndxf>
      <fill>
        <patternFill>
          <bgColor rgb="FFFDE9D9"/>
        </patternFill>
      </fill>
    </ndxf>
  </rcc>
  <rcc rId="24764" sId="1" odxf="1" dxf="1">
    <nc r="C2562">
      <f>MID(H2562,5,1)</f>
    </nc>
    <odxf>
      <fill>
        <patternFill>
          <bgColor theme="0"/>
        </patternFill>
      </fill>
    </odxf>
    <ndxf>
      <fill>
        <patternFill>
          <bgColor rgb="FFFDE9D9"/>
        </patternFill>
      </fill>
    </ndxf>
  </rcc>
  <rcc rId="24765" sId="1" odxf="1" dxf="1">
    <nc r="D2562">
      <f>MID(H2562,7,1)</f>
    </nc>
    <odxf>
      <fill>
        <patternFill>
          <bgColor theme="0"/>
        </patternFill>
      </fill>
    </odxf>
    <ndxf>
      <fill>
        <patternFill>
          <bgColor rgb="FFFDE9D9"/>
        </patternFill>
      </fill>
    </ndxf>
  </rcc>
  <rcc rId="24766" sId="1" odxf="1" dxf="1">
    <nc r="E2562">
      <f>MID(H2562,9,1)</f>
    </nc>
    <odxf>
      <fill>
        <patternFill>
          <bgColor theme="0"/>
        </patternFill>
      </fill>
    </odxf>
    <ndxf>
      <fill>
        <patternFill>
          <bgColor rgb="FFFDE9D9"/>
        </patternFill>
      </fill>
    </ndxf>
  </rcc>
  <rcc rId="24767" sId="1" odxf="1" dxf="1">
    <nc r="F2562">
      <f>MID(H2562,11,2)</f>
    </nc>
    <odxf>
      <fill>
        <patternFill>
          <bgColor theme="0"/>
        </patternFill>
      </fill>
    </odxf>
    <ndxf>
      <fill>
        <patternFill>
          <bgColor rgb="FFFDE9D9"/>
        </patternFill>
      </fill>
    </ndxf>
  </rcc>
  <rcc rId="24768" sId="1" odxf="1" dxf="1">
    <nc r="G2562">
      <f>MID(H2562,14,2)</f>
    </nc>
    <odxf>
      <fill>
        <patternFill>
          <bgColor theme="0"/>
        </patternFill>
      </fill>
    </odxf>
    <ndxf>
      <fill>
        <patternFill>
          <bgColor rgb="FFFDE9D9"/>
        </patternFill>
      </fill>
    </ndxf>
  </rcc>
  <rfmt sheetId="1" sqref="H2562" start="0" length="0">
    <dxf>
      <fill>
        <patternFill>
          <bgColor rgb="FFFDE9D9"/>
        </patternFill>
      </fill>
    </dxf>
  </rfmt>
  <rfmt sheetId="1" sqref="I2562" start="0" length="0">
    <dxf>
      <numFmt numFmtId="0" formatCode="General"/>
      <fill>
        <patternFill>
          <bgColor rgb="FFFDE9D9"/>
        </patternFill>
      </fill>
    </dxf>
  </rfmt>
  <rcc rId="24769" sId="1" odxf="1" dxf="1">
    <nc r="J2562" t="inlineStr">
      <is>
        <t>Compreende as variações patrimoniais diminutivas com reserva remunerada e reformas dos militares</t>
      </is>
    </nc>
    <odxf>
      <fill>
        <patternFill>
          <bgColor theme="0"/>
        </patternFill>
      </fill>
    </odxf>
    <ndxf>
      <fill>
        <patternFill>
          <bgColor rgb="FFFDE9D9"/>
        </patternFill>
      </fill>
    </ndxf>
  </rcc>
  <rcc rId="24770" sId="1" odxf="1" dxf="1">
    <nc r="K2562" t="inlineStr">
      <is>
        <t>D</t>
      </is>
    </nc>
    <odxf>
      <fill>
        <patternFill>
          <bgColor theme="0"/>
        </patternFill>
      </fill>
    </odxf>
    <ndxf>
      <fill>
        <patternFill>
          <bgColor rgb="FFFDE9D9"/>
        </patternFill>
      </fill>
    </ndxf>
  </rcc>
  <rcc rId="24771" sId="1" odxf="1" dxf="1">
    <nc r="L2562" t="inlineStr">
      <is>
        <t>SIM</t>
      </is>
    </nc>
    <odxf>
      <fill>
        <patternFill>
          <bgColor theme="0"/>
        </patternFill>
      </fill>
    </odxf>
    <ndxf>
      <fill>
        <patternFill>
          <bgColor rgb="FFFDE9D9"/>
        </patternFill>
      </fill>
    </ndxf>
  </rcc>
  <rcc rId="24772" sId="1" odxf="1" dxf="1">
    <nc r="M2562" t="inlineStr">
      <is>
        <t>ATIVA</t>
      </is>
    </nc>
    <odxf>
      <fill>
        <patternFill>
          <bgColor theme="0"/>
        </patternFill>
      </fill>
    </odxf>
    <ndxf>
      <fill>
        <patternFill>
          <bgColor rgb="FFFDE9D9"/>
        </patternFill>
      </fill>
    </ndxf>
  </rcc>
  <rfmt sheetId="1" sqref="N2562" start="0" length="0">
    <dxf>
      <fill>
        <patternFill>
          <bgColor rgb="FFFDE9D9"/>
        </patternFill>
      </fill>
    </dxf>
  </rfmt>
  <rfmt sheetId="1" sqref="O2562" start="0" length="0">
    <dxf>
      <fill>
        <patternFill>
          <bgColor rgb="FFFDE9D9"/>
        </patternFill>
      </fill>
    </dxf>
  </rfmt>
  <rfmt sheetId="1" sqref="P2562" start="0" length="0">
    <dxf>
      <fill>
        <patternFill>
          <bgColor rgb="FFFDE9D9"/>
        </patternFill>
      </fill>
    </dxf>
  </rfmt>
  <rcc rId="24773" sId="1" odxf="1" dxf="1">
    <nc r="Q2562" t="inlineStr">
      <is>
        <t>N</t>
      </is>
    </nc>
    <odxf>
      <fill>
        <patternFill>
          <bgColor theme="0"/>
        </patternFill>
      </fill>
    </odxf>
    <ndxf>
      <fill>
        <patternFill>
          <bgColor rgb="FFFDE9D9"/>
        </patternFill>
      </fill>
    </ndxf>
  </rcc>
  <rfmt sheetId="1" sqref="R2562" start="0" length="0">
    <dxf>
      <fill>
        <patternFill>
          <bgColor rgb="FFFDE9D9"/>
        </patternFill>
      </fill>
    </dxf>
  </rfmt>
  <rcc rId="24774" sId="1" odxf="1" dxf="1">
    <nc r="S2562" t="inlineStr">
      <is>
        <t>SIM</t>
      </is>
    </nc>
    <odxf>
      <fill>
        <patternFill>
          <bgColor theme="0"/>
        </patternFill>
      </fill>
    </odxf>
    <ndxf>
      <fill>
        <patternFill>
          <bgColor rgb="FFFDE9D9"/>
        </patternFill>
      </fill>
    </ndxf>
  </rcc>
  <rfmt sheetId="1" sqref="T2562" start="0" length="0">
    <dxf/>
  </rfmt>
  <rfmt sheetId="1" sqref="U2562" start="0" length="0">
    <dxf/>
  </rfmt>
  <rfmt sheetId="1" sqref="V2562" start="0" length="0">
    <dxf/>
  </rfmt>
  <rfmt sheetId="1" sqref="W2562" start="0" length="0">
    <dxf/>
  </rfmt>
  <rfmt sheetId="1" sqref="X2562" start="0" length="0">
    <dxf/>
  </rfmt>
  <rfmt sheetId="1" sqref="Y2562" start="0" length="0">
    <dxf/>
  </rfmt>
  <rfmt sheetId="1" sqref="Z2562" start="0" length="0">
    <dxf/>
  </rfmt>
  <rfmt sheetId="1" sqref="AA2562" start="0" length="0">
    <dxf/>
  </rfmt>
  <rfmt sheetId="1" sqref="AB2562" start="0" length="0">
    <dxf/>
  </rfmt>
  <rfmt sheetId="1" sqref="AC2562" start="0" length="0">
    <dxf/>
  </rfmt>
  <rfmt sheetId="1" sqref="AD2562" start="0" length="0">
    <dxf/>
  </rfmt>
  <rfmt sheetId="1" sqref="AE2562" start="0" length="0">
    <dxf/>
  </rfmt>
  <rfmt sheetId="1" sqref="AF2562" start="0" length="0">
    <dxf/>
  </rfmt>
  <rfmt sheetId="1" sqref="AG2562" start="0" length="0">
    <dxf/>
  </rfmt>
  <rfmt sheetId="1" sqref="AH2562" start="0" length="0">
    <dxf/>
  </rfmt>
  <rfmt sheetId="1" sqref="AI2562" start="0" length="0">
    <dxf/>
  </rfmt>
  <rfmt sheetId="1" sqref="AJ2562" start="0" length="0">
    <dxf/>
  </rfmt>
  <rfmt sheetId="1" sqref="AK2562" start="0" length="0">
    <dxf/>
  </rfmt>
  <rfmt sheetId="1" sqref="AL2562" start="0" length="0">
    <dxf/>
  </rfmt>
  <rfmt sheetId="1" sqref="AM2562" start="0" length="0">
    <dxf/>
  </rfmt>
  <rfmt sheetId="1" sqref="AN2562" start="0" length="0">
    <dxf/>
  </rfmt>
  <rfmt sheetId="1" sqref="AO2562" start="0" length="0">
    <dxf/>
  </rfmt>
  <rfmt sheetId="1" sqref="AP2562" start="0" length="0">
    <dxf/>
  </rfmt>
  <rfmt sheetId="1" sqref="AQ2562" start="0" length="0">
    <dxf/>
  </rfmt>
  <rfmt sheetId="1" sqref="AR2562" start="0" length="0">
    <dxf/>
  </rfmt>
  <rfmt sheetId="1" sqref="AS2562" start="0" length="0">
    <dxf/>
  </rfmt>
  <rfmt sheetId="1" sqref="AT2562" start="0" length="0">
    <dxf/>
  </rfmt>
  <rfmt sheetId="1" sqref="AU2562" start="0" length="0">
    <dxf/>
  </rfmt>
  <rfmt sheetId="1" sqref="AV2562" start="0" length="0">
    <dxf/>
  </rfmt>
  <rfmt sheetId="1" sqref="AW2562" start="0" length="0">
    <dxf/>
  </rfmt>
  <rfmt sheetId="1" sqref="AX2562" start="0" length="0">
    <dxf/>
  </rfmt>
  <rfmt sheetId="1" sqref="AY2562" start="0" length="0">
    <dxf/>
  </rfmt>
  <rfmt sheetId="1" sqref="AZ2562" start="0" length="0">
    <dxf/>
  </rfmt>
  <rfmt sheetId="1" sqref="BA2562" start="0" length="0">
    <dxf/>
  </rfmt>
  <rfmt sheetId="1" sqref="BB2562" start="0" length="0">
    <dxf/>
  </rfmt>
  <rfmt sheetId="1" sqref="BC2562" start="0" length="0">
    <dxf/>
  </rfmt>
  <rfmt sheetId="1" sqref="BD2562" start="0" length="0">
    <dxf/>
  </rfmt>
  <rfmt sheetId="1" sqref="BE2562" start="0" length="0">
    <dxf/>
  </rfmt>
  <rfmt sheetId="1" sqref="BF2562" start="0" length="0">
    <dxf/>
  </rfmt>
  <rfmt sheetId="1" sqref="BG2562" start="0" length="0">
    <dxf/>
  </rfmt>
  <rfmt sheetId="1" sqref="BH2562" start="0" length="0">
    <dxf/>
  </rfmt>
  <rfmt sheetId="1" sqref="BI2562" start="0" length="0">
    <dxf/>
  </rfmt>
  <rfmt sheetId="1" sqref="BJ2562" start="0" length="0">
    <dxf/>
  </rfmt>
  <rfmt sheetId="1" sqref="BK2562" start="0" length="0">
    <dxf/>
  </rfmt>
  <rfmt sheetId="1" sqref="BL2562" start="0" length="0">
    <dxf/>
  </rfmt>
  <rfmt sheetId="1" sqref="BM2562" start="0" length="0">
    <dxf/>
  </rfmt>
  <rfmt sheetId="1" sqref="BN2562" start="0" length="0">
    <dxf/>
  </rfmt>
  <rfmt sheetId="1" sqref="BO2562" start="0" length="0">
    <dxf/>
  </rfmt>
  <rfmt sheetId="1" sqref="BP2562" start="0" length="0">
    <dxf/>
  </rfmt>
  <rfmt sheetId="1" sqref="BQ2562" start="0" length="0">
    <dxf/>
  </rfmt>
  <rfmt sheetId="1" sqref="BR2562" start="0" length="0">
    <dxf/>
  </rfmt>
  <rfmt sheetId="1" sqref="BS2562" start="0" length="0">
    <dxf/>
  </rfmt>
  <rfmt sheetId="1" sqref="BT2562" start="0" length="0">
    <dxf/>
  </rfmt>
  <rfmt sheetId="1" sqref="BU2562" start="0" length="0">
    <dxf/>
  </rfmt>
  <rfmt sheetId="1" sqref="BV2562" start="0" length="0">
    <dxf/>
  </rfmt>
  <rfmt sheetId="1" sqref="BW2562" start="0" length="0">
    <dxf/>
  </rfmt>
  <rfmt sheetId="1" sqref="BX2562" start="0" length="0">
    <dxf/>
  </rfmt>
  <rfmt sheetId="1" sqref="BY2562" start="0" length="0">
    <dxf/>
  </rfmt>
  <rfmt sheetId="1" sqref="BZ2562" start="0" length="0">
    <dxf/>
  </rfmt>
  <rfmt sheetId="1" sqref="CA2562" start="0" length="0">
    <dxf/>
  </rfmt>
  <rfmt sheetId="1" sqref="CB2562" start="0" length="0">
    <dxf/>
  </rfmt>
  <rfmt sheetId="1" sqref="CC2562" start="0" length="0">
    <dxf/>
  </rfmt>
  <rfmt sheetId="1" sqref="CD2562" start="0" length="0">
    <dxf/>
  </rfmt>
  <rfmt sheetId="1" sqref="CE2562" start="0" length="0">
    <dxf/>
  </rfmt>
  <rfmt sheetId="1" sqref="CF2562" start="0" length="0">
    <dxf/>
  </rfmt>
  <rfmt sheetId="1" sqref="CG2562" start="0" length="0">
    <dxf/>
  </rfmt>
  <rfmt sheetId="1" sqref="CH2562" start="0" length="0">
    <dxf/>
  </rfmt>
  <rfmt sheetId="1" sqref="CI2562" start="0" length="0">
    <dxf/>
  </rfmt>
  <rfmt sheetId="1" sqref="CJ2562" start="0" length="0">
    <dxf/>
  </rfmt>
  <rfmt sheetId="1" sqref="CK2562" start="0" length="0">
    <dxf/>
  </rfmt>
  <rfmt sheetId="1" sqref="CL2562" start="0" length="0">
    <dxf/>
  </rfmt>
  <rfmt sheetId="1" sqref="A2562:XFD2562" start="0" length="0">
    <dxf>
      <fill>
        <patternFill patternType="solid">
          <bgColor theme="0"/>
        </patternFill>
      </fill>
    </dxf>
  </rfmt>
  <rcc rId="24775" sId="1" odxf="1" dxf="1">
    <nc r="A2563">
      <f>MID(H2563,1,1)</f>
    </nc>
    <odxf>
      <fill>
        <patternFill>
          <bgColor theme="0"/>
        </patternFill>
      </fill>
    </odxf>
    <ndxf>
      <fill>
        <patternFill>
          <bgColor rgb="FFDDD9C3"/>
        </patternFill>
      </fill>
    </ndxf>
  </rcc>
  <rcc rId="24776" sId="1" odxf="1" dxf="1">
    <nc r="B2563">
      <f>MID(H2563,3,1)</f>
    </nc>
    <odxf>
      <fill>
        <patternFill>
          <bgColor theme="0"/>
        </patternFill>
      </fill>
    </odxf>
    <ndxf>
      <fill>
        <patternFill>
          <bgColor rgb="FFDDD9C3"/>
        </patternFill>
      </fill>
    </ndxf>
  </rcc>
  <rcc rId="24777" sId="1" odxf="1" dxf="1">
    <nc r="C2563">
      <f>MID(H2563,5,1)</f>
    </nc>
    <odxf>
      <fill>
        <patternFill>
          <bgColor theme="0"/>
        </patternFill>
      </fill>
    </odxf>
    <ndxf>
      <fill>
        <patternFill>
          <bgColor rgb="FFDDD9C3"/>
        </patternFill>
      </fill>
    </ndxf>
  </rcc>
  <rcc rId="24778" sId="1" odxf="1" dxf="1">
    <nc r="D2563">
      <f>MID(H2563,7,1)</f>
    </nc>
    <odxf>
      <fill>
        <patternFill>
          <bgColor theme="0"/>
        </patternFill>
      </fill>
    </odxf>
    <ndxf>
      <fill>
        <patternFill>
          <bgColor rgb="FFDDD9C3"/>
        </patternFill>
      </fill>
    </ndxf>
  </rcc>
  <rcc rId="24779" sId="1" odxf="1" dxf="1">
    <nc r="E2563">
      <f>MID(H2563,9,1)</f>
    </nc>
    <odxf>
      <fill>
        <patternFill>
          <bgColor theme="0"/>
        </patternFill>
      </fill>
    </odxf>
    <ndxf>
      <fill>
        <patternFill>
          <bgColor rgb="FFDDD9C3"/>
        </patternFill>
      </fill>
    </ndxf>
  </rcc>
  <rcc rId="24780" sId="1" odxf="1" dxf="1">
    <nc r="F2563">
      <f>MID(H2563,11,2)</f>
    </nc>
    <odxf>
      <fill>
        <patternFill>
          <bgColor theme="0"/>
        </patternFill>
      </fill>
    </odxf>
    <ndxf>
      <fill>
        <patternFill>
          <bgColor rgb="FFDDD9C3"/>
        </patternFill>
      </fill>
    </ndxf>
  </rcc>
  <rcc rId="24781" sId="1" odxf="1" dxf="1">
    <nc r="G2563">
      <f>MID(H2563,14,2)</f>
    </nc>
    <odxf>
      <fill>
        <patternFill>
          <bgColor theme="0"/>
        </patternFill>
      </fill>
    </odxf>
    <ndxf>
      <fill>
        <patternFill>
          <bgColor rgb="FFDDD9C3"/>
        </patternFill>
      </fill>
    </ndxf>
  </rcc>
  <rfmt sheetId="1" sqref="H2563" start="0" length="0">
    <dxf>
      <fill>
        <patternFill>
          <bgColor rgb="FFDDD9C3"/>
        </patternFill>
      </fill>
    </dxf>
  </rfmt>
  <rfmt sheetId="1" sqref="I2563" start="0" length="0">
    <dxf>
      <numFmt numFmtId="0" formatCode="General"/>
      <fill>
        <patternFill>
          <bgColor rgb="FFDDD9C3"/>
        </patternFill>
      </fill>
    </dxf>
  </rfmt>
  <rcc rId="24782" sId="1" odxf="1" dxf="1">
    <nc r="J2563" t="inlineStr">
      <is>
        <t>Compreende as variações patrimoniais diminutivas com reserva remunerada e reformas dos militares. Compreende os saldos que não serão excluídos nos demonstrativos consolidados do orçamento fiscal e da seguridade social (OFSS).</t>
      </is>
    </nc>
    <odxf>
      <fill>
        <patternFill>
          <bgColor theme="0"/>
        </patternFill>
      </fill>
    </odxf>
    <ndxf>
      <fill>
        <patternFill>
          <bgColor rgb="FFDDD9C3"/>
        </patternFill>
      </fill>
    </ndxf>
  </rcc>
  <rcc rId="24783" sId="1" odxf="1" dxf="1">
    <nc r="K2563" t="inlineStr">
      <is>
        <t>D</t>
      </is>
    </nc>
    <odxf>
      <fill>
        <patternFill>
          <bgColor theme="0"/>
        </patternFill>
      </fill>
    </odxf>
    <ndxf>
      <fill>
        <patternFill>
          <bgColor rgb="FFDDD9C3"/>
        </patternFill>
      </fill>
    </ndxf>
  </rcc>
  <rcc rId="24784" sId="1" odxf="1" dxf="1">
    <nc r="L2563" t="inlineStr">
      <is>
        <t>SIM</t>
      </is>
    </nc>
    <odxf>
      <fill>
        <patternFill>
          <bgColor theme="0"/>
        </patternFill>
      </fill>
    </odxf>
    <ndxf>
      <fill>
        <patternFill>
          <bgColor rgb="FFDDD9C3"/>
        </patternFill>
      </fill>
    </ndxf>
  </rcc>
  <rcc rId="24785" sId="1" odxf="1" dxf="1">
    <nc r="M2563" t="inlineStr">
      <is>
        <t>ATIVA</t>
      </is>
    </nc>
    <odxf>
      <fill>
        <patternFill>
          <bgColor theme="0"/>
        </patternFill>
      </fill>
    </odxf>
    <ndxf>
      <fill>
        <patternFill>
          <bgColor rgb="FFDDD9C3"/>
        </patternFill>
      </fill>
    </ndxf>
  </rcc>
  <rfmt sheetId="1" sqref="N2563" start="0" length="0">
    <dxf>
      <fill>
        <patternFill>
          <bgColor rgb="FFDDD9C3"/>
        </patternFill>
      </fill>
    </dxf>
  </rfmt>
  <rfmt sheetId="1" sqref="O2563" start="0" length="0">
    <dxf>
      <fill>
        <patternFill>
          <bgColor rgb="FFDDD9C3"/>
        </patternFill>
      </fill>
    </dxf>
  </rfmt>
  <rfmt sheetId="1" sqref="P2563" start="0" length="0">
    <dxf>
      <fill>
        <patternFill>
          <bgColor rgb="FFDDD9C3"/>
        </patternFill>
      </fill>
    </dxf>
  </rfmt>
  <rcc rId="24786" sId="1" odxf="1" dxf="1">
    <nc r="Q2563" t="inlineStr">
      <is>
        <t>N</t>
      </is>
    </nc>
    <odxf>
      <fill>
        <patternFill>
          <bgColor theme="0"/>
        </patternFill>
      </fill>
    </odxf>
    <ndxf>
      <fill>
        <patternFill>
          <bgColor rgb="FFDDD9C3"/>
        </patternFill>
      </fill>
    </ndxf>
  </rcc>
  <rfmt sheetId="1" sqref="R2563" start="0" length="0">
    <dxf>
      <fill>
        <patternFill>
          <bgColor rgb="FFDDD9C3"/>
        </patternFill>
      </fill>
    </dxf>
  </rfmt>
  <rcc rId="24787" sId="1" odxf="1" dxf="1">
    <nc r="S2563" t="inlineStr">
      <is>
        <t>SIM</t>
      </is>
    </nc>
    <odxf>
      <fill>
        <patternFill>
          <bgColor theme="0"/>
        </patternFill>
      </fill>
    </odxf>
    <ndxf>
      <fill>
        <patternFill>
          <bgColor rgb="FFDDD9C3"/>
        </patternFill>
      </fill>
    </ndxf>
  </rcc>
  <rfmt sheetId="1" sqref="T2563" start="0" length="0">
    <dxf/>
  </rfmt>
  <rfmt sheetId="1" sqref="U2563" start="0" length="0">
    <dxf/>
  </rfmt>
  <rfmt sheetId="1" sqref="V2563" start="0" length="0">
    <dxf/>
  </rfmt>
  <rfmt sheetId="1" sqref="W2563" start="0" length="0">
    <dxf/>
  </rfmt>
  <rfmt sheetId="1" sqref="X2563" start="0" length="0">
    <dxf/>
  </rfmt>
  <rfmt sheetId="1" sqref="Y2563" start="0" length="0">
    <dxf/>
  </rfmt>
  <rfmt sheetId="1" sqref="Z2563" start="0" length="0">
    <dxf/>
  </rfmt>
  <rfmt sheetId="1" sqref="AA2563" start="0" length="0">
    <dxf/>
  </rfmt>
  <rfmt sheetId="1" sqref="AB2563" start="0" length="0">
    <dxf/>
  </rfmt>
  <rfmt sheetId="1" sqref="AC2563" start="0" length="0">
    <dxf/>
  </rfmt>
  <rfmt sheetId="1" sqref="AD2563" start="0" length="0">
    <dxf/>
  </rfmt>
  <rfmt sheetId="1" sqref="AE2563" start="0" length="0">
    <dxf/>
  </rfmt>
  <rfmt sheetId="1" sqref="AF2563" start="0" length="0">
    <dxf/>
  </rfmt>
  <rfmt sheetId="1" sqref="AG2563" start="0" length="0">
    <dxf/>
  </rfmt>
  <rfmt sheetId="1" sqref="AH2563" start="0" length="0">
    <dxf/>
  </rfmt>
  <rfmt sheetId="1" sqref="AI2563" start="0" length="0">
    <dxf/>
  </rfmt>
  <rfmt sheetId="1" sqref="AJ2563" start="0" length="0">
    <dxf/>
  </rfmt>
  <rfmt sheetId="1" sqref="AK2563" start="0" length="0">
    <dxf/>
  </rfmt>
  <rfmt sheetId="1" sqref="AL2563" start="0" length="0">
    <dxf/>
  </rfmt>
  <rfmt sheetId="1" sqref="AM2563" start="0" length="0">
    <dxf/>
  </rfmt>
  <rfmt sheetId="1" sqref="AN2563" start="0" length="0">
    <dxf/>
  </rfmt>
  <rfmt sheetId="1" sqref="AO2563" start="0" length="0">
    <dxf/>
  </rfmt>
  <rfmt sheetId="1" sqref="AP2563" start="0" length="0">
    <dxf/>
  </rfmt>
  <rfmt sheetId="1" sqref="AQ2563" start="0" length="0">
    <dxf/>
  </rfmt>
  <rfmt sheetId="1" sqref="AR2563" start="0" length="0">
    <dxf/>
  </rfmt>
  <rfmt sheetId="1" sqref="AS2563" start="0" length="0">
    <dxf/>
  </rfmt>
  <rfmt sheetId="1" sqref="AT2563" start="0" length="0">
    <dxf/>
  </rfmt>
  <rfmt sheetId="1" sqref="AU2563" start="0" length="0">
    <dxf/>
  </rfmt>
  <rfmt sheetId="1" sqref="AV2563" start="0" length="0">
    <dxf/>
  </rfmt>
  <rfmt sheetId="1" sqref="AW2563" start="0" length="0">
    <dxf/>
  </rfmt>
  <rfmt sheetId="1" sqref="AX2563" start="0" length="0">
    <dxf/>
  </rfmt>
  <rfmt sheetId="1" sqref="AY2563" start="0" length="0">
    <dxf/>
  </rfmt>
  <rfmt sheetId="1" sqref="AZ2563" start="0" length="0">
    <dxf/>
  </rfmt>
  <rfmt sheetId="1" sqref="BA2563" start="0" length="0">
    <dxf/>
  </rfmt>
  <rfmt sheetId="1" sqref="BB2563" start="0" length="0">
    <dxf/>
  </rfmt>
  <rfmt sheetId="1" sqref="BC2563" start="0" length="0">
    <dxf/>
  </rfmt>
  <rfmt sheetId="1" sqref="BD2563" start="0" length="0">
    <dxf/>
  </rfmt>
  <rfmt sheetId="1" sqref="BE2563" start="0" length="0">
    <dxf/>
  </rfmt>
  <rfmt sheetId="1" sqref="BF2563" start="0" length="0">
    <dxf/>
  </rfmt>
  <rfmt sheetId="1" sqref="BG2563" start="0" length="0">
    <dxf/>
  </rfmt>
  <rfmt sheetId="1" sqref="BH2563" start="0" length="0">
    <dxf/>
  </rfmt>
  <rfmt sheetId="1" sqref="BI2563" start="0" length="0">
    <dxf/>
  </rfmt>
  <rfmt sheetId="1" sqref="BJ2563" start="0" length="0">
    <dxf/>
  </rfmt>
  <rfmt sheetId="1" sqref="BK2563" start="0" length="0">
    <dxf/>
  </rfmt>
  <rfmt sheetId="1" sqref="BL2563" start="0" length="0">
    <dxf/>
  </rfmt>
  <rfmt sheetId="1" sqref="BM2563" start="0" length="0">
    <dxf/>
  </rfmt>
  <rfmt sheetId="1" sqref="BN2563" start="0" length="0">
    <dxf/>
  </rfmt>
  <rfmt sheetId="1" sqref="BO2563" start="0" length="0">
    <dxf/>
  </rfmt>
  <rfmt sheetId="1" sqref="BP2563" start="0" length="0">
    <dxf/>
  </rfmt>
  <rfmt sheetId="1" sqref="BQ2563" start="0" length="0">
    <dxf/>
  </rfmt>
  <rfmt sheetId="1" sqref="BR2563" start="0" length="0">
    <dxf/>
  </rfmt>
  <rfmt sheetId="1" sqref="BS2563" start="0" length="0">
    <dxf/>
  </rfmt>
  <rfmt sheetId="1" sqref="BT2563" start="0" length="0">
    <dxf/>
  </rfmt>
  <rfmt sheetId="1" sqref="BU2563" start="0" length="0">
    <dxf/>
  </rfmt>
  <rfmt sheetId="1" sqref="BV2563" start="0" length="0">
    <dxf/>
  </rfmt>
  <rfmt sheetId="1" sqref="BW2563" start="0" length="0">
    <dxf/>
  </rfmt>
  <rfmt sheetId="1" sqref="BX2563" start="0" length="0">
    <dxf/>
  </rfmt>
  <rfmt sheetId="1" sqref="BY2563" start="0" length="0">
    <dxf/>
  </rfmt>
  <rfmt sheetId="1" sqref="BZ2563" start="0" length="0">
    <dxf/>
  </rfmt>
  <rfmt sheetId="1" sqref="CA2563" start="0" length="0">
    <dxf/>
  </rfmt>
  <rfmt sheetId="1" sqref="CB2563" start="0" length="0">
    <dxf/>
  </rfmt>
  <rfmt sheetId="1" sqref="CC2563" start="0" length="0">
    <dxf/>
  </rfmt>
  <rfmt sheetId="1" sqref="CD2563" start="0" length="0">
    <dxf/>
  </rfmt>
  <rfmt sheetId="1" sqref="CE2563" start="0" length="0">
    <dxf/>
  </rfmt>
  <rfmt sheetId="1" sqref="CF2563" start="0" length="0">
    <dxf/>
  </rfmt>
  <rfmt sheetId="1" sqref="CG2563" start="0" length="0">
    <dxf/>
  </rfmt>
  <rfmt sheetId="1" sqref="CH2563" start="0" length="0">
    <dxf/>
  </rfmt>
  <rfmt sheetId="1" sqref="CI2563" start="0" length="0">
    <dxf/>
  </rfmt>
  <rfmt sheetId="1" sqref="CJ2563" start="0" length="0">
    <dxf/>
  </rfmt>
  <rfmt sheetId="1" sqref="CK2563" start="0" length="0">
    <dxf/>
  </rfmt>
  <rfmt sheetId="1" sqref="CL2563" start="0" length="0">
    <dxf/>
  </rfmt>
  <rfmt sheetId="1" sqref="A2563:XFD2563" start="0" length="0">
    <dxf>
      <fill>
        <patternFill patternType="solid">
          <bgColor theme="0"/>
        </patternFill>
      </fill>
    </dxf>
  </rfmt>
  <rcc rId="24788" sId="1">
    <nc r="I2562" t="inlineStr">
      <is>
        <t>REFORMAS - PESSOAL MILITAR</t>
      </is>
    </nc>
  </rcc>
  <rcc rId="24789" sId="1">
    <nc r="I2563" t="inlineStr">
      <is>
        <t>REFORMAS - PESSOAL MILITAR - CONSOLIDAÇÃO</t>
      </is>
    </nc>
  </rcc>
  <rcc rId="24790" sId="1">
    <nc r="H2562" t="inlineStr">
      <is>
        <t>3.2.1.4.0.00.00</t>
      </is>
    </nc>
  </rcc>
  <rcc rId="24791" sId="1">
    <nc r="H2563" t="inlineStr">
      <is>
        <t>3.2.1.4.1.00.00</t>
      </is>
    </nc>
  </rcc>
  <rcc rId="24792" sId="1">
    <oc r="I2551" t="inlineStr">
      <is>
        <t>RESERVA REMUNERADA E REFORMAS - MILITAR - CONSOLIDAÇÃO</t>
      </is>
    </oc>
    <nc r="I2551" t="inlineStr">
      <is>
        <t>RESERVA REMUNERADA - PESSOAL MILITAR - CONSOLIDAÇÃO</t>
      </is>
    </nc>
  </rcc>
  <rcc rId="24793" sId="1">
    <oc r="I2550" t="inlineStr">
      <is>
        <t>RESERVA REMUNERADA E REFORMAS - MILITAR</t>
      </is>
    </oc>
    <nc r="I2550" t="inlineStr">
      <is>
        <t>RESERVA REMUNERADA - PESSOAL MILITAR</t>
      </is>
    </nc>
  </rcc>
  <rcv guid="{B6873141-58F4-4C4B-BC1E-CBCB472510FA}" action="delete"/>
  <rdn rId="0" localSheetId="1" customView="1" name="Z_B6873141_58F4_4C4B_BC1E_CBCB472510FA_.wvu.FilterData" hidden="1" oldHidden="1">
    <formula>PCASP!$A$1:$CL$5166</formula>
    <oldFormula>PCASP!$A$1:$CL$5166</oldFormula>
  </rdn>
  <rcv guid="{B6873141-58F4-4C4B-BC1E-CBCB472510FA}"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795" sId="1">
    <oc r="I2552" t="inlineStr">
      <is>
        <t>PROVENTOS - PESSOAL MILITAR</t>
      </is>
    </oc>
    <nc r="I2552" t="inlineStr">
      <is>
        <t>PROVENTOS  RESERVA- PESSOAL MILITAR</t>
      </is>
    </nc>
  </rcc>
  <rrc rId="24796" sId="1" ref="A2554:XFD2554" action="deleteRow">
    <undo index="0" exp="area" ref3D="1" dr="$N$1:$R$1048576" dn="Z_8C852523_B785_4E1B_9A95_EDCD86B1B939_.wvu.Cols" sId="1"/>
    <rfmt sheetId="1" xfDxf="1" sqref="A2554:XFD2554" start="0" length="0">
      <dxf>
        <font>
          <sz val="10"/>
        </font>
        <fill>
          <patternFill patternType="solid">
            <bgColor theme="0"/>
          </patternFill>
        </fill>
        <alignment wrapText="1" readingOrder="0"/>
      </dxf>
    </rfmt>
    <rcc rId="0" sId="1" dxf="1">
      <nc r="A2554">
        <f>MID(H2554,1,1)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B2554">
        <f>MID(H2554,3,1)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C2554">
        <f>MID(H2554,5,1)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D2554">
        <f>MID(H2554,7,1)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E2554">
        <f>MID(H2554,9,1)</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F2554">
        <f>MID(H2554,11,2)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G2554">
        <f>MID(H2554,14,2)</f>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H2554" t="inlineStr">
        <is>
          <t>3.2.1.3.1.04.00</t>
        </is>
      </nc>
      <ndxf>
        <font>
          <sz val="10"/>
          <color rgb="FF000000"/>
        </font>
        <alignment horizontal="center" vertical="center" readingOrder="0"/>
        <border outline="0">
          <left style="thin">
            <color indexed="64"/>
          </left>
          <right style="thin">
            <color indexed="64"/>
          </right>
          <top style="thin">
            <color indexed="64"/>
          </top>
          <bottom style="thin">
            <color indexed="64"/>
          </bottom>
        </border>
      </ndxf>
    </rcc>
    <rcc rId="0" sId="1" dxf="1">
      <nc r="I2554" t="inlineStr">
        <is>
          <t>AJUDA DE CUSTO (TRANSF. P/RESERVA REM.)</t>
        </is>
      </nc>
      <ndxf>
        <font>
          <sz val="10"/>
          <color rgb="FF000000"/>
        </font>
        <numFmt numFmtId="30" formatCode="@"/>
        <alignment horizontal="center" vertical="center" readingOrder="0"/>
        <border outline="0">
          <left style="thin">
            <color indexed="64"/>
          </left>
          <right style="thin">
            <color indexed="64"/>
          </right>
          <top style="thin">
            <color indexed="64"/>
          </top>
          <bottom style="thin">
            <color indexed="64"/>
          </bottom>
        </border>
      </ndxf>
    </rcc>
    <rcc rId="0" sId="1" dxf="1">
      <nc r="J2554" t="inlineStr">
        <is>
          <t>Registra as variações patrimoniais diminutivas com reserva remunerada e reformas dos militares, especificamente Ajuda de Custo.</t>
        </is>
      </nc>
      <ndxf>
        <font>
          <sz val="10"/>
          <color rgb="FF000000"/>
        </font>
        <alignment vertical="center" readingOrder="0"/>
        <border outline="0">
          <left style="thin">
            <color indexed="64"/>
          </left>
          <right style="thin">
            <color indexed="64"/>
          </right>
          <top style="thin">
            <color indexed="64"/>
          </top>
          <bottom style="thin">
            <color indexed="64"/>
          </bottom>
        </border>
      </ndxf>
    </rcc>
    <rcc rId="0" sId="1" dxf="1">
      <nc r="K2554" t="inlineStr">
        <is>
          <t>D</t>
        </is>
      </nc>
      <ndxf>
        <alignment horizontal="center" vertical="center" readingOrder="0"/>
        <border outline="0">
          <left style="thin">
            <color indexed="64"/>
          </left>
          <right style="thin">
            <color indexed="64"/>
          </right>
          <top style="thin">
            <color indexed="64"/>
          </top>
          <bottom style="thin">
            <color indexed="64"/>
          </bottom>
        </border>
      </ndxf>
    </rcc>
    <rcc rId="0" sId="1" dxf="1">
      <nc r="L2554" t="inlineStr">
        <is>
          <t>NÃO</t>
        </is>
      </nc>
      <ndxf>
        <alignment horizontal="center" vertical="center" readingOrder="0"/>
        <border outline="0">
          <left style="thin">
            <color indexed="64"/>
          </left>
          <right style="thin">
            <color indexed="64"/>
          </right>
          <top style="thin">
            <color indexed="64"/>
          </top>
          <bottom style="thin">
            <color indexed="64"/>
          </bottom>
        </border>
      </ndxf>
    </rcc>
    <rcc rId="0" sId="1" dxf="1">
      <nc r="M2554" t="inlineStr">
        <is>
          <t>ATIVA</t>
        </is>
      </nc>
      <ndxf>
        <alignment horizontal="center" vertical="center" readingOrder="0"/>
        <border outline="0">
          <left style="thin">
            <color indexed="64"/>
          </left>
          <right style="thin">
            <color indexed="64"/>
          </right>
          <top style="thin">
            <color indexed="64"/>
          </top>
          <bottom style="thin">
            <color indexed="64"/>
          </bottom>
        </border>
      </ndxf>
    </rcc>
    <rfmt sheetId="1" sqref="N2554" start="0" length="0">
      <dxf>
        <alignment horizontal="center" vertical="center" readingOrder="0"/>
        <border outline="0">
          <left style="thin">
            <color indexed="64"/>
          </left>
          <right style="thin">
            <color indexed="64"/>
          </right>
          <top style="thin">
            <color indexed="64"/>
          </top>
          <bottom style="thin">
            <color indexed="64"/>
          </bottom>
        </border>
      </dxf>
    </rfmt>
    <rfmt sheetId="1" sqref="O2554" start="0" length="0">
      <dxf>
        <alignment horizontal="center" vertical="center" readingOrder="0"/>
        <border outline="0">
          <left style="thin">
            <color indexed="64"/>
          </left>
          <right style="thin">
            <color indexed="64"/>
          </right>
          <top style="thin">
            <color indexed="64"/>
          </top>
          <bottom style="thin">
            <color indexed="64"/>
          </bottom>
        </border>
      </dxf>
    </rfmt>
    <rcc rId="0" sId="1" dxf="1">
      <nc r="P2554" t="inlineStr">
        <is>
          <t>X</t>
        </is>
      </nc>
      <ndxf>
        <alignment horizontal="center" vertical="center" readingOrder="0"/>
        <border outline="0">
          <left style="thin">
            <color indexed="64"/>
          </left>
          <right style="thin">
            <color indexed="64"/>
          </right>
          <top style="thin">
            <color indexed="64"/>
          </top>
          <bottom style="thin">
            <color indexed="64"/>
          </bottom>
        </border>
      </ndxf>
    </rcc>
    <rcc rId="0" sId="1" dxf="1">
      <nc r="Q2554" t="inlineStr">
        <is>
          <t>S</t>
        </is>
      </nc>
      <ndxf>
        <alignment horizontal="center" vertical="center" readingOrder="0"/>
        <border outline="0">
          <left style="thin">
            <color indexed="64"/>
          </left>
          <right style="thin">
            <color indexed="64"/>
          </right>
          <top style="thin">
            <color indexed="64"/>
          </top>
          <bottom style="thin">
            <color indexed="64"/>
          </bottom>
        </border>
      </ndxf>
    </rcc>
    <rfmt sheetId="1" sqref="R2554" start="0" length="0">
      <dxf>
        <alignment horizontal="center" vertical="center" readingOrder="0"/>
        <border outline="0">
          <left style="thin">
            <color indexed="64"/>
          </left>
          <right style="thin">
            <color indexed="64"/>
          </right>
          <top style="thin">
            <color indexed="64"/>
          </top>
          <bottom style="thin">
            <color indexed="64"/>
          </bottom>
        </border>
      </dxf>
    </rfmt>
    <rcc rId="0" sId="1" dxf="1">
      <nc r="S2554" t="inlineStr">
        <is>
          <t>SIM</t>
        </is>
      </nc>
      <ndxf>
        <alignment horizontal="center" vertical="center" readingOrder="0"/>
        <border outline="0">
          <left style="thin">
            <color indexed="64"/>
          </left>
          <right style="thin">
            <color indexed="64"/>
          </right>
          <top style="thin">
            <color indexed="64"/>
          </top>
          <bottom style="thin">
            <color indexed="64"/>
          </bottom>
        </border>
      </ndxf>
    </rcc>
    <rfmt sheetId="1" sqref="T2554" start="0" length="0">
      <dxf>
        <alignment vertical="center" readingOrder="0"/>
      </dxf>
    </rfmt>
    <rfmt sheetId="1" sqref="U2554" start="0" length="0">
      <dxf>
        <alignment vertical="center" readingOrder="0"/>
      </dxf>
    </rfmt>
  </rrc>
  <rrc rId="24797" sId="1" ref="A2554:XFD2554" action="deleteRow">
    <undo index="0" exp="area" ref3D="1" dr="$N$1:$R$1048576" dn="Z_8C852523_B785_4E1B_9A95_EDCD86B1B939_.wvu.Cols" sId="1"/>
    <rfmt sheetId="1" xfDxf="1" sqref="A2554:XFD2554" start="0" length="0">
      <dxf>
        <font>
          <sz val="10"/>
        </font>
        <alignment wrapText="1" readingOrder="0"/>
      </dxf>
    </rfmt>
    <rcc rId="0" sId="1" dxf="1">
      <nc r="A2554">
        <f>MID(H2554,1,1)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54">
        <f>MID(H2554,3,1)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54">
        <f>MID(H2554,5,1)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54">
        <f>MID(H2554,7,1)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54">
        <f>MID(H2554,9,1)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54">
        <f>MID(H2554,11,2)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54">
        <f>MID(H2554,14,2)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54" t="inlineStr">
        <is>
          <t>3.2.1.3.1.05.00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I2554" t="inlineStr">
        <is>
          <t>ADICIONAL MILITAR</t>
        </is>
      </nc>
      <n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J2554" t="inlineStr">
        <is>
          <t>Registra as variações patrimoniais diminutivas com reserva remunerada e reformas dos militares, especificamente Adicional Militar.</t>
        </is>
      </nc>
      <ndxf>
        <font>
          <sz val="10"/>
          <color rgb="FF000000"/>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54"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54"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54"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54"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54"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54"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54" start="0" length="0">
      <dxf>
        <alignment vertical="center" readingOrder="0"/>
      </dxf>
    </rfmt>
    <rfmt sheetId="1" sqref="U2554" start="0" length="0">
      <dxf>
        <alignment vertical="center" readingOrder="0"/>
      </dxf>
    </rfmt>
  </rrc>
  <rrc rId="24798" sId="1" ref="A2554:XFD2554" action="deleteRow">
    <undo index="0" exp="area" ref3D="1" dr="$N$1:$R$1048576" dn="Z_8C852523_B785_4E1B_9A95_EDCD86B1B939_.wvu.Cols" sId="1"/>
    <rfmt sheetId="1" xfDxf="1" sqref="A2554:XFD2554" start="0" length="0">
      <dxf>
        <font>
          <sz val="10"/>
        </font>
        <alignment wrapText="1" readingOrder="0"/>
      </dxf>
    </rfmt>
    <rcc rId="0" sId="1" dxf="1">
      <nc r="A2554">
        <f>MID(H2554,1,1)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54">
        <f>MID(H2554,3,1)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54">
        <f>MID(H2554,5,1)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54">
        <f>MID(H2554,7,1)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54">
        <f>MID(H2554,9,1)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54">
        <f>MID(H2554,11,2)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54">
        <f>MID(H2554,14,2)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54" t="inlineStr">
        <is>
          <t>3.2.1.3.1.06.00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I2554" t="inlineStr">
        <is>
          <t>COMPLEMENTAÇÃO APOSENTADORIA -  PESSOAL MILITAR</t>
        </is>
      </nc>
      <n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J2554" t="inlineStr">
        <is>
          <t>Registra as variações patrimoniais diminutivas com reserva remunerada e reformas dos militares, especificamente Complementação Aposentadoria - Pessoal Militar.</t>
        </is>
      </nc>
      <ndxf>
        <font>
          <sz val="10"/>
          <color rgb="FF000000"/>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54"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54"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54"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54"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54"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54"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54" start="0" length="0">
      <dxf>
        <alignment vertical="center" readingOrder="0"/>
      </dxf>
    </rfmt>
    <rfmt sheetId="1" sqref="U2554" start="0" length="0">
      <dxf>
        <alignment vertical="center" readingOrder="0"/>
      </dxf>
    </rfmt>
  </rrc>
  <rrc rId="24799" sId="1" ref="A2554:XFD2554" action="deleteRow">
    <undo index="0" exp="area" ref3D="1" dr="$N$1:$R$1048576" dn="Z_8C852523_B785_4E1B_9A95_EDCD86B1B939_.wvu.Cols" sId="1"/>
    <rfmt sheetId="1" xfDxf="1" sqref="A2554:XFD2554" start="0" length="0">
      <dxf>
        <font>
          <sz val="10"/>
        </font>
        <alignment wrapText="1" readingOrder="0"/>
      </dxf>
    </rfmt>
    <rcc rId="0" sId="1" dxf="1">
      <nc r="A2554">
        <f>MID(H2554,1,1)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54">
        <f>MID(H2554,3,1)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54">
        <f>MID(H2554,5,1)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54">
        <f>MID(H2554,7,1)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54">
        <f>MID(H2554,9,1)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54">
        <f>MID(H2554,11,2)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54">
        <f>MID(H2554,14,2)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54" t="inlineStr">
        <is>
          <t>3.2.1.3.1.07.00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I2554" t="inlineStr">
        <is>
          <t>VANTAGENS INCORPORADAS - PESSOAL MILITAR</t>
        </is>
      </nc>
      <n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J2554" t="inlineStr">
        <is>
          <t>Registra as variações patrimoniais diminutivas com reserva remunerada e reformas dos militares, especificamente Vantagens Incorporadas - Pessoal Militar.</t>
        </is>
      </nc>
      <ndxf>
        <font>
          <sz val="10"/>
          <color rgb="FF000000"/>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54"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54"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54"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54"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54"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54"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54" start="0" length="0">
      <dxf>
        <alignment vertical="center" readingOrder="0"/>
      </dxf>
    </rfmt>
    <rfmt sheetId="1" sqref="U2554" start="0" length="0">
      <dxf>
        <alignment vertical="center" readingOrder="0"/>
      </dxf>
    </rfmt>
  </rrc>
  <rrc rId="24800" sId="1" ref="A2554:XFD2554" action="deleteRow">
    <undo index="0" exp="area" ref3D="1" dr="$N$1:$R$1048576" dn="Z_8C852523_B785_4E1B_9A95_EDCD86B1B939_.wvu.Cols" sId="1"/>
    <rfmt sheetId="1" xfDxf="1" sqref="A2554:XFD2554" start="0" length="0">
      <dxf>
        <font>
          <sz val="10"/>
        </font>
        <alignment wrapText="1" readingOrder="0"/>
      </dxf>
    </rfmt>
    <rcc rId="0" sId="1" dxf="1">
      <nc r="A2554">
        <f>MID(H2554,1,1)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54">
        <f>MID(H2554,3,1)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54">
        <f>MID(H2554,5,1)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54">
        <f>MID(H2554,7,1)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54">
        <f>MID(H2554,9,1)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54">
        <f>MID(H2554,11,2)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54">
        <f>MID(H2554,14,2)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54" t="inlineStr">
        <is>
          <t>3.2.1.3.1.08.00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I2554" t="inlineStr">
        <is>
          <t>AUXÍLIO-INVALIDEZ - PESSOAL MILITAR</t>
        </is>
      </nc>
      <n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J2554" t="inlineStr">
        <is>
          <t>Registra as variações patrimoniais diminutivas com reserva remunerada e reformas dos militares, especificamente Auxílio invalidez Pessoal Militar.</t>
        </is>
      </nc>
      <ndxf>
        <font>
          <sz val="10"/>
          <color rgb="FF000000"/>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54"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54"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54"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54"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54"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54"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54" start="0" length="0">
      <dxf>
        <alignment vertical="center" readingOrder="0"/>
      </dxf>
    </rfmt>
    <rfmt sheetId="1" sqref="U2554" start="0" length="0">
      <dxf>
        <alignment vertical="center" readingOrder="0"/>
      </dxf>
    </rfmt>
  </rrc>
  <rrc rId="24801" sId="1" ref="A2554:XFD2554" action="deleteRow">
    <undo index="0" exp="area" ref3D="1" dr="$N$1:$R$1048576" dn="Z_8C852523_B785_4E1B_9A95_EDCD86B1B939_.wvu.Cols" sId="1"/>
    <rfmt sheetId="1" xfDxf="1" sqref="A2554:XFD2554" start="0" length="0">
      <dxf>
        <font>
          <sz val="10"/>
        </font>
        <alignment wrapText="1" readingOrder="0"/>
      </dxf>
    </rfmt>
    <rcc rId="0" sId="1" dxf="1">
      <nc r="A2554">
        <f>MID(H2554,1,1)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54">
        <f>MID(H2554,3,1)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54">
        <f>MID(H2554,5,1)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54">
        <f>MID(H2554,7,1)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54">
        <f>MID(H2554,9,1)</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54">
        <f>MID(H2554,11,2)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54">
        <f>MID(H2554,14,2)</f>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54" t="inlineStr">
        <is>
          <t>3.2.1.3.1.09.00</t>
        </is>
      </nc>
      <ndxf>
        <font>
          <sz val="10"/>
          <color rgb="FF000000"/>
        </font>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I2554" t="inlineStr">
        <is>
          <t>13º. SALARIO PESSOAL MILITAR</t>
        </is>
      </nc>
      <ndxf>
        <font>
          <sz val="10"/>
          <color rgb="FF000000"/>
        </font>
        <numFmt numFmtId="30" formatCode="@"/>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J2554" t="inlineStr">
        <is>
          <t>Registra as variações patrimoniais diminutivas com reserva remunerada e reformas dos militares, especificamente 13 Salário Pessoal Militar.</t>
        </is>
      </nc>
      <ndxf>
        <font>
          <sz val="10"/>
          <color rgb="FF000000"/>
        </font>
        <fill>
          <patternFill patternType="solid">
            <bgColor theme="0"/>
          </patternFill>
        </fill>
        <alignment vertical="center" readingOrder="0"/>
        <border outline="0">
          <left style="thin">
            <color indexed="64"/>
          </left>
          <right style="thin">
            <color indexed="64"/>
          </right>
          <top style="thin">
            <color indexed="64"/>
          </top>
          <bottom style="thin">
            <color indexed="64"/>
          </bottom>
        </border>
      </ndxf>
    </rcc>
    <rcc rId="0" sId="1" dxf="1">
      <nc r="K2554" t="inlineStr">
        <is>
          <t>D</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L2554" t="inlineStr">
        <is>
          <t>NÃO</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M2554" t="inlineStr">
        <is>
          <t>ATIVA</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N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fmt sheetId="1" sqref="O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P2554" t="inlineStr">
        <is>
          <t>X</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cc rId="0" sId="1" dxf="1">
      <nc r="Q2554" t="inlineStr">
        <is>
          <t>S</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R2554" start="0" length="0">
      <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dxf>
    </rfmt>
    <rcc rId="0" sId="1" dxf="1">
      <nc r="S2554" t="inlineStr">
        <is>
          <t>SIM</t>
        </is>
      </nc>
      <ndxf>
        <fill>
          <patternFill patternType="solid">
            <bgColor theme="0"/>
          </patternFill>
        </fill>
        <alignment horizontal="center" vertical="center" readingOrder="0"/>
        <border outline="0">
          <left style="thin">
            <color indexed="64"/>
          </left>
          <right style="thin">
            <color indexed="64"/>
          </right>
          <top style="thin">
            <color indexed="64"/>
          </top>
          <bottom style="thin">
            <color indexed="64"/>
          </bottom>
        </border>
      </ndxf>
    </rcc>
    <rfmt sheetId="1" sqref="T2554" start="0" length="0">
      <dxf>
        <alignment vertical="center" readingOrder="0"/>
      </dxf>
    </rfmt>
    <rfmt sheetId="1" sqref="U2554" start="0" length="0">
      <dxf>
        <alignment vertical="center" readingOrder="0"/>
      </dxf>
    </rfmt>
  </rrc>
  <rcc rId="24802" sId="1">
    <oc r="J2550" t="inlineStr">
      <is>
        <t>Compreende as variações patrimoniais diminutivas com reserva remunerada e reformas dos militares</t>
      </is>
    </oc>
    <nc r="J2550" t="inlineStr">
      <is>
        <t>Compreende as variações patrimoniais diminutivas com reserva remunerada dos militares</t>
      </is>
    </nc>
  </rcc>
  <rcc rId="24803" sId="1">
    <oc r="J2551" t="inlineStr">
      <is>
        <t>Compreende as variações patrimoniais diminutivas com reserva remunerada e reformas dos militares. Compreende os saldos que não serão excluídos nos demonstrativos consolidados do orçamento fiscal e da seguridade social (OFSS).</t>
      </is>
    </oc>
    <nc r="J2551" t="inlineStr">
      <is>
        <t>Compreende as variações patrimoniais diminutivas com reserva remunerada dos militares. Compreende os saldos que não serão excluídos nos demonstrativos consolidados do orçamento fiscal e da seguridade social (OFSS).</t>
      </is>
    </nc>
  </rcc>
  <rcc rId="24804" sId="1">
    <oc r="J2552" t="inlineStr">
      <is>
        <t>Registra as variações patrimoniais diminutivas com reserva remunerada e reformas dos militares, especificamente proventos.</t>
      </is>
    </oc>
    <nc r="J2552" t="inlineStr">
      <is>
        <t>Compreende as variações patrimoniais diminutivas com os proventos da reserva remunerada dos militares</t>
      </is>
    </nc>
  </rcc>
  <rcc rId="24805" sId="1">
    <oc r="H2553" t="inlineStr">
      <is>
        <t>3.2.1.3.1.02.00</t>
      </is>
    </oc>
    <nc r="H2553" t="inlineStr">
      <is>
        <t>3.2.1.3.1.01.01</t>
      </is>
    </nc>
  </rcc>
  <rcc rId="24806" sId="1">
    <oc r="I2553" t="inlineStr">
      <is>
        <t>GRATIFICAÇÃO TEMPO DE SERVIÇO-ANUÊNIO MILITAR</t>
      </is>
    </oc>
    <nc r="I2553" t="inlineStr">
      <is>
        <t>RESERVA POR TEMPO DE SERVIÇO</t>
      </is>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807" sId="1">
    <oc r="I2552" t="inlineStr">
      <is>
        <t>PROVENTOS  RESERVA- PESSOAL MILITAR</t>
      </is>
    </oc>
    <nc r="I2552" t="inlineStr">
      <is>
        <t>PROVENTOS RESERVA- PESSOAL MILITAR</t>
      </is>
    </nc>
  </rcc>
  <rcc rId="24808" sId="1">
    <oc r="J2553" t="inlineStr">
      <is>
        <t>Registra as variações patrimoniais diminutivas com reserva remunerada e reformas dos militares, especificamente Gratificação Tempo de Serviço - Anuênio Militar.</t>
      </is>
    </oc>
    <nc r="J2553" t="inlineStr">
      <is>
        <t>Registra as variações patrimoniais diminutivas com reserva remunerada dos militares por tempo de serviço.</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809" sId="1">
    <oc r="I2554" t="inlineStr">
      <is>
        <t>SENTENÇAS JUDICIAIS DE BENEFÍCIOS PREVIDENCIÁRIOS PESSOAL MILITAR - RPPS</t>
      </is>
    </oc>
    <nc r="I2554" t="inlineStr">
      <is>
        <t>SENTENÇAS JUDICIAIS RESERVA PESSOAL MILITAR - RPPS</t>
      </is>
    </nc>
  </rcc>
  <rrc rId="24810" sId="1" ref="A2558:XFD2561" action="insertRow">
    <undo index="0" exp="area" ref3D="1" dr="$N$1:$R$1048576" dn="Z_8C852523_B785_4E1B_9A95_EDCD86B1B939_.wvu.Cols" sId="1"/>
  </rrc>
  <rcc rId="24811" sId="1" odxf="1" dxf="1">
    <nc r="A2558">
      <f>MID(H2558,1,1)</f>
    </nc>
    <odxf>
      <fill>
        <patternFill>
          <bgColor rgb="FFDDD9C3"/>
        </patternFill>
      </fill>
    </odxf>
    <ndxf>
      <fill>
        <patternFill>
          <bgColor theme="0"/>
        </patternFill>
      </fill>
    </ndxf>
  </rcc>
  <rcc rId="24812" sId="1" odxf="1" dxf="1">
    <nc r="B2558">
      <f>MID(H2558,3,1)</f>
    </nc>
    <odxf>
      <fill>
        <patternFill>
          <bgColor rgb="FFDDD9C3"/>
        </patternFill>
      </fill>
    </odxf>
    <ndxf>
      <fill>
        <patternFill>
          <bgColor theme="0"/>
        </patternFill>
      </fill>
    </ndxf>
  </rcc>
  <rcc rId="24813" sId="1" odxf="1" dxf="1">
    <nc r="C2558">
      <f>MID(H2558,5,1)</f>
    </nc>
    <odxf>
      <fill>
        <patternFill>
          <bgColor rgb="FFDDD9C3"/>
        </patternFill>
      </fill>
    </odxf>
    <ndxf>
      <fill>
        <patternFill>
          <bgColor theme="0"/>
        </patternFill>
      </fill>
    </ndxf>
  </rcc>
  <rcc rId="24814" sId="1" odxf="1" dxf="1">
    <nc r="D2558">
      <f>MID(H2558,7,1)</f>
    </nc>
    <odxf>
      <fill>
        <patternFill>
          <bgColor rgb="FFDDD9C3"/>
        </patternFill>
      </fill>
    </odxf>
    <ndxf>
      <fill>
        <patternFill>
          <bgColor theme="0"/>
        </patternFill>
      </fill>
    </ndxf>
  </rcc>
  <rcc rId="24815" sId="1" odxf="1" dxf="1">
    <nc r="E2558">
      <f>MID(H2558,9,1)</f>
    </nc>
    <odxf>
      <fill>
        <patternFill>
          <bgColor rgb="FFDDD9C3"/>
        </patternFill>
      </fill>
    </odxf>
    <ndxf>
      <fill>
        <patternFill>
          <bgColor theme="0"/>
        </patternFill>
      </fill>
    </ndxf>
  </rcc>
  <rcc rId="24816" sId="1" odxf="1" dxf="1">
    <nc r="F2558">
      <f>MID(H2558,11,2)</f>
    </nc>
    <odxf>
      <fill>
        <patternFill>
          <bgColor rgb="FFDDD9C3"/>
        </patternFill>
      </fill>
    </odxf>
    <ndxf>
      <fill>
        <patternFill>
          <bgColor theme="0"/>
        </patternFill>
      </fill>
    </ndxf>
  </rcc>
  <rcc rId="24817" sId="1" odxf="1" dxf="1">
    <nc r="G2558">
      <f>MID(H2558,14,2)</f>
    </nc>
    <odxf>
      <fill>
        <patternFill>
          <bgColor rgb="FFDDD9C3"/>
        </patternFill>
      </fill>
    </odxf>
    <ndxf>
      <fill>
        <patternFill>
          <bgColor theme="0"/>
        </patternFill>
      </fill>
    </ndxf>
  </rcc>
  <rfmt sheetId="1" sqref="H2558" start="0" length="0">
    <dxf>
      <fill>
        <patternFill>
          <bgColor theme="0"/>
        </patternFill>
      </fill>
    </dxf>
  </rfmt>
  <rfmt sheetId="1" sqref="I2558" start="0" length="0">
    <dxf>
      <numFmt numFmtId="30" formatCode="@"/>
      <fill>
        <patternFill>
          <bgColor theme="0"/>
        </patternFill>
      </fill>
    </dxf>
  </rfmt>
  <rfmt sheetId="1" sqref="J2558" start="0" length="0">
    <dxf>
      <fill>
        <patternFill>
          <bgColor theme="0"/>
        </patternFill>
      </fill>
    </dxf>
  </rfmt>
  <rcc rId="24818" sId="1" odxf="1" dxf="1">
    <nc r="K2558" t="inlineStr">
      <is>
        <t>D</t>
      </is>
    </nc>
    <odxf>
      <fill>
        <patternFill>
          <bgColor rgb="FFDDD9C3"/>
        </patternFill>
      </fill>
    </odxf>
    <ndxf>
      <fill>
        <patternFill>
          <bgColor theme="0"/>
        </patternFill>
      </fill>
    </ndxf>
  </rcc>
  <rcc rId="24819" sId="1" odxf="1" dxf="1">
    <nc r="L2558" t="inlineStr">
      <is>
        <t>NÃO</t>
      </is>
    </nc>
    <odxf>
      <fill>
        <patternFill>
          <bgColor rgb="FFDDD9C3"/>
        </patternFill>
      </fill>
    </odxf>
    <ndxf>
      <fill>
        <patternFill>
          <bgColor theme="0"/>
        </patternFill>
      </fill>
    </ndxf>
  </rcc>
  <rcc rId="24820" sId="1" odxf="1" dxf="1">
    <nc r="M2558" t="inlineStr">
      <is>
        <t>ATIVA</t>
      </is>
    </nc>
    <odxf>
      <fill>
        <patternFill>
          <bgColor rgb="FFDDD9C3"/>
        </patternFill>
      </fill>
    </odxf>
    <ndxf>
      <fill>
        <patternFill>
          <bgColor theme="0"/>
        </patternFill>
      </fill>
    </ndxf>
  </rcc>
  <rfmt sheetId="1" sqref="N2558" start="0" length="0">
    <dxf>
      <fill>
        <patternFill>
          <bgColor theme="0"/>
        </patternFill>
      </fill>
    </dxf>
  </rfmt>
  <rfmt sheetId="1" sqref="O2558" start="0" length="0">
    <dxf>
      <fill>
        <patternFill>
          <bgColor theme="0"/>
        </patternFill>
      </fill>
    </dxf>
  </rfmt>
  <rcc rId="24821" sId="1" odxf="1" dxf="1">
    <nc r="P2558" t="inlineStr">
      <is>
        <t>X</t>
      </is>
    </nc>
    <odxf>
      <fill>
        <patternFill>
          <bgColor rgb="FFDDD9C3"/>
        </patternFill>
      </fill>
    </odxf>
    <ndxf>
      <fill>
        <patternFill>
          <bgColor theme="0"/>
        </patternFill>
      </fill>
    </ndxf>
  </rcc>
  <rcc rId="24822" sId="1" odxf="1" dxf="1">
    <nc r="Q2558" t="inlineStr">
      <is>
        <t>S</t>
      </is>
    </nc>
    <odxf>
      <fill>
        <patternFill>
          <bgColor rgb="FFDDD9C3"/>
        </patternFill>
      </fill>
    </odxf>
    <ndxf>
      <fill>
        <patternFill>
          <bgColor theme="0"/>
        </patternFill>
      </fill>
    </ndxf>
  </rcc>
  <rfmt sheetId="1" sqref="R2558" start="0" length="0">
    <dxf>
      <fill>
        <patternFill>
          <bgColor theme="0"/>
        </patternFill>
      </fill>
    </dxf>
  </rfmt>
  <rcc rId="24823" sId="1" odxf="1" dxf="1">
    <nc r="S2558" t="inlineStr">
      <is>
        <t>SIM</t>
      </is>
    </nc>
    <odxf>
      <fill>
        <patternFill>
          <bgColor rgb="FFDDD9C3"/>
        </patternFill>
      </fill>
    </odxf>
    <ndxf>
      <fill>
        <patternFill>
          <bgColor theme="0"/>
        </patternFill>
      </fill>
    </ndxf>
  </rcc>
  <rfmt sheetId="1" sqref="T2558" start="0" length="0">
    <dxf>
      <fill>
        <patternFill patternType="solid">
          <bgColor theme="0"/>
        </patternFill>
      </fill>
    </dxf>
  </rfmt>
  <rfmt sheetId="1" sqref="U2558" start="0" length="0">
    <dxf>
      <fill>
        <patternFill patternType="solid">
          <bgColor theme="0"/>
        </patternFill>
      </fill>
    </dxf>
  </rfmt>
  <rfmt sheetId="1" sqref="V2558" start="0" length="0">
    <dxf>
      <fill>
        <patternFill patternType="solid">
          <bgColor theme="0"/>
        </patternFill>
      </fill>
    </dxf>
  </rfmt>
  <rfmt sheetId="1" sqref="W2558" start="0" length="0">
    <dxf>
      <fill>
        <patternFill patternType="solid">
          <bgColor theme="0"/>
        </patternFill>
      </fill>
    </dxf>
  </rfmt>
  <rfmt sheetId="1" sqref="X2558" start="0" length="0">
    <dxf>
      <fill>
        <patternFill patternType="solid">
          <bgColor theme="0"/>
        </patternFill>
      </fill>
    </dxf>
  </rfmt>
  <rfmt sheetId="1" sqref="Y2558" start="0" length="0">
    <dxf>
      <fill>
        <patternFill patternType="solid">
          <bgColor theme="0"/>
        </patternFill>
      </fill>
    </dxf>
  </rfmt>
  <rfmt sheetId="1" sqref="Z2558" start="0" length="0">
    <dxf>
      <fill>
        <patternFill patternType="solid">
          <bgColor theme="0"/>
        </patternFill>
      </fill>
    </dxf>
  </rfmt>
  <rfmt sheetId="1" sqref="AA2558" start="0" length="0">
    <dxf>
      <fill>
        <patternFill patternType="solid">
          <bgColor theme="0"/>
        </patternFill>
      </fill>
    </dxf>
  </rfmt>
  <rfmt sheetId="1" sqref="AB2558" start="0" length="0">
    <dxf>
      <fill>
        <patternFill patternType="solid">
          <bgColor theme="0"/>
        </patternFill>
      </fill>
    </dxf>
  </rfmt>
  <rfmt sheetId="1" sqref="AC2558" start="0" length="0">
    <dxf>
      <fill>
        <patternFill patternType="solid">
          <bgColor theme="0"/>
        </patternFill>
      </fill>
    </dxf>
  </rfmt>
  <rfmt sheetId="1" sqref="AD2558" start="0" length="0">
    <dxf>
      <fill>
        <patternFill patternType="solid">
          <bgColor theme="0"/>
        </patternFill>
      </fill>
    </dxf>
  </rfmt>
  <rfmt sheetId="1" sqref="AE2558" start="0" length="0">
    <dxf>
      <fill>
        <patternFill patternType="solid">
          <bgColor theme="0"/>
        </patternFill>
      </fill>
    </dxf>
  </rfmt>
  <rfmt sheetId="1" sqref="AF2558" start="0" length="0">
    <dxf>
      <fill>
        <patternFill patternType="solid">
          <bgColor theme="0"/>
        </patternFill>
      </fill>
    </dxf>
  </rfmt>
  <rfmt sheetId="1" sqref="AG2558" start="0" length="0">
    <dxf>
      <fill>
        <patternFill patternType="solid">
          <bgColor theme="0"/>
        </patternFill>
      </fill>
    </dxf>
  </rfmt>
  <rfmt sheetId="1" sqref="AH2558" start="0" length="0">
    <dxf>
      <fill>
        <patternFill patternType="solid">
          <bgColor theme="0"/>
        </patternFill>
      </fill>
    </dxf>
  </rfmt>
  <rfmt sheetId="1" sqref="AI2558" start="0" length="0">
    <dxf>
      <fill>
        <patternFill patternType="solid">
          <bgColor theme="0"/>
        </patternFill>
      </fill>
    </dxf>
  </rfmt>
  <rfmt sheetId="1" sqref="AJ2558" start="0" length="0">
    <dxf>
      <fill>
        <patternFill patternType="solid">
          <bgColor theme="0"/>
        </patternFill>
      </fill>
    </dxf>
  </rfmt>
  <rfmt sheetId="1" sqref="AK2558" start="0" length="0">
    <dxf>
      <fill>
        <patternFill patternType="solid">
          <bgColor theme="0"/>
        </patternFill>
      </fill>
    </dxf>
  </rfmt>
  <rfmt sheetId="1" sqref="AL2558" start="0" length="0">
    <dxf>
      <fill>
        <patternFill patternType="solid">
          <bgColor theme="0"/>
        </patternFill>
      </fill>
    </dxf>
  </rfmt>
  <rfmt sheetId="1" sqref="AM2558" start="0" length="0">
    <dxf>
      <fill>
        <patternFill patternType="solid">
          <bgColor theme="0"/>
        </patternFill>
      </fill>
    </dxf>
  </rfmt>
  <rfmt sheetId="1" sqref="AN2558" start="0" length="0">
    <dxf>
      <fill>
        <patternFill patternType="solid">
          <bgColor theme="0"/>
        </patternFill>
      </fill>
    </dxf>
  </rfmt>
  <rfmt sheetId="1" sqref="AO2558" start="0" length="0">
    <dxf>
      <fill>
        <patternFill patternType="solid">
          <bgColor theme="0"/>
        </patternFill>
      </fill>
    </dxf>
  </rfmt>
  <rfmt sheetId="1" sqref="AP2558" start="0" length="0">
    <dxf>
      <fill>
        <patternFill patternType="solid">
          <bgColor theme="0"/>
        </patternFill>
      </fill>
    </dxf>
  </rfmt>
  <rfmt sheetId="1" sqref="AQ2558" start="0" length="0">
    <dxf>
      <fill>
        <patternFill patternType="solid">
          <bgColor theme="0"/>
        </patternFill>
      </fill>
    </dxf>
  </rfmt>
  <rfmt sheetId="1" sqref="AR2558" start="0" length="0">
    <dxf>
      <fill>
        <patternFill patternType="solid">
          <bgColor theme="0"/>
        </patternFill>
      </fill>
    </dxf>
  </rfmt>
  <rfmt sheetId="1" sqref="AS2558" start="0" length="0">
    <dxf>
      <fill>
        <patternFill patternType="solid">
          <bgColor theme="0"/>
        </patternFill>
      </fill>
    </dxf>
  </rfmt>
  <rfmt sheetId="1" sqref="AT2558" start="0" length="0">
    <dxf>
      <fill>
        <patternFill patternType="solid">
          <bgColor theme="0"/>
        </patternFill>
      </fill>
    </dxf>
  </rfmt>
  <rfmt sheetId="1" sqref="AU2558" start="0" length="0">
    <dxf>
      <fill>
        <patternFill patternType="solid">
          <bgColor theme="0"/>
        </patternFill>
      </fill>
    </dxf>
  </rfmt>
  <rfmt sheetId="1" sqref="AV2558" start="0" length="0">
    <dxf>
      <fill>
        <patternFill patternType="solid">
          <bgColor theme="0"/>
        </patternFill>
      </fill>
    </dxf>
  </rfmt>
  <rfmt sheetId="1" sqref="AW2558" start="0" length="0">
    <dxf>
      <fill>
        <patternFill patternType="solid">
          <bgColor theme="0"/>
        </patternFill>
      </fill>
    </dxf>
  </rfmt>
  <rfmt sheetId="1" sqref="AX2558" start="0" length="0">
    <dxf>
      <fill>
        <patternFill patternType="solid">
          <bgColor theme="0"/>
        </patternFill>
      </fill>
    </dxf>
  </rfmt>
  <rfmt sheetId="1" sqref="AY2558" start="0" length="0">
    <dxf>
      <fill>
        <patternFill patternType="solid">
          <bgColor theme="0"/>
        </patternFill>
      </fill>
    </dxf>
  </rfmt>
  <rfmt sheetId="1" sqref="AZ2558" start="0" length="0">
    <dxf>
      <fill>
        <patternFill patternType="solid">
          <bgColor theme="0"/>
        </patternFill>
      </fill>
    </dxf>
  </rfmt>
  <rfmt sheetId="1" sqref="BA2558" start="0" length="0">
    <dxf>
      <fill>
        <patternFill patternType="solid">
          <bgColor theme="0"/>
        </patternFill>
      </fill>
    </dxf>
  </rfmt>
  <rfmt sheetId="1" sqref="BB2558" start="0" length="0">
    <dxf>
      <fill>
        <patternFill patternType="solid">
          <bgColor theme="0"/>
        </patternFill>
      </fill>
    </dxf>
  </rfmt>
  <rfmt sheetId="1" sqref="BC2558" start="0" length="0">
    <dxf>
      <fill>
        <patternFill patternType="solid">
          <bgColor theme="0"/>
        </patternFill>
      </fill>
    </dxf>
  </rfmt>
  <rfmt sheetId="1" sqref="BD2558" start="0" length="0">
    <dxf>
      <fill>
        <patternFill patternType="solid">
          <bgColor theme="0"/>
        </patternFill>
      </fill>
    </dxf>
  </rfmt>
  <rfmt sheetId="1" sqref="BE2558" start="0" length="0">
    <dxf>
      <fill>
        <patternFill patternType="solid">
          <bgColor theme="0"/>
        </patternFill>
      </fill>
    </dxf>
  </rfmt>
  <rfmt sheetId="1" sqref="BF2558" start="0" length="0">
    <dxf>
      <fill>
        <patternFill patternType="solid">
          <bgColor theme="0"/>
        </patternFill>
      </fill>
    </dxf>
  </rfmt>
  <rfmt sheetId="1" sqref="BG2558" start="0" length="0">
    <dxf>
      <fill>
        <patternFill patternType="solid">
          <bgColor theme="0"/>
        </patternFill>
      </fill>
    </dxf>
  </rfmt>
  <rfmt sheetId="1" sqref="BH2558" start="0" length="0">
    <dxf>
      <fill>
        <patternFill patternType="solid">
          <bgColor theme="0"/>
        </patternFill>
      </fill>
    </dxf>
  </rfmt>
  <rfmt sheetId="1" sqref="BI2558" start="0" length="0">
    <dxf>
      <fill>
        <patternFill patternType="solid">
          <bgColor theme="0"/>
        </patternFill>
      </fill>
    </dxf>
  </rfmt>
  <rfmt sheetId="1" sqref="BJ2558" start="0" length="0">
    <dxf>
      <fill>
        <patternFill patternType="solid">
          <bgColor theme="0"/>
        </patternFill>
      </fill>
    </dxf>
  </rfmt>
  <rfmt sheetId="1" sqref="BK2558" start="0" length="0">
    <dxf>
      <fill>
        <patternFill patternType="solid">
          <bgColor theme="0"/>
        </patternFill>
      </fill>
    </dxf>
  </rfmt>
  <rfmt sheetId="1" sqref="BL2558" start="0" length="0">
    <dxf>
      <fill>
        <patternFill patternType="solid">
          <bgColor theme="0"/>
        </patternFill>
      </fill>
    </dxf>
  </rfmt>
  <rfmt sheetId="1" sqref="BM2558" start="0" length="0">
    <dxf>
      <fill>
        <patternFill patternType="solid">
          <bgColor theme="0"/>
        </patternFill>
      </fill>
    </dxf>
  </rfmt>
  <rfmt sheetId="1" sqref="BN2558" start="0" length="0">
    <dxf>
      <fill>
        <patternFill patternType="solid">
          <bgColor theme="0"/>
        </patternFill>
      </fill>
    </dxf>
  </rfmt>
  <rfmt sheetId="1" sqref="BO2558" start="0" length="0">
    <dxf>
      <fill>
        <patternFill patternType="solid">
          <bgColor theme="0"/>
        </patternFill>
      </fill>
    </dxf>
  </rfmt>
  <rfmt sheetId="1" sqref="BP2558" start="0" length="0">
    <dxf>
      <fill>
        <patternFill patternType="solid">
          <bgColor theme="0"/>
        </patternFill>
      </fill>
    </dxf>
  </rfmt>
  <rfmt sheetId="1" sqref="BQ2558" start="0" length="0">
    <dxf>
      <fill>
        <patternFill patternType="solid">
          <bgColor theme="0"/>
        </patternFill>
      </fill>
    </dxf>
  </rfmt>
  <rfmt sheetId="1" sqref="BR2558" start="0" length="0">
    <dxf>
      <fill>
        <patternFill patternType="solid">
          <bgColor theme="0"/>
        </patternFill>
      </fill>
    </dxf>
  </rfmt>
  <rfmt sheetId="1" sqref="BS2558" start="0" length="0">
    <dxf>
      <fill>
        <patternFill patternType="solid">
          <bgColor theme="0"/>
        </patternFill>
      </fill>
    </dxf>
  </rfmt>
  <rfmt sheetId="1" sqref="BT2558" start="0" length="0">
    <dxf>
      <fill>
        <patternFill patternType="solid">
          <bgColor theme="0"/>
        </patternFill>
      </fill>
    </dxf>
  </rfmt>
  <rfmt sheetId="1" sqref="BU2558" start="0" length="0">
    <dxf>
      <fill>
        <patternFill patternType="solid">
          <bgColor theme="0"/>
        </patternFill>
      </fill>
    </dxf>
  </rfmt>
  <rfmt sheetId="1" sqref="BV2558" start="0" length="0">
    <dxf>
      <fill>
        <patternFill patternType="solid">
          <bgColor theme="0"/>
        </patternFill>
      </fill>
    </dxf>
  </rfmt>
  <rfmt sheetId="1" sqref="BW2558" start="0" length="0">
    <dxf>
      <fill>
        <patternFill patternType="solid">
          <bgColor theme="0"/>
        </patternFill>
      </fill>
    </dxf>
  </rfmt>
  <rfmt sheetId="1" sqref="BX2558" start="0" length="0">
    <dxf>
      <fill>
        <patternFill patternType="solid">
          <bgColor theme="0"/>
        </patternFill>
      </fill>
    </dxf>
  </rfmt>
  <rfmt sheetId="1" sqref="BY2558" start="0" length="0">
    <dxf>
      <fill>
        <patternFill patternType="solid">
          <bgColor theme="0"/>
        </patternFill>
      </fill>
    </dxf>
  </rfmt>
  <rfmt sheetId="1" sqref="BZ2558" start="0" length="0">
    <dxf>
      <fill>
        <patternFill patternType="solid">
          <bgColor theme="0"/>
        </patternFill>
      </fill>
    </dxf>
  </rfmt>
  <rfmt sheetId="1" sqref="CA2558" start="0" length="0">
    <dxf>
      <fill>
        <patternFill patternType="solid">
          <bgColor theme="0"/>
        </patternFill>
      </fill>
    </dxf>
  </rfmt>
  <rfmt sheetId="1" sqref="CB2558" start="0" length="0">
    <dxf>
      <fill>
        <patternFill patternType="solid">
          <bgColor theme="0"/>
        </patternFill>
      </fill>
    </dxf>
  </rfmt>
  <rfmt sheetId="1" sqref="CC2558" start="0" length="0">
    <dxf>
      <fill>
        <patternFill patternType="solid">
          <bgColor theme="0"/>
        </patternFill>
      </fill>
    </dxf>
  </rfmt>
  <rfmt sheetId="1" sqref="CD2558" start="0" length="0">
    <dxf>
      <fill>
        <patternFill patternType="solid">
          <bgColor theme="0"/>
        </patternFill>
      </fill>
    </dxf>
  </rfmt>
  <rfmt sheetId="1" sqref="CE2558" start="0" length="0">
    <dxf>
      <fill>
        <patternFill patternType="solid">
          <bgColor theme="0"/>
        </patternFill>
      </fill>
    </dxf>
  </rfmt>
  <rfmt sheetId="1" sqref="CF2558" start="0" length="0">
    <dxf>
      <fill>
        <patternFill patternType="solid">
          <bgColor theme="0"/>
        </patternFill>
      </fill>
    </dxf>
  </rfmt>
  <rfmt sheetId="1" sqref="CG2558" start="0" length="0">
    <dxf>
      <fill>
        <patternFill patternType="solid">
          <bgColor theme="0"/>
        </patternFill>
      </fill>
    </dxf>
  </rfmt>
  <rfmt sheetId="1" sqref="CH2558" start="0" length="0">
    <dxf>
      <fill>
        <patternFill patternType="solid">
          <bgColor theme="0"/>
        </patternFill>
      </fill>
    </dxf>
  </rfmt>
  <rfmt sheetId="1" sqref="CI2558" start="0" length="0">
    <dxf>
      <fill>
        <patternFill patternType="solid">
          <bgColor theme="0"/>
        </patternFill>
      </fill>
    </dxf>
  </rfmt>
  <rfmt sheetId="1" sqref="CJ2558" start="0" length="0">
    <dxf>
      <fill>
        <patternFill patternType="solid">
          <bgColor theme="0"/>
        </patternFill>
      </fill>
    </dxf>
  </rfmt>
  <rfmt sheetId="1" sqref="CK2558" start="0" length="0">
    <dxf>
      <fill>
        <patternFill patternType="solid">
          <bgColor theme="0"/>
        </patternFill>
      </fill>
    </dxf>
  </rfmt>
  <rfmt sheetId="1" sqref="CL2558" start="0" length="0">
    <dxf>
      <fill>
        <patternFill patternType="solid">
          <bgColor theme="0"/>
        </patternFill>
      </fill>
    </dxf>
  </rfmt>
  <rcc rId="24824" sId="1" odxf="1" dxf="1">
    <nc r="A2559">
      <f>MID(H2559,1,1)</f>
    </nc>
    <odxf>
      <fill>
        <patternFill>
          <bgColor rgb="FFDDD9C3"/>
        </patternFill>
      </fill>
    </odxf>
    <ndxf>
      <fill>
        <patternFill>
          <bgColor theme="0"/>
        </patternFill>
      </fill>
    </ndxf>
  </rcc>
  <rcc rId="24825" sId="1" odxf="1" dxf="1">
    <nc r="B2559">
      <f>MID(H2559,3,1)</f>
    </nc>
    <odxf>
      <fill>
        <patternFill>
          <bgColor rgb="FFDDD9C3"/>
        </patternFill>
      </fill>
    </odxf>
    <ndxf>
      <fill>
        <patternFill>
          <bgColor theme="0"/>
        </patternFill>
      </fill>
    </ndxf>
  </rcc>
  <rcc rId="24826" sId="1" odxf="1" dxf="1">
    <nc r="C2559">
      <f>MID(H2559,5,1)</f>
    </nc>
    <odxf>
      <fill>
        <patternFill>
          <bgColor rgb="FFDDD9C3"/>
        </patternFill>
      </fill>
    </odxf>
    <ndxf>
      <fill>
        <patternFill>
          <bgColor theme="0"/>
        </patternFill>
      </fill>
    </ndxf>
  </rcc>
  <rcc rId="24827" sId="1" odxf="1" dxf="1">
    <nc r="D2559">
      <f>MID(H2559,7,1)</f>
    </nc>
    <odxf>
      <fill>
        <patternFill>
          <bgColor rgb="FFDDD9C3"/>
        </patternFill>
      </fill>
    </odxf>
    <ndxf>
      <fill>
        <patternFill>
          <bgColor theme="0"/>
        </patternFill>
      </fill>
    </ndxf>
  </rcc>
  <rcc rId="24828" sId="1" odxf="1" dxf="1">
    <nc r="E2559">
      <f>MID(H2559,9,1)</f>
    </nc>
    <odxf>
      <fill>
        <patternFill>
          <bgColor rgb="FFDDD9C3"/>
        </patternFill>
      </fill>
    </odxf>
    <ndxf>
      <fill>
        <patternFill>
          <bgColor theme="0"/>
        </patternFill>
      </fill>
    </ndxf>
  </rcc>
  <rcc rId="24829" sId="1" odxf="1" dxf="1">
    <nc r="F2559">
      <f>MID(H2559,11,2)</f>
    </nc>
    <odxf>
      <fill>
        <patternFill>
          <bgColor rgb="FFDDD9C3"/>
        </patternFill>
      </fill>
    </odxf>
    <ndxf>
      <fill>
        <patternFill>
          <bgColor theme="0"/>
        </patternFill>
      </fill>
    </ndxf>
  </rcc>
  <rcc rId="24830" sId="1" odxf="1" dxf="1">
    <nc r="G2559">
      <f>MID(H2559,14,2)</f>
    </nc>
    <odxf>
      <fill>
        <patternFill>
          <bgColor rgb="FFDDD9C3"/>
        </patternFill>
      </fill>
    </odxf>
    <ndxf>
      <fill>
        <patternFill>
          <bgColor theme="0"/>
        </patternFill>
      </fill>
    </ndxf>
  </rcc>
  <rfmt sheetId="1" sqref="H2559" start="0" length="0">
    <dxf>
      <fill>
        <patternFill>
          <bgColor theme="0"/>
        </patternFill>
      </fill>
    </dxf>
  </rfmt>
  <rfmt sheetId="1" sqref="I2559" start="0" length="0">
    <dxf>
      <numFmt numFmtId="30" formatCode="@"/>
      <fill>
        <patternFill>
          <bgColor theme="0"/>
        </patternFill>
      </fill>
    </dxf>
  </rfmt>
  <rfmt sheetId="1" sqref="J2559" start="0" length="0">
    <dxf>
      <fill>
        <patternFill>
          <bgColor theme="0"/>
        </patternFill>
      </fill>
    </dxf>
  </rfmt>
  <rcc rId="24831" sId="1" odxf="1" dxf="1">
    <nc r="K2559" t="inlineStr">
      <is>
        <t>D</t>
      </is>
    </nc>
    <odxf>
      <fill>
        <patternFill>
          <bgColor rgb="FFDDD9C3"/>
        </patternFill>
      </fill>
    </odxf>
    <ndxf>
      <fill>
        <patternFill>
          <bgColor theme="0"/>
        </patternFill>
      </fill>
    </ndxf>
  </rcc>
  <rcc rId="24832" sId="1" odxf="1" dxf="1">
    <nc r="L2559" t="inlineStr">
      <is>
        <t>NÃO</t>
      </is>
    </nc>
    <odxf>
      <fill>
        <patternFill>
          <bgColor rgb="FFDDD9C3"/>
        </patternFill>
      </fill>
    </odxf>
    <ndxf>
      <fill>
        <patternFill>
          <bgColor theme="0"/>
        </patternFill>
      </fill>
    </ndxf>
  </rcc>
  <rcc rId="24833" sId="1" odxf="1" dxf="1">
    <nc r="M2559" t="inlineStr">
      <is>
        <t>ATIVA</t>
      </is>
    </nc>
    <odxf>
      <fill>
        <patternFill>
          <bgColor rgb="FFDDD9C3"/>
        </patternFill>
      </fill>
    </odxf>
    <ndxf>
      <fill>
        <patternFill>
          <bgColor theme="0"/>
        </patternFill>
      </fill>
    </ndxf>
  </rcc>
  <rfmt sheetId="1" sqref="N2559" start="0" length="0">
    <dxf>
      <fill>
        <patternFill>
          <bgColor theme="0"/>
        </patternFill>
      </fill>
    </dxf>
  </rfmt>
  <rfmt sheetId="1" sqref="O2559" start="0" length="0">
    <dxf>
      <fill>
        <patternFill>
          <bgColor theme="0"/>
        </patternFill>
      </fill>
    </dxf>
  </rfmt>
  <rcc rId="24834" sId="1" odxf="1" dxf="1">
    <nc r="P2559" t="inlineStr">
      <is>
        <t>X</t>
      </is>
    </nc>
    <odxf>
      <fill>
        <patternFill>
          <bgColor rgb="FFDDD9C3"/>
        </patternFill>
      </fill>
    </odxf>
    <ndxf>
      <fill>
        <patternFill>
          <bgColor theme="0"/>
        </patternFill>
      </fill>
    </ndxf>
  </rcc>
  <rcc rId="24835" sId="1" odxf="1" dxf="1">
    <nc r="Q2559" t="inlineStr">
      <is>
        <t>S</t>
      </is>
    </nc>
    <odxf>
      <fill>
        <patternFill>
          <bgColor rgb="FFDDD9C3"/>
        </patternFill>
      </fill>
    </odxf>
    <ndxf>
      <fill>
        <patternFill>
          <bgColor theme="0"/>
        </patternFill>
      </fill>
    </ndxf>
  </rcc>
  <rfmt sheetId="1" sqref="R2559" start="0" length="0">
    <dxf>
      <fill>
        <patternFill>
          <bgColor theme="0"/>
        </patternFill>
      </fill>
    </dxf>
  </rfmt>
  <rcc rId="24836" sId="1" odxf="1" dxf="1">
    <nc r="S2559" t="inlineStr">
      <is>
        <t>SIM</t>
      </is>
    </nc>
    <odxf>
      <fill>
        <patternFill>
          <bgColor rgb="FFDDD9C3"/>
        </patternFill>
      </fill>
    </odxf>
    <ndxf>
      <fill>
        <patternFill>
          <bgColor theme="0"/>
        </patternFill>
      </fill>
    </ndxf>
  </rcc>
  <rfmt sheetId="1" sqref="T2559" start="0" length="0">
    <dxf>
      <fill>
        <patternFill patternType="solid">
          <bgColor theme="0"/>
        </patternFill>
      </fill>
    </dxf>
  </rfmt>
  <rfmt sheetId="1" sqref="U2559" start="0" length="0">
    <dxf>
      <fill>
        <patternFill patternType="solid">
          <bgColor theme="0"/>
        </patternFill>
      </fill>
    </dxf>
  </rfmt>
  <rfmt sheetId="1" sqref="V2559" start="0" length="0">
    <dxf>
      <fill>
        <patternFill patternType="solid">
          <bgColor theme="0"/>
        </patternFill>
      </fill>
    </dxf>
  </rfmt>
  <rfmt sheetId="1" sqref="W2559" start="0" length="0">
    <dxf>
      <fill>
        <patternFill patternType="solid">
          <bgColor theme="0"/>
        </patternFill>
      </fill>
    </dxf>
  </rfmt>
  <rfmt sheetId="1" sqref="X2559" start="0" length="0">
    <dxf>
      <fill>
        <patternFill patternType="solid">
          <bgColor theme="0"/>
        </patternFill>
      </fill>
    </dxf>
  </rfmt>
  <rfmt sheetId="1" sqref="Y2559" start="0" length="0">
    <dxf>
      <fill>
        <patternFill patternType="solid">
          <bgColor theme="0"/>
        </patternFill>
      </fill>
    </dxf>
  </rfmt>
  <rfmt sheetId="1" sqref="Z2559" start="0" length="0">
    <dxf>
      <fill>
        <patternFill patternType="solid">
          <bgColor theme="0"/>
        </patternFill>
      </fill>
    </dxf>
  </rfmt>
  <rfmt sheetId="1" sqref="AA2559" start="0" length="0">
    <dxf>
      <fill>
        <patternFill patternType="solid">
          <bgColor theme="0"/>
        </patternFill>
      </fill>
    </dxf>
  </rfmt>
  <rfmt sheetId="1" sqref="AB2559" start="0" length="0">
    <dxf>
      <fill>
        <patternFill patternType="solid">
          <bgColor theme="0"/>
        </patternFill>
      </fill>
    </dxf>
  </rfmt>
  <rfmt sheetId="1" sqref="AC2559" start="0" length="0">
    <dxf>
      <fill>
        <patternFill patternType="solid">
          <bgColor theme="0"/>
        </patternFill>
      </fill>
    </dxf>
  </rfmt>
  <rfmt sheetId="1" sqref="AD2559" start="0" length="0">
    <dxf>
      <fill>
        <patternFill patternType="solid">
          <bgColor theme="0"/>
        </patternFill>
      </fill>
    </dxf>
  </rfmt>
  <rfmt sheetId="1" sqref="AE2559" start="0" length="0">
    <dxf>
      <fill>
        <patternFill patternType="solid">
          <bgColor theme="0"/>
        </patternFill>
      </fill>
    </dxf>
  </rfmt>
  <rfmt sheetId="1" sqref="AF2559" start="0" length="0">
    <dxf>
      <fill>
        <patternFill patternType="solid">
          <bgColor theme="0"/>
        </patternFill>
      </fill>
    </dxf>
  </rfmt>
  <rfmt sheetId="1" sqref="AG2559" start="0" length="0">
    <dxf>
      <fill>
        <patternFill patternType="solid">
          <bgColor theme="0"/>
        </patternFill>
      </fill>
    </dxf>
  </rfmt>
  <rfmt sheetId="1" sqref="AH2559" start="0" length="0">
    <dxf>
      <fill>
        <patternFill patternType="solid">
          <bgColor theme="0"/>
        </patternFill>
      </fill>
    </dxf>
  </rfmt>
  <rfmt sheetId="1" sqref="AI2559" start="0" length="0">
    <dxf>
      <fill>
        <patternFill patternType="solid">
          <bgColor theme="0"/>
        </patternFill>
      </fill>
    </dxf>
  </rfmt>
  <rfmt sheetId="1" sqref="AJ2559" start="0" length="0">
    <dxf>
      <fill>
        <patternFill patternType="solid">
          <bgColor theme="0"/>
        </patternFill>
      </fill>
    </dxf>
  </rfmt>
  <rfmt sheetId="1" sqref="AK2559" start="0" length="0">
    <dxf>
      <fill>
        <patternFill patternType="solid">
          <bgColor theme="0"/>
        </patternFill>
      </fill>
    </dxf>
  </rfmt>
  <rfmt sheetId="1" sqref="AL2559" start="0" length="0">
    <dxf>
      <fill>
        <patternFill patternType="solid">
          <bgColor theme="0"/>
        </patternFill>
      </fill>
    </dxf>
  </rfmt>
  <rfmt sheetId="1" sqref="AM2559" start="0" length="0">
    <dxf>
      <fill>
        <patternFill patternType="solid">
          <bgColor theme="0"/>
        </patternFill>
      </fill>
    </dxf>
  </rfmt>
  <rfmt sheetId="1" sqref="AN2559" start="0" length="0">
    <dxf>
      <fill>
        <patternFill patternType="solid">
          <bgColor theme="0"/>
        </patternFill>
      </fill>
    </dxf>
  </rfmt>
  <rfmt sheetId="1" sqref="AO2559" start="0" length="0">
    <dxf>
      <fill>
        <patternFill patternType="solid">
          <bgColor theme="0"/>
        </patternFill>
      </fill>
    </dxf>
  </rfmt>
  <rfmt sheetId="1" sqref="AP2559" start="0" length="0">
    <dxf>
      <fill>
        <patternFill patternType="solid">
          <bgColor theme="0"/>
        </patternFill>
      </fill>
    </dxf>
  </rfmt>
  <rfmt sheetId="1" sqref="AQ2559" start="0" length="0">
    <dxf>
      <fill>
        <patternFill patternType="solid">
          <bgColor theme="0"/>
        </patternFill>
      </fill>
    </dxf>
  </rfmt>
  <rfmt sheetId="1" sqref="AR2559" start="0" length="0">
    <dxf>
      <fill>
        <patternFill patternType="solid">
          <bgColor theme="0"/>
        </patternFill>
      </fill>
    </dxf>
  </rfmt>
  <rfmt sheetId="1" sqref="AS2559" start="0" length="0">
    <dxf>
      <fill>
        <patternFill patternType="solid">
          <bgColor theme="0"/>
        </patternFill>
      </fill>
    </dxf>
  </rfmt>
  <rfmt sheetId="1" sqref="AT2559" start="0" length="0">
    <dxf>
      <fill>
        <patternFill patternType="solid">
          <bgColor theme="0"/>
        </patternFill>
      </fill>
    </dxf>
  </rfmt>
  <rfmt sheetId="1" sqref="AU2559" start="0" length="0">
    <dxf>
      <fill>
        <patternFill patternType="solid">
          <bgColor theme="0"/>
        </patternFill>
      </fill>
    </dxf>
  </rfmt>
  <rfmt sheetId="1" sqref="AV2559" start="0" length="0">
    <dxf>
      <fill>
        <patternFill patternType="solid">
          <bgColor theme="0"/>
        </patternFill>
      </fill>
    </dxf>
  </rfmt>
  <rfmt sheetId="1" sqref="AW2559" start="0" length="0">
    <dxf>
      <fill>
        <patternFill patternType="solid">
          <bgColor theme="0"/>
        </patternFill>
      </fill>
    </dxf>
  </rfmt>
  <rfmt sheetId="1" sqref="AX2559" start="0" length="0">
    <dxf>
      <fill>
        <patternFill patternType="solid">
          <bgColor theme="0"/>
        </patternFill>
      </fill>
    </dxf>
  </rfmt>
  <rfmt sheetId="1" sqref="AY2559" start="0" length="0">
    <dxf>
      <fill>
        <patternFill patternType="solid">
          <bgColor theme="0"/>
        </patternFill>
      </fill>
    </dxf>
  </rfmt>
  <rfmt sheetId="1" sqref="AZ2559" start="0" length="0">
    <dxf>
      <fill>
        <patternFill patternType="solid">
          <bgColor theme="0"/>
        </patternFill>
      </fill>
    </dxf>
  </rfmt>
  <rfmt sheetId="1" sqref="BA2559" start="0" length="0">
    <dxf>
      <fill>
        <patternFill patternType="solid">
          <bgColor theme="0"/>
        </patternFill>
      </fill>
    </dxf>
  </rfmt>
  <rfmt sheetId="1" sqref="BB2559" start="0" length="0">
    <dxf>
      <fill>
        <patternFill patternType="solid">
          <bgColor theme="0"/>
        </patternFill>
      </fill>
    </dxf>
  </rfmt>
  <rfmt sheetId="1" sqref="BC2559" start="0" length="0">
    <dxf>
      <fill>
        <patternFill patternType="solid">
          <bgColor theme="0"/>
        </patternFill>
      </fill>
    </dxf>
  </rfmt>
  <rfmt sheetId="1" sqref="BD2559" start="0" length="0">
    <dxf>
      <fill>
        <patternFill patternType="solid">
          <bgColor theme="0"/>
        </patternFill>
      </fill>
    </dxf>
  </rfmt>
  <rfmt sheetId="1" sqref="BE2559" start="0" length="0">
    <dxf>
      <fill>
        <patternFill patternType="solid">
          <bgColor theme="0"/>
        </patternFill>
      </fill>
    </dxf>
  </rfmt>
  <rfmt sheetId="1" sqref="BF2559" start="0" length="0">
    <dxf>
      <fill>
        <patternFill patternType="solid">
          <bgColor theme="0"/>
        </patternFill>
      </fill>
    </dxf>
  </rfmt>
  <rfmt sheetId="1" sqref="BG2559" start="0" length="0">
    <dxf>
      <fill>
        <patternFill patternType="solid">
          <bgColor theme="0"/>
        </patternFill>
      </fill>
    </dxf>
  </rfmt>
  <rfmt sheetId="1" sqref="BH2559" start="0" length="0">
    <dxf>
      <fill>
        <patternFill patternType="solid">
          <bgColor theme="0"/>
        </patternFill>
      </fill>
    </dxf>
  </rfmt>
  <rfmt sheetId="1" sqref="BI2559" start="0" length="0">
    <dxf>
      <fill>
        <patternFill patternType="solid">
          <bgColor theme="0"/>
        </patternFill>
      </fill>
    </dxf>
  </rfmt>
  <rfmt sheetId="1" sqref="BJ2559" start="0" length="0">
    <dxf>
      <fill>
        <patternFill patternType="solid">
          <bgColor theme="0"/>
        </patternFill>
      </fill>
    </dxf>
  </rfmt>
  <rfmt sheetId="1" sqref="BK2559" start="0" length="0">
    <dxf>
      <fill>
        <patternFill patternType="solid">
          <bgColor theme="0"/>
        </patternFill>
      </fill>
    </dxf>
  </rfmt>
  <rfmt sheetId="1" sqref="BL2559" start="0" length="0">
    <dxf>
      <fill>
        <patternFill patternType="solid">
          <bgColor theme="0"/>
        </patternFill>
      </fill>
    </dxf>
  </rfmt>
  <rfmt sheetId="1" sqref="BM2559" start="0" length="0">
    <dxf>
      <fill>
        <patternFill patternType="solid">
          <bgColor theme="0"/>
        </patternFill>
      </fill>
    </dxf>
  </rfmt>
  <rfmt sheetId="1" sqref="BN2559" start="0" length="0">
    <dxf>
      <fill>
        <patternFill patternType="solid">
          <bgColor theme="0"/>
        </patternFill>
      </fill>
    </dxf>
  </rfmt>
  <rfmt sheetId="1" sqref="BO2559" start="0" length="0">
    <dxf>
      <fill>
        <patternFill patternType="solid">
          <bgColor theme="0"/>
        </patternFill>
      </fill>
    </dxf>
  </rfmt>
  <rfmt sheetId="1" sqref="BP2559" start="0" length="0">
    <dxf>
      <fill>
        <patternFill patternType="solid">
          <bgColor theme="0"/>
        </patternFill>
      </fill>
    </dxf>
  </rfmt>
  <rfmt sheetId="1" sqref="BQ2559" start="0" length="0">
    <dxf>
      <fill>
        <patternFill patternType="solid">
          <bgColor theme="0"/>
        </patternFill>
      </fill>
    </dxf>
  </rfmt>
  <rfmt sheetId="1" sqref="BR2559" start="0" length="0">
    <dxf>
      <fill>
        <patternFill patternType="solid">
          <bgColor theme="0"/>
        </patternFill>
      </fill>
    </dxf>
  </rfmt>
  <rfmt sheetId="1" sqref="BS2559" start="0" length="0">
    <dxf>
      <fill>
        <patternFill patternType="solid">
          <bgColor theme="0"/>
        </patternFill>
      </fill>
    </dxf>
  </rfmt>
  <rfmt sheetId="1" sqref="BT2559" start="0" length="0">
    <dxf>
      <fill>
        <patternFill patternType="solid">
          <bgColor theme="0"/>
        </patternFill>
      </fill>
    </dxf>
  </rfmt>
  <rfmt sheetId="1" sqref="BU2559" start="0" length="0">
    <dxf>
      <fill>
        <patternFill patternType="solid">
          <bgColor theme="0"/>
        </patternFill>
      </fill>
    </dxf>
  </rfmt>
  <rfmt sheetId="1" sqref="BV2559" start="0" length="0">
    <dxf>
      <fill>
        <patternFill patternType="solid">
          <bgColor theme="0"/>
        </patternFill>
      </fill>
    </dxf>
  </rfmt>
  <rfmt sheetId="1" sqref="BW2559" start="0" length="0">
    <dxf>
      <fill>
        <patternFill patternType="solid">
          <bgColor theme="0"/>
        </patternFill>
      </fill>
    </dxf>
  </rfmt>
  <rfmt sheetId="1" sqref="BX2559" start="0" length="0">
    <dxf>
      <fill>
        <patternFill patternType="solid">
          <bgColor theme="0"/>
        </patternFill>
      </fill>
    </dxf>
  </rfmt>
  <rfmt sheetId="1" sqref="BY2559" start="0" length="0">
    <dxf>
      <fill>
        <patternFill patternType="solid">
          <bgColor theme="0"/>
        </patternFill>
      </fill>
    </dxf>
  </rfmt>
  <rfmt sheetId="1" sqref="BZ2559" start="0" length="0">
    <dxf>
      <fill>
        <patternFill patternType="solid">
          <bgColor theme="0"/>
        </patternFill>
      </fill>
    </dxf>
  </rfmt>
  <rfmt sheetId="1" sqref="CA2559" start="0" length="0">
    <dxf>
      <fill>
        <patternFill patternType="solid">
          <bgColor theme="0"/>
        </patternFill>
      </fill>
    </dxf>
  </rfmt>
  <rfmt sheetId="1" sqref="CB2559" start="0" length="0">
    <dxf>
      <fill>
        <patternFill patternType="solid">
          <bgColor theme="0"/>
        </patternFill>
      </fill>
    </dxf>
  </rfmt>
  <rfmt sheetId="1" sqref="CC2559" start="0" length="0">
    <dxf>
      <fill>
        <patternFill patternType="solid">
          <bgColor theme="0"/>
        </patternFill>
      </fill>
    </dxf>
  </rfmt>
  <rfmt sheetId="1" sqref="CD2559" start="0" length="0">
    <dxf>
      <fill>
        <patternFill patternType="solid">
          <bgColor theme="0"/>
        </patternFill>
      </fill>
    </dxf>
  </rfmt>
  <rfmt sheetId="1" sqref="CE2559" start="0" length="0">
    <dxf>
      <fill>
        <patternFill patternType="solid">
          <bgColor theme="0"/>
        </patternFill>
      </fill>
    </dxf>
  </rfmt>
  <rfmt sheetId="1" sqref="CF2559" start="0" length="0">
    <dxf>
      <fill>
        <patternFill patternType="solid">
          <bgColor theme="0"/>
        </patternFill>
      </fill>
    </dxf>
  </rfmt>
  <rfmt sheetId="1" sqref="CG2559" start="0" length="0">
    <dxf>
      <fill>
        <patternFill patternType="solid">
          <bgColor theme="0"/>
        </patternFill>
      </fill>
    </dxf>
  </rfmt>
  <rfmt sheetId="1" sqref="CH2559" start="0" length="0">
    <dxf>
      <fill>
        <patternFill patternType="solid">
          <bgColor theme="0"/>
        </patternFill>
      </fill>
    </dxf>
  </rfmt>
  <rfmt sheetId="1" sqref="CI2559" start="0" length="0">
    <dxf>
      <fill>
        <patternFill patternType="solid">
          <bgColor theme="0"/>
        </patternFill>
      </fill>
    </dxf>
  </rfmt>
  <rfmt sheetId="1" sqref="CJ2559" start="0" length="0">
    <dxf>
      <fill>
        <patternFill patternType="solid">
          <bgColor theme="0"/>
        </patternFill>
      </fill>
    </dxf>
  </rfmt>
  <rfmt sheetId="1" sqref="CK2559" start="0" length="0">
    <dxf>
      <fill>
        <patternFill patternType="solid">
          <bgColor theme="0"/>
        </patternFill>
      </fill>
    </dxf>
  </rfmt>
  <rfmt sheetId="1" sqref="CL2559" start="0" length="0">
    <dxf>
      <fill>
        <patternFill patternType="solid">
          <bgColor theme="0"/>
        </patternFill>
      </fill>
    </dxf>
  </rfmt>
  <rcc rId="24837" sId="1" odxf="1" dxf="1">
    <nc r="A2560">
      <f>MID(H2560,1,1)</f>
    </nc>
    <odxf>
      <fill>
        <patternFill>
          <bgColor rgb="FFDDD9C3"/>
        </patternFill>
      </fill>
    </odxf>
    <ndxf>
      <fill>
        <patternFill>
          <bgColor theme="0"/>
        </patternFill>
      </fill>
    </ndxf>
  </rcc>
  <rcc rId="24838" sId="1" odxf="1" dxf="1">
    <nc r="B2560">
      <f>MID(H2560,3,1)</f>
    </nc>
    <odxf>
      <fill>
        <patternFill>
          <bgColor rgb="FFDDD9C3"/>
        </patternFill>
      </fill>
    </odxf>
    <ndxf>
      <fill>
        <patternFill>
          <bgColor theme="0"/>
        </patternFill>
      </fill>
    </ndxf>
  </rcc>
  <rcc rId="24839" sId="1" odxf="1" dxf="1">
    <nc r="C2560">
      <f>MID(H2560,5,1)</f>
    </nc>
    <odxf>
      <fill>
        <patternFill>
          <bgColor rgb="FFDDD9C3"/>
        </patternFill>
      </fill>
    </odxf>
    <ndxf>
      <fill>
        <patternFill>
          <bgColor theme="0"/>
        </patternFill>
      </fill>
    </ndxf>
  </rcc>
  <rcc rId="24840" sId="1" odxf="1" dxf="1">
    <nc r="D2560">
      <f>MID(H2560,7,1)</f>
    </nc>
    <odxf>
      <fill>
        <patternFill>
          <bgColor rgb="FFDDD9C3"/>
        </patternFill>
      </fill>
    </odxf>
    <ndxf>
      <fill>
        <patternFill>
          <bgColor theme="0"/>
        </patternFill>
      </fill>
    </ndxf>
  </rcc>
  <rcc rId="24841" sId="1" odxf="1" dxf="1">
    <nc r="E2560">
      <f>MID(H2560,9,1)</f>
    </nc>
    <odxf>
      <fill>
        <patternFill>
          <bgColor rgb="FFDDD9C3"/>
        </patternFill>
      </fill>
    </odxf>
    <ndxf>
      <fill>
        <patternFill>
          <bgColor theme="0"/>
        </patternFill>
      </fill>
    </ndxf>
  </rcc>
  <rcc rId="24842" sId="1" odxf="1" dxf="1">
    <nc r="F2560">
      <f>MID(H2560,11,2)</f>
    </nc>
    <odxf>
      <fill>
        <patternFill>
          <bgColor rgb="FFDDD9C3"/>
        </patternFill>
      </fill>
    </odxf>
    <ndxf>
      <fill>
        <patternFill>
          <bgColor theme="0"/>
        </patternFill>
      </fill>
    </ndxf>
  </rcc>
  <rcc rId="24843" sId="1" odxf="1" dxf="1">
    <nc r="G2560">
      <f>MID(H2560,14,2)</f>
    </nc>
    <odxf>
      <fill>
        <patternFill>
          <bgColor rgb="FFDDD9C3"/>
        </patternFill>
      </fill>
    </odxf>
    <ndxf>
      <fill>
        <patternFill>
          <bgColor theme="0"/>
        </patternFill>
      </fill>
    </ndxf>
  </rcc>
  <rfmt sheetId="1" sqref="H2560" start="0" length="0">
    <dxf>
      <fill>
        <patternFill>
          <bgColor theme="0"/>
        </patternFill>
      </fill>
    </dxf>
  </rfmt>
  <rfmt sheetId="1" sqref="I2560" start="0" length="0">
    <dxf>
      <numFmt numFmtId="30" formatCode="@"/>
      <fill>
        <patternFill>
          <bgColor theme="0"/>
        </patternFill>
      </fill>
    </dxf>
  </rfmt>
  <rfmt sheetId="1" sqref="J2560" start="0" length="0">
    <dxf>
      <fill>
        <patternFill>
          <bgColor theme="0"/>
        </patternFill>
      </fill>
    </dxf>
  </rfmt>
  <rcc rId="24844" sId="1" odxf="1" dxf="1">
    <nc r="K2560" t="inlineStr">
      <is>
        <t>D</t>
      </is>
    </nc>
    <odxf>
      <fill>
        <patternFill>
          <bgColor rgb="FFDDD9C3"/>
        </patternFill>
      </fill>
    </odxf>
    <ndxf>
      <fill>
        <patternFill>
          <bgColor theme="0"/>
        </patternFill>
      </fill>
    </ndxf>
  </rcc>
  <rcc rId="24845" sId="1" odxf="1" dxf="1">
    <nc r="L2560" t="inlineStr">
      <is>
        <t>NÃO</t>
      </is>
    </nc>
    <odxf>
      <fill>
        <patternFill>
          <bgColor rgb="FFDDD9C3"/>
        </patternFill>
      </fill>
    </odxf>
    <ndxf>
      <fill>
        <patternFill>
          <bgColor theme="0"/>
        </patternFill>
      </fill>
    </ndxf>
  </rcc>
  <rcc rId="24846" sId="1" odxf="1" dxf="1">
    <nc r="M2560" t="inlineStr">
      <is>
        <t>ATIVA</t>
      </is>
    </nc>
    <odxf>
      <fill>
        <patternFill>
          <bgColor rgb="FFDDD9C3"/>
        </patternFill>
      </fill>
    </odxf>
    <ndxf>
      <fill>
        <patternFill>
          <bgColor theme="0"/>
        </patternFill>
      </fill>
    </ndxf>
  </rcc>
  <rfmt sheetId="1" sqref="N2560" start="0" length="0">
    <dxf>
      <fill>
        <patternFill>
          <bgColor theme="0"/>
        </patternFill>
      </fill>
    </dxf>
  </rfmt>
  <rfmt sheetId="1" sqref="O2560" start="0" length="0">
    <dxf>
      <fill>
        <patternFill>
          <bgColor theme="0"/>
        </patternFill>
      </fill>
    </dxf>
  </rfmt>
  <rcc rId="24847" sId="1" odxf="1" dxf="1">
    <nc r="P2560" t="inlineStr">
      <is>
        <t>X</t>
      </is>
    </nc>
    <odxf>
      <fill>
        <patternFill>
          <bgColor rgb="FFDDD9C3"/>
        </patternFill>
      </fill>
    </odxf>
    <ndxf>
      <fill>
        <patternFill>
          <bgColor theme="0"/>
        </patternFill>
      </fill>
    </ndxf>
  </rcc>
  <rcc rId="24848" sId="1" odxf="1" dxf="1">
    <nc r="Q2560" t="inlineStr">
      <is>
        <t>S</t>
      </is>
    </nc>
    <odxf>
      <fill>
        <patternFill>
          <bgColor rgb="FFDDD9C3"/>
        </patternFill>
      </fill>
    </odxf>
    <ndxf>
      <fill>
        <patternFill>
          <bgColor theme="0"/>
        </patternFill>
      </fill>
    </ndxf>
  </rcc>
  <rfmt sheetId="1" sqref="R2560" start="0" length="0">
    <dxf>
      <fill>
        <patternFill>
          <bgColor theme="0"/>
        </patternFill>
      </fill>
    </dxf>
  </rfmt>
  <rcc rId="24849" sId="1" odxf="1" dxf="1">
    <nc r="S2560" t="inlineStr">
      <is>
        <t>SIM</t>
      </is>
    </nc>
    <odxf>
      <fill>
        <patternFill>
          <bgColor rgb="FFDDD9C3"/>
        </patternFill>
      </fill>
    </odxf>
    <ndxf>
      <fill>
        <patternFill>
          <bgColor theme="0"/>
        </patternFill>
      </fill>
    </ndxf>
  </rcc>
  <rfmt sheetId="1" sqref="T2560" start="0" length="0">
    <dxf/>
  </rfmt>
  <rfmt sheetId="1" sqref="U2560" start="0" length="0">
    <dxf/>
  </rfmt>
  <rfmt sheetId="1" sqref="V2560" start="0" length="0">
    <dxf/>
  </rfmt>
  <rfmt sheetId="1" sqref="W2560" start="0" length="0">
    <dxf/>
  </rfmt>
  <rfmt sheetId="1" sqref="X2560" start="0" length="0">
    <dxf/>
  </rfmt>
  <rfmt sheetId="1" sqref="Y2560" start="0" length="0">
    <dxf/>
  </rfmt>
  <rfmt sheetId="1" sqref="Z2560" start="0" length="0">
    <dxf/>
  </rfmt>
  <rfmt sheetId="1" sqref="AA2560" start="0" length="0">
    <dxf/>
  </rfmt>
  <rfmt sheetId="1" sqref="AB2560" start="0" length="0">
    <dxf/>
  </rfmt>
  <rfmt sheetId="1" sqref="AC2560" start="0" length="0">
    <dxf/>
  </rfmt>
  <rfmt sheetId="1" sqref="AD2560" start="0" length="0">
    <dxf/>
  </rfmt>
  <rfmt sheetId="1" sqref="AE2560" start="0" length="0">
    <dxf/>
  </rfmt>
  <rfmt sheetId="1" sqref="AF2560" start="0" length="0">
    <dxf/>
  </rfmt>
  <rfmt sheetId="1" sqref="AG2560" start="0" length="0">
    <dxf/>
  </rfmt>
  <rfmt sheetId="1" sqref="AH2560" start="0" length="0">
    <dxf/>
  </rfmt>
  <rfmt sheetId="1" sqref="AI2560" start="0" length="0">
    <dxf/>
  </rfmt>
  <rfmt sheetId="1" sqref="AJ2560" start="0" length="0">
    <dxf/>
  </rfmt>
  <rfmt sheetId="1" sqref="AK2560" start="0" length="0">
    <dxf/>
  </rfmt>
  <rfmt sheetId="1" sqref="AL2560" start="0" length="0">
    <dxf/>
  </rfmt>
  <rfmt sheetId="1" sqref="AM2560" start="0" length="0">
    <dxf/>
  </rfmt>
  <rfmt sheetId="1" sqref="AN2560" start="0" length="0">
    <dxf/>
  </rfmt>
  <rfmt sheetId="1" sqref="AO2560" start="0" length="0">
    <dxf/>
  </rfmt>
  <rfmt sheetId="1" sqref="AP2560" start="0" length="0">
    <dxf/>
  </rfmt>
  <rfmt sheetId="1" sqref="AQ2560" start="0" length="0">
    <dxf/>
  </rfmt>
  <rfmt sheetId="1" sqref="AR2560" start="0" length="0">
    <dxf/>
  </rfmt>
  <rfmt sheetId="1" sqref="AS2560" start="0" length="0">
    <dxf/>
  </rfmt>
  <rfmt sheetId="1" sqref="AT2560" start="0" length="0">
    <dxf/>
  </rfmt>
  <rfmt sheetId="1" sqref="AU2560" start="0" length="0">
    <dxf/>
  </rfmt>
  <rfmt sheetId="1" sqref="AV2560" start="0" length="0">
    <dxf/>
  </rfmt>
  <rfmt sheetId="1" sqref="AW2560" start="0" length="0">
    <dxf/>
  </rfmt>
  <rfmt sheetId="1" sqref="AX2560" start="0" length="0">
    <dxf/>
  </rfmt>
  <rfmt sheetId="1" sqref="AY2560" start="0" length="0">
    <dxf/>
  </rfmt>
  <rfmt sheetId="1" sqref="AZ2560" start="0" length="0">
    <dxf/>
  </rfmt>
  <rfmt sheetId="1" sqref="BA2560" start="0" length="0">
    <dxf/>
  </rfmt>
  <rfmt sheetId="1" sqref="BB2560" start="0" length="0">
    <dxf/>
  </rfmt>
  <rfmt sheetId="1" sqref="BC2560" start="0" length="0">
    <dxf/>
  </rfmt>
  <rfmt sheetId="1" sqref="BD2560" start="0" length="0">
    <dxf/>
  </rfmt>
  <rfmt sheetId="1" sqref="BE2560" start="0" length="0">
    <dxf/>
  </rfmt>
  <rfmt sheetId="1" sqref="BF2560" start="0" length="0">
    <dxf/>
  </rfmt>
  <rfmt sheetId="1" sqref="BG2560" start="0" length="0">
    <dxf/>
  </rfmt>
  <rfmt sheetId="1" sqref="BH2560" start="0" length="0">
    <dxf/>
  </rfmt>
  <rfmt sheetId="1" sqref="BI2560" start="0" length="0">
    <dxf/>
  </rfmt>
  <rfmt sheetId="1" sqref="BJ2560" start="0" length="0">
    <dxf/>
  </rfmt>
  <rfmt sheetId="1" sqref="BK2560" start="0" length="0">
    <dxf/>
  </rfmt>
  <rfmt sheetId="1" sqref="BL2560" start="0" length="0">
    <dxf/>
  </rfmt>
  <rfmt sheetId="1" sqref="BM2560" start="0" length="0">
    <dxf/>
  </rfmt>
  <rfmt sheetId="1" sqref="BN2560" start="0" length="0">
    <dxf/>
  </rfmt>
  <rfmt sheetId="1" sqref="BO2560" start="0" length="0">
    <dxf/>
  </rfmt>
  <rfmt sheetId="1" sqref="BP2560" start="0" length="0">
    <dxf/>
  </rfmt>
  <rfmt sheetId="1" sqref="BQ2560" start="0" length="0">
    <dxf/>
  </rfmt>
  <rfmt sheetId="1" sqref="BR2560" start="0" length="0">
    <dxf/>
  </rfmt>
  <rfmt sheetId="1" sqref="BS2560" start="0" length="0">
    <dxf/>
  </rfmt>
  <rfmt sheetId="1" sqref="BT2560" start="0" length="0">
    <dxf/>
  </rfmt>
  <rfmt sheetId="1" sqref="BU2560" start="0" length="0">
    <dxf/>
  </rfmt>
  <rfmt sheetId="1" sqref="BV2560" start="0" length="0">
    <dxf/>
  </rfmt>
  <rfmt sheetId="1" sqref="BW2560" start="0" length="0">
    <dxf/>
  </rfmt>
  <rfmt sheetId="1" sqref="BX2560" start="0" length="0">
    <dxf/>
  </rfmt>
  <rfmt sheetId="1" sqref="BY2560" start="0" length="0">
    <dxf/>
  </rfmt>
  <rfmt sheetId="1" sqref="BZ2560" start="0" length="0">
    <dxf/>
  </rfmt>
  <rfmt sheetId="1" sqref="CA2560" start="0" length="0">
    <dxf/>
  </rfmt>
  <rfmt sheetId="1" sqref="CB2560" start="0" length="0">
    <dxf/>
  </rfmt>
  <rfmt sheetId="1" sqref="CC2560" start="0" length="0">
    <dxf/>
  </rfmt>
  <rfmt sheetId="1" sqref="CD2560" start="0" length="0">
    <dxf/>
  </rfmt>
  <rfmt sheetId="1" sqref="CE2560" start="0" length="0">
    <dxf/>
  </rfmt>
  <rfmt sheetId="1" sqref="CF2560" start="0" length="0">
    <dxf/>
  </rfmt>
  <rfmt sheetId="1" sqref="CG2560" start="0" length="0">
    <dxf/>
  </rfmt>
  <rfmt sheetId="1" sqref="CH2560" start="0" length="0">
    <dxf/>
  </rfmt>
  <rfmt sheetId="1" sqref="CI2560" start="0" length="0">
    <dxf/>
  </rfmt>
  <rfmt sheetId="1" sqref="CJ2560" start="0" length="0">
    <dxf/>
  </rfmt>
  <rfmt sheetId="1" sqref="CK2560" start="0" length="0">
    <dxf/>
  </rfmt>
  <rfmt sheetId="1" sqref="CL2560" start="0" length="0">
    <dxf/>
  </rfmt>
  <rfmt sheetId="1" sqref="A2560:XFD2560" start="0" length="0">
    <dxf>
      <fill>
        <patternFill patternType="none">
          <bgColor indexed="65"/>
        </patternFill>
      </fill>
    </dxf>
  </rfmt>
  <rcc rId="24850" sId="1" odxf="1" dxf="1">
    <nc r="A2561">
      <f>MID(H2561,1,1)</f>
    </nc>
    <odxf>
      <fill>
        <patternFill>
          <bgColor rgb="FFDDD9C3"/>
        </patternFill>
      </fill>
    </odxf>
    <ndxf>
      <fill>
        <patternFill>
          <bgColor theme="0"/>
        </patternFill>
      </fill>
    </ndxf>
  </rcc>
  <rcc rId="24851" sId="1" odxf="1" dxf="1">
    <nc r="B2561">
      <f>MID(H2561,3,1)</f>
    </nc>
    <odxf>
      <fill>
        <patternFill>
          <bgColor rgb="FFDDD9C3"/>
        </patternFill>
      </fill>
    </odxf>
    <ndxf>
      <fill>
        <patternFill>
          <bgColor theme="0"/>
        </patternFill>
      </fill>
    </ndxf>
  </rcc>
  <rcc rId="24852" sId="1" odxf="1" dxf="1">
    <nc r="C2561">
      <f>MID(H2561,5,1)</f>
    </nc>
    <odxf>
      <fill>
        <patternFill>
          <bgColor rgb="FFDDD9C3"/>
        </patternFill>
      </fill>
    </odxf>
    <ndxf>
      <fill>
        <patternFill>
          <bgColor theme="0"/>
        </patternFill>
      </fill>
    </ndxf>
  </rcc>
  <rcc rId="24853" sId="1" odxf="1" dxf="1">
    <nc r="D2561">
      <f>MID(H2561,7,1)</f>
    </nc>
    <odxf>
      <fill>
        <patternFill>
          <bgColor rgb="FFDDD9C3"/>
        </patternFill>
      </fill>
    </odxf>
    <ndxf>
      <fill>
        <patternFill>
          <bgColor theme="0"/>
        </patternFill>
      </fill>
    </ndxf>
  </rcc>
  <rcc rId="24854" sId="1" odxf="1" dxf="1">
    <nc r="E2561">
      <f>MID(H2561,9,1)</f>
    </nc>
    <odxf>
      <fill>
        <patternFill>
          <bgColor rgb="FFDDD9C3"/>
        </patternFill>
      </fill>
    </odxf>
    <ndxf>
      <fill>
        <patternFill>
          <bgColor theme="0"/>
        </patternFill>
      </fill>
    </ndxf>
  </rcc>
  <rcc rId="24855" sId="1" odxf="1" dxf="1">
    <nc r="F2561">
      <f>MID(H2561,11,2)</f>
    </nc>
    <odxf>
      <fill>
        <patternFill>
          <bgColor rgb="FFDDD9C3"/>
        </patternFill>
      </fill>
    </odxf>
    <ndxf>
      <fill>
        <patternFill>
          <bgColor theme="0"/>
        </patternFill>
      </fill>
    </ndxf>
  </rcc>
  <rcc rId="24856" sId="1" odxf="1" dxf="1">
    <nc r="G2561">
      <f>MID(H2561,14,2)</f>
    </nc>
    <odxf>
      <fill>
        <patternFill>
          <bgColor rgb="FFDDD9C3"/>
        </patternFill>
      </fill>
    </odxf>
    <ndxf>
      <fill>
        <patternFill>
          <bgColor theme="0"/>
        </patternFill>
      </fill>
    </ndxf>
  </rcc>
  <rfmt sheetId="1" sqref="H2561" start="0" length="0">
    <dxf>
      <fill>
        <patternFill>
          <bgColor theme="0"/>
        </patternFill>
      </fill>
    </dxf>
  </rfmt>
  <rfmt sheetId="1" sqref="I2561" start="0" length="0">
    <dxf>
      <numFmt numFmtId="30" formatCode="@"/>
      <fill>
        <patternFill>
          <bgColor theme="0"/>
        </patternFill>
      </fill>
    </dxf>
  </rfmt>
  <rfmt sheetId="1" sqref="J2561" start="0" length="0">
    <dxf>
      <fill>
        <patternFill>
          <bgColor theme="0"/>
        </patternFill>
      </fill>
    </dxf>
  </rfmt>
  <rcc rId="24857" sId="1" odxf="1" dxf="1">
    <nc r="K2561" t="inlineStr">
      <is>
        <t>D</t>
      </is>
    </nc>
    <odxf>
      <fill>
        <patternFill>
          <bgColor rgb="FFDDD9C3"/>
        </patternFill>
      </fill>
    </odxf>
    <ndxf>
      <fill>
        <patternFill>
          <bgColor theme="0"/>
        </patternFill>
      </fill>
    </ndxf>
  </rcc>
  <rcc rId="24858" sId="1" odxf="1" dxf="1">
    <nc r="L2561" t="inlineStr">
      <is>
        <t>NÃO</t>
      </is>
    </nc>
    <odxf>
      <fill>
        <patternFill>
          <bgColor rgb="FFDDD9C3"/>
        </patternFill>
      </fill>
    </odxf>
    <ndxf>
      <fill>
        <patternFill>
          <bgColor theme="0"/>
        </patternFill>
      </fill>
    </ndxf>
  </rcc>
  <rcc rId="24859" sId="1" odxf="1" dxf="1">
    <nc r="M2561" t="inlineStr">
      <is>
        <t>ATIVA</t>
      </is>
    </nc>
    <odxf>
      <fill>
        <patternFill>
          <bgColor rgb="FFDDD9C3"/>
        </patternFill>
      </fill>
    </odxf>
    <ndxf>
      <fill>
        <patternFill>
          <bgColor theme="0"/>
        </patternFill>
      </fill>
    </ndxf>
  </rcc>
  <rfmt sheetId="1" sqref="N2561" start="0" length="0">
    <dxf>
      <fill>
        <patternFill>
          <bgColor theme="0"/>
        </patternFill>
      </fill>
    </dxf>
  </rfmt>
  <rfmt sheetId="1" sqref="O2561" start="0" length="0">
    <dxf>
      <fill>
        <patternFill>
          <bgColor theme="0"/>
        </patternFill>
      </fill>
    </dxf>
  </rfmt>
  <rcc rId="24860" sId="1" odxf="1" dxf="1">
    <nc r="P2561" t="inlineStr">
      <is>
        <t>X</t>
      </is>
    </nc>
    <odxf>
      <fill>
        <patternFill>
          <bgColor rgb="FFDDD9C3"/>
        </patternFill>
      </fill>
    </odxf>
    <ndxf>
      <fill>
        <patternFill>
          <bgColor theme="0"/>
        </patternFill>
      </fill>
    </ndxf>
  </rcc>
  <rcc rId="24861" sId="1" odxf="1" dxf="1">
    <nc r="Q2561" t="inlineStr">
      <is>
        <t>S</t>
      </is>
    </nc>
    <odxf>
      <fill>
        <patternFill>
          <bgColor rgb="FFDDD9C3"/>
        </patternFill>
      </fill>
    </odxf>
    <ndxf>
      <fill>
        <patternFill>
          <bgColor theme="0"/>
        </patternFill>
      </fill>
    </ndxf>
  </rcc>
  <rfmt sheetId="1" sqref="R2561" start="0" length="0">
    <dxf>
      <fill>
        <patternFill>
          <bgColor theme="0"/>
        </patternFill>
      </fill>
    </dxf>
  </rfmt>
  <rcc rId="24862" sId="1" odxf="1" dxf="1">
    <nc r="S2561" t="inlineStr">
      <is>
        <t>SIM</t>
      </is>
    </nc>
    <odxf>
      <fill>
        <patternFill>
          <bgColor rgb="FFDDD9C3"/>
        </patternFill>
      </fill>
    </odxf>
    <ndxf>
      <fill>
        <patternFill>
          <bgColor theme="0"/>
        </patternFill>
      </fill>
    </ndxf>
  </rcc>
  <rfmt sheetId="1" sqref="T2561" start="0" length="0">
    <dxf/>
  </rfmt>
  <rfmt sheetId="1" sqref="U2561" start="0" length="0">
    <dxf/>
  </rfmt>
  <rfmt sheetId="1" sqref="V2561" start="0" length="0">
    <dxf/>
  </rfmt>
  <rfmt sheetId="1" sqref="W2561" start="0" length="0">
    <dxf/>
  </rfmt>
  <rfmt sheetId="1" sqref="X2561" start="0" length="0">
    <dxf/>
  </rfmt>
  <rfmt sheetId="1" sqref="Y2561" start="0" length="0">
    <dxf/>
  </rfmt>
  <rfmt sheetId="1" sqref="Z2561" start="0" length="0">
    <dxf/>
  </rfmt>
  <rfmt sheetId="1" sqref="AA2561" start="0" length="0">
    <dxf/>
  </rfmt>
  <rfmt sheetId="1" sqref="AB2561" start="0" length="0">
    <dxf/>
  </rfmt>
  <rfmt sheetId="1" sqref="AC2561" start="0" length="0">
    <dxf/>
  </rfmt>
  <rfmt sheetId="1" sqref="AD2561" start="0" length="0">
    <dxf/>
  </rfmt>
  <rfmt sheetId="1" sqref="AE2561" start="0" length="0">
    <dxf/>
  </rfmt>
  <rfmt sheetId="1" sqref="AF2561" start="0" length="0">
    <dxf/>
  </rfmt>
  <rfmt sheetId="1" sqref="AG2561" start="0" length="0">
    <dxf/>
  </rfmt>
  <rfmt sheetId="1" sqref="AH2561" start="0" length="0">
    <dxf/>
  </rfmt>
  <rfmt sheetId="1" sqref="AI2561" start="0" length="0">
    <dxf/>
  </rfmt>
  <rfmt sheetId="1" sqref="AJ2561" start="0" length="0">
    <dxf/>
  </rfmt>
  <rfmt sheetId="1" sqref="AK2561" start="0" length="0">
    <dxf/>
  </rfmt>
  <rfmt sheetId="1" sqref="AL2561" start="0" length="0">
    <dxf/>
  </rfmt>
  <rfmt sheetId="1" sqref="AM2561" start="0" length="0">
    <dxf/>
  </rfmt>
  <rfmt sheetId="1" sqref="AN2561" start="0" length="0">
    <dxf/>
  </rfmt>
  <rfmt sheetId="1" sqref="AO2561" start="0" length="0">
    <dxf/>
  </rfmt>
  <rfmt sheetId="1" sqref="AP2561" start="0" length="0">
    <dxf/>
  </rfmt>
  <rfmt sheetId="1" sqref="AQ2561" start="0" length="0">
    <dxf/>
  </rfmt>
  <rfmt sheetId="1" sqref="AR2561" start="0" length="0">
    <dxf/>
  </rfmt>
  <rfmt sheetId="1" sqref="AS2561" start="0" length="0">
    <dxf/>
  </rfmt>
  <rfmt sheetId="1" sqref="AT2561" start="0" length="0">
    <dxf/>
  </rfmt>
  <rfmt sheetId="1" sqref="AU2561" start="0" length="0">
    <dxf/>
  </rfmt>
  <rfmt sheetId="1" sqref="AV2561" start="0" length="0">
    <dxf/>
  </rfmt>
  <rfmt sheetId="1" sqref="AW2561" start="0" length="0">
    <dxf/>
  </rfmt>
  <rfmt sheetId="1" sqref="AX2561" start="0" length="0">
    <dxf/>
  </rfmt>
  <rfmt sheetId="1" sqref="AY2561" start="0" length="0">
    <dxf/>
  </rfmt>
  <rfmt sheetId="1" sqref="AZ2561" start="0" length="0">
    <dxf/>
  </rfmt>
  <rfmt sheetId="1" sqref="BA2561" start="0" length="0">
    <dxf/>
  </rfmt>
  <rfmt sheetId="1" sqref="BB2561" start="0" length="0">
    <dxf/>
  </rfmt>
  <rfmt sheetId="1" sqref="BC2561" start="0" length="0">
    <dxf/>
  </rfmt>
  <rfmt sheetId="1" sqref="BD2561" start="0" length="0">
    <dxf/>
  </rfmt>
  <rfmt sheetId="1" sqref="BE2561" start="0" length="0">
    <dxf/>
  </rfmt>
  <rfmt sheetId="1" sqref="BF2561" start="0" length="0">
    <dxf/>
  </rfmt>
  <rfmt sheetId="1" sqref="BG2561" start="0" length="0">
    <dxf/>
  </rfmt>
  <rfmt sheetId="1" sqref="BH2561" start="0" length="0">
    <dxf/>
  </rfmt>
  <rfmt sheetId="1" sqref="BI2561" start="0" length="0">
    <dxf/>
  </rfmt>
  <rfmt sheetId="1" sqref="BJ2561" start="0" length="0">
    <dxf/>
  </rfmt>
  <rfmt sheetId="1" sqref="BK2561" start="0" length="0">
    <dxf/>
  </rfmt>
  <rfmt sheetId="1" sqref="BL2561" start="0" length="0">
    <dxf/>
  </rfmt>
  <rfmt sheetId="1" sqref="BM2561" start="0" length="0">
    <dxf/>
  </rfmt>
  <rfmt sheetId="1" sqref="BN2561" start="0" length="0">
    <dxf/>
  </rfmt>
  <rfmt sheetId="1" sqref="BO2561" start="0" length="0">
    <dxf/>
  </rfmt>
  <rfmt sheetId="1" sqref="BP2561" start="0" length="0">
    <dxf/>
  </rfmt>
  <rfmt sheetId="1" sqref="BQ2561" start="0" length="0">
    <dxf/>
  </rfmt>
  <rfmt sheetId="1" sqref="BR2561" start="0" length="0">
    <dxf/>
  </rfmt>
  <rfmt sheetId="1" sqref="BS2561" start="0" length="0">
    <dxf/>
  </rfmt>
  <rfmt sheetId="1" sqref="BT2561" start="0" length="0">
    <dxf/>
  </rfmt>
  <rfmt sheetId="1" sqref="BU2561" start="0" length="0">
    <dxf/>
  </rfmt>
  <rfmt sheetId="1" sqref="BV2561" start="0" length="0">
    <dxf/>
  </rfmt>
  <rfmt sheetId="1" sqref="BW2561" start="0" length="0">
    <dxf/>
  </rfmt>
  <rfmt sheetId="1" sqref="BX2561" start="0" length="0">
    <dxf/>
  </rfmt>
  <rfmt sheetId="1" sqref="BY2561" start="0" length="0">
    <dxf/>
  </rfmt>
  <rfmt sheetId="1" sqref="BZ2561" start="0" length="0">
    <dxf/>
  </rfmt>
  <rfmt sheetId="1" sqref="CA2561" start="0" length="0">
    <dxf/>
  </rfmt>
  <rfmt sheetId="1" sqref="CB2561" start="0" length="0">
    <dxf/>
  </rfmt>
  <rfmt sheetId="1" sqref="CC2561" start="0" length="0">
    <dxf/>
  </rfmt>
  <rfmt sheetId="1" sqref="CD2561" start="0" length="0">
    <dxf/>
  </rfmt>
  <rfmt sheetId="1" sqref="CE2561" start="0" length="0">
    <dxf/>
  </rfmt>
  <rfmt sheetId="1" sqref="CF2561" start="0" length="0">
    <dxf/>
  </rfmt>
  <rfmt sheetId="1" sqref="CG2561" start="0" length="0">
    <dxf/>
  </rfmt>
  <rfmt sheetId="1" sqref="CH2561" start="0" length="0">
    <dxf/>
  </rfmt>
  <rfmt sheetId="1" sqref="CI2561" start="0" length="0">
    <dxf/>
  </rfmt>
  <rfmt sheetId="1" sqref="CJ2561" start="0" length="0">
    <dxf/>
  </rfmt>
  <rfmt sheetId="1" sqref="CK2561" start="0" length="0">
    <dxf/>
  </rfmt>
  <rfmt sheetId="1" sqref="CL2561" start="0" length="0">
    <dxf/>
  </rfmt>
  <rfmt sheetId="1" sqref="A2561:XFD2561" start="0" length="0">
    <dxf>
      <fill>
        <patternFill patternType="none">
          <bgColor indexed="65"/>
        </patternFill>
      </fill>
    </dxf>
  </rfmt>
  <rcc rId="24863" sId="1">
    <nc r="H2558" t="inlineStr">
      <is>
        <t>3.2.1.4.1.01.00</t>
      </is>
    </nc>
  </rcc>
  <rcc rId="24864" sId="1">
    <nc r="H2559" t="inlineStr">
      <is>
        <t>3.2.1.4.1.01.01</t>
      </is>
    </nc>
  </rcc>
  <rcc rId="24865" sId="1">
    <nc r="H2560" t="inlineStr">
      <is>
        <t>3.2.1.4.1.70.00</t>
      </is>
    </nc>
  </rcc>
  <rcc rId="24866" sId="1">
    <nc r="H2561" t="inlineStr">
      <is>
        <t>3.2.1.4.1.99.00</t>
      </is>
    </nc>
  </rcc>
  <rrc rId="24867" sId="1" ref="A2560:XFD2560" action="insertRow">
    <undo index="0" exp="area" ref3D="1" dr="$N$1:$R$1048576" dn="Z_8C852523_B785_4E1B_9A95_EDCD86B1B939_.wvu.Cols" sId="1"/>
  </rrc>
  <rcc rId="24868" sId="1">
    <nc r="A2560">
      <f>MID(H2560,1,1)</f>
    </nc>
  </rcc>
  <rcc rId="24869" sId="1">
    <nc r="B2560">
      <f>MID(H2560,3,1)</f>
    </nc>
  </rcc>
  <rcc rId="24870" sId="1">
    <nc r="C2560">
      <f>MID(H2560,5,1)</f>
    </nc>
  </rcc>
  <rcc rId="24871" sId="1">
    <nc r="D2560">
      <f>MID(H2560,7,1)</f>
    </nc>
  </rcc>
  <rcc rId="24872" sId="1">
    <nc r="E2560">
      <f>MID(H2560,9,1)</f>
    </nc>
  </rcc>
  <rcc rId="24873" sId="1">
    <nc r="F2560">
      <f>MID(H2560,11,2)</f>
    </nc>
  </rcc>
  <rcc rId="24874" sId="1">
    <nc r="G2560">
      <f>MID(H2560,14,2)</f>
    </nc>
  </rcc>
  <rcc rId="24875" sId="1">
    <nc r="H2560" t="inlineStr">
      <is>
        <t>3.2.1.4.1.01.01</t>
      </is>
    </nc>
  </rcc>
  <rcc rId="24876" sId="1">
    <nc r="I2559" t="inlineStr">
      <is>
        <t>REFORMA POR TEMPO DE SERVIÇO</t>
      </is>
    </nc>
  </rcc>
  <rcc rId="24877" sId="1">
    <nc r="I2560" t="inlineStr">
      <is>
        <t>REFORMA POR INVALIDEZ</t>
      </is>
    </nc>
  </rcc>
  <rcc rId="24878" sId="1">
    <oc r="J2554" t="inlineStr">
      <is>
        <t>Registra as variações patrimoniais diminutivas com reserva remunerada e reformas dos militares, especificamente  Sentenças Judiciais Benefícios Previdenciários Pessoal Militar - RPPS</t>
      </is>
    </oc>
    <nc r="J2554" t="inlineStr">
      <is>
        <t>Registra as variações patrimoniais diminutivas com reserva remunerada dos militares, decorrentes de sentenças judiciais.</t>
      </is>
    </nc>
  </rcc>
  <rcc rId="24879" sId="1">
    <oc r="I2555" t="inlineStr">
      <is>
        <t>OUTRAS REFORMAS</t>
      </is>
    </oc>
    <nc r="I2555" t="inlineStr">
      <is>
        <t>OUTRAS RESERVAS REMUNERADAS - PESSOAL MILITAR</t>
      </is>
    </nc>
  </rcc>
  <rcc rId="24880" sId="1">
    <oc r="J2555" t="inlineStr">
      <is>
        <t>Registra as variações patrimoniais diminutivas com reserva remunerada e reformas dos militares, especificamente Outras Reformas.</t>
      </is>
    </oc>
    <nc r="J2555" t="inlineStr">
      <is>
        <t xml:space="preserve">Registra as variações patrimoniais diminutivas com outras reservas remunerada a militares, não especificadas anteriormente. </t>
      </is>
    </nc>
  </rcc>
  <rcc rId="24881" sId="1">
    <nc r="I2561" t="inlineStr">
      <is>
        <t>SENTENÇAS JUDICIAIS REFORMA PESSOAL MILITAR - RPPS</t>
      </is>
    </nc>
  </rcc>
  <rcc rId="24882" sId="1">
    <nc r="I2562" t="inlineStr">
      <is>
        <t>OUTRAS REFORMAS - PESSOAL MILITAR</t>
      </is>
    </nc>
  </rcc>
  <rcc rId="24883" sId="1">
    <nc r="I2558" t="inlineStr">
      <is>
        <t>PROVENTOS REFORMA - PESSOAL MILITAR</t>
      </is>
    </nc>
  </rcc>
  <rcc rId="24884" sId="1">
    <nc r="J2558" t="inlineStr">
      <is>
        <t>Compreende as variações patrimoniais diminutivas com os proventos da reforma dos militares</t>
      </is>
    </nc>
  </rcc>
  <rcc rId="24885" sId="1">
    <nc r="J2559" t="inlineStr">
      <is>
        <t>Registra as variações patrimoniais diminutivas com reforma dos militares por tempo de serviço.</t>
      </is>
    </nc>
  </rcc>
  <rcc rId="24886" sId="1">
    <nc r="J2560" t="inlineStr">
      <is>
        <t>Registra as variações patrimoniais diminutivas com reforma dos militares por invalidez.</t>
      </is>
    </nc>
  </rcc>
  <rcc rId="24887" sId="1">
    <nc r="J2561" t="inlineStr">
      <is>
        <t>Registra as variações patrimoniais diminutivas com reforma dos militares, decorrentes de sentenças judiciais.</t>
      </is>
    </nc>
  </rcc>
  <rcc rId="24888" sId="1">
    <nc r="J2562" t="inlineStr">
      <is>
        <t xml:space="preserve">Registra as variações patrimoniais diminutivas com outras reformas a militares, não especificadas anteriormente. </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889" sId="1">
    <oc r="I2556" t="inlineStr">
      <is>
        <t>REFORMAS - PESSOAL MILITAR</t>
      </is>
    </oc>
    <nc r="I2556" t="inlineStr">
      <is>
        <t>REFORMA - PESSOAL MILITAR</t>
      </is>
    </nc>
  </rcc>
  <rcc rId="24890" sId="1">
    <oc r="I2557" t="inlineStr">
      <is>
        <t>REFORMAS - PESSOAL MILITAR - CONSOLIDAÇÃO</t>
      </is>
    </oc>
    <nc r="I2557" t="inlineStr">
      <is>
        <t>REFORMA - PESSOAL MILITAR - CONSOLIDAÇÃO</t>
      </is>
    </nc>
  </rcc>
  <rcv guid="{B6873141-58F4-4C4B-BC1E-CBCB472510FA}" action="delete"/>
  <rdn rId="0" localSheetId="1" customView="1" name="Z_B6873141_58F4_4C4B_BC1E_CBCB472510FA_.wvu.FilterData" hidden="1" oldHidden="1">
    <formula>PCASP!$A$1:$CL$5165</formula>
    <oldFormula>PCASP!$A$1:$CL$5165</oldFormula>
  </rdn>
  <rcv guid="{B6873141-58F4-4C4B-BC1E-CBCB472510FA}"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4892" sId="1" ref="A2568:XFD2569" action="insertRow">
    <undo index="0" exp="area" ref3D="1" dr="$N$1:$R$1048576" dn="Z_8C852523_B785_4E1B_9A95_EDCD86B1B939_.wvu.Cols" sId="1"/>
  </rrc>
  <rfmt sheetId="1" sqref="H2568:H2569">
    <dxf>
      <fill>
        <patternFill>
          <bgColor rgb="FFFFFF00"/>
        </patternFill>
      </fill>
    </dxf>
  </rfmt>
  <rrc rId="24893" sId="1" ref="A2574:XFD2575" action="insertRow">
    <undo index="0" exp="area" ref3D="1" dr="$N$1:$R$1048576" dn="Z_8C852523_B785_4E1B_9A95_EDCD86B1B939_.wvu.Cols" sId="1"/>
  </rrc>
  <rfmt sheetId="1" sqref="H2574:H2575">
    <dxf>
      <fill>
        <patternFill>
          <bgColor rgb="FFFFFF00"/>
        </patternFill>
      </fill>
    </dxf>
  </rfmt>
  <rcc rId="24894" sId="1">
    <nc r="A2568">
      <f>MID(H2568,1,1)</f>
    </nc>
  </rcc>
  <rcc rId="24895" sId="1">
    <nc r="B2568">
      <f>MID(H2568,3,1)</f>
    </nc>
  </rcc>
  <rcc rId="24896" sId="1">
    <nc r="C2568">
      <f>MID(H2568,5,1)</f>
    </nc>
  </rcc>
  <rcc rId="24897" sId="1">
    <nc r="D2568">
      <f>MID(H2568,7,1)</f>
    </nc>
  </rcc>
  <rcc rId="24898" sId="1">
    <nc r="E2568">
      <f>MID(H2568,9,1)</f>
    </nc>
  </rcc>
  <rcc rId="24899" sId="1">
    <nc r="F2568">
      <f>MID(H2568,11,2)</f>
    </nc>
  </rcc>
  <rcc rId="24900" sId="1">
    <nc r="G2568">
      <f>MID(H2568,14,2)</f>
    </nc>
  </rcc>
  <rcc rId="24901" sId="1">
    <nc r="A2569">
      <f>MID(H2569,1,1)</f>
    </nc>
  </rcc>
  <rcc rId="24902" sId="1">
    <nc r="B2569">
      <f>MID(H2569,3,1)</f>
    </nc>
  </rcc>
  <rcc rId="24903" sId="1">
    <nc r="C2569">
      <f>MID(H2569,5,1)</f>
    </nc>
  </rcc>
  <rcc rId="24904" sId="1">
    <nc r="D2569">
      <f>MID(H2569,7,1)</f>
    </nc>
  </rcc>
  <rcc rId="24905" sId="1">
    <nc r="E2569">
      <f>MID(H2569,9,1)</f>
    </nc>
  </rcc>
  <rcc rId="24906" sId="1">
    <nc r="F2569">
      <f>MID(H2569,11,2)</f>
    </nc>
  </rcc>
  <rcc rId="24907" sId="1">
    <nc r="G2569">
      <f>MID(H2569,14,2)</f>
    </nc>
  </rcc>
  <rcc rId="24908" sId="1">
    <nc r="H2568" t="inlineStr">
      <is>
        <t>3.2.2.1.1.01.00</t>
      </is>
    </nc>
  </rcc>
  <rcc rId="24909" sId="1">
    <nc r="H2569" t="inlineStr">
      <is>
        <t>3.2.2.1.1.70.00</t>
      </is>
    </nc>
  </rcc>
  <rcc rId="24910" sId="1">
    <nc r="I2568" t="inlineStr">
      <is>
        <t>PROVENTOS DE PENSÕES</t>
      </is>
    </nc>
  </rcc>
  <rcc rId="24911" sId="1">
    <nc r="I2569" t="inlineStr">
      <is>
        <t>SENTENÇAS JUDICIAIS - PENSÕES</t>
      </is>
    </nc>
  </rcc>
  <rrc rId="24912" sId="1" ref="A2570:XFD2570" action="insertRow">
    <undo index="0" exp="area" ref3D="1" dr="$N$1:$R$1048576" dn="Z_8C852523_B785_4E1B_9A95_EDCD86B1B939_.wvu.Cols" sId="1"/>
  </rrc>
  <rcc rId="24913" sId="1">
    <nc r="H2570" t="inlineStr">
      <is>
        <t>3.2.2.1.1.99.00</t>
      </is>
    </nc>
  </rcc>
  <rcc rId="24914" sId="1">
    <nc r="I2570" t="inlineStr">
      <is>
        <t>OUTRAS PENSÕES</t>
      </is>
    </nc>
  </rcc>
  <rcc rId="24915" sId="1">
    <nc r="A2570">
      <f>MID(H2570,1,1)</f>
    </nc>
  </rcc>
  <rcc rId="24916" sId="1">
    <nc r="B2570">
      <f>MID(H2570,3,1)</f>
    </nc>
  </rcc>
  <rcc rId="24917" sId="1">
    <nc r="C2570">
      <f>MID(H2570,5,1)</f>
    </nc>
  </rcc>
  <rcc rId="24918" sId="1">
    <nc r="D2570">
      <f>MID(H2570,7,1)</f>
    </nc>
  </rcc>
  <rcc rId="24919" sId="1">
    <nc r="E2570">
      <f>MID(H2570,9,1)</f>
    </nc>
  </rcc>
  <rcc rId="24920" sId="1">
    <nc r="F2570">
      <f>MID(H2570,11,2)</f>
    </nc>
  </rcc>
  <rcc rId="24921" sId="1">
    <nc r="G2570">
      <f>MID(H2570,14,2)</f>
    </nc>
  </rcc>
  <rrc rId="24922" sId="1" ref="A2576:XFD2576" action="insertRow">
    <undo index="0" exp="area" ref3D="1" dr="$N$1:$R$1048576" dn="Z_8C852523_B785_4E1B_9A95_EDCD86B1B939_.wvu.Cols" sId="1"/>
  </rrc>
  <rrc rId="24923" sId="1" ref="A2569:XFD2569" action="insertRow">
    <undo index="0" exp="area" ref3D="1" dr="$N$1:$R$1048576" dn="Z_8C852523_B785_4E1B_9A95_EDCD86B1B939_.wvu.Cols" sId="1"/>
  </rrc>
  <rcc rId="24924" sId="1">
    <nc r="A2569">
      <f>MID(H2569,1,1)</f>
    </nc>
  </rcc>
  <rcc rId="24925" sId="1">
    <nc r="B2569">
      <f>MID(H2569,3,1)</f>
    </nc>
  </rcc>
  <rcc rId="24926" sId="1">
    <nc r="C2569">
      <f>MID(H2569,5,1)</f>
    </nc>
  </rcc>
  <rcc rId="24927" sId="1">
    <nc r="D2569">
      <f>MID(H2569,7,1)</f>
    </nc>
  </rcc>
  <rcc rId="24928" sId="1">
    <nc r="E2569">
      <f>MID(H2569,9,1)</f>
    </nc>
  </rcc>
  <rcc rId="24929" sId="1">
    <nc r="F2569">
      <f>MID(H2569,11,2)</f>
    </nc>
  </rcc>
  <rcc rId="24930" sId="1">
    <nc r="G2569">
      <f>MID(H2569,14,2)</f>
    </nc>
  </rcc>
  <rcc rId="24931" sId="1">
    <nc r="H2569" t="inlineStr">
      <is>
        <t>3.2.2.1.1.01.01</t>
      </is>
    </nc>
  </rcc>
  <rcc rId="24932" sId="1">
    <nc r="I2569" t="inlineStr">
      <is>
        <t>PENSÕES</t>
      </is>
    </nc>
  </rcc>
  <rcc rId="24933" sId="1">
    <nc r="J2569" t="inlineStr">
      <is>
        <t>Registra as variações patrimoniais diminutivas com pagamento dos proventos de pensões aos dependentes dos segurados, após seu óbito</t>
      </is>
    </nc>
  </rcc>
  <rrc rId="24934" sId="1" ref="A2569:XFD2569" action="deleteRow">
    <undo index="0" exp="area" ref3D="1" dr="$N$1:$R$1048576" dn="Z_8C852523_B785_4E1B_9A95_EDCD86B1B939_.wvu.Cols" sId="1"/>
    <rfmt sheetId="1" xfDxf="1" sqref="A2569:XFD2569" start="0" length="0">
      <dxf>
        <font>
          <sz val="10"/>
        </font>
        <alignment wrapText="1" readingOrder="0"/>
      </dxf>
    </rfmt>
    <rcc rId="0" sId="1" dxf="1">
      <nc r="A2569">
        <f>MID(H2569,1,1)</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B2569">
        <f>MID(H2569,3,1)</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C2569">
        <f>MID(H2569,5,1)</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D2569">
        <f>MID(H2569,7,1)</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E2569">
        <f>MID(H2569,9,1)</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F2569">
        <f>MID(H2569,11,2)</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G2569">
        <f>MID(H2569,14,2)</f>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H2569" t="inlineStr">
        <is>
          <t>3.2.2.1.1.01.01</t>
        </is>
      </nc>
      <ndxf>
        <font>
          <sz val="10"/>
          <color rgb="FF000000"/>
        </font>
        <fill>
          <patternFill patternType="solid">
            <bgColor rgb="FFFFFF00"/>
          </patternFill>
        </fill>
        <alignment horizontal="center" vertical="center" readingOrder="0"/>
        <border outline="0">
          <left style="thin">
            <color indexed="64"/>
          </left>
          <right style="thin">
            <color indexed="64"/>
          </right>
          <top style="thin">
            <color indexed="64"/>
          </top>
          <bottom style="thin">
            <color indexed="64"/>
          </bottom>
        </border>
      </ndxf>
    </rcc>
    <rcc rId="0" sId="1" dxf="1">
      <nc r="I2569" t="inlineStr">
        <is>
          <t>PENSÕES</t>
        </is>
      </nc>
      <ndxf>
        <font>
          <sz val="10"/>
          <color rgb="FF000000"/>
        </font>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ndxf>
    </rcc>
    <rcc rId="0" sId="1" dxf="1">
      <nc r="J2569" t="inlineStr">
        <is>
          <t>Registra as variações patrimoniais diminutivas com pagamento dos proventos de pensões aos dependentes dos segurados, após seu óbito</t>
        </is>
      </nc>
      <ndxf>
        <font>
          <sz val="10"/>
          <color rgb="FF000000"/>
        </font>
        <fill>
          <patternFill patternType="solid">
            <bgColor rgb="FFDDD9C3"/>
          </patternFill>
        </fill>
        <alignment vertical="center" readingOrder="0"/>
        <border outline="0">
          <left style="thin">
            <color indexed="64"/>
          </left>
          <right style="thin">
            <color indexed="64"/>
          </right>
          <top style="thin">
            <color indexed="64"/>
          </top>
          <bottom style="thin">
            <color indexed="64"/>
          </bottom>
        </border>
      </ndxf>
    </rcc>
    <rfmt sheetId="1" sqref="K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L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M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N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O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P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Q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R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S2569" start="0" length="0">
      <dxf>
        <fill>
          <patternFill patternType="solid">
            <bgColor rgb="FFDDD9C3"/>
          </patternFill>
        </fill>
        <alignment horizontal="center" vertical="center" readingOrder="0"/>
        <border outline="0">
          <left style="thin">
            <color indexed="64"/>
          </left>
          <right style="thin">
            <color indexed="64"/>
          </right>
          <top style="thin">
            <color indexed="64"/>
          </top>
          <bottom style="thin">
            <color indexed="64"/>
          </bottom>
        </border>
      </dxf>
    </rfmt>
    <rfmt sheetId="1" sqref="T2569" start="0" length="0">
      <dxf>
        <alignment vertical="center" readingOrder="0"/>
      </dxf>
    </rfmt>
    <rfmt sheetId="1" sqref="U2569" start="0" length="0">
      <dxf>
        <alignment vertical="center" readingOrder="0"/>
      </dxf>
    </rfmt>
    <rfmt sheetId="1" sqref="V2569" start="0" length="0">
      <dxf/>
    </rfmt>
    <rfmt sheetId="1" sqref="W2569" start="0" length="0">
      <dxf/>
    </rfmt>
    <rfmt sheetId="1" sqref="X2569" start="0" length="0">
      <dxf/>
    </rfmt>
    <rfmt sheetId="1" sqref="Y2569" start="0" length="0">
      <dxf/>
    </rfmt>
    <rfmt sheetId="1" sqref="Z2569" start="0" length="0">
      <dxf/>
    </rfmt>
    <rfmt sheetId="1" sqref="AA2569" start="0" length="0">
      <dxf/>
    </rfmt>
    <rfmt sheetId="1" sqref="AB2569" start="0" length="0">
      <dxf/>
    </rfmt>
    <rfmt sheetId="1" sqref="AC2569" start="0" length="0">
      <dxf/>
    </rfmt>
    <rfmt sheetId="1" sqref="AD2569" start="0" length="0">
      <dxf/>
    </rfmt>
    <rfmt sheetId="1" sqref="AE2569" start="0" length="0">
      <dxf/>
    </rfmt>
    <rfmt sheetId="1" sqref="AF2569" start="0" length="0">
      <dxf/>
    </rfmt>
    <rfmt sheetId="1" sqref="AG2569" start="0" length="0">
      <dxf/>
    </rfmt>
    <rfmt sheetId="1" sqref="AH2569" start="0" length="0">
      <dxf/>
    </rfmt>
    <rfmt sheetId="1" sqref="AI2569" start="0" length="0">
      <dxf/>
    </rfmt>
    <rfmt sheetId="1" sqref="AJ2569" start="0" length="0">
      <dxf/>
    </rfmt>
    <rfmt sheetId="1" sqref="AK2569" start="0" length="0">
      <dxf/>
    </rfmt>
    <rfmt sheetId="1" sqref="AL2569" start="0" length="0">
      <dxf/>
    </rfmt>
    <rfmt sheetId="1" sqref="AM2569" start="0" length="0">
      <dxf/>
    </rfmt>
    <rfmt sheetId="1" sqref="AN2569" start="0" length="0">
      <dxf/>
    </rfmt>
    <rfmt sheetId="1" sqref="AO2569" start="0" length="0">
      <dxf/>
    </rfmt>
    <rfmt sheetId="1" sqref="AP2569" start="0" length="0">
      <dxf/>
    </rfmt>
    <rfmt sheetId="1" sqref="AQ2569" start="0" length="0">
      <dxf/>
    </rfmt>
    <rfmt sheetId="1" sqref="AR2569" start="0" length="0">
      <dxf/>
    </rfmt>
    <rfmt sheetId="1" sqref="AS2569" start="0" length="0">
      <dxf/>
    </rfmt>
    <rfmt sheetId="1" sqref="AT2569" start="0" length="0">
      <dxf/>
    </rfmt>
    <rfmt sheetId="1" sqref="AU2569" start="0" length="0">
      <dxf/>
    </rfmt>
    <rfmt sheetId="1" sqref="AV2569" start="0" length="0">
      <dxf/>
    </rfmt>
    <rfmt sheetId="1" sqref="AW2569" start="0" length="0">
      <dxf/>
    </rfmt>
    <rfmt sheetId="1" sqref="AX2569" start="0" length="0">
      <dxf/>
    </rfmt>
    <rfmt sheetId="1" sqref="AY2569" start="0" length="0">
      <dxf/>
    </rfmt>
    <rfmt sheetId="1" sqref="AZ2569" start="0" length="0">
      <dxf/>
    </rfmt>
    <rfmt sheetId="1" sqref="BA2569" start="0" length="0">
      <dxf/>
    </rfmt>
    <rfmt sheetId="1" sqref="BB2569" start="0" length="0">
      <dxf/>
    </rfmt>
    <rfmt sheetId="1" sqref="BC2569" start="0" length="0">
      <dxf/>
    </rfmt>
    <rfmt sheetId="1" sqref="BD2569" start="0" length="0">
      <dxf/>
    </rfmt>
    <rfmt sheetId="1" sqref="BE2569" start="0" length="0">
      <dxf/>
    </rfmt>
    <rfmt sheetId="1" sqref="BF2569" start="0" length="0">
      <dxf/>
    </rfmt>
    <rfmt sheetId="1" sqref="BG2569" start="0" length="0">
      <dxf/>
    </rfmt>
    <rfmt sheetId="1" sqref="BH2569" start="0" length="0">
      <dxf/>
    </rfmt>
    <rfmt sheetId="1" sqref="BI2569" start="0" length="0">
      <dxf/>
    </rfmt>
    <rfmt sheetId="1" sqref="BJ2569" start="0" length="0">
      <dxf/>
    </rfmt>
    <rfmt sheetId="1" sqref="BK2569" start="0" length="0">
      <dxf/>
    </rfmt>
    <rfmt sheetId="1" sqref="BL2569" start="0" length="0">
      <dxf/>
    </rfmt>
    <rfmt sheetId="1" sqref="BM2569" start="0" length="0">
      <dxf/>
    </rfmt>
    <rfmt sheetId="1" sqref="BN2569" start="0" length="0">
      <dxf/>
    </rfmt>
    <rfmt sheetId="1" sqref="BO2569" start="0" length="0">
      <dxf/>
    </rfmt>
    <rfmt sheetId="1" sqref="BP2569" start="0" length="0">
      <dxf/>
    </rfmt>
    <rfmt sheetId="1" sqref="BQ2569" start="0" length="0">
      <dxf/>
    </rfmt>
    <rfmt sheetId="1" sqref="BR2569" start="0" length="0">
      <dxf/>
    </rfmt>
    <rfmt sheetId="1" sqref="BS2569" start="0" length="0">
      <dxf/>
    </rfmt>
    <rfmt sheetId="1" sqref="BT2569" start="0" length="0">
      <dxf/>
    </rfmt>
    <rfmt sheetId="1" sqref="BU2569" start="0" length="0">
      <dxf/>
    </rfmt>
    <rfmt sheetId="1" sqref="BV2569" start="0" length="0">
      <dxf/>
    </rfmt>
    <rfmt sheetId="1" sqref="BW2569" start="0" length="0">
      <dxf/>
    </rfmt>
    <rfmt sheetId="1" sqref="BX2569" start="0" length="0">
      <dxf/>
    </rfmt>
    <rfmt sheetId="1" sqref="BY2569" start="0" length="0">
      <dxf/>
    </rfmt>
    <rfmt sheetId="1" sqref="BZ2569" start="0" length="0">
      <dxf/>
    </rfmt>
    <rfmt sheetId="1" sqref="CA2569" start="0" length="0">
      <dxf/>
    </rfmt>
    <rfmt sheetId="1" sqref="CB2569" start="0" length="0">
      <dxf/>
    </rfmt>
    <rfmt sheetId="1" sqref="CC2569" start="0" length="0">
      <dxf/>
    </rfmt>
    <rfmt sheetId="1" sqref="CD2569" start="0" length="0">
      <dxf/>
    </rfmt>
    <rfmt sheetId="1" sqref="CE2569" start="0" length="0">
      <dxf/>
    </rfmt>
    <rfmt sheetId="1" sqref="CF2569" start="0" length="0">
      <dxf/>
    </rfmt>
    <rfmt sheetId="1" sqref="CG2569" start="0" length="0">
      <dxf/>
    </rfmt>
    <rfmt sheetId="1" sqref="CH2569" start="0" length="0">
      <dxf/>
    </rfmt>
    <rfmt sheetId="1" sqref="CI2569" start="0" length="0">
      <dxf/>
    </rfmt>
    <rfmt sheetId="1" sqref="CJ2569" start="0" length="0">
      <dxf/>
    </rfmt>
    <rfmt sheetId="1" sqref="CK2569" start="0" length="0">
      <dxf/>
    </rfmt>
    <rfmt sheetId="1" sqref="CL2569" start="0" length="0">
      <dxf/>
    </rfmt>
  </rrc>
  <rcc rId="24935" sId="1">
    <nc r="J2568" t="inlineStr">
      <is>
        <t>Registra as variações patrimoniais diminutivas com pagamento dos proventos de pensões aos dependentes dos segurados, após seu óbito</t>
      </is>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36" sId="1">
    <nc r="J2569" t="inlineStr">
      <is>
        <t>Registra as variações patrimoniais diminutivas com pagamento de pensões em decorrência de sentença judicial.</t>
      </is>
    </nc>
  </rcc>
  <rcc rId="24937" sId="1">
    <nc r="J2570" t="inlineStr">
      <is>
        <t>Registra as variações patrimoniais diminutivas com pagamento de outras pensões, não especificado anteriormente.</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38" sId="1">
    <nc r="A2575">
      <f>MID(H2575,1,1)</f>
    </nc>
  </rcc>
  <rcc rId="24939" sId="1">
    <nc r="B2575">
      <f>MID(H2575,3,1)</f>
    </nc>
  </rcc>
  <rcc rId="24940" sId="1">
    <nc r="C2575">
      <f>MID(H2575,5,1)</f>
    </nc>
  </rcc>
  <rcc rId="24941" sId="1">
    <nc r="D2575">
      <f>MID(H2575,7,1)</f>
    </nc>
  </rcc>
  <rcc rId="24942" sId="1">
    <nc r="E2575">
      <f>MID(H2575,9,1)</f>
    </nc>
  </rcc>
  <rcc rId="24943" sId="1">
    <nc r="F2575">
      <f>MID(H2575,11,2)</f>
    </nc>
  </rcc>
  <rcc rId="24944" sId="1">
    <nc r="G2575">
      <f>MID(H2575,14,2)</f>
    </nc>
  </rcc>
  <rcc rId="24945" sId="1">
    <nc r="A2576">
      <f>MID(H2576,1,1)</f>
    </nc>
  </rcc>
  <rcc rId="24946" sId="1">
    <nc r="B2576">
      <f>MID(H2576,3,1)</f>
    </nc>
  </rcc>
  <rcc rId="24947" sId="1">
    <nc r="C2576">
      <f>MID(H2576,5,1)</f>
    </nc>
  </rcc>
  <rcc rId="24948" sId="1">
    <nc r="D2576">
      <f>MID(H2576,7,1)</f>
    </nc>
  </rcc>
  <rcc rId="24949" sId="1">
    <nc r="E2576">
      <f>MID(H2576,9,1)</f>
    </nc>
  </rcc>
  <rcc rId="24950" sId="1">
    <nc r="F2576">
      <f>MID(H2576,11,2)</f>
    </nc>
  </rcc>
  <rcc rId="24951" sId="1">
    <nc r="G2576">
      <f>MID(H2576,14,2)</f>
    </nc>
  </rcc>
  <rcc rId="24952" sId="1">
    <nc r="A2577">
      <f>MID(H2577,1,1)</f>
    </nc>
  </rcc>
  <rcc rId="24953" sId="1">
    <nc r="B2577">
      <f>MID(H2577,3,1)</f>
    </nc>
  </rcc>
  <rcc rId="24954" sId="1">
    <nc r="C2577">
      <f>MID(H2577,5,1)</f>
    </nc>
  </rcc>
  <rcc rId="24955" sId="1">
    <nc r="D2577">
      <f>MID(H2577,7,1)</f>
    </nc>
  </rcc>
  <rcc rId="24956" sId="1">
    <nc r="E2577">
      <f>MID(H2577,9,1)</f>
    </nc>
  </rcc>
  <rcc rId="24957" sId="1">
    <nc r="F2577">
      <f>MID(H2577,11,2)</f>
    </nc>
  </rcc>
  <rcc rId="24958" sId="1">
    <nc r="G2577">
      <f>MID(H2577,14,2)</f>
    </nc>
  </rcc>
  <rcc rId="24959" sId="1">
    <nc r="H2575" t="inlineStr">
      <is>
        <t>3.2.2.3.1.01.00</t>
      </is>
    </nc>
  </rcc>
  <rcc rId="24960" sId="1">
    <nc r="H2576" t="inlineStr">
      <is>
        <t>3.2.2.3.1.70.00</t>
      </is>
    </nc>
  </rcc>
  <rcc rId="24961" sId="1">
    <nc r="H2577" t="inlineStr">
      <is>
        <t>3.2.2.3.1.99.00</t>
      </is>
    </nc>
  </rcc>
  <rcc rId="24962" sId="1">
    <nc r="J2575" t="inlineStr">
      <is>
        <t>Registra as variações patrimoniais diminutivas com pagamento dos proventos de pensões aos dependentes dos segurados, após seu óbito</t>
      </is>
    </nc>
  </rcc>
  <rcc rId="24963" sId="1">
    <nc r="J2576" t="inlineStr">
      <is>
        <t>Registra as variações patrimoniais diminutivas com pagamento de pensões em decorrência de sentença judicial.</t>
      </is>
    </nc>
  </rcc>
  <rcc rId="24964" sId="1">
    <nc r="J2577" t="inlineStr">
      <is>
        <t>Registra as variações patrimoniais diminutivas com pagamento de outras pensões, não especificado anteriormente.</t>
      </is>
    </nc>
  </rcc>
  <rcc rId="24965" sId="1">
    <nc r="I2575" t="inlineStr">
      <is>
        <t>PROVENTOS DE PENSÕES - PESSOAL MILITAR</t>
      </is>
    </nc>
  </rcc>
  <rcc rId="24966" sId="1">
    <oc r="I2574" t="inlineStr">
      <is>
        <t>PENSÕES - MILITAR - CONSOLIDAÇÃO</t>
      </is>
    </oc>
    <nc r="I2574" t="inlineStr">
      <is>
        <t>PENSÕES - PESSOAL MILITAR - CONSOLIDAÇÃO</t>
      </is>
    </nc>
  </rcc>
  <rcc rId="24967" sId="1">
    <oc r="I2573" t="inlineStr">
      <is>
        <t>PENSÕES - MILITAR</t>
      </is>
    </oc>
    <nc r="I2573" t="inlineStr">
      <is>
        <t>PENSÕES - PESSOAL MILITAR</t>
      </is>
    </nc>
  </rcc>
  <rcc rId="24968" sId="1">
    <nc r="I2576" t="inlineStr">
      <is>
        <t>SENTENÇAS JUDICIAIS - PENSÕES - PESSOAL MILITAR</t>
      </is>
    </nc>
  </rcc>
  <rcc rId="24969" sId="1">
    <nc r="I2577" t="inlineStr">
      <is>
        <t>OUTRAS PENSÕES - PESSOAL MILITAR</t>
      </is>
    </nc>
  </rcc>
  <rcv guid="{B6873141-58F4-4C4B-BC1E-CBCB472510FA}" action="delete"/>
  <rdn rId="0" localSheetId="1" customView="1" name="Z_B6873141_58F4_4C4B_BC1E_CBCB472510FA_.wvu.FilterData" hidden="1" oldHidden="1">
    <formula>PCASP!$A$1:$CL$5171</formula>
    <oldFormula>PCASP!$A$1:$CL$5171</oldFormula>
  </rdn>
  <rcv guid="{B6873141-58F4-4C4B-BC1E-CBCB472510FA}" action="add"/>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71" sId="1">
    <oc r="J2575" t="inlineStr">
      <is>
        <t>Registra as variações patrimoniais diminutivas com pagamento dos proventos de pensões aos dependentes dos segurados, após seu óbito</t>
      </is>
    </oc>
    <nc r="J2575" t="inlineStr">
      <is>
        <t>Registra as variações patrimoniais diminutivas com pagamento dos proventos de pensões aos dependentes dos segurados militares, após seu óbito</t>
      </is>
    </nc>
  </rcc>
  <rcc rId="24972" sId="1">
    <nc r="R2536" t="inlineStr">
      <is>
        <t>SOLICITAÇÃO DO MPS - PCASP RPPS</t>
      </is>
    </nc>
  </rcc>
  <rcc rId="24973" sId="1">
    <nc r="R2545" t="inlineStr">
      <is>
        <t>SOLICITAÇÃO DO MPS - PCASP RPPS</t>
      </is>
    </nc>
  </rcc>
  <rcc rId="24974" sId="1">
    <nc r="R2546" t="inlineStr">
      <is>
        <t>SOLICITAÇÃO DO MPS - PCASP RPPS</t>
      </is>
    </nc>
  </rcc>
  <rcc rId="24975" sId="1">
    <nc r="R2547" t="inlineStr">
      <is>
        <t>SOLICITAÇÃO DO MPS - PCASP RPPS</t>
      </is>
    </nc>
  </rcc>
  <rcc rId="24976" sId="1">
    <nc r="K2537" t="inlineStr">
      <is>
        <t>D</t>
      </is>
    </nc>
  </rcc>
  <rcc rId="24977" sId="1">
    <nc r="L2537" t="inlineStr">
      <is>
        <t>NÃO</t>
      </is>
    </nc>
  </rcc>
  <rcc rId="24978" sId="1">
    <nc r="M2537" t="inlineStr">
      <is>
        <t>ATIVA</t>
      </is>
    </nc>
  </rcc>
  <rcc rId="24979" sId="1">
    <nc r="P2537" t="inlineStr">
      <is>
        <t>X</t>
      </is>
    </nc>
  </rcc>
  <rcc rId="24980" sId="1">
    <nc r="Q2537" t="inlineStr">
      <is>
        <t>S</t>
      </is>
    </nc>
  </rcc>
  <rcc rId="24981" sId="1">
    <nc r="R2537" t="inlineStr">
      <is>
        <t>SOLICITAÇÃO DO MPS - PCASP RPPS</t>
      </is>
    </nc>
  </rcc>
  <rcc rId="24982" sId="1">
    <nc r="S2537" t="inlineStr">
      <is>
        <t>SIM</t>
      </is>
    </nc>
  </rcc>
  <rcc rId="24983" sId="1">
    <nc r="K2538" t="inlineStr">
      <is>
        <t>D</t>
      </is>
    </nc>
  </rcc>
  <rcc rId="24984" sId="1">
    <nc r="L2538" t="inlineStr">
      <is>
        <t>NÃO</t>
      </is>
    </nc>
  </rcc>
  <rcc rId="24985" sId="1">
    <nc r="M2538" t="inlineStr">
      <is>
        <t>ATIVA</t>
      </is>
    </nc>
  </rcc>
  <rcc rId="24986" sId="1">
    <nc r="P2538" t="inlineStr">
      <is>
        <t>X</t>
      </is>
    </nc>
  </rcc>
  <rcc rId="24987" sId="1">
    <nc r="Q2538" t="inlineStr">
      <is>
        <t>S</t>
      </is>
    </nc>
  </rcc>
  <rcc rId="24988" sId="1">
    <nc r="R2538" t="inlineStr">
      <is>
        <t>SOLICITAÇÃO DO MPS - PCASP RPPS</t>
      </is>
    </nc>
  </rcc>
  <rcc rId="24989" sId="1">
    <nc r="S2538" t="inlineStr">
      <is>
        <t>SIM</t>
      </is>
    </nc>
  </rcc>
  <rcc rId="24990" sId="1">
    <nc r="K2539" t="inlineStr">
      <is>
        <t>D</t>
      </is>
    </nc>
  </rcc>
  <rcc rId="24991" sId="1">
    <nc r="L2539" t="inlineStr">
      <is>
        <t>NÃO</t>
      </is>
    </nc>
  </rcc>
  <rcc rId="24992" sId="1">
    <nc r="M2539" t="inlineStr">
      <is>
        <t>ATIVA</t>
      </is>
    </nc>
  </rcc>
  <rcc rId="24993" sId="1">
    <nc r="P2539" t="inlineStr">
      <is>
        <t>X</t>
      </is>
    </nc>
  </rcc>
  <rcc rId="24994" sId="1">
    <nc r="Q2539" t="inlineStr">
      <is>
        <t>S</t>
      </is>
    </nc>
  </rcc>
  <rcc rId="24995" sId="1">
    <nc r="R2539" t="inlineStr">
      <is>
        <t>SOLICITAÇÃO DO MPS - PCASP RPPS</t>
      </is>
    </nc>
  </rcc>
  <rcc rId="24996" sId="1">
    <nc r="S2539" t="inlineStr">
      <is>
        <t>SIM</t>
      </is>
    </nc>
  </rcc>
  <rcc rId="24997" sId="1">
    <nc r="K2540" t="inlineStr">
      <is>
        <t>D</t>
      </is>
    </nc>
  </rcc>
  <rcc rId="24998" sId="1">
    <nc r="L2540" t="inlineStr">
      <is>
        <t>NÃO</t>
      </is>
    </nc>
  </rcc>
  <rcc rId="24999" sId="1">
    <nc r="M2540" t="inlineStr">
      <is>
        <t>ATIVA</t>
      </is>
    </nc>
  </rcc>
  <rcc rId="25000" sId="1">
    <nc r="P2540" t="inlineStr">
      <is>
        <t>X</t>
      </is>
    </nc>
  </rcc>
  <rcc rId="25001" sId="1">
    <nc r="Q2540" t="inlineStr">
      <is>
        <t>S</t>
      </is>
    </nc>
  </rcc>
  <rcc rId="25002" sId="1">
    <nc r="R2540" t="inlineStr">
      <is>
        <t>SOLICITAÇÃO DO MPS - PCASP RPPS</t>
      </is>
    </nc>
  </rcc>
  <rcc rId="25003" sId="1">
    <nc r="S2540" t="inlineStr">
      <is>
        <t>SIM</t>
      </is>
    </nc>
  </rcc>
  <rcc rId="25004" sId="1">
    <nc r="K2541" t="inlineStr">
      <is>
        <t>D</t>
      </is>
    </nc>
  </rcc>
  <rcc rId="25005" sId="1">
    <nc r="L2541" t="inlineStr">
      <is>
        <t>NÃO</t>
      </is>
    </nc>
  </rcc>
  <rcc rId="25006" sId="1">
    <nc r="M2541" t="inlineStr">
      <is>
        <t>ATIVA</t>
      </is>
    </nc>
  </rcc>
  <rcc rId="25007" sId="1">
    <nc r="P2541" t="inlineStr">
      <is>
        <t>X</t>
      </is>
    </nc>
  </rcc>
  <rcc rId="25008" sId="1">
    <nc r="Q2541" t="inlineStr">
      <is>
        <t>S</t>
      </is>
    </nc>
  </rcc>
  <rcc rId="25009" sId="1">
    <nc r="R2541" t="inlineStr">
      <is>
        <t>SOLICITAÇÃO DO MPS - PCASP RPPS</t>
      </is>
    </nc>
  </rcc>
  <rcc rId="25010" sId="1">
    <nc r="S2541" t="inlineStr">
      <is>
        <t>SIM</t>
      </is>
    </nc>
  </rcc>
  <rcc rId="25011" sId="1">
    <nc r="K2542" t="inlineStr">
      <is>
        <t>D</t>
      </is>
    </nc>
  </rcc>
  <rcc rId="25012" sId="1">
    <nc r="L2542" t="inlineStr">
      <is>
        <t>NÃO</t>
      </is>
    </nc>
  </rcc>
  <rcc rId="25013" sId="1">
    <nc r="M2542" t="inlineStr">
      <is>
        <t>ATIVA</t>
      </is>
    </nc>
  </rcc>
  <rcc rId="25014" sId="1">
    <nc r="P2542" t="inlineStr">
      <is>
        <t>X</t>
      </is>
    </nc>
  </rcc>
  <rcc rId="25015" sId="1">
    <nc r="Q2542" t="inlineStr">
      <is>
        <t>S</t>
      </is>
    </nc>
  </rcc>
  <rcc rId="25016" sId="1">
    <nc r="R2542" t="inlineStr">
      <is>
        <t>SOLICITAÇÃO DO MPS - PCASP RPPS</t>
      </is>
    </nc>
  </rcc>
  <rcc rId="25017" sId="1">
    <nc r="S2542" t="inlineStr">
      <is>
        <t>SIM</t>
      </is>
    </nc>
  </rcc>
  <rcc rId="25018" sId="1">
    <nc r="K2543" t="inlineStr">
      <is>
        <t>D</t>
      </is>
    </nc>
  </rcc>
  <rcc rId="25019" sId="1">
    <nc r="L2543" t="inlineStr">
      <is>
        <t>NÃO</t>
      </is>
    </nc>
  </rcc>
  <rcc rId="25020" sId="1">
    <nc r="M2543" t="inlineStr">
      <is>
        <t>ATIVA</t>
      </is>
    </nc>
  </rcc>
  <rcc rId="25021" sId="1">
    <nc r="P2543" t="inlineStr">
      <is>
        <t>X</t>
      </is>
    </nc>
  </rcc>
  <rcc rId="25022" sId="1">
    <nc r="Q2543" t="inlineStr">
      <is>
        <t>S</t>
      </is>
    </nc>
  </rcc>
  <rcc rId="25023" sId="1">
    <nc r="R2543" t="inlineStr">
      <is>
        <t>SOLICITAÇÃO DO MPS - PCASP RPPS</t>
      </is>
    </nc>
  </rcc>
  <rcc rId="25024" sId="1">
    <nc r="S2543" t="inlineStr">
      <is>
        <t>SIM</t>
      </is>
    </nc>
  </rcc>
  <rcc rId="25025" sId="1">
    <nc r="K2544" t="inlineStr">
      <is>
        <t>D</t>
      </is>
    </nc>
  </rcc>
  <rcc rId="25026" sId="1">
    <nc r="L2544" t="inlineStr">
      <is>
        <t>NÃO</t>
      </is>
    </nc>
  </rcc>
  <rcc rId="25027" sId="1">
    <nc r="M2544" t="inlineStr">
      <is>
        <t>ATIVA</t>
      </is>
    </nc>
  </rcc>
  <rcc rId="25028" sId="1">
    <nc r="P2544" t="inlineStr">
      <is>
        <t>X</t>
      </is>
    </nc>
  </rcc>
  <rcc rId="25029" sId="1">
    <nc r="Q2544" t="inlineStr">
      <is>
        <t>S</t>
      </is>
    </nc>
  </rcc>
  <rcc rId="25030" sId="1">
    <nc r="R2544" t="inlineStr">
      <is>
        <t>SOLICITAÇÃO DO MPS - PCASP RPPS</t>
      </is>
    </nc>
  </rcc>
  <rcc rId="25031" sId="1">
    <nc r="S2544" t="inlineStr">
      <is>
        <t>SIM</t>
      </is>
    </nc>
  </rcc>
  <rcc rId="25032" sId="1">
    <nc r="K2560" t="inlineStr">
      <is>
        <t>D</t>
      </is>
    </nc>
  </rcc>
  <rcc rId="25033" sId="1">
    <nc r="L2560" t="inlineStr">
      <is>
        <t>NÃO</t>
      </is>
    </nc>
  </rcc>
  <rcc rId="25034" sId="1">
    <nc r="M2560" t="inlineStr">
      <is>
        <t>ATIVA</t>
      </is>
    </nc>
  </rcc>
  <rcc rId="25035" sId="1">
    <nc r="P2560" t="inlineStr">
      <is>
        <t>X</t>
      </is>
    </nc>
  </rcc>
  <rcc rId="25036" sId="1">
    <nc r="Q2560" t="inlineStr">
      <is>
        <t>S</t>
      </is>
    </nc>
  </rcc>
  <rcc rId="25037" sId="1">
    <nc r="S2560" t="inlineStr">
      <is>
        <t>SIM</t>
      </is>
    </nc>
  </rcc>
  <rcc rId="25038" sId="1">
    <nc r="R2552" t="inlineStr">
      <is>
        <t>SOLICITAÇÃO DO MPS - PCASP RPPS</t>
      </is>
    </nc>
  </rcc>
  <rcc rId="25039" sId="1">
    <nc r="R2553" t="inlineStr">
      <is>
        <t>SOLICITAÇÃO DO MPS - PCASP RPPS</t>
      </is>
    </nc>
  </rcc>
  <rcc rId="25040" sId="1">
    <nc r="R2554" t="inlineStr">
      <is>
        <t>SOLICITAÇÃO DO MPS - PCASP RPPS</t>
      </is>
    </nc>
  </rcc>
  <rcc rId="25041" sId="1">
    <nc r="R2555" t="inlineStr">
      <is>
        <t>SOLICITAÇÃO DO MPS - PCASP RPPS</t>
      </is>
    </nc>
  </rcc>
  <rcc rId="25042" sId="1">
    <nc r="R2558" t="inlineStr">
      <is>
        <t>SOLICITAÇÃO DO MPS - PCASP RPPS</t>
      </is>
    </nc>
  </rcc>
  <rcc rId="25043" sId="1">
    <nc r="R2559" t="inlineStr">
      <is>
        <t>SOLICITAÇÃO DO MPS - PCASP RPPS</t>
      </is>
    </nc>
  </rcc>
  <rcc rId="25044" sId="1">
    <nc r="R2560" t="inlineStr">
      <is>
        <t>SOLICITAÇÃO DO MPS - PCASP RPPS</t>
      </is>
    </nc>
  </rcc>
  <rcc rId="25045" sId="1">
    <nc r="R2561" t="inlineStr">
      <is>
        <t>SOLICITAÇÃO DO MPS - PCASP RPPS</t>
      </is>
    </nc>
  </rcc>
  <rcc rId="25046" sId="1">
    <nc r="R2562" t="inlineStr">
      <is>
        <t>SOLICITAÇÃO DO MPS - PCASP RPPS</t>
      </is>
    </nc>
  </rcc>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R2568" start="0" length="0">
    <dxf>
      <fill>
        <patternFill>
          <bgColor theme="0"/>
        </patternFill>
      </fill>
    </dxf>
  </rfmt>
  <rfmt sheetId="1" sqref="R2569" start="0" length="0">
    <dxf>
      <fill>
        <patternFill>
          <bgColor theme="0"/>
        </patternFill>
      </fill>
    </dxf>
  </rfmt>
  <rfmt sheetId="1" sqref="R2570" start="0" length="0">
    <dxf>
      <fill>
        <patternFill>
          <bgColor theme="0"/>
        </patternFill>
      </fill>
    </dxf>
  </rfmt>
  <rfmt sheetId="1" sqref="A2568:XFD2570">
    <dxf>
      <fill>
        <patternFill patternType="none">
          <bgColor auto="1"/>
        </patternFill>
      </fill>
    </dxf>
  </rfmt>
  <rfmt sheetId="1" sqref="A2575:XFD2577">
    <dxf>
      <fill>
        <patternFill patternType="none">
          <bgColor auto="1"/>
        </patternFill>
      </fill>
    </dxf>
  </rfmt>
  <rcc rId="25047" sId="1" odxf="1" dxf="1">
    <nc r="K2568" t="inlineStr">
      <is>
        <t>D</t>
      </is>
    </nc>
    <odxf>
      <fill>
        <patternFill patternType="none">
          <bgColor indexed="65"/>
        </patternFill>
      </fill>
    </odxf>
    <ndxf>
      <fill>
        <patternFill patternType="solid">
          <bgColor theme="0"/>
        </patternFill>
      </fill>
    </ndxf>
  </rcc>
  <rcc rId="25048" sId="1" odxf="1" dxf="1">
    <nc r="L2568" t="inlineStr">
      <is>
        <t>NÃO</t>
      </is>
    </nc>
    <odxf>
      <fill>
        <patternFill patternType="none">
          <bgColor indexed="65"/>
        </patternFill>
      </fill>
    </odxf>
    <ndxf>
      <fill>
        <patternFill patternType="solid">
          <bgColor theme="0"/>
        </patternFill>
      </fill>
    </ndxf>
  </rcc>
  <rcc rId="25049" sId="1" odxf="1" dxf="1">
    <nc r="M2568" t="inlineStr">
      <is>
        <t>ATIVA</t>
      </is>
    </nc>
    <odxf>
      <fill>
        <patternFill patternType="none">
          <bgColor indexed="65"/>
        </patternFill>
      </fill>
    </odxf>
    <ndxf>
      <fill>
        <patternFill patternType="solid">
          <bgColor theme="0"/>
        </patternFill>
      </fill>
    </ndxf>
  </rcc>
  <rfmt sheetId="1" sqref="N2568" start="0" length="0">
    <dxf>
      <fill>
        <patternFill patternType="solid">
          <bgColor theme="0"/>
        </patternFill>
      </fill>
    </dxf>
  </rfmt>
  <rfmt sheetId="1" sqref="O2568" start="0" length="0">
    <dxf>
      <fill>
        <patternFill patternType="solid">
          <bgColor theme="0"/>
        </patternFill>
      </fill>
    </dxf>
  </rfmt>
  <rcc rId="25050" sId="1" odxf="1" dxf="1">
    <nc r="P2568" t="inlineStr">
      <is>
        <t>X</t>
      </is>
    </nc>
    <odxf>
      <fill>
        <patternFill patternType="none">
          <bgColor indexed="65"/>
        </patternFill>
      </fill>
    </odxf>
    <ndxf>
      <fill>
        <patternFill patternType="solid">
          <bgColor theme="0"/>
        </patternFill>
      </fill>
    </ndxf>
  </rcc>
  <rcc rId="25051" sId="1" odxf="1" dxf="1">
    <nc r="Q2568" t="inlineStr">
      <is>
        <t>S</t>
      </is>
    </nc>
    <odxf>
      <fill>
        <patternFill patternType="none">
          <bgColor indexed="65"/>
        </patternFill>
      </fill>
    </odxf>
    <ndxf>
      <fill>
        <patternFill patternType="solid">
          <bgColor theme="0"/>
        </patternFill>
      </fill>
    </ndxf>
  </rcc>
  <rcc rId="25052" sId="1" odxf="1" dxf="1">
    <nc r="R2568" t="inlineStr">
      <is>
        <t>SOLICITAÇÃO DO MPS - PCASP RPPS</t>
      </is>
    </nc>
    <ndxf>
      <fill>
        <patternFill patternType="solid">
          <bgColor theme="0"/>
        </patternFill>
      </fill>
    </ndxf>
  </rcc>
  <rcc rId="25053" sId="1" odxf="1" dxf="1">
    <nc r="S2568" t="inlineStr">
      <is>
        <t>SIM</t>
      </is>
    </nc>
    <odxf>
      <fill>
        <patternFill patternType="none">
          <bgColor indexed="65"/>
        </patternFill>
      </fill>
    </odxf>
    <ndxf>
      <fill>
        <patternFill patternType="solid">
          <bgColor theme="0"/>
        </patternFill>
      </fill>
    </ndxf>
  </rcc>
  <rcc rId="25054" sId="1" odxf="1" dxf="1">
    <nc r="K2569" t="inlineStr">
      <is>
        <t>D</t>
      </is>
    </nc>
    <odxf>
      <fill>
        <patternFill patternType="none">
          <bgColor indexed="65"/>
        </patternFill>
      </fill>
    </odxf>
    <ndxf>
      <fill>
        <patternFill patternType="solid">
          <bgColor theme="0"/>
        </patternFill>
      </fill>
    </ndxf>
  </rcc>
  <rcc rId="25055" sId="1" odxf="1" dxf="1">
    <nc r="L2569" t="inlineStr">
      <is>
        <t>NÃO</t>
      </is>
    </nc>
    <odxf>
      <fill>
        <patternFill patternType="none">
          <bgColor indexed="65"/>
        </patternFill>
      </fill>
    </odxf>
    <ndxf>
      <fill>
        <patternFill patternType="solid">
          <bgColor theme="0"/>
        </patternFill>
      </fill>
    </ndxf>
  </rcc>
  <rcc rId="25056" sId="1" odxf="1" dxf="1">
    <nc r="M2569" t="inlineStr">
      <is>
        <t>ATIVA</t>
      </is>
    </nc>
    <odxf>
      <fill>
        <patternFill patternType="none">
          <bgColor indexed="65"/>
        </patternFill>
      </fill>
    </odxf>
    <ndxf>
      <fill>
        <patternFill patternType="solid">
          <bgColor theme="0"/>
        </patternFill>
      </fill>
    </ndxf>
  </rcc>
  <rfmt sheetId="1" sqref="N2569" start="0" length="0">
    <dxf>
      <fill>
        <patternFill patternType="solid">
          <bgColor theme="0"/>
        </patternFill>
      </fill>
    </dxf>
  </rfmt>
  <rfmt sheetId="1" sqref="O2569" start="0" length="0">
    <dxf>
      <fill>
        <patternFill patternType="solid">
          <bgColor theme="0"/>
        </patternFill>
      </fill>
    </dxf>
  </rfmt>
  <rcc rId="25057" sId="1" odxf="1" dxf="1">
    <nc r="P2569" t="inlineStr">
      <is>
        <t>X</t>
      </is>
    </nc>
    <odxf>
      <fill>
        <patternFill patternType="none">
          <bgColor indexed="65"/>
        </patternFill>
      </fill>
    </odxf>
    <ndxf>
      <fill>
        <patternFill patternType="solid">
          <bgColor theme="0"/>
        </patternFill>
      </fill>
    </ndxf>
  </rcc>
  <rcc rId="25058" sId="1" odxf="1" dxf="1">
    <nc r="Q2569" t="inlineStr">
      <is>
        <t>S</t>
      </is>
    </nc>
    <odxf>
      <fill>
        <patternFill patternType="none">
          <bgColor indexed="65"/>
        </patternFill>
      </fill>
    </odxf>
    <ndxf>
      <fill>
        <patternFill patternType="solid">
          <bgColor theme="0"/>
        </patternFill>
      </fill>
    </ndxf>
  </rcc>
  <rcc rId="25059" sId="1" odxf="1" dxf="1">
    <nc r="R2569" t="inlineStr">
      <is>
        <t>SOLICITAÇÃO DO MPS - PCASP RPPS</t>
      </is>
    </nc>
    <ndxf>
      <fill>
        <patternFill patternType="solid">
          <bgColor theme="0"/>
        </patternFill>
      </fill>
    </ndxf>
  </rcc>
  <rcc rId="25060" sId="1" odxf="1" dxf="1">
    <nc r="S2569" t="inlineStr">
      <is>
        <t>SIM</t>
      </is>
    </nc>
    <odxf>
      <fill>
        <patternFill patternType="none">
          <bgColor indexed="65"/>
        </patternFill>
      </fill>
    </odxf>
    <ndxf>
      <fill>
        <patternFill patternType="solid">
          <bgColor theme="0"/>
        </patternFill>
      </fill>
    </ndxf>
  </rcc>
  <rcc rId="25061" sId="1" odxf="1" dxf="1">
    <nc r="K2570" t="inlineStr">
      <is>
        <t>D</t>
      </is>
    </nc>
    <odxf>
      <fill>
        <patternFill patternType="none">
          <bgColor indexed="65"/>
        </patternFill>
      </fill>
    </odxf>
    <ndxf>
      <fill>
        <patternFill patternType="solid">
          <bgColor theme="0"/>
        </patternFill>
      </fill>
    </ndxf>
  </rcc>
  <rcc rId="25062" sId="1" odxf="1" dxf="1">
    <nc r="L2570" t="inlineStr">
      <is>
        <t>NÃO</t>
      </is>
    </nc>
    <odxf>
      <fill>
        <patternFill patternType="none">
          <bgColor indexed="65"/>
        </patternFill>
      </fill>
    </odxf>
    <ndxf>
      <fill>
        <patternFill patternType="solid">
          <bgColor theme="0"/>
        </patternFill>
      </fill>
    </ndxf>
  </rcc>
  <rcc rId="25063" sId="1" odxf="1" dxf="1">
    <nc r="M2570" t="inlineStr">
      <is>
        <t>ATIVA</t>
      </is>
    </nc>
    <odxf>
      <fill>
        <patternFill patternType="none">
          <bgColor indexed="65"/>
        </patternFill>
      </fill>
    </odxf>
    <ndxf>
      <fill>
        <patternFill patternType="solid">
          <bgColor theme="0"/>
        </patternFill>
      </fill>
    </ndxf>
  </rcc>
  <rfmt sheetId="1" sqref="N2570" start="0" length="0">
    <dxf>
      <fill>
        <patternFill patternType="solid">
          <bgColor theme="0"/>
        </patternFill>
      </fill>
    </dxf>
  </rfmt>
  <rfmt sheetId="1" sqref="O2570" start="0" length="0">
    <dxf>
      <fill>
        <patternFill patternType="solid">
          <bgColor theme="0"/>
        </patternFill>
      </fill>
    </dxf>
  </rfmt>
  <rcc rId="25064" sId="1" odxf="1" dxf="1">
    <nc r="P2570" t="inlineStr">
      <is>
        <t>X</t>
      </is>
    </nc>
    <odxf>
      <fill>
        <patternFill patternType="none">
          <bgColor indexed="65"/>
        </patternFill>
      </fill>
    </odxf>
    <ndxf>
      <fill>
        <patternFill patternType="solid">
          <bgColor theme="0"/>
        </patternFill>
      </fill>
    </ndxf>
  </rcc>
  <rcc rId="25065" sId="1" odxf="1" dxf="1">
    <nc r="Q2570" t="inlineStr">
      <is>
        <t>S</t>
      </is>
    </nc>
    <odxf>
      <fill>
        <patternFill patternType="none">
          <bgColor indexed="65"/>
        </patternFill>
      </fill>
    </odxf>
    <ndxf>
      <fill>
        <patternFill patternType="solid">
          <bgColor theme="0"/>
        </patternFill>
      </fill>
    </ndxf>
  </rcc>
  <rcc rId="25066" sId="1" odxf="1" dxf="1">
    <nc r="R2570" t="inlineStr">
      <is>
        <t>SOLICITAÇÃO DO MPS - PCASP RPPS</t>
      </is>
    </nc>
    <ndxf>
      <fill>
        <patternFill patternType="solid">
          <bgColor theme="0"/>
        </patternFill>
      </fill>
    </ndxf>
  </rcc>
  <rcc rId="25067" sId="1" odxf="1" dxf="1">
    <nc r="S2570" t="inlineStr">
      <is>
        <t>SIM</t>
      </is>
    </nc>
    <odxf>
      <fill>
        <patternFill patternType="none">
          <bgColor indexed="65"/>
        </patternFill>
      </fill>
    </odxf>
    <ndxf>
      <fill>
        <patternFill patternType="solid">
          <bgColor theme="0"/>
        </patternFill>
      </fill>
    </ndxf>
  </rcc>
  <rcc rId="25068" sId="1" odxf="1" dxf="1">
    <nc r="K2575" t="inlineStr">
      <is>
        <t>D</t>
      </is>
    </nc>
    <odxf>
      <fill>
        <patternFill patternType="none">
          <bgColor indexed="65"/>
        </patternFill>
      </fill>
    </odxf>
    <ndxf>
      <fill>
        <patternFill patternType="solid">
          <bgColor theme="0"/>
        </patternFill>
      </fill>
    </ndxf>
  </rcc>
  <rcc rId="25069" sId="1" odxf="1" dxf="1">
    <nc r="L2575" t="inlineStr">
      <is>
        <t>NÃO</t>
      </is>
    </nc>
    <odxf>
      <fill>
        <patternFill patternType="none">
          <bgColor indexed="65"/>
        </patternFill>
      </fill>
    </odxf>
    <ndxf>
      <fill>
        <patternFill patternType="solid">
          <bgColor theme="0"/>
        </patternFill>
      </fill>
    </ndxf>
  </rcc>
  <rcc rId="25070" sId="1" odxf="1" dxf="1">
    <nc r="M2575" t="inlineStr">
      <is>
        <t>ATIVA</t>
      </is>
    </nc>
    <odxf>
      <fill>
        <patternFill patternType="none">
          <bgColor indexed="65"/>
        </patternFill>
      </fill>
    </odxf>
    <ndxf>
      <fill>
        <patternFill patternType="solid">
          <bgColor theme="0"/>
        </patternFill>
      </fill>
    </ndxf>
  </rcc>
  <rfmt sheetId="1" sqref="N2575" start="0" length="0">
    <dxf>
      <fill>
        <patternFill patternType="solid">
          <bgColor theme="0"/>
        </patternFill>
      </fill>
    </dxf>
  </rfmt>
  <rfmt sheetId="1" sqref="O2575" start="0" length="0">
    <dxf>
      <fill>
        <patternFill patternType="solid">
          <bgColor theme="0"/>
        </patternFill>
      </fill>
    </dxf>
  </rfmt>
  <rcc rId="25071" sId="1" odxf="1" dxf="1">
    <nc r="P2575" t="inlineStr">
      <is>
        <t>X</t>
      </is>
    </nc>
    <odxf>
      <fill>
        <patternFill patternType="none">
          <bgColor indexed="65"/>
        </patternFill>
      </fill>
    </odxf>
    <ndxf>
      <fill>
        <patternFill patternType="solid">
          <bgColor theme="0"/>
        </patternFill>
      </fill>
    </ndxf>
  </rcc>
  <rcc rId="25072" sId="1" odxf="1" dxf="1">
    <nc r="Q2575" t="inlineStr">
      <is>
        <t>S</t>
      </is>
    </nc>
    <odxf>
      <fill>
        <patternFill patternType="none">
          <bgColor indexed="65"/>
        </patternFill>
      </fill>
    </odxf>
    <ndxf>
      <fill>
        <patternFill patternType="solid">
          <bgColor theme="0"/>
        </patternFill>
      </fill>
    </ndxf>
  </rcc>
  <rcc rId="25073" sId="1" odxf="1" dxf="1">
    <nc r="R2575" t="inlineStr">
      <is>
        <t>SOLICITAÇÃO DO MPS - PCASP RPPS</t>
      </is>
    </nc>
    <odxf>
      <fill>
        <patternFill patternType="none">
          <bgColor indexed="65"/>
        </patternFill>
      </fill>
    </odxf>
    <ndxf>
      <fill>
        <patternFill patternType="solid">
          <bgColor theme="0"/>
        </patternFill>
      </fill>
    </ndxf>
  </rcc>
  <rcc rId="25074" sId="1" odxf="1" dxf="1">
    <nc r="S2575" t="inlineStr">
      <is>
        <t>SIM</t>
      </is>
    </nc>
    <odxf>
      <fill>
        <patternFill patternType="none">
          <bgColor indexed="65"/>
        </patternFill>
      </fill>
    </odxf>
    <ndxf>
      <fill>
        <patternFill patternType="solid">
          <bgColor theme="0"/>
        </patternFill>
      </fill>
    </ndxf>
  </rcc>
  <rcc rId="25075" sId="1" odxf="1" dxf="1">
    <nc r="K2576" t="inlineStr">
      <is>
        <t>D</t>
      </is>
    </nc>
    <odxf>
      <fill>
        <patternFill patternType="none">
          <bgColor indexed="65"/>
        </patternFill>
      </fill>
    </odxf>
    <ndxf>
      <fill>
        <patternFill patternType="solid">
          <bgColor theme="0"/>
        </patternFill>
      </fill>
    </ndxf>
  </rcc>
  <rcc rId="25076" sId="1" odxf="1" dxf="1">
    <nc r="L2576" t="inlineStr">
      <is>
        <t>NÃO</t>
      </is>
    </nc>
    <odxf>
      <fill>
        <patternFill patternType="none">
          <bgColor indexed="65"/>
        </patternFill>
      </fill>
    </odxf>
    <ndxf>
      <fill>
        <patternFill patternType="solid">
          <bgColor theme="0"/>
        </patternFill>
      </fill>
    </ndxf>
  </rcc>
  <rcc rId="25077" sId="1" odxf="1" dxf="1">
    <nc r="M2576" t="inlineStr">
      <is>
        <t>ATIVA</t>
      </is>
    </nc>
    <odxf>
      <fill>
        <patternFill patternType="none">
          <bgColor indexed="65"/>
        </patternFill>
      </fill>
    </odxf>
    <ndxf>
      <fill>
        <patternFill patternType="solid">
          <bgColor theme="0"/>
        </patternFill>
      </fill>
    </ndxf>
  </rcc>
  <rfmt sheetId="1" sqref="N2576" start="0" length="0">
    <dxf>
      <fill>
        <patternFill patternType="solid">
          <bgColor theme="0"/>
        </patternFill>
      </fill>
    </dxf>
  </rfmt>
  <rfmt sheetId="1" sqref="O2576" start="0" length="0">
    <dxf>
      <fill>
        <patternFill patternType="solid">
          <bgColor theme="0"/>
        </patternFill>
      </fill>
    </dxf>
  </rfmt>
  <rcc rId="25078" sId="1" odxf="1" dxf="1">
    <nc r="P2576" t="inlineStr">
      <is>
        <t>X</t>
      </is>
    </nc>
    <odxf>
      <fill>
        <patternFill patternType="none">
          <bgColor indexed="65"/>
        </patternFill>
      </fill>
    </odxf>
    <ndxf>
      <fill>
        <patternFill patternType="solid">
          <bgColor theme="0"/>
        </patternFill>
      </fill>
    </ndxf>
  </rcc>
  <rcc rId="25079" sId="1" odxf="1" dxf="1">
    <nc r="Q2576" t="inlineStr">
      <is>
        <t>S</t>
      </is>
    </nc>
    <odxf>
      <fill>
        <patternFill patternType="none">
          <bgColor indexed="65"/>
        </patternFill>
      </fill>
    </odxf>
    <ndxf>
      <fill>
        <patternFill patternType="solid">
          <bgColor theme="0"/>
        </patternFill>
      </fill>
    </ndxf>
  </rcc>
  <rcc rId="25080" sId="1" odxf="1" dxf="1">
    <nc r="R2576" t="inlineStr">
      <is>
        <t>SOLICITAÇÃO DO MPS - PCASP RPPS</t>
      </is>
    </nc>
    <odxf>
      <fill>
        <patternFill patternType="none">
          <bgColor indexed="65"/>
        </patternFill>
      </fill>
    </odxf>
    <ndxf>
      <fill>
        <patternFill patternType="solid">
          <bgColor theme="0"/>
        </patternFill>
      </fill>
    </ndxf>
  </rcc>
  <rcc rId="25081" sId="1" odxf="1" dxf="1">
    <nc r="S2576" t="inlineStr">
      <is>
        <t>SIM</t>
      </is>
    </nc>
    <odxf>
      <fill>
        <patternFill patternType="none">
          <bgColor indexed="65"/>
        </patternFill>
      </fill>
    </odxf>
    <ndxf>
      <fill>
        <patternFill patternType="solid">
          <bgColor theme="0"/>
        </patternFill>
      </fill>
    </ndxf>
  </rcc>
  <rcc rId="25082" sId="1" odxf="1" dxf="1">
    <nc r="K2577" t="inlineStr">
      <is>
        <t>D</t>
      </is>
    </nc>
    <odxf>
      <fill>
        <patternFill patternType="none">
          <bgColor indexed="65"/>
        </patternFill>
      </fill>
    </odxf>
    <ndxf>
      <fill>
        <patternFill patternType="solid">
          <bgColor theme="0"/>
        </patternFill>
      </fill>
    </ndxf>
  </rcc>
  <rcc rId="25083" sId="1" odxf="1" dxf="1">
    <nc r="L2577" t="inlineStr">
      <is>
        <t>NÃO</t>
      </is>
    </nc>
    <odxf>
      <fill>
        <patternFill patternType="none">
          <bgColor indexed="65"/>
        </patternFill>
      </fill>
    </odxf>
    <ndxf>
      <fill>
        <patternFill patternType="solid">
          <bgColor theme="0"/>
        </patternFill>
      </fill>
    </ndxf>
  </rcc>
  <rcc rId="25084" sId="1" odxf="1" dxf="1">
    <nc r="M2577" t="inlineStr">
      <is>
        <t>ATIVA</t>
      </is>
    </nc>
    <odxf>
      <fill>
        <patternFill patternType="none">
          <bgColor indexed="65"/>
        </patternFill>
      </fill>
    </odxf>
    <ndxf>
      <fill>
        <patternFill patternType="solid">
          <bgColor theme="0"/>
        </patternFill>
      </fill>
    </ndxf>
  </rcc>
  <rfmt sheetId="1" sqref="N2577" start="0" length="0">
    <dxf>
      <fill>
        <patternFill patternType="solid">
          <bgColor theme="0"/>
        </patternFill>
      </fill>
    </dxf>
  </rfmt>
  <rfmt sheetId="1" sqref="O2577" start="0" length="0">
    <dxf>
      <fill>
        <patternFill patternType="solid">
          <bgColor theme="0"/>
        </patternFill>
      </fill>
    </dxf>
  </rfmt>
  <rcc rId="25085" sId="1" odxf="1" dxf="1">
    <nc r="P2577" t="inlineStr">
      <is>
        <t>X</t>
      </is>
    </nc>
    <odxf>
      <fill>
        <patternFill patternType="none">
          <bgColor indexed="65"/>
        </patternFill>
      </fill>
    </odxf>
    <ndxf>
      <fill>
        <patternFill patternType="solid">
          <bgColor theme="0"/>
        </patternFill>
      </fill>
    </ndxf>
  </rcc>
  <rcc rId="25086" sId="1" odxf="1" dxf="1">
    <nc r="Q2577" t="inlineStr">
      <is>
        <t>S</t>
      </is>
    </nc>
    <odxf>
      <fill>
        <patternFill patternType="none">
          <bgColor indexed="65"/>
        </patternFill>
      </fill>
    </odxf>
    <ndxf>
      <fill>
        <patternFill patternType="solid">
          <bgColor theme="0"/>
        </patternFill>
      </fill>
    </ndxf>
  </rcc>
  <rcc rId="25087" sId="1" odxf="1" dxf="1">
    <nc r="R2577" t="inlineStr">
      <is>
        <t>SOLICITAÇÃO DO MPS - PCASP RPPS</t>
      </is>
    </nc>
    <odxf>
      <fill>
        <patternFill patternType="none">
          <bgColor indexed="65"/>
        </patternFill>
      </fill>
    </odxf>
    <ndxf>
      <fill>
        <patternFill patternType="solid">
          <bgColor theme="0"/>
        </patternFill>
      </fill>
    </ndxf>
  </rcc>
  <rcc rId="25088" sId="1" odxf="1" dxf="1">
    <nc r="S2577" t="inlineStr">
      <is>
        <t>SIM</t>
      </is>
    </nc>
    <odxf>
      <fill>
        <patternFill patternType="none">
          <bgColor indexed="65"/>
        </patternFill>
      </fill>
    </odxf>
    <ndxf>
      <fill>
        <patternFill patternType="solid">
          <bgColor theme="0"/>
        </patternFill>
      </fill>
    </ndxf>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089" sId="1">
    <oc r="S2638" t="inlineStr">
      <is>
        <t>SIM</t>
      </is>
    </oc>
    <nc r="S2638" t="inlineStr">
      <is>
        <t>NÃO</t>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PCASP!$A$1:$CL$5171</formula>
    <oldFormula>PCASP!$A$1:$CL$5171</oldFormula>
  </rdn>
  <rcv guid="{B6873141-58F4-4C4B-BC1E-CBCB472510FA}" action="add"/>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091" sId="1" ref="A1978:XFD1978" action="insertRow">
    <undo index="0" exp="area" ref3D="1" dr="$N$1:$R$1048576" dn="Z_8C852523_B785_4E1B_9A95_EDCD86B1B939_.wvu.Cols" sId="1"/>
  </rrc>
  <rrc rId="25092" sId="1" ref="A1985:XFD1985" action="insertRow">
    <undo index="0" exp="area" ref3D="1" dr="$N$1:$R$1048576" dn="Z_8C852523_B785_4E1B_9A95_EDCD86B1B939_.wvu.Cols" sId="1"/>
  </rrc>
  <rcc rId="25093" sId="1" odxf="1" dxf="1">
    <nc r="A1978">
      <f>MID(H1978,1,1)</f>
    </nc>
    <odxf>
      <font>
        <strike/>
        <sz val="10"/>
        <color rgb="FFFF0000"/>
      </font>
    </odxf>
    <ndxf>
      <font>
        <strike val="0"/>
        <sz val="10"/>
        <color rgb="FFFF0000"/>
      </font>
    </ndxf>
  </rcc>
  <rcc rId="25094" sId="1" odxf="1" dxf="1">
    <nc r="B1978">
      <f>MID(H1978,3,1)</f>
    </nc>
    <odxf>
      <font>
        <strike/>
        <sz val="10"/>
        <color rgb="FFFF0000"/>
      </font>
    </odxf>
    <ndxf>
      <font>
        <strike val="0"/>
        <sz val="10"/>
        <color rgb="FFFF0000"/>
      </font>
    </ndxf>
  </rcc>
  <rcc rId="25095" sId="1" odxf="1" dxf="1">
    <nc r="C1978">
      <f>MID(H1978,5,1)</f>
    </nc>
    <odxf>
      <font>
        <strike/>
        <sz val="10"/>
        <color rgb="FFFF0000"/>
      </font>
    </odxf>
    <ndxf>
      <font>
        <strike val="0"/>
        <sz val="10"/>
        <color rgb="FFFF0000"/>
      </font>
    </ndxf>
  </rcc>
  <rcc rId="25096" sId="1" odxf="1" dxf="1">
    <nc r="D1978">
      <f>MID(H1978,7,1)</f>
    </nc>
    <odxf>
      <font>
        <strike/>
        <sz val="10"/>
        <color rgb="FFFF0000"/>
      </font>
    </odxf>
    <ndxf>
      <font>
        <strike val="0"/>
        <sz val="10"/>
        <color rgb="FFFF0000"/>
      </font>
    </ndxf>
  </rcc>
  <rcc rId="25097" sId="1" odxf="1" dxf="1">
    <nc r="E1978">
      <f>MID(H1978,9,1)</f>
    </nc>
    <odxf>
      <font>
        <strike/>
        <sz val="10"/>
        <color rgb="FFFF0000"/>
      </font>
    </odxf>
    <ndxf>
      <font>
        <strike val="0"/>
        <sz val="10"/>
        <color rgb="FFFF0000"/>
      </font>
    </ndxf>
  </rcc>
  <rcc rId="25098" sId="1" odxf="1" dxf="1">
    <nc r="F1978">
      <f>MID(H1978,11,2)</f>
    </nc>
    <odxf>
      <font>
        <strike/>
        <sz val="10"/>
        <color rgb="FFFF0000"/>
      </font>
    </odxf>
    <ndxf>
      <font>
        <strike val="0"/>
        <sz val="10"/>
        <color rgb="FFFF0000"/>
      </font>
    </ndxf>
  </rcc>
  <rcc rId="25099" sId="1" odxf="1" dxf="1">
    <nc r="G1978">
      <f>MID(H1978,14,2)</f>
    </nc>
    <odxf>
      <font>
        <strike/>
        <sz val="10"/>
        <color rgb="FFFF0000"/>
      </font>
    </odxf>
    <ndxf>
      <font>
        <strike val="0"/>
        <sz val="10"/>
        <color rgb="FFFF0000"/>
      </font>
    </ndxf>
  </rcc>
  <rfmt sheetId="1" sqref="H1978" start="0" length="0">
    <dxf>
      <font>
        <strike val="0"/>
        <sz val="10"/>
        <color rgb="FFFF0000"/>
      </font>
    </dxf>
  </rfmt>
  <rfmt sheetId="1" sqref="I1978" start="0" length="0">
    <dxf>
      <font>
        <strike val="0"/>
        <sz val="10"/>
        <color rgb="FF000000"/>
      </font>
    </dxf>
  </rfmt>
  <rfmt sheetId="1" sqref="J1978" start="0" length="0">
    <dxf>
      <font>
        <strike val="0"/>
        <sz val="10"/>
        <color rgb="FFFF0000"/>
      </font>
    </dxf>
  </rfmt>
  <rcc rId="25100" sId="1" odxf="1" dxf="1">
    <nc r="K1978" t="inlineStr">
      <is>
        <t>D</t>
      </is>
    </nc>
    <odxf>
      <font>
        <strike/>
        <sz val="10"/>
        <color rgb="FFFF0000"/>
      </font>
    </odxf>
    <ndxf>
      <font>
        <strike val="0"/>
        <sz val="10"/>
        <color rgb="FFFF0000"/>
      </font>
    </ndxf>
  </rcc>
  <rcc rId="25101" sId="1" odxf="1" dxf="1">
    <nc r="L1978" t="inlineStr">
      <is>
        <t>NÃO</t>
      </is>
    </nc>
    <odxf>
      <font>
        <strike/>
        <sz val="10"/>
        <color rgb="FFFF0000"/>
      </font>
    </odxf>
    <ndxf>
      <font>
        <strike val="0"/>
        <sz val="10"/>
        <color rgb="FFFF0000"/>
      </font>
    </ndxf>
  </rcc>
  <rcc rId="25102" sId="1" odxf="1" dxf="1">
    <nc r="M1978" t="inlineStr">
      <is>
        <t>ATIVA</t>
      </is>
    </nc>
    <odxf>
      <font>
        <sz val="10"/>
        <color rgb="FFFF0000"/>
      </font>
    </odxf>
    <ndxf>
      <font>
        <sz val="10"/>
        <color rgb="FFFF0000"/>
      </font>
    </ndxf>
  </rcc>
  <rcc rId="25103" sId="1" odxf="1" dxf="1">
    <nc r="N1978" t="inlineStr">
      <is>
        <t>P</t>
      </is>
    </nc>
    <odxf>
      <font>
        <strike/>
        <sz val="10"/>
        <color rgb="FFFF0000"/>
      </font>
    </odxf>
    <ndxf>
      <font>
        <strike val="0"/>
        <sz val="10"/>
        <color rgb="FFFF0000"/>
      </font>
    </ndxf>
  </rcc>
  <rcc rId="25104" sId="1" odxf="1" dxf="1">
    <nc r="O1978" t="inlineStr">
      <is>
        <t>Atributo SF</t>
      </is>
    </nc>
    <odxf>
      <font>
        <strike/>
        <sz val="10"/>
        <color rgb="FFFF0000"/>
      </font>
    </odxf>
    <ndxf>
      <font>
        <strike val="0"/>
        <sz val="10"/>
        <color rgb="FFFF0000"/>
      </font>
    </ndxf>
  </rcc>
  <rcc rId="25105" sId="1" odxf="1" dxf="1">
    <nc r="P1978" t="inlineStr">
      <is>
        <t>X</t>
      </is>
    </nc>
    <odxf>
      <font>
        <strike/>
        <sz val="10"/>
        <color rgb="FFFF0000"/>
      </font>
    </odxf>
    <ndxf>
      <font>
        <strike val="0"/>
        <sz val="10"/>
        <color rgb="FFFF0000"/>
      </font>
    </ndxf>
  </rcc>
  <rcc rId="25106" sId="1" odxf="1" dxf="1">
    <nc r="Q1978" t="inlineStr">
      <is>
        <t>S</t>
      </is>
    </nc>
    <odxf>
      <font>
        <strike/>
        <sz val="10"/>
        <color rgb="FFFF0000"/>
      </font>
    </odxf>
    <ndxf>
      <font>
        <strike val="0"/>
        <sz val="10"/>
        <color rgb="FFFF0000"/>
      </font>
    </ndxf>
  </rcc>
  <rfmt sheetId="1" sqref="R1978" start="0" length="0">
    <dxf>
      <font>
        <strike val="0"/>
        <sz val="10"/>
        <color rgb="FFFF0000"/>
      </font>
    </dxf>
  </rfmt>
  <rcc rId="25107" sId="1" odxf="1" dxf="1">
    <nc r="S1978" t="inlineStr">
      <is>
        <t>SIM</t>
      </is>
    </nc>
    <odxf>
      <font>
        <strike/>
        <sz val="10"/>
        <color rgb="FFFF0000"/>
      </font>
    </odxf>
    <ndxf>
      <font>
        <strike val="0"/>
        <sz val="10"/>
        <color rgb="FFFF0000"/>
      </font>
    </ndxf>
  </rcc>
  <rcc rId="25108" sId="1">
    <nc r="R1978" t="inlineStr">
      <is>
        <t xml:space="preserve">PCASP RPPS </t>
      </is>
    </nc>
  </rcc>
  <rcc rId="25109" sId="1" odxf="1" dxf="1">
    <nc r="A1985">
      <f>MID(H1985,1,1)</f>
    </nc>
    <odxf>
      <font>
        <strike/>
        <sz val="10"/>
        <color rgb="FFFF0000"/>
      </font>
    </odxf>
    <ndxf>
      <font>
        <strike val="0"/>
        <sz val="10"/>
        <color rgb="FFFF0000"/>
      </font>
    </ndxf>
  </rcc>
  <rcc rId="25110" sId="1" odxf="1" dxf="1">
    <nc r="B1985">
      <f>MID(H1985,3,1)</f>
    </nc>
    <odxf>
      <font>
        <strike/>
        <sz val="10"/>
        <color rgb="FFFF0000"/>
      </font>
    </odxf>
    <ndxf>
      <font>
        <strike val="0"/>
        <sz val="10"/>
        <color rgb="FFFF0000"/>
      </font>
    </ndxf>
  </rcc>
  <rcc rId="25111" sId="1" odxf="1" dxf="1">
    <nc r="C1985">
      <f>MID(H1985,5,1)</f>
    </nc>
    <odxf>
      <font>
        <strike/>
        <sz val="10"/>
        <color rgb="FFFF0000"/>
      </font>
    </odxf>
    <ndxf>
      <font>
        <strike val="0"/>
        <sz val="10"/>
        <color rgb="FFFF0000"/>
      </font>
    </ndxf>
  </rcc>
  <rcc rId="25112" sId="1" odxf="1" dxf="1">
    <nc r="D1985">
      <f>MID(H1985,7,1)</f>
    </nc>
    <odxf>
      <font>
        <strike/>
        <sz val="10"/>
        <color rgb="FFFF0000"/>
      </font>
    </odxf>
    <ndxf>
      <font>
        <strike val="0"/>
        <sz val="10"/>
        <color rgb="FFFF0000"/>
      </font>
    </ndxf>
  </rcc>
  <rcc rId="25113" sId="1" odxf="1" dxf="1">
    <nc r="E1985">
      <f>MID(H1985,9,1)</f>
    </nc>
    <odxf>
      <font>
        <strike/>
        <sz val="10"/>
        <color rgb="FFFF0000"/>
      </font>
    </odxf>
    <ndxf>
      <font>
        <strike val="0"/>
        <sz val="10"/>
        <color rgb="FFFF0000"/>
      </font>
    </ndxf>
  </rcc>
  <rcc rId="25114" sId="1" odxf="1" dxf="1">
    <nc r="F1985">
      <f>MID(H1985,11,2)</f>
    </nc>
    <odxf>
      <font>
        <strike/>
        <sz val="10"/>
        <color rgb="FFFF0000"/>
      </font>
    </odxf>
    <ndxf>
      <font>
        <strike val="0"/>
        <sz val="10"/>
        <color rgb="FFFF0000"/>
      </font>
    </ndxf>
  </rcc>
  <rcc rId="25115" sId="1" odxf="1" dxf="1">
    <nc r="G1985">
      <f>MID(H1985,14,2)</f>
    </nc>
    <odxf>
      <font>
        <strike/>
        <sz val="10"/>
        <color rgb="FFFF0000"/>
      </font>
    </odxf>
    <ndxf>
      <font>
        <strike val="0"/>
        <sz val="10"/>
        <color rgb="FFFF0000"/>
      </font>
    </ndxf>
  </rcc>
  <rfmt sheetId="1" sqref="H1985" start="0" length="0">
    <dxf>
      <font>
        <strike val="0"/>
        <sz val="10"/>
        <color rgb="FFFF0000"/>
      </font>
    </dxf>
  </rfmt>
  <rfmt sheetId="1" sqref="I1985" start="0" length="0">
    <dxf>
      <font>
        <strike val="0"/>
        <sz val="10"/>
        <color rgb="FF000000"/>
      </font>
    </dxf>
  </rfmt>
  <rfmt sheetId="1" sqref="J1985" start="0" length="0">
    <dxf>
      <font>
        <strike val="0"/>
        <sz val="10"/>
        <color rgb="FFFF0000"/>
      </font>
    </dxf>
  </rfmt>
  <rcc rId="25116" sId="1" odxf="1" dxf="1">
    <nc r="K1985" t="inlineStr">
      <is>
        <t>D</t>
      </is>
    </nc>
    <odxf>
      <font>
        <strike/>
        <sz val="10"/>
        <color rgb="FFFF0000"/>
      </font>
    </odxf>
    <ndxf>
      <font>
        <strike val="0"/>
        <sz val="10"/>
        <color rgb="FFFF0000"/>
      </font>
    </ndxf>
  </rcc>
  <rcc rId="25117" sId="1" odxf="1" dxf="1">
    <nc r="L1985" t="inlineStr">
      <is>
        <t>NÃO</t>
      </is>
    </nc>
    <odxf>
      <font>
        <strike/>
        <sz val="10"/>
        <color rgb="FFFF0000"/>
      </font>
    </odxf>
    <ndxf>
      <font>
        <strike val="0"/>
        <sz val="10"/>
        <color rgb="FFFF0000"/>
      </font>
    </ndxf>
  </rcc>
  <rcc rId="25118" sId="1" odxf="1" dxf="1">
    <nc r="M1985" t="inlineStr">
      <is>
        <t>ATIVA</t>
      </is>
    </nc>
    <odxf>
      <font>
        <sz val="10"/>
        <color rgb="FFFF0000"/>
      </font>
    </odxf>
    <ndxf>
      <font>
        <sz val="10"/>
        <color rgb="FFFF0000"/>
      </font>
    </ndxf>
  </rcc>
  <rcc rId="25119" sId="1" odxf="1" dxf="1">
    <nc r="N1985" t="inlineStr">
      <is>
        <t>P</t>
      </is>
    </nc>
    <odxf>
      <font>
        <strike/>
        <sz val="10"/>
        <color rgb="FFFF0000"/>
      </font>
    </odxf>
    <ndxf>
      <font>
        <strike val="0"/>
        <sz val="10"/>
        <color rgb="FFFF0000"/>
      </font>
    </ndxf>
  </rcc>
  <rcc rId="25120" sId="1" odxf="1" dxf="1">
    <nc r="O1985" t="inlineStr">
      <is>
        <t>Atributo SF</t>
      </is>
    </nc>
    <odxf>
      <font>
        <strike/>
        <sz val="10"/>
        <color rgb="FFFF0000"/>
      </font>
    </odxf>
    <ndxf>
      <font>
        <strike val="0"/>
        <sz val="10"/>
        <color rgb="FFFF0000"/>
      </font>
    </ndxf>
  </rcc>
  <rcc rId="25121" sId="1" odxf="1" dxf="1">
    <nc r="P1985" t="inlineStr">
      <is>
        <t>X</t>
      </is>
    </nc>
    <odxf>
      <font>
        <strike/>
        <sz val="10"/>
        <color rgb="FFFF0000"/>
      </font>
    </odxf>
    <ndxf>
      <font>
        <strike val="0"/>
        <sz val="10"/>
        <color rgb="FFFF0000"/>
      </font>
    </ndxf>
  </rcc>
  <rcc rId="25122" sId="1" odxf="1" dxf="1">
    <nc r="Q1985" t="inlineStr">
      <is>
        <t>S</t>
      </is>
    </nc>
    <odxf>
      <font>
        <strike/>
        <sz val="10"/>
        <color rgb="FFFF0000"/>
      </font>
    </odxf>
    <ndxf>
      <font>
        <strike val="0"/>
        <sz val="10"/>
        <color rgb="FFFF0000"/>
      </font>
    </ndxf>
  </rcc>
  <rcc rId="25123" sId="1" odxf="1" dxf="1">
    <nc r="R1985" t="inlineStr">
      <is>
        <t xml:space="preserve">PCASP RPPS </t>
      </is>
    </nc>
    <odxf>
      <font>
        <strike/>
        <sz val="10"/>
        <color rgb="FFFF0000"/>
      </font>
    </odxf>
    <ndxf>
      <font>
        <strike val="0"/>
        <sz val="10"/>
        <color rgb="FFFF0000"/>
      </font>
    </ndxf>
  </rcc>
  <rcc rId="25124" sId="1" odxf="1" dxf="1">
    <nc r="S1985" t="inlineStr">
      <is>
        <t>SIM</t>
      </is>
    </nc>
    <odxf>
      <font>
        <strike/>
        <sz val="10"/>
        <color rgb="FFFF0000"/>
      </font>
    </odxf>
    <ndxf>
      <font>
        <strike val="0"/>
        <sz val="10"/>
        <color rgb="FFFF0000"/>
      </font>
    </ndxf>
  </rcc>
  <rcc rId="25125" sId="1">
    <nc r="H1978" t="inlineStr">
      <is>
        <t>2.2.7.2.1.03.07</t>
      </is>
    </nc>
  </rcc>
  <rcc rId="25126" sId="1">
    <nc r="H1985" t="inlineStr">
      <is>
        <t>2.2.7.2.1.04.06</t>
      </is>
    </nc>
  </rcc>
  <rcc rId="25127" sId="1">
    <nc r="I1978" t="inlineStr">
      <is>
        <t>(-) APORTES PARA COBERTURA DO DÉFICIT ATUARIAL - PLANO DE AMORTIZAÇÃO</t>
      </is>
    </nc>
  </rcc>
  <rcc rId="25128" sId="1">
    <nc r="J1978" t="inlineStr">
      <is>
        <t>Registra o valor presente dos aportes para cobertura do déficit atuarial, conforme plano de amortização estabelecido em lei.</t>
      </is>
    </nc>
  </rcc>
  <rcc rId="25129" sId="1">
    <nc r="I1985" t="inlineStr">
      <is>
        <t>(-) APORTES PARA COBERTURA DO DÉFICIT ATUARIAL - PLANO DE AMORTIZAÇÃO</t>
      </is>
    </nc>
  </rcc>
  <rcc rId="25130" sId="1">
    <nc r="J1985" t="inlineStr">
      <is>
        <t>Registra o valor presente dos aportes para cobertura do déficit atuarial, conforme plano de amortização estabelecido em lei.</t>
      </is>
    </nc>
  </rcc>
  <rcv guid="{B6873141-58F4-4C4B-BC1E-CBCB472510FA}" action="delete"/>
  <rdn rId="0" localSheetId="1" customView="1" name="Z_B6873141_58F4_4C4B_BC1E_CBCB472510FA_.wvu.FilterData" hidden="1" oldHidden="1">
    <formula>PCASP!$A$1:$CL$5173</formula>
    <oldFormula>PCASP!$A$1:$CL$5173</oldFormula>
  </rdn>
  <rcv guid="{B6873141-58F4-4C4B-BC1E-CBCB472510FA}"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132" sId="1" ref="A3912:XFD3912" action="insertRow">
    <undo index="0" exp="area" ref3D="1" dr="$N$1:$R$1048576" dn="Z_8C852523_B785_4E1B_9A95_EDCD86B1B939_.wvu.Cols" sId="1"/>
  </rrc>
  <rcc rId="25133" sId="1">
    <nc r="A3912">
      <f>MID(H3912,1,1)</f>
    </nc>
  </rcc>
  <rcc rId="25134" sId="1">
    <nc r="B3912">
      <f>MID(H3912,3,1)</f>
    </nc>
  </rcc>
  <rcc rId="25135" sId="1">
    <nc r="C3912">
      <f>MID(H3912,5,1)</f>
    </nc>
  </rcc>
  <rcc rId="25136" sId="1">
    <nc r="D3912">
      <f>MID(H3912,7,1)</f>
    </nc>
  </rcc>
  <rcc rId="25137" sId="1">
    <nc r="E3912">
      <f>MID(H3912,9,1)</f>
    </nc>
  </rcc>
  <rcc rId="25138" sId="1">
    <nc r="F3912">
      <f>MID(H3912,11,2)</f>
    </nc>
  </rcc>
  <rcc rId="25139" sId="1">
    <nc r="G3912">
      <f>MID(H3912,14,2)</f>
    </nc>
  </rcc>
  <rcc rId="25140" sId="1">
    <nc r="K3912" t="inlineStr">
      <is>
        <t>C</t>
      </is>
    </nc>
  </rcc>
  <rcc rId="25141" sId="1">
    <nc r="L3912" t="inlineStr">
      <is>
        <t>NÃO</t>
      </is>
    </nc>
  </rcc>
  <rcc rId="25142" sId="1">
    <nc r="M3912" t="inlineStr">
      <is>
        <t>ATIVA</t>
      </is>
    </nc>
  </rcc>
  <rcc rId="25143" sId="1">
    <nc r="P3912" t="inlineStr">
      <is>
        <t>X</t>
      </is>
    </nc>
  </rcc>
  <rcc rId="25144" sId="1">
    <nc r="Q3912" t="inlineStr">
      <is>
        <t>S</t>
      </is>
    </nc>
  </rcc>
  <rcc rId="25145" sId="1">
    <nc r="H3912" t="inlineStr">
      <is>
        <t>4.3.3.1.1.98.00</t>
      </is>
    </nc>
  </rcc>
  <rcc rId="25146" sId="1">
    <nc r="I3912" t="inlineStr">
      <is>
        <t>SERVIÇOS ADMINISTRATIVOS - RPPS</t>
      </is>
    </nc>
  </rcc>
  <rcc rId="25147" sId="1">
    <nc r="R3912" t="inlineStr">
      <is>
        <t>PCASP RPPS</t>
      </is>
    </nc>
  </rcc>
  <rcc rId="25148" sId="1">
    <nc r="S3912" t="inlineStr">
      <is>
        <t>SIM</t>
      </is>
    </nc>
  </rcc>
  <rcc rId="25149" sId="1">
    <nc r="J3912" t="inlineStr">
      <is>
        <t xml:space="preserve">Registra as variações patrimoniais aumentativas provenientes de serviços administrativos prestados pelo RPPS, geralmente remunerados por meio de taxa de administração de serviços. </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PCASP!$A$1:$CL$5174</formula>
    <oldFormula>PCASP!$A$1:$CL$5174</oldFormula>
  </rdn>
  <rcv guid="{B6873141-58F4-4C4B-BC1E-CBCB472510FA}"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151" sId="1">
    <oc r="J468" t="inlineStr">
      <is>
        <t>Compreende as antecipações concedidas à pessoal, tais como antecipações de salários e ordenados, adiantamentos de 13º salário, adiantamentos de ferias e outros, alem da entrega de numerário a terceiros sem vinculação especifica ao fornecimento de bens ou serviços.</t>
      </is>
    </oc>
    <nc r="J468" t="inlineStr">
      <is>
        <t>Compreende as antecipações concedidas à pessoal (tais como antecipações de salários e ordenados, adiantamentos de 13º salário, adiantamentos de ferias e outros) e a terceiros, incluídos os adiantamentos a fornecerdores..</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4367:L4373" start="0" length="2147483647">
    <dxf>
      <font>
        <color theme="9" tint="-0.249977111117893"/>
      </font>
    </dxf>
  </rfmt>
  <rfmt sheetId="1" sqref="A4367:L4373" start="0" length="2147483647">
    <dxf>
      <font>
        <color rgb="FFFF0000"/>
      </font>
    </dxf>
  </rfmt>
  <rfmt sheetId="1" sqref="A4367:L4373" start="0" length="2147483647">
    <dxf>
      <font>
        <strike/>
      </font>
    </dxf>
  </rfmt>
  <rcc rId="25152" sId="1">
    <oc r="M4367" t="inlineStr">
      <is>
        <t>ATIVA</t>
      </is>
    </oc>
    <nc r="M4367" t="inlineStr">
      <is>
        <t>INATIVA</t>
      </is>
    </nc>
  </rcc>
  <rfmt sheetId="1" sqref="A623:XFD624" start="0" length="2147483647">
    <dxf>
      <font>
        <color rgb="FFFF0000"/>
      </font>
    </dxf>
  </rfmt>
  <rcc rId="25153" sId="1">
    <oc r="J468" t="inlineStr">
      <is>
        <t>Compreende as antecipações concedidas à pessoal (tais como antecipações de salários e ordenados, adiantamentos de 13º salário, adiantamentos de ferias e outros) e a terceiros, incluídos os adiantamentos a fornecerdores..</t>
      </is>
    </oc>
    <nc r="J468" t="inlineStr">
      <is>
        <t>Compreende as antecipações concedidas à pessoal (tais como antecipações de salários e ordenados, adiantamentos de 13º salário, adiantamentos de ferias e outros) e a terceiros, incluídos os adiantamentos a fornecerdores.</t>
      </is>
    </nc>
  </rcc>
  <rfmt sheetId="1" sqref="H468">
    <dxf>
      <fill>
        <patternFill>
          <bgColor rgb="FFFFFF00"/>
        </patternFill>
      </fill>
    </dxf>
  </rfmt>
  <rrc rId="25154" sId="1" ref="A479:XFD479" action="insertRow">
    <undo index="0" exp="area" ref3D="1" dr="$N$1:$R$1048576" dn="Z_8C852523_B785_4E1B_9A95_EDCD86B1B939_.wvu.Cols" sId="1"/>
  </rrc>
  <rcc rId="25155" sId="1">
    <nc r="K479" t="inlineStr">
      <is>
        <t>D</t>
      </is>
    </nc>
  </rcc>
  <rcc rId="25156" sId="1">
    <nc r="L479" t="inlineStr">
      <is>
        <t>NÃO</t>
      </is>
    </nc>
  </rcc>
  <rcc rId="25157" sId="1">
    <nc r="M479" t="inlineStr">
      <is>
        <t>ATIVA</t>
      </is>
    </nc>
  </rcc>
  <rcc rId="25158" sId="1">
    <nc r="N479" t="inlineStr">
      <is>
        <t>X</t>
      </is>
    </nc>
  </rcc>
  <rcc rId="25159" sId="1">
    <nc r="O479" t="inlineStr">
      <is>
        <t>CNPJ, CPF, IG, UG/Gestão + Atributo SF</t>
      </is>
    </nc>
  </rcc>
  <rcc rId="25160" sId="1">
    <nc r="P479" t="inlineStr">
      <is>
        <t>X</t>
      </is>
    </nc>
  </rcc>
  <rcc rId="25161" sId="1">
    <nc r="Q479" t="inlineStr">
      <is>
        <t>S</t>
      </is>
    </nc>
  </rcc>
  <rcc rId="25162" sId="1">
    <nc r="R479" t="inlineStr">
      <is>
        <t>PC UNIÃO/SIGEF/MCASP</t>
      </is>
    </nc>
  </rcc>
  <rcc rId="25163" sId="1">
    <nc r="S479" t="inlineStr">
      <is>
        <t>NÃO</t>
      </is>
    </nc>
  </rcc>
  <rcc rId="25164" sId="1">
    <nc r="A479">
      <f>MID(H479,1,1)</f>
    </nc>
  </rcc>
  <rcc rId="25165" sId="1">
    <nc r="B479">
      <f>MID(H479,3,1)</f>
    </nc>
  </rcc>
  <rcc rId="25166" sId="1">
    <nc r="C479">
      <f>MID(H479,5,1)</f>
    </nc>
  </rcc>
  <rcc rId="25167" sId="1">
    <nc r="D479">
      <f>MID(H479,7,1)</f>
    </nc>
  </rcc>
  <rcc rId="25168" sId="1">
    <nc r="E479">
      <f>MID(H479,9,1)</f>
    </nc>
  </rcc>
  <rcc rId="25169" sId="1">
    <nc r="F479">
      <f>MID(H479,11,2)</f>
    </nc>
  </rcc>
  <rcc rId="25170" sId="1">
    <nc r="G479">
      <f>MID(H479,14,2)</f>
    </nc>
  </rcc>
  <rcc rId="25171" sId="1">
    <nc r="H479" t="inlineStr">
      <is>
        <t>1.1.3.1.1.04.00</t>
      </is>
    </nc>
  </rcc>
  <rcc rId="25172" sId="1">
    <nc r="I479" t="inlineStr">
      <is>
        <t>ADIANTAMENTO A FORNECEDORES</t>
      </is>
    </nc>
  </rcc>
  <rcc rId="25173" sId="1" odxf="1" dxf="1">
    <nc r="J479" t="inlineStr">
      <is>
        <t>Registra os valores relativos a adiantamentos de recursos a fornecedores de bens e serviços.</t>
      </is>
    </nc>
    <ndxf>
      <font>
        <sz val="10"/>
        <color indexed="8"/>
      </font>
    </ndxf>
  </rcc>
  <rcc rId="25174" sId="1">
    <oc r="J469" t="inlineStr">
      <is>
        <t>Compreende as antecipações concedidas à pessoal, tais como antecipações de salários e ordenados, adiantamentos de 13º salário, adiantamentos de ferias e outros, alem da entrega de numerário a terceiros sem vinculação especifica ao fornecimento de bens ou serviços. Compreende os saldos que não serão excluídos nos demonstrativos consolidados do orçamento fiscal e da seguridade social (OFSS).</t>
      </is>
    </oc>
    <nc r="J469" t="inlineStr">
      <is>
        <t>Compreende as antecipações concedidas à pessoal (tais como antecipações de salários e ordenados, adiantamentos de 13º salário, adiantamentos de ferias e outros) e a terceiros, incluídos os adiantamentos a fornecerdores. Compreende os saldos que não serão excluídos nos demonstrativos consolidados do orçamento fiscal e da seguridade social (OFSS).</t>
      </is>
    </nc>
  </rcc>
  <rfmt sheetId="1" sqref="H468" start="0" length="0">
    <dxf>
      <fill>
        <patternFill>
          <bgColor rgb="FFFDE9D9"/>
        </patternFill>
      </fill>
    </dxf>
  </rfmt>
  <rcc rId="25175" sId="1">
    <oc r="I468" t="inlineStr">
      <is>
        <t>ADIANTAMENTOS CONCEDIDOS A PESSOAL E A TERCEIROS</t>
      </is>
    </oc>
    <nc r="I468" t="inlineStr">
      <is>
        <t>ADIANTAMENTOS CONCEDIDOS</t>
      </is>
    </nc>
  </rcc>
  <rcc rId="25176" sId="1">
    <oc r="I469" t="inlineStr">
      <is>
        <t>ADIANTAMENTOS CONCEDIDOS A PESSOAL E A TERCEIROS - CONSOLIDAÇÃO</t>
      </is>
    </oc>
    <nc r="I469" t="inlineStr">
      <is>
        <t>ADIANTAMENTOS CONCEDIDOS - CONSOLIDAÇÃO</t>
      </is>
    </nc>
  </rcc>
  <rfmt sheetId="1" sqref="J470" start="0" length="0">
    <dxf>
      <font>
        <sz val="10"/>
        <color indexed="8"/>
      </font>
    </dxf>
  </rfmt>
  <rcc rId="25177" sId="1">
    <oc r="J108" t="inlineStr">
      <is>
        <t>Compreende os valores relativos a créditos a receber oriundos das variações patrimoniais aumentativas tributárias realizáveis em até 12 meses da data das demonstraçõese.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is>
    </oc>
    <nc r="J108" t="inlineStr">
      <is>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is>
    </nc>
  </rcc>
  <rcc rId="25178" sId="1">
    <oc r="J35" t="inlineStr">
      <is>
        <t>Compreende os valores relativos a créditos a receber oriundos das variações patrimoniais aumentativas tributárias, realizáveis no curso do exercício social subsequente. Os tributos são: impostos, taxas, contribuições de melhoria, contribuições e empréstimos compulsórios.</t>
      </is>
    </oc>
    <nc r="J35" t="inlineStr">
      <is>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is>
    </nc>
  </rcc>
  <rcc rId="25179" sId="1">
    <nc r="R4571" t="inlineStr">
      <is>
        <t>PCASP União</t>
      </is>
    </nc>
  </rcc>
  <rfmt sheetId="1" sqref="A4571:S4571" start="0" length="2147483647">
    <dxf>
      <font>
        <color rgb="FFFF0000"/>
      </font>
    </dxf>
  </rfmt>
  <rfmt sheetId="1" sqref="A4571:S4571" start="0" length="2147483647">
    <dxf>
      <font>
        <strike/>
      </font>
    </dxf>
  </rfmt>
  <rcc rId="25180" sId="1">
    <oc r="M4571" t="inlineStr">
      <is>
        <t>ATIVA</t>
      </is>
    </oc>
    <nc r="M4571" t="inlineStr">
      <is>
        <t>INATIVA</t>
      </is>
    </nc>
  </rcc>
  <rrc rId="25181" sId="1" ref="A1378:XFD1378" action="insertRow">
    <undo index="0" exp="area" ref3D="1" dr="$N$1:$R$1048576" dn="Z_8C852523_B785_4E1B_9A95_EDCD86B1B939_.wvu.Cols" sId="1"/>
  </rrc>
  <rrc rId="25182" sId="1" ref="A1378:XFD1378" action="insertRow">
    <undo index="0" exp="area" ref3D="1" dr="$N$1:$R$1048576" dn="Z_8C852523_B785_4E1B_9A95_EDCD86B1B939_.wvu.Cols" sId="1"/>
  </rrc>
  <rcc rId="25183" sId="1">
    <nc r="A1378">
      <f>MID(H1378,1,1)</f>
    </nc>
  </rcc>
  <rcc rId="25184" sId="1">
    <nc r="B1378">
      <f>MID(H1378,3,1)</f>
    </nc>
  </rcc>
  <rcc rId="25185" sId="1">
    <nc r="C1378">
      <f>MID(H1378,5,1)</f>
    </nc>
  </rcc>
  <rcc rId="25186" sId="1">
    <nc r="D1378">
      <f>MID(H1378,7,1)</f>
    </nc>
  </rcc>
  <rcc rId="25187" sId="1">
    <nc r="E1378">
      <f>MID(H1378,9,1)</f>
    </nc>
  </rcc>
  <rcc rId="25188" sId="1">
    <nc r="F1378">
      <f>MID(H1378,11,2)</f>
    </nc>
  </rcc>
  <rcc rId="25189" sId="1">
    <nc r="G1378">
      <f>MID(H1378,14,2)</f>
    </nc>
  </rcc>
  <rcc rId="25190" sId="1">
    <nc r="H1378" t="inlineStr">
      <is>
        <t>2.1.2.1.3.03.00</t>
      </is>
    </nc>
  </rcc>
  <rcc rId="25191" sId="1">
    <nc r="I1378" t="inlineStr">
      <is>
        <t>OUTROS EMPRÉSTIMOS A CURTO PRAZO - INTERNO</t>
      </is>
    </nc>
  </rcc>
  <rcc rId="25192" sId="1">
    <nc r="J1378" t="inlineStr">
      <is>
        <t>Compreende os empréstimos a curto prazo - interno - não enquadrados nas classificações anteriores.</t>
      </is>
    </nc>
  </rcc>
  <rcc rId="25193" sId="1">
    <nc r="K1378" t="inlineStr">
      <is>
        <t>C</t>
      </is>
    </nc>
  </rcc>
  <rcc rId="25194" sId="1">
    <nc r="L1378" t="inlineStr">
      <is>
        <t>NÃO</t>
      </is>
    </nc>
  </rcc>
  <rfmt sheetId="1" sqref="S1378" start="0" length="0">
    <dxf>
      <alignment horizontal="general" readingOrder="0"/>
      <border outline="0">
        <left/>
        <right/>
        <top/>
        <bottom/>
      </border>
    </dxf>
  </rfmt>
  <rfmt sheetId="1" sqref="U1378" start="0" length="0">
    <dxf>
      <alignment vertical="top" readingOrder="0"/>
    </dxf>
  </rfmt>
  <rrc rId="25195" sId="1" ref="A1379:XFD1379" action="deleteRow">
    <undo index="0" exp="area" ref3D="1" dr="$N$1:$R$1048576" dn="Z_8C852523_B785_4E1B_9A95_EDCD86B1B939_.wvu.Cols" sId="1"/>
    <rfmt sheetId="1" xfDxf="1" sqref="A1379:XFD1379" start="0" length="0">
      <dxf>
        <font>
          <sz val="10"/>
        </font>
        <alignment wrapText="1" readingOrder="0"/>
      </dxf>
    </rfmt>
    <rfmt sheetId="1" sqref="A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B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C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D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E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F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G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H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I1379" start="0" length="0">
      <dxf>
        <font>
          <sz val="10"/>
          <color rgb="FF000000"/>
        </font>
        <alignment horizontal="center" vertical="center" readingOrder="0"/>
        <border outline="0">
          <left style="thin">
            <color indexed="64"/>
          </left>
          <right style="thin">
            <color indexed="64"/>
          </right>
          <top style="thin">
            <color indexed="64"/>
          </top>
          <bottom style="thin">
            <color indexed="64"/>
          </bottom>
        </border>
      </dxf>
    </rfmt>
    <rfmt sheetId="1" sqref="J1379" start="0" length="0">
      <dxf>
        <font>
          <sz val="10"/>
          <color rgb="FF000000"/>
        </font>
        <alignment vertical="center" readingOrder="0"/>
        <border outline="0">
          <left style="thin">
            <color indexed="64"/>
          </left>
          <right style="thin">
            <color indexed="64"/>
          </right>
          <top style="thin">
            <color indexed="64"/>
          </top>
          <bottom style="thin">
            <color indexed="64"/>
          </bottom>
        </border>
      </dxf>
    </rfmt>
    <rfmt sheetId="1" sqref="K1379" start="0" length="0">
      <dxf>
        <alignment horizontal="center" vertical="center" readingOrder="0"/>
        <border outline="0">
          <left style="thin">
            <color indexed="64"/>
          </left>
          <right style="thin">
            <color indexed="64"/>
          </right>
          <top style="thin">
            <color indexed="64"/>
          </top>
          <bottom style="thin">
            <color indexed="64"/>
          </bottom>
        </border>
      </dxf>
    </rfmt>
    <rfmt sheetId="1" sqref="L1379" start="0" length="0">
      <dxf>
        <alignment horizontal="center" vertical="center" readingOrder="0"/>
        <border outline="0">
          <left style="thin">
            <color indexed="64"/>
          </left>
          <right style="thin">
            <color indexed="64"/>
          </right>
          <top style="thin">
            <color indexed="64"/>
          </top>
          <bottom style="thin">
            <color indexed="64"/>
          </bottom>
        </border>
      </dxf>
    </rfmt>
    <rfmt sheetId="1" sqref="M1379" start="0" length="0">
      <dxf>
        <alignment horizontal="center" vertical="center" readingOrder="0"/>
        <border outline="0">
          <left style="thin">
            <color indexed="64"/>
          </left>
          <right style="thin">
            <color indexed="64"/>
          </right>
          <top style="thin">
            <color indexed="64"/>
          </top>
          <bottom style="thin">
            <color indexed="64"/>
          </bottom>
        </border>
      </dxf>
    </rfmt>
    <rfmt sheetId="1" sqref="N1379" start="0" length="0">
      <dxf>
        <alignment horizontal="center" vertical="center" readingOrder="0"/>
        <border outline="0">
          <left style="thin">
            <color indexed="64"/>
          </left>
          <right style="thin">
            <color indexed="64"/>
          </right>
          <top style="thin">
            <color indexed="64"/>
          </top>
          <bottom style="thin">
            <color indexed="64"/>
          </bottom>
        </border>
      </dxf>
    </rfmt>
    <rfmt sheetId="1" sqref="O1379" start="0" length="0">
      <dxf>
        <alignment horizontal="center" vertical="center" readingOrder="0"/>
        <border outline="0">
          <left style="thin">
            <color indexed="64"/>
          </left>
          <right style="thin">
            <color indexed="64"/>
          </right>
          <top style="thin">
            <color indexed="64"/>
          </top>
          <bottom style="thin">
            <color indexed="64"/>
          </bottom>
        </border>
      </dxf>
    </rfmt>
    <rfmt sheetId="1" sqref="P1379" start="0" length="0">
      <dxf>
        <alignment horizontal="center" vertical="center" readingOrder="0"/>
        <border outline="0">
          <left style="thin">
            <color indexed="64"/>
          </left>
          <right style="thin">
            <color indexed="64"/>
          </right>
          <top style="thin">
            <color indexed="64"/>
          </top>
          <bottom style="thin">
            <color indexed="64"/>
          </bottom>
        </border>
      </dxf>
    </rfmt>
    <rfmt sheetId="1" sqref="Q1379" start="0" length="0">
      <dxf>
        <alignment horizontal="center" vertical="center" readingOrder="0"/>
        <border outline="0">
          <left style="thin">
            <color indexed="64"/>
          </left>
          <right style="thin">
            <color indexed="64"/>
          </right>
          <top style="thin">
            <color indexed="64"/>
          </top>
          <bottom style="thin">
            <color indexed="64"/>
          </bottom>
        </border>
      </dxf>
    </rfmt>
    <rfmt sheetId="1" sqref="R1379" start="0" length="0">
      <dxf>
        <alignment horizontal="center" vertical="center" readingOrder="0"/>
        <border outline="0">
          <left style="thin">
            <color indexed="64"/>
          </left>
          <right style="thin">
            <color indexed="64"/>
          </right>
          <top style="thin">
            <color indexed="64"/>
          </top>
          <bottom style="thin">
            <color indexed="64"/>
          </bottom>
        </border>
      </dxf>
    </rfmt>
    <rfmt sheetId="1" sqref="S1379" start="0" length="0">
      <dxf>
        <alignment horizontal="center" vertical="center" readingOrder="0"/>
        <border outline="0">
          <left style="thin">
            <color indexed="64"/>
          </left>
          <right style="thin">
            <color indexed="64"/>
          </right>
          <top style="thin">
            <color indexed="64"/>
          </top>
          <bottom style="thin">
            <color indexed="64"/>
          </bottom>
        </border>
      </dxf>
    </rfmt>
    <rfmt sheetId="1" sqref="T1379" start="0" length="0">
      <dxf>
        <alignment vertical="center" readingOrder="0"/>
      </dxf>
    </rfmt>
    <rfmt sheetId="1" sqref="U1379" start="0" length="0">
      <dxf>
        <alignment vertical="center" readingOrder="0"/>
      </dxf>
    </rfmt>
  </rrc>
  <rcc rId="25196" sId="1">
    <nc r="M1378" t="inlineStr">
      <is>
        <t>INATIVA</t>
      </is>
    </nc>
  </rcc>
  <rcc rId="25197" sId="1" odxf="1" dxf="1">
    <nc r="S1378" t="inlineStr">
      <is>
        <t>NÃO</t>
      </is>
    </nc>
    <ndxf>
      <alignment horizontal="center" readingOrder="0"/>
      <border outline="0">
        <left style="thin">
          <color indexed="64"/>
        </left>
        <right style="thin">
          <color indexed="64"/>
        </right>
        <top style="thin">
          <color indexed="64"/>
        </top>
        <bottom style="thin">
          <color indexed="64"/>
        </bottom>
      </border>
    </ndxf>
  </rcc>
  <rcc rId="25198" sId="1">
    <nc r="R1378" t="inlineStr">
      <is>
        <t>Demonstrativo DCL - RGF</t>
      </is>
    </nc>
  </rcc>
  <rcc rId="25199" sId="1">
    <nc r="Q1378" t="inlineStr">
      <is>
        <t>N</t>
      </is>
    </nc>
  </rcc>
  <rcc rId="25200" sId="1">
    <nc r="P1378" t="inlineStr">
      <is>
        <t>X</t>
      </is>
    </nc>
  </rcc>
  <rcc rId="25201" sId="1">
    <nc r="O1378" t="inlineStr">
      <is>
        <t>Atributo SF</t>
      </is>
    </nc>
  </rcc>
  <rcc rId="25202" sId="1">
    <nc r="N1378" t="inlineStr">
      <is>
        <t>X</t>
      </is>
    </nc>
  </rcc>
  <rfmt sheetId="1" sqref="A1378:XFD1378" start="0" length="2147483647">
    <dxf>
      <font>
        <color rgb="FFFF0000"/>
      </font>
    </dxf>
  </rfmt>
  <rfmt sheetId="1" sqref="A1378:M1378" start="0" length="2147483647">
    <dxf>
      <font>
        <strike/>
      </font>
    </dxf>
  </rfmt>
  <rcc rId="25203" sId="1">
    <oc r="H1379" t="inlineStr">
      <is>
        <t>2.1.2.1.3.03.00</t>
      </is>
    </oc>
    <nc r="H1379" t="inlineStr">
      <is>
        <t>2.1.2.1.3.04.00</t>
      </is>
    </nc>
  </rcc>
  <rcc rId="25204" sId="1">
    <oc r="H1380" t="inlineStr">
      <is>
        <t>2.1.2.1.3.03.01</t>
      </is>
    </oc>
    <nc r="H1380" t="inlineStr">
      <is>
        <t>2.1.2.1.3.04.01</t>
      </is>
    </nc>
  </rcc>
  <rcc rId="25205" sId="1">
    <oc r="H1381" t="inlineStr">
      <is>
        <t>2.1.2.1.3.04.00</t>
      </is>
    </oc>
    <nc r="H1381" t="inlineStr">
      <is>
        <t>2.1.2.1.3.05.00</t>
      </is>
    </nc>
  </rcc>
  <rcc rId="25206" sId="1">
    <oc r="H1382" t="inlineStr">
      <is>
        <t>2.1.2.1.3.04.01</t>
      </is>
    </oc>
    <nc r="H1382" t="inlineStr">
      <is>
        <t>2.1.2.1.3.05.01</t>
      </is>
    </nc>
  </rcc>
  <rrc rId="25207" sId="1" ref="A1807:XFD1807" action="insertRow">
    <undo index="0" exp="area" ref3D="1" dr="$N$1:$R$1048576" dn="Z_8C852523_B785_4E1B_9A95_EDCD86B1B939_.wvu.Cols" sId="1"/>
  </rrc>
  <rcc rId="25208" sId="1">
    <nc r="A1807">
      <f>MID(H1807,1,1)</f>
    </nc>
  </rcc>
  <rcc rId="25209" sId="1">
    <nc r="B1807">
      <f>MID(H1807,3,1)</f>
    </nc>
  </rcc>
  <rcc rId="25210" sId="1">
    <nc r="C1807">
      <f>MID(H1807,5,1)</f>
    </nc>
  </rcc>
  <rcc rId="25211" sId="1">
    <nc r="D1807">
      <f>MID(H1807,7,1)</f>
    </nc>
  </rcc>
  <rcc rId="25212" sId="1">
    <nc r="E1807">
      <f>MID(H1807,9,1)</f>
    </nc>
  </rcc>
  <rcc rId="25213" sId="1">
    <nc r="F1807">
      <f>MID(H1807,11,2)</f>
    </nc>
  </rcc>
  <rcc rId="25214" sId="1">
    <nc r="G1807">
      <f>MID(H1807,14,2)</f>
    </nc>
  </rcc>
  <rcc rId="25215" sId="1">
    <nc r="H1807" t="inlineStr">
      <is>
        <t>2.2.2.1.3.03.00</t>
      </is>
    </nc>
  </rcc>
  <rcc rId="25216" sId="1">
    <nc r="I1807" t="inlineStr">
      <is>
        <t>OUTROS EMPRÉSTIMOS A LONGO PRAZO - INTERNO</t>
      </is>
    </nc>
  </rcc>
  <rcc rId="25217" sId="1">
    <nc r="J1807" t="inlineStr">
      <is>
        <t>Compreende os empréstimos a longo prazo - interno - não enquadrados nas classificações anteriores.</t>
      </is>
    </nc>
  </rcc>
  <rcc rId="25218" sId="1">
    <nc r="K1807" t="inlineStr">
      <is>
        <t>C</t>
      </is>
    </nc>
  </rcc>
  <rcc rId="25219" sId="1">
    <nc r="L1807" t="inlineStr">
      <is>
        <t>NÃO</t>
      </is>
    </nc>
  </rcc>
  <rfmt sheetId="1" sqref="S1807" start="0" length="0">
    <dxf>
      <alignment horizontal="general" readingOrder="0"/>
      <border outline="0">
        <left/>
        <right/>
        <top/>
        <bottom/>
      </border>
    </dxf>
  </rfmt>
  <rfmt sheetId="1" sqref="U1807" start="0" length="0">
    <dxf>
      <alignment vertical="top" readingOrder="0"/>
    </dxf>
  </rfmt>
  <rcc rId="25220" sId="1">
    <nc r="R1807" t="inlineStr">
      <is>
        <t>Demonstrativo DCL - RGF</t>
      </is>
    </nc>
  </rcc>
  <rcc rId="25221" sId="1">
    <nc r="Q1807" t="inlineStr">
      <is>
        <t>N</t>
      </is>
    </nc>
  </rcc>
  <rcc rId="25222" sId="1">
    <nc r="P1807" t="inlineStr">
      <is>
        <t>X</t>
      </is>
    </nc>
  </rcc>
  <rcc rId="25223" sId="1">
    <nc r="O1807" t="inlineStr">
      <is>
        <t>Atributo SF</t>
      </is>
    </nc>
  </rcc>
  <rcc rId="25224" sId="1">
    <nc r="N1807" t="inlineStr">
      <is>
        <t>X</t>
      </is>
    </nc>
  </rcc>
  <rcc rId="25225" sId="1">
    <nc r="M1807" t="inlineStr">
      <is>
        <t>INATIVA</t>
      </is>
    </nc>
  </rcc>
  <rfmt sheetId="1" sqref="A1807:XFD1807" start="0" length="2147483647">
    <dxf>
      <font>
        <color rgb="FFFF0000"/>
      </font>
    </dxf>
  </rfmt>
  <rfmt sheetId="1" sqref="A1807:L1807" start="0" length="2147483647">
    <dxf>
      <font>
        <strike/>
      </font>
    </dxf>
  </rfmt>
  <rcc rId="25226" sId="1">
    <oc r="H1808" t="inlineStr">
      <is>
        <t>2.2.2.1.3.03.00</t>
      </is>
    </oc>
    <nc r="H1808" t="inlineStr">
      <is>
        <t>2.2.2.1.3.04.00</t>
      </is>
    </nc>
  </rcc>
  <rcc rId="25227" sId="1">
    <oc r="H1809" t="inlineStr">
      <is>
        <t>2.2.2.1.3.03.01</t>
      </is>
    </oc>
    <nc r="H1809" t="inlineStr">
      <is>
        <t>2.2.2.1.3.04.01</t>
      </is>
    </nc>
  </rcc>
  <rcc rId="25228" sId="1">
    <oc r="H1810" t="inlineStr">
      <is>
        <t>2.2.2.1.3.04.00</t>
      </is>
    </oc>
    <nc r="H1810" t="inlineStr">
      <is>
        <t>2.2.2.1.3.05.00</t>
      </is>
    </nc>
  </rcc>
  <rcc rId="25229" sId="1">
    <oc r="H1811" t="inlineStr">
      <is>
        <t>2.2.2.1.3.04.01</t>
      </is>
    </oc>
    <nc r="H1811" t="inlineStr">
      <is>
        <t>2.2.2.1.3.05.01</t>
      </is>
    </nc>
  </rcc>
  <rrc rId="25230" sId="1" ref="A1776:XFD1776" action="insertRow">
    <undo index="0" exp="area" ref3D="1" dr="$N$1:$R$1048576" dn="Z_8C852523_B785_4E1B_9A95_EDCD86B1B939_.wvu.Cols" sId="1"/>
  </rrc>
  <rcc rId="25231" sId="1">
    <nc r="A1776">
      <f>MID(H1776,1,1)</f>
    </nc>
  </rcc>
  <rcc rId="25232" sId="1">
    <nc r="B1776">
      <f>MID(H1776,3,1)</f>
    </nc>
  </rcc>
  <rcc rId="25233" sId="1">
    <nc r="C1776">
      <f>MID(H1776,5,1)</f>
    </nc>
  </rcc>
  <rcc rId="25234" sId="1">
    <nc r="D1776">
      <f>MID(H1776,7,1)</f>
    </nc>
  </rcc>
  <rcc rId="25235" sId="1">
    <nc r="E1776">
      <f>MID(H1776,9,1)</f>
    </nc>
  </rcc>
  <rcc rId="25236" sId="1">
    <nc r="F1776">
      <f>MID(H1776,11,2)</f>
    </nc>
  </rcc>
  <rcc rId="25237" sId="1">
    <nc r="G1776">
      <f>MID(H1776,14,2)</f>
    </nc>
  </rcc>
  <rcc rId="25238" sId="1">
    <nc r="I1776" t="inlineStr">
      <is>
        <t>CONTRIBUICÕES SOCIAIS  - DÉBITOS PARCELADOS</t>
      </is>
    </nc>
  </rcc>
  <rcc rId="25239" sId="1">
    <nc r="J1776" t="inlineStr">
      <is>
        <t>Registra a apropriação e movimentação do valor dos débitos parcelados, referente ao não recolhimento de contribuições sociais.</t>
      </is>
    </nc>
  </rcc>
  <rcc rId="25240" sId="1">
    <nc r="K1776" t="inlineStr">
      <is>
        <t>C</t>
      </is>
    </nc>
  </rcc>
  <rcc rId="25241" sId="1">
    <nc r="L1776" t="inlineStr">
      <is>
        <t>NÃO</t>
      </is>
    </nc>
  </rcc>
  <rcc rId="25242" sId="1">
    <nc r="M1776" t="inlineStr">
      <is>
        <t>ATIVA</t>
      </is>
    </nc>
  </rcc>
  <rcc rId="25243" sId="1">
    <nc r="N1776" t="inlineStr">
      <is>
        <t>X</t>
      </is>
    </nc>
  </rcc>
  <rcc rId="25244" sId="1">
    <nc r="O1776" t="inlineStr">
      <is>
        <t>Atributo SF</t>
      </is>
    </nc>
  </rcc>
  <rcc rId="25245" sId="1">
    <nc r="P1776" t="inlineStr">
      <is>
        <t>X</t>
      </is>
    </nc>
  </rcc>
  <rcc rId="25246" sId="1">
    <nc r="Q1776" t="inlineStr">
      <is>
        <t>S</t>
      </is>
    </nc>
  </rcc>
  <rcc rId="25247" sId="1">
    <nc r="S1776" t="inlineStr">
      <is>
        <t>SIM</t>
      </is>
    </nc>
  </rcc>
  <rcc rId="25248" sId="1">
    <nc r="H1776" t="inlineStr">
      <is>
        <t>2.2.1.4.3.02.00</t>
      </is>
    </nc>
  </rc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50" sId="1">
    <oc r="I4399" t="inlineStr">
      <is>
        <t>(-) TRANSFERÊNCIAS CONSTITUCIONAIS A MUNICÍPIOS</t>
      </is>
    </oc>
    <nc r="I4399" t="inlineStr">
      <is>
        <t>(-) TRANSFERÊNCIAS CONSTITUCIONAIS E LEGAIS A MUNICÍPIOS</t>
      </is>
    </nc>
  </rcc>
  <rcc rId="25251" sId="1">
    <oc r="J4399" t="inlineStr">
      <is>
        <t>Registra a previsão de dedução da receita aprovada na LOA por transferências constitucionais a municípios.</t>
      </is>
    </oc>
    <nc r="J4399" t="inlineStr">
      <is>
        <t>Registra a previsão de dedução da receita aprovada na LOA por transferências constitucionais e legais aos municípios, as quais representem repartição de receita orçamentária.</t>
      </is>
    </nc>
  </rcc>
  <rcc rId="25252" sId="1">
    <oc r="J4503" t="inlineStr">
      <is>
        <t>Registra o somatório dos valores relativos as deduções de receitas realizadas por transferências constitucionais aos municípios.</t>
      </is>
    </oc>
    <nc r="J4503" t="inlineStr">
      <is>
        <t>Registra o somatório dos valores relativos as deduções de receitas realizadas por transferências constitucionais e legais aos municípios, as quais representem repartição de receita orçamentária.</t>
      </is>
    </nc>
  </rcc>
  <rcc rId="25253" sId="1">
    <oc r="I4503" t="inlineStr">
      <is>
        <t>(-) TRANSFERÊNCIAS CONSTITUCIONAIS A MUNICÍPIOS</t>
      </is>
    </oc>
    <nc r="I4503" t="inlineStr">
      <is>
        <t>(-) TRANSFERÊNCIAS CONSTITUCIONAIS E LEGAIS A MUNICÍPIOS</t>
      </is>
    </nc>
  </rc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56" sId="1">
    <oc r="H153" t="inlineStr">
      <is>
        <t>1.1.2.1.2.71.00</t>
      </is>
    </oc>
    <nc r="H153" t="inlineStr">
      <is>
        <t>1.1.2.1.5.71.00</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57" sId="1">
    <oc r="H1368" t="inlineStr">
      <is>
        <t>2.2.2.1.2.99.00</t>
      </is>
    </oc>
    <nc r="H1368" t="inlineStr">
      <is>
        <t>2.1.2.1.2.99.00</t>
      </is>
    </nc>
  </rcc>
  <rcc rId="25258" sId="1">
    <oc r="H1799" t="inlineStr">
      <is>
        <t>2.1.2.1.2.02.01</t>
      </is>
    </oc>
    <nc r="H1799" t="inlineStr">
      <is>
        <t>2.2.2.1.2.02.01</t>
      </is>
    </nc>
  </rc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59" sId="1">
    <oc r="H2566" t="inlineStr">
      <is>
        <t>3.2.1.4.1.01.01</t>
      </is>
    </oc>
    <nc r="H2566" t="inlineStr">
      <is>
        <t>3.2.1.4.1.01.02</t>
      </is>
    </nc>
  </rcc>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60" sId="1">
    <oc r="I273" t="inlineStr">
      <is>
        <t>DÍVIDA ATIVA TRIBUTÁRIA</t>
      </is>
    </oc>
    <nc r="I273" t="inlineStr">
      <is>
        <t>DÍVIDA ATIVA TRIBUTÁRIA - CONSOLIDAÇÃO</t>
      </is>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61" sId="1">
    <oc r="I1650" t="inlineStr">
      <is>
        <t>PROVISÃO PARA REPARTIÇÃO DE CRÉDITOS A CURTO PRAZO</t>
      </is>
    </oc>
    <nc r="I1650" t="inlineStr">
      <is>
        <t>PROVISÃO PARA REPARTIÇÃO DE CRÉDITOS A CURTO PRAZO - CONSOLIDAÇÃO</t>
      </is>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62" sId="1">
    <nc r="K712" t="inlineStr">
      <is>
        <t>D</t>
      </is>
    </nc>
  </rcc>
  <rcc rId="25263" sId="1">
    <nc r="K713" t="inlineStr">
      <is>
        <t>D</t>
      </is>
    </nc>
  </rcc>
  <rcc rId="25264" sId="1">
    <nc r="K714" t="inlineStr">
      <is>
        <t>D</t>
      </is>
    </nc>
  </rcc>
  <rcc rId="25265" sId="1">
    <nc r="K715" t="inlineStr">
      <is>
        <t>D</t>
      </is>
    </nc>
  </rcc>
  <rcc rId="25266" sId="1">
    <nc r="K716" t="inlineStr">
      <is>
        <t>D</t>
      </is>
    </nc>
  </rcc>
  <rcc rId="25267" sId="1">
    <nc r="K717" t="inlineStr">
      <is>
        <t>D</t>
      </is>
    </nc>
  </rcc>
  <rcc rId="25268" sId="1">
    <nc r="K718" t="inlineStr">
      <is>
        <t>D</t>
      </is>
    </nc>
  </rcc>
  <rcc rId="25269" sId="1">
    <nc r="K719" t="inlineStr">
      <is>
        <t>D</t>
      </is>
    </nc>
  </rcc>
  <rcc rId="25270" sId="1">
    <nc r="K720" t="inlineStr">
      <is>
        <t>D</t>
      </is>
    </nc>
  </rcc>
  <rcc rId="25271" sId="1">
    <nc r="K721" t="inlineStr">
      <is>
        <t>D</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72" sId="1">
    <nc r="L712" t="inlineStr">
      <is>
        <t>NÃO</t>
      </is>
    </nc>
  </rcc>
  <rcc rId="25273" sId="1">
    <nc r="L713" t="inlineStr">
      <is>
        <t>NÃO</t>
      </is>
    </nc>
  </rcc>
  <rcc rId="25274" sId="1">
    <nc r="L714" t="inlineStr">
      <is>
        <t>NÃO</t>
      </is>
    </nc>
  </rcc>
  <rcc rId="25275" sId="1">
    <nc r="L715" t="inlineStr">
      <is>
        <t>NÃO</t>
      </is>
    </nc>
  </rcc>
  <rcc rId="25276" sId="1">
    <nc r="L716" t="inlineStr">
      <is>
        <t>NÃO</t>
      </is>
    </nc>
  </rcc>
  <rcc rId="25277" sId="1">
    <nc r="L717" t="inlineStr">
      <is>
        <t>NÃO</t>
      </is>
    </nc>
  </rcc>
  <rcc rId="25278" sId="1">
    <nc r="L718" t="inlineStr">
      <is>
        <t>NÃO</t>
      </is>
    </nc>
  </rcc>
  <rcc rId="25279" sId="1">
    <nc r="L719" t="inlineStr">
      <is>
        <t>NÃO</t>
      </is>
    </nc>
  </rcc>
  <rcc rId="25280" sId="1">
    <nc r="L720" t="inlineStr">
      <is>
        <t>NÃO</t>
      </is>
    </nc>
  </rcc>
  <rcc rId="25281" sId="1">
    <nc r="L721" t="inlineStr">
      <is>
        <t>NÃO</t>
      </is>
    </nc>
  </rcc>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M24:S28 M624:S625 M1228:S1230 M1241:S1241 M1251:S1251 M1261:S1261 M1271:S1271 M1281:S1281 M1300:S1300 M1317:S1317 M1326:S1331 M1334:S1335 M1339:S1344 M1347:S1348 M1378:S1378 M1417:S1417 M1779:S1780 M1783:S1784 M1808:S1808 M1966:S1966 M1973:S1973 M1981:S1981 M1988:S1988 M2397:S2397 M2478:S2479 M3969:S3969 M4371:S4377 M4574:S4574" start="0" length="2147483647">
    <dxf>
      <font>
        <color rgb="FFFF0000"/>
      </font>
    </dxf>
  </rfmt>
  <rfmt sheetId="1" sqref="M24:S28 M624:S625 M1228:S1230 M1241:S1241 M1251:S1251 M1261:S1261 M1271:S1271 M1281:S1281 M1300:S1300 M1317:S1317 M1326:S1331 M1334:S1335 M1339:S1344 M1347:S1348 M1378:S1378 M1417:S1417 M1779:S1780 M1783:S1784 M1808:S1808 M1966:S1966 M1973:S1973 M1981:S1981 M1988:S1988 M2397:S2397 M2478:S2479 M3969:S3969 M4371:S4377 M4574:S4574" start="0" length="2147483647">
    <dxf>
      <font>
        <strike val="0"/>
      </font>
    </dxf>
  </rfmt>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82" sId="1">
    <nc r="S716" t="inlineStr">
      <is>
        <t>SIM</t>
      </is>
    </nc>
  </rcc>
  <rcc rId="25283" sId="1">
    <nc r="S717" t="inlineStr">
      <is>
        <t>SIM</t>
      </is>
    </nc>
  </rcc>
  <rcc rId="25284" sId="1">
    <nc r="S718" t="inlineStr">
      <is>
        <t>SIM</t>
      </is>
    </nc>
  </rcc>
  <rcc rId="25285" sId="1">
    <nc r="S719" t="inlineStr">
      <is>
        <t>SIM</t>
      </is>
    </nc>
  </rcc>
  <rcc rId="25286" sId="1">
    <nc r="S720" t="inlineStr">
      <is>
        <t>NÃO</t>
      </is>
    </nc>
  </rcc>
  <rcc rId="25287" sId="1">
    <nc r="S721" t="inlineStr">
      <is>
        <t>NÃO</t>
      </is>
    </nc>
  </rcc>
  <rcc rId="25288" sId="1">
    <nc r="S3631" t="inlineStr">
      <is>
        <t>NÃO</t>
      </is>
    </nc>
  </rcc>
  <rcc rId="25289" sId="1">
    <nc r="S3627" t="inlineStr">
      <is>
        <t>NÃO</t>
      </is>
    </nc>
  </rcc>
  <rcc rId="25290" sId="1">
    <nc r="S712" t="inlineStr">
      <is>
        <t>NÃO</t>
      </is>
    </nc>
  </rcc>
  <rcc rId="25291" sId="1">
    <nc r="S713" t="inlineStr">
      <is>
        <t>NÃO</t>
      </is>
    </nc>
  </rcc>
  <rcc rId="25292" sId="1">
    <nc r="S714" t="inlineStr">
      <is>
        <t>NÃO</t>
      </is>
    </nc>
  </rcc>
  <rcc rId="25293" sId="1">
    <nc r="S715" t="inlineStr">
      <is>
        <t>NÃO</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94" sId="1">
    <nc r="R720" t="inlineStr">
      <is>
        <t>DEMONSTRATIVO DCL - LFR</t>
      </is>
    </nc>
  </rcc>
  <rcc rId="25295" sId="1">
    <nc r="R721" t="inlineStr">
      <is>
        <t>DEMONSTRATIVO DCL - LFR</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96" sId="1">
    <nc r="Q712" t="inlineStr">
      <is>
        <t>S</t>
      </is>
    </nc>
  </rcc>
  <rcc rId="25297" sId="1">
    <nc r="Q713" t="inlineStr">
      <is>
        <t>S</t>
      </is>
    </nc>
  </rcc>
  <rcc rId="25298" sId="1">
    <nc r="Q714" t="inlineStr">
      <is>
        <t>S</t>
      </is>
    </nc>
  </rcc>
  <rcc rId="25299" sId="1">
    <nc r="Q715" t="inlineStr">
      <is>
        <t>S</t>
      </is>
    </nc>
  </rcc>
  <rcc rId="25300" sId="1">
    <nc r="Q716" t="inlineStr">
      <is>
        <t>S</t>
      </is>
    </nc>
  </rcc>
  <rcc rId="25301" sId="1">
    <nc r="Q717" t="inlineStr">
      <is>
        <t>S</t>
      </is>
    </nc>
  </rcc>
  <rcc rId="25302" sId="1">
    <nc r="Q718" t="inlineStr">
      <is>
        <t>S</t>
      </is>
    </nc>
  </rcc>
  <rcc rId="25303" sId="1">
    <nc r="Q719" t="inlineStr">
      <is>
        <t>S</t>
      </is>
    </nc>
  </rcc>
  <rcc rId="25304" sId="1">
    <nc r="Q720" t="inlineStr">
      <is>
        <t>S</t>
      </is>
    </nc>
  </rcc>
  <rcc rId="25305" sId="1">
    <nc r="Q721" t="inlineStr">
      <is>
        <t>S</t>
      </is>
    </nc>
  </rcc>
  <rcc rId="25306" sId="1">
    <nc r="Q3627" t="inlineStr">
      <is>
        <t>N</t>
      </is>
    </nc>
  </rcc>
  <rcc rId="25307" sId="1">
    <nc r="Q4578" t="inlineStr">
      <is>
        <t>N</t>
      </is>
    </nc>
  </rcc>
  <rcc rId="25308" sId="1">
    <nc r="Q3631" t="inlineStr">
      <is>
        <t>N</t>
      </is>
    </nc>
  </rcc>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09" sId="1">
    <nc r="Q1685" t="inlineStr">
      <is>
        <t>S</t>
      </is>
    </nc>
  </rcc>
  <rcc rId="25310" sId="1">
    <nc r="P1685" t="inlineStr">
      <is>
        <t>X</t>
      </is>
    </nc>
  </rcc>
  <rcc rId="25311" sId="1">
    <nc r="O1685" t="inlineStr">
      <is>
        <t>Atributo SF</t>
      </is>
    </nc>
  </rcc>
  <rcc rId="25312" sId="1">
    <nc r="N1685" t="inlineStr">
      <is>
        <t>X</t>
      </is>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13" sId="1">
    <oc r="Q54" t="inlineStr">
      <is>
        <t>S</t>
      </is>
    </oc>
    <nc r="Q54" t="inlineStr">
      <is>
        <t>N</t>
      </is>
    </nc>
  </rcc>
  <rcc rId="25314" sId="1">
    <oc r="Q78" t="inlineStr">
      <is>
        <t>S</t>
      </is>
    </oc>
    <nc r="Q78" t="inlineStr">
      <is>
        <t>N</t>
      </is>
    </nc>
  </rcc>
  <rcc rId="25315" sId="1">
    <oc r="Q102" t="inlineStr">
      <is>
        <t>S</t>
      </is>
    </oc>
    <nc r="Q102" t="inlineStr">
      <is>
        <t>N</t>
      </is>
    </nc>
  </rcc>
  <rcc rId="25316" sId="1">
    <oc r="Q126" t="inlineStr">
      <is>
        <t>S</t>
      </is>
    </oc>
    <nc r="Q126" t="inlineStr">
      <is>
        <t>N</t>
      </is>
    </nc>
  </rcc>
  <rcc rId="25317" sId="1">
    <oc r="Q2542" t="inlineStr">
      <is>
        <t>S</t>
      </is>
    </oc>
    <nc r="Q2542" t="inlineStr">
      <is>
        <t>N</t>
      </is>
    </nc>
  </rcc>
  <rcc rId="25318" sId="1">
    <oc r="Q2558" t="inlineStr">
      <is>
        <t>S</t>
      </is>
    </oc>
    <nc r="Q2558" t="inlineStr">
      <is>
        <t>N</t>
      </is>
    </nc>
  </rcc>
  <rcc rId="25319" sId="1">
    <oc r="Q2564" t="inlineStr">
      <is>
        <t>S</t>
      </is>
    </oc>
    <nc r="Q2564" t="inlineStr">
      <is>
        <t>N</t>
      </is>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21" sId="1">
    <oc r="J4046" t="inlineStr">
      <is>
        <t>Registra o valor dos bens imóveis recebido pelo RPPS para cobertura de déficit financeiro ou atuarial.</t>
      </is>
    </oc>
    <nc r="J4046" t="inlineStr">
      <is>
        <t>Registra o valor dos bens imóveis recebido pelos RPPS para cobertura de déficit financeiro ou atuarial.</t>
      </is>
    </nc>
  </rcc>
  <rcc rId="25322" sId="1">
    <oc r="J4047" t="inlineStr">
      <is>
        <t>Registra o valor dos bens móveis recebido pelo RPPS para cobertura de déficit financeiro ou atuarial.</t>
      </is>
    </oc>
    <nc r="J4047" t="inlineStr">
      <is>
        <t>Registra o valor dos bens móveis recebidos pelo RPPS para cobertura de déficit financeiro ou atuarial.</t>
      </is>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23" sId="1">
    <oc r="S272" t="inlineStr">
      <is>
        <t>NÃO</t>
      </is>
    </oc>
    <nc r="S272" t="inlineStr">
      <is>
        <t>SIM</t>
      </is>
    </nc>
  </rcc>
  <rcc rId="25324" sId="1">
    <oc r="S273" t="inlineStr">
      <is>
        <t>NÃO</t>
      </is>
    </oc>
    <nc r="S273" t="inlineStr">
      <is>
        <t>SIM</t>
      </is>
    </nc>
  </rcc>
  <rcc rId="25325" sId="1">
    <oc r="S291" t="inlineStr">
      <is>
        <t>NÃO</t>
      </is>
    </oc>
    <nc r="S291" t="inlineStr">
      <is>
        <t>SIM</t>
      </is>
    </nc>
  </rc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27" sId="1">
    <oc r="S667" t="inlineStr">
      <is>
        <t>NÃO</t>
      </is>
    </oc>
    <nc r="S667" t="inlineStr">
      <is>
        <t>SIM</t>
      </is>
    </nc>
  </rcc>
  <rcc rId="25328" sId="1">
    <oc r="S669" t="inlineStr">
      <is>
        <t>NÃO</t>
      </is>
    </oc>
    <nc r="S669" t="inlineStr">
      <is>
        <t>SIM</t>
      </is>
    </nc>
  </rc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330" sId="1">
    <oc r="S657" t="inlineStr">
      <is>
        <t>SIM</t>
      </is>
    </oc>
    <nc r="S657" t="inlineStr">
      <is>
        <t>NÃO</t>
      </is>
    </nc>
  </rcc>
  <rcc rId="25331" sId="1">
    <oc r="S659" t="inlineStr">
      <is>
        <t>SIM</t>
      </is>
    </oc>
    <nc r="S659" t="inlineStr">
      <is>
        <t>NÃO</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6873141-58F4-4C4B-BC1E-CBCB472510FA}" action="delete"/>
  <rdn rId="0" localSheetId="1" customView="1" name="Z_B6873141_58F4_4C4B_BC1E_CBCB472510FA_.wvu.FilterData" hidden="1" oldHidden="1">
    <formula>PCASP!$A$1:$CL$5178</formula>
    <oldFormula>PCASP!$A$1:$CL$5178</oldFormula>
  </rdn>
  <rcv guid="{B6873141-58F4-4C4B-BC1E-CBCB472510FA}" action="add"/>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snm rId="25333" sheetId="1" oldName="[02 - IPC 00 Anexo 3 - em alteração.xlsx]PCASP" newName="[02 - IPC 00 Anexo 3 - em alteração.xlsx]PCASP Estendido"/>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5181"/>
  <sheetViews>
    <sheetView tabSelected="1" zoomScale="70" zoomScaleNormal="100" workbookViewId="0">
      <selection activeCell="L1979" sqref="L1979"/>
    </sheetView>
  </sheetViews>
  <sheetFormatPr defaultRowHeight="12.75" x14ac:dyDescent="0.2"/>
  <cols>
    <col min="1" max="1" width="6.28515625" style="67" customWidth="1"/>
    <col min="2" max="2" width="5.140625" style="67" customWidth="1"/>
    <col min="3" max="3" width="6.28515625" style="67" customWidth="1"/>
    <col min="4" max="5" width="5.7109375" style="67" customWidth="1"/>
    <col min="6" max="6" width="6" style="67" customWidth="1"/>
    <col min="7" max="7" width="5.28515625" style="67" customWidth="1"/>
    <col min="8" max="8" width="16.7109375" style="67" customWidth="1"/>
    <col min="9" max="9" width="26.5703125" style="67" customWidth="1"/>
    <col min="10" max="10" width="54.42578125" style="112" customWidth="1"/>
    <col min="11" max="11" width="14.42578125" style="67" customWidth="1"/>
    <col min="12" max="13" width="17" style="67" customWidth="1"/>
    <col min="14" max="14" width="17.28515625" style="112" customWidth="1"/>
    <col min="15" max="15" width="29.5703125" style="112" customWidth="1"/>
    <col min="16" max="16" width="13.28515625" style="112" customWidth="1"/>
    <col min="17" max="17" width="21.5703125" style="112" customWidth="1"/>
    <col min="18" max="18" width="19.28515625" style="112" customWidth="1"/>
    <col min="19" max="19" width="17.85546875" style="116" customWidth="1"/>
    <col min="20" max="20" width="160.85546875" style="111" bestFit="1" customWidth="1"/>
    <col min="21" max="21" width="148.140625" style="111" bestFit="1" customWidth="1"/>
    <col min="22" max="90" width="9.140625" style="116"/>
    <col min="91" max="16384" width="9.140625" style="143"/>
  </cols>
  <sheetData>
    <row r="1" spans="1:90" s="112" customFormat="1" ht="50.25" x14ac:dyDescent="0.2">
      <c r="A1" s="23" t="s">
        <v>3053</v>
      </c>
      <c r="B1" s="23" t="s">
        <v>3054</v>
      </c>
      <c r="C1" s="23" t="s">
        <v>3055</v>
      </c>
      <c r="D1" s="23" t="s">
        <v>1</v>
      </c>
      <c r="E1" s="23" t="s">
        <v>3056</v>
      </c>
      <c r="F1" s="23" t="s">
        <v>3057</v>
      </c>
      <c r="G1" s="23" t="s">
        <v>3058</v>
      </c>
      <c r="H1" s="3" t="s">
        <v>0</v>
      </c>
      <c r="I1" s="3" t="s">
        <v>1</v>
      </c>
      <c r="J1" s="15" t="s">
        <v>2</v>
      </c>
      <c r="K1" s="15" t="s">
        <v>3</v>
      </c>
      <c r="L1" s="15" t="s">
        <v>3040</v>
      </c>
      <c r="M1" s="15" t="s">
        <v>10952</v>
      </c>
      <c r="N1" s="15" t="s">
        <v>3041</v>
      </c>
      <c r="O1" s="15" t="s">
        <v>3042</v>
      </c>
      <c r="P1" s="15" t="s">
        <v>3043</v>
      </c>
      <c r="Q1" s="15" t="s">
        <v>3044</v>
      </c>
      <c r="R1" s="15" t="s">
        <v>3045</v>
      </c>
      <c r="S1" s="15" t="s">
        <v>4517</v>
      </c>
      <c r="T1" s="111"/>
      <c r="U1" s="111"/>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row>
    <row r="2" spans="1:90" x14ac:dyDescent="0.2">
      <c r="A2" s="1"/>
      <c r="B2" s="1"/>
      <c r="C2" s="1"/>
      <c r="D2" s="1"/>
      <c r="E2" s="1"/>
      <c r="F2" s="1"/>
      <c r="G2" s="1"/>
      <c r="H2" s="1"/>
      <c r="I2" s="1"/>
      <c r="J2" s="40"/>
      <c r="K2" s="1" t="s">
        <v>4560</v>
      </c>
      <c r="L2" s="1" t="s">
        <v>4561</v>
      </c>
      <c r="M2" s="1" t="s">
        <v>10996</v>
      </c>
      <c r="N2" s="1" t="s">
        <v>4562</v>
      </c>
      <c r="O2" s="1" t="s">
        <v>3051</v>
      </c>
      <c r="P2" s="1" t="s">
        <v>4563</v>
      </c>
      <c r="Q2" s="1" t="s">
        <v>4564</v>
      </c>
      <c r="R2" s="1" t="s">
        <v>3046</v>
      </c>
      <c r="S2" s="1" t="s">
        <v>4561</v>
      </c>
    </row>
    <row r="3" spans="1:90" ht="51" x14ac:dyDescent="0.2">
      <c r="A3" s="4" t="str">
        <f t="shared" ref="A3:A82" si="0">MID(H3,1,1)</f>
        <v>1</v>
      </c>
      <c r="B3" s="4" t="str">
        <f t="shared" ref="B3:B82" si="1">MID(H3,3,1)</f>
        <v>0</v>
      </c>
      <c r="C3" s="4" t="str">
        <f t="shared" ref="C3:C82" si="2">MID(H3,5,1)</f>
        <v>0</v>
      </c>
      <c r="D3" s="4" t="str">
        <f t="shared" ref="D3:D82" si="3">MID(H3,7,1)</f>
        <v>0</v>
      </c>
      <c r="E3" s="4" t="str">
        <f t="shared" ref="E3:E82" si="4">MID(H3,9,1)</f>
        <v>0</v>
      </c>
      <c r="F3" s="4" t="str">
        <f t="shared" ref="F3:F82" si="5">MID(H3,11,2)</f>
        <v>00</v>
      </c>
      <c r="G3" s="4" t="str">
        <f t="shared" ref="G3:G39" si="6">MID(H3,14,2)</f>
        <v>00</v>
      </c>
      <c r="H3" s="4" t="s">
        <v>4</v>
      </c>
      <c r="I3" s="4" t="s">
        <v>10170</v>
      </c>
      <c r="J3" s="117" t="s">
        <v>5</v>
      </c>
      <c r="K3" s="16" t="s">
        <v>6</v>
      </c>
      <c r="L3" s="16" t="s">
        <v>3052</v>
      </c>
      <c r="M3" s="16" t="s">
        <v>10953</v>
      </c>
      <c r="N3" s="16"/>
      <c r="O3" s="16"/>
      <c r="P3" s="16"/>
      <c r="Q3" s="16" t="s">
        <v>3072</v>
      </c>
      <c r="R3" s="16"/>
      <c r="S3" s="16" t="s">
        <v>10493</v>
      </c>
    </row>
    <row r="4" spans="1:90" ht="63.75" x14ac:dyDescent="0.2">
      <c r="A4" s="22" t="str">
        <f t="shared" si="0"/>
        <v>1</v>
      </c>
      <c r="B4" s="22" t="str">
        <f t="shared" si="1"/>
        <v>1</v>
      </c>
      <c r="C4" s="22" t="str">
        <f t="shared" si="2"/>
        <v>0</v>
      </c>
      <c r="D4" s="22" t="str">
        <f t="shared" si="3"/>
        <v>0</v>
      </c>
      <c r="E4" s="22" t="str">
        <f t="shared" si="4"/>
        <v>0</v>
      </c>
      <c r="F4" s="22" t="str">
        <f t="shared" si="5"/>
        <v>00</v>
      </c>
      <c r="G4" s="22" t="str">
        <f t="shared" si="6"/>
        <v>00</v>
      </c>
      <c r="H4" s="5" t="s">
        <v>7</v>
      </c>
      <c r="I4" s="5" t="s">
        <v>8</v>
      </c>
      <c r="J4" s="118" t="s">
        <v>6476</v>
      </c>
      <c r="K4" s="17" t="s">
        <v>6</v>
      </c>
      <c r="L4" s="17" t="s">
        <v>3052</v>
      </c>
      <c r="M4" s="17" t="s">
        <v>10953</v>
      </c>
      <c r="N4" s="17"/>
      <c r="O4" s="17"/>
      <c r="P4" s="17"/>
      <c r="Q4" s="17" t="s">
        <v>3072</v>
      </c>
      <c r="R4" s="17"/>
      <c r="S4" s="17" t="s">
        <v>3052</v>
      </c>
    </row>
    <row r="5" spans="1:90" ht="51" x14ac:dyDescent="0.2">
      <c r="A5" s="21" t="str">
        <f t="shared" si="0"/>
        <v>1</v>
      </c>
      <c r="B5" s="21" t="str">
        <f t="shared" si="1"/>
        <v>1</v>
      </c>
      <c r="C5" s="21" t="str">
        <f t="shared" si="2"/>
        <v>1</v>
      </c>
      <c r="D5" s="21" t="str">
        <f t="shared" si="3"/>
        <v>0</v>
      </c>
      <c r="E5" s="21" t="str">
        <f t="shared" si="4"/>
        <v>0</v>
      </c>
      <c r="F5" s="21" t="str">
        <f t="shared" si="5"/>
        <v>00</v>
      </c>
      <c r="G5" s="21" t="str">
        <f t="shared" si="6"/>
        <v>00</v>
      </c>
      <c r="H5" s="6" t="s">
        <v>9</v>
      </c>
      <c r="I5" s="6" t="s">
        <v>10</v>
      </c>
      <c r="J5" s="119" t="s">
        <v>11</v>
      </c>
      <c r="K5" s="12" t="s">
        <v>6</v>
      </c>
      <c r="L5" s="12" t="s">
        <v>3052</v>
      </c>
      <c r="M5" s="12" t="s">
        <v>10953</v>
      </c>
      <c r="N5" s="12"/>
      <c r="O5" s="12"/>
      <c r="P5" s="12"/>
      <c r="Q5" s="12" t="s">
        <v>3072</v>
      </c>
      <c r="R5" s="12"/>
      <c r="S5" s="12" t="s">
        <v>3052</v>
      </c>
    </row>
    <row r="6" spans="1:90" ht="51" x14ac:dyDescent="0.2">
      <c r="A6" s="20" t="str">
        <f t="shared" si="0"/>
        <v>1</v>
      </c>
      <c r="B6" s="20" t="str">
        <f t="shared" si="1"/>
        <v>1</v>
      </c>
      <c r="C6" s="20" t="str">
        <f t="shared" si="2"/>
        <v>1</v>
      </c>
      <c r="D6" s="20" t="str">
        <f t="shared" si="3"/>
        <v>1</v>
      </c>
      <c r="E6" s="20" t="str">
        <f t="shared" si="4"/>
        <v>0</v>
      </c>
      <c r="F6" s="20" t="str">
        <f t="shared" si="5"/>
        <v>00</v>
      </c>
      <c r="G6" s="20" t="str">
        <f t="shared" si="6"/>
        <v>00</v>
      </c>
      <c r="H6" s="7" t="s">
        <v>12</v>
      </c>
      <c r="I6" s="7" t="s">
        <v>13</v>
      </c>
      <c r="J6" s="120" t="s">
        <v>11</v>
      </c>
      <c r="K6" s="10" t="s">
        <v>6</v>
      </c>
      <c r="L6" s="10" t="s">
        <v>3052</v>
      </c>
      <c r="M6" s="10" t="s">
        <v>10953</v>
      </c>
      <c r="N6" s="10"/>
      <c r="O6" s="10"/>
      <c r="P6" s="10"/>
      <c r="Q6" s="10" t="s">
        <v>3072</v>
      </c>
      <c r="R6" s="10"/>
      <c r="S6" s="10" t="s">
        <v>3052</v>
      </c>
    </row>
    <row r="7" spans="1:90" ht="51" x14ac:dyDescent="0.2">
      <c r="A7" s="8" t="str">
        <f t="shared" si="0"/>
        <v>1</v>
      </c>
      <c r="B7" s="8" t="str">
        <f t="shared" si="1"/>
        <v>1</v>
      </c>
      <c r="C7" s="8" t="str">
        <f t="shared" si="2"/>
        <v>1</v>
      </c>
      <c r="D7" s="8" t="str">
        <f t="shared" si="3"/>
        <v>1</v>
      </c>
      <c r="E7" s="8" t="str">
        <f t="shared" si="4"/>
        <v>1</v>
      </c>
      <c r="F7" s="8" t="str">
        <f t="shared" si="5"/>
        <v>00</v>
      </c>
      <c r="G7" s="8" t="str">
        <f t="shared" si="6"/>
        <v>00</v>
      </c>
      <c r="H7" s="8" t="s">
        <v>14</v>
      </c>
      <c r="I7" s="8" t="s">
        <v>15</v>
      </c>
      <c r="J7" s="121" t="s">
        <v>16</v>
      </c>
      <c r="K7" s="11" t="s">
        <v>6</v>
      </c>
      <c r="L7" s="11" t="s">
        <v>3052</v>
      </c>
      <c r="M7" s="11" t="s">
        <v>10953</v>
      </c>
      <c r="N7" s="11"/>
      <c r="O7" s="11"/>
      <c r="P7" s="11"/>
      <c r="Q7" s="11" t="s">
        <v>3072</v>
      </c>
      <c r="R7" s="11"/>
      <c r="S7" s="11" t="s">
        <v>3052</v>
      </c>
    </row>
    <row r="8" spans="1:90" s="116" customFormat="1" ht="25.5" x14ac:dyDescent="0.2">
      <c r="A8" s="26" t="str">
        <f t="shared" si="0"/>
        <v>1</v>
      </c>
      <c r="B8" s="26" t="str">
        <f t="shared" si="1"/>
        <v>1</v>
      </c>
      <c r="C8" s="26" t="str">
        <f t="shared" si="2"/>
        <v>1</v>
      </c>
      <c r="D8" s="26" t="str">
        <f t="shared" si="3"/>
        <v>1</v>
      </c>
      <c r="E8" s="26" t="str">
        <f t="shared" si="4"/>
        <v>1</v>
      </c>
      <c r="F8" s="26" t="str">
        <f t="shared" si="5"/>
        <v>01</v>
      </c>
      <c r="G8" s="26" t="str">
        <f t="shared" si="6"/>
        <v>00</v>
      </c>
      <c r="H8" s="26" t="s">
        <v>4358</v>
      </c>
      <c r="I8" s="26" t="s">
        <v>4359</v>
      </c>
      <c r="J8" s="122" t="s">
        <v>4360</v>
      </c>
      <c r="K8" s="24" t="s">
        <v>6</v>
      </c>
      <c r="L8" s="24" t="s">
        <v>3062</v>
      </c>
      <c r="M8" s="24" t="s">
        <v>10953</v>
      </c>
      <c r="N8" s="24" t="s">
        <v>3214</v>
      </c>
      <c r="O8" s="24" t="s">
        <v>9298</v>
      </c>
      <c r="P8" s="24" t="s">
        <v>3064</v>
      </c>
      <c r="Q8" s="24" t="s">
        <v>3065</v>
      </c>
      <c r="R8" s="24" t="s">
        <v>3066</v>
      </c>
      <c r="S8" s="24" t="s">
        <v>3062</v>
      </c>
      <c r="T8" s="111"/>
      <c r="U8" s="111"/>
    </row>
    <row r="9" spans="1:90" s="116" customFormat="1" ht="38.25" x14ac:dyDescent="0.2">
      <c r="A9" s="26" t="str">
        <f t="shared" si="0"/>
        <v>1</v>
      </c>
      <c r="B9" s="26" t="str">
        <f t="shared" si="1"/>
        <v>1</v>
      </c>
      <c r="C9" s="26" t="str">
        <f t="shared" si="2"/>
        <v>1</v>
      </c>
      <c r="D9" s="26" t="str">
        <f t="shared" si="3"/>
        <v>1</v>
      </c>
      <c r="E9" s="26" t="str">
        <f t="shared" si="4"/>
        <v>1</v>
      </c>
      <c r="F9" s="26" t="str">
        <f t="shared" si="5"/>
        <v>02</v>
      </c>
      <c r="G9" s="26" t="str">
        <f t="shared" si="6"/>
        <v>00</v>
      </c>
      <c r="H9" s="26" t="s">
        <v>4361</v>
      </c>
      <c r="I9" s="26" t="s">
        <v>4362</v>
      </c>
      <c r="J9" s="122" t="s">
        <v>4731</v>
      </c>
      <c r="K9" s="24" t="s">
        <v>6</v>
      </c>
      <c r="L9" s="24" t="s">
        <v>3062</v>
      </c>
      <c r="M9" s="24" t="s">
        <v>10953</v>
      </c>
      <c r="N9" s="24" t="s">
        <v>3214</v>
      </c>
      <c r="O9" s="150" t="s">
        <v>9317</v>
      </c>
      <c r="P9" s="24" t="s">
        <v>3064</v>
      </c>
      <c r="Q9" s="24" t="s">
        <v>3065</v>
      </c>
      <c r="R9" s="24" t="s">
        <v>3066</v>
      </c>
      <c r="S9" s="24" t="s">
        <v>3062</v>
      </c>
      <c r="T9" s="111"/>
      <c r="U9" s="111"/>
    </row>
    <row r="10" spans="1:90" s="116" customFormat="1" x14ac:dyDescent="0.2">
      <c r="A10" s="26" t="str">
        <f t="shared" si="0"/>
        <v>1</v>
      </c>
      <c r="B10" s="26" t="str">
        <f t="shared" si="1"/>
        <v>1</v>
      </c>
      <c r="C10" s="26" t="str">
        <f t="shared" si="2"/>
        <v>1</v>
      </c>
      <c r="D10" s="26" t="str">
        <f t="shared" si="3"/>
        <v>1</v>
      </c>
      <c r="E10" s="26" t="str">
        <f t="shared" si="4"/>
        <v>1</v>
      </c>
      <c r="F10" s="26" t="str">
        <f t="shared" si="5"/>
        <v>06</v>
      </c>
      <c r="G10" s="26" t="str">
        <f t="shared" si="6"/>
        <v>00</v>
      </c>
      <c r="H10" s="26" t="s">
        <v>9194</v>
      </c>
      <c r="I10" s="26" t="s">
        <v>4518</v>
      </c>
      <c r="J10" s="122" t="s">
        <v>8365</v>
      </c>
      <c r="K10" s="24" t="s">
        <v>6</v>
      </c>
      <c r="L10" s="24" t="s">
        <v>3062</v>
      </c>
      <c r="M10" s="24" t="s">
        <v>10953</v>
      </c>
      <c r="N10" s="24"/>
      <c r="O10" s="150"/>
      <c r="P10" s="24" t="s">
        <v>3064</v>
      </c>
      <c r="Q10" s="24" t="s">
        <v>3072</v>
      </c>
      <c r="R10" s="24" t="s">
        <v>4519</v>
      </c>
      <c r="S10" s="24" t="s">
        <v>3052</v>
      </c>
      <c r="T10" s="111"/>
      <c r="U10" s="111"/>
    </row>
    <row r="11" spans="1:90" s="116" customFormat="1" ht="38.25" x14ac:dyDescent="0.2">
      <c r="A11" s="26" t="str">
        <f t="shared" si="0"/>
        <v>1</v>
      </c>
      <c r="B11" s="26" t="str">
        <f t="shared" si="1"/>
        <v>1</v>
      </c>
      <c r="C11" s="26" t="str">
        <f t="shared" si="2"/>
        <v>1</v>
      </c>
      <c r="D11" s="26" t="str">
        <f t="shared" si="3"/>
        <v>1</v>
      </c>
      <c r="E11" s="26" t="str">
        <f t="shared" si="4"/>
        <v>1</v>
      </c>
      <c r="F11" s="26" t="str">
        <f t="shared" si="5"/>
        <v>06</v>
      </c>
      <c r="G11" s="26" t="str">
        <f t="shared" si="6"/>
        <v>01</v>
      </c>
      <c r="H11" s="26" t="s">
        <v>9195</v>
      </c>
      <c r="I11" s="26" t="s">
        <v>9323</v>
      </c>
      <c r="J11" s="122" t="s">
        <v>4732</v>
      </c>
      <c r="K11" s="24" t="s">
        <v>6</v>
      </c>
      <c r="L11" s="24" t="s">
        <v>3062</v>
      </c>
      <c r="M11" s="24" t="s">
        <v>10953</v>
      </c>
      <c r="N11" s="24" t="s">
        <v>3214</v>
      </c>
      <c r="O11" s="150" t="s">
        <v>9299</v>
      </c>
      <c r="P11" s="24" t="s">
        <v>3064</v>
      </c>
      <c r="Q11" s="24" t="s">
        <v>3065</v>
      </c>
      <c r="R11" s="24" t="s">
        <v>4519</v>
      </c>
      <c r="S11" s="24" t="s">
        <v>3052</v>
      </c>
      <c r="T11" s="111"/>
      <c r="U11" s="111"/>
    </row>
    <row r="12" spans="1:90" s="116" customFormat="1" ht="38.25" x14ac:dyDescent="0.2">
      <c r="A12" s="26" t="str">
        <f t="shared" si="0"/>
        <v>1</v>
      </c>
      <c r="B12" s="26" t="str">
        <f t="shared" si="1"/>
        <v>1</v>
      </c>
      <c r="C12" s="26" t="str">
        <f t="shared" si="2"/>
        <v>1</v>
      </c>
      <c r="D12" s="26" t="str">
        <f t="shared" si="3"/>
        <v>1</v>
      </c>
      <c r="E12" s="26" t="str">
        <f t="shared" si="4"/>
        <v>1</v>
      </c>
      <c r="F12" s="26" t="str">
        <f t="shared" si="5"/>
        <v>06</v>
      </c>
      <c r="G12" s="26" t="str">
        <f t="shared" si="6"/>
        <v>02</v>
      </c>
      <c r="H12" s="26" t="s">
        <v>9196</v>
      </c>
      <c r="I12" s="26" t="s">
        <v>9324</v>
      </c>
      <c r="J12" s="122" t="s">
        <v>4733</v>
      </c>
      <c r="K12" s="24" t="s">
        <v>6</v>
      </c>
      <c r="L12" s="24" t="s">
        <v>3062</v>
      </c>
      <c r="M12" s="24" t="s">
        <v>10953</v>
      </c>
      <c r="N12" s="24" t="s">
        <v>3214</v>
      </c>
      <c r="O12" s="150" t="s">
        <v>9299</v>
      </c>
      <c r="P12" s="24" t="s">
        <v>3064</v>
      </c>
      <c r="Q12" s="24" t="s">
        <v>3065</v>
      </c>
      <c r="R12" s="24" t="s">
        <v>4519</v>
      </c>
      <c r="S12" s="24" t="s">
        <v>3052</v>
      </c>
      <c r="T12" s="111"/>
      <c r="U12" s="111"/>
    </row>
    <row r="13" spans="1:90" s="116" customFormat="1" ht="38.25" x14ac:dyDescent="0.2">
      <c r="A13" s="26" t="str">
        <f t="shared" si="0"/>
        <v>1</v>
      </c>
      <c r="B13" s="26" t="str">
        <f t="shared" si="1"/>
        <v>1</v>
      </c>
      <c r="C13" s="26" t="str">
        <f t="shared" si="2"/>
        <v>1</v>
      </c>
      <c r="D13" s="26" t="str">
        <f t="shared" si="3"/>
        <v>1</v>
      </c>
      <c r="E13" s="26" t="str">
        <f t="shared" si="4"/>
        <v>1</v>
      </c>
      <c r="F13" s="26" t="str">
        <f t="shared" si="5"/>
        <v>06</v>
      </c>
      <c r="G13" s="26" t="str">
        <f t="shared" si="6"/>
        <v>03</v>
      </c>
      <c r="H13" s="26" t="s">
        <v>9197</v>
      </c>
      <c r="I13" s="26" t="s">
        <v>9325</v>
      </c>
      <c r="J13" s="122" t="s">
        <v>4734</v>
      </c>
      <c r="K13" s="24" t="s">
        <v>6</v>
      </c>
      <c r="L13" s="24" t="s">
        <v>3062</v>
      </c>
      <c r="M13" s="24" t="s">
        <v>10953</v>
      </c>
      <c r="N13" s="24" t="s">
        <v>3214</v>
      </c>
      <c r="O13" s="150" t="s">
        <v>9299</v>
      </c>
      <c r="P13" s="24" t="s">
        <v>3064</v>
      </c>
      <c r="Q13" s="24" t="s">
        <v>3065</v>
      </c>
      <c r="R13" s="24" t="s">
        <v>4519</v>
      </c>
      <c r="S13" s="24" t="s">
        <v>3052</v>
      </c>
      <c r="T13" s="111"/>
      <c r="U13" s="111"/>
    </row>
    <row r="14" spans="1:90" s="116" customFormat="1" ht="38.25" x14ac:dyDescent="0.2">
      <c r="A14" s="26" t="str">
        <f t="shared" si="0"/>
        <v>1</v>
      </c>
      <c r="B14" s="26" t="str">
        <f t="shared" si="1"/>
        <v>1</v>
      </c>
      <c r="C14" s="26" t="str">
        <f t="shared" si="2"/>
        <v>1</v>
      </c>
      <c r="D14" s="26" t="str">
        <f t="shared" si="3"/>
        <v>1</v>
      </c>
      <c r="E14" s="26" t="str">
        <f t="shared" si="4"/>
        <v>1</v>
      </c>
      <c r="F14" s="26" t="str">
        <f t="shared" si="5"/>
        <v>06</v>
      </c>
      <c r="G14" s="26" t="str">
        <f t="shared" si="6"/>
        <v>04</v>
      </c>
      <c r="H14" s="26" t="s">
        <v>9198</v>
      </c>
      <c r="I14" s="26" t="s">
        <v>9326</v>
      </c>
      <c r="J14" s="122" t="s">
        <v>4735</v>
      </c>
      <c r="K14" s="24" t="s">
        <v>6</v>
      </c>
      <c r="L14" s="24" t="s">
        <v>3062</v>
      </c>
      <c r="M14" s="24" t="s">
        <v>10953</v>
      </c>
      <c r="N14" s="24" t="s">
        <v>3214</v>
      </c>
      <c r="O14" s="150" t="s">
        <v>9299</v>
      </c>
      <c r="P14" s="24" t="s">
        <v>3064</v>
      </c>
      <c r="Q14" s="24" t="s">
        <v>3065</v>
      </c>
      <c r="R14" s="24" t="s">
        <v>4519</v>
      </c>
      <c r="S14" s="24" t="s">
        <v>3052</v>
      </c>
      <c r="T14" s="111"/>
      <c r="U14" s="111"/>
    </row>
    <row r="15" spans="1:90" s="116" customFormat="1" ht="38.25" x14ac:dyDescent="0.2">
      <c r="A15" s="26" t="str">
        <f t="shared" si="0"/>
        <v>1</v>
      </c>
      <c r="B15" s="26" t="str">
        <f t="shared" si="1"/>
        <v>1</v>
      </c>
      <c r="C15" s="26" t="str">
        <f t="shared" si="2"/>
        <v>1</v>
      </c>
      <c r="D15" s="26" t="str">
        <f t="shared" si="3"/>
        <v>1</v>
      </c>
      <c r="E15" s="26" t="str">
        <f t="shared" si="4"/>
        <v>1</v>
      </c>
      <c r="F15" s="26" t="str">
        <f t="shared" si="5"/>
        <v>19</v>
      </c>
      <c r="G15" s="26" t="str">
        <f t="shared" si="6"/>
        <v>00</v>
      </c>
      <c r="H15" s="26" t="s">
        <v>4363</v>
      </c>
      <c r="I15" s="26" t="s">
        <v>4364</v>
      </c>
      <c r="J15" s="122" t="s">
        <v>4365</v>
      </c>
      <c r="K15" s="24" t="s">
        <v>6</v>
      </c>
      <c r="L15" s="24" t="s">
        <v>3062</v>
      </c>
      <c r="M15" s="24" t="s">
        <v>10953</v>
      </c>
      <c r="N15" s="24"/>
      <c r="O15" s="150"/>
      <c r="P15" s="24" t="s">
        <v>3064</v>
      </c>
      <c r="Q15" s="24" t="s">
        <v>3072</v>
      </c>
      <c r="R15" s="24" t="s">
        <v>4366</v>
      </c>
      <c r="S15" s="24" t="s">
        <v>3062</v>
      </c>
      <c r="T15" s="111"/>
      <c r="U15" s="111"/>
    </row>
    <row r="16" spans="1:90" s="116" customFormat="1" ht="38.25" x14ac:dyDescent="0.2">
      <c r="A16" s="26" t="str">
        <f t="shared" si="0"/>
        <v>1</v>
      </c>
      <c r="B16" s="26" t="str">
        <f t="shared" si="1"/>
        <v>1</v>
      </c>
      <c r="C16" s="26" t="str">
        <f t="shared" si="2"/>
        <v>1</v>
      </c>
      <c r="D16" s="26" t="str">
        <f t="shared" si="3"/>
        <v>1</v>
      </c>
      <c r="E16" s="26" t="str">
        <f t="shared" si="4"/>
        <v>1</v>
      </c>
      <c r="F16" s="26" t="str">
        <f t="shared" si="5"/>
        <v>30</v>
      </c>
      <c r="G16" s="26" t="str">
        <f t="shared" si="6"/>
        <v>00</v>
      </c>
      <c r="H16" s="26" t="s">
        <v>4367</v>
      </c>
      <c r="I16" s="26" t="s">
        <v>11408</v>
      </c>
      <c r="J16" s="122" t="s">
        <v>4520</v>
      </c>
      <c r="K16" s="24" t="s">
        <v>6</v>
      </c>
      <c r="L16" s="24" t="s">
        <v>3062</v>
      </c>
      <c r="M16" s="24" t="s">
        <v>10953</v>
      </c>
      <c r="N16" s="24" t="s">
        <v>3214</v>
      </c>
      <c r="O16" s="150" t="s">
        <v>9299</v>
      </c>
      <c r="P16" s="24" t="s">
        <v>3064</v>
      </c>
      <c r="Q16" s="24" t="s">
        <v>3065</v>
      </c>
      <c r="R16" s="24" t="s">
        <v>4366</v>
      </c>
      <c r="S16" s="24" t="s">
        <v>3062</v>
      </c>
      <c r="T16" s="111"/>
      <c r="U16" s="111"/>
    </row>
    <row r="17" spans="1:21" s="116" customFormat="1" ht="51" x14ac:dyDescent="0.2">
      <c r="A17" s="26" t="str">
        <f t="shared" si="0"/>
        <v>1</v>
      </c>
      <c r="B17" s="26" t="str">
        <f t="shared" si="1"/>
        <v>1</v>
      </c>
      <c r="C17" s="26" t="str">
        <f t="shared" si="2"/>
        <v>1</v>
      </c>
      <c r="D17" s="26" t="str">
        <f t="shared" si="3"/>
        <v>1</v>
      </c>
      <c r="E17" s="26" t="str">
        <f t="shared" si="4"/>
        <v>1</v>
      </c>
      <c r="F17" s="26" t="str">
        <f t="shared" si="5"/>
        <v>50</v>
      </c>
      <c r="G17" s="26" t="str">
        <f t="shared" si="6"/>
        <v>00</v>
      </c>
      <c r="H17" s="26" t="s">
        <v>4368</v>
      </c>
      <c r="I17" s="26" t="s">
        <v>11239</v>
      </c>
      <c r="J17" s="122" t="s">
        <v>4369</v>
      </c>
      <c r="K17" s="24" t="s">
        <v>6</v>
      </c>
      <c r="L17" s="24" t="s">
        <v>3062</v>
      </c>
      <c r="M17" s="24" t="s">
        <v>10953</v>
      </c>
      <c r="N17" s="24"/>
      <c r="O17" s="150"/>
      <c r="P17" s="24" t="s">
        <v>3064</v>
      </c>
      <c r="Q17" s="24" t="s">
        <v>3072</v>
      </c>
      <c r="R17" s="24" t="s">
        <v>4366</v>
      </c>
      <c r="S17" s="24" t="s">
        <v>3062</v>
      </c>
      <c r="T17" s="111"/>
      <c r="U17" s="111"/>
    </row>
    <row r="18" spans="1:21" s="116" customFormat="1" ht="38.25" x14ac:dyDescent="0.2">
      <c r="A18" s="26" t="str">
        <f t="shared" si="0"/>
        <v>1</v>
      </c>
      <c r="B18" s="26" t="str">
        <f t="shared" si="1"/>
        <v>1</v>
      </c>
      <c r="C18" s="26" t="str">
        <f t="shared" si="2"/>
        <v>1</v>
      </c>
      <c r="D18" s="26" t="str">
        <f t="shared" si="3"/>
        <v>1</v>
      </c>
      <c r="E18" s="26" t="str">
        <f t="shared" si="4"/>
        <v>1</v>
      </c>
      <c r="F18" s="26" t="str">
        <f t="shared" si="5"/>
        <v>50</v>
      </c>
      <c r="G18" s="26" t="str">
        <f t="shared" si="6"/>
        <v>01</v>
      </c>
      <c r="H18" s="26" t="s">
        <v>4370</v>
      </c>
      <c r="I18" s="26" t="s">
        <v>4521</v>
      </c>
      <c r="J18" s="122" t="s">
        <v>4522</v>
      </c>
      <c r="K18" s="24" t="s">
        <v>6</v>
      </c>
      <c r="L18" s="24" t="s">
        <v>3062</v>
      </c>
      <c r="M18" s="24" t="s">
        <v>10953</v>
      </c>
      <c r="N18" s="24" t="s">
        <v>3214</v>
      </c>
      <c r="O18" s="150" t="s">
        <v>9299</v>
      </c>
      <c r="P18" s="24" t="s">
        <v>3064</v>
      </c>
      <c r="Q18" s="24" t="s">
        <v>3065</v>
      </c>
      <c r="R18" s="24" t="s">
        <v>3066</v>
      </c>
      <c r="S18" s="24" t="s">
        <v>3062</v>
      </c>
      <c r="T18" s="111"/>
      <c r="U18" s="111"/>
    </row>
    <row r="19" spans="1:21" s="116" customFormat="1" ht="38.25" x14ac:dyDescent="0.2">
      <c r="A19" s="26" t="str">
        <f t="shared" si="0"/>
        <v>1</v>
      </c>
      <c r="B19" s="26" t="str">
        <f t="shared" si="1"/>
        <v>1</v>
      </c>
      <c r="C19" s="26" t="str">
        <f t="shared" si="2"/>
        <v>1</v>
      </c>
      <c r="D19" s="26" t="str">
        <f t="shared" si="3"/>
        <v>1</v>
      </c>
      <c r="E19" s="26" t="str">
        <f t="shared" si="4"/>
        <v>1</v>
      </c>
      <c r="F19" s="26" t="str">
        <f t="shared" si="5"/>
        <v>50</v>
      </c>
      <c r="G19" s="26" t="str">
        <f t="shared" si="6"/>
        <v>02</v>
      </c>
      <c r="H19" s="26" t="s">
        <v>4371</v>
      </c>
      <c r="I19" s="26" t="s">
        <v>4374</v>
      </c>
      <c r="J19" s="122" t="s">
        <v>4375</v>
      </c>
      <c r="K19" s="24" t="s">
        <v>6</v>
      </c>
      <c r="L19" s="24" t="s">
        <v>3062</v>
      </c>
      <c r="M19" s="24" t="s">
        <v>10953</v>
      </c>
      <c r="N19" s="24" t="s">
        <v>3214</v>
      </c>
      <c r="O19" s="150" t="s">
        <v>9299</v>
      </c>
      <c r="P19" s="24" t="s">
        <v>3064</v>
      </c>
      <c r="Q19" s="24" t="s">
        <v>3065</v>
      </c>
      <c r="R19" s="24" t="s">
        <v>3066</v>
      </c>
      <c r="S19" s="24" t="s">
        <v>3062</v>
      </c>
      <c r="T19" s="111"/>
      <c r="U19" s="111"/>
    </row>
    <row r="20" spans="1:21" s="116" customFormat="1" ht="38.25" x14ac:dyDescent="0.2">
      <c r="A20" s="26" t="str">
        <f t="shared" si="0"/>
        <v>1</v>
      </c>
      <c r="B20" s="26" t="str">
        <f t="shared" si="1"/>
        <v>1</v>
      </c>
      <c r="C20" s="26" t="str">
        <f t="shared" si="2"/>
        <v>1</v>
      </c>
      <c r="D20" s="26" t="str">
        <f t="shared" si="3"/>
        <v>1</v>
      </c>
      <c r="E20" s="26" t="str">
        <f t="shared" si="4"/>
        <v>1</v>
      </c>
      <c r="F20" s="26" t="str">
        <f t="shared" si="5"/>
        <v>50</v>
      </c>
      <c r="G20" s="26" t="str">
        <f t="shared" si="6"/>
        <v>03</v>
      </c>
      <c r="H20" s="26" t="s">
        <v>4372</v>
      </c>
      <c r="I20" s="26" t="s">
        <v>4523</v>
      </c>
      <c r="J20" s="122" t="s">
        <v>4525</v>
      </c>
      <c r="K20" s="24" t="s">
        <v>6</v>
      </c>
      <c r="L20" s="24" t="s">
        <v>3062</v>
      </c>
      <c r="M20" s="24" t="s">
        <v>10953</v>
      </c>
      <c r="N20" s="24" t="s">
        <v>3214</v>
      </c>
      <c r="O20" s="150" t="s">
        <v>9299</v>
      </c>
      <c r="P20" s="24" t="s">
        <v>3064</v>
      </c>
      <c r="Q20" s="24" t="s">
        <v>3065</v>
      </c>
      <c r="R20" s="24" t="s">
        <v>4524</v>
      </c>
      <c r="S20" s="24" t="s">
        <v>3062</v>
      </c>
      <c r="T20" s="111"/>
      <c r="U20" s="111"/>
    </row>
    <row r="21" spans="1:21" s="116" customFormat="1" ht="38.25" x14ac:dyDescent="0.2">
      <c r="A21" s="26" t="str">
        <f t="shared" si="0"/>
        <v>1</v>
      </c>
      <c r="B21" s="26" t="str">
        <f t="shared" si="1"/>
        <v>1</v>
      </c>
      <c r="C21" s="26" t="str">
        <f t="shared" si="2"/>
        <v>1</v>
      </c>
      <c r="D21" s="26" t="str">
        <f t="shared" si="3"/>
        <v>1</v>
      </c>
      <c r="E21" s="26" t="str">
        <f t="shared" si="4"/>
        <v>1</v>
      </c>
      <c r="F21" s="26" t="str">
        <f t="shared" si="5"/>
        <v>50</v>
      </c>
      <c r="G21" s="26" t="str">
        <f t="shared" si="6"/>
        <v>04</v>
      </c>
      <c r="H21" s="26" t="s">
        <v>4373</v>
      </c>
      <c r="I21" s="26" t="s">
        <v>4376</v>
      </c>
      <c r="J21" s="122" t="s">
        <v>4377</v>
      </c>
      <c r="K21" s="24" t="s">
        <v>6</v>
      </c>
      <c r="L21" s="24" t="s">
        <v>3062</v>
      </c>
      <c r="M21" s="24" t="s">
        <v>10953</v>
      </c>
      <c r="N21" s="24" t="s">
        <v>3214</v>
      </c>
      <c r="O21" s="150" t="s">
        <v>9299</v>
      </c>
      <c r="P21" s="24" t="s">
        <v>3064</v>
      </c>
      <c r="Q21" s="24" t="s">
        <v>3065</v>
      </c>
      <c r="R21" s="24" t="s">
        <v>3066</v>
      </c>
      <c r="S21" s="24" t="s">
        <v>3062</v>
      </c>
      <c r="T21" s="111"/>
      <c r="U21" s="111"/>
    </row>
    <row r="22" spans="1:21" s="116" customFormat="1" ht="38.25" x14ac:dyDescent="0.2">
      <c r="A22" s="26" t="str">
        <f t="shared" si="0"/>
        <v>1</v>
      </c>
      <c r="B22" s="26" t="str">
        <f t="shared" si="1"/>
        <v>1</v>
      </c>
      <c r="C22" s="26" t="str">
        <f t="shared" si="2"/>
        <v>1</v>
      </c>
      <c r="D22" s="26" t="str">
        <f t="shared" si="3"/>
        <v>1</v>
      </c>
      <c r="E22" s="26" t="str">
        <f t="shared" si="4"/>
        <v>1</v>
      </c>
      <c r="F22" s="26" t="str">
        <f t="shared" si="5"/>
        <v>50</v>
      </c>
      <c r="G22" s="26" t="str">
        <f t="shared" si="6"/>
        <v>99</v>
      </c>
      <c r="H22" s="26" t="s">
        <v>4378</v>
      </c>
      <c r="I22" s="26" t="s">
        <v>4379</v>
      </c>
      <c r="J22" s="122" t="s">
        <v>4380</v>
      </c>
      <c r="K22" s="24" t="s">
        <v>6</v>
      </c>
      <c r="L22" s="24" t="s">
        <v>3062</v>
      </c>
      <c r="M22" s="24" t="s">
        <v>10953</v>
      </c>
      <c r="N22" s="24" t="s">
        <v>3214</v>
      </c>
      <c r="O22" s="150" t="s">
        <v>9299</v>
      </c>
      <c r="P22" s="24" t="s">
        <v>3064</v>
      </c>
      <c r="Q22" s="24" t="s">
        <v>3065</v>
      </c>
      <c r="R22" s="24" t="s">
        <v>3066</v>
      </c>
      <c r="S22" s="24" t="s">
        <v>3062</v>
      </c>
      <c r="T22" s="111"/>
      <c r="U22" s="111"/>
    </row>
    <row r="23" spans="1:21" ht="51" x14ac:dyDescent="0.2">
      <c r="A23" s="8" t="str">
        <f t="shared" si="0"/>
        <v>1</v>
      </c>
      <c r="B23" s="8" t="str">
        <f t="shared" si="1"/>
        <v>1</v>
      </c>
      <c r="C23" s="8" t="str">
        <f t="shared" si="2"/>
        <v>1</v>
      </c>
      <c r="D23" s="8" t="str">
        <f t="shared" si="3"/>
        <v>1</v>
      </c>
      <c r="E23" s="8" t="str">
        <f t="shared" si="4"/>
        <v>2</v>
      </c>
      <c r="F23" s="8" t="str">
        <f t="shared" si="5"/>
        <v>00</v>
      </c>
      <c r="G23" s="8" t="str">
        <f t="shared" si="6"/>
        <v>00</v>
      </c>
      <c r="H23" s="8" t="s">
        <v>17</v>
      </c>
      <c r="I23" s="8" t="s">
        <v>18</v>
      </c>
      <c r="J23" s="121" t="s">
        <v>9380</v>
      </c>
      <c r="K23" s="11" t="s">
        <v>6</v>
      </c>
      <c r="L23" s="11" t="s">
        <v>3052</v>
      </c>
      <c r="M23" s="11" t="s">
        <v>10953</v>
      </c>
      <c r="N23" s="11"/>
      <c r="O23" s="11"/>
      <c r="P23" s="11"/>
      <c r="Q23" s="11" t="s">
        <v>3072</v>
      </c>
      <c r="R23" s="11"/>
      <c r="S23" s="11" t="s">
        <v>3052</v>
      </c>
    </row>
    <row r="24" spans="1:21" s="184" customFormat="1" x14ac:dyDescent="0.2">
      <c r="A24" s="171" t="str">
        <f>MID(H24,1,1)</f>
        <v>1</v>
      </c>
      <c r="B24" s="171" t="str">
        <f>MID(H24,3,1)</f>
        <v>1</v>
      </c>
      <c r="C24" s="171" t="str">
        <f>MID(H24,5,1)</f>
        <v>1</v>
      </c>
      <c r="D24" s="171" t="str">
        <f>MID(H24,7,1)</f>
        <v>1</v>
      </c>
      <c r="E24" s="171" t="str">
        <f>MID(H24,9,1)</f>
        <v>2</v>
      </c>
      <c r="F24" s="171" t="str">
        <f>MID(H24,11,2)</f>
        <v>06</v>
      </c>
      <c r="G24" s="171" t="str">
        <f>MID(H24,14,2)</f>
        <v>00</v>
      </c>
      <c r="H24" s="171" t="s">
        <v>10074</v>
      </c>
      <c r="I24" s="171" t="s">
        <v>4518</v>
      </c>
      <c r="J24" s="172" t="s">
        <v>8365</v>
      </c>
      <c r="K24" s="171" t="s">
        <v>6</v>
      </c>
      <c r="L24" s="171" t="s">
        <v>3052</v>
      </c>
      <c r="M24" s="174" t="s">
        <v>10954</v>
      </c>
      <c r="N24" s="174"/>
      <c r="O24" s="179"/>
      <c r="P24" s="174" t="s">
        <v>3064</v>
      </c>
      <c r="Q24" s="174" t="s">
        <v>3072</v>
      </c>
      <c r="R24" s="174" t="s">
        <v>4519</v>
      </c>
      <c r="S24" s="174" t="s">
        <v>3052</v>
      </c>
      <c r="T24" s="183"/>
      <c r="U24" s="183"/>
    </row>
    <row r="25" spans="1:21" s="184" customFormat="1" ht="38.25" x14ac:dyDescent="0.2">
      <c r="A25" s="171" t="str">
        <f>MID(H25,1,1)</f>
        <v>1</v>
      </c>
      <c r="B25" s="171" t="str">
        <f>MID(H25,3,1)</f>
        <v>1</v>
      </c>
      <c r="C25" s="171" t="str">
        <f>MID(H25,5,1)</f>
        <v>1</v>
      </c>
      <c r="D25" s="171" t="str">
        <f>MID(H25,7,1)</f>
        <v>1</v>
      </c>
      <c r="E25" s="171" t="str">
        <f>MID(H25,9,1)</f>
        <v>2</v>
      </c>
      <c r="F25" s="171" t="str">
        <f>MID(H25,11,2)</f>
        <v>06</v>
      </c>
      <c r="G25" s="171" t="str">
        <f>MID(H25,14,2)</f>
        <v>01</v>
      </c>
      <c r="H25" s="171" t="s">
        <v>10075</v>
      </c>
      <c r="I25" s="171" t="s">
        <v>9323</v>
      </c>
      <c r="J25" s="172" t="s">
        <v>4732</v>
      </c>
      <c r="K25" s="171" t="s">
        <v>6</v>
      </c>
      <c r="L25" s="171" t="s">
        <v>3052</v>
      </c>
      <c r="M25" s="174" t="s">
        <v>10954</v>
      </c>
      <c r="N25" s="174" t="s">
        <v>3214</v>
      </c>
      <c r="O25" s="179" t="s">
        <v>9299</v>
      </c>
      <c r="P25" s="174" t="s">
        <v>3064</v>
      </c>
      <c r="Q25" s="174" t="s">
        <v>3065</v>
      </c>
      <c r="R25" s="174" t="s">
        <v>4519</v>
      </c>
      <c r="S25" s="174" t="s">
        <v>3052</v>
      </c>
      <c r="T25" s="183"/>
      <c r="U25" s="183"/>
    </row>
    <row r="26" spans="1:21" s="184" customFormat="1" ht="38.25" x14ac:dyDescent="0.2">
      <c r="A26" s="171" t="str">
        <f>MID(H26,1,1)</f>
        <v>1</v>
      </c>
      <c r="B26" s="171" t="str">
        <f>MID(H26,3,1)</f>
        <v>1</v>
      </c>
      <c r="C26" s="171" t="str">
        <f>MID(H26,5,1)</f>
        <v>1</v>
      </c>
      <c r="D26" s="171" t="str">
        <f>MID(H26,7,1)</f>
        <v>1</v>
      </c>
      <c r="E26" s="171" t="str">
        <f>MID(H26,9,1)</f>
        <v>2</v>
      </c>
      <c r="F26" s="171" t="str">
        <f>MID(H26,11,2)</f>
        <v>06</v>
      </c>
      <c r="G26" s="171" t="str">
        <f>MID(H26,14,2)</f>
        <v>02</v>
      </c>
      <c r="H26" s="171" t="s">
        <v>10076</v>
      </c>
      <c r="I26" s="171" t="s">
        <v>9324</v>
      </c>
      <c r="J26" s="172" t="s">
        <v>4733</v>
      </c>
      <c r="K26" s="171" t="s">
        <v>6</v>
      </c>
      <c r="L26" s="171" t="s">
        <v>3052</v>
      </c>
      <c r="M26" s="174" t="s">
        <v>10954</v>
      </c>
      <c r="N26" s="174" t="s">
        <v>3214</v>
      </c>
      <c r="O26" s="179" t="s">
        <v>9299</v>
      </c>
      <c r="P26" s="174" t="s">
        <v>3064</v>
      </c>
      <c r="Q26" s="174" t="s">
        <v>3065</v>
      </c>
      <c r="R26" s="174" t="s">
        <v>4519</v>
      </c>
      <c r="S26" s="174" t="s">
        <v>3052</v>
      </c>
      <c r="T26" s="183"/>
      <c r="U26" s="183"/>
    </row>
    <row r="27" spans="1:21" s="184" customFormat="1" ht="38.25" x14ac:dyDescent="0.2">
      <c r="A27" s="171" t="str">
        <f>MID(H27,1,1)</f>
        <v>1</v>
      </c>
      <c r="B27" s="171" t="str">
        <f>MID(H27,3,1)</f>
        <v>1</v>
      </c>
      <c r="C27" s="171" t="str">
        <f>MID(H27,5,1)</f>
        <v>1</v>
      </c>
      <c r="D27" s="171" t="str">
        <f>MID(H27,7,1)</f>
        <v>1</v>
      </c>
      <c r="E27" s="171" t="str">
        <f>MID(H27,9,1)</f>
        <v>2</v>
      </c>
      <c r="F27" s="171" t="str">
        <f>MID(H27,11,2)</f>
        <v>06</v>
      </c>
      <c r="G27" s="171" t="str">
        <f>MID(H27,14,2)</f>
        <v>03</v>
      </c>
      <c r="H27" s="171" t="s">
        <v>10077</v>
      </c>
      <c r="I27" s="171" t="s">
        <v>9325</v>
      </c>
      <c r="J27" s="172" t="s">
        <v>4734</v>
      </c>
      <c r="K27" s="171" t="s">
        <v>6</v>
      </c>
      <c r="L27" s="171" t="s">
        <v>3052</v>
      </c>
      <c r="M27" s="174" t="s">
        <v>10954</v>
      </c>
      <c r="N27" s="174" t="s">
        <v>3214</v>
      </c>
      <c r="O27" s="179" t="s">
        <v>9299</v>
      </c>
      <c r="P27" s="174" t="s">
        <v>3064</v>
      </c>
      <c r="Q27" s="174" t="s">
        <v>3065</v>
      </c>
      <c r="R27" s="174" t="s">
        <v>4519</v>
      </c>
      <c r="S27" s="174" t="s">
        <v>3052</v>
      </c>
      <c r="T27" s="183"/>
      <c r="U27" s="183"/>
    </row>
    <row r="28" spans="1:21" s="184" customFormat="1" ht="38.25" x14ac:dyDescent="0.2">
      <c r="A28" s="171" t="str">
        <f>MID(H28,1,1)</f>
        <v>1</v>
      </c>
      <c r="B28" s="171" t="str">
        <f>MID(H28,3,1)</f>
        <v>1</v>
      </c>
      <c r="C28" s="171" t="str">
        <f>MID(H28,5,1)</f>
        <v>1</v>
      </c>
      <c r="D28" s="171" t="str">
        <f>MID(H28,7,1)</f>
        <v>1</v>
      </c>
      <c r="E28" s="171" t="str">
        <f>MID(H28,9,1)</f>
        <v>2</v>
      </c>
      <c r="F28" s="171" t="str">
        <f>MID(H28,11,2)</f>
        <v>06</v>
      </c>
      <c r="G28" s="171" t="str">
        <f>MID(H28,14,2)</f>
        <v>04</v>
      </c>
      <c r="H28" s="171" t="s">
        <v>10078</v>
      </c>
      <c r="I28" s="171" t="s">
        <v>9326</v>
      </c>
      <c r="J28" s="172" t="s">
        <v>4735</v>
      </c>
      <c r="K28" s="171" t="s">
        <v>6</v>
      </c>
      <c r="L28" s="171" t="s">
        <v>3052</v>
      </c>
      <c r="M28" s="174" t="s">
        <v>10954</v>
      </c>
      <c r="N28" s="174" t="s">
        <v>3214</v>
      </c>
      <c r="O28" s="179" t="s">
        <v>9299</v>
      </c>
      <c r="P28" s="174" t="s">
        <v>3064</v>
      </c>
      <c r="Q28" s="174" t="s">
        <v>3065</v>
      </c>
      <c r="R28" s="174" t="s">
        <v>4519</v>
      </c>
      <c r="S28" s="174" t="s">
        <v>3052</v>
      </c>
      <c r="T28" s="183"/>
      <c r="U28" s="183"/>
    </row>
    <row r="29" spans="1:21" ht="25.5" x14ac:dyDescent="0.2">
      <c r="A29" s="7" t="str">
        <f t="shared" si="0"/>
        <v>1</v>
      </c>
      <c r="B29" s="7" t="str">
        <f t="shared" si="1"/>
        <v>1</v>
      </c>
      <c r="C29" s="7" t="str">
        <f t="shared" si="2"/>
        <v>1</v>
      </c>
      <c r="D29" s="7" t="str">
        <f t="shared" si="3"/>
        <v>2</v>
      </c>
      <c r="E29" s="7" t="str">
        <f t="shared" si="4"/>
        <v>0</v>
      </c>
      <c r="F29" s="7" t="str">
        <f t="shared" si="5"/>
        <v>00</v>
      </c>
      <c r="G29" s="7" t="str">
        <f t="shared" si="6"/>
        <v>00</v>
      </c>
      <c r="H29" s="7" t="s">
        <v>19</v>
      </c>
      <c r="I29" s="7" t="s">
        <v>20</v>
      </c>
      <c r="J29" s="120" t="s">
        <v>21</v>
      </c>
      <c r="K29" s="10" t="s">
        <v>6</v>
      </c>
      <c r="L29" s="10" t="s">
        <v>3052</v>
      </c>
      <c r="M29" s="10" t="s">
        <v>10953</v>
      </c>
      <c r="N29" s="10"/>
      <c r="O29" s="10"/>
      <c r="P29" s="10"/>
      <c r="Q29" s="10" t="s">
        <v>3072</v>
      </c>
      <c r="R29" s="10"/>
      <c r="S29" s="10" t="s">
        <v>3062</v>
      </c>
    </row>
    <row r="30" spans="1:21" s="116" customFormat="1" ht="51" x14ac:dyDescent="0.2">
      <c r="A30" s="8" t="str">
        <f t="shared" si="0"/>
        <v>1</v>
      </c>
      <c r="B30" s="8" t="str">
        <f t="shared" si="1"/>
        <v>1</v>
      </c>
      <c r="C30" s="8" t="str">
        <f t="shared" si="2"/>
        <v>1</v>
      </c>
      <c r="D30" s="8" t="str">
        <f t="shared" si="3"/>
        <v>2</v>
      </c>
      <c r="E30" s="8" t="str">
        <f t="shared" si="4"/>
        <v>1</v>
      </c>
      <c r="F30" s="8" t="str">
        <f t="shared" si="5"/>
        <v>00</v>
      </c>
      <c r="G30" s="8" t="str">
        <f t="shared" si="6"/>
        <v>00</v>
      </c>
      <c r="H30" s="8" t="s">
        <v>22</v>
      </c>
      <c r="I30" s="8" t="s">
        <v>23</v>
      </c>
      <c r="J30" s="121" t="s">
        <v>24</v>
      </c>
      <c r="K30" s="11" t="s">
        <v>6</v>
      </c>
      <c r="L30" s="11" t="s">
        <v>3052</v>
      </c>
      <c r="M30" s="11" t="s">
        <v>10953</v>
      </c>
      <c r="N30" s="11"/>
      <c r="O30" s="11"/>
      <c r="P30" s="11"/>
      <c r="Q30" s="11" t="s">
        <v>3072</v>
      </c>
      <c r="R30" s="11"/>
      <c r="S30" s="11" t="s">
        <v>3062</v>
      </c>
      <c r="T30" s="111"/>
      <c r="U30" s="111"/>
    </row>
    <row r="31" spans="1:21" s="116" customFormat="1" ht="25.5" x14ac:dyDescent="0.2">
      <c r="A31" s="26" t="str">
        <f t="shared" si="0"/>
        <v>1</v>
      </c>
      <c r="B31" s="26" t="str">
        <f t="shared" si="1"/>
        <v>1</v>
      </c>
      <c r="C31" s="26" t="str">
        <f t="shared" si="2"/>
        <v>1</v>
      </c>
      <c r="D31" s="26" t="str">
        <f t="shared" si="3"/>
        <v>2</v>
      </c>
      <c r="E31" s="26" t="str">
        <f t="shared" si="4"/>
        <v>1</v>
      </c>
      <c r="F31" s="26" t="str">
        <f t="shared" si="5"/>
        <v>01</v>
      </c>
      <c r="G31" s="26" t="str">
        <f t="shared" si="6"/>
        <v>00</v>
      </c>
      <c r="H31" s="26" t="s">
        <v>4528</v>
      </c>
      <c r="I31" s="26" t="s">
        <v>4359</v>
      </c>
      <c r="J31" s="122" t="s">
        <v>4530</v>
      </c>
      <c r="K31" s="24" t="s">
        <v>6</v>
      </c>
      <c r="L31" s="24" t="s">
        <v>3062</v>
      </c>
      <c r="M31" s="24" t="s">
        <v>10953</v>
      </c>
      <c r="N31" s="24" t="s">
        <v>3214</v>
      </c>
      <c r="O31" s="150" t="s">
        <v>9298</v>
      </c>
      <c r="P31" s="24" t="s">
        <v>3064</v>
      </c>
      <c r="Q31" s="24" t="s">
        <v>3065</v>
      </c>
      <c r="R31" s="24" t="s">
        <v>3066</v>
      </c>
      <c r="S31" s="24" t="s">
        <v>3062</v>
      </c>
      <c r="T31" s="111"/>
      <c r="U31" s="111"/>
    </row>
    <row r="32" spans="1:21" s="116" customFormat="1" ht="38.25" x14ac:dyDescent="0.2">
      <c r="A32" s="26" t="str">
        <f t="shared" si="0"/>
        <v>1</v>
      </c>
      <c r="B32" s="26" t="str">
        <f t="shared" si="1"/>
        <v>1</v>
      </c>
      <c r="C32" s="26" t="str">
        <f t="shared" si="2"/>
        <v>1</v>
      </c>
      <c r="D32" s="26" t="str">
        <f t="shared" si="3"/>
        <v>2</v>
      </c>
      <c r="E32" s="26" t="str">
        <f t="shared" si="4"/>
        <v>1</v>
      </c>
      <c r="F32" s="26" t="str">
        <f t="shared" si="5"/>
        <v>02</v>
      </c>
      <c r="G32" s="26" t="str">
        <f t="shared" si="6"/>
        <v>00</v>
      </c>
      <c r="H32" s="26" t="s">
        <v>4527</v>
      </c>
      <c r="I32" s="26" t="s">
        <v>4526</v>
      </c>
      <c r="J32" s="122" t="s">
        <v>4531</v>
      </c>
      <c r="K32" s="24" t="s">
        <v>6</v>
      </c>
      <c r="L32" s="24" t="s">
        <v>3062</v>
      </c>
      <c r="M32" s="24" t="s">
        <v>10953</v>
      </c>
      <c r="N32" s="24" t="s">
        <v>3214</v>
      </c>
      <c r="O32" s="150" t="s">
        <v>9299</v>
      </c>
      <c r="P32" s="24" t="s">
        <v>3064</v>
      </c>
      <c r="Q32" s="24" t="s">
        <v>3065</v>
      </c>
      <c r="R32" s="24" t="s">
        <v>3066</v>
      </c>
      <c r="S32" s="24" t="s">
        <v>3062</v>
      </c>
      <c r="T32" s="111"/>
      <c r="U32" s="111"/>
    </row>
    <row r="33" spans="1:90" s="116" customFormat="1" ht="89.25" x14ac:dyDescent="0.2">
      <c r="A33" s="26" t="str">
        <f t="shared" si="0"/>
        <v>1</v>
      </c>
      <c r="B33" s="26" t="str">
        <f t="shared" si="1"/>
        <v>1</v>
      </c>
      <c r="C33" s="26" t="str">
        <f t="shared" si="2"/>
        <v>1</v>
      </c>
      <c r="D33" s="26" t="str">
        <f t="shared" si="3"/>
        <v>2</v>
      </c>
      <c r="E33" s="26" t="str">
        <f t="shared" si="4"/>
        <v>1</v>
      </c>
      <c r="F33" s="26" t="str">
        <f t="shared" si="5"/>
        <v>03</v>
      </c>
      <c r="G33" s="26" t="str">
        <f t="shared" si="6"/>
        <v>00</v>
      </c>
      <c r="H33" s="26" t="s">
        <v>4529</v>
      </c>
      <c r="I33" s="26" t="s">
        <v>11239</v>
      </c>
      <c r="J33" s="122" t="s">
        <v>4532</v>
      </c>
      <c r="K33" s="24" t="s">
        <v>6</v>
      </c>
      <c r="L33" s="24" t="s">
        <v>3062</v>
      </c>
      <c r="M33" s="24" t="s">
        <v>10953</v>
      </c>
      <c r="N33" s="24" t="s">
        <v>3214</v>
      </c>
      <c r="O33" s="150" t="s">
        <v>9298</v>
      </c>
      <c r="P33" s="24" t="s">
        <v>3064</v>
      </c>
      <c r="Q33" s="24" t="s">
        <v>3065</v>
      </c>
      <c r="R33" s="24" t="s">
        <v>3066</v>
      </c>
      <c r="S33" s="24" t="s">
        <v>3062</v>
      </c>
      <c r="T33" s="111"/>
      <c r="U33" s="111"/>
    </row>
    <row r="34" spans="1:90" ht="51" x14ac:dyDescent="0.2">
      <c r="A34" s="6" t="str">
        <f t="shared" si="0"/>
        <v>1</v>
      </c>
      <c r="B34" s="6" t="str">
        <f t="shared" si="1"/>
        <v>1</v>
      </c>
      <c r="C34" s="6" t="str">
        <f t="shared" si="2"/>
        <v>2</v>
      </c>
      <c r="D34" s="6" t="str">
        <f t="shared" si="3"/>
        <v>0</v>
      </c>
      <c r="E34" s="6" t="str">
        <f t="shared" si="4"/>
        <v>0</v>
      </c>
      <c r="F34" s="6" t="str">
        <f t="shared" si="5"/>
        <v>00</v>
      </c>
      <c r="G34" s="6" t="str">
        <f t="shared" si="6"/>
        <v>00</v>
      </c>
      <c r="H34" s="6" t="s">
        <v>25</v>
      </c>
      <c r="I34" s="6" t="s">
        <v>26</v>
      </c>
      <c r="J34" s="119" t="s">
        <v>10959</v>
      </c>
      <c r="K34" s="6" t="s">
        <v>6</v>
      </c>
      <c r="L34" s="12" t="s">
        <v>3052</v>
      </c>
      <c r="M34" s="12" t="s">
        <v>10953</v>
      </c>
      <c r="N34" s="12"/>
      <c r="O34" s="12"/>
      <c r="P34" s="12"/>
      <c r="Q34" s="12" t="s">
        <v>3072</v>
      </c>
      <c r="R34" s="12"/>
      <c r="S34" s="12" t="s">
        <v>3052</v>
      </c>
    </row>
    <row r="35" spans="1:90" ht="63.75" x14ac:dyDescent="0.2">
      <c r="A35" s="7" t="str">
        <f t="shared" si="0"/>
        <v>1</v>
      </c>
      <c r="B35" s="7" t="str">
        <f t="shared" si="1"/>
        <v>1</v>
      </c>
      <c r="C35" s="7" t="str">
        <f t="shared" si="2"/>
        <v>2</v>
      </c>
      <c r="D35" s="7" t="str">
        <f t="shared" si="3"/>
        <v>1</v>
      </c>
      <c r="E35" s="7" t="str">
        <f t="shared" si="4"/>
        <v>0</v>
      </c>
      <c r="F35" s="7" t="str">
        <f t="shared" si="5"/>
        <v>00</v>
      </c>
      <c r="G35" s="7" t="str">
        <f t="shared" si="6"/>
        <v>00</v>
      </c>
      <c r="H35" s="7" t="s">
        <v>27</v>
      </c>
      <c r="I35" s="7" t="s">
        <v>33</v>
      </c>
      <c r="J35" s="120" t="s">
        <v>12651</v>
      </c>
      <c r="K35" s="10" t="s">
        <v>6</v>
      </c>
      <c r="L35" s="10" t="s">
        <v>3052</v>
      </c>
      <c r="M35" s="10" t="s">
        <v>10953</v>
      </c>
      <c r="N35" s="10"/>
      <c r="O35" s="10"/>
      <c r="P35" s="10"/>
      <c r="Q35" s="10" t="s">
        <v>3072</v>
      </c>
      <c r="R35" s="10"/>
      <c r="S35" s="10" t="s">
        <v>3062</v>
      </c>
    </row>
    <row r="36" spans="1:90" ht="105.75" customHeight="1" x14ac:dyDescent="0.2">
      <c r="A36" s="8" t="str">
        <f t="shared" si="0"/>
        <v>1</v>
      </c>
      <c r="B36" s="8" t="str">
        <f t="shared" si="1"/>
        <v>1</v>
      </c>
      <c r="C36" s="8" t="str">
        <f t="shared" si="2"/>
        <v>2</v>
      </c>
      <c r="D36" s="8" t="str">
        <f t="shared" si="3"/>
        <v>1</v>
      </c>
      <c r="E36" s="8" t="str">
        <f t="shared" si="4"/>
        <v>1</v>
      </c>
      <c r="F36" s="8" t="str">
        <f t="shared" si="5"/>
        <v>00</v>
      </c>
      <c r="G36" s="8" t="str">
        <f t="shared" si="6"/>
        <v>00</v>
      </c>
      <c r="H36" s="8" t="s">
        <v>30</v>
      </c>
      <c r="I36" s="8" t="s">
        <v>35</v>
      </c>
      <c r="J36" s="121" t="s">
        <v>10960</v>
      </c>
      <c r="K36" s="11" t="s">
        <v>6</v>
      </c>
      <c r="L36" s="11" t="s">
        <v>3052</v>
      </c>
      <c r="M36" s="11" t="s">
        <v>10953</v>
      </c>
      <c r="N36" s="11"/>
      <c r="O36" s="11"/>
      <c r="P36" s="11"/>
      <c r="Q36" s="11" t="s">
        <v>3072</v>
      </c>
      <c r="R36" s="11"/>
      <c r="S36" s="11" t="s">
        <v>3062</v>
      </c>
    </row>
    <row r="37" spans="1:90" ht="51" x14ac:dyDescent="0.2">
      <c r="A37" s="26" t="str">
        <f t="shared" si="0"/>
        <v>1</v>
      </c>
      <c r="B37" s="26" t="str">
        <f t="shared" si="1"/>
        <v>1</v>
      </c>
      <c r="C37" s="26" t="str">
        <f t="shared" si="2"/>
        <v>2</v>
      </c>
      <c r="D37" s="26" t="str">
        <f t="shared" si="3"/>
        <v>1</v>
      </c>
      <c r="E37" s="26" t="str">
        <f t="shared" si="4"/>
        <v>1</v>
      </c>
      <c r="F37" s="26" t="str">
        <f t="shared" si="5"/>
        <v>01</v>
      </c>
      <c r="G37" s="26" t="str">
        <f t="shared" si="6"/>
        <v>00</v>
      </c>
      <c r="H37" s="26" t="s">
        <v>3688</v>
      </c>
      <c r="I37" s="26" t="s">
        <v>1834</v>
      </c>
      <c r="J37" s="89" t="s">
        <v>3693</v>
      </c>
      <c r="K37" s="24" t="s">
        <v>6</v>
      </c>
      <c r="L37" s="24" t="s">
        <v>3062</v>
      </c>
      <c r="M37" s="24" t="s">
        <v>10953</v>
      </c>
      <c r="N37" s="24"/>
      <c r="O37" s="24"/>
      <c r="P37" s="24" t="s">
        <v>3064</v>
      </c>
      <c r="Q37" s="24" t="s">
        <v>3072</v>
      </c>
      <c r="R37" s="24" t="s">
        <v>3694</v>
      </c>
      <c r="S37" s="24" t="s">
        <v>3062</v>
      </c>
    </row>
    <row r="38" spans="1:90" ht="38.25" x14ac:dyDescent="0.2">
      <c r="A38" s="26" t="str">
        <f t="shared" si="0"/>
        <v>1</v>
      </c>
      <c r="B38" s="26" t="str">
        <f t="shared" si="1"/>
        <v>1</v>
      </c>
      <c r="C38" s="26" t="str">
        <f t="shared" si="2"/>
        <v>2</v>
      </c>
      <c r="D38" s="26" t="str">
        <f t="shared" si="3"/>
        <v>1</v>
      </c>
      <c r="E38" s="26" t="str">
        <f t="shared" si="4"/>
        <v>1</v>
      </c>
      <c r="F38" s="26" t="str">
        <f t="shared" si="5"/>
        <v>01</v>
      </c>
      <c r="G38" s="26" t="str">
        <f t="shared" si="6"/>
        <v>01</v>
      </c>
      <c r="H38" s="26" t="s">
        <v>7991</v>
      </c>
      <c r="I38" s="26" t="s">
        <v>3697</v>
      </c>
      <c r="J38" s="89" t="s">
        <v>4535</v>
      </c>
      <c r="K38" s="24" t="s">
        <v>6</v>
      </c>
      <c r="L38" s="24" t="s">
        <v>3062</v>
      </c>
      <c r="M38" s="24" t="s">
        <v>10953</v>
      </c>
      <c r="N38" s="24" t="s">
        <v>3063</v>
      </c>
      <c r="O38" s="24" t="s">
        <v>9300</v>
      </c>
      <c r="P38" s="24" t="s">
        <v>3064</v>
      </c>
      <c r="Q38" s="24" t="s">
        <v>3065</v>
      </c>
      <c r="R38" s="24" t="s">
        <v>3698</v>
      </c>
      <c r="S38" s="24" t="s">
        <v>3062</v>
      </c>
    </row>
    <row r="39" spans="1:90" ht="38.25" x14ac:dyDescent="0.2">
      <c r="A39" s="26" t="str">
        <f t="shared" si="0"/>
        <v>1</v>
      </c>
      <c r="B39" s="26" t="str">
        <f t="shared" si="1"/>
        <v>1</v>
      </c>
      <c r="C39" s="26" t="str">
        <f t="shared" si="2"/>
        <v>2</v>
      </c>
      <c r="D39" s="26" t="str">
        <f t="shared" si="3"/>
        <v>1</v>
      </c>
      <c r="E39" s="26" t="str">
        <f t="shared" si="4"/>
        <v>1</v>
      </c>
      <c r="F39" s="26" t="str">
        <f t="shared" si="5"/>
        <v>01</v>
      </c>
      <c r="G39" s="26" t="str">
        <f t="shared" si="6"/>
        <v>02</v>
      </c>
      <c r="H39" s="26" t="s">
        <v>7992</v>
      </c>
      <c r="I39" s="26" t="s">
        <v>3699</v>
      </c>
      <c r="J39" s="89" t="s">
        <v>9381</v>
      </c>
      <c r="K39" s="24" t="s">
        <v>6</v>
      </c>
      <c r="L39" s="24" t="s">
        <v>3062</v>
      </c>
      <c r="M39" s="24" t="s">
        <v>10953</v>
      </c>
      <c r="N39" s="24" t="s">
        <v>3063</v>
      </c>
      <c r="O39" s="24" t="s">
        <v>9300</v>
      </c>
      <c r="P39" s="24" t="s">
        <v>3262</v>
      </c>
      <c r="Q39" s="24" t="s">
        <v>3065</v>
      </c>
      <c r="R39" s="24" t="s">
        <v>3700</v>
      </c>
      <c r="S39" s="24" t="s">
        <v>3062</v>
      </c>
    </row>
    <row r="40" spans="1:90" ht="38.25" x14ac:dyDescent="0.2">
      <c r="A40" s="26" t="str">
        <f t="shared" si="0"/>
        <v>1</v>
      </c>
      <c r="B40" s="26" t="str">
        <f t="shared" si="1"/>
        <v>1</v>
      </c>
      <c r="C40" s="26" t="str">
        <f t="shared" si="2"/>
        <v>2</v>
      </c>
      <c r="D40" s="26" t="str">
        <f t="shared" si="3"/>
        <v>1</v>
      </c>
      <c r="E40" s="26" t="str">
        <f t="shared" si="4"/>
        <v>1</v>
      </c>
      <c r="F40" s="26" t="str">
        <f t="shared" si="5"/>
        <v>01</v>
      </c>
      <c r="G40" s="26" t="str">
        <f t="shared" ref="G40:G83" si="7">MID(H40,14,2)</f>
        <v>03</v>
      </c>
      <c r="H40" s="26" t="s">
        <v>7993</v>
      </c>
      <c r="I40" s="26" t="s">
        <v>4538</v>
      </c>
      <c r="J40" s="89" t="s">
        <v>3701</v>
      </c>
      <c r="K40" s="24" t="s">
        <v>6</v>
      </c>
      <c r="L40" s="24" t="s">
        <v>3062</v>
      </c>
      <c r="M40" s="24" t="s">
        <v>10953</v>
      </c>
      <c r="N40" s="24" t="s">
        <v>3063</v>
      </c>
      <c r="O40" s="24" t="s">
        <v>9300</v>
      </c>
      <c r="P40" s="24" t="s">
        <v>3262</v>
      </c>
      <c r="Q40" s="24" t="s">
        <v>3065</v>
      </c>
      <c r="R40" s="24" t="s">
        <v>3702</v>
      </c>
      <c r="S40" s="24" t="s">
        <v>3062</v>
      </c>
    </row>
    <row r="41" spans="1:90" ht="51" x14ac:dyDescent="0.2">
      <c r="A41" s="26" t="str">
        <f t="shared" si="0"/>
        <v>1</v>
      </c>
      <c r="B41" s="26" t="str">
        <f t="shared" si="1"/>
        <v>1</v>
      </c>
      <c r="C41" s="26" t="str">
        <f t="shared" si="2"/>
        <v>2</v>
      </c>
      <c r="D41" s="26" t="str">
        <f t="shared" si="3"/>
        <v>1</v>
      </c>
      <c r="E41" s="26" t="str">
        <f t="shared" si="4"/>
        <v>1</v>
      </c>
      <c r="F41" s="26" t="str">
        <f t="shared" si="5"/>
        <v>01</v>
      </c>
      <c r="G41" s="26" t="str">
        <f t="shared" si="7"/>
        <v>04</v>
      </c>
      <c r="H41" s="26" t="s">
        <v>7994</v>
      </c>
      <c r="I41" s="26" t="s">
        <v>3705</v>
      </c>
      <c r="J41" s="89" t="s">
        <v>3706</v>
      </c>
      <c r="K41" s="24" t="s">
        <v>6</v>
      </c>
      <c r="L41" s="24" t="s">
        <v>3062</v>
      </c>
      <c r="M41" s="24" t="s">
        <v>10953</v>
      </c>
      <c r="N41" s="24" t="s">
        <v>3063</v>
      </c>
      <c r="O41" s="24" t="s">
        <v>9300</v>
      </c>
      <c r="P41" s="24" t="s">
        <v>3262</v>
      </c>
      <c r="Q41" s="24" t="s">
        <v>3065</v>
      </c>
      <c r="R41" s="24" t="s">
        <v>3707</v>
      </c>
      <c r="S41" s="24" t="s">
        <v>3062</v>
      </c>
    </row>
    <row r="42" spans="1:90" ht="38.25" x14ac:dyDescent="0.2">
      <c r="A42" s="26" t="str">
        <f t="shared" si="0"/>
        <v>1</v>
      </c>
      <c r="B42" s="26" t="str">
        <f t="shared" si="1"/>
        <v>1</v>
      </c>
      <c r="C42" s="26" t="str">
        <f t="shared" si="2"/>
        <v>2</v>
      </c>
      <c r="D42" s="26" t="str">
        <f t="shared" si="3"/>
        <v>1</v>
      </c>
      <c r="E42" s="26" t="str">
        <f t="shared" si="4"/>
        <v>1</v>
      </c>
      <c r="F42" s="26" t="str">
        <f t="shared" si="5"/>
        <v>01</v>
      </c>
      <c r="G42" s="26" t="str">
        <f t="shared" si="7"/>
        <v>05</v>
      </c>
      <c r="H42" s="26" t="s">
        <v>7995</v>
      </c>
      <c r="I42" s="26" t="s">
        <v>3695</v>
      </c>
      <c r="J42" s="89" t="s">
        <v>9382</v>
      </c>
      <c r="K42" s="24" t="s">
        <v>6</v>
      </c>
      <c r="L42" s="24" t="s">
        <v>3062</v>
      </c>
      <c r="M42" s="24" t="s">
        <v>10953</v>
      </c>
      <c r="N42" s="24" t="s">
        <v>3657</v>
      </c>
      <c r="O42" s="24" t="s">
        <v>9300</v>
      </c>
      <c r="P42" s="24" t="s">
        <v>3263</v>
      </c>
      <c r="Q42" s="24" t="s">
        <v>3065</v>
      </c>
      <c r="R42" s="24" t="s">
        <v>3696</v>
      </c>
      <c r="S42" s="24" t="s">
        <v>3062</v>
      </c>
    </row>
    <row r="43" spans="1:90" ht="38.25" x14ac:dyDescent="0.2">
      <c r="A43" s="26" t="str">
        <f t="shared" si="0"/>
        <v>1</v>
      </c>
      <c r="B43" s="26" t="str">
        <f t="shared" si="1"/>
        <v>1</v>
      </c>
      <c r="C43" s="26" t="str">
        <f t="shared" si="2"/>
        <v>2</v>
      </c>
      <c r="D43" s="26" t="str">
        <f t="shared" si="3"/>
        <v>1</v>
      </c>
      <c r="E43" s="26" t="str">
        <f t="shared" si="4"/>
        <v>1</v>
      </c>
      <c r="F43" s="26" t="str">
        <f t="shared" si="5"/>
        <v>01</v>
      </c>
      <c r="G43" s="26" t="str">
        <f t="shared" si="7"/>
        <v>06</v>
      </c>
      <c r="H43" s="26" t="s">
        <v>7996</v>
      </c>
      <c r="I43" s="26" t="s">
        <v>3703</v>
      </c>
      <c r="J43" s="89" t="s">
        <v>9383</v>
      </c>
      <c r="K43" s="24" t="s">
        <v>6</v>
      </c>
      <c r="L43" s="24" t="s">
        <v>3062</v>
      </c>
      <c r="M43" s="24" t="s">
        <v>10953</v>
      </c>
      <c r="N43" s="24" t="s">
        <v>3063</v>
      </c>
      <c r="O43" s="24" t="s">
        <v>9300</v>
      </c>
      <c r="P43" s="24" t="s">
        <v>3263</v>
      </c>
      <c r="Q43" s="24" t="s">
        <v>3065</v>
      </c>
      <c r="R43" s="24" t="s">
        <v>4737</v>
      </c>
      <c r="S43" s="24" t="s">
        <v>3062</v>
      </c>
    </row>
    <row r="44" spans="1:90" s="98" customFormat="1" ht="25.5" x14ac:dyDescent="0.2">
      <c r="A44" s="26" t="str">
        <f t="shared" si="0"/>
        <v>1</v>
      </c>
      <c r="B44" s="26" t="str">
        <f t="shared" si="1"/>
        <v>1</v>
      </c>
      <c r="C44" s="26" t="str">
        <f t="shared" si="2"/>
        <v>2</v>
      </c>
      <c r="D44" s="26" t="str">
        <f t="shared" si="3"/>
        <v>1</v>
      </c>
      <c r="E44" s="26" t="str">
        <f t="shared" si="4"/>
        <v>1</v>
      </c>
      <c r="F44" s="26" t="str">
        <f t="shared" si="5"/>
        <v>01</v>
      </c>
      <c r="G44" s="26" t="str">
        <f t="shared" si="7"/>
        <v>07</v>
      </c>
      <c r="H44" s="26" t="s">
        <v>7997</v>
      </c>
      <c r="I44" s="41" t="s">
        <v>4536</v>
      </c>
      <c r="J44" s="89" t="s">
        <v>4742</v>
      </c>
      <c r="K44" s="24" t="s">
        <v>6</v>
      </c>
      <c r="L44" s="24" t="s">
        <v>3062</v>
      </c>
      <c r="M44" s="24" t="s">
        <v>10953</v>
      </c>
      <c r="N44" s="24" t="s">
        <v>3657</v>
      </c>
      <c r="O44" s="24" t="s">
        <v>9300</v>
      </c>
      <c r="P44" s="24" t="s">
        <v>3263</v>
      </c>
      <c r="Q44" s="24" t="s">
        <v>3065</v>
      </c>
      <c r="R44" s="35"/>
      <c r="S44" s="35" t="s">
        <v>3062</v>
      </c>
      <c r="T44" s="111"/>
      <c r="U44" s="111"/>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c r="CG44" s="116"/>
      <c r="CH44" s="116"/>
      <c r="CI44" s="116"/>
      <c r="CJ44" s="116"/>
      <c r="CK44" s="116"/>
      <c r="CL44" s="116"/>
    </row>
    <row r="45" spans="1:90" s="98" customFormat="1" ht="63.75" x14ac:dyDescent="0.2">
      <c r="A45" s="26" t="str">
        <f t="shared" si="0"/>
        <v>1</v>
      </c>
      <c r="B45" s="26" t="str">
        <f t="shared" si="1"/>
        <v>1</v>
      </c>
      <c r="C45" s="26" t="str">
        <f t="shared" si="2"/>
        <v>2</v>
      </c>
      <c r="D45" s="26" t="str">
        <f t="shared" si="3"/>
        <v>1</v>
      </c>
      <c r="E45" s="26" t="str">
        <f t="shared" si="4"/>
        <v>1</v>
      </c>
      <c r="F45" s="26" t="str">
        <f t="shared" si="5"/>
        <v>01</v>
      </c>
      <c r="G45" s="26" t="str">
        <f t="shared" si="7"/>
        <v>08</v>
      </c>
      <c r="H45" s="26" t="s">
        <v>7998</v>
      </c>
      <c r="I45" s="41" t="s">
        <v>4537</v>
      </c>
      <c r="J45" s="89" t="s">
        <v>4736</v>
      </c>
      <c r="K45" s="24" t="s">
        <v>6</v>
      </c>
      <c r="L45" s="24" t="s">
        <v>3062</v>
      </c>
      <c r="M45" s="24" t="s">
        <v>10953</v>
      </c>
      <c r="N45" s="24" t="s">
        <v>3063</v>
      </c>
      <c r="O45" s="24" t="s">
        <v>9300</v>
      </c>
      <c r="P45" s="24" t="s">
        <v>3263</v>
      </c>
      <c r="Q45" s="24" t="s">
        <v>3065</v>
      </c>
      <c r="R45" s="24" t="s">
        <v>4738</v>
      </c>
      <c r="S45" s="24" t="s">
        <v>3062</v>
      </c>
      <c r="T45" s="111"/>
      <c r="U45" s="111"/>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row>
    <row r="46" spans="1:90" s="98" customFormat="1" ht="25.5" x14ac:dyDescent="0.2">
      <c r="A46" s="26" t="str">
        <f>MID(H46,1,1)</f>
        <v>1</v>
      </c>
      <c r="B46" s="26" t="str">
        <f>MID(H46,3,1)</f>
        <v>1</v>
      </c>
      <c r="C46" s="26" t="str">
        <f>MID(H46,5,1)</f>
        <v>2</v>
      </c>
      <c r="D46" s="26" t="str">
        <f>MID(H46,7,1)</f>
        <v>1</v>
      </c>
      <c r="E46" s="26" t="str">
        <f>MID(H46,9,1)</f>
        <v>1</v>
      </c>
      <c r="F46" s="26" t="str">
        <f>MID(H46,11,2)</f>
        <v>01</v>
      </c>
      <c r="G46" s="26" t="str">
        <f>MID(H46,14,2)</f>
        <v>99</v>
      </c>
      <c r="H46" s="26" t="s">
        <v>10217</v>
      </c>
      <c r="I46" s="41" t="s">
        <v>12536</v>
      </c>
      <c r="J46" s="89" t="s">
        <v>10219</v>
      </c>
      <c r="K46" s="24" t="s">
        <v>6</v>
      </c>
      <c r="L46" s="24" t="s">
        <v>3062</v>
      </c>
      <c r="M46" s="24" t="s">
        <v>10953</v>
      </c>
      <c r="N46" s="24" t="s">
        <v>3063</v>
      </c>
      <c r="O46" s="24" t="s">
        <v>9300</v>
      </c>
      <c r="P46" s="24" t="s">
        <v>3064</v>
      </c>
      <c r="Q46" s="24" t="s">
        <v>3065</v>
      </c>
      <c r="R46" s="24"/>
      <c r="S46" s="24" t="s">
        <v>3062</v>
      </c>
      <c r="T46" s="111"/>
      <c r="U46" s="111"/>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c r="AU46" s="116"/>
      <c r="AV46" s="116"/>
      <c r="AW46" s="116"/>
      <c r="AX46" s="116"/>
      <c r="AY46" s="116"/>
      <c r="AZ46" s="116"/>
      <c r="BA46" s="116"/>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c r="CG46" s="116"/>
      <c r="CH46" s="116"/>
      <c r="CI46" s="116"/>
      <c r="CJ46" s="116"/>
      <c r="CK46" s="116"/>
      <c r="CL46" s="116"/>
    </row>
    <row r="47" spans="1:90" ht="69.75" customHeight="1" x14ac:dyDescent="0.2">
      <c r="A47" s="26" t="str">
        <f t="shared" si="0"/>
        <v>1</v>
      </c>
      <c r="B47" s="26" t="str">
        <f t="shared" si="1"/>
        <v>1</v>
      </c>
      <c r="C47" s="26" t="str">
        <f t="shared" si="2"/>
        <v>2</v>
      </c>
      <c r="D47" s="26" t="str">
        <f t="shared" si="3"/>
        <v>1</v>
      </c>
      <c r="E47" s="26" t="str">
        <f t="shared" si="4"/>
        <v>1</v>
      </c>
      <c r="F47" s="26" t="str">
        <f t="shared" si="5"/>
        <v>02</v>
      </c>
      <c r="G47" s="26" t="str">
        <f t="shared" si="7"/>
        <v>00</v>
      </c>
      <c r="H47" s="26" t="s">
        <v>7999</v>
      </c>
      <c r="I47" s="26" t="s">
        <v>1840</v>
      </c>
      <c r="J47" s="89" t="s">
        <v>3708</v>
      </c>
      <c r="K47" s="24" t="s">
        <v>6</v>
      </c>
      <c r="L47" s="24" t="s">
        <v>3062</v>
      </c>
      <c r="M47" s="24" t="s">
        <v>10953</v>
      </c>
      <c r="N47" s="24"/>
      <c r="O47" s="24"/>
      <c r="P47" s="24" t="s">
        <v>3064</v>
      </c>
      <c r="Q47" s="24" t="s">
        <v>3072</v>
      </c>
      <c r="R47" s="24"/>
      <c r="S47" s="24" t="s">
        <v>3062</v>
      </c>
    </row>
    <row r="48" spans="1:90" ht="25.5" x14ac:dyDescent="0.2">
      <c r="A48" s="26" t="str">
        <f t="shared" si="0"/>
        <v>1</v>
      </c>
      <c r="B48" s="26" t="str">
        <f t="shared" si="1"/>
        <v>1</v>
      </c>
      <c r="C48" s="26" t="str">
        <f t="shared" si="2"/>
        <v>2</v>
      </c>
      <c r="D48" s="26" t="str">
        <f t="shared" si="3"/>
        <v>1</v>
      </c>
      <c r="E48" s="26" t="str">
        <f t="shared" si="4"/>
        <v>1</v>
      </c>
      <c r="F48" s="26" t="str">
        <f t="shared" si="5"/>
        <v>02</v>
      </c>
      <c r="G48" s="26" t="str">
        <f t="shared" si="7"/>
        <v>01</v>
      </c>
      <c r="H48" s="26" t="s">
        <v>8000</v>
      </c>
      <c r="I48" s="26" t="s">
        <v>3709</v>
      </c>
      <c r="J48" s="89" t="s">
        <v>3710</v>
      </c>
      <c r="K48" s="24" t="s">
        <v>6</v>
      </c>
      <c r="L48" s="24" t="s">
        <v>3062</v>
      </c>
      <c r="M48" s="24" t="s">
        <v>10953</v>
      </c>
      <c r="N48" s="24" t="s">
        <v>3063</v>
      </c>
      <c r="O48" s="24" t="s">
        <v>9300</v>
      </c>
      <c r="P48" s="24" t="s">
        <v>3064</v>
      </c>
      <c r="Q48" s="24" t="s">
        <v>3065</v>
      </c>
      <c r="R48" s="24"/>
      <c r="S48" s="24" t="s">
        <v>3062</v>
      </c>
    </row>
    <row r="49" spans="1:90" ht="25.5" x14ac:dyDescent="0.2">
      <c r="A49" s="26" t="str">
        <f t="shared" si="0"/>
        <v>1</v>
      </c>
      <c r="B49" s="26" t="str">
        <f t="shared" si="1"/>
        <v>1</v>
      </c>
      <c r="C49" s="26" t="str">
        <f t="shared" si="2"/>
        <v>2</v>
      </c>
      <c r="D49" s="26" t="str">
        <f t="shared" si="3"/>
        <v>1</v>
      </c>
      <c r="E49" s="26" t="str">
        <f t="shared" si="4"/>
        <v>1</v>
      </c>
      <c r="F49" s="26" t="str">
        <f t="shared" si="5"/>
        <v>02</v>
      </c>
      <c r="G49" s="26" t="str">
        <f t="shared" si="7"/>
        <v>02</v>
      </c>
      <c r="H49" s="26" t="s">
        <v>8001</v>
      </c>
      <c r="I49" s="26" t="s">
        <v>2113</v>
      </c>
      <c r="J49" s="89" t="s">
        <v>3711</v>
      </c>
      <c r="K49" s="24" t="s">
        <v>6</v>
      </c>
      <c r="L49" s="24" t="s">
        <v>3062</v>
      </c>
      <c r="M49" s="24" t="s">
        <v>10953</v>
      </c>
      <c r="N49" s="24" t="s">
        <v>3063</v>
      </c>
      <c r="O49" s="24" t="s">
        <v>9300</v>
      </c>
      <c r="P49" s="24" t="s">
        <v>3064</v>
      </c>
      <c r="Q49" s="24" t="s">
        <v>3065</v>
      </c>
      <c r="R49" s="24"/>
      <c r="S49" s="24" t="s">
        <v>3062</v>
      </c>
    </row>
    <row r="50" spans="1:90" ht="51" x14ac:dyDescent="0.2">
      <c r="A50" s="26" t="str">
        <f t="shared" si="0"/>
        <v>1</v>
      </c>
      <c r="B50" s="26" t="str">
        <f t="shared" si="1"/>
        <v>1</v>
      </c>
      <c r="C50" s="26" t="str">
        <f t="shared" si="2"/>
        <v>2</v>
      </c>
      <c r="D50" s="26" t="str">
        <f t="shared" si="3"/>
        <v>1</v>
      </c>
      <c r="E50" s="26" t="str">
        <f t="shared" si="4"/>
        <v>1</v>
      </c>
      <c r="F50" s="26" t="str">
        <f t="shared" si="5"/>
        <v>03</v>
      </c>
      <c r="G50" s="26" t="str">
        <f t="shared" si="7"/>
        <v>00</v>
      </c>
      <c r="H50" s="26" t="s">
        <v>3691</v>
      </c>
      <c r="I50" s="26" t="s">
        <v>1845</v>
      </c>
      <c r="J50" s="89" t="s">
        <v>3712</v>
      </c>
      <c r="K50" s="24" t="s">
        <v>6</v>
      </c>
      <c r="L50" s="24" t="s">
        <v>3062</v>
      </c>
      <c r="M50" s="24" t="s">
        <v>10953</v>
      </c>
      <c r="N50" s="24"/>
      <c r="O50" s="24"/>
      <c r="P50" s="24" t="s">
        <v>3064</v>
      </c>
      <c r="Q50" s="24" t="s">
        <v>3072</v>
      </c>
      <c r="R50" s="24"/>
      <c r="S50" s="24" t="s">
        <v>3062</v>
      </c>
    </row>
    <row r="51" spans="1:90" ht="25.5" x14ac:dyDescent="0.2">
      <c r="A51" s="26" t="str">
        <f t="shared" si="0"/>
        <v>1</v>
      </c>
      <c r="B51" s="26" t="str">
        <f t="shared" si="1"/>
        <v>1</v>
      </c>
      <c r="C51" s="26" t="str">
        <f t="shared" si="2"/>
        <v>2</v>
      </c>
      <c r="D51" s="26" t="str">
        <f t="shared" si="3"/>
        <v>1</v>
      </c>
      <c r="E51" s="26" t="str">
        <f t="shared" si="4"/>
        <v>1</v>
      </c>
      <c r="F51" s="26" t="str">
        <f t="shared" si="5"/>
        <v>03</v>
      </c>
      <c r="G51" s="26" t="str">
        <f t="shared" si="7"/>
        <v>01</v>
      </c>
      <c r="H51" s="26" t="s">
        <v>8002</v>
      </c>
      <c r="I51" s="26" t="s">
        <v>1845</v>
      </c>
      <c r="J51" s="89" t="s">
        <v>3713</v>
      </c>
      <c r="K51" s="24" t="s">
        <v>6</v>
      </c>
      <c r="L51" s="24" t="s">
        <v>3062</v>
      </c>
      <c r="M51" s="24" t="s">
        <v>10953</v>
      </c>
      <c r="N51" s="24" t="s">
        <v>3063</v>
      </c>
      <c r="O51" s="148" t="s">
        <v>9300</v>
      </c>
      <c r="P51" s="24" t="s">
        <v>3064</v>
      </c>
      <c r="Q51" s="24" t="s">
        <v>3065</v>
      </c>
      <c r="R51" s="24"/>
      <c r="S51" s="24" t="s">
        <v>3062</v>
      </c>
    </row>
    <row r="52" spans="1:90" ht="25.5" x14ac:dyDescent="0.2">
      <c r="A52" s="26" t="str">
        <f t="shared" si="0"/>
        <v>1</v>
      </c>
      <c r="B52" s="26" t="str">
        <f t="shared" si="1"/>
        <v>1</v>
      </c>
      <c r="C52" s="26" t="str">
        <f t="shared" si="2"/>
        <v>2</v>
      </c>
      <c r="D52" s="26" t="str">
        <f t="shared" si="3"/>
        <v>1</v>
      </c>
      <c r="E52" s="26" t="str">
        <f t="shared" si="4"/>
        <v>1</v>
      </c>
      <c r="F52" s="26" t="str">
        <f t="shared" si="5"/>
        <v>04</v>
      </c>
      <c r="G52" s="26" t="str">
        <f t="shared" si="7"/>
        <v>00</v>
      </c>
      <c r="H52" s="26" t="s">
        <v>8003</v>
      </c>
      <c r="I52" s="26" t="s">
        <v>4539</v>
      </c>
      <c r="J52" s="89" t="s">
        <v>11119</v>
      </c>
      <c r="K52" s="24" t="s">
        <v>6</v>
      </c>
      <c r="L52" s="24" t="s">
        <v>3062</v>
      </c>
      <c r="M52" s="24" t="s">
        <v>10953</v>
      </c>
      <c r="N52" s="24"/>
      <c r="O52" s="24"/>
      <c r="P52" s="24" t="s">
        <v>3064</v>
      </c>
      <c r="Q52" s="24" t="s">
        <v>3072</v>
      </c>
      <c r="R52" s="24"/>
      <c r="S52" s="24" t="s">
        <v>3062</v>
      </c>
    </row>
    <row r="53" spans="1:90" ht="73.5" customHeight="1" x14ac:dyDescent="0.2">
      <c r="A53" s="26" t="str">
        <f t="shared" si="0"/>
        <v>1</v>
      </c>
      <c r="B53" s="26" t="str">
        <f t="shared" si="1"/>
        <v>1</v>
      </c>
      <c r="C53" s="26" t="str">
        <f t="shared" si="2"/>
        <v>2</v>
      </c>
      <c r="D53" s="26" t="str">
        <f t="shared" si="3"/>
        <v>1</v>
      </c>
      <c r="E53" s="26" t="str">
        <f t="shared" si="4"/>
        <v>1</v>
      </c>
      <c r="F53" s="26" t="str">
        <f t="shared" si="5"/>
        <v>04</v>
      </c>
      <c r="G53" s="26" t="str">
        <f t="shared" si="7"/>
        <v>01</v>
      </c>
      <c r="H53" s="26" t="s">
        <v>8004</v>
      </c>
      <c r="I53" s="26" t="s">
        <v>4740</v>
      </c>
      <c r="J53" s="89" t="s">
        <v>11967</v>
      </c>
      <c r="K53" s="24" t="s">
        <v>6</v>
      </c>
      <c r="L53" s="24" t="s">
        <v>3062</v>
      </c>
      <c r="M53" s="24" t="s">
        <v>10953</v>
      </c>
      <c r="N53" s="24" t="s">
        <v>3063</v>
      </c>
      <c r="O53" s="24" t="s">
        <v>9300</v>
      </c>
      <c r="P53" s="24" t="s">
        <v>3263</v>
      </c>
      <c r="Q53" s="24" t="s">
        <v>3065</v>
      </c>
      <c r="R53" s="24"/>
      <c r="S53" s="24" t="s">
        <v>3062</v>
      </c>
    </row>
    <row r="54" spans="1:90" ht="38.25" x14ac:dyDescent="0.2">
      <c r="A54" s="26" t="str">
        <f t="shared" ref="A54" si="8">MID(H54,1,1)</f>
        <v>1</v>
      </c>
      <c r="B54" s="26" t="str">
        <f t="shared" ref="B54" si="9">MID(H54,3,1)</f>
        <v>1</v>
      </c>
      <c r="C54" s="26" t="str">
        <f t="shared" ref="C54" si="10">MID(H54,5,1)</f>
        <v>2</v>
      </c>
      <c r="D54" s="26" t="str">
        <f t="shared" ref="D54" si="11">MID(H54,7,1)</f>
        <v>1</v>
      </c>
      <c r="E54" s="26" t="str">
        <f t="shared" ref="E54" si="12">MID(H54,9,1)</f>
        <v>1</v>
      </c>
      <c r="F54" s="26" t="str">
        <f t="shared" ref="F54" si="13">MID(H54,11,2)</f>
        <v>05</v>
      </c>
      <c r="G54" s="26" t="str">
        <f t="shared" ref="G54" si="14">MID(H54,14,2)</f>
        <v>00</v>
      </c>
      <c r="H54" s="26" t="s">
        <v>11114</v>
      </c>
      <c r="I54" s="26" t="s">
        <v>12532</v>
      </c>
      <c r="J54" s="89" t="s">
        <v>12533</v>
      </c>
      <c r="K54" s="24" t="s">
        <v>6</v>
      </c>
      <c r="L54" s="24" t="s">
        <v>3062</v>
      </c>
      <c r="M54" s="24" t="s">
        <v>10953</v>
      </c>
      <c r="N54" s="24" t="s">
        <v>3063</v>
      </c>
      <c r="O54" s="24" t="s">
        <v>9300</v>
      </c>
      <c r="P54" s="24" t="s">
        <v>3064</v>
      </c>
      <c r="Q54" s="24" t="s">
        <v>3072</v>
      </c>
      <c r="R54" s="24"/>
      <c r="S54" s="24" t="s">
        <v>3052</v>
      </c>
    </row>
    <row r="55" spans="1:90" ht="25.5" x14ac:dyDescent="0.2">
      <c r="A55" s="26" t="str">
        <f t="shared" ref="A55:A57" si="15">MID(H55,1,1)</f>
        <v>1</v>
      </c>
      <c r="B55" s="26" t="str">
        <f t="shared" ref="B55:B57" si="16">MID(H55,3,1)</f>
        <v>1</v>
      </c>
      <c r="C55" s="26" t="str">
        <f t="shared" ref="C55:C57" si="17">MID(H55,5,1)</f>
        <v>2</v>
      </c>
      <c r="D55" s="26" t="str">
        <f t="shared" ref="D55:D57" si="18">MID(H55,7,1)</f>
        <v>1</v>
      </c>
      <c r="E55" s="26" t="str">
        <f t="shared" ref="E55:E57" si="19">MID(H55,9,1)</f>
        <v>1</v>
      </c>
      <c r="F55" s="26" t="str">
        <f t="shared" ref="F55:F57" si="20">MID(H55,11,2)</f>
        <v>05</v>
      </c>
      <c r="G55" s="26" t="str">
        <f t="shared" ref="G55:G57" si="21">MID(H55,14,2)</f>
        <v>01</v>
      </c>
      <c r="H55" s="26" t="s">
        <v>11115</v>
      </c>
      <c r="I55" s="26" t="s">
        <v>11117</v>
      </c>
      <c r="J55" s="89" t="s">
        <v>11120</v>
      </c>
      <c r="K55" s="24" t="s">
        <v>6</v>
      </c>
      <c r="L55" s="24" t="s">
        <v>3062</v>
      </c>
      <c r="M55" s="24" t="s">
        <v>10953</v>
      </c>
      <c r="N55" s="24" t="s">
        <v>3063</v>
      </c>
      <c r="O55" s="24" t="s">
        <v>9300</v>
      </c>
      <c r="P55" s="24" t="s">
        <v>3064</v>
      </c>
      <c r="Q55" s="24" t="s">
        <v>3065</v>
      </c>
      <c r="R55" s="24"/>
      <c r="S55" s="24" t="s">
        <v>3052</v>
      </c>
    </row>
    <row r="56" spans="1:90" ht="25.5" x14ac:dyDescent="0.2">
      <c r="A56" s="26" t="str">
        <f t="shared" si="15"/>
        <v>1</v>
      </c>
      <c r="B56" s="26" t="str">
        <f t="shared" si="16"/>
        <v>1</v>
      </c>
      <c r="C56" s="26" t="str">
        <f t="shared" si="17"/>
        <v>2</v>
      </c>
      <c r="D56" s="26" t="str">
        <f t="shared" si="18"/>
        <v>1</v>
      </c>
      <c r="E56" s="26" t="str">
        <f t="shared" si="19"/>
        <v>1</v>
      </c>
      <c r="F56" s="26" t="str">
        <f t="shared" si="20"/>
        <v>05</v>
      </c>
      <c r="G56" s="26" t="str">
        <f t="shared" si="21"/>
        <v>02</v>
      </c>
      <c r="H56" s="26" t="s">
        <v>11113</v>
      </c>
      <c r="I56" s="26" t="s">
        <v>11116</v>
      </c>
      <c r="J56" s="89" t="s">
        <v>11121</v>
      </c>
      <c r="K56" s="24" t="s">
        <v>6</v>
      </c>
      <c r="L56" s="24" t="s">
        <v>3062</v>
      </c>
      <c r="M56" s="24" t="s">
        <v>10953</v>
      </c>
      <c r="N56" s="24" t="s">
        <v>3063</v>
      </c>
      <c r="O56" s="24" t="s">
        <v>9300</v>
      </c>
      <c r="P56" s="24" t="s">
        <v>3064</v>
      </c>
      <c r="Q56" s="24" t="s">
        <v>3065</v>
      </c>
      <c r="R56" s="24"/>
      <c r="S56" s="24" t="s">
        <v>3062</v>
      </c>
    </row>
    <row r="57" spans="1:90" ht="25.5" x14ac:dyDescent="0.2">
      <c r="A57" s="26" t="str">
        <f t="shared" si="15"/>
        <v>1</v>
      </c>
      <c r="B57" s="26" t="str">
        <f t="shared" si="16"/>
        <v>1</v>
      </c>
      <c r="C57" s="26" t="str">
        <f t="shared" si="17"/>
        <v>2</v>
      </c>
      <c r="D57" s="26" t="str">
        <f t="shared" si="18"/>
        <v>1</v>
      </c>
      <c r="E57" s="26" t="str">
        <f t="shared" si="19"/>
        <v>1</v>
      </c>
      <c r="F57" s="26" t="str">
        <f t="shared" si="20"/>
        <v>05</v>
      </c>
      <c r="G57" s="26" t="str">
        <f t="shared" si="21"/>
        <v>99</v>
      </c>
      <c r="H57" s="26" t="s">
        <v>11118</v>
      </c>
      <c r="I57" s="26" t="s">
        <v>12534</v>
      </c>
      <c r="J57" s="89" t="s">
        <v>12535</v>
      </c>
      <c r="K57" s="24" t="s">
        <v>6</v>
      </c>
      <c r="L57" s="24" t="s">
        <v>3062</v>
      </c>
      <c r="M57" s="24" t="s">
        <v>10953</v>
      </c>
      <c r="N57" s="24" t="s">
        <v>3063</v>
      </c>
      <c r="O57" s="24" t="s">
        <v>9300</v>
      </c>
      <c r="P57" s="24" t="s">
        <v>3064</v>
      </c>
      <c r="Q57" s="24" t="s">
        <v>3065</v>
      </c>
      <c r="R57" s="24"/>
      <c r="S57" s="24" t="s">
        <v>3062</v>
      </c>
    </row>
    <row r="58" spans="1:90" s="98" customFormat="1" ht="38.25" x14ac:dyDescent="0.2">
      <c r="A58" s="26" t="str">
        <f t="shared" si="0"/>
        <v>1</v>
      </c>
      <c r="B58" s="26" t="str">
        <f t="shared" si="1"/>
        <v>1</v>
      </c>
      <c r="C58" s="26" t="str">
        <f t="shared" si="2"/>
        <v>2</v>
      </c>
      <c r="D58" s="26" t="str">
        <f t="shared" si="3"/>
        <v>1</v>
      </c>
      <c r="E58" s="26" t="str">
        <f t="shared" si="4"/>
        <v>1</v>
      </c>
      <c r="F58" s="26" t="str">
        <f t="shared" si="5"/>
        <v>70</v>
      </c>
      <c r="G58" s="26" t="str">
        <f t="shared" si="7"/>
        <v>00</v>
      </c>
      <c r="H58" s="36" t="s">
        <v>8005</v>
      </c>
      <c r="I58" s="41" t="s">
        <v>3714</v>
      </c>
      <c r="J58" s="89" t="s">
        <v>11137</v>
      </c>
      <c r="K58" s="24" t="s">
        <v>6</v>
      </c>
      <c r="L58" s="24" t="s">
        <v>3062</v>
      </c>
      <c r="M58" s="24" t="s">
        <v>10953</v>
      </c>
      <c r="N58" s="24" t="s">
        <v>3063</v>
      </c>
      <c r="O58" s="24" t="s">
        <v>9300</v>
      </c>
      <c r="P58" s="24" t="s">
        <v>3064</v>
      </c>
      <c r="Q58" s="24" t="s">
        <v>3065</v>
      </c>
      <c r="R58" s="35"/>
      <c r="S58" s="35" t="s">
        <v>3062</v>
      </c>
      <c r="T58" s="111"/>
      <c r="U58" s="111"/>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c r="BY58" s="116"/>
      <c r="BZ58" s="116"/>
      <c r="CA58" s="116"/>
      <c r="CB58" s="116"/>
      <c r="CC58" s="116"/>
      <c r="CD58" s="116"/>
      <c r="CE58" s="116"/>
      <c r="CF58" s="116"/>
      <c r="CG58" s="116"/>
      <c r="CH58" s="116"/>
      <c r="CI58" s="116"/>
      <c r="CJ58" s="116"/>
      <c r="CK58" s="116"/>
      <c r="CL58" s="116"/>
    </row>
    <row r="59" spans="1:90" s="98" customFormat="1" ht="25.5" x14ac:dyDescent="0.2">
      <c r="A59" s="26" t="str">
        <f t="shared" ref="A59" si="22">MID(H59,1,1)</f>
        <v>1</v>
      </c>
      <c r="B59" s="26" t="str">
        <f t="shared" ref="B59" si="23">MID(H59,3,1)</f>
        <v>1</v>
      </c>
      <c r="C59" s="26" t="str">
        <f t="shared" ref="C59" si="24">MID(H59,5,1)</f>
        <v>2</v>
      </c>
      <c r="D59" s="26" t="str">
        <f t="shared" ref="D59" si="25">MID(H59,7,1)</f>
        <v>1</v>
      </c>
      <c r="E59" s="26" t="str">
        <f t="shared" ref="E59" si="26">MID(H59,9,1)</f>
        <v>1</v>
      </c>
      <c r="F59" s="26" t="str">
        <f t="shared" ref="F59" si="27">MID(H59,11,2)</f>
        <v>71</v>
      </c>
      <c r="G59" s="26" t="str">
        <f t="shared" ref="G59" si="28">MID(H59,14,2)</f>
        <v>00</v>
      </c>
      <c r="H59" s="36" t="s">
        <v>11138</v>
      </c>
      <c r="I59" s="41" t="s">
        <v>11136</v>
      </c>
      <c r="J59" s="89" t="s">
        <v>11139</v>
      </c>
      <c r="K59" s="24" t="s">
        <v>6</v>
      </c>
      <c r="L59" s="24" t="s">
        <v>3062</v>
      </c>
      <c r="M59" s="24" t="s">
        <v>10953</v>
      </c>
      <c r="N59" s="24" t="s">
        <v>3063</v>
      </c>
      <c r="O59" s="24" t="s">
        <v>9300</v>
      </c>
      <c r="P59" s="24" t="s">
        <v>3064</v>
      </c>
      <c r="Q59" s="24" t="s">
        <v>3065</v>
      </c>
      <c r="R59" s="35"/>
      <c r="S59" s="35" t="s">
        <v>3052</v>
      </c>
      <c r="T59" s="111"/>
      <c r="U59" s="111"/>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row>
    <row r="60" spans="1:90" s="116" customFormat="1" ht="111.75" customHeight="1" x14ac:dyDescent="0.2">
      <c r="A60" s="8" t="str">
        <f t="shared" si="0"/>
        <v>1</v>
      </c>
      <c r="B60" s="8" t="str">
        <f t="shared" si="1"/>
        <v>1</v>
      </c>
      <c r="C60" s="8" t="str">
        <f t="shared" si="2"/>
        <v>2</v>
      </c>
      <c r="D60" s="8" t="str">
        <f t="shared" si="3"/>
        <v>1</v>
      </c>
      <c r="E60" s="8" t="str">
        <f t="shared" si="4"/>
        <v>2</v>
      </c>
      <c r="F60" s="8" t="str">
        <f t="shared" si="5"/>
        <v>00</v>
      </c>
      <c r="G60" s="8" t="str">
        <f t="shared" si="7"/>
        <v>00</v>
      </c>
      <c r="H60" s="8" t="s">
        <v>8006</v>
      </c>
      <c r="I60" s="8" t="s">
        <v>36</v>
      </c>
      <c r="J60" s="121" t="s">
        <v>10961</v>
      </c>
      <c r="K60" s="11" t="s">
        <v>6</v>
      </c>
      <c r="L60" s="11" t="s">
        <v>3052</v>
      </c>
      <c r="M60" s="11" t="s">
        <v>10953</v>
      </c>
      <c r="N60" s="11"/>
      <c r="O60" s="11"/>
      <c r="P60" s="11"/>
      <c r="Q60" s="11" t="s">
        <v>3072</v>
      </c>
      <c r="R60" s="11"/>
      <c r="S60" s="11" t="s">
        <v>3062</v>
      </c>
      <c r="T60" s="111"/>
      <c r="U60" s="111"/>
    </row>
    <row r="61" spans="1:90" ht="51" x14ac:dyDescent="0.2">
      <c r="A61" s="26" t="str">
        <f t="shared" si="0"/>
        <v>1</v>
      </c>
      <c r="B61" s="26" t="str">
        <f t="shared" si="1"/>
        <v>1</v>
      </c>
      <c r="C61" s="26" t="str">
        <f t="shared" si="2"/>
        <v>2</v>
      </c>
      <c r="D61" s="26" t="str">
        <f t="shared" si="3"/>
        <v>1</v>
      </c>
      <c r="E61" s="26" t="str">
        <f t="shared" si="4"/>
        <v>2</v>
      </c>
      <c r="F61" s="26" t="str">
        <f t="shared" si="5"/>
        <v>01</v>
      </c>
      <c r="G61" s="26" t="str">
        <f t="shared" si="7"/>
        <v>00</v>
      </c>
      <c r="H61" s="26" t="s">
        <v>8007</v>
      </c>
      <c r="I61" s="26" t="s">
        <v>1834</v>
      </c>
      <c r="J61" s="89" t="s">
        <v>3693</v>
      </c>
      <c r="K61" s="24" t="s">
        <v>6</v>
      </c>
      <c r="L61" s="24" t="s">
        <v>3062</v>
      </c>
      <c r="M61" s="24" t="s">
        <v>10953</v>
      </c>
      <c r="N61" s="24"/>
      <c r="O61" s="24"/>
      <c r="P61" s="24" t="s">
        <v>3064</v>
      </c>
      <c r="Q61" s="24" t="s">
        <v>3072</v>
      </c>
      <c r="R61" s="24" t="s">
        <v>3694</v>
      </c>
      <c r="S61" s="24" t="s">
        <v>3062</v>
      </c>
    </row>
    <row r="62" spans="1:90" ht="38.25" x14ac:dyDescent="0.2">
      <c r="A62" s="26" t="str">
        <f t="shared" si="0"/>
        <v>1</v>
      </c>
      <c r="B62" s="26" t="str">
        <f t="shared" si="1"/>
        <v>1</v>
      </c>
      <c r="C62" s="26" t="str">
        <f t="shared" si="2"/>
        <v>2</v>
      </c>
      <c r="D62" s="26" t="str">
        <f t="shared" si="3"/>
        <v>1</v>
      </c>
      <c r="E62" s="26" t="str">
        <f t="shared" si="4"/>
        <v>2</v>
      </c>
      <c r="F62" s="26" t="str">
        <f t="shared" si="5"/>
        <v>01</v>
      </c>
      <c r="G62" s="26" t="str">
        <f t="shared" si="7"/>
        <v>01</v>
      </c>
      <c r="H62" s="26" t="s">
        <v>8008</v>
      </c>
      <c r="I62" s="26" t="s">
        <v>3697</v>
      </c>
      <c r="J62" s="89" t="s">
        <v>4535</v>
      </c>
      <c r="K62" s="24" t="s">
        <v>6</v>
      </c>
      <c r="L62" s="24" t="s">
        <v>3062</v>
      </c>
      <c r="M62" s="24" t="s">
        <v>10953</v>
      </c>
      <c r="N62" s="24" t="s">
        <v>3063</v>
      </c>
      <c r="O62" s="24" t="s">
        <v>9300</v>
      </c>
      <c r="P62" s="24" t="s">
        <v>3064</v>
      </c>
      <c r="Q62" s="24" t="s">
        <v>3065</v>
      </c>
      <c r="R62" s="24" t="s">
        <v>3698</v>
      </c>
      <c r="S62" s="24" t="s">
        <v>3062</v>
      </c>
    </row>
    <row r="63" spans="1:90" ht="38.25" x14ac:dyDescent="0.2">
      <c r="A63" s="26" t="str">
        <f t="shared" si="0"/>
        <v>1</v>
      </c>
      <c r="B63" s="26" t="str">
        <f t="shared" si="1"/>
        <v>1</v>
      </c>
      <c r="C63" s="26" t="str">
        <f t="shared" si="2"/>
        <v>2</v>
      </c>
      <c r="D63" s="26" t="str">
        <f t="shared" si="3"/>
        <v>1</v>
      </c>
      <c r="E63" s="26" t="str">
        <f t="shared" si="4"/>
        <v>2</v>
      </c>
      <c r="F63" s="26" t="str">
        <f t="shared" si="5"/>
        <v>01</v>
      </c>
      <c r="G63" s="26" t="str">
        <f t="shared" si="7"/>
        <v>02</v>
      </c>
      <c r="H63" s="26" t="s">
        <v>8009</v>
      </c>
      <c r="I63" s="26" t="s">
        <v>3699</v>
      </c>
      <c r="J63" s="89" t="s">
        <v>9381</v>
      </c>
      <c r="K63" s="24" t="s">
        <v>6</v>
      </c>
      <c r="L63" s="24" t="s">
        <v>3062</v>
      </c>
      <c r="M63" s="24" t="s">
        <v>10953</v>
      </c>
      <c r="N63" s="24" t="s">
        <v>3063</v>
      </c>
      <c r="O63" s="24" t="s">
        <v>9300</v>
      </c>
      <c r="P63" s="24" t="s">
        <v>3262</v>
      </c>
      <c r="Q63" s="24" t="s">
        <v>3065</v>
      </c>
      <c r="R63" s="24" t="s">
        <v>3700</v>
      </c>
      <c r="S63" s="24" t="s">
        <v>3062</v>
      </c>
    </row>
    <row r="64" spans="1:90" ht="38.25" x14ac:dyDescent="0.2">
      <c r="A64" s="26" t="str">
        <f t="shared" si="0"/>
        <v>1</v>
      </c>
      <c r="B64" s="26" t="str">
        <f t="shared" si="1"/>
        <v>1</v>
      </c>
      <c r="C64" s="26" t="str">
        <f t="shared" si="2"/>
        <v>2</v>
      </c>
      <c r="D64" s="26" t="str">
        <f t="shared" si="3"/>
        <v>1</v>
      </c>
      <c r="E64" s="26" t="str">
        <f t="shared" si="4"/>
        <v>2</v>
      </c>
      <c r="F64" s="26" t="str">
        <f t="shared" si="5"/>
        <v>01</v>
      </c>
      <c r="G64" s="26" t="str">
        <f t="shared" si="7"/>
        <v>03</v>
      </c>
      <c r="H64" s="26" t="s">
        <v>8010</v>
      </c>
      <c r="I64" s="26" t="s">
        <v>4538</v>
      </c>
      <c r="J64" s="89" t="s">
        <v>3701</v>
      </c>
      <c r="K64" s="24" t="s">
        <v>6</v>
      </c>
      <c r="L64" s="24" t="s">
        <v>3062</v>
      </c>
      <c r="M64" s="24" t="s">
        <v>10953</v>
      </c>
      <c r="N64" s="24" t="s">
        <v>3063</v>
      </c>
      <c r="O64" s="24" t="s">
        <v>9300</v>
      </c>
      <c r="P64" s="24" t="s">
        <v>3262</v>
      </c>
      <c r="Q64" s="24" t="s">
        <v>3065</v>
      </c>
      <c r="R64" s="24" t="s">
        <v>3702</v>
      </c>
      <c r="S64" s="24" t="s">
        <v>3062</v>
      </c>
    </row>
    <row r="65" spans="1:90" ht="51" x14ac:dyDescent="0.2">
      <c r="A65" s="26" t="str">
        <f t="shared" si="0"/>
        <v>1</v>
      </c>
      <c r="B65" s="26" t="str">
        <f t="shared" si="1"/>
        <v>1</v>
      </c>
      <c r="C65" s="26" t="str">
        <f t="shared" si="2"/>
        <v>2</v>
      </c>
      <c r="D65" s="26" t="str">
        <f t="shared" si="3"/>
        <v>1</v>
      </c>
      <c r="E65" s="26" t="str">
        <f t="shared" si="4"/>
        <v>2</v>
      </c>
      <c r="F65" s="26" t="str">
        <f t="shared" si="5"/>
        <v>01</v>
      </c>
      <c r="G65" s="26" t="str">
        <f t="shared" si="7"/>
        <v>04</v>
      </c>
      <c r="H65" s="26" t="s">
        <v>8011</v>
      </c>
      <c r="I65" s="26" t="s">
        <v>3705</v>
      </c>
      <c r="J65" s="89" t="s">
        <v>3706</v>
      </c>
      <c r="K65" s="24" t="s">
        <v>6</v>
      </c>
      <c r="L65" s="24" t="s">
        <v>3062</v>
      </c>
      <c r="M65" s="24" t="s">
        <v>10953</v>
      </c>
      <c r="N65" s="24" t="s">
        <v>3063</v>
      </c>
      <c r="O65" s="24" t="s">
        <v>9300</v>
      </c>
      <c r="P65" s="24" t="s">
        <v>3262</v>
      </c>
      <c r="Q65" s="24" t="s">
        <v>3065</v>
      </c>
      <c r="R65" s="24" t="s">
        <v>3707</v>
      </c>
      <c r="S65" s="24" t="s">
        <v>3062</v>
      </c>
    </row>
    <row r="66" spans="1:90" ht="38.25" x14ac:dyDescent="0.2">
      <c r="A66" s="26" t="str">
        <f t="shared" si="0"/>
        <v>1</v>
      </c>
      <c r="B66" s="26" t="str">
        <f t="shared" si="1"/>
        <v>1</v>
      </c>
      <c r="C66" s="26" t="str">
        <f t="shared" si="2"/>
        <v>2</v>
      </c>
      <c r="D66" s="26" t="str">
        <f t="shared" si="3"/>
        <v>1</v>
      </c>
      <c r="E66" s="26" t="str">
        <f t="shared" si="4"/>
        <v>2</v>
      </c>
      <c r="F66" s="26" t="str">
        <f t="shared" si="5"/>
        <v>01</v>
      </c>
      <c r="G66" s="26" t="str">
        <f t="shared" si="7"/>
        <v>05</v>
      </c>
      <c r="H66" s="26" t="s">
        <v>8012</v>
      </c>
      <c r="I66" s="26" t="s">
        <v>3695</v>
      </c>
      <c r="J66" s="89" t="s">
        <v>9382</v>
      </c>
      <c r="K66" s="24" t="s">
        <v>6</v>
      </c>
      <c r="L66" s="24" t="s">
        <v>3062</v>
      </c>
      <c r="M66" s="24" t="s">
        <v>10953</v>
      </c>
      <c r="N66" s="24" t="s">
        <v>3657</v>
      </c>
      <c r="O66" s="24" t="s">
        <v>9300</v>
      </c>
      <c r="P66" s="24" t="s">
        <v>3263</v>
      </c>
      <c r="Q66" s="24" t="s">
        <v>3065</v>
      </c>
      <c r="R66" s="24" t="s">
        <v>3696</v>
      </c>
      <c r="S66" s="24" t="s">
        <v>3062</v>
      </c>
    </row>
    <row r="67" spans="1:90" ht="38.25" x14ac:dyDescent="0.2">
      <c r="A67" s="26" t="str">
        <f t="shared" si="0"/>
        <v>1</v>
      </c>
      <c r="B67" s="26" t="str">
        <f t="shared" si="1"/>
        <v>1</v>
      </c>
      <c r="C67" s="26" t="str">
        <f t="shared" si="2"/>
        <v>2</v>
      </c>
      <c r="D67" s="26" t="str">
        <f t="shared" si="3"/>
        <v>1</v>
      </c>
      <c r="E67" s="26" t="str">
        <f t="shared" si="4"/>
        <v>2</v>
      </c>
      <c r="F67" s="26" t="str">
        <f t="shared" si="5"/>
        <v>01</v>
      </c>
      <c r="G67" s="26" t="str">
        <f t="shared" si="7"/>
        <v>06</v>
      </c>
      <c r="H67" s="26" t="s">
        <v>8013</v>
      </c>
      <c r="I67" s="26" t="s">
        <v>3703</v>
      </c>
      <c r="J67" s="89" t="s">
        <v>9383</v>
      </c>
      <c r="K67" s="24" t="s">
        <v>6</v>
      </c>
      <c r="L67" s="24" t="s">
        <v>3062</v>
      </c>
      <c r="M67" s="24" t="s">
        <v>10953</v>
      </c>
      <c r="N67" s="24" t="s">
        <v>3063</v>
      </c>
      <c r="O67" s="24" t="s">
        <v>9300</v>
      </c>
      <c r="P67" s="24" t="s">
        <v>3263</v>
      </c>
      <c r="Q67" s="24" t="s">
        <v>3065</v>
      </c>
      <c r="R67" s="24" t="s">
        <v>4737</v>
      </c>
      <c r="S67" s="24" t="s">
        <v>3062</v>
      </c>
    </row>
    <row r="68" spans="1:90" s="98" customFormat="1" ht="25.5" x14ac:dyDescent="0.2">
      <c r="A68" s="26" t="str">
        <f t="shared" si="0"/>
        <v>1</v>
      </c>
      <c r="B68" s="26" t="str">
        <f t="shared" si="1"/>
        <v>1</v>
      </c>
      <c r="C68" s="26" t="str">
        <f t="shared" si="2"/>
        <v>2</v>
      </c>
      <c r="D68" s="26" t="str">
        <f t="shared" si="3"/>
        <v>1</v>
      </c>
      <c r="E68" s="26" t="str">
        <f t="shared" si="4"/>
        <v>2</v>
      </c>
      <c r="F68" s="26" t="str">
        <f t="shared" si="5"/>
        <v>01</v>
      </c>
      <c r="G68" s="26" t="str">
        <f t="shared" si="7"/>
        <v>07</v>
      </c>
      <c r="H68" s="26" t="s">
        <v>8014</v>
      </c>
      <c r="I68" s="41" t="s">
        <v>4536</v>
      </c>
      <c r="J68" s="89" t="s">
        <v>4742</v>
      </c>
      <c r="K68" s="24" t="s">
        <v>6</v>
      </c>
      <c r="L68" s="24" t="s">
        <v>3062</v>
      </c>
      <c r="M68" s="24" t="s">
        <v>10953</v>
      </c>
      <c r="N68" s="24" t="s">
        <v>3657</v>
      </c>
      <c r="O68" s="24" t="s">
        <v>9300</v>
      </c>
      <c r="P68" s="24" t="s">
        <v>3263</v>
      </c>
      <c r="Q68" s="24" t="s">
        <v>3065</v>
      </c>
      <c r="R68" s="35"/>
      <c r="S68" s="35" t="s">
        <v>3062</v>
      </c>
      <c r="T68" s="111"/>
      <c r="U68" s="111"/>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row>
    <row r="69" spans="1:90" s="98" customFormat="1" ht="63.75" x14ac:dyDescent="0.2">
      <c r="A69" s="26" t="str">
        <f t="shared" si="0"/>
        <v>1</v>
      </c>
      <c r="B69" s="26" t="str">
        <f t="shared" si="1"/>
        <v>1</v>
      </c>
      <c r="C69" s="26" t="str">
        <f t="shared" si="2"/>
        <v>2</v>
      </c>
      <c r="D69" s="26" t="str">
        <f t="shared" si="3"/>
        <v>1</v>
      </c>
      <c r="E69" s="26" t="str">
        <f t="shared" si="4"/>
        <v>2</v>
      </c>
      <c r="F69" s="26" t="str">
        <f t="shared" si="5"/>
        <v>01</v>
      </c>
      <c r="G69" s="26" t="str">
        <f t="shared" si="7"/>
        <v>08</v>
      </c>
      <c r="H69" s="26" t="s">
        <v>8015</v>
      </c>
      <c r="I69" s="41" t="s">
        <v>4537</v>
      </c>
      <c r="J69" s="89" t="s">
        <v>4736</v>
      </c>
      <c r="K69" s="24" t="s">
        <v>6</v>
      </c>
      <c r="L69" s="24" t="s">
        <v>3062</v>
      </c>
      <c r="M69" s="24" t="s">
        <v>10953</v>
      </c>
      <c r="N69" s="24" t="s">
        <v>3063</v>
      </c>
      <c r="O69" s="24" t="s">
        <v>9300</v>
      </c>
      <c r="P69" s="24" t="s">
        <v>3263</v>
      </c>
      <c r="Q69" s="24" t="s">
        <v>3065</v>
      </c>
      <c r="R69" s="24" t="s">
        <v>4738</v>
      </c>
      <c r="S69" s="24" t="s">
        <v>3062</v>
      </c>
      <c r="T69" s="111"/>
      <c r="U69" s="111"/>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c r="CD69" s="116"/>
      <c r="CE69" s="116"/>
      <c r="CF69" s="116"/>
      <c r="CG69" s="116"/>
      <c r="CH69" s="116"/>
      <c r="CI69" s="116"/>
      <c r="CJ69" s="116"/>
      <c r="CK69" s="116"/>
      <c r="CL69" s="116"/>
    </row>
    <row r="70" spans="1:90" s="98" customFormat="1" ht="25.5" x14ac:dyDescent="0.2">
      <c r="A70" s="26" t="str">
        <f t="shared" si="0"/>
        <v>1</v>
      </c>
      <c r="B70" s="26" t="str">
        <f t="shared" si="1"/>
        <v>1</v>
      </c>
      <c r="C70" s="26" t="str">
        <f t="shared" si="2"/>
        <v>2</v>
      </c>
      <c r="D70" s="26" t="str">
        <f t="shared" si="3"/>
        <v>1</v>
      </c>
      <c r="E70" s="26" t="str">
        <f t="shared" si="4"/>
        <v>2</v>
      </c>
      <c r="F70" s="26" t="str">
        <f t="shared" si="5"/>
        <v>01</v>
      </c>
      <c r="G70" s="26" t="str">
        <f t="shared" si="7"/>
        <v>99</v>
      </c>
      <c r="H70" s="26" t="s">
        <v>10220</v>
      </c>
      <c r="I70" s="41" t="s">
        <v>10218</v>
      </c>
      <c r="J70" s="89" t="s">
        <v>10219</v>
      </c>
      <c r="K70" s="24" t="s">
        <v>6</v>
      </c>
      <c r="L70" s="24" t="s">
        <v>3062</v>
      </c>
      <c r="M70" s="24" t="s">
        <v>10953</v>
      </c>
      <c r="N70" s="24" t="s">
        <v>3063</v>
      </c>
      <c r="O70" s="24" t="s">
        <v>9300</v>
      </c>
      <c r="P70" s="24" t="s">
        <v>3064</v>
      </c>
      <c r="Q70" s="24" t="s">
        <v>3065</v>
      </c>
      <c r="R70" s="24"/>
      <c r="S70" s="24" t="s">
        <v>3062</v>
      </c>
      <c r="T70" s="111"/>
      <c r="U70" s="111"/>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row>
    <row r="71" spans="1:90" ht="63.75" x14ac:dyDescent="0.2">
      <c r="A71" s="26" t="str">
        <f t="shared" si="0"/>
        <v>1</v>
      </c>
      <c r="B71" s="26" t="str">
        <f t="shared" si="1"/>
        <v>1</v>
      </c>
      <c r="C71" s="26" t="str">
        <f t="shared" si="2"/>
        <v>2</v>
      </c>
      <c r="D71" s="26" t="str">
        <f t="shared" si="3"/>
        <v>1</v>
      </c>
      <c r="E71" s="26" t="str">
        <f t="shared" si="4"/>
        <v>2</v>
      </c>
      <c r="F71" s="26" t="str">
        <f t="shared" si="5"/>
        <v>02</v>
      </c>
      <c r="G71" s="26" t="str">
        <f t="shared" si="7"/>
        <v>00</v>
      </c>
      <c r="H71" s="26" t="s">
        <v>8016</v>
      </c>
      <c r="I71" s="26" t="s">
        <v>1840</v>
      </c>
      <c r="J71" s="89" t="s">
        <v>3708</v>
      </c>
      <c r="K71" s="24" t="s">
        <v>6</v>
      </c>
      <c r="L71" s="24" t="s">
        <v>3062</v>
      </c>
      <c r="M71" s="24" t="s">
        <v>10953</v>
      </c>
      <c r="N71" s="24"/>
      <c r="O71" s="24"/>
      <c r="P71" s="24" t="s">
        <v>3064</v>
      </c>
      <c r="Q71" s="24" t="s">
        <v>3072</v>
      </c>
      <c r="R71" s="24"/>
      <c r="S71" s="24" t="s">
        <v>3062</v>
      </c>
    </row>
    <row r="72" spans="1:90" ht="25.5" x14ac:dyDescent="0.2">
      <c r="A72" s="26" t="str">
        <f t="shared" si="0"/>
        <v>1</v>
      </c>
      <c r="B72" s="26" t="str">
        <f t="shared" si="1"/>
        <v>1</v>
      </c>
      <c r="C72" s="26" t="str">
        <f t="shared" si="2"/>
        <v>2</v>
      </c>
      <c r="D72" s="26" t="str">
        <f t="shared" si="3"/>
        <v>1</v>
      </c>
      <c r="E72" s="26" t="str">
        <f t="shared" si="4"/>
        <v>2</v>
      </c>
      <c r="F72" s="26" t="str">
        <f t="shared" si="5"/>
        <v>02</v>
      </c>
      <c r="G72" s="26" t="str">
        <f t="shared" si="7"/>
        <v>01</v>
      </c>
      <c r="H72" s="26" t="s">
        <v>8017</v>
      </c>
      <c r="I72" s="26" t="s">
        <v>3709</v>
      </c>
      <c r="J72" s="89" t="s">
        <v>3710</v>
      </c>
      <c r="K72" s="24" t="s">
        <v>6</v>
      </c>
      <c r="L72" s="24" t="s">
        <v>3062</v>
      </c>
      <c r="M72" s="24" t="s">
        <v>10953</v>
      </c>
      <c r="N72" s="24" t="s">
        <v>3063</v>
      </c>
      <c r="O72" s="24" t="s">
        <v>9300</v>
      </c>
      <c r="P72" s="24" t="s">
        <v>3064</v>
      </c>
      <c r="Q72" s="24" t="s">
        <v>3065</v>
      </c>
      <c r="R72" s="24"/>
      <c r="S72" s="24" t="s">
        <v>3062</v>
      </c>
    </row>
    <row r="73" spans="1:90" ht="25.5" x14ac:dyDescent="0.2">
      <c r="A73" s="26" t="str">
        <f t="shared" si="0"/>
        <v>1</v>
      </c>
      <c r="B73" s="26" t="str">
        <f t="shared" si="1"/>
        <v>1</v>
      </c>
      <c r="C73" s="26" t="str">
        <f t="shared" si="2"/>
        <v>2</v>
      </c>
      <c r="D73" s="26" t="str">
        <f t="shared" si="3"/>
        <v>1</v>
      </c>
      <c r="E73" s="26" t="str">
        <f t="shared" si="4"/>
        <v>2</v>
      </c>
      <c r="F73" s="26" t="str">
        <f t="shared" si="5"/>
        <v>02</v>
      </c>
      <c r="G73" s="26" t="str">
        <f t="shared" si="7"/>
        <v>02</v>
      </c>
      <c r="H73" s="26" t="s">
        <v>8018</v>
      </c>
      <c r="I73" s="26" t="s">
        <v>2113</v>
      </c>
      <c r="J73" s="89" t="s">
        <v>3711</v>
      </c>
      <c r="K73" s="24" t="s">
        <v>6</v>
      </c>
      <c r="L73" s="24" t="s">
        <v>3062</v>
      </c>
      <c r="M73" s="24" t="s">
        <v>10953</v>
      </c>
      <c r="N73" s="24" t="s">
        <v>3063</v>
      </c>
      <c r="O73" s="24" t="s">
        <v>9300</v>
      </c>
      <c r="P73" s="24" t="s">
        <v>3064</v>
      </c>
      <c r="Q73" s="24" t="s">
        <v>3065</v>
      </c>
      <c r="R73" s="24"/>
      <c r="S73" s="24" t="s">
        <v>3062</v>
      </c>
    </row>
    <row r="74" spans="1:90" ht="51" x14ac:dyDescent="0.2">
      <c r="A74" s="26" t="str">
        <f t="shared" si="0"/>
        <v>1</v>
      </c>
      <c r="B74" s="26" t="str">
        <f t="shared" si="1"/>
        <v>1</v>
      </c>
      <c r="C74" s="26" t="str">
        <f t="shared" si="2"/>
        <v>2</v>
      </c>
      <c r="D74" s="26" t="str">
        <f t="shared" si="3"/>
        <v>1</v>
      </c>
      <c r="E74" s="26" t="str">
        <f t="shared" si="4"/>
        <v>2</v>
      </c>
      <c r="F74" s="26" t="str">
        <f t="shared" si="5"/>
        <v>03</v>
      </c>
      <c r="G74" s="26" t="str">
        <f t="shared" si="7"/>
        <v>00</v>
      </c>
      <c r="H74" s="26" t="s">
        <v>8019</v>
      </c>
      <c r="I74" s="26" t="s">
        <v>1845</v>
      </c>
      <c r="J74" s="89" t="s">
        <v>3712</v>
      </c>
      <c r="K74" s="24" t="s">
        <v>6</v>
      </c>
      <c r="L74" s="24" t="s">
        <v>3062</v>
      </c>
      <c r="M74" s="24" t="s">
        <v>10953</v>
      </c>
      <c r="N74" s="24"/>
      <c r="O74" s="24"/>
      <c r="P74" s="24" t="s">
        <v>3064</v>
      </c>
      <c r="Q74" s="24" t="s">
        <v>3072</v>
      </c>
      <c r="R74" s="24"/>
      <c r="S74" s="24" t="s">
        <v>3062</v>
      </c>
    </row>
    <row r="75" spans="1:90" ht="25.5" x14ac:dyDescent="0.2">
      <c r="A75" s="26" t="str">
        <f t="shared" si="0"/>
        <v>1</v>
      </c>
      <c r="B75" s="26" t="str">
        <f t="shared" si="1"/>
        <v>1</v>
      </c>
      <c r="C75" s="26" t="str">
        <f t="shared" si="2"/>
        <v>2</v>
      </c>
      <c r="D75" s="26" t="str">
        <f t="shared" si="3"/>
        <v>1</v>
      </c>
      <c r="E75" s="26" t="str">
        <f t="shared" si="4"/>
        <v>2</v>
      </c>
      <c r="F75" s="26" t="str">
        <f t="shared" si="5"/>
        <v>03</v>
      </c>
      <c r="G75" s="26" t="str">
        <f t="shared" si="7"/>
        <v>01</v>
      </c>
      <c r="H75" s="26" t="s">
        <v>8020</v>
      </c>
      <c r="I75" s="26" t="s">
        <v>1845</v>
      </c>
      <c r="J75" s="89" t="s">
        <v>3713</v>
      </c>
      <c r="K75" s="24" t="s">
        <v>6</v>
      </c>
      <c r="L75" s="24" t="s">
        <v>3062</v>
      </c>
      <c r="M75" s="24" t="s">
        <v>10953</v>
      </c>
      <c r="N75" s="24" t="s">
        <v>3063</v>
      </c>
      <c r="O75" s="24" t="s">
        <v>9300</v>
      </c>
      <c r="P75" s="24" t="s">
        <v>3064</v>
      </c>
      <c r="Q75" s="24" t="s">
        <v>3065</v>
      </c>
      <c r="R75" s="24"/>
      <c r="S75" s="24" t="s">
        <v>3062</v>
      </c>
    </row>
    <row r="76" spans="1:90" ht="25.5" x14ac:dyDescent="0.2">
      <c r="A76" s="26" t="str">
        <f t="shared" si="0"/>
        <v>1</v>
      </c>
      <c r="B76" s="26" t="str">
        <f t="shared" si="1"/>
        <v>1</v>
      </c>
      <c r="C76" s="26" t="str">
        <f t="shared" si="2"/>
        <v>2</v>
      </c>
      <c r="D76" s="26" t="str">
        <f t="shared" si="3"/>
        <v>1</v>
      </c>
      <c r="E76" s="26" t="str">
        <f t="shared" si="4"/>
        <v>2</v>
      </c>
      <c r="F76" s="26" t="str">
        <f t="shared" si="5"/>
        <v>04</v>
      </c>
      <c r="G76" s="26" t="str">
        <f t="shared" si="7"/>
        <v>00</v>
      </c>
      <c r="H76" s="26" t="s">
        <v>8021</v>
      </c>
      <c r="I76" s="26" t="s">
        <v>4539</v>
      </c>
      <c r="J76" s="89" t="s">
        <v>8366</v>
      </c>
      <c r="K76" s="24" t="s">
        <v>6</v>
      </c>
      <c r="L76" s="24" t="s">
        <v>3062</v>
      </c>
      <c r="M76" s="24" t="s">
        <v>10953</v>
      </c>
      <c r="N76" s="24"/>
      <c r="O76" s="24"/>
      <c r="P76" s="24" t="s">
        <v>3064</v>
      </c>
      <c r="Q76" s="24" t="s">
        <v>3072</v>
      </c>
      <c r="R76" s="24"/>
      <c r="S76" s="24" t="s">
        <v>3062</v>
      </c>
    </row>
    <row r="77" spans="1:90" ht="89.25" x14ac:dyDescent="0.2">
      <c r="A77" s="26" t="str">
        <f t="shared" si="0"/>
        <v>1</v>
      </c>
      <c r="B77" s="26" t="str">
        <f t="shared" si="1"/>
        <v>1</v>
      </c>
      <c r="C77" s="26" t="str">
        <f t="shared" si="2"/>
        <v>2</v>
      </c>
      <c r="D77" s="26" t="str">
        <f t="shared" si="3"/>
        <v>1</v>
      </c>
      <c r="E77" s="26" t="str">
        <f t="shared" si="4"/>
        <v>2</v>
      </c>
      <c r="F77" s="26" t="str">
        <f t="shared" si="5"/>
        <v>04</v>
      </c>
      <c r="G77" s="26" t="str">
        <f t="shared" si="7"/>
        <v>01</v>
      </c>
      <c r="H77" s="26" t="s">
        <v>8022</v>
      </c>
      <c r="I77" s="26" t="s">
        <v>4740</v>
      </c>
      <c r="J77" s="89" t="s">
        <v>9384</v>
      </c>
      <c r="K77" s="24" t="s">
        <v>6</v>
      </c>
      <c r="L77" s="24" t="s">
        <v>3062</v>
      </c>
      <c r="M77" s="24" t="s">
        <v>10953</v>
      </c>
      <c r="N77" s="24" t="s">
        <v>3063</v>
      </c>
      <c r="O77" s="24" t="s">
        <v>9300</v>
      </c>
      <c r="P77" s="24" t="s">
        <v>3263</v>
      </c>
      <c r="Q77" s="24" t="s">
        <v>3065</v>
      </c>
      <c r="R77" s="24"/>
      <c r="S77" s="24" t="s">
        <v>3062</v>
      </c>
    </row>
    <row r="78" spans="1:90" ht="38.25" x14ac:dyDescent="0.2">
      <c r="A78" s="26" t="str">
        <f t="shared" si="0"/>
        <v>1</v>
      </c>
      <c r="B78" s="26" t="str">
        <f t="shared" si="1"/>
        <v>1</v>
      </c>
      <c r="C78" s="26" t="str">
        <f t="shared" si="2"/>
        <v>2</v>
      </c>
      <c r="D78" s="26" t="str">
        <f t="shared" si="3"/>
        <v>1</v>
      </c>
      <c r="E78" s="26" t="str">
        <f t="shared" si="4"/>
        <v>2</v>
      </c>
      <c r="F78" s="26" t="str">
        <f t="shared" si="5"/>
        <v>05</v>
      </c>
      <c r="G78" s="26" t="str">
        <f t="shared" si="7"/>
        <v>00</v>
      </c>
      <c r="H78" s="26" t="s">
        <v>11122</v>
      </c>
      <c r="I78" s="26" t="s">
        <v>12532</v>
      </c>
      <c r="J78" s="89" t="s">
        <v>12533</v>
      </c>
      <c r="K78" s="24" t="s">
        <v>6</v>
      </c>
      <c r="L78" s="24" t="s">
        <v>3062</v>
      </c>
      <c r="M78" s="24" t="s">
        <v>10953</v>
      </c>
      <c r="N78" s="24" t="s">
        <v>3063</v>
      </c>
      <c r="O78" s="24" t="s">
        <v>9300</v>
      </c>
      <c r="P78" s="24" t="s">
        <v>3064</v>
      </c>
      <c r="Q78" s="24" t="s">
        <v>3072</v>
      </c>
      <c r="R78" s="24"/>
      <c r="S78" s="24" t="s">
        <v>3052</v>
      </c>
    </row>
    <row r="79" spans="1:90" ht="25.5" x14ac:dyDescent="0.2">
      <c r="A79" s="26" t="str">
        <f t="shared" si="0"/>
        <v>1</v>
      </c>
      <c r="B79" s="26" t="str">
        <f t="shared" si="1"/>
        <v>1</v>
      </c>
      <c r="C79" s="26" t="str">
        <f t="shared" si="2"/>
        <v>2</v>
      </c>
      <c r="D79" s="26" t="str">
        <f t="shared" si="3"/>
        <v>1</v>
      </c>
      <c r="E79" s="26" t="str">
        <f t="shared" si="4"/>
        <v>2</v>
      </c>
      <c r="F79" s="26" t="str">
        <f t="shared" si="5"/>
        <v>05</v>
      </c>
      <c r="G79" s="26" t="str">
        <f t="shared" si="7"/>
        <v>01</v>
      </c>
      <c r="H79" s="26" t="s">
        <v>11123</v>
      </c>
      <c r="I79" s="26" t="s">
        <v>11117</v>
      </c>
      <c r="J79" s="89" t="s">
        <v>11120</v>
      </c>
      <c r="K79" s="24" t="s">
        <v>6</v>
      </c>
      <c r="L79" s="24" t="s">
        <v>3062</v>
      </c>
      <c r="M79" s="24" t="s">
        <v>10953</v>
      </c>
      <c r="N79" s="24" t="s">
        <v>3063</v>
      </c>
      <c r="O79" s="24" t="s">
        <v>9300</v>
      </c>
      <c r="P79" s="24" t="s">
        <v>3064</v>
      </c>
      <c r="Q79" s="24" t="s">
        <v>3065</v>
      </c>
      <c r="R79" s="24"/>
      <c r="S79" s="24" t="s">
        <v>3052</v>
      </c>
    </row>
    <row r="80" spans="1:90" ht="25.5" x14ac:dyDescent="0.2">
      <c r="A80" s="26" t="str">
        <f t="shared" si="0"/>
        <v>1</v>
      </c>
      <c r="B80" s="26" t="str">
        <f t="shared" si="1"/>
        <v>1</v>
      </c>
      <c r="C80" s="26" t="str">
        <f t="shared" si="2"/>
        <v>2</v>
      </c>
      <c r="D80" s="26" t="str">
        <f t="shared" si="3"/>
        <v>1</v>
      </c>
      <c r="E80" s="26" t="str">
        <f t="shared" si="4"/>
        <v>2</v>
      </c>
      <c r="F80" s="26" t="str">
        <f t="shared" si="5"/>
        <v>05</v>
      </c>
      <c r="G80" s="26" t="str">
        <f t="shared" si="7"/>
        <v>02</v>
      </c>
      <c r="H80" s="26" t="s">
        <v>11124</v>
      </c>
      <c r="I80" s="26" t="s">
        <v>11116</v>
      </c>
      <c r="J80" s="89" t="s">
        <v>11121</v>
      </c>
      <c r="K80" s="24" t="s">
        <v>6</v>
      </c>
      <c r="L80" s="24" t="s">
        <v>3062</v>
      </c>
      <c r="M80" s="24" t="s">
        <v>10953</v>
      </c>
      <c r="N80" s="24" t="s">
        <v>3063</v>
      </c>
      <c r="O80" s="24" t="s">
        <v>9300</v>
      </c>
      <c r="P80" s="24" t="s">
        <v>3064</v>
      </c>
      <c r="Q80" s="24" t="s">
        <v>3065</v>
      </c>
      <c r="R80" s="24"/>
      <c r="S80" s="24" t="s">
        <v>3062</v>
      </c>
    </row>
    <row r="81" spans="1:90" ht="25.5" x14ac:dyDescent="0.2">
      <c r="A81" s="26" t="str">
        <f t="shared" si="0"/>
        <v>1</v>
      </c>
      <c r="B81" s="26" t="str">
        <f t="shared" si="1"/>
        <v>1</v>
      </c>
      <c r="C81" s="26" t="str">
        <f t="shared" si="2"/>
        <v>2</v>
      </c>
      <c r="D81" s="26" t="str">
        <f t="shared" si="3"/>
        <v>1</v>
      </c>
      <c r="E81" s="26" t="str">
        <f t="shared" si="4"/>
        <v>2</v>
      </c>
      <c r="F81" s="26" t="str">
        <f t="shared" si="5"/>
        <v>05</v>
      </c>
      <c r="G81" s="26" t="str">
        <f t="shared" si="7"/>
        <v>99</v>
      </c>
      <c r="H81" s="26" t="s">
        <v>11125</v>
      </c>
      <c r="I81" s="26" t="s">
        <v>12534</v>
      </c>
      <c r="J81" s="89" t="s">
        <v>12535</v>
      </c>
      <c r="K81" s="24" t="s">
        <v>6</v>
      </c>
      <c r="L81" s="24" t="s">
        <v>3062</v>
      </c>
      <c r="M81" s="24" t="s">
        <v>10953</v>
      </c>
      <c r="N81" s="24" t="s">
        <v>3063</v>
      </c>
      <c r="O81" s="24" t="s">
        <v>9300</v>
      </c>
      <c r="P81" s="24" t="s">
        <v>3064</v>
      </c>
      <c r="Q81" s="24" t="s">
        <v>3065</v>
      </c>
      <c r="R81" s="24"/>
      <c r="S81" s="24" t="s">
        <v>3062</v>
      </c>
    </row>
    <row r="82" spans="1:90" s="98" customFormat="1" ht="38.25" x14ac:dyDescent="0.2">
      <c r="A82" s="26" t="str">
        <f t="shared" si="0"/>
        <v>1</v>
      </c>
      <c r="B82" s="26" t="str">
        <f t="shared" si="1"/>
        <v>1</v>
      </c>
      <c r="C82" s="26" t="str">
        <f t="shared" si="2"/>
        <v>2</v>
      </c>
      <c r="D82" s="26" t="str">
        <f t="shared" si="3"/>
        <v>1</v>
      </c>
      <c r="E82" s="26" t="str">
        <f t="shared" si="4"/>
        <v>2</v>
      </c>
      <c r="F82" s="26" t="str">
        <f t="shared" si="5"/>
        <v>70</v>
      </c>
      <c r="G82" s="26" t="str">
        <f t="shared" si="7"/>
        <v>00</v>
      </c>
      <c r="H82" s="36" t="s">
        <v>8023</v>
      </c>
      <c r="I82" s="41" t="s">
        <v>3714</v>
      </c>
      <c r="J82" s="89" t="s">
        <v>11142</v>
      </c>
      <c r="K82" s="24" t="s">
        <v>6</v>
      </c>
      <c r="L82" s="24" t="s">
        <v>3062</v>
      </c>
      <c r="M82" s="24" t="s">
        <v>10953</v>
      </c>
      <c r="N82" s="24" t="s">
        <v>3063</v>
      </c>
      <c r="O82" s="24" t="s">
        <v>9300</v>
      </c>
      <c r="P82" s="24" t="s">
        <v>3064</v>
      </c>
      <c r="Q82" s="24" t="s">
        <v>3065</v>
      </c>
      <c r="R82" s="35"/>
      <c r="S82" s="35" t="s">
        <v>3062</v>
      </c>
      <c r="T82" s="111"/>
      <c r="U82" s="111"/>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c r="BY82" s="116"/>
      <c r="BZ82" s="116"/>
      <c r="CA82" s="116"/>
      <c r="CB82" s="116"/>
      <c r="CC82" s="116"/>
      <c r="CD82" s="116"/>
      <c r="CE82" s="116"/>
      <c r="CF82" s="116"/>
      <c r="CG82" s="116"/>
      <c r="CH82" s="116"/>
      <c r="CI82" s="116"/>
      <c r="CJ82" s="116"/>
      <c r="CK82" s="116"/>
      <c r="CL82" s="116"/>
    </row>
    <row r="83" spans="1:90" s="98" customFormat="1" ht="25.5" x14ac:dyDescent="0.2">
      <c r="A83" s="26" t="str">
        <f t="shared" ref="A83" si="29">MID(H83,1,1)</f>
        <v>1</v>
      </c>
      <c r="B83" s="26" t="str">
        <f t="shared" ref="B83" si="30">MID(H83,3,1)</f>
        <v>1</v>
      </c>
      <c r="C83" s="26" t="str">
        <f t="shared" ref="C83" si="31">MID(H83,5,1)</f>
        <v>2</v>
      </c>
      <c r="D83" s="26" t="str">
        <f t="shared" ref="D83" si="32">MID(H83,7,1)</f>
        <v>1</v>
      </c>
      <c r="E83" s="26" t="str">
        <f t="shared" ref="E83" si="33">MID(H83,9,1)</f>
        <v>2</v>
      </c>
      <c r="F83" s="26" t="str">
        <f t="shared" ref="F83" si="34">MID(H83,11,2)</f>
        <v>71</v>
      </c>
      <c r="G83" s="26" t="str">
        <f t="shared" si="7"/>
        <v>00</v>
      </c>
      <c r="H83" s="36" t="s">
        <v>11140</v>
      </c>
      <c r="I83" s="41" t="s">
        <v>11136</v>
      </c>
      <c r="J83" s="89" t="s">
        <v>11139</v>
      </c>
      <c r="K83" s="24" t="s">
        <v>6</v>
      </c>
      <c r="L83" s="24" t="s">
        <v>3062</v>
      </c>
      <c r="M83" s="24" t="s">
        <v>10953</v>
      </c>
      <c r="N83" s="24" t="s">
        <v>3063</v>
      </c>
      <c r="O83" s="24" t="s">
        <v>9300</v>
      </c>
      <c r="P83" s="24" t="s">
        <v>3064</v>
      </c>
      <c r="Q83" s="24" t="s">
        <v>3065</v>
      </c>
      <c r="R83" s="35"/>
      <c r="S83" s="35" t="s">
        <v>3052</v>
      </c>
      <c r="T83" s="111"/>
      <c r="U83" s="111"/>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c r="BY83" s="116"/>
      <c r="BZ83" s="116"/>
      <c r="CA83" s="116"/>
      <c r="CB83" s="116"/>
      <c r="CC83" s="116"/>
      <c r="CD83" s="116"/>
      <c r="CE83" s="116"/>
      <c r="CF83" s="116"/>
      <c r="CG83" s="116"/>
      <c r="CH83" s="116"/>
      <c r="CI83" s="116"/>
      <c r="CJ83" s="116"/>
      <c r="CK83" s="116"/>
      <c r="CL83" s="116"/>
    </row>
    <row r="84" spans="1:90" s="116" customFormat="1" ht="102" x14ac:dyDescent="0.2">
      <c r="A84" s="42" t="str">
        <f t="shared" ref="A84:A173" si="35">MID(H84,1,1)</f>
        <v>1</v>
      </c>
      <c r="B84" s="42" t="str">
        <f t="shared" ref="B84:B173" si="36">MID(H84,3,1)</f>
        <v>1</v>
      </c>
      <c r="C84" s="42" t="str">
        <f t="shared" ref="C84:C173" si="37">MID(H84,5,1)</f>
        <v>2</v>
      </c>
      <c r="D84" s="42" t="str">
        <f t="shared" ref="D84:D173" si="38">MID(H84,7,1)</f>
        <v>1</v>
      </c>
      <c r="E84" s="42" t="str">
        <f t="shared" ref="E84:E173" si="39">MID(H84,9,1)</f>
        <v>3</v>
      </c>
      <c r="F84" s="42" t="str">
        <f t="shared" ref="F84:F173" si="40">MID(H84,11,2)</f>
        <v>00</v>
      </c>
      <c r="G84" s="42" t="str">
        <f t="shared" ref="G84:G122" si="41">MID(H84,14,2)</f>
        <v>00</v>
      </c>
      <c r="H84" s="42" t="s">
        <v>8024</v>
      </c>
      <c r="I84" s="42" t="s">
        <v>37</v>
      </c>
      <c r="J84" s="123" t="s">
        <v>10962</v>
      </c>
      <c r="K84" s="43" t="s">
        <v>6</v>
      </c>
      <c r="L84" s="43" t="s">
        <v>3052</v>
      </c>
      <c r="M84" s="43" t="s">
        <v>10953</v>
      </c>
      <c r="N84" s="43"/>
      <c r="O84" s="43"/>
      <c r="P84" s="43"/>
      <c r="Q84" s="43" t="s">
        <v>3072</v>
      </c>
      <c r="R84" s="43"/>
      <c r="S84" s="43" t="s">
        <v>3062</v>
      </c>
      <c r="T84" s="111"/>
      <c r="U84" s="111"/>
    </row>
    <row r="85" spans="1:90" ht="51" x14ac:dyDescent="0.2">
      <c r="A85" s="26" t="str">
        <f t="shared" si="35"/>
        <v>1</v>
      </c>
      <c r="B85" s="26" t="str">
        <f t="shared" si="36"/>
        <v>1</v>
      </c>
      <c r="C85" s="26" t="str">
        <f t="shared" si="37"/>
        <v>2</v>
      </c>
      <c r="D85" s="26" t="str">
        <f t="shared" si="38"/>
        <v>1</v>
      </c>
      <c r="E85" s="26" t="str">
        <f t="shared" si="39"/>
        <v>3</v>
      </c>
      <c r="F85" s="26" t="str">
        <f t="shared" si="40"/>
        <v>01</v>
      </c>
      <c r="G85" s="26" t="str">
        <f t="shared" si="41"/>
        <v>00</v>
      </c>
      <c r="H85" s="26" t="s">
        <v>8025</v>
      </c>
      <c r="I85" s="26" t="s">
        <v>1834</v>
      </c>
      <c r="J85" s="89" t="s">
        <v>3693</v>
      </c>
      <c r="K85" s="24" t="s">
        <v>6</v>
      </c>
      <c r="L85" s="24" t="s">
        <v>3062</v>
      </c>
      <c r="M85" s="24" t="s">
        <v>10953</v>
      </c>
      <c r="N85" s="24"/>
      <c r="O85" s="24"/>
      <c r="P85" s="24" t="s">
        <v>3064</v>
      </c>
      <c r="Q85" s="24" t="s">
        <v>3072</v>
      </c>
      <c r="R85" s="24" t="s">
        <v>3694</v>
      </c>
      <c r="S85" s="24" t="s">
        <v>3062</v>
      </c>
    </row>
    <row r="86" spans="1:90" ht="38.25" x14ac:dyDescent="0.2">
      <c r="A86" s="26" t="str">
        <f t="shared" si="35"/>
        <v>1</v>
      </c>
      <c r="B86" s="26" t="str">
        <f t="shared" si="36"/>
        <v>1</v>
      </c>
      <c r="C86" s="26" t="str">
        <f t="shared" si="37"/>
        <v>2</v>
      </c>
      <c r="D86" s="26" t="str">
        <f t="shared" si="38"/>
        <v>1</v>
      </c>
      <c r="E86" s="26" t="str">
        <f t="shared" si="39"/>
        <v>3</v>
      </c>
      <c r="F86" s="26" t="str">
        <f t="shared" si="40"/>
        <v>01</v>
      </c>
      <c r="G86" s="26" t="str">
        <f t="shared" si="41"/>
        <v>01</v>
      </c>
      <c r="H86" s="26" t="s">
        <v>8026</v>
      </c>
      <c r="I86" s="26" t="s">
        <v>3697</v>
      </c>
      <c r="J86" s="89" t="s">
        <v>4535</v>
      </c>
      <c r="K86" s="24" t="s">
        <v>6</v>
      </c>
      <c r="L86" s="24" t="s">
        <v>3062</v>
      </c>
      <c r="M86" s="24" t="s">
        <v>10953</v>
      </c>
      <c r="N86" s="24" t="s">
        <v>3063</v>
      </c>
      <c r="O86" s="24" t="s">
        <v>9300</v>
      </c>
      <c r="P86" s="24" t="s">
        <v>3064</v>
      </c>
      <c r="Q86" s="24" t="s">
        <v>3065</v>
      </c>
      <c r="R86" s="24" t="s">
        <v>3698</v>
      </c>
      <c r="S86" s="24" t="s">
        <v>3062</v>
      </c>
    </row>
    <row r="87" spans="1:90" ht="38.25" x14ac:dyDescent="0.2">
      <c r="A87" s="26" t="str">
        <f t="shared" si="35"/>
        <v>1</v>
      </c>
      <c r="B87" s="26" t="str">
        <f t="shared" si="36"/>
        <v>1</v>
      </c>
      <c r="C87" s="26" t="str">
        <f t="shared" si="37"/>
        <v>2</v>
      </c>
      <c r="D87" s="26" t="str">
        <f t="shared" si="38"/>
        <v>1</v>
      </c>
      <c r="E87" s="26" t="str">
        <f t="shared" si="39"/>
        <v>3</v>
      </c>
      <c r="F87" s="26" t="str">
        <f t="shared" si="40"/>
        <v>01</v>
      </c>
      <c r="G87" s="26" t="str">
        <f t="shared" si="41"/>
        <v>02</v>
      </c>
      <c r="H87" s="26" t="s">
        <v>8027</v>
      </c>
      <c r="I87" s="26" t="s">
        <v>3699</v>
      </c>
      <c r="J87" s="89" t="s">
        <v>9381</v>
      </c>
      <c r="K87" s="24" t="s">
        <v>6</v>
      </c>
      <c r="L87" s="24" t="s">
        <v>3062</v>
      </c>
      <c r="M87" s="24" t="s">
        <v>10953</v>
      </c>
      <c r="N87" s="24" t="s">
        <v>3063</v>
      </c>
      <c r="O87" s="24" t="s">
        <v>9300</v>
      </c>
      <c r="P87" s="24" t="s">
        <v>3262</v>
      </c>
      <c r="Q87" s="24" t="s">
        <v>3065</v>
      </c>
      <c r="R87" s="24" t="s">
        <v>3700</v>
      </c>
      <c r="S87" s="24" t="s">
        <v>3062</v>
      </c>
    </row>
    <row r="88" spans="1:90" ht="38.25" x14ac:dyDescent="0.2">
      <c r="A88" s="26" t="str">
        <f t="shared" si="35"/>
        <v>1</v>
      </c>
      <c r="B88" s="26" t="str">
        <f t="shared" si="36"/>
        <v>1</v>
      </c>
      <c r="C88" s="26" t="str">
        <f t="shared" si="37"/>
        <v>2</v>
      </c>
      <c r="D88" s="26" t="str">
        <f t="shared" si="38"/>
        <v>1</v>
      </c>
      <c r="E88" s="26" t="str">
        <f t="shared" si="39"/>
        <v>3</v>
      </c>
      <c r="F88" s="26" t="str">
        <f t="shared" si="40"/>
        <v>01</v>
      </c>
      <c r="G88" s="26" t="str">
        <f t="shared" si="41"/>
        <v>03</v>
      </c>
      <c r="H88" s="26" t="s">
        <v>8028</v>
      </c>
      <c r="I88" s="26" t="s">
        <v>4538</v>
      </c>
      <c r="J88" s="89" t="s">
        <v>3701</v>
      </c>
      <c r="K88" s="24" t="s">
        <v>6</v>
      </c>
      <c r="L88" s="24" t="s">
        <v>3062</v>
      </c>
      <c r="M88" s="24" t="s">
        <v>10953</v>
      </c>
      <c r="N88" s="24" t="s">
        <v>3063</v>
      </c>
      <c r="O88" s="24" t="s">
        <v>9300</v>
      </c>
      <c r="P88" s="24" t="s">
        <v>3262</v>
      </c>
      <c r="Q88" s="24" t="s">
        <v>3065</v>
      </c>
      <c r="R88" s="24" t="s">
        <v>3702</v>
      </c>
      <c r="S88" s="24" t="s">
        <v>3062</v>
      </c>
    </row>
    <row r="89" spans="1:90" ht="51" x14ac:dyDescent="0.2">
      <c r="A89" s="26" t="str">
        <f t="shared" si="35"/>
        <v>1</v>
      </c>
      <c r="B89" s="26" t="str">
        <f t="shared" si="36"/>
        <v>1</v>
      </c>
      <c r="C89" s="26" t="str">
        <f t="shared" si="37"/>
        <v>2</v>
      </c>
      <c r="D89" s="26" t="str">
        <f t="shared" si="38"/>
        <v>1</v>
      </c>
      <c r="E89" s="26" t="str">
        <f t="shared" si="39"/>
        <v>3</v>
      </c>
      <c r="F89" s="26" t="str">
        <f t="shared" si="40"/>
        <v>01</v>
      </c>
      <c r="G89" s="26" t="str">
        <f t="shared" si="41"/>
        <v>04</v>
      </c>
      <c r="H89" s="26" t="s">
        <v>8029</v>
      </c>
      <c r="I89" s="26" t="s">
        <v>3705</v>
      </c>
      <c r="J89" s="89" t="s">
        <v>3706</v>
      </c>
      <c r="K89" s="24" t="s">
        <v>6</v>
      </c>
      <c r="L89" s="24" t="s">
        <v>3062</v>
      </c>
      <c r="M89" s="24" t="s">
        <v>10953</v>
      </c>
      <c r="N89" s="24" t="s">
        <v>3063</v>
      </c>
      <c r="O89" s="24" t="s">
        <v>9300</v>
      </c>
      <c r="P89" s="24" t="s">
        <v>3262</v>
      </c>
      <c r="Q89" s="24" t="s">
        <v>3065</v>
      </c>
      <c r="R89" s="24" t="s">
        <v>3707</v>
      </c>
      <c r="S89" s="24" t="s">
        <v>3062</v>
      </c>
    </row>
    <row r="90" spans="1:90" ht="38.25" x14ac:dyDescent="0.2">
      <c r="A90" s="26" t="str">
        <f t="shared" si="35"/>
        <v>1</v>
      </c>
      <c r="B90" s="26" t="str">
        <f t="shared" si="36"/>
        <v>1</v>
      </c>
      <c r="C90" s="26" t="str">
        <f t="shared" si="37"/>
        <v>2</v>
      </c>
      <c r="D90" s="26" t="str">
        <f t="shared" si="38"/>
        <v>1</v>
      </c>
      <c r="E90" s="26" t="str">
        <f t="shared" si="39"/>
        <v>3</v>
      </c>
      <c r="F90" s="26" t="str">
        <f t="shared" si="40"/>
        <v>01</v>
      </c>
      <c r="G90" s="26" t="str">
        <f t="shared" si="41"/>
        <v>05</v>
      </c>
      <c r="H90" s="26" t="s">
        <v>8030</v>
      </c>
      <c r="I90" s="26" t="s">
        <v>3695</v>
      </c>
      <c r="J90" s="89" t="s">
        <v>9382</v>
      </c>
      <c r="K90" s="24" t="s">
        <v>6</v>
      </c>
      <c r="L90" s="24" t="s">
        <v>3062</v>
      </c>
      <c r="M90" s="24" t="s">
        <v>10953</v>
      </c>
      <c r="N90" s="24" t="s">
        <v>3657</v>
      </c>
      <c r="O90" s="24" t="s">
        <v>9300</v>
      </c>
      <c r="P90" s="24" t="s">
        <v>3263</v>
      </c>
      <c r="Q90" s="24" t="s">
        <v>3065</v>
      </c>
      <c r="R90" s="24" t="s">
        <v>3696</v>
      </c>
      <c r="S90" s="24" t="s">
        <v>3062</v>
      </c>
    </row>
    <row r="91" spans="1:90" ht="38.25" x14ac:dyDescent="0.2">
      <c r="A91" s="26" t="str">
        <f t="shared" si="35"/>
        <v>1</v>
      </c>
      <c r="B91" s="26" t="str">
        <f t="shared" si="36"/>
        <v>1</v>
      </c>
      <c r="C91" s="26" t="str">
        <f t="shared" si="37"/>
        <v>2</v>
      </c>
      <c r="D91" s="26" t="str">
        <f t="shared" si="38"/>
        <v>1</v>
      </c>
      <c r="E91" s="26" t="str">
        <f t="shared" si="39"/>
        <v>3</v>
      </c>
      <c r="F91" s="26" t="str">
        <f t="shared" si="40"/>
        <v>01</v>
      </c>
      <c r="G91" s="26" t="str">
        <f t="shared" si="41"/>
        <v>06</v>
      </c>
      <c r="H91" s="26" t="s">
        <v>8031</v>
      </c>
      <c r="I91" s="26" t="s">
        <v>3703</v>
      </c>
      <c r="J91" s="89" t="s">
        <v>9383</v>
      </c>
      <c r="K91" s="24" t="s">
        <v>6</v>
      </c>
      <c r="L91" s="24" t="s">
        <v>3062</v>
      </c>
      <c r="M91" s="24" t="s">
        <v>10953</v>
      </c>
      <c r="N91" s="24" t="s">
        <v>3063</v>
      </c>
      <c r="O91" s="24" t="s">
        <v>9300</v>
      </c>
      <c r="P91" s="24" t="s">
        <v>3263</v>
      </c>
      <c r="Q91" s="24" t="s">
        <v>3065</v>
      </c>
      <c r="R91" s="24" t="s">
        <v>4737</v>
      </c>
      <c r="S91" s="24" t="s">
        <v>3062</v>
      </c>
    </row>
    <row r="92" spans="1:90" s="98" customFormat="1" ht="25.5" x14ac:dyDescent="0.2">
      <c r="A92" s="26" t="str">
        <f t="shared" si="35"/>
        <v>1</v>
      </c>
      <c r="B92" s="26" t="str">
        <f t="shared" si="36"/>
        <v>1</v>
      </c>
      <c r="C92" s="26" t="str">
        <f t="shared" si="37"/>
        <v>2</v>
      </c>
      <c r="D92" s="26" t="str">
        <f t="shared" si="38"/>
        <v>1</v>
      </c>
      <c r="E92" s="26" t="str">
        <f t="shared" si="39"/>
        <v>3</v>
      </c>
      <c r="F92" s="26" t="str">
        <f t="shared" si="40"/>
        <v>01</v>
      </c>
      <c r="G92" s="26" t="str">
        <f t="shared" si="41"/>
        <v>07</v>
      </c>
      <c r="H92" s="26" t="s">
        <v>8032</v>
      </c>
      <c r="I92" s="41" t="s">
        <v>4536</v>
      </c>
      <c r="J92" s="89" t="s">
        <v>4742</v>
      </c>
      <c r="K92" s="24" t="s">
        <v>6</v>
      </c>
      <c r="L92" s="24" t="s">
        <v>3062</v>
      </c>
      <c r="M92" s="24" t="s">
        <v>10953</v>
      </c>
      <c r="N92" s="24" t="s">
        <v>3657</v>
      </c>
      <c r="O92" s="24" t="s">
        <v>9300</v>
      </c>
      <c r="P92" s="24" t="s">
        <v>3263</v>
      </c>
      <c r="Q92" s="24" t="s">
        <v>3065</v>
      </c>
      <c r="R92" s="35"/>
      <c r="S92" s="35" t="s">
        <v>3062</v>
      </c>
      <c r="T92" s="111"/>
      <c r="U92" s="111"/>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row>
    <row r="93" spans="1:90" s="98" customFormat="1" ht="63.75" x14ac:dyDescent="0.2">
      <c r="A93" s="26" t="str">
        <f t="shared" si="35"/>
        <v>1</v>
      </c>
      <c r="B93" s="26" t="str">
        <f t="shared" si="36"/>
        <v>1</v>
      </c>
      <c r="C93" s="26" t="str">
        <f t="shared" si="37"/>
        <v>2</v>
      </c>
      <c r="D93" s="26" t="str">
        <f t="shared" si="38"/>
        <v>1</v>
      </c>
      <c r="E93" s="26" t="str">
        <f t="shared" si="39"/>
        <v>3</v>
      </c>
      <c r="F93" s="26" t="str">
        <f t="shared" si="40"/>
        <v>01</v>
      </c>
      <c r="G93" s="26" t="str">
        <f t="shared" si="41"/>
        <v>08</v>
      </c>
      <c r="H93" s="26" t="s">
        <v>8033</v>
      </c>
      <c r="I93" s="41" t="s">
        <v>4537</v>
      </c>
      <c r="J93" s="89" t="s">
        <v>4736</v>
      </c>
      <c r="K93" s="24" t="s">
        <v>6</v>
      </c>
      <c r="L93" s="24" t="s">
        <v>3062</v>
      </c>
      <c r="M93" s="24" t="s">
        <v>10953</v>
      </c>
      <c r="N93" s="24" t="s">
        <v>3063</v>
      </c>
      <c r="O93" s="24" t="s">
        <v>9300</v>
      </c>
      <c r="P93" s="24" t="s">
        <v>3263</v>
      </c>
      <c r="Q93" s="24" t="s">
        <v>3065</v>
      </c>
      <c r="R93" s="24" t="s">
        <v>4738</v>
      </c>
      <c r="S93" s="24" t="s">
        <v>3062</v>
      </c>
      <c r="T93" s="111"/>
      <c r="U93" s="111"/>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row>
    <row r="94" spans="1:90" s="98" customFormat="1" ht="25.5" x14ac:dyDescent="0.2">
      <c r="A94" s="26" t="str">
        <f t="shared" si="35"/>
        <v>1</v>
      </c>
      <c r="B94" s="26" t="str">
        <f t="shared" si="36"/>
        <v>1</v>
      </c>
      <c r="C94" s="26" t="str">
        <f t="shared" si="37"/>
        <v>2</v>
      </c>
      <c r="D94" s="26" t="str">
        <f t="shared" si="38"/>
        <v>1</v>
      </c>
      <c r="E94" s="26" t="str">
        <f t="shared" si="39"/>
        <v>3</v>
      </c>
      <c r="F94" s="26" t="str">
        <f t="shared" si="40"/>
        <v>01</v>
      </c>
      <c r="G94" s="26" t="str">
        <f t="shared" si="41"/>
        <v>99</v>
      </c>
      <c r="H94" s="26" t="s">
        <v>10221</v>
      </c>
      <c r="I94" s="41" t="s">
        <v>10218</v>
      </c>
      <c r="J94" s="89" t="s">
        <v>10219</v>
      </c>
      <c r="K94" s="24" t="s">
        <v>6</v>
      </c>
      <c r="L94" s="24" t="s">
        <v>3062</v>
      </c>
      <c r="M94" s="24" t="s">
        <v>10953</v>
      </c>
      <c r="N94" s="24" t="s">
        <v>3063</v>
      </c>
      <c r="O94" s="24" t="s">
        <v>9300</v>
      </c>
      <c r="P94" s="24" t="s">
        <v>3064</v>
      </c>
      <c r="Q94" s="24" t="s">
        <v>3065</v>
      </c>
      <c r="R94" s="24"/>
      <c r="S94" s="24" t="s">
        <v>3062</v>
      </c>
      <c r="T94" s="111"/>
      <c r="U94" s="111"/>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row>
    <row r="95" spans="1:90" ht="63.75" x14ac:dyDescent="0.2">
      <c r="A95" s="26" t="str">
        <f t="shared" si="35"/>
        <v>1</v>
      </c>
      <c r="B95" s="26" t="str">
        <f t="shared" si="36"/>
        <v>1</v>
      </c>
      <c r="C95" s="26" t="str">
        <f t="shared" si="37"/>
        <v>2</v>
      </c>
      <c r="D95" s="26" t="str">
        <f t="shared" si="38"/>
        <v>1</v>
      </c>
      <c r="E95" s="26" t="str">
        <f t="shared" si="39"/>
        <v>3</v>
      </c>
      <c r="F95" s="26" t="str">
        <f t="shared" si="40"/>
        <v>02</v>
      </c>
      <c r="G95" s="26" t="str">
        <f t="shared" si="41"/>
        <v>00</v>
      </c>
      <c r="H95" s="26" t="s">
        <v>8034</v>
      </c>
      <c r="I95" s="26" t="s">
        <v>1840</v>
      </c>
      <c r="J95" s="89" t="s">
        <v>8790</v>
      </c>
      <c r="K95" s="24" t="s">
        <v>6</v>
      </c>
      <c r="L95" s="24" t="s">
        <v>3062</v>
      </c>
      <c r="M95" s="24" t="s">
        <v>10953</v>
      </c>
      <c r="N95" s="24"/>
      <c r="O95" s="24"/>
      <c r="P95" s="24" t="s">
        <v>3064</v>
      </c>
      <c r="Q95" s="24" t="s">
        <v>3072</v>
      </c>
      <c r="R95" s="24"/>
      <c r="S95" s="24" t="s">
        <v>3062</v>
      </c>
    </row>
    <row r="96" spans="1:90" ht="25.5" x14ac:dyDescent="0.2">
      <c r="A96" s="26" t="str">
        <f t="shared" si="35"/>
        <v>1</v>
      </c>
      <c r="B96" s="26" t="str">
        <f t="shared" si="36"/>
        <v>1</v>
      </c>
      <c r="C96" s="26" t="str">
        <f t="shared" si="37"/>
        <v>2</v>
      </c>
      <c r="D96" s="26" t="str">
        <f t="shared" si="38"/>
        <v>1</v>
      </c>
      <c r="E96" s="26" t="str">
        <f t="shared" si="39"/>
        <v>3</v>
      </c>
      <c r="F96" s="26" t="str">
        <f t="shared" si="40"/>
        <v>02</v>
      </c>
      <c r="G96" s="26" t="str">
        <f t="shared" si="41"/>
        <v>01</v>
      </c>
      <c r="H96" s="26" t="s">
        <v>8035</v>
      </c>
      <c r="I96" s="26" t="s">
        <v>3709</v>
      </c>
      <c r="J96" s="89" t="s">
        <v>3710</v>
      </c>
      <c r="K96" s="24" t="s">
        <v>6</v>
      </c>
      <c r="L96" s="24" t="s">
        <v>3062</v>
      </c>
      <c r="M96" s="24" t="s">
        <v>10953</v>
      </c>
      <c r="N96" s="24" t="s">
        <v>3063</v>
      </c>
      <c r="O96" s="24" t="s">
        <v>9300</v>
      </c>
      <c r="P96" s="24" t="s">
        <v>3064</v>
      </c>
      <c r="Q96" s="24" t="s">
        <v>3065</v>
      </c>
      <c r="R96" s="24"/>
      <c r="S96" s="24" t="s">
        <v>3062</v>
      </c>
    </row>
    <row r="97" spans="1:90" ht="25.5" x14ac:dyDescent="0.2">
      <c r="A97" s="26" t="str">
        <f t="shared" si="35"/>
        <v>1</v>
      </c>
      <c r="B97" s="26" t="str">
        <f t="shared" si="36"/>
        <v>1</v>
      </c>
      <c r="C97" s="26" t="str">
        <f t="shared" si="37"/>
        <v>2</v>
      </c>
      <c r="D97" s="26" t="str">
        <f t="shared" si="38"/>
        <v>1</v>
      </c>
      <c r="E97" s="26" t="str">
        <f t="shared" si="39"/>
        <v>3</v>
      </c>
      <c r="F97" s="26" t="str">
        <f t="shared" si="40"/>
        <v>02</v>
      </c>
      <c r="G97" s="26" t="str">
        <f t="shared" si="41"/>
        <v>02</v>
      </c>
      <c r="H97" s="26" t="s">
        <v>8036</v>
      </c>
      <c r="I97" s="26" t="s">
        <v>2113</v>
      </c>
      <c r="J97" s="89" t="s">
        <v>3711</v>
      </c>
      <c r="K97" s="24" t="s">
        <v>6</v>
      </c>
      <c r="L97" s="24" t="s">
        <v>3062</v>
      </c>
      <c r="M97" s="24" t="s">
        <v>10953</v>
      </c>
      <c r="N97" s="24" t="s">
        <v>3063</v>
      </c>
      <c r="O97" s="24" t="s">
        <v>9300</v>
      </c>
      <c r="P97" s="24" t="s">
        <v>3064</v>
      </c>
      <c r="Q97" s="24" t="s">
        <v>3065</v>
      </c>
      <c r="R97" s="24"/>
      <c r="S97" s="24" t="s">
        <v>3062</v>
      </c>
    </row>
    <row r="98" spans="1:90" ht="51" x14ac:dyDescent="0.2">
      <c r="A98" s="26" t="str">
        <f t="shared" si="35"/>
        <v>1</v>
      </c>
      <c r="B98" s="26" t="str">
        <f t="shared" si="36"/>
        <v>1</v>
      </c>
      <c r="C98" s="26" t="str">
        <f t="shared" si="37"/>
        <v>2</v>
      </c>
      <c r="D98" s="26" t="str">
        <f t="shared" si="38"/>
        <v>1</v>
      </c>
      <c r="E98" s="26" t="str">
        <f t="shared" si="39"/>
        <v>3</v>
      </c>
      <c r="F98" s="26" t="str">
        <f t="shared" si="40"/>
        <v>03</v>
      </c>
      <c r="G98" s="26" t="str">
        <f t="shared" si="41"/>
        <v>00</v>
      </c>
      <c r="H98" s="26" t="s">
        <v>8037</v>
      </c>
      <c r="I98" s="26" t="s">
        <v>1845</v>
      </c>
      <c r="J98" s="89" t="s">
        <v>3712</v>
      </c>
      <c r="K98" s="24" t="s">
        <v>6</v>
      </c>
      <c r="L98" s="24" t="s">
        <v>3062</v>
      </c>
      <c r="M98" s="24" t="s">
        <v>10953</v>
      </c>
      <c r="N98" s="24"/>
      <c r="O98" s="24"/>
      <c r="P98" s="24" t="s">
        <v>3064</v>
      </c>
      <c r="Q98" s="24" t="s">
        <v>3072</v>
      </c>
      <c r="R98" s="24"/>
      <c r="S98" s="24" t="s">
        <v>3062</v>
      </c>
    </row>
    <row r="99" spans="1:90" ht="25.5" x14ac:dyDescent="0.2">
      <c r="A99" s="26" t="str">
        <f t="shared" si="35"/>
        <v>1</v>
      </c>
      <c r="B99" s="26" t="str">
        <f t="shared" si="36"/>
        <v>1</v>
      </c>
      <c r="C99" s="26" t="str">
        <f t="shared" si="37"/>
        <v>2</v>
      </c>
      <c r="D99" s="26" t="str">
        <f t="shared" si="38"/>
        <v>1</v>
      </c>
      <c r="E99" s="26" t="str">
        <f t="shared" si="39"/>
        <v>3</v>
      </c>
      <c r="F99" s="26" t="str">
        <f t="shared" si="40"/>
        <v>03</v>
      </c>
      <c r="G99" s="26" t="str">
        <f t="shared" si="41"/>
        <v>01</v>
      </c>
      <c r="H99" s="26" t="s">
        <v>8038</v>
      </c>
      <c r="I99" s="26" t="s">
        <v>1845</v>
      </c>
      <c r="J99" s="89" t="s">
        <v>3713</v>
      </c>
      <c r="K99" s="24" t="s">
        <v>6</v>
      </c>
      <c r="L99" s="24" t="s">
        <v>3062</v>
      </c>
      <c r="M99" s="24" t="s">
        <v>10953</v>
      </c>
      <c r="N99" s="24" t="s">
        <v>3063</v>
      </c>
      <c r="O99" s="24" t="s">
        <v>9300</v>
      </c>
      <c r="P99" s="24" t="s">
        <v>3064</v>
      </c>
      <c r="Q99" s="24" t="s">
        <v>3065</v>
      </c>
      <c r="R99" s="24"/>
      <c r="S99" s="24" t="s">
        <v>3062</v>
      </c>
    </row>
    <row r="100" spans="1:90" ht="25.5" x14ac:dyDescent="0.2">
      <c r="A100" s="26" t="str">
        <f t="shared" si="35"/>
        <v>1</v>
      </c>
      <c r="B100" s="26" t="str">
        <f t="shared" si="36"/>
        <v>1</v>
      </c>
      <c r="C100" s="26" t="str">
        <f t="shared" si="37"/>
        <v>2</v>
      </c>
      <c r="D100" s="26" t="str">
        <f t="shared" si="38"/>
        <v>1</v>
      </c>
      <c r="E100" s="26" t="str">
        <f t="shared" si="39"/>
        <v>3</v>
      </c>
      <c r="F100" s="26" t="str">
        <f t="shared" si="40"/>
        <v>04</v>
      </c>
      <c r="G100" s="26" t="str">
        <f t="shared" si="41"/>
        <v>00</v>
      </c>
      <c r="H100" s="26" t="s">
        <v>8039</v>
      </c>
      <c r="I100" s="26" t="s">
        <v>4539</v>
      </c>
      <c r="J100" s="89" t="s">
        <v>8366</v>
      </c>
      <c r="K100" s="24" t="s">
        <v>6</v>
      </c>
      <c r="L100" s="24" t="s">
        <v>3062</v>
      </c>
      <c r="M100" s="24" t="s">
        <v>10953</v>
      </c>
      <c r="N100" s="24"/>
      <c r="O100" s="24"/>
      <c r="P100" s="24" t="s">
        <v>3064</v>
      </c>
      <c r="Q100" s="24" t="s">
        <v>3072</v>
      </c>
      <c r="R100" s="24"/>
      <c r="S100" s="24" t="s">
        <v>3062</v>
      </c>
    </row>
    <row r="101" spans="1:90" ht="89.25" x14ac:dyDescent="0.2">
      <c r="A101" s="26" t="str">
        <f t="shared" si="35"/>
        <v>1</v>
      </c>
      <c r="B101" s="26" t="str">
        <f t="shared" si="36"/>
        <v>1</v>
      </c>
      <c r="C101" s="26" t="str">
        <f t="shared" si="37"/>
        <v>2</v>
      </c>
      <c r="D101" s="26" t="str">
        <f t="shared" si="38"/>
        <v>1</v>
      </c>
      <c r="E101" s="26" t="str">
        <f t="shared" si="39"/>
        <v>3</v>
      </c>
      <c r="F101" s="26" t="str">
        <f t="shared" si="40"/>
        <v>04</v>
      </c>
      <c r="G101" s="26" t="str">
        <f t="shared" si="41"/>
        <v>01</v>
      </c>
      <c r="H101" s="26" t="s">
        <v>8040</v>
      </c>
      <c r="I101" s="26" t="s">
        <v>4740</v>
      </c>
      <c r="J101" s="89" t="s">
        <v>9384</v>
      </c>
      <c r="K101" s="24" t="s">
        <v>6</v>
      </c>
      <c r="L101" s="24" t="s">
        <v>3062</v>
      </c>
      <c r="M101" s="24" t="s">
        <v>10953</v>
      </c>
      <c r="N101" s="24" t="s">
        <v>3063</v>
      </c>
      <c r="O101" s="24" t="s">
        <v>9300</v>
      </c>
      <c r="P101" s="24" t="s">
        <v>3263</v>
      </c>
      <c r="Q101" s="24" t="s">
        <v>3065</v>
      </c>
      <c r="R101" s="24"/>
      <c r="S101" s="24" t="s">
        <v>3062</v>
      </c>
    </row>
    <row r="102" spans="1:90" ht="38.25" x14ac:dyDescent="0.2">
      <c r="A102" s="26" t="str">
        <f t="shared" si="35"/>
        <v>1</v>
      </c>
      <c r="B102" s="26" t="str">
        <f t="shared" si="36"/>
        <v>1</v>
      </c>
      <c r="C102" s="26" t="str">
        <f t="shared" si="37"/>
        <v>2</v>
      </c>
      <c r="D102" s="26" t="str">
        <f t="shared" si="38"/>
        <v>1</v>
      </c>
      <c r="E102" s="26" t="str">
        <f t="shared" si="39"/>
        <v>3</v>
      </c>
      <c r="F102" s="26" t="str">
        <f t="shared" si="40"/>
        <v>05</v>
      </c>
      <c r="G102" s="26" t="str">
        <f t="shared" si="41"/>
        <v>00</v>
      </c>
      <c r="H102" s="26" t="s">
        <v>11126</v>
      </c>
      <c r="I102" s="26" t="s">
        <v>12532</v>
      </c>
      <c r="J102" s="89" t="s">
        <v>12533</v>
      </c>
      <c r="K102" s="24" t="s">
        <v>6</v>
      </c>
      <c r="L102" s="24" t="s">
        <v>3062</v>
      </c>
      <c r="M102" s="24" t="s">
        <v>10953</v>
      </c>
      <c r="N102" s="24" t="s">
        <v>3063</v>
      </c>
      <c r="O102" s="24" t="s">
        <v>9300</v>
      </c>
      <c r="P102" s="24" t="s">
        <v>3064</v>
      </c>
      <c r="Q102" s="24" t="s">
        <v>3072</v>
      </c>
      <c r="R102" s="24"/>
      <c r="S102" s="24" t="s">
        <v>3052</v>
      </c>
    </row>
    <row r="103" spans="1:90" ht="25.5" x14ac:dyDescent="0.2">
      <c r="A103" s="26" t="str">
        <f t="shared" si="35"/>
        <v>1</v>
      </c>
      <c r="B103" s="26" t="str">
        <f t="shared" si="36"/>
        <v>1</v>
      </c>
      <c r="C103" s="26" t="str">
        <f t="shared" si="37"/>
        <v>2</v>
      </c>
      <c r="D103" s="26" t="str">
        <f t="shared" si="38"/>
        <v>1</v>
      </c>
      <c r="E103" s="26" t="str">
        <f t="shared" si="39"/>
        <v>3</v>
      </c>
      <c r="F103" s="26" t="str">
        <f t="shared" si="40"/>
        <v>05</v>
      </c>
      <c r="G103" s="26" t="str">
        <f t="shared" si="41"/>
        <v>01</v>
      </c>
      <c r="H103" s="26" t="s">
        <v>11127</v>
      </c>
      <c r="I103" s="26" t="s">
        <v>11117</v>
      </c>
      <c r="J103" s="89" t="s">
        <v>11120</v>
      </c>
      <c r="K103" s="24" t="s">
        <v>6</v>
      </c>
      <c r="L103" s="24" t="s">
        <v>3062</v>
      </c>
      <c r="M103" s="24" t="s">
        <v>10953</v>
      </c>
      <c r="N103" s="24" t="s">
        <v>3063</v>
      </c>
      <c r="O103" s="24" t="s">
        <v>9300</v>
      </c>
      <c r="P103" s="24" t="s">
        <v>3064</v>
      </c>
      <c r="Q103" s="24" t="s">
        <v>3065</v>
      </c>
      <c r="R103" s="24"/>
      <c r="S103" s="24" t="s">
        <v>3052</v>
      </c>
    </row>
    <row r="104" spans="1:90" ht="25.5" x14ac:dyDescent="0.2">
      <c r="A104" s="26" t="str">
        <f t="shared" si="35"/>
        <v>1</v>
      </c>
      <c r="B104" s="26" t="str">
        <f t="shared" si="36"/>
        <v>1</v>
      </c>
      <c r="C104" s="26" t="str">
        <f t="shared" si="37"/>
        <v>2</v>
      </c>
      <c r="D104" s="26" t="str">
        <f t="shared" si="38"/>
        <v>1</v>
      </c>
      <c r="E104" s="26" t="str">
        <f t="shared" si="39"/>
        <v>3</v>
      </c>
      <c r="F104" s="26" t="str">
        <f t="shared" si="40"/>
        <v>05</v>
      </c>
      <c r="G104" s="26" t="str">
        <f t="shared" si="41"/>
        <v>02</v>
      </c>
      <c r="H104" s="26" t="s">
        <v>11128</v>
      </c>
      <c r="I104" s="26" t="s">
        <v>11116</v>
      </c>
      <c r="J104" s="89" t="s">
        <v>11121</v>
      </c>
      <c r="K104" s="24" t="s">
        <v>6</v>
      </c>
      <c r="L104" s="24" t="s">
        <v>3062</v>
      </c>
      <c r="M104" s="24" t="s">
        <v>10953</v>
      </c>
      <c r="N104" s="24" t="s">
        <v>3063</v>
      </c>
      <c r="O104" s="24" t="s">
        <v>9300</v>
      </c>
      <c r="P104" s="24" t="s">
        <v>3064</v>
      </c>
      <c r="Q104" s="24" t="s">
        <v>3065</v>
      </c>
      <c r="R104" s="24"/>
      <c r="S104" s="24" t="s">
        <v>3062</v>
      </c>
    </row>
    <row r="105" spans="1:90" ht="25.5" x14ac:dyDescent="0.2">
      <c r="A105" s="26" t="str">
        <f t="shared" si="35"/>
        <v>1</v>
      </c>
      <c r="B105" s="26" t="str">
        <f t="shared" si="36"/>
        <v>1</v>
      </c>
      <c r="C105" s="26" t="str">
        <f t="shared" si="37"/>
        <v>2</v>
      </c>
      <c r="D105" s="26" t="str">
        <f t="shared" si="38"/>
        <v>1</v>
      </c>
      <c r="E105" s="26" t="str">
        <f t="shared" si="39"/>
        <v>3</v>
      </c>
      <c r="F105" s="26" t="str">
        <f t="shared" si="40"/>
        <v>05</v>
      </c>
      <c r="G105" s="26" t="str">
        <f t="shared" si="41"/>
        <v>99</v>
      </c>
      <c r="H105" s="26" t="s">
        <v>11129</v>
      </c>
      <c r="I105" s="26" t="s">
        <v>12534</v>
      </c>
      <c r="J105" s="89" t="s">
        <v>12535</v>
      </c>
      <c r="K105" s="24" t="s">
        <v>6</v>
      </c>
      <c r="L105" s="24" t="s">
        <v>3062</v>
      </c>
      <c r="M105" s="24" t="s">
        <v>10953</v>
      </c>
      <c r="N105" s="24" t="s">
        <v>3063</v>
      </c>
      <c r="O105" s="24" t="s">
        <v>9300</v>
      </c>
      <c r="P105" s="24" t="s">
        <v>3064</v>
      </c>
      <c r="Q105" s="24" t="s">
        <v>3065</v>
      </c>
      <c r="R105" s="24"/>
      <c r="S105" s="24" t="s">
        <v>3062</v>
      </c>
    </row>
    <row r="106" spans="1:90" s="98" customFormat="1" ht="38.25" x14ac:dyDescent="0.2">
      <c r="A106" s="26" t="str">
        <f t="shared" si="35"/>
        <v>1</v>
      </c>
      <c r="B106" s="26" t="str">
        <f t="shared" si="36"/>
        <v>1</v>
      </c>
      <c r="C106" s="26" t="str">
        <f t="shared" si="37"/>
        <v>2</v>
      </c>
      <c r="D106" s="26" t="str">
        <f t="shared" si="38"/>
        <v>1</v>
      </c>
      <c r="E106" s="26" t="str">
        <f t="shared" si="39"/>
        <v>3</v>
      </c>
      <c r="F106" s="26" t="str">
        <f t="shared" si="40"/>
        <v>70</v>
      </c>
      <c r="G106" s="26" t="str">
        <f t="shared" si="41"/>
        <v>00</v>
      </c>
      <c r="H106" s="36" t="s">
        <v>8041</v>
      </c>
      <c r="I106" s="41" t="s">
        <v>3714</v>
      </c>
      <c r="J106" s="89" t="s">
        <v>11145</v>
      </c>
      <c r="K106" s="24" t="s">
        <v>6</v>
      </c>
      <c r="L106" s="24" t="s">
        <v>3062</v>
      </c>
      <c r="M106" s="24" t="s">
        <v>10953</v>
      </c>
      <c r="N106" s="24" t="s">
        <v>3063</v>
      </c>
      <c r="O106" s="24" t="s">
        <v>9300</v>
      </c>
      <c r="P106" s="24" t="s">
        <v>3064</v>
      </c>
      <c r="Q106" s="24" t="s">
        <v>3065</v>
      </c>
      <c r="R106" s="35"/>
      <c r="S106" s="35" t="s">
        <v>3062</v>
      </c>
      <c r="T106" s="111"/>
      <c r="U106" s="111"/>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row>
    <row r="107" spans="1:90" s="98" customFormat="1" ht="25.5" x14ac:dyDescent="0.2">
      <c r="A107" s="26" t="str">
        <f t="shared" si="35"/>
        <v>1</v>
      </c>
      <c r="B107" s="26" t="str">
        <f t="shared" si="36"/>
        <v>1</v>
      </c>
      <c r="C107" s="26" t="str">
        <f t="shared" si="37"/>
        <v>2</v>
      </c>
      <c r="D107" s="26" t="str">
        <f t="shared" si="38"/>
        <v>1</v>
      </c>
      <c r="E107" s="26" t="str">
        <f t="shared" si="39"/>
        <v>3</v>
      </c>
      <c r="F107" s="26" t="str">
        <f t="shared" si="40"/>
        <v>71</v>
      </c>
      <c r="G107" s="26" t="str">
        <f t="shared" si="41"/>
        <v>00</v>
      </c>
      <c r="H107" s="36" t="s">
        <v>11144</v>
      </c>
      <c r="I107" s="41" t="s">
        <v>11136</v>
      </c>
      <c r="J107" s="89" t="s">
        <v>11139</v>
      </c>
      <c r="K107" s="24" t="s">
        <v>6</v>
      </c>
      <c r="L107" s="24" t="s">
        <v>3062</v>
      </c>
      <c r="M107" s="24" t="s">
        <v>10953</v>
      </c>
      <c r="N107" s="24" t="s">
        <v>3063</v>
      </c>
      <c r="O107" s="24" t="s">
        <v>9300</v>
      </c>
      <c r="P107" s="24" t="s">
        <v>3064</v>
      </c>
      <c r="Q107" s="24" t="s">
        <v>3065</v>
      </c>
      <c r="R107" s="35"/>
      <c r="S107" s="35" t="s">
        <v>3052</v>
      </c>
      <c r="T107" s="111"/>
      <c r="U107" s="111"/>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c r="BY107" s="116"/>
      <c r="BZ107" s="116"/>
      <c r="CA107" s="116"/>
      <c r="CB107" s="116"/>
      <c r="CC107" s="116"/>
      <c r="CD107" s="116"/>
      <c r="CE107" s="116"/>
      <c r="CF107" s="116"/>
      <c r="CG107" s="116"/>
      <c r="CH107" s="116"/>
      <c r="CI107" s="116"/>
      <c r="CJ107" s="116"/>
      <c r="CK107" s="116"/>
      <c r="CL107" s="116"/>
    </row>
    <row r="108" spans="1:90" s="116" customFormat="1" ht="102" x14ac:dyDescent="0.2">
      <c r="A108" s="42" t="str">
        <f t="shared" si="35"/>
        <v>1</v>
      </c>
      <c r="B108" s="42" t="str">
        <f t="shared" si="36"/>
        <v>1</v>
      </c>
      <c r="C108" s="42" t="str">
        <f t="shared" si="37"/>
        <v>2</v>
      </c>
      <c r="D108" s="42" t="str">
        <f t="shared" si="38"/>
        <v>1</v>
      </c>
      <c r="E108" s="42" t="str">
        <f t="shared" si="39"/>
        <v>4</v>
      </c>
      <c r="F108" s="42" t="str">
        <f t="shared" si="40"/>
        <v>00</v>
      </c>
      <c r="G108" s="42" t="str">
        <f t="shared" si="41"/>
        <v>00</v>
      </c>
      <c r="H108" s="42" t="s">
        <v>8042</v>
      </c>
      <c r="I108" s="42" t="s">
        <v>38</v>
      </c>
      <c r="J108" s="123" t="s">
        <v>12650</v>
      </c>
      <c r="K108" s="43" t="s">
        <v>6</v>
      </c>
      <c r="L108" s="43" t="s">
        <v>3052</v>
      </c>
      <c r="M108" s="43" t="s">
        <v>10953</v>
      </c>
      <c r="N108" s="43"/>
      <c r="O108" s="43"/>
      <c r="P108" s="43"/>
      <c r="Q108" s="43" t="s">
        <v>3072</v>
      </c>
      <c r="R108" s="43"/>
      <c r="S108" s="43" t="s">
        <v>3062</v>
      </c>
      <c r="T108" s="111"/>
      <c r="U108" s="111"/>
    </row>
    <row r="109" spans="1:90" ht="51" x14ac:dyDescent="0.2">
      <c r="A109" s="26" t="str">
        <f t="shared" si="35"/>
        <v>1</v>
      </c>
      <c r="B109" s="26" t="str">
        <f t="shared" si="36"/>
        <v>1</v>
      </c>
      <c r="C109" s="26" t="str">
        <f t="shared" si="37"/>
        <v>2</v>
      </c>
      <c r="D109" s="26" t="str">
        <f t="shared" si="38"/>
        <v>1</v>
      </c>
      <c r="E109" s="26" t="str">
        <f t="shared" si="39"/>
        <v>4</v>
      </c>
      <c r="F109" s="26" t="str">
        <f t="shared" si="40"/>
        <v>01</v>
      </c>
      <c r="G109" s="26" t="str">
        <f t="shared" si="41"/>
        <v>00</v>
      </c>
      <c r="H109" s="26" t="s">
        <v>8043</v>
      </c>
      <c r="I109" s="26" t="s">
        <v>1834</v>
      </c>
      <c r="J109" s="89" t="s">
        <v>3693</v>
      </c>
      <c r="K109" s="24" t="s">
        <v>6</v>
      </c>
      <c r="L109" s="24" t="s">
        <v>3062</v>
      </c>
      <c r="M109" s="24" t="s">
        <v>10953</v>
      </c>
      <c r="N109" s="24"/>
      <c r="O109" s="24"/>
      <c r="P109" s="24" t="s">
        <v>3064</v>
      </c>
      <c r="Q109" s="24" t="s">
        <v>3072</v>
      </c>
      <c r="R109" s="24" t="s">
        <v>3694</v>
      </c>
      <c r="S109" s="24" t="s">
        <v>3062</v>
      </c>
    </row>
    <row r="110" spans="1:90" ht="38.25" x14ac:dyDescent="0.2">
      <c r="A110" s="26" t="str">
        <f t="shared" si="35"/>
        <v>1</v>
      </c>
      <c r="B110" s="26" t="str">
        <f t="shared" si="36"/>
        <v>1</v>
      </c>
      <c r="C110" s="26" t="str">
        <f t="shared" si="37"/>
        <v>2</v>
      </c>
      <c r="D110" s="26" t="str">
        <f t="shared" si="38"/>
        <v>1</v>
      </c>
      <c r="E110" s="26" t="str">
        <f t="shared" si="39"/>
        <v>4</v>
      </c>
      <c r="F110" s="26" t="str">
        <f t="shared" si="40"/>
        <v>01</v>
      </c>
      <c r="G110" s="26" t="str">
        <f t="shared" si="41"/>
        <v>01</v>
      </c>
      <c r="H110" s="26" t="s">
        <v>8044</v>
      </c>
      <c r="I110" s="26" t="s">
        <v>3697</v>
      </c>
      <c r="J110" s="89" t="s">
        <v>4535</v>
      </c>
      <c r="K110" s="24" t="s">
        <v>6</v>
      </c>
      <c r="L110" s="24" t="s">
        <v>3062</v>
      </c>
      <c r="M110" s="24" t="s">
        <v>10953</v>
      </c>
      <c r="N110" s="24" t="s">
        <v>3063</v>
      </c>
      <c r="O110" s="24" t="s">
        <v>9300</v>
      </c>
      <c r="P110" s="24" t="s">
        <v>3064</v>
      </c>
      <c r="Q110" s="24" t="s">
        <v>3065</v>
      </c>
      <c r="R110" s="24" t="s">
        <v>3698</v>
      </c>
      <c r="S110" s="24" t="s">
        <v>3062</v>
      </c>
    </row>
    <row r="111" spans="1:90" ht="38.25" x14ac:dyDescent="0.2">
      <c r="A111" s="26" t="str">
        <f t="shared" si="35"/>
        <v>1</v>
      </c>
      <c r="B111" s="26" t="str">
        <f t="shared" si="36"/>
        <v>1</v>
      </c>
      <c r="C111" s="26" t="str">
        <f t="shared" si="37"/>
        <v>2</v>
      </c>
      <c r="D111" s="26" t="str">
        <f t="shared" si="38"/>
        <v>1</v>
      </c>
      <c r="E111" s="26" t="str">
        <f t="shared" si="39"/>
        <v>4</v>
      </c>
      <c r="F111" s="26" t="str">
        <f t="shared" si="40"/>
        <v>01</v>
      </c>
      <c r="G111" s="26" t="str">
        <f t="shared" si="41"/>
        <v>02</v>
      </c>
      <c r="H111" s="26" t="s">
        <v>8045</v>
      </c>
      <c r="I111" s="26" t="s">
        <v>3699</v>
      </c>
      <c r="J111" s="89" t="s">
        <v>9381</v>
      </c>
      <c r="K111" s="24" t="s">
        <v>6</v>
      </c>
      <c r="L111" s="24" t="s">
        <v>3062</v>
      </c>
      <c r="M111" s="24" t="s">
        <v>10953</v>
      </c>
      <c r="N111" s="24" t="s">
        <v>3063</v>
      </c>
      <c r="O111" s="24" t="s">
        <v>9300</v>
      </c>
      <c r="P111" s="24" t="s">
        <v>3262</v>
      </c>
      <c r="Q111" s="24" t="s">
        <v>3065</v>
      </c>
      <c r="R111" s="24" t="s">
        <v>3700</v>
      </c>
      <c r="S111" s="24" t="s">
        <v>3062</v>
      </c>
    </row>
    <row r="112" spans="1:90" ht="38.25" x14ac:dyDescent="0.2">
      <c r="A112" s="26" t="str">
        <f t="shared" si="35"/>
        <v>1</v>
      </c>
      <c r="B112" s="26" t="str">
        <f t="shared" si="36"/>
        <v>1</v>
      </c>
      <c r="C112" s="26" t="str">
        <f t="shared" si="37"/>
        <v>2</v>
      </c>
      <c r="D112" s="26" t="str">
        <f t="shared" si="38"/>
        <v>1</v>
      </c>
      <c r="E112" s="26" t="str">
        <f t="shared" si="39"/>
        <v>4</v>
      </c>
      <c r="F112" s="26" t="str">
        <f t="shared" si="40"/>
        <v>01</v>
      </c>
      <c r="G112" s="26" t="str">
        <f t="shared" si="41"/>
        <v>03</v>
      </c>
      <c r="H112" s="26" t="s">
        <v>8046</v>
      </c>
      <c r="I112" s="26" t="s">
        <v>4538</v>
      </c>
      <c r="J112" s="89" t="s">
        <v>3701</v>
      </c>
      <c r="K112" s="24" t="s">
        <v>6</v>
      </c>
      <c r="L112" s="24" t="s">
        <v>3062</v>
      </c>
      <c r="M112" s="24" t="s">
        <v>10953</v>
      </c>
      <c r="N112" s="24" t="s">
        <v>3063</v>
      </c>
      <c r="O112" s="24" t="s">
        <v>9300</v>
      </c>
      <c r="P112" s="24" t="s">
        <v>3262</v>
      </c>
      <c r="Q112" s="24" t="s">
        <v>3065</v>
      </c>
      <c r="R112" s="24" t="s">
        <v>3702</v>
      </c>
      <c r="S112" s="24" t="s">
        <v>3062</v>
      </c>
    </row>
    <row r="113" spans="1:90" ht="51" x14ac:dyDescent="0.2">
      <c r="A113" s="26" t="str">
        <f t="shared" si="35"/>
        <v>1</v>
      </c>
      <c r="B113" s="26" t="str">
        <f t="shared" si="36"/>
        <v>1</v>
      </c>
      <c r="C113" s="26" t="str">
        <f t="shared" si="37"/>
        <v>2</v>
      </c>
      <c r="D113" s="26" t="str">
        <f t="shared" si="38"/>
        <v>1</v>
      </c>
      <c r="E113" s="26" t="str">
        <f t="shared" si="39"/>
        <v>4</v>
      </c>
      <c r="F113" s="26" t="str">
        <f t="shared" si="40"/>
        <v>01</v>
      </c>
      <c r="G113" s="26" t="str">
        <f t="shared" si="41"/>
        <v>04</v>
      </c>
      <c r="H113" s="26" t="s">
        <v>8047</v>
      </c>
      <c r="I113" s="26" t="s">
        <v>3705</v>
      </c>
      <c r="J113" s="89" t="s">
        <v>3706</v>
      </c>
      <c r="K113" s="24" t="s">
        <v>6</v>
      </c>
      <c r="L113" s="24" t="s">
        <v>3062</v>
      </c>
      <c r="M113" s="24" t="s">
        <v>10953</v>
      </c>
      <c r="N113" s="24" t="s">
        <v>3063</v>
      </c>
      <c r="O113" s="24" t="s">
        <v>9300</v>
      </c>
      <c r="P113" s="24" t="s">
        <v>3262</v>
      </c>
      <c r="Q113" s="24" t="s">
        <v>3065</v>
      </c>
      <c r="R113" s="24" t="s">
        <v>3707</v>
      </c>
      <c r="S113" s="24" t="s">
        <v>3062</v>
      </c>
    </row>
    <row r="114" spans="1:90" ht="38.25" x14ac:dyDescent="0.2">
      <c r="A114" s="26" t="str">
        <f t="shared" si="35"/>
        <v>1</v>
      </c>
      <c r="B114" s="26" t="str">
        <f t="shared" si="36"/>
        <v>1</v>
      </c>
      <c r="C114" s="26" t="str">
        <f t="shared" si="37"/>
        <v>2</v>
      </c>
      <c r="D114" s="26" t="str">
        <f t="shared" si="38"/>
        <v>1</v>
      </c>
      <c r="E114" s="26" t="str">
        <f t="shared" si="39"/>
        <v>4</v>
      </c>
      <c r="F114" s="26" t="str">
        <f t="shared" si="40"/>
        <v>01</v>
      </c>
      <c r="G114" s="26" t="str">
        <f t="shared" si="41"/>
        <v>05</v>
      </c>
      <c r="H114" s="26" t="s">
        <v>8048</v>
      </c>
      <c r="I114" s="26" t="s">
        <v>3695</v>
      </c>
      <c r="J114" s="89" t="s">
        <v>9382</v>
      </c>
      <c r="K114" s="24" t="s">
        <v>6</v>
      </c>
      <c r="L114" s="24" t="s">
        <v>3062</v>
      </c>
      <c r="M114" s="24" t="s">
        <v>10953</v>
      </c>
      <c r="N114" s="24" t="s">
        <v>3657</v>
      </c>
      <c r="O114" s="24" t="s">
        <v>9300</v>
      </c>
      <c r="P114" s="24" t="s">
        <v>3263</v>
      </c>
      <c r="Q114" s="24" t="s">
        <v>3065</v>
      </c>
      <c r="R114" s="24" t="s">
        <v>3696</v>
      </c>
      <c r="S114" s="24" t="s">
        <v>3062</v>
      </c>
    </row>
    <row r="115" spans="1:90" ht="38.25" x14ac:dyDescent="0.2">
      <c r="A115" s="26" t="str">
        <f t="shared" si="35"/>
        <v>1</v>
      </c>
      <c r="B115" s="26" t="str">
        <f t="shared" si="36"/>
        <v>1</v>
      </c>
      <c r="C115" s="26" t="str">
        <f t="shared" si="37"/>
        <v>2</v>
      </c>
      <c r="D115" s="26" t="str">
        <f t="shared" si="38"/>
        <v>1</v>
      </c>
      <c r="E115" s="26" t="str">
        <f t="shared" si="39"/>
        <v>4</v>
      </c>
      <c r="F115" s="26" t="str">
        <f t="shared" si="40"/>
        <v>01</v>
      </c>
      <c r="G115" s="26" t="str">
        <f t="shared" si="41"/>
        <v>06</v>
      </c>
      <c r="H115" s="26" t="s">
        <v>8049</v>
      </c>
      <c r="I115" s="26" t="s">
        <v>3703</v>
      </c>
      <c r="J115" s="89" t="s">
        <v>9383</v>
      </c>
      <c r="K115" s="24" t="s">
        <v>6</v>
      </c>
      <c r="L115" s="24" t="s">
        <v>3062</v>
      </c>
      <c r="M115" s="24" t="s">
        <v>10953</v>
      </c>
      <c r="N115" s="24" t="s">
        <v>3063</v>
      </c>
      <c r="O115" s="24" t="s">
        <v>9300</v>
      </c>
      <c r="P115" s="24" t="s">
        <v>3263</v>
      </c>
      <c r="Q115" s="24" t="s">
        <v>3065</v>
      </c>
      <c r="R115" s="24" t="s">
        <v>4737</v>
      </c>
      <c r="S115" s="24" t="s">
        <v>3062</v>
      </c>
    </row>
    <row r="116" spans="1:90" s="98" customFormat="1" ht="25.5" x14ac:dyDescent="0.2">
      <c r="A116" s="26" t="str">
        <f t="shared" si="35"/>
        <v>1</v>
      </c>
      <c r="B116" s="26" t="str">
        <f t="shared" si="36"/>
        <v>1</v>
      </c>
      <c r="C116" s="26" t="str">
        <f t="shared" si="37"/>
        <v>2</v>
      </c>
      <c r="D116" s="26" t="str">
        <f t="shared" si="38"/>
        <v>1</v>
      </c>
      <c r="E116" s="26" t="str">
        <f t="shared" si="39"/>
        <v>4</v>
      </c>
      <c r="F116" s="26" t="str">
        <f t="shared" si="40"/>
        <v>01</v>
      </c>
      <c r="G116" s="26" t="str">
        <f t="shared" si="41"/>
        <v>07</v>
      </c>
      <c r="H116" s="26" t="s">
        <v>8050</v>
      </c>
      <c r="I116" s="41" t="s">
        <v>4536</v>
      </c>
      <c r="J116" s="89" t="s">
        <v>4742</v>
      </c>
      <c r="K116" s="24" t="s">
        <v>6</v>
      </c>
      <c r="L116" s="24" t="s">
        <v>3062</v>
      </c>
      <c r="M116" s="24" t="s">
        <v>10953</v>
      </c>
      <c r="N116" s="24" t="s">
        <v>3657</v>
      </c>
      <c r="O116" s="24" t="s">
        <v>9300</v>
      </c>
      <c r="P116" s="24" t="s">
        <v>3263</v>
      </c>
      <c r="Q116" s="24" t="s">
        <v>3065</v>
      </c>
      <c r="R116" s="35"/>
      <c r="S116" s="35" t="s">
        <v>3062</v>
      </c>
      <c r="T116" s="111"/>
      <c r="U116" s="111"/>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c r="BY116" s="116"/>
      <c r="BZ116" s="116"/>
      <c r="CA116" s="116"/>
      <c r="CB116" s="116"/>
      <c r="CC116" s="116"/>
      <c r="CD116" s="116"/>
      <c r="CE116" s="116"/>
      <c r="CF116" s="116"/>
      <c r="CG116" s="116"/>
      <c r="CH116" s="116"/>
      <c r="CI116" s="116"/>
      <c r="CJ116" s="116"/>
      <c r="CK116" s="116"/>
      <c r="CL116" s="116"/>
    </row>
    <row r="117" spans="1:90" s="98" customFormat="1" ht="63.75" x14ac:dyDescent="0.2">
      <c r="A117" s="26" t="str">
        <f t="shared" si="35"/>
        <v>1</v>
      </c>
      <c r="B117" s="26" t="str">
        <f t="shared" si="36"/>
        <v>1</v>
      </c>
      <c r="C117" s="26" t="str">
        <f t="shared" si="37"/>
        <v>2</v>
      </c>
      <c r="D117" s="26" t="str">
        <f t="shared" si="38"/>
        <v>1</v>
      </c>
      <c r="E117" s="26" t="str">
        <f t="shared" si="39"/>
        <v>4</v>
      </c>
      <c r="F117" s="26" t="str">
        <f t="shared" si="40"/>
        <v>01</v>
      </c>
      <c r="G117" s="26" t="str">
        <f t="shared" si="41"/>
        <v>08</v>
      </c>
      <c r="H117" s="26" t="s">
        <v>8051</v>
      </c>
      <c r="I117" s="41" t="s">
        <v>4537</v>
      </c>
      <c r="J117" s="89" t="s">
        <v>4736</v>
      </c>
      <c r="K117" s="24" t="s">
        <v>6</v>
      </c>
      <c r="L117" s="24" t="s">
        <v>3062</v>
      </c>
      <c r="M117" s="24" t="s">
        <v>10953</v>
      </c>
      <c r="N117" s="24" t="s">
        <v>3063</v>
      </c>
      <c r="O117" s="24" t="s">
        <v>9300</v>
      </c>
      <c r="P117" s="24" t="s">
        <v>3263</v>
      </c>
      <c r="Q117" s="24" t="s">
        <v>3065</v>
      </c>
      <c r="R117" s="24" t="s">
        <v>4738</v>
      </c>
      <c r="S117" s="24" t="s">
        <v>3062</v>
      </c>
      <c r="T117" s="111"/>
      <c r="U117" s="111"/>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c r="BY117" s="116"/>
      <c r="BZ117" s="116"/>
      <c r="CA117" s="116"/>
      <c r="CB117" s="116"/>
      <c r="CC117" s="116"/>
      <c r="CD117" s="116"/>
      <c r="CE117" s="116"/>
      <c r="CF117" s="116"/>
      <c r="CG117" s="116"/>
      <c r="CH117" s="116"/>
      <c r="CI117" s="116"/>
      <c r="CJ117" s="116"/>
      <c r="CK117" s="116"/>
      <c r="CL117" s="116"/>
    </row>
    <row r="118" spans="1:90" s="98" customFormat="1" ht="25.5" x14ac:dyDescent="0.2">
      <c r="A118" s="26" t="str">
        <f>MID(H118,1,1)</f>
        <v>1</v>
      </c>
      <c r="B118" s="26" t="str">
        <f>MID(H118,3,1)</f>
        <v>1</v>
      </c>
      <c r="C118" s="26" t="str">
        <f>MID(H118,5,1)</f>
        <v>2</v>
      </c>
      <c r="D118" s="26" t="str">
        <f>MID(H118,7,1)</f>
        <v>1</v>
      </c>
      <c r="E118" s="26" t="str">
        <f>MID(H118,9,1)</f>
        <v>4</v>
      </c>
      <c r="F118" s="26" t="str">
        <f>MID(H118,11,2)</f>
        <v>01</v>
      </c>
      <c r="G118" s="26" t="str">
        <f>MID(H118,14,2)</f>
        <v>99</v>
      </c>
      <c r="H118" s="26" t="s">
        <v>10222</v>
      </c>
      <c r="I118" s="41" t="s">
        <v>10218</v>
      </c>
      <c r="J118" s="89" t="s">
        <v>10219</v>
      </c>
      <c r="K118" s="24" t="s">
        <v>6</v>
      </c>
      <c r="L118" s="24" t="s">
        <v>3062</v>
      </c>
      <c r="M118" s="24" t="s">
        <v>10953</v>
      </c>
      <c r="N118" s="24" t="s">
        <v>3063</v>
      </c>
      <c r="O118" s="24" t="s">
        <v>9300</v>
      </c>
      <c r="P118" s="24" t="s">
        <v>3064</v>
      </c>
      <c r="Q118" s="24" t="s">
        <v>3065</v>
      </c>
      <c r="R118" s="24"/>
      <c r="S118" s="24" t="s">
        <v>3062</v>
      </c>
      <c r="T118" s="111"/>
      <c r="U118" s="111"/>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c r="BY118" s="116"/>
      <c r="BZ118" s="116"/>
      <c r="CA118" s="116"/>
      <c r="CB118" s="116"/>
      <c r="CC118" s="116"/>
      <c r="CD118" s="116"/>
      <c r="CE118" s="116"/>
      <c r="CF118" s="116"/>
      <c r="CG118" s="116"/>
      <c r="CH118" s="116"/>
      <c r="CI118" s="116"/>
      <c r="CJ118" s="116"/>
      <c r="CK118" s="116"/>
      <c r="CL118" s="116"/>
    </row>
    <row r="119" spans="1:90" ht="63.75" x14ac:dyDescent="0.2">
      <c r="A119" s="26" t="str">
        <f t="shared" si="35"/>
        <v>1</v>
      </c>
      <c r="B119" s="26" t="str">
        <f t="shared" si="36"/>
        <v>1</v>
      </c>
      <c r="C119" s="26" t="str">
        <f t="shared" si="37"/>
        <v>2</v>
      </c>
      <c r="D119" s="26" t="str">
        <f t="shared" si="38"/>
        <v>1</v>
      </c>
      <c r="E119" s="26" t="str">
        <f t="shared" si="39"/>
        <v>4</v>
      </c>
      <c r="F119" s="26" t="str">
        <f t="shared" si="40"/>
        <v>02</v>
      </c>
      <c r="G119" s="26" t="str">
        <f t="shared" si="41"/>
        <v>00</v>
      </c>
      <c r="H119" s="26" t="s">
        <v>8052</v>
      </c>
      <c r="I119" s="26" t="s">
        <v>1840</v>
      </c>
      <c r="J119" s="89" t="s">
        <v>3708</v>
      </c>
      <c r="K119" s="24" t="s">
        <v>6</v>
      </c>
      <c r="L119" s="24" t="s">
        <v>3062</v>
      </c>
      <c r="M119" s="24" t="s">
        <v>10953</v>
      </c>
      <c r="N119" s="24"/>
      <c r="O119" s="24"/>
      <c r="P119" s="24" t="s">
        <v>3064</v>
      </c>
      <c r="Q119" s="24" t="s">
        <v>3072</v>
      </c>
      <c r="R119" s="24"/>
      <c r="S119" s="24" t="s">
        <v>3062</v>
      </c>
    </row>
    <row r="120" spans="1:90" ht="25.5" x14ac:dyDescent="0.2">
      <c r="A120" s="26" t="str">
        <f t="shared" si="35"/>
        <v>1</v>
      </c>
      <c r="B120" s="26" t="str">
        <f t="shared" si="36"/>
        <v>1</v>
      </c>
      <c r="C120" s="26" t="str">
        <f t="shared" si="37"/>
        <v>2</v>
      </c>
      <c r="D120" s="26" t="str">
        <f t="shared" si="38"/>
        <v>1</v>
      </c>
      <c r="E120" s="26" t="str">
        <f t="shared" si="39"/>
        <v>4</v>
      </c>
      <c r="F120" s="26" t="str">
        <f t="shared" si="40"/>
        <v>02</v>
      </c>
      <c r="G120" s="26" t="str">
        <f t="shared" si="41"/>
        <v>01</v>
      </c>
      <c r="H120" s="26" t="s">
        <v>8053</v>
      </c>
      <c r="I120" s="26" t="s">
        <v>3709</v>
      </c>
      <c r="J120" s="89" t="s">
        <v>3710</v>
      </c>
      <c r="K120" s="24" t="s">
        <v>6</v>
      </c>
      <c r="L120" s="24" t="s">
        <v>3062</v>
      </c>
      <c r="M120" s="24" t="s">
        <v>10953</v>
      </c>
      <c r="N120" s="24" t="s">
        <v>3063</v>
      </c>
      <c r="O120" s="24" t="s">
        <v>9300</v>
      </c>
      <c r="P120" s="24" t="s">
        <v>3064</v>
      </c>
      <c r="Q120" s="24" t="s">
        <v>3065</v>
      </c>
      <c r="R120" s="24"/>
      <c r="S120" s="24" t="s">
        <v>3062</v>
      </c>
    </row>
    <row r="121" spans="1:90" ht="25.5" x14ac:dyDescent="0.2">
      <c r="A121" s="26" t="str">
        <f t="shared" si="35"/>
        <v>1</v>
      </c>
      <c r="B121" s="26" t="str">
        <f t="shared" si="36"/>
        <v>1</v>
      </c>
      <c r="C121" s="26" t="str">
        <f t="shared" si="37"/>
        <v>2</v>
      </c>
      <c r="D121" s="26" t="str">
        <f t="shared" si="38"/>
        <v>1</v>
      </c>
      <c r="E121" s="26" t="str">
        <f t="shared" si="39"/>
        <v>4</v>
      </c>
      <c r="F121" s="26" t="str">
        <f t="shared" si="40"/>
        <v>02</v>
      </c>
      <c r="G121" s="26" t="str">
        <f t="shared" si="41"/>
        <v>02</v>
      </c>
      <c r="H121" s="26" t="s">
        <v>8054</v>
      </c>
      <c r="I121" s="26" t="s">
        <v>2113</v>
      </c>
      <c r="J121" s="89" t="s">
        <v>3711</v>
      </c>
      <c r="K121" s="24" t="s">
        <v>6</v>
      </c>
      <c r="L121" s="24" t="s">
        <v>3062</v>
      </c>
      <c r="M121" s="24" t="s">
        <v>10953</v>
      </c>
      <c r="N121" s="24" t="s">
        <v>3063</v>
      </c>
      <c r="O121" s="24" t="s">
        <v>9300</v>
      </c>
      <c r="P121" s="24" t="s">
        <v>3064</v>
      </c>
      <c r="Q121" s="24" t="s">
        <v>3065</v>
      </c>
      <c r="R121" s="24"/>
      <c r="S121" s="24" t="s">
        <v>3062</v>
      </c>
    </row>
    <row r="122" spans="1:90" ht="51" x14ac:dyDescent="0.2">
      <c r="A122" s="26" t="str">
        <f t="shared" si="35"/>
        <v>1</v>
      </c>
      <c r="B122" s="26" t="str">
        <f t="shared" si="36"/>
        <v>1</v>
      </c>
      <c r="C122" s="26" t="str">
        <f t="shared" si="37"/>
        <v>2</v>
      </c>
      <c r="D122" s="26" t="str">
        <f t="shared" si="38"/>
        <v>1</v>
      </c>
      <c r="E122" s="26" t="str">
        <f t="shared" si="39"/>
        <v>4</v>
      </c>
      <c r="F122" s="26" t="str">
        <f t="shared" si="40"/>
        <v>03</v>
      </c>
      <c r="G122" s="26" t="str">
        <f t="shared" si="41"/>
        <v>00</v>
      </c>
      <c r="H122" s="26" t="s">
        <v>8055</v>
      </c>
      <c r="I122" s="26" t="s">
        <v>1845</v>
      </c>
      <c r="J122" s="89" t="s">
        <v>3712</v>
      </c>
      <c r="K122" s="24" t="s">
        <v>6</v>
      </c>
      <c r="L122" s="24" t="s">
        <v>3062</v>
      </c>
      <c r="M122" s="24" t="s">
        <v>10953</v>
      </c>
      <c r="N122" s="24"/>
      <c r="O122" s="24"/>
      <c r="P122" s="24" t="s">
        <v>3064</v>
      </c>
      <c r="Q122" s="24" t="s">
        <v>3072</v>
      </c>
      <c r="R122" s="24"/>
      <c r="S122" s="24" t="s">
        <v>3062</v>
      </c>
    </row>
    <row r="123" spans="1:90" ht="25.5" x14ac:dyDescent="0.2">
      <c r="A123" s="26" t="str">
        <f t="shared" si="35"/>
        <v>1</v>
      </c>
      <c r="B123" s="26" t="str">
        <f t="shared" si="36"/>
        <v>1</v>
      </c>
      <c r="C123" s="26" t="str">
        <f t="shared" si="37"/>
        <v>2</v>
      </c>
      <c r="D123" s="26" t="str">
        <f t="shared" si="38"/>
        <v>1</v>
      </c>
      <c r="E123" s="26" t="str">
        <f t="shared" si="39"/>
        <v>4</v>
      </c>
      <c r="F123" s="26" t="str">
        <f t="shared" si="40"/>
        <v>03</v>
      </c>
      <c r="G123" s="26" t="str">
        <f t="shared" ref="G123:G173" si="42">MID(H123,14,2)</f>
        <v>01</v>
      </c>
      <c r="H123" s="26" t="s">
        <v>8056</v>
      </c>
      <c r="I123" s="26" t="s">
        <v>1845</v>
      </c>
      <c r="J123" s="89" t="s">
        <v>3713</v>
      </c>
      <c r="K123" s="24" t="s">
        <v>6</v>
      </c>
      <c r="L123" s="24" t="s">
        <v>3062</v>
      </c>
      <c r="M123" s="24" t="s">
        <v>10953</v>
      </c>
      <c r="N123" s="24" t="s">
        <v>3063</v>
      </c>
      <c r="O123" s="24" t="s">
        <v>9300</v>
      </c>
      <c r="P123" s="24" t="s">
        <v>3064</v>
      </c>
      <c r="Q123" s="24" t="s">
        <v>3065</v>
      </c>
      <c r="R123" s="24"/>
      <c r="S123" s="24" t="s">
        <v>3062</v>
      </c>
    </row>
    <row r="124" spans="1:90" ht="25.5" x14ac:dyDescent="0.2">
      <c r="A124" s="26" t="str">
        <f t="shared" si="35"/>
        <v>1</v>
      </c>
      <c r="B124" s="26" t="str">
        <f t="shared" si="36"/>
        <v>1</v>
      </c>
      <c r="C124" s="26" t="str">
        <f t="shared" si="37"/>
        <v>2</v>
      </c>
      <c r="D124" s="26" t="str">
        <f t="shared" si="38"/>
        <v>1</v>
      </c>
      <c r="E124" s="26" t="str">
        <f t="shared" si="39"/>
        <v>4</v>
      </c>
      <c r="F124" s="26" t="str">
        <f t="shared" si="40"/>
        <v>04</v>
      </c>
      <c r="G124" s="26" t="str">
        <f t="shared" si="42"/>
        <v>00</v>
      </c>
      <c r="H124" s="26" t="s">
        <v>8057</v>
      </c>
      <c r="I124" s="26" t="s">
        <v>4539</v>
      </c>
      <c r="J124" s="89" t="s">
        <v>8366</v>
      </c>
      <c r="K124" s="24" t="s">
        <v>6</v>
      </c>
      <c r="L124" s="24" t="s">
        <v>3062</v>
      </c>
      <c r="M124" s="24" t="s">
        <v>10953</v>
      </c>
      <c r="N124" s="24"/>
      <c r="O124" s="24"/>
      <c r="P124" s="24" t="s">
        <v>3064</v>
      </c>
      <c r="Q124" s="24" t="s">
        <v>3072</v>
      </c>
      <c r="R124" s="24"/>
      <c r="S124" s="24" t="s">
        <v>3062</v>
      </c>
    </row>
    <row r="125" spans="1:90" ht="89.25" x14ac:dyDescent="0.2">
      <c r="A125" s="26" t="str">
        <f t="shared" si="35"/>
        <v>1</v>
      </c>
      <c r="B125" s="26" t="str">
        <f t="shared" si="36"/>
        <v>1</v>
      </c>
      <c r="C125" s="26" t="str">
        <f t="shared" si="37"/>
        <v>2</v>
      </c>
      <c r="D125" s="26" t="str">
        <f t="shared" si="38"/>
        <v>1</v>
      </c>
      <c r="E125" s="26" t="str">
        <f t="shared" si="39"/>
        <v>4</v>
      </c>
      <c r="F125" s="26" t="str">
        <f t="shared" si="40"/>
        <v>04</v>
      </c>
      <c r="G125" s="26" t="str">
        <f t="shared" si="42"/>
        <v>01</v>
      </c>
      <c r="H125" s="26" t="s">
        <v>8058</v>
      </c>
      <c r="I125" s="244" t="s">
        <v>4740</v>
      </c>
      <c r="J125" s="204" t="s">
        <v>9384</v>
      </c>
      <c r="K125" s="24" t="s">
        <v>6</v>
      </c>
      <c r="L125" s="24" t="s">
        <v>3062</v>
      </c>
      <c r="M125" s="24" t="s">
        <v>10953</v>
      </c>
      <c r="N125" s="24" t="s">
        <v>3063</v>
      </c>
      <c r="O125" s="24" t="s">
        <v>9300</v>
      </c>
      <c r="P125" s="24" t="s">
        <v>3263</v>
      </c>
      <c r="Q125" s="24" t="s">
        <v>3065</v>
      </c>
      <c r="R125" s="24"/>
      <c r="S125" s="24" t="s">
        <v>3062</v>
      </c>
    </row>
    <row r="126" spans="1:90" ht="38.25" x14ac:dyDescent="0.2">
      <c r="A126" s="26" t="str">
        <f t="shared" ref="A126:A128" si="43">MID(H126,1,1)</f>
        <v>1</v>
      </c>
      <c r="B126" s="26" t="str">
        <f t="shared" ref="B126:B128" si="44">MID(H126,3,1)</f>
        <v>1</v>
      </c>
      <c r="C126" s="26" t="str">
        <f t="shared" ref="C126:C128" si="45">MID(H126,5,1)</f>
        <v>2</v>
      </c>
      <c r="D126" s="26" t="str">
        <f t="shared" ref="D126:D128" si="46">MID(H126,7,1)</f>
        <v>1</v>
      </c>
      <c r="E126" s="26" t="str">
        <f t="shared" ref="E126:E128" si="47">MID(H126,9,1)</f>
        <v>4</v>
      </c>
      <c r="F126" s="26" t="str">
        <f t="shared" ref="F126:F128" si="48">MID(H126,11,2)</f>
        <v>05</v>
      </c>
      <c r="G126" s="26" t="str">
        <f t="shared" si="42"/>
        <v>00</v>
      </c>
      <c r="H126" s="26" t="s">
        <v>11130</v>
      </c>
      <c r="I126" s="238" t="s">
        <v>12532</v>
      </c>
      <c r="J126" s="240" t="s">
        <v>12533</v>
      </c>
      <c r="K126" s="199" t="s">
        <v>6</v>
      </c>
      <c r="L126" s="24" t="s">
        <v>3062</v>
      </c>
      <c r="M126" s="24" t="s">
        <v>10953</v>
      </c>
      <c r="N126" s="24" t="s">
        <v>3063</v>
      </c>
      <c r="O126" s="24" t="s">
        <v>9300</v>
      </c>
      <c r="P126" s="24" t="s">
        <v>3064</v>
      </c>
      <c r="Q126" s="24" t="s">
        <v>3072</v>
      </c>
      <c r="R126" s="24"/>
      <c r="S126" s="24" t="s">
        <v>3052</v>
      </c>
    </row>
    <row r="127" spans="1:90" ht="25.5" x14ac:dyDescent="0.2">
      <c r="A127" s="26" t="str">
        <f t="shared" si="43"/>
        <v>1</v>
      </c>
      <c r="B127" s="26" t="str">
        <f t="shared" si="44"/>
        <v>1</v>
      </c>
      <c r="C127" s="26" t="str">
        <f t="shared" si="45"/>
        <v>2</v>
      </c>
      <c r="D127" s="26" t="str">
        <f t="shared" si="46"/>
        <v>1</v>
      </c>
      <c r="E127" s="26" t="str">
        <f t="shared" si="47"/>
        <v>4</v>
      </c>
      <c r="F127" s="26" t="str">
        <f t="shared" si="48"/>
        <v>05</v>
      </c>
      <c r="G127" s="26" t="str">
        <f t="shared" si="42"/>
        <v>01</v>
      </c>
      <c r="H127" s="26" t="s">
        <v>11131</v>
      </c>
      <c r="I127" s="246" t="s">
        <v>11117</v>
      </c>
      <c r="J127" s="240" t="s">
        <v>11120</v>
      </c>
      <c r="K127" s="199" t="s">
        <v>6</v>
      </c>
      <c r="L127" s="24" t="s">
        <v>3062</v>
      </c>
      <c r="M127" s="24" t="s">
        <v>10953</v>
      </c>
      <c r="N127" s="24" t="s">
        <v>3063</v>
      </c>
      <c r="O127" s="24" t="s">
        <v>9300</v>
      </c>
      <c r="P127" s="24" t="s">
        <v>3064</v>
      </c>
      <c r="Q127" s="24" t="s">
        <v>3065</v>
      </c>
      <c r="R127" s="24"/>
      <c r="S127" s="24" t="s">
        <v>3052</v>
      </c>
    </row>
    <row r="128" spans="1:90" ht="25.5" x14ac:dyDescent="0.2">
      <c r="A128" s="26" t="str">
        <f t="shared" si="43"/>
        <v>1</v>
      </c>
      <c r="B128" s="26" t="str">
        <f t="shared" si="44"/>
        <v>1</v>
      </c>
      <c r="C128" s="26" t="str">
        <f t="shared" si="45"/>
        <v>2</v>
      </c>
      <c r="D128" s="26" t="str">
        <f t="shared" si="46"/>
        <v>1</v>
      </c>
      <c r="E128" s="26" t="str">
        <f t="shared" si="47"/>
        <v>4</v>
      </c>
      <c r="F128" s="26" t="str">
        <f t="shared" si="48"/>
        <v>05</v>
      </c>
      <c r="G128" s="26" t="str">
        <f t="shared" si="42"/>
        <v>99</v>
      </c>
      <c r="H128" s="26" t="s">
        <v>11132</v>
      </c>
      <c r="I128" s="238" t="s">
        <v>12534</v>
      </c>
      <c r="J128" s="240" t="s">
        <v>12535</v>
      </c>
      <c r="K128" s="199" t="s">
        <v>6</v>
      </c>
      <c r="L128" s="24" t="s">
        <v>3062</v>
      </c>
      <c r="M128" s="24" t="s">
        <v>10953</v>
      </c>
      <c r="N128" s="24" t="s">
        <v>3063</v>
      </c>
      <c r="O128" s="24" t="s">
        <v>9300</v>
      </c>
      <c r="P128" s="24" t="s">
        <v>3064</v>
      </c>
      <c r="Q128" s="24" t="s">
        <v>3065</v>
      </c>
      <c r="R128" s="24"/>
      <c r="S128" s="24" t="s">
        <v>3062</v>
      </c>
    </row>
    <row r="129" spans="1:90" s="98" customFormat="1" ht="38.25" x14ac:dyDescent="0.2">
      <c r="A129" s="26" t="str">
        <f t="shared" si="35"/>
        <v>1</v>
      </c>
      <c r="B129" s="26" t="str">
        <f t="shared" si="36"/>
        <v>1</v>
      </c>
      <c r="C129" s="26" t="str">
        <f t="shared" si="37"/>
        <v>2</v>
      </c>
      <c r="D129" s="26" t="str">
        <f t="shared" si="38"/>
        <v>1</v>
      </c>
      <c r="E129" s="26" t="str">
        <f t="shared" si="39"/>
        <v>4</v>
      </c>
      <c r="F129" s="26" t="str">
        <f t="shared" si="40"/>
        <v>70</v>
      </c>
      <c r="G129" s="26" t="str">
        <f t="shared" si="42"/>
        <v>00</v>
      </c>
      <c r="H129" s="36" t="s">
        <v>8059</v>
      </c>
      <c r="I129" s="245" t="s">
        <v>3714</v>
      </c>
      <c r="J129" s="197" t="s">
        <v>11145</v>
      </c>
      <c r="K129" s="24" t="s">
        <v>6</v>
      </c>
      <c r="L129" s="24" t="s">
        <v>3062</v>
      </c>
      <c r="M129" s="24" t="s">
        <v>10953</v>
      </c>
      <c r="N129" s="24" t="s">
        <v>3063</v>
      </c>
      <c r="O129" s="24" t="s">
        <v>9300</v>
      </c>
      <c r="P129" s="24" t="s">
        <v>3064</v>
      </c>
      <c r="Q129" s="24" t="s">
        <v>3065</v>
      </c>
      <c r="R129" s="35"/>
      <c r="S129" s="35" t="s">
        <v>3062</v>
      </c>
      <c r="T129" s="111"/>
      <c r="U129" s="111"/>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c r="BY129" s="116"/>
      <c r="BZ129" s="116"/>
      <c r="CA129" s="116"/>
      <c r="CB129" s="116"/>
      <c r="CC129" s="116"/>
      <c r="CD129" s="116"/>
      <c r="CE129" s="116"/>
      <c r="CF129" s="116"/>
      <c r="CG129" s="116"/>
      <c r="CH129" s="116"/>
      <c r="CI129" s="116"/>
      <c r="CJ129" s="116"/>
      <c r="CK129" s="116"/>
      <c r="CL129" s="116"/>
    </row>
    <row r="130" spans="1:90" s="98" customFormat="1" ht="25.5" x14ac:dyDescent="0.2">
      <c r="A130" s="26" t="str">
        <f t="shared" ref="A130" si="49">MID(H130,1,1)</f>
        <v>1</v>
      </c>
      <c r="B130" s="26" t="str">
        <f t="shared" ref="B130" si="50">MID(H130,3,1)</f>
        <v>1</v>
      </c>
      <c r="C130" s="26" t="str">
        <f t="shared" ref="C130" si="51">MID(H130,5,1)</f>
        <v>2</v>
      </c>
      <c r="D130" s="26" t="str">
        <f t="shared" ref="D130" si="52">MID(H130,7,1)</f>
        <v>1</v>
      </c>
      <c r="E130" s="26" t="str">
        <f t="shared" ref="E130" si="53">MID(H130,9,1)</f>
        <v>4</v>
      </c>
      <c r="F130" s="26" t="str">
        <f t="shared" ref="F130" si="54">MID(H130,11,2)</f>
        <v>71</v>
      </c>
      <c r="G130" s="26" t="str">
        <f t="shared" si="42"/>
        <v>00</v>
      </c>
      <c r="H130" s="36" t="s">
        <v>11143</v>
      </c>
      <c r="I130" s="41" t="s">
        <v>11136</v>
      </c>
      <c r="J130" s="89" t="s">
        <v>11139</v>
      </c>
      <c r="K130" s="24" t="s">
        <v>6</v>
      </c>
      <c r="L130" s="24" t="s">
        <v>3062</v>
      </c>
      <c r="M130" s="24" t="s">
        <v>10953</v>
      </c>
      <c r="N130" s="24" t="s">
        <v>3063</v>
      </c>
      <c r="O130" s="24" t="s">
        <v>9300</v>
      </c>
      <c r="P130" s="24" t="s">
        <v>3064</v>
      </c>
      <c r="Q130" s="24" t="s">
        <v>3065</v>
      </c>
      <c r="R130" s="35"/>
      <c r="S130" s="35" t="s">
        <v>3052</v>
      </c>
      <c r="T130" s="111"/>
      <c r="U130" s="111"/>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c r="BY130" s="116"/>
      <c r="BZ130" s="116"/>
      <c r="CA130" s="116"/>
      <c r="CB130" s="116"/>
      <c r="CC130" s="116"/>
      <c r="CD130" s="116"/>
      <c r="CE130" s="116"/>
      <c r="CF130" s="116"/>
      <c r="CG130" s="116"/>
      <c r="CH130" s="116"/>
      <c r="CI130" s="116"/>
      <c r="CJ130" s="116"/>
      <c r="CK130" s="116"/>
      <c r="CL130" s="116"/>
    </row>
    <row r="131" spans="1:90" s="116" customFormat="1" ht="102" x14ac:dyDescent="0.2">
      <c r="A131" s="42" t="str">
        <f t="shared" si="35"/>
        <v>1</v>
      </c>
      <c r="B131" s="42" t="str">
        <f t="shared" si="36"/>
        <v>1</v>
      </c>
      <c r="C131" s="42" t="str">
        <f t="shared" si="37"/>
        <v>2</v>
      </c>
      <c r="D131" s="42" t="str">
        <f t="shared" si="38"/>
        <v>1</v>
      </c>
      <c r="E131" s="42" t="str">
        <f t="shared" si="39"/>
        <v>5</v>
      </c>
      <c r="F131" s="42" t="str">
        <f t="shared" si="40"/>
        <v>00</v>
      </c>
      <c r="G131" s="42" t="str">
        <f t="shared" si="42"/>
        <v>00</v>
      </c>
      <c r="H131" s="42" t="s">
        <v>8060</v>
      </c>
      <c r="I131" s="42" t="s">
        <v>39</v>
      </c>
      <c r="J131" s="123" t="s">
        <v>10963</v>
      </c>
      <c r="K131" s="43" t="s">
        <v>6</v>
      </c>
      <c r="L131" s="43" t="s">
        <v>3052</v>
      </c>
      <c r="M131" s="43" t="s">
        <v>10953</v>
      </c>
      <c r="N131" s="43"/>
      <c r="O131" s="43"/>
      <c r="P131" s="43"/>
      <c r="Q131" s="43" t="s">
        <v>3072</v>
      </c>
      <c r="R131" s="43"/>
      <c r="S131" s="43" t="s">
        <v>3062</v>
      </c>
      <c r="T131" s="111"/>
      <c r="U131" s="111"/>
    </row>
    <row r="132" spans="1:90" ht="51" x14ac:dyDescent="0.2">
      <c r="A132" s="26" t="str">
        <f t="shared" si="35"/>
        <v>1</v>
      </c>
      <c r="B132" s="26" t="str">
        <f t="shared" si="36"/>
        <v>1</v>
      </c>
      <c r="C132" s="26" t="str">
        <f t="shared" si="37"/>
        <v>2</v>
      </c>
      <c r="D132" s="26" t="str">
        <f t="shared" si="38"/>
        <v>1</v>
      </c>
      <c r="E132" s="26" t="str">
        <f t="shared" si="39"/>
        <v>5</v>
      </c>
      <c r="F132" s="26" t="str">
        <f t="shared" si="40"/>
        <v>01</v>
      </c>
      <c r="G132" s="26" t="str">
        <f t="shared" si="42"/>
        <v>00</v>
      </c>
      <c r="H132" s="26" t="s">
        <v>8061</v>
      </c>
      <c r="I132" s="26" t="s">
        <v>1834</v>
      </c>
      <c r="J132" s="89" t="s">
        <v>3693</v>
      </c>
      <c r="K132" s="24" t="s">
        <v>6</v>
      </c>
      <c r="L132" s="24" t="s">
        <v>3062</v>
      </c>
      <c r="M132" s="24" t="s">
        <v>10953</v>
      </c>
      <c r="N132" s="24"/>
      <c r="O132" s="24"/>
      <c r="P132" s="24" t="s">
        <v>3064</v>
      </c>
      <c r="Q132" s="24" t="s">
        <v>3072</v>
      </c>
      <c r="R132" s="24" t="s">
        <v>3694</v>
      </c>
      <c r="S132" s="24" t="s">
        <v>3062</v>
      </c>
    </row>
    <row r="133" spans="1:90" ht="38.25" x14ac:dyDescent="0.2">
      <c r="A133" s="26" t="str">
        <f t="shared" si="35"/>
        <v>1</v>
      </c>
      <c r="B133" s="26" t="str">
        <f t="shared" si="36"/>
        <v>1</v>
      </c>
      <c r="C133" s="26" t="str">
        <f t="shared" si="37"/>
        <v>2</v>
      </c>
      <c r="D133" s="26" t="str">
        <f t="shared" si="38"/>
        <v>1</v>
      </c>
      <c r="E133" s="26" t="str">
        <f t="shared" si="39"/>
        <v>5</v>
      </c>
      <c r="F133" s="26" t="str">
        <f t="shared" si="40"/>
        <v>01</v>
      </c>
      <c r="G133" s="26" t="str">
        <f t="shared" si="42"/>
        <v>01</v>
      </c>
      <c r="H133" s="26" t="s">
        <v>8062</v>
      </c>
      <c r="I133" s="26" t="s">
        <v>3697</v>
      </c>
      <c r="J133" s="89" t="s">
        <v>4535</v>
      </c>
      <c r="K133" s="24" t="s">
        <v>6</v>
      </c>
      <c r="L133" s="24" t="s">
        <v>3062</v>
      </c>
      <c r="M133" s="24" t="s">
        <v>10953</v>
      </c>
      <c r="N133" s="24" t="s">
        <v>3063</v>
      </c>
      <c r="O133" s="24" t="s">
        <v>9300</v>
      </c>
      <c r="P133" s="24" t="s">
        <v>3064</v>
      </c>
      <c r="Q133" s="24" t="s">
        <v>3065</v>
      </c>
      <c r="R133" s="24" t="s">
        <v>3698</v>
      </c>
      <c r="S133" s="24" t="s">
        <v>3062</v>
      </c>
    </row>
    <row r="134" spans="1:90" ht="38.25" x14ac:dyDescent="0.2">
      <c r="A134" s="26" t="str">
        <f t="shared" si="35"/>
        <v>1</v>
      </c>
      <c r="B134" s="26" t="str">
        <f t="shared" si="36"/>
        <v>1</v>
      </c>
      <c r="C134" s="26" t="str">
        <f t="shared" si="37"/>
        <v>2</v>
      </c>
      <c r="D134" s="26" t="str">
        <f t="shared" si="38"/>
        <v>1</v>
      </c>
      <c r="E134" s="26" t="str">
        <f t="shared" si="39"/>
        <v>5</v>
      </c>
      <c r="F134" s="26" t="str">
        <f t="shared" si="40"/>
        <v>01</v>
      </c>
      <c r="G134" s="26" t="str">
        <f t="shared" si="42"/>
        <v>02</v>
      </c>
      <c r="H134" s="26" t="s">
        <v>8063</v>
      </c>
      <c r="I134" s="26" t="s">
        <v>3699</v>
      </c>
      <c r="J134" s="89" t="s">
        <v>9381</v>
      </c>
      <c r="K134" s="24" t="s">
        <v>6</v>
      </c>
      <c r="L134" s="24" t="s">
        <v>3062</v>
      </c>
      <c r="M134" s="24" t="s">
        <v>10953</v>
      </c>
      <c r="N134" s="24" t="s">
        <v>3063</v>
      </c>
      <c r="O134" s="24" t="s">
        <v>9300</v>
      </c>
      <c r="P134" s="24" t="s">
        <v>3262</v>
      </c>
      <c r="Q134" s="24" t="s">
        <v>3065</v>
      </c>
      <c r="R134" s="24" t="s">
        <v>3700</v>
      </c>
      <c r="S134" s="24" t="s">
        <v>3062</v>
      </c>
    </row>
    <row r="135" spans="1:90" ht="38.25" x14ac:dyDescent="0.2">
      <c r="A135" s="26" t="str">
        <f t="shared" si="35"/>
        <v>1</v>
      </c>
      <c r="B135" s="26" t="str">
        <f t="shared" si="36"/>
        <v>1</v>
      </c>
      <c r="C135" s="26" t="str">
        <f t="shared" si="37"/>
        <v>2</v>
      </c>
      <c r="D135" s="26" t="str">
        <f t="shared" si="38"/>
        <v>1</v>
      </c>
      <c r="E135" s="26" t="str">
        <f t="shared" si="39"/>
        <v>5</v>
      </c>
      <c r="F135" s="26" t="str">
        <f t="shared" si="40"/>
        <v>01</v>
      </c>
      <c r="G135" s="26" t="str">
        <f t="shared" si="42"/>
        <v>03</v>
      </c>
      <c r="H135" s="26" t="s">
        <v>8064</v>
      </c>
      <c r="I135" s="26" t="s">
        <v>4538</v>
      </c>
      <c r="J135" s="89" t="s">
        <v>3701</v>
      </c>
      <c r="K135" s="24" t="s">
        <v>6</v>
      </c>
      <c r="L135" s="24" t="s">
        <v>3062</v>
      </c>
      <c r="M135" s="24" t="s">
        <v>10953</v>
      </c>
      <c r="N135" s="24" t="s">
        <v>3063</v>
      </c>
      <c r="O135" s="24" t="s">
        <v>9300</v>
      </c>
      <c r="P135" s="24" t="s">
        <v>3262</v>
      </c>
      <c r="Q135" s="24" t="s">
        <v>3065</v>
      </c>
      <c r="R135" s="24" t="s">
        <v>3702</v>
      </c>
      <c r="S135" s="24" t="s">
        <v>3062</v>
      </c>
    </row>
    <row r="136" spans="1:90" ht="51" x14ac:dyDescent="0.2">
      <c r="A136" s="26" t="str">
        <f t="shared" si="35"/>
        <v>1</v>
      </c>
      <c r="B136" s="26" t="str">
        <f t="shared" si="36"/>
        <v>1</v>
      </c>
      <c r="C136" s="26" t="str">
        <f t="shared" si="37"/>
        <v>2</v>
      </c>
      <c r="D136" s="26" t="str">
        <f t="shared" si="38"/>
        <v>1</v>
      </c>
      <c r="E136" s="26" t="str">
        <f t="shared" si="39"/>
        <v>5</v>
      </c>
      <c r="F136" s="26" t="str">
        <f t="shared" si="40"/>
        <v>01</v>
      </c>
      <c r="G136" s="26" t="str">
        <f t="shared" si="42"/>
        <v>04</v>
      </c>
      <c r="H136" s="26" t="s">
        <v>8065</v>
      </c>
      <c r="I136" s="26" t="s">
        <v>3705</v>
      </c>
      <c r="J136" s="89" t="s">
        <v>3706</v>
      </c>
      <c r="K136" s="24" t="s">
        <v>6</v>
      </c>
      <c r="L136" s="24" t="s">
        <v>3062</v>
      </c>
      <c r="M136" s="24" t="s">
        <v>10953</v>
      </c>
      <c r="N136" s="24" t="s">
        <v>3063</v>
      </c>
      <c r="O136" s="24" t="s">
        <v>9300</v>
      </c>
      <c r="P136" s="24" t="s">
        <v>3262</v>
      </c>
      <c r="Q136" s="24" t="s">
        <v>3065</v>
      </c>
      <c r="R136" s="24" t="s">
        <v>3707</v>
      </c>
      <c r="S136" s="24" t="s">
        <v>3062</v>
      </c>
    </row>
    <row r="137" spans="1:90" ht="38.25" x14ac:dyDescent="0.2">
      <c r="A137" s="26" t="str">
        <f t="shared" si="35"/>
        <v>1</v>
      </c>
      <c r="B137" s="26" t="str">
        <f t="shared" si="36"/>
        <v>1</v>
      </c>
      <c r="C137" s="26" t="str">
        <f t="shared" si="37"/>
        <v>2</v>
      </c>
      <c r="D137" s="26" t="str">
        <f t="shared" si="38"/>
        <v>1</v>
      </c>
      <c r="E137" s="26" t="str">
        <f t="shared" si="39"/>
        <v>5</v>
      </c>
      <c r="F137" s="26" t="str">
        <f t="shared" si="40"/>
        <v>01</v>
      </c>
      <c r="G137" s="26" t="str">
        <f t="shared" si="42"/>
        <v>05</v>
      </c>
      <c r="H137" s="26" t="s">
        <v>8066</v>
      </c>
      <c r="I137" s="26" t="s">
        <v>3695</v>
      </c>
      <c r="J137" s="89" t="s">
        <v>9382</v>
      </c>
      <c r="K137" s="24" t="s">
        <v>6</v>
      </c>
      <c r="L137" s="24" t="s">
        <v>3062</v>
      </c>
      <c r="M137" s="24" t="s">
        <v>10953</v>
      </c>
      <c r="N137" s="24" t="s">
        <v>3657</v>
      </c>
      <c r="O137" s="24" t="s">
        <v>9300</v>
      </c>
      <c r="P137" s="24" t="s">
        <v>3263</v>
      </c>
      <c r="Q137" s="24" t="s">
        <v>3065</v>
      </c>
      <c r="R137" s="24" t="s">
        <v>3696</v>
      </c>
      <c r="S137" s="24" t="s">
        <v>3062</v>
      </c>
    </row>
    <row r="138" spans="1:90" ht="38.25" x14ac:dyDescent="0.2">
      <c r="A138" s="26" t="str">
        <f t="shared" si="35"/>
        <v>1</v>
      </c>
      <c r="B138" s="26" t="str">
        <f t="shared" si="36"/>
        <v>1</v>
      </c>
      <c r="C138" s="26" t="str">
        <f t="shared" si="37"/>
        <v>2</v>
      </c>
      <c r="D138" s="26" t="str">
        <f t="shared" si="38"/>
        <v>1</v>
      </c>
      <c r="E138" s="26" t="str">
        <f t="shared" si="39"/>
        <v>5</v>
      </c>
      <c r="F138" s="26" t="str">
        <f t="shared" si="40"/>
        <v>01</v>
      </c>
      <c r="G138" s="26" t="str">
        <f t="shared" si="42"/>
        <v>06</v>
      </c>
      <c r="H138" s="26" t="s">
        <v>8067</v>
      </c>
      <c r="I138" s="26" t="s">
        <v>3703</v>
      </c>
      <c r="J138" s="89" t="s">
        <v>9383</v>
      </c>
      <c r="K138" s="24" t="s">
        <v>6</v>
      </c>
      <c r="L138" s="24" t="s">
        <v>3062</v>
      </c>
      <c r="M138" s="24" t="s">
        <v>10953</v>
      </c>
      <c r="N138" s="24" t="s">
        <v>3063</v>
      </c>
      <c r="O138" s="24" t="s">
        <v>9300</v>
      </c>
      <c r="P138" s="24" t="s">
        <v>3263</v>
      </c>
      <c r="Q138" s="24" t="s">
        <v>3065</v>
      </c>
      <c r="R138" s="24" t="s">
        <v>4737</v>
      </c>
      <c r="S138" s="24" t="s">
        <v>3062</v>
      </c>
    </row>
    <row r="139" spans="1:90" s="98" customFormat="1" ht="25.5" x14ac:dyDescent="0.2">
      <c r="A139" s="26" t="str">
        <f t="shared" si="35"/>
        <v>1</v>
      </c>
      <c r="B139" s="26" t="str">
        <f t="shared" si="36"/>
        <v>1</v>
      </c>
      <c r="C139" s="26" t="str">
        <f t="shared" si="37"/>
        <v>2</v>
      </c>
      <c r="D139" s="26" t="str">
        <f t="shared" si="38"/>
        <v>1</v>
      </c>
      <c r="E139" s="26" t="str">
        <f t="shared" si="39"/>
        <v>5</v>
      </c>
      <c r="F139" s="26" t="str">
        <f t="shared" si="40"/>
        <v>01</v>
      </c>
      <c r="G139" s="26" t="str">
        <f t="shared" si="42"/>
        <v>07</v>
      </c>
      <c r="H139" s="26" t="s">
        <v>8068</v>
      </c>
      <c r="I139" s="41" t="s">
        <v>4536</v>
      </c>
      <c r="J139" s="89" t="s">
        <v>4742</v>
      </c>
      <c r="K139" s="24" t="s">
        <v>6</v>
      </c>
      <c r="L139" s="24" t="s">
        <v>3062</v>
      </c>
      <c r="M139" s="24" t="s">
        <v>10953</v>
      </c>
      <c r="N139" s="24" t="s">
        <v>3657</v>
      </c>
      <c r="O139" s="24" t="s">
        <v>9300</v>
      </c>
      <c r="P139" s="24" t="s">
        <v>3263</v>
      </c>
      <c r="Q139" s="24" t="s">
        <v>3065</v>
      </c>
      <c r="R139" s="35"/>
      <c r="S139" s="35" t="s">
        <v>3062</v>
      </c>
      <c r="T139" s="111"/>
      <c r="U139" s="111"/>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c r="BY139" s="116"/>
      <c r="BZ139" s="116"/>
      <c r="CA139" s="116"/>
      <c r="CB139" s="116"/>
      <c r="CC139" s="116"/>
      <c r="CD139" s="116"/>
      <c r="CE139" s="116"/>
      <c r="CF139" s="116"/>
      <c r="CG139" s="116"/>
      <c r="CH139" s="116"/>
      <c r="CI139" s="116"/>
      <c r="CJ139" s="116"/>
      <c r="CK139" s="116"/>
      <c r="CL139" s="116"/>
    </row>
    <row r="140" spans="1:90" s="98" customFormat="1" ht="63.75" x14ac:dyDescent="0.2">
      <c r="A140" s="26" t="str">
        <f t="shared" si="35"/>
        <v>1</v>
      </c>
      <c r="B140" s="26" t="str">
        <f t="shared" si="36"/>
        <v>1</v>
      </c>
      <c r="C140" s="26" t="str">
        <f t="shared" si="37"/>
        <v>2</v>
      </c>
      <c r="D140" s="26" t="str">
        <f t="shared" si="38"/>
        <v>1</v>
      </c>
      <c r="E140" s="26" t="str">
        <f t="shared" si="39"/>
        <v>5</v>
      </c>
      <c r="F140" s="26" t="str">
        <f t="shared" si="40"/>
        <v>01</v>
      </c>
      <c r="G140" s="26" t="str">
        <f t="shared" si="42"/>
        <v>08</v>
      </c>
      <c r="H140" s="26" t="s">
        <v>8069</v>
      </c>
      <c r="I140" s="41" t="s">
        <v>4537</v>
      </c>
      <c r="J140" s="89" t="s">
        <v>4736</v>
      </c>
      <c r="K140" s="24" t="s">
        <v>6</v>
      </c>
      <c r="L140" s="24" t="s">
        <v>3062</v>
      </c>
      <c r="M140" s="24" t="s">
        <v>10953</v>
      </c>
      <c r="N140" s="24" t="s">
        <v>3063</v>
      </c>
      <c r="O140" s="24" t="s">
        <v>9300</v>
      </c>
      <c r="P140" s="24" t="s">
        <v>3263</v>
      </c>
      <c r="Q140" s="24" t="s">
        <v>3065</v>
      </c>
      <c r="R140" s="24" t="s">
        <v>4738</v>
      </c>
      <c r="S140" s="24" t="s">
        <v>3062</v>
      </c>
      <c r="T140" s="111"/>
      <c r="U140" s="111"/>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c r="BY140" s="116"/>
      <c r="BZ140" s="116"/>
      <c r="CA140" s="116"/>
      <c r="CB140" s="116"/>
      <c r="CC140" s="116"/>
      <c r="CD140" s="116"/>
      <c r="CE140" s="116"/>
      <c r="CF140" s="116"/>
      <c r="CG140" s="116"/>
      <c r="CH140" s="116"/>
      <c r="CI140" s="116"/>
      <c r="CJ140" s="116"/>
      <c r="CK140" s="116"/>
      <c r="CL140" s="116"/>
    </row>
    <row r="141" spans="1:90" s="98" customFormat="1" ht="25.5" x14ac:dyDescent="0.2">
      <c r="A141" s="26" t="str">
        <f t="shared" si="35"/>
        <v>1</v>
      </c>
      <c r="B141" s="26" t="str">
        <f t="shared" si="36"/>
        <v>1</v>
      </c>
      <c r="C141" s="26" t="str">
        <f t="shared" si="37"/>
        <v>2</v>
      </c>
      <c r="D141" s="26" t="str">
        <f t="shared" si="38"/>
        <v>1</v>
      </c>
      <c r="E141" s="26" t="str">
        <f t="shared" si="39"/>
        <v>5</v>
      </c>
      <c r="F141" s="26" t="str">
        <f t="shared" si="40"/>
        <v>01</v>
      </c>
      <c r="G141" s="26" t="str">
        <f t="shared" si="42"/>
        <v>99</v>
      </c>
      <c r="H141" s="26" t="s">
        <v>10223</v>
      </c>
      <c r="I141" s="41" t="s">
        <v>10218</v>
      </c>
      <c r="J141" s="89" t="s">
        <v>10219</v>
      </c>
      <c r="K141" s="24" t="s">
        <v>6</v>
      </c>
      <c r="L141" s="24" t="s">
        <v>3062</v>
      </c>
      <c r="M141" s="24" t="s">
        <v>10953</v>
      </c>
      <c r="N141" s="24" t="s">
        <v>3063</v>
      </c>
      <c r="O141" s="24" t="s">
        <v>9300</v>
      </c>
      <c r="P141" s="24" t="s">
        <v>3064</v>
      </c>
      <c r="Q141" s="24" t="s">
        <v>3065</v>
      </c>
      <c r="R141" s="24"/>
      <c r="S141" s="24" t="s">
        <v>3062</v>
      </c>
      <c r="T141" s="111"/>
      <c r="U141" s="111"/>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c r="BY141" s="116"/>
      <c r="BZ141" s="116"/>
      <c r="CA141" s="116"/>
      <c r="CB141" s="116"/>
      <c r="CC141" s="116"/>
      <c r="CD141" s="116"/>
      <c r="CE141" s="116"/>
      <c r="CF141" s="116"/>
      <c r="CG141" s="116"/>
      <c r="CH141" s="116"/>
      <c r="CI141" s="116"/>
      <c r="CJ141" s="116"/>
      <c r="CK141" s="116"/>
      <c r="CL141" s="116"/>
    </row>
    <row r="142" spans="1:90" ht="63.75" x14ac:dyDescent="0.2">
      <c r="A142" s="26" t="str">
        <f t="shared" si="35"/>
        <v>1</v>
      </c>
      <c r="B142" s="26" t="str">
        <f t="shared" si="36"/>
        <v>1</v>
      </c>
      <c r="C142" s="26" t="str">
        <f t="shared" si="37"/>
        <v>2</v>
      </c>
      <c r="D142" s="26" t="str">
        <f t="shared" si="38"/>
        <v>1</v>
      </c>
      <c r="E142" s="26" t="str">
        <f t="shared" si="39"/>
        <v>5</v>
      </c>
      <c r="F142" s="26" t="str">
        <f t="shared" si="40"/>
        <v>02</v>
      </c>
      <c r="G142" s="26" t="str">
        <f t="shared" si="42"/>
        <v>00</v>
      </c>
      <c r="H142" s="26" t="s">
        <v>8070</v>
      </c>
      <c r="I142" s="26" t="s">
        <v>1840</v>
      </c>
      <c r="J142" s="89" t="s">
        <v>3708</v>
      </c>
      <c r="K142" s="24" t="s">
        <v>6</v>
      </c>
      <c r="L142" s="24" t="s">
        <v>3062</v>
      </c>
      <c r="M142" s="24" t="s">
        <v>10953</v>
      </c>
      <c r="N142" s="24"/>
      <c r="O142" s="24"/>
      <c r="P142" s="24" t="s">
        <v>3064</v>
      </c>
      <c r="Q142" s="24" t="s">
        <v>3072</v>
      </c>
      <c r="R142" s="24"/>
      <c r="S142" s="24" t="s">
        <v>3062</v>
      </c>
    </row>
    <row r="143" spans="1:90" ht="25.5" x14ac:dyDescent="0.2">
      <c r="A143" s="26" t="str">
        <f t="shared" si="35"/>
        <v>1</v>
      </c>
      <c r="B143" s="26" t="str">
        <f t="shared" si="36"/>
        <v>1</v>
      </c>
      <c r="C143" s="26" t="str">
        <f t="shared" si="37"/>
        <v>2</v>
      </c>
      <c r="D143" s="26" t="str">
        <f t="shared" si="38"/>
        <v>1</v>
      </c>
      <c r="E143" s="26" t="str">
        <f t="shared" si="39"/>
        <v>5</v>
      </c>
      <c r="F143" s="26" t="str">
        <f t="shared" si="40"/>
        <v>02</v>
      </c>
      <c r="G143" s="26" t="str">
        <f t="shared" si="42"/>
        <v>01</v>
      </c>
      <c r="H143" s="26" t="s">
        <v>8071</v>
      </c>
      <c r="I143" s="26" t="s">
        <v>3709</v>
      </c>
      <c r="J143" s="89" t="s">
        <v>3710</v>
      </c>
      <c r="K143" s="24" t="s">
        <v>6</v>
      </c>
      <c r="L143" s="24" t="s">
        <v>3062</v>
      </c>
      <c r="M143" s="24" t="s">
        <v>10953</v>
      </c>
      <c r="N143" s="24" t="s">
        <v>3063</v>
      </c>
      <c r="O143" s="24" t="s">
        <v>9300</v>
      </c>
      <c r="P143" s="24" t="s">
        <v>3064</v>
      </c>
      <c r="Q143" s="24" t="s">
        <v>3065</v>
      </c>
      <c r="R143" s="24"/>
      <c r="S143" s="24" t="s">
        <v>3062</v>
      </c>
    </row>
    <row r="144" spans="1:90" ht="25.5" x14ac:dyDescent="0.2">
      <c r="A144" s="26" t="str">
        <f t="shared" si="35"/>
        <v>1</v>
      </c>
      <c r="B144" s="26" t="str">
        <f t="shared" si="36"/>
        <v>1</v>
      </c>
      <c r="C144" s="26" t="str">
        <f t="shared" si="37"/>
        <v>2</v>
      </c>
      <c r="D144" s="26" t="str">
        <f t="shared" si="38"/>
        <v>1</v>
      </c>
      <c r="E144" s="26" t="str">
        <f t="shared" si="39"/>
        <v>5</v>
      </c>
      <c r="F144" s="26" t="str">
        <f t="shared" si="40"/>
        <v>02</v>
      </c>
      <c r="G144" s="26" t="str">
        <f t="shared" si="42"/>
        <v>02</v>
      </c>
      <c r="H144" s="26" t="s">
        <v>8072</v>
      </c>
      <c r="I144" s="26" t="s">
        <v>2113</v>
      </c>
      <c r="J144" s="89" t="s">
        <v>3711</v>
      </c>
      <c r="K144" s="24" t="s">
        <v>6</v>
      </c>
      <c r="L144" s="24" t="s">
        <v>3062</v>
      </c>
      <c r="M144" s="24" t="s">
        <v>10953</v>
      </c>
      <c r="N144" s="24" t="s">
        <v>3063</v>
      </c>
      <c r="O144" s="24" t="s">
        <v>9300</v>
      </c>
      <c r="P144" s="24" t="s">
        <v>3064</v>
      </c>
      <c r="Q144" s="24" t="s">
        <v>3065</v>
      </c>
      <c r="R144" s="24"/>
      <c r="S144" s="24" t="s">
        <v>3062</v>
      </c>
    </row>
    <row r="145" spans="1:90" ht="51" x14ac:dyDescent="0.2">
      <c r="A145" s="26" t="str">
        <f t="shared" si="35"/>
        <v>1</v>
      </c>
      <c r="B145" s="26" t="str">
        <f t="shared" si="36"/>
        <v>1</v>
      </c>
      <c r="C145" s="26" t="str">
        <f t="shared" si="37"/>
        <v>2</v>
      </c>
      <c r="D145" s="26" t="str">
        <f t="shared" si="38"/>
        <v>1</v>
      </c>
      <c r="E145" s="26" t="str">
        <f t="shared" si="39"/>
        <v>5</v>
      </c>
      <c r="F145" s="26" t="str">
        <f t="shared" si="40"/>
        <v>03</v>
      </c>
      <c r="G145" s="26" t="str">
        <f t="shared" si="42"/>
        <v>00</v>
      </c>
      <c r="H145" s="26" t="s">
        <v>8073</v>
      </c>
      <c r="I145" s="26" t="s">
        <v>1845</v>
      </c>
      <c r="J145" s="89" t="s">
        <v>3712</v>
      </c>
      <c r="K145" s="24" t="s">
        <v>6</v>
      </c>
      <c r="L145" s="24" t="s">
        <v>3062</v>
      </c>
      <c r="M145" s="24" t="s">
        <v>10953</v>
      </c>
      <c r="N145" s="24"/>
      <c r="O145" s="24"/>
      <c r="P145" s="24" t="s">
        <v>3064</v>
      </c>
      <c r="Q145" s="24" t="s">
        <v>3072</v>
      </c>
      <c r="R145" s="24"/>
      <c r="S145" s="24" t="s">
        <v>3062</v>
      </c>
    </row>
    <row r="146" spans="1:90" ht="25.5" x14ac:dyDescent="0.2">
      <c r="A146" s="26" t="str">
        <f t="shared" si="35"/>
        <v>1</v>
      </c>
      <c r="B146" s="26" t="str">
        <f t="shared" si="36"/>
        <v>1</v>
      </c>
      <c r="C146" s="26" t="str">
        <f t="shared" si="37"/>
        <v>2</v>
      </c>
      <c r="D146" s="26" t="str">
        <f t="shared" si="38"/>
        <v>1</v>
      </c>
      <c r="E146" s="26" t="str">
        <f t="shared" si="39"/>
        <v>5</v>
      </c>
      <c r="F146" s="26" t="str">
        <f t="shared" si="40"/>
        <v>03</v>
      </c>
      <c r="G146" s="26" t="str">
        <f t="shared" si="42"/>
        <v>01</v>
      </c>
      <c r="H146" s="26" t="s">
        <v>8074</v>
      </c>
      <c r="I146" s="26" t="s">
        <v>1845</v>
      </c>
      <c r="J146" s="89" t="s">
        <v>3713</v>
      </c>
      <c r="K146" s="24" t="s">
        <v>6</v>
      </c>
      <c r="L146" s="24" t="s">
        <v>3062</v>
      </c>
      <c r="M146" s="24" t="s">
        <v>10953</v>
      </c>
      <c r="N146" s="24" t="s">
        <v>3063</v>
      </c>
      <c r="O146" s="24" t="s">
        <v>9300</v>
      </c>
      <c r="P146" s="24" t="s">
        <v>3064</v>
      </c>
      <c r="Q146" s="24" t="s">
        <v>3065</v>
      </c>
      <c r="R146" s="24"/>
      <c r="S146" s="24" t="s">
        <v>3062</v>
      </c>
    </row>
    <row r="147" spans="1:90" ht="25.5" x14ac:dyDescent="0.2">
      <c r="A147" s="26" t="str">
        <f t="shared" si="35"/>
        <v>1</v>
      </c>
      <c r="B147" s="26" t="str">
        <f t="shared" si="36"/>
        <v>1</v>
      </c>
      <c r="C147" s="26" t="str">
        <f t="shared" si="37"/>
        <v>2</v>
      </c>
      <c r="D147" s="26" t="str">
        <f t="shared" si="38"/>
        <v>1</v>
      </c>
      <c r="E147" s="26" t="str">
        <f t="shared" si="39"/>
        <v>5</v>
      </c>
      <c r="F147" s="26" t="str">
        <f t="shared" si="40"/>
        <v>04</v>
      </c>
      <c r="G147" s="26" t="str">
        <f t="shared" si="42"/>
        <v>00</v>
      </c>
      <c r="H147" s="26" t="s">
        <v>8075</v>
      </c>
      <c r="I147" s="26" t="s">
        <v>4539</v>
      </c>
      <c r="J147" s="89" t="s">
        <v>8366</v>
      </c>
      <c r="K147" s="24" t="s">
        <v>6</v>
      </c>
      <c r="L147" s="24" t="s">
        <v>3062</v>
      </c>
      <c r="M147" s="24" t="s">
        <v>10953</v>
      </c>
      <c r="N147" s="24"/>
      <c r="O147" s="24"/>
      <c r="P147" s="24" t="s">
        <v>3064</v>
      </c>
      <c r="Q147" s="24" t="s">
        <v>3072</v>
      </c>
      <c r="R147" s="24"/>
      <c r="S147" s="24" t="s">
        <v>3062</v>
      </c>
    </row>
    <row r="148" spans="1:90" ht="89.25" x14ac:dyDescent="0.2">
      <c r="A148" s="26" t="str">
        <f t="shared" si="35"/>
        <v>1</v>
      </c>
      <c r="B148" s="26" t="str">
        <f t="shared" si="36"/>
        <v>1</v>
      </c>
      <c r="C148" s="26" t="str">
        <f t="shared" si="37"/>
        <v>2</v>
      </c>
      <c r="D148" s="26" t="str">
        <f t="shared" si="38"/>
        <v>1</v>
      </c>
      <c r="E148" s="26" t="str">
        <f t="shared" si="39"/>
        <v>5</v>
      </c>
      <c r="F148" s="26" t="str">
        <f t="shared" si="40"/>
        <v>04</v>
      </c>
      <c r="G148" s="26" t="str">
        <f t="shared" si="42"/>
        <v>01</v>
      </c>
      <c r="H148" s="26" t="s">
        <v>8076</v>
      </c>
      <c r="I148" s="26" t="s">
        <v>4740</v>
      </c>
      <c r="J148" s="89" t="s">
        <v>9384</v>
      </c>
      <c r="K148" s="24" t="s">
        <v>6</v>
      </c>
      <c r="L148" s="24" t="s">
        <v>3062</v>
      </c>
      <c r="M148" s="24" t="s">
        <v>10953</v>
      </c>
      <c r="N148" s="24" t="s">
        <v>3063</v>
      </c>
      <c r="O148" s="24" t="s">
        <v>9300</v>
      </c>
      <c r="P148" s="24" t="s">
        <v>3263</v>
      </c>
      <c r="Q148" s="24" t="s">
        <v>3065</v>
      </c>
      <c r="R148" s="24"/>
      <c r="S148" s="24" t="s">
        <v>3062</v>
      </c>
    </row>
    <row r="149" spans="1:90" ht="38.25" x14ac:dyDescent="0.2">
      <c r="A149" s="26" t="str">
        <f t="shared" si="35"/>
        <v>1</v>
      </c>
      <c r="B149" s="26" t="str">
        <f t="shared" si="36"/>
        <v>1</v>
      </c>
      <c r="C149" s="26" t="str">
        <f t="shared" si="37"/>
        <v>2</v>
      </c>
      <c r="D149" s="26" t="str">
        <f t="shared" si="38"/>
        <v>1</v>
      </c>
      <c r="E149" s="26" t="str">
        <f t="shared" si="39"/>
        <v>5</v>
      </c>
      <c r="F149" s="26" t="str">
        <f t="shared" si="40"/>
        <v>05</v>
      </c>
      <c r="G149" s="26" t="str">
        <f t="shared" ref="G149:G151" si="55">MID(H149,14,2)</f>
        <v>00</v>
      </c>
      <c r="H149" s="26" t="s">
        <v>11133</v>
      </c>
      <c r="I149" s="238" t="s">
        <v>12532</v>
      </c>
      <c r="J149" s="240" t="s">
        <v>12533</v>
      </c>
      <c r="K149" s="24" t="s">
        <v>6</v>
      </c>
      <c r="L149" s="24" t="s">
        <v>3062</v>
      </c>
      <c r="M149" s="24" t="s">
        <v>10953</v>
      </c>
      <c r="N149" s="24" t="s">
        <v>3063</v>
      </c>
      <c r="O149" s="24" t="s">
        <v>9300</v>
      </c>
      <c r="P149" s="24" t="s">
        <v>3064</v>
      </c>
      <c r="Q149" s="24" t="s">
        <v>3065</v>
      </c>
      <c r="R149" s="24"/>
      <c r="S149" s="24" t="s">
        <v>3052</v>
      </c>
    </row>
    <row r="150" spans="1:90" ht="25.5" x14ac:dyDescent="0.2">
      <c r="A150" s="26" t="str">
        <f t="shared" si="35"/>
        <v>1</v>
      </c>
      <c r="B150" s="26" t="str">
        <f t="shared" si="36"/>
        <v>1</v>
      </c>
      <c r="C150" s="26" t="str">
        <f t="shared" si="37"/>
        <v>2</v>
      </c>
      <c r="D150" s="26" t="str">
        <f t="shared" si="38"/>
        <v>1</v>
      </c>
      <c r="E150" s="26" t="str">
        <f t="shared" si="39"/>
        <v>5</v>
      </c>
      <c r="F150" s="26" t="str">
        <f t="shared" si="40"/>
        <v>05</v>
      </c>
      <c r="G150" s="26" t="str">
        <f t="shared" si="55"/>
        <v>01</v>
      </c>
      <c r="H150" s="26" t="s">
        <v>11134</v>
      </c>
      <c r="I150" s="246" t="s">
        <v>11117</v>
      </c>
      <c r="J150" s="240" t="s">
        <v>11120</v>
      </c>
      <c r="K150" s="24" t="s">
        <v>6</v>
      </c>
      <c r="L150" s="24" t="s">
        <v>3062</v>
      </c>
      <c r="M150" s="24" t="s">
        <v>10953</v>
      </c>
      <c r="N150" s="24" t="s">
        <v>3063</v>
      </c>
      <c r="O150" s="24" t="s">
        <v>9300</v>
      </c>
      <c r="P150" s="24" t="s">
        <v>3064</v>
      </c>
      <c r="Q150" s="24" t="s">
        <v>3065</v>
      </c>
      <c r="R150" s="24"/>
      <c r="S150" s="24" t="s">
        <v>3052</v>
      </c>
    </row>
    <row r="151" spans="1:90" ht="25.5" x14ac:dyDescent="0.2">
      <c r="A151" s="26" t="str">
        <f t="shared" si="35"/>
        <v>1</v>
      </c>
      <c r="B151" s="26" t="str">
        <f t="shared" si="36"/>
        <v>1</v>
      </c>
      <c r="C151" s="26" t="str">
        <f t="shared" si="37"/>
        <v>2</v>
      </c>
      <c r="D151" s="26" t="str">
        <f t="shared" si="38"/>
        <v>1</v>
      </c>
      <c r="E151" s="26" t="str">
        <f t="shared" si="39"/>
        <v>5</v>
      </c>
      <c r="F151" s="26" t="str">
        <f t="shared" si="40"/>
        <v>05</v>
      </c>
      <c r="G151" s="26" t="str">
        <f t="shared" si="55"/>
        <v>99</v>
      </c>
      <c r="H151" s="26" t="s">
        <v>11135</v>
      </c>
      <c r="I151" s="238" t="s">
        <v>12534</v>
      </c>
      <c r="J151" s="240" t="s">
        <v>12535</v>
      </c>
      <c r="K151" s="24" t="s">
        <v>6</v>
      </c>
      <c r="L151" s="24" t="s">
        <v>3062</v>
      </c>
      <c r="M151" s="24" t="s">
        <v>10953</v>
      </c>
      <c r="N151" s="24" t="s">
        <v>3063</v>
      </c>
      <c r="O151" s="24" t="s">
        <v>9300</v>
      </c>
      <c r="P151" s="24" t="s">
        <v>3064</v>
      </c>
      <c r="Q151" s="24" t="s">
        <v>3065</v>
      </c>
      <c r="R151" s="24"/>
      <c r="S151" s="24" t="s">
        <v>3062</v>
      </c>
    </row>
    <row r="152" spans="1:90" s="98" customFormat="1" ht="38.25" x14ac:dyDescent="0.2">
      <c r="A152" s="26" t="str">
        <f t="shared" si="35"/>
        <v>1</v>
      </c>
      <c r="B152" s="26" t="str">
        <f t="shared" si="36"/>
        <v>1</v>
      </c>
      <c r="C152" s="26" t="str">
        <f t="shared" si="37"/>
        <v>2</v>
      </c>
      <c r="D152" s="26" t="str">
        <f t="shared" si="38"/>
        <v>1</v>
      </c>
      <c r="E152" s="26" t="str">
        <f t="shared" si="39"/>
        <v>5</v>
      </c>
      <c r="F152" s="26" t="str">
        <f t="shared" si="40"/>
        <v>70</v>
      </c>
      <c r="G152" s="26" t="str">
        <f t="shared" si="42"/>
        <v>00</v>
      </c>
      <c r="H152" s="36" t="s">
        <v>8077</v>
      </c>
      <c r="I152" s="41" t="s">
        <v>3714</v>
      </c>
      <c r="J152" s="89" t="s">
        <v>11137</v>
      </c>
      <c r="K152" s="24" t="s">
        <v>6</v>
      </c>
      <c r="L152" s="24" t="s">
        <v>3062</v>
      </c>
      <c r="M152" s="24" t="s">
        <v>10953</v>
      </c>
      <c r="N152" s="24" t="s">
        <v>3063</v>
      </c>
      <c r="O152" s="24" t="s">
        <v>9300</v>
      </c>
      <c r="P152" s="24" t="s">
        <v>3064</v>
      </c>
      <c r="Q152" s="24" t="s">
        <v>3065</v>
      </c>
      <c r="R152" s="35"/>
      <c r="S152" s="35" t="s">
        <v>3062</v>
      </c>
      <c r="T152" s="111"/>
      <c r="U152" s="111"/>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row>
    <row r="153" spans="1:90" s="98" customFormat="1" ht="25.5" x14ac:dyDescent="0.2">
      <c r="A153" s="26" t="str">
        <f t="shared" ref="A153" si="56">MID(H153,1,1)</f>
        <v>1</v>
      </c>
      <c r="B153" s="26" t="str">
        <f t="shared" ref="B153" si="57">MID(H153,3,1)</f>
        <v>1</v>
      </c>
      <c r="C153" s="26" t="str">
        <f t="shared" ref="C153" si="58">MID(H153,5,1)</f>
        <v>2</v>
      </c>
      <c r="D153" s="26" t="str">
        <f t="shared" ref="D153" si="59">MID(H153,7,1)</f>
        <v>1</v>
      </c>
      <c r="E153" s="26" t="str">
        <f t="shared" ref="E153" si="60">MID(H153,9,1)</f>
        <v>5</v>
      </c>
      <c r="F153" s="26" t="str">
        <f t="shared" ref="F153" si="61">MID(H153,11,2)</f>
        <v>71</v>
      </c>
      <c r="G153" s="26" t="str">
        <f t="shared" ref="G153" si="62">MID(H153,14,2)</f>
        <v>00</v>
      </c>
      <c r="H153" s="36" t="s">
        <v>12660</v>
      </c>
      <c r="I153" s="41" t="s">
        <v>11136</v>
      </c>
      <c r="J153" s="89" t="s">
        <v>11139</v>
      </c>
      <c r="K153" s="24" t="s">
        <v>6</v>
      </c>
      <c r="L153" s="24" t="s">
        <v>3062</v>
      </c>
      <c r="M153" s="24" t="s">
        <v>10953</v>
      </c>
      <c r="N153" s="24" t="s">
        <v>3063</v>
      </c>
      <c r="O153" s="24" t="s">
        <v>9300</v>
      </c>
      <c r="P153" s="24" t="s">
        <v>3064</v>
      </c>
      <c r="Q153" s="24" t="s">
        <v>3065</v>
      </c>
      <c r="R153" s="35"/>
      <c r="S153" s="35" t="s">
        <v>3052</v>
      </c>
      <c r="T153" s="111"/>
      <c r="U153" s="111"/>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c r="BY153" s="116"/>
      <c r="BZ153" s="116"/>
      <c r="CA153" s="116"/>
      <c r="CB153" s="116"/>
      <c r="CC153" s="116"/>
      <c r="CD153" s="116"/>
      <c r="CE153" s="116"/>
      <c r="CF153" s="116"/>
      <c r="CG153" s="116"/>
      <c r="CH153" s="116"/>
      <c r="CI153" s="116"/>
      <c r="CJ153" s="116"/>
      <c r="CK153" s="116"/>
      <c r="CL153" s="116"/>
    </row>
    <row r="154" spans="1:90" ht="51" x14ac:dyDescent="0.2">
      <c r="A154" s="7" t="str">
        <f t="shared" si="35"/>
        <v>1</v>
      </c>
      <c r="B154" s="7" t="str">
        <f t="shared" si="36"/>
        <v>1</v>
      </c>
      <c r="C154" s="7" t="str">
        <f t="shared" si="37"/>
        <v>2</v>
      </c>
      <c r="D154" s="7" t="str">
        <f t="shared" si="38"/>
        <v>2</v>
      </c>
      <c r="E154" s="7" t="str">
        <f t="shared" si="39"/>
        <v>0</v>
      </c>
      <c r="F154" s="7" t="str">
        <f t="shared" si="40"/>
        <v>00</v>
      </c>
      <c r="G154" s="7" t="str">
        <f t="shared" si="42"/>
        <v>00</v>
      </c>
      <c r="H154" s="7" t="s">
        <v>32</v>
      </c>
      <c r="I154" s="7" t="s">
        <v>28</v>
      </c>
      <c r="J154" s="120" t="s">
        <v>29</v>
      </c>
      <c r="K154" s="10" t="s">
        <v>6</v>
      </c>
      <c r="L154" s="10" t="s">
        <v>3052</v>
      </c>
      <c r="M154" s="10" t="s">
        <v>10953</v>
      </c>
      <c r="N154" s="10"/>
      <c r="O154" s="10"/>
      <c r="P154" s="10"/>
      <c r="Q154" s="10" t="s">
        <v>3072</v>
      </c>
      <c r="R154" s="10"/>
      <c r="S154" s="10" t="s">
        <v>3062</v>
      </c>
    </row>
    <row r="155" spans="1:90" ht="76.5" x14ac:dyDescent="0.2">
      <c r="A155" s="8" t="str">
        <f t="shared" si="35"/>
        <v>1</v>
      </c>
      <c r="B155" s="8" t="str">
        <f t="shared" si="36"/>
        <v>1</v>
      </c>
      <c r="C155" s="8" t="str">
        <f t="shared" si="37"/>
        <v>2</v>
      </c>
      <c r="D155" s="8" t="str">
        <f t="shared" si="38"/>
        <v>2</v>
      </c>
      <c r="E155" s="8" t="str">
        <f t="shared" si="39"/>
        <v>1</v>
      </c>
      <c r="F155" s="8" t="str">
        <f t="shared" si="40"/>
        <v>00</v>
      </c>
      <c r="G155" s="8" t="str">
        <f t="shared" si="42"/>
        <v>00</v>
      </c>
      <c r="H155" s="8" t="s">
        <v>34</v>
      </c>
      <c r="I155" s="8" t="s">
        <v>4533</v>
      </c>
      <c r="J155" s="121" t="s">
        <v>31</v>
      </c>
      <c r="K155" s="11" t="s">
        <v>6</v>
      </c>
      <c r="L155" s="11" t="s">
        <v>3052</v>
      </c>
      <c r="M155" s="11" t="s">
        <v>10953</v>
      </c>
      <c r="N155" s="11"/>
      <c r="O155" s="11"/>
      <c r="P155" s="11"/>
      <c r="Q155" s="11" t="s">
        <v>3072</v>
      </c>
      <c r="R155" s="11"/>
      <c r="S155" s="11" t="s">
        <v>3062</v>
      </c>
    </row>
    <row r="156" spans="1:90" ht="51" x14ac:dyDescent="0.2">
      <c r="A156" s="26" t="str">
        <f t="shared" si="35"/>
        <v>1</v>
      </c>
      <c r="B156" s="26" t="str">
        <f t="shared" si="36"/>
        <v>1</v>
      </c>
      <c r="C156" s="26" t="str">
        <f t="shared" si="37"/>
        <v>2</v>
      </c>
      <c r="D156" s="26" t="str">
        <f t="shared" si="38"/>
        <v>2</v>
      </c>
      <c r="E156" s="26" t="str">
        <f t="shared" si="39"/>
        <v>1</v>
      </c>
      <c r="F156" s="26" t="str">
        <f t="shared" si="40"/>
        <v>01</v>
      </c>
      <c r="G156" s="26" t="str">
        <f t="shared" si="42"/>
        <v>00</v>
      </c>
      <c r="H156" s="26" t="s">
        <v>3692</v>
      </c>
      <c r="I156" s="26" t="s">
        <v>4534</v>
      </c>
      <c r="J156" s="122" t="s">
        <v>9385</v>
      </c>
      <c r="K156" s="24" t="s">
        <v>6</v>
      </c>
      <c r="L156" s="24" t="s">
        <v>3062</v>
      </c>
      <c r="M156" s="24" t="s">
        <v>10953</v>
      </c>
      <c r="N156" s="24"/>
      <c r="O156" s="24"/>
      <c r="P156" s="24" t="s">
        <v>3064</v>
      </c>
      <c r="Q156" s="24" t="s">
        <v>3072</v>
      </c>
      <c r="R156" s="24" t="s">
        <v>3690</v>
      </c>
      <c r="S156" s="24" t="s">
        <v>3062</v>
      </c>
    </row>
    <row r="157" spans="1:90" s="98" customFormat="1" ht="38.25" x14ac:dyDescent="0.2">
      <c r="A157" s="26" t="str">
        <f t="shared" si="35"/>
        <v>1</v>
      </c>
      <c r="B157" s="26" t="str">
        <f>MID(H157,3,1)</f>
        <v>1</v>
      </c>
      <c r="C157" s="26" t="str">
        <f t="shared" si="37"/>
        <v>2</v>
      </c>
      <c r="D157" s="26" t="str">
        <f t="shared" si="38"/>
        <v>2</v>
      </c>
      <c r="E157" s="26" t="str">
        <f t="shared" si="39"/>
        <v>1</v>
      </c>
      <c r="F157" s="26" t="str">
        <f t="shared" si="40"/>
        <v>03</v>
      </c>
      <c r="G157" s="26" t="str">
        <f t="shared" si="42"/>
        <v>00</v>
      </c>
      <c r="H157" s="36" t="s">
        <v>10892</v>
      </c>
      <c r="I157" s="41" t="s">
        <v>4565</v>
      </c>
      <c r="J157" s="122" t="s">
        <v>9386</v>
      </c>
      <c r="K157" s="24" t="s">
        <v>6</v>
      </c>
      <c r="L157" s="24" t="s">
        <v>3062</v>
      </c>
      <c r="M157" s="24" t="s">
        <v>10953</v>
      </c>
      <c r="N157" s="24"/>
      <c r="O157" s="24"/>
      <c r="P157" s="24" t="s">
        <v>3064</v>
      </c>
      <c r="Q157" s="24" t="s">
        <v>3072</v>
      </c>
      <c r="R157" s="24" t="s">
        <v>3690</v>
      </c>
      <c r="S157" s="24" t="s">
        <v>3062</v>
      </c>
      <c r="T157" s="111"/>
      <c r="U157" s="111"/>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c r="BY157" s="116"/>
      <c r="BZ157" s="116"/>
      <c r="CA157" s="116"/>
      <c r="CB157" s="116"/>
      <c r="CC157" s="116"/>
      <c r="CD157" s="116"/>
      <c r="CE157" s="116"/>
      <c r="CF157" s="116"/>
      <c r="CG157" s="116"/>
      <c r="CH157" s="116"/>
      <c r="CI157" s="116"/>
      <c r="CJ157" s="116"/>
      <c r="CK157" s="116"/>
      <c r="CL157" s="116"/>
    </row>
    <row r="158" spans="1:90" ht="76.5" x14ac:dyDescent="0.2">
      <c r="A158" s="8" t="str">
        <f t="shared" ref="A158:A169" si="63">MID(H158,1,1)</f>
        <v>1</v>
      </c>
      <c r="B158" s="8" t="str">
        <f t="shared" ref="B158:B169" si="64">MID(H158,3,1)</f>
        <v>1</v>
      </c>
      <c r="C158" s="8" t="str">
        <f t="shared" ref="C158:C169" si="65">MID(H158,5,1)</f>
        <v>2</v>
      </c>
      <c r="D158" s="8" t="str">
        <f t="shared" ref="D158:D169" si="66">MID(H158,7,1)</f>
        <v>2</v>
      </c>
      <c r="E158" s="8" t="str">
        <f t="shared" ref="E158:E169" si="67">MID(H158,9,1)</f>
        <v>2</v>
      </c>
      <c r="F158" s="8" t="str">
        <f t="shared" ref="F158:F169" si="68">MID(H158,11,2)</f>
        <v>00</v>
      </c>
      <c r="G158" s="8" t="str">
        <f t="shared" ref="G158:G169" si="69">MID(H158,14,2)</f>
        <v>00</v>
      </c>
      <c r="H158" s="8" t="s">
        <v>10497</v>
      </c>
      <c r="I158" s="8" t="s">
        <v>10499</v>
      </c>
      <c r="J158" s="121" t="s">
        <v>10500</v>
      </c>
      <c r="K158" s="11" t="s">
        <v>6</v>
      </c>
      <c r="L158" s="11" t="s">
        <v>3052</v>
      </c>
      <c r="M158" s="11" t="s">
        <v>10953</v>
      </c>
      <c r="N158" s="11"/>
      <c r="O158" s="11"/>
      <c r="P158" s="11"/>
      <c r="Q158" s="11" t="s">
        <v>3072</v>
      </c>
      <c r="R158" s="11"/>
      <c r="S158" s="11" t="s">
        <v>3062</v>
      </c>
    </row>
    <row r="159" spans="1:90" ht="51" x14ac:dyDescent="0.2">
      <c r="A159" s="26" t="str">
        <f t="shared" si="63"/>
        <v>1</v>
      </c>
      <c r="B159" s="26" t="str">
        <f t="shared" si="64"/>
        <v>1</v>
      </c>
      <c r="C159" s="26" t="str">
        <f t="shared" si="65"/>
        <v>2</v>
      </c>
      <c r="D159" s="26" t="str">
        <f t="shared" si="66"/>
        <v>2</v>
      </c>
      <c r="E159" s="26" t="str">
        <f t="shared" si="67"/>
        <v>2</v>
      </c>
      <c r="F159" s="26" t="str">
        <f t="shared" si="68"/>
        <v>01</v>
      </c>
      <c r="G159" s="26" t="str">
        <f t="shared" si="69"/>
        <v>00</v>
      </c>
      <c r="H159" s="26" t="s">
        <v>10498</v>
      </c>
      <c r="I159" s="26" t="s">
        <v>4534</v>
      </c>
      <c r="J159" s="122" t="s">
        <v>9385</v>
      </c>
      <c r="K159" s="24" t="s">
        <v>6</v>
      </c>
      <c r="L159" s="24" t="s">
        <v>3062</v>
      </c>
      <c r="M159" s="24" t="s">
        <v>10953</v>
      </c>
      <c r="N159" s="24"/>
      <c r="O159" s="24"/>
      <c r="P159" s="24" t="s">
        <v>3064</v>
      </c>
      <c r="Q159" s="24" t="s">
        <v>3072</v>
      </c>
      <c r="R159" s="24" t="s">
        <v>3690</v>
      </c>
      <c r="S159" s="24" t="s">
        <v>3062</v>
      </c>
    </row>
    <row r="160" spans="1:90" s="98" customFormat="1" ht="38.25" x14ac:dyDescent="0.2">
      <c r="A160" s="26" t="str">
        <f t="shared" si="63"/>
        <v>1</v>
      </c>
      <c r="B160" s="26" t="str">
        <f t="shared" si="64"/>
        <v>1</v>
      </c>
      <c r="C160" s="26" t="str">
        <f t="shared" si="65"/>
        <v>2</v>
      </c>
      <c r="D160" s="26" t="str">
        <f t="shared" si="66"/>
        <v>2</v>
      </c>
      <c r="E160" s="26" t="str">
        <f t="shared" si="67"/>
        <v>2</v>
      </c>
      <c r="F160" s="26" t="str">
        <f t="shared" si="68"/>
        <v>03</v>
      </c>
      <c r="G160" s="26" t="str">
        <f t="shared" si="69"/>
        <v>00</v>
      </c>
      <c r="H160" s="36" t="s">
        <v>10893</v>
      </c>
      <c r="I160" s="41" t="s">
        <v>4565</v>
      </c>
      <c r="J160" s="122" t="s">
        <v>9386</v>
      </c>
      <c r="K160" s="24" t="s">
        <v>6</v>
      </c>
      <c r="L160" s="24" t="s">
        <v>3062</v>
      </c>
      <c r="M160" s="24" t="s">
        <v>10953</v>
      </c>
      <c r="N160" s="24"/>
      <c r="O160" s="24"/>
      <c r="P160" s="24" t="s">
        <v>3064</v>
      </c>
      <c r="Q160" s="24" t="s">
        <v>3072</v>
      </c>
      <c r="R160" s="24" t="s">
        <v>3690</v>
      </c>
      <c r="S160" s="24" t="s">
        <v>3062</v>
      </c>
      <c r="T160" s="111"/>
      <c r="U160" s="111"/>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c r="BY160" s="116"/>
      <c r="BZ160" s="116"/>
      <c r="CA160" s="116"/>
      <c r="CB160" s="116"/>
      <c r="CC160" s="116"/>
      <c r="CD160" s="116"/>
      <c r="CE160" s="116"/>
      <c r="CF160" s="116"/>
      <c r="CG160" s="116"/>
      <c r="CH160" s="116"/>
      <c r="CI160" s="116"/>
      <c r="CJ160" s="116"/>
      <c r="CK160" s="116"/>
      <c r="CL160" s="116"/>
    </row>
    <row r="161" spans="1:90" ht="102" x14ac:dyDescent="0.2">
      <c r="A161" s="8" t="str">
        <f t="shared" si="63"/>
        <v>1</v>
      </c>
      <c r="B161" s="8" t="str">
        <f t="shared" si="64"/>
        <v>1</v>
      </c>
      <c r="C161" s="8" t="str">
        <f t="shared" si="65"/>
        <v>2</v>
      </c>
      <c r="D161" s="8" t="str">
        <f t="shared" si="66"/>
        <v>2</v>
      </c>
      <c r="E161" s="8" t="str">
        <f t="shared" si="67"/>
        <v>3</v>
      </c>
      <c r="F161" s="8" t="str">
        <f t="shared" si="68"/>
        <v>00</v>
      </c>
      <c r="G161" s="8" t="str">
        <f t="shared" si="69"/>
        <v>00</v>
      </c>
      <c r="H161" s="8" t="s">
        <v>10530</v>
      </c>
      <c r="I161" s="8" t="s">
        <v>10537</v>
      </c>
      <c r="J161" s="121" t="s">
        <v>10539</v>
      </c>
      <c r="K161" s="11" t="s">
        <v>6</v>
      </c>
      <c r="L161" s="11" t="s">
        <v>3052</v>
      </c>
      <c r="M161" s="11" t="s">
        <v>10953</v>
      </c>
      <c r="N161" s="11"/>
      <c r="O161" s="11"/>
      <c r="P161" s="11"/>
      <c r="Q161" s="11" t="s">
        <v>3072</v>
      </c>
      <c r="R161" s="11"/>
      <c r="S161" s="11" t="s">
        <v>3062</v>
      </c>
    </row>
    <row r="162" spans="1:90" ht="51" x14ac:dyDescent="0.2">
      <c r="A162" s="26" t="str">
        <f t="shared" si="63"/>
        <v>1</v>
      </c>
      <c r="B162" s="26" t="str">
        <f t="shared" si="64"/>
        <v>1</v>
      </c>
      <c r="C162" s="26" t="str">
        <f t="shared" si="65"/>
        <v>2</v>
      </c>
      <c r="D162" s="26" t="str">
        <f t="shared" si="66"/>
        <v>2</v>
      </c>
      <c r="E162" s="26" t="str">
        <f t="shared" si="67"/>
        <v>3</v>
      </c>
      <c r="F162" s="26" t="str">
        <f t="shared" si="68"/>
        <v>01</v>
      </c>
      <c r="G162" s="26" t="str">
        <f t="shared" si="69"/>
        <v>00</v>
      </c>
      <c r="H162" s="26" t="s">
        <v>10531</v>
      </c>
      <c r="I162" s="26" t="s">
        <v>4534</v>
      </c>
      <c r="J162" s="122" t="s">
        <v>9385</v>
      </c>
      <c r="K162" s="24" t="s">
        <v>6</v>
      </c>
      <c r="L162" s="24" t="s">
        <v>3062</v>
      </c>
      <c r="M162" s="24" t="s">
        <v>10953</v>
      </c>
      <c r="N162" s="24"/>
      <c r="O162" s="24"/>
      <c r="P162" s="24" t="s">
        <v>3064</v>
      </c>
      <c r="Q162" s="24" t="s">
        <v>3072</v>
      </c>
      <c r="R162" s="24" t="s">
        <v>3690</v>
      </c>
      <c r="S162" s="24" t="s">
        <v>3062</v>
      </c>
    </row>
    <row r="163" spans="1:90" s="98" customFormat="1" ht="38.25" x14ac:dyDescent="0.2">
      <c r="A163" s="26" t="str">
        <f t="shared" si="63"/>
        <v>1</v>
      </c>
      <c r="B163" s="26" t="str">
        <f t="shared" si="64"/>
        <v>1</v>
      </c>
      <c r="C163" s="26" t="str">
        <f t="shared" si="65"/>
        <v>2</v>
      </c>
      <c r="D163" s="26" t="str">
        <f t="shared" si="66"/>
        <v>2</v>
      </c>
      <c r="E163" s="26" t="str">
        <f t="shared" si="67"/>
        <v>3</v>
      </c>
      <c r="F163" s="26" t="str">
        <f t="shared" si="68"/>
        <v>03</v>
      </c>
      <c r="G163" s="26" t="str">
        <f t="shared" si="69"/>
        <v>00</v>
      </c>
      <c r="H163" s="36" t="s">
        <v>10894</v>
      </c>
      <c r="I163" s="41" t="s">
        <v>4565</v>
      </c>
      <c r="J163" s="122" t="s">
        <v>9386</v>
      </c>
      <c r="K163" s="24" t="s">
        <v>6</v>
      </c>
      <c r="L163" s="24" t="s">
        <v>3062</v>
      </c>
      <c r="M163" s="24" t="s">
        <v>10953</v>
      </c>
      <c r="N163" s="24"/>
      <c r="O163" s="24"/>
      <c r="P163" s="24" t="s">
        <v>3064</v>
      </c>
      <c r="Q163" s="24" t="s">
        <v>3072</v>
      </c>
      <c r="R163" s="24" t="s">
        <v>3690</v>
      </c>
      <c r="S163" s="24" t="s">
        <v>3062</v>
      </c>
      <c r="T163" s="111"/>
      <c r="U163" s="111"/>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c r="BY163" s="116"/>
      <c r="BZ163" s="116"/>
      <c r="CA163" s="116"/>
      <c r="CB163" s="116"/>
      <c r="CC163" s="116"/>
      <c r="CD163" s="116"/>
      <c r="CE163" s="116"/>
      <c r="CF163" s="116"/>
      <c r="CG163" s="116"/>
      <c r="CH163" s="116"/>
      <c r="CI163" s="116"/>
      <c r="CJ163" s="116"/>
      <c r="CK163" s="116"/>
      <c r="CL163" s="116"/>
    </row>
    <row r="164" spans="1:90" ht="102" x14ac:dyDescent="0.2">
      <c r="A164" s="8" t="str">
        <f t="shared" si="63"/>
        <v>1</v>
      </c>
      <c r="B164" s="8" t="str">
        <f t="shared" si="64"/>
        <v>1</v>
      </c>
      <c r="C164" s="8" t="str">
        <f t="shared" si="65"/>
        <v>2</v>
      </c>
      <c r="D164" s="8" t="str">
        <f t="shared" si="66"/>
        <v>2</v>
      </c>
      <c r="E164" s="8" t="str">
        <f t="shared" si="67"/>
        <v>4</v>
      </c>
      <c r="F164" s="8" t="str">
        <f t="shared" si="68"/>
        <v>00</v>
      </c>
      <c r="G164" s="8" t="str">
        <f t="shared" si="69"/>
        <v>00</v>
      </c>
      <c r="H164" s="8" t="s">
        <v>10532</v>
      </c>
      <c r="I164" s="8" t="s">
        <v>10538</v>
      </c>
      <c r="J164" s="121" t="s">
        <v>10540</v>
      </c>
      <c r="K164" s="11" t="s">
        <v>6</v>
      </c>
      <c r="L164" s="11" t="s">
        <v>3052</v>
      </c>
      <c r="M164" s="11" t="s">
        <v>10953</v>
      </c>
      <c r="N164" s="11"/>
      <c r="O164" s="11"/>
      <c r="P164" s="11"/>
      <c r="Q164" s="11" t="s">
        <v>3072</v>
      </c>
      <c r="R164" s="11"/>
      <c r="S164" s="11" t="s">
        <v>3062</v>
      </c>
    </row>
    <row r="165" spans="1:90" ht="51" x14ac:dyDescent="0.2">
      <c r="A165" s="26" t="str">
        <f t="shared" si="63"/>
        <v>1</v>
      </c>
      <c r="B165" s="26" t="str">
        <f t="shared" si="64"/>
        <v>1</v>
      </c>
      <c r="C165" s="26" t="str">
        <f t="shared" si="65"/>
        <v>2</v>
      </c>
      <c r="D165" s="26" t="str">
        <f t="shared" si="66"/>
        <v>2</v>
      </c>
      <c r="E165" s="26" t="str">
        <f t="shared" si="67"/>
        <v>4</v>
      </c>
      <c r="F165" s="26" t="str">
        <f t="shared" si="68"/>
        <v>01</v>
      </c>
      <c r="G165" s="26" t="str">
        <f t="shared" si="69"/>
        <v>00</v>
      </c>
      <c r="H165" s="26" t="s">
        <v>10533</v>
      </c>
      <c r="I165" s="26" t="s">
        <v>4534</v>
      </c>
      <c r="J165" s="122" t="s">
        <v>9385</v>
      </c>
      <c r="K165" s="24" t="s">
        <v>6</v>
      </c>
      <c r="L165" s="24" t="s">
        <v>3062</v>
      </c>
      <c r="M165" s="24" t="s">
        <v>10953</v>
      </c>
      <c r="N165" s="24"/>
      <c r="O165" s="24"/>
      <c r="P165" s="24" t="s">
        <v>3064</v>
      </c>
      <c r="Q165" s="24" t="s">
        <v>3072</v>
      </c>
      <c r="R165" s="24" t="s">
        <v>3690</v>
      </c>
      <c r="S165" s="24" t="s">
        <v>3062</v>
      </c>
    </row>
    <row r="166" spans="1:90" s="98" customFormat="1" ht="38.25" x14ac:dyDescent="0.2">
      <c r="A166" s="26" t="str">
        <f t="shared" si="63"/>
        <v>1</v>
      </c>
      <c r="B166" s="26" t="str">
        <f t="shared" si="64"/>
        <v>1</v>
      </c>
      <c r="C166" s="26" t="str">
        <f t="shared" si="65"/>
        <v>2</v>
      </c>
      <c r="D166" s="26" t="str">
        <f t="shared" si="66"/>
        <v>2</v>
      </c>
      <c r="E166" s="26" t="str">
        <f t="shared" si="67"/>
        <v>4</v>
      </c>
      <c r="F166" s="26" t="str">
        <f t="shared" si="68"/>
        <v>03</v>
      </c>
      <c r="G166" s="26" t="str">
        <f t="shared" si="69"/>
        <v>00</v>
      </c>
      <c r="H166" s="36" t="s">
        <v>10534</v>
      </c>
      <c r="I166" s="41" t="s">
        <v>4565</v>
      </c>
      <c r="J166" s="122" t="s">
        <v>9386</v>
      </c>
      <c r="K166" s="24" t="s">
        <v>6</v>
      </c>
      <c r="L166" s="24" t="s">
        <v>3062</v>
      </c>
      <c r="M166" s="24" t="s">
        <v>10953</v>
      </c>
      <c r="N166" s="24"/>
      <c r="O166" s="24"/>
      <c r="P166" s="24" t="s">
        <v>3064</v>
      </c>
      <c r="Q166" s="24" t="s">
        <v>3072</v>
      </c>
      <c r="R166" s="24" t="s">
        <v>3690</v>
      </c>
      <c r="S166" s="24" t="s">
        <v>3062</v>
      </c>
      <c r="T166" s="111"/>
      <c r="U166" s="111"/>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c r="BY166" s="116"/>
      <c r="BZ166" s="116"/>
      <c r="CA166" s="116"/>
      <c r="CB166" s="116"/>
      <c r="CC166" s="116"/>
      <c r="CD166" s="116"/>
      <c r="CE166" s="116"/>
      <c r="CF166" s="116"/>
      <c r="CG166" s="116"/>
      <c r="CH166" s="116"/>
      <c r="CI166" s="116"/>
      <c r="CJ166" s="116"/>
      <c r="CK166" s="116"/>
      <c r="CL166" s="116"/>
    </row>
    <row r="167" spans="1:90" ht="102" x14ac:dyDescent="0.2">
      <c r="A167" s="8" t="str">
        <f t="shared" si="63"/>
        <v>1</v>
      </c>
      <c r="B167" s="8" t="str">
        <f t="shared" si="64"/>
        <v>1</v>
      </c>
      <c r="C167" s="8" t="str">
        <f t="shared" si="65"/>
        <v>2</v>
      </c>
      <c r="D167" s="8" t="str">
        <f t="shared" si="66"/>
        <v>2</v>
      </c>
      <c r="E167" s="8" t="str">
        <f t="shared" si="67"/>
        <v>5</v>
      </c>
      <c r="F167" s="8" t="str">
        <f t="shared" si="68"/>
        <v>00</v>
      </c>
      <c r="G167" s="8" t="str">
        <f t="shared" si="69"/>
        <v>00</v>
      </c>
      <c r="H167" s="8" t="s">
        <v>10535</v>
      </c>
      <c r="I167" s="8" t="s">
        <v>10797</v>
      </c>
      <c r="J167" s="121" t="s">
        <v>10541</v>
      </c>
      <c r="K167" s="11" t="s">
        <v>6</v>
      </c>
      <c r="L167" s="11" t="s">
        <v>3052</v>
      </c>
      <c r="M167" s="11" t="s">
        <v>10953</v>
      </c>
      <c r="N167" s="11"/>
      <c r="O167" s="11"/>
      <c r="P167" s="11"/>
      <c r="Q167" s="11" t="s">
        <v>3072</v>
      </c>
      <c r="R167" s="11"/>
      <c r="S167" s="11" t="s">
        <v>3062</v>
      </c>
    </row>
    <row r="168" spans="1:90" ht="51" x14ac:dyDescent="0.2">
      <c r="A168" s="26" t="str">
        <f t="shared" si="63"/>
        <v>1</v>
      </c>
      <c r="B168" s="26" t="str">
        <f t="shared" si="64"/>
        <v>1</v>
      </c>
      <c r="C168" s="26" t="str">
        <f t="shared" si="65"/>
        <v>2</v>
      </c>
      <c r="D168" s="26" t="str">
        <f t="shared" si="66"/>
        <v>2</v>
      </c>
      <c r="E168" s="26" t="str">
        <f t="shared" si="67"/>
        <v>5</v>
      </c>
      <c r="F168" s="26" t="str">
        <f t="shared" si="68"/>
        <v>01</v>
      </c>
      <c r="G168" s="26" t="str">
        <f t="shared" si="69"/>
        <v>00</v>
      </c>
      <c r="H168" s="26" t="s">
        <v>10536</v>
      </c>
      <c r="I168" s="26" t="s">
        <v>4534</v>
      </c>
      <c r="J168" s="122" t="s">
        <v>9385</v>
      </c>
      <c r="K168" s="24" t="s">
        <v>6</v>
      </c>
      <c r="L168" s="24" t="s">
        <v>3062</v>
      </c>
      <c r="M168" s="24" t="s">
        <v>10953</v>
      </c>
      <c r="N168" s="24"/>
      <c r="O168" s="24"/>
      <c r="P168" s="24" t="s">
        <v>3064</v>
      </c>
      <c r="Q168" s="24" t="s">
        <v>3072</v>
      </c>
      <c r="R168" s="24" t="s">
        <v>3690</v>
      </c>
      <c r="S168" s="24" t="s">
        <v>3062</v>
      </c>
    </row>
    <row r="169" spans="1:90" s="98" customFormat="1" ht="38.25" x14ac:dyDescent="0.2">
      <c r="A169" s="26" t="str">
        <f t="shared" si="63"/>
        <v>1</v>
      </c>
      <c r="B169" s="26" t="str">
        <f t="shared" si="64"/>
        <v>1</v>
      </c>
      <c r="C169" s="26" t="str">
        <f t="shared" si="65"/>
        <v>2</v>
      </c>
      <c r="D169" s="26" t="str">
        <f t="shared" si="66"/>
        <v>2</v>
      </c>
      <c r="E169" s="26" t="str">
        <f t="shared" si="67"/>
        <v>5</v>
      </c>
      <c r="F169" s="26" t="str">
        <f t="shared" si="68"/>
        <v>03</v>
      </c>
      <c r="G169" s="26" t="str">
        <f t="shared" si="69"/>
        <v>00</v>
      </c>
      <c r="H169" s="36" t="s">
        <v>10895</v>
      </c>
      <c r="I169" s="41" t="s">
        <v>4565</v>
      </c>
      <c r="J169" s="122" t="s">
        <v>9386</v>
      </c>
      <c r="K169" s="24" t="s">
        <v>6</v>
      </c>
      <c r="L169" s="24" t="s">
        <v>3062</v>
      </c>
      <c r="M169" s="24" t="s">
        <v>10953</v>
      </c>
      <c r="N169" s="24"/>
      <c r="O169" s="24"/>
      <c r="P169" s="24" t="s">
        <v>3064</v>
      </c>
      <c r="Q169" s="24" t="s">
        <v>3072</v>
      </c>
      <c r="R169" s="24" t="s">
        <v>3690</v>
      </c>
      <c r="S169" s="24" t="s">
        <v>3062</v>
      </c>
      <c r="T169" s="111"/>
      <c r="U169" s="111"/>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c r="BY169" s="116"/>
      <c r="BZ169" s="116"/>
      <c r="CA169" s="116"/>
      <c r="CB169" s="116"/>
      <c r="CC169" s="116"/>
      <c r="CD169" s="116"/>
      <c r="CE169" s="116"/>
      <c r="CF169" s="116"/>
      <c r="CG169" s="116"/>
      <c r="CH169" s="116"/>
      <c r="CI169" s="116"/>
      <c r="CJ169" s="116"/>
      <c r="CK169" s="116"/>
      <c r="CL169" s="116"/>
    </row>
    <row r="170" spans="1:90" ht="51" x14ac:dyDescent="0.2">
      <c r="A170" s="7" t="str">
        <f t="shared" si="35"/>
        <v>1</v>
      </c>
      <c r="B170" s="7" t="str">
        <f t="shared" si="36"/>
        <v>1</v>
      </c>
      <c r="C170" s="7" t="str">
        <f t="shared" si="37"/>
        <v>2</v>
      </c>
      <c r="D170" s="7" t="str">
        <f t="shared" si="38"/>
        <v>3</v>
      </c>
      <c r="E170" s="7" t="str">
        <f t="shared" si="39"/>
        <v>0</v>
      </c>
      <c r="F170" s="7" t="str">
        <f t="shared" si="40"/>
        <v>00</v>
      </c>
      <c r="G170" s="7" t="str">
        <f t="shared" si="42"/>
        <v>00</v>
      </c>
      <c r="H170" s="7" t="s">
        <v>40</v>
      </c>
      <c r="I170" s="7" t="s">
        <v>48</v>
      </c>
      <c r="J170" s="120" t="s">
        <v>9940</v>
      </c>
      <c r="K170" s="10" t="s">
        <v>6</v>
      </c>
      <c r="L170" s="10" t="s">
        <v>3052</v>
      </c>
      <c r="M170" s="10" t="s">
        <v>10953</v>
      </c>
      <c r="N170" s="10"/>
      <c r="O170" s="10"/>
      <c r="P170" s="10"/>
      <c r="Q170" s="10" t="s">
        <v>3072</v>
      </c>
      <c r="R170" s="10"/>
      <c r="S170" s="10" t="s">
        <v>3062</v>
      </c>
    </row>
    <row r="171" spans="1:90" ht="76.5" x14ac:dyDescent="0.2">
      <c r="A171" s="8" t="str">
        <f t="shared" si="35"/>
        <v>1</v>
      </c>
      <c r="B171" s="8" t="str">
        <f t="shared" si="36"/>
        <v>1</v>
      </c>
      <c r="C171" s="8" t="str">
        <f t="shared" si="37"/>
        <v>2</v>
      </c>
      <c r="D171" s="8" t="str">
        <f t="shared" si="38"/>
        <v>3</v>
      </c>
      <c r="E171" s="8" t="str">
        <f t="shared" si="39"/>
        <v>1</v>
      </c>
      <c r="F171" s="8" t="str">
        <f t="shared" si="40"/>
        <v>00</v>
      </c>
      <c r="G171" s="8" t="str">
        <f t="shared" si="42"/>
        <v>00</v>
      </c>
      <c r="H171" s="8" t="s">
        <v>41</v>
      </c>
      <c r="I171" s="8" t="s">
        <v>4545</v>
      </c>
      <c r="J171" s="123" t="s">
        <v>9387</v>
      </c>
      <c r="K171" s="11" t="s">
        <v>6</v>
      </c>
      <c r="L171" s="11" t="s">
        <v>3052</v>
      </c>
      <c r="M171" s="11" t="s">
        <v>10953</v>
      </c>
      <c r="N171" s="11"/>
      <c r="O171" s="11"/>
      <c r="P171" s="11"/>
      <c r="Q171" s="11" t="s">
        <v>3072</v>
      </c>
      <c r="R171" s="11"/>
      <c r="S171" s="11" t="s">
        <v>3062</v>
      </c>
    </row>
    <row r="172" spans="1:90" s="116" customFormat="1" ht="38.25" x14ac:dyDescent="0.2">
      <c r="A172" s="26" t="str">
        <f t="shared" si="35"/>
        <v>1</v>
      </c>
      <c r="B172" s="26" t="str">
        <f t="shared" si="36"/>
        <v>1</v>
      </c>
      <c r="C172" s="26" t="str">
        <f t="shared" si="37"/>
        <v>2</v>
      </c>
      <c r="D172" s="26" t="str">
        <f t="shared" si="38"/>
        <v>3</v>
      </c>
      <c r="E172" s="26" t="str">
        <f t="shared" si="39"/>
        <v>1</v>
      </c>
      <c r="F172" s="26" t="str">
        <f t="shared" si="40"/>
        <v>01</v>
      </c>
      <c r="G172" s="26" t="str">
        <f t="shared" si="42"/>
        <v>00</v>
      </c>
      <c r="H172" s="26" t="s">
        <v>3716</v>
      </c>
      <c r="I172" s="26" t="s">
        <v>4547</v>
      </c>
      <c r="J172" s="89" t="s">
        <v>9941</v>
      </c>
      <c r="K172" s="24" t="s">
        <v>6</v>
      </c>
      <c r="L172" s="24" t="s">
        <v>3062</v>
      </c>
      <c r="M172" s="24" t="s">
        <v>10953</v>
      </c>
      <c r="N172" s="24" t="s">
        <v>3063</v>
      </c>
      <c r="O172" s="24" t="s">
        <v>9300</v>
      </c>
      <c r="P172" s="24" t="s">
        <v>3064</v>
      </c>
      <c r="Q172" s="24" t="s">
        <v>3065</v>
      </c>
      <c r="R172" s="24"/>
      <c r="S172" s="24" t="s">
        <v>3062</v>
      </c>
      <c r="T172" s="111"/>
      <c r="U172" s="111"/>
    </row>
    <row r="173" spans="1:90" ht="38.25" x14ac:dyDescent="0.2">
      <c r="A173" s="26" t="str">
        <f t="shared" si="35"/>
        <v>1</v>
      </c>
      <c r="B173" s="26" t="str">
        <f t="shared" si="36"/>
        <v>1</v>
      </c>
      <c r="C173" s="26" t="str">
        <f t="shared" si="37"/>
        <v>2</v>
      </c>
      <c r="D173" s="26" t="str">
        <f t="shared" si="38"/>
        <v>3</v>
      </c>
      <c r="E173" s="26" t="str">
        <f t="shared" si="39"/>
        <v>1</v>
      </c>
      <c r="F173" s="26" t="str">
        <f t="shared" si="40"/>
        <v>02</v>
      </c>
      <c r="G173" s="26" t="str">
        <f t="shared" si="42"/>
        <v>00</v>
      </c>
      <c r="H173" s="26" t="s">
        <v>3725</v>
      </c>
      <c r="I173" s="26" t="s">
        <v>7765</v>
      </c>
      <c r="J173" s="89" t="s">
        <v>9388</v>
      </c>
      <c r="K173" s="24" t="s">
        <v>6</v>
      </c>
      <c r="L173" s="24" t="s">
        <v>3062</v>
      </c>
      <c r="M173" s="24" t="s">
        <v>10953</v>
      </c>
      <c r="N173" s="24" t="s">
        <v>3063</v>
      </c>
      <c r="O173" s="24" t="s">
        <v>9300</v>
      </c>
      <c r="P173" s="24" t="s">
        <v>3064</v>
      </c>
      <c r="Q173" s="24" t="s">
        <v>3065</v>
      </c>
      <c r="R173" s="24"/>
      <c r="S173" s="24" t="s">
        <v>3062</v>
      </c>
    </row>
    <row r="174" spans="1:90" ht="89.25" x14ac:dyDescent="0.2">
      <c r="A174" s="8" t="str">
        <f t="shared" ref="A174:A250" si="70">MID(H174,1,1)</f>
        <v>1</v>
      </c>
      <c r="B174" s="8" t="str">
        <f t="shared" ref="B174:B250" si="71">MID(H174,3,1)</f>
        <v>1</v>
      </c>
      <c r="C174" s="8" t="str">
        <f t="shared" ref="C174:C250" si="72">MID(H174,5,1)</f>
        <v>2</v>
      </c>
      <c r="D174" s="8" t="str">
        <f t="shared" ref="D174:D250" si="73">MID(H174,7,1)</f>
        <v>3</v>
      </c>
      <c r="E174" s="8" t="str">
        <f t="shared" ref="E174:E250" si="74">MID(H174,9,1)</f>
        <v>3</v>
      </c>
      <c r="F174" s="8" t="str">
        <f t="shared" ref="F174:F250" si="75">MID(H174,11,2)</f>
        <v>00</v>
      </c>
      <c r="G174" s="8" t="str">
        <f t="shared" ref="G174:G205" si="76">MID(H174,14,2)</f>
        <v>00</v>
      </c>
      <c r="H174" s="8" t="s">
        <v>42</v>
      </c>
      <c r="I174" s="8" t="s">
        <v>50</v>
      </c>
      <c r="J174" s="121" t="s">
        <v>9389</v>
      </c>
      <c r="K174" s="11" t="s">
        <v>6</v>
      </c>
      <c r="L174" s="11" t="s">
        <v>3052</v>
      </c>
      <c r="M174" s="11" t="s">
        <v>10953</v>
      </c>
      <c r="N174" s="11"/>
      <c r="O174" s="11"/>
      <c r="P174" s="11"/>
      <c r="Q174" s="11" t="s">
        <v>3072</v>
      </c>
      <c r="R174" s="11"/>
      <c r="S174" s="11" t="s">
        <v>3062</v>
      </c>
    </row>
    <row r="175" spans="1:90" ht="38.25" x14ac:dyDescent="0.2">
      <c r="A175" s="26" t="str">
        <f t="shared" si="70"/>
        <v>1</v>
      </c>
      <c r="B175" s="26" t="str">
        <f t="shared" si="71"/>
        <v>1</v>
      </c>
      <c r="C175" s="26" t="str">
        <f t="shared" si="72"/>
        <v>2</v>
      </c>
      <c r="D175" s="26" t="str">
        <f t="shared" si="73"/>
        <v>3</v>
      </c>
      <c r="E175" s="26" t="str">
        <f t="shared" si="74"/>
        <v>3</v>
      </c>
      <c r="F175" s="26" t="str">
        <f t="shared" si="75"/>
        <v>01</v>
      </c>
      <c r="G175" s="26" t="str">
        <f t="shared" si="76"/>
        <v>00</v>
      </c>
      <c r="H175" s="26" t="s">
        <v>4746</v>
      </c>
      <c r="I175" s="26" t="s">
        <v>4542</v>
      </c>
      <c r="J175" s="89" t="s">
        <v>3738</v>
      </c>
      <c r="K175" s="24" t="s">
        <v>6</v>
      </c>
      <c r="L175" s="24" t="s">
        <v>3062</v>
      </c>
      <c r="M175" s="24" t="s">
        <v>10953</v>
      </c>
      <c r="N175" s="24" t="s">
        <v>6991</v>
      </c>
      <c r="O175" s="24"/>
      <c r="P175" s="24" t="s">
        <v>3064</v>
      </c>
      <c r="Q175" s="24" t="s">
        <v>3072</v>
      </c>
      <c r="R175" s="24"/>
      <c r="S175" s="24" t="s">
        <v>3062</v>
      </c>
    </row>
    <row r="176" spans="1:90" ht="51" x14ac:dyDescent="0.2">
      <c r="A176" s="26" t="str">
        <f t="shared" si="70"/>
        <v>1</v>
      </c>
      <c r="B176" s="26" t="str">
        <f t="shared" si="71"/>
        <v>1</v>
      </c>
      <c r="C176" s="26" t="str">
        <f t="shared" si="72"/>
        <v>2</v>
      </c>
      <c r="D176" s="26" t="str">
        <f t="shared" si="73"/>
        <v>3</v>
      </c>
      <c r="E176" s="26" t="str">
        <f t="shared" si="74"/>
        <v>3</v>
      </c>
      <c r="F176" s="26" t="str">
        <f t="shared" si="75"/>
        <v>01</v>
      </c>
      <c r="G176" s="26" t="str">
        <f t="shared" si="76"/>
        <v>01</v>
      </c>
      <c r="H176" s="26" t="s">
        <v>4747</v>
      </c>
      <c r="I176" s="26" t="s">
        <v>3740</v>
      </c>
      <c r="J176" s="89" t="s">
        <v>3741</v>
      </c>
      <c r="K176" s="24" t="s">
        <v>6</v>
      </c>
      <c r="L176" s="24" t="s">
        <v>3062</v>
      </c>
      <c r="M176" s="24" t="s">
        <v>10953</v>
      </c>
      <c r="N176" s="24" t="s">
        <v>3063</v>
      </c>
      <c r="O176" s="24" t="s">
        <v>9300</v>
      </c>
      <c r="P176" s="24" t="s">
        <v>3262</v>
      </c>
      <c r="Q176" s="24" t="s">
        <v>3065</v>
      </c>
      <c r="R176" s="24" t="s">
        <v>3742</v>
      </c>
      <c r="S176" s="24" t="s">
        <v>3062</v>
      </c>
    </row>
    <row r="177" spans="1:19" ht="51" x14ac:dyDescent="0.2">
      <c r="A177" s="26" t="str">
        <f t="shared" si="70"/>
        <v>1</v>
      </c>
      <c r="B177" s="26" t="str">
        <f t="shared" si="71"/>
        <v>1</v>
      </c>
      <c r="C177" s="26" t="str">
        <f t="shared" si="72"/>
        <v>2</v>
      </c>
      <c r="D177" s="26" t="str">
        <f t="shared" si="73"/>
        <v>3</v>
      </c>
      <c r="E177" s="26" t="str">
        <f t="shared" si="74"/>
        <v>3</v>
      </c>
      <c r="F177" s="26" t="str">
        <f t="shared" si="75"/>
        <v>01</v>
      </c>
      <c r="G177" s="26" t="str">
        <f t="shared" si="76"/>
        <v>02</v>
      </c>
      <c r="H177" s="26" t="s">
        <v>4748</v>
      </c>
      <c r="I177" s="26" t="s">
        <v>3744</v>
      </c>
      <c r="J177" s="89" t="s">
        <v>3745</v>
      </c>
      <c r="K177" s="24" t="s">
        <v>6</v>
      </c>
      <c r="L177" s="24" t="s">
        <v>3062</v>
      </c>
      <c r="M177" s="24" t="s">
        <v>10953</v>
      </c>
      <c r="N177" s="24" t="s">
        <v>3063</v>
      </c>
      <c r="O177" s="24" t="s">
        <v>9300</v>
      </c>
      <c r="P177" s="24" t="s">
        <v>3263</v>
      </c>
      <c r="Q177" s="24" t="s">
        <v>3065</v>
      </c>
      <c r="R177" s="24" t="s">
        <v>3746</v>
      </c>
      <c r="S177" s="24" t="s">
        <v>3062</v>
      </c>
    </row>
    <row r="178" spans="1:19" ht="51" x14ac:dyDescent="0.2">
      <c r="A178" s="26" t="str">
        <f t="shared" si="70"/>
        <v>1</v>
      </c>
      <c r="B178" s="26" t="str">
        <f t="shared" si="71"/>
        <v>1</v>
      </c>
      <c r="C178" s="26" t="str">
        <f t="shared" si="72"/>
        <v>2</v>
      </c>
      <c r="D178" s="26" t="str">
        <f t="shared" si="73"/>
        <v>3</v>
      </c>
      <c r="E178" s="26" t="str">
        <f t="shared" si="74"/>
        <v>3</v>
      </c>
      <c r="F178" s="26" t="str">
        <f t="shared" si="75"/>
        <v>01</v>
      </c>
      <c r="G178" s="26" t="str">
        <f t="shared" si="76"/>
        <v>03</v>
      </c>
      <c r="H178" s="26" t="s">
        <v>4749</v>
      </c>
      <c r="I178" s="26" t="s">
        <v>3748</v>
      </c>
      <c r="J178" s="89" t="s">
        <v>3749</v>
      </c>
      <c r="K178" s="24" t="s">
        <v>6</v>
      </c>
      <c r="L178" s="24" t="s">
        <v>3062</v>
      </c>
      <c r="M178" s="24" t="s">
        <v>10953</v>
      </c>
      <c r="N178" s="24" t="s">
        <v>3063</v>
      </c>
      <c r="O178" s="24" t="s">
        <v>9300</v>
      </c>
      <c r="P178" s="24" t="s">
        <v>3263</v>
      </c>
      <c r="Q178" s="24" t="s">
        <v>3065</v>
      </c>
      <c r="R178" s="24" t="s">
        <v>3750</v>
      </c>
      <c r="S178" s="24" t="s">
        <v>3062</v>
      </c>
    </row>
    <row r="179" spans="1:19" ht="38.25" x14ac:dyDescent="0.2">
      <c r="A179" s="26" t="str">
        <f t="shared" si="70"/>
        <v>1</v>
      </c>
      <c r="B179" s="26" t="str">
        <f t="shared" si="71"/>
        <v>1</v>
      </c>
      <c r="C179" s="26" t="str">
        <f t="shared" si="72"/>
        <v>2</v>
      </c>
      <c r="D179" s="26" t="str">
        <f t="shared" si="73"/>
        <v>3</v>
      </c>
      <c r="E179" s="26" t="str">
        <f t="shared" si="74"/>
        <v>3</v>
      </c>
      <c r="F179" s="26" t="str">
        <f t="shared" si="75"/>
        <v>01</v>
      </c>
      <c r="G179" s="26" t="str">
        <f t="shared" si="76"/>
        <v>04</v>
      </c>
      <c r="H179" s="26" t="s">
        <v>4750</v>
      </c>
      <c r="I179" s="26" t="s">
        <v>3752</v>
      </c>
      <c r="J179" s="89" t="s">
        <v>3753</v>
      </c>
      <c r="K179" s="24" t="s">
        <v>6</v>
      </c>
      <c r="L179" s="24" t="s">
        <v>3062</v>
      </c>
      <c r="M179" s="24" t="s">
        <v>10953</v>
      </c>
      <c r="N179" s="24" t="s">
        <v>3063</v>
      </c>
      <c r="O179" s="24" t="s">
        <v>9300</v>
      </c>
      <c r="P179" s="24" t="s">
        <v>3064</v>
      </c>
      <c r="Q179" s="24" t="s">
        <v>3065</v>
      </c>
      <c r="R179" s="24" t="s">
        <v>3754</v>
      </c>
      <c r="S179" s="24" t="s">
        <v>3062</v>
      </c>
    </row>
    <row r="180" spans="1:19" ht="38.25" x14ac:dyDescent="0.2">
      <c r="A180" s="26" t="str">
        <f t="shared" si="70"/>
        <v>1</v>
      </c>
      <c r="B180" s="26" t="str">
        <f t="shared" si="71"/>
        <v>1</v>
      </c>
      <c r="C180" s="26" t="str">
        <f t="shared" si="72"/>
        <v>2</v>
      </c>
      <c r="D180" s="26" t="str">
        <f t="shared" si="73"/>
        <v>3</v>
      </c>
      <c r="E180" s="26" t="str">
        <f t="shared" si="74"/>
        <v>3</v>
      </c>
      <c r="F180" s="26" t="str">
        <f t="shared" si="75"/>
        <v>01</v>
      </c>
      <c r="G180" s="26" t="str">
        <f t="shared" si="76"/>
        <v>05</v>
      </c>
      <c r="H180" s="26" t="s">
        <v>4751</v>
      </c>
      <c r="I180" s="26" t="s">
        <v>3756</v>
      </c>
      <c r="J180" s="89" t="s">
        <v>3757</v>
      </c>
      <c r="K180" s="24" t="s">
        <v>6</v>
      </c>
      <c r="L180" s="24" t="s">
        <v>3062</v>
      </c>
      <c r="M180" s="24" t="s">
        <v>10953</v>
      </c>
      <c r="N180" s="24" t="s">
        <v>3063</v>
      </c>
      <c r="O180" s="24" t="s">
        <v>9300</v>
      </c>
      <c r="P180" s="24" t="s">
        <v>3064</v>
      </c>
      <c r="Q180" s="24" t="s">
        <v>3065</v>
      </c>
      <c r="R180" s="24" t="s">
        <v>3758</v>
      </c>
      <c r="S180" s="24" t="s">
        <v>3062</v>
      </c>
    </row>
    <row r="181" spans="1:19" ht="51" x14ac:dyDescent="0.2">
      <c r="A181" s="26" t="str">
        <f t="shared" si="70"/>
        <v>1</v>
      </c>
      <c r="B181" s="26" t="str">
        <f t="shared" si="71"/>
        <v>1</v>
      </c>
      <c r="C181" s="26" t="str">
        <f t="shared" si="72"/>
        <v>2</v>
      </c>
      <c r="D181" s="26" t="str">
        <f t="shared" si="73"/>
        <v>3</v>
      </c>
      <c r="E181" s="26" t="str">
        <f t="shared" si="74"/>
        <v>3</v>
      </c>
      <c r="F181" s="26" t="str">
        <f t="shared" si="75"/>
        <v>02</v>
      </c>
      <c r="G181" s="26" t="str">
        <f t="shared" si="76"/>
        <v>00</v>
      </c>
      <c r="H181" s="26" t="s">
        <v>4752</v>
      </c>
      <c r="I181" s="26" t="s">
        <v>3760</v>
      </c>
      <c r="J181" s="89" t="s">
        <v>4761</v>
      </c>
      <c r="K181" s="24" t="s">
        <v>6</v>
      </c>
      <c r="L181" s="24" t="s">
        <v>3062</v>
      </c>
      <c r="M181" s="24" t="s">
        <v>10953</v>
      </c>
      <c r="N181" s="24" t="s">
        <v>6991</v>
      </c>
      <c r="O181" s="24"/>
      <c r="P181" s="24" t="s">
        <v>3064</v>
      </c>
      <c r="Q181" s="24" t="s">
        <v>3072</v>
      </c>
      <c r="R181" s="24"/>
      <c r="S181" s="24" t="s">
        <v>3062</v>
      </c>
    </row>
    <row r="182" spans="1:19" ht="38.25" x14ac:dyDescent="0.2">
      <c r="A182" s="26" t="str">
        <f t="shared" si="70"/>
        <v>1</v>
      </c>
      <c r="B182" s="26" t="str">
        <f t="shared" si="71"/>
        <v>1</v>
      </c>
      <c r="C182" s="26" t="str">
        <f t="shared" si="72"/>
        <v>2</v>
      </c>
      <c r="D182" s="26" t="str">
        <f t="shared" si="73"/>
        <v>3</v>
      </c>
      <c r="E182" s="26" t="str">
        <f t="shared" si="74"/>
        <v>3</v>
      </c>
      <c r="F182" s="26" t="str">
        <f t="shared" si="75"/>
        <v>02</v>
      </c>
      <c r="G182" s="26" t="str">
        <f t="shared" si="76"/>
        <v>01</v>
      </c>
      <c r="H182" s="26" t="s">
        <v>4753</v>
      </c>
      <c r="I182" s="26" t="s">
        <v>3762</v>
      </c>
      <c r="J182" s="89" t="s">
        <v>3763</v>
      </c>
      <c r="K182" s="24" t="s">
        <v>6</v>
      </c>
      <c r="L182" s="24" t="s">
        <v>3062</v>
      </c>
      <c r="M182" s="24" t="s">
        <v>10953</v>
      </c>
      <c r="N182" s="24" t="s">
        <v>3063</v>
      </c>
      <c r="O182" s="24" t="s">
        <v>9300</v>
      </c>
      <c r="P182" s="24" t="s">
        <v>3064</v>
      </c>
      <c r="Q182" s="24" t="s">
        <v>3065</v>
      </c>
      <c r="R182" s="24"/>
      <c r="S182" s="24" t="s">
        <v>3062</v>
      </c>
    </row>
    <row r="183" spans="1:19" ht="38.25" x14ac:dyDescent="0.2">
      <c r="A183" s="26" t="str">
        <f t="shared" si="70"/>
        <v>1</v>
      </c>
      <c r="B183" s="26" t="str">
        <f t="shared" si="71"/>
        <v>1</v>
      </c>
      <c r="C183" s="26" t="str">
        <f t="shared" si="72"/>
        <v>2</v>
      </c>
      <c r="D183" s="26" t="str">
        <f t="shared" si="73"/>
        <v>3</v>
      </c>
      <c r="E183" s="26" t="str">
        <f t="shared" si="74"/>
        <v>3</v>
      </c>
      <c r="F183" s="26" t="str">
        <f t="shared" si="75"/>
        <v>02</v>
      </c>
      <c r="G183" s="26" t="str">
        <f t="shared" si="76"/>
        <v>02</v>
      </c>
      <c r="H183" s="26" t="s">
        <v>4754</v>
      </c>
      <c r="I183" s="26" t="s">
        <v>3765</v>
      </c>
      <c r="J183" s="89" t="s">
        <v>3766</v>
      </c>
      <c r="K183" s="24" t="s">
        <v>6</v>
      </c>
      <c r="L183" s="24" t="s">
        <v>3062</v>
      </c>
      <c r="M183" s="24" t="s">
        <v>10953</v>
      </c>
      <c r="N183" s="24" t="s">
        <v>3063</v>
      </c>
      <c r="O183" s="24" t="s">
        <v>9300</v>
      </c>
      <c r="P183" s="24" t="s">
        <v>3064</v>
      </c>
      <c r="Q183" s="24" t="s">
        <v>3065</v>
      </c>
      <c r="R183" s="24"/>
      <c r="S183" s="24" t="s">
        <v>3062</v>
      </c>
    </row>
    <row r="184" spans="1:19" ht="38.25" x14ac:dyDescent="0.2">
      <c r="A184" s="26" t="str">
        <f t="shared" si="70"/>
        <v>1</v>
      </c>
      <c r="B184" s="26" t="str">
        <f t="shared" si="71"/>
        <v>1</v>
      </c>
      <c r="C184" s="26" t="str">
        <f t="shared" si="72"/>
        <v>2</v>
      </c>
      <c r="D184" s="26" t="str">
        <f t="shared" si="73"/>
        <v>3</v>
      </c>
      <c r="E184" s="26" t="str">
        <f t="shared" si="74"/>
        <v>3</v>
      </c>
      <c r="F184" s="26" t="str">
        <f t="shared" si="75"/>
        <v>02</v>
      </c>
      <c r="G184" s="26" t="str">
        <f t="shared" si="76"/>
        <v>03</v>
      </c>
      <c r="H184" s="26" t="s">
        <v>8078</v>
      </c>
      <c r="I184" s="26" t="s">
        <v>3767</v>
      </c>
      <c r="J184" s="89" t="s">
        <v>3768</v>
      </c>
      <c r="K184" s="24" t="s">
        <v>6</v>
      </c>
      <c r="L184" s="24" t="s">
        <v>3062</v>
      </c>
      <c r="M184" s="24" t="s">
        <v>10953</v>
      </c>
      <c r="N184" s="24" t="s">
        <v>3063</v>
      </c>
      <c r="O184" s="24" t="s">
        <v>9300</v>
      </c>
      <c r="P184" s="24" t="s">
        <v>3064</v>
      </c>
      <c r="Q184" s="24" t="s">
        <v>3065</v>
      </c>
      <c r="R184" s="24" t="s">
        <v>3769</v>
      </c>
      <c r="S184" s="24" t="s">
        <v>3062</v>
      </c>
    </row>
    <row r="185" spans="1:19" ht="25.5" x14ac:dyDescent="0.2">
      <c r="A185" s="26" t="str">
        <f t="shared" si="70"/>
        <v>1</v>
      </c>
      <c r="B185" s="26" t="str">
        <f t="shared" si="71"/>
        <v>1</v>
      </c>
      <c r="C185" s="26" t="str">
        <f t="shared" si="72"/>
        <v>2</v>
      </c>
      <c r="D185" s="26" t="str">
        <f t="shared" si="73"/>
        <v>3</v>
      </c>
      <c r="E185" s="26" t="str">
        <f t="shared" si="74"/>
        <v>3</v>
      </c>
      <c r="F185" s="26" t="str">
        <f t="shared" si="75"/>
        <v>03</v>
      </c>
      <c r="G185" s="26" t="str">
        <f t="shared" si="76"/>
        <v>00</v>
      </c>
      <c r="H185" s="26" t="s">
        <v>4755</v>
      </c>
      <c r="I185" s="26" t="s">
        <v>11167</v>
      </c>
      <c r="J185" s="89" t="s">
        <v>4762</v>
      </c>
      <c r="K185" s="24" t="s">
        <v>6</v>
      </c>
      <c r="L185" s="24" t="s">
        <v>3062</v>
      </c>
      <c r="M185" s="24" t="s">
        <v>10953</v>
      </c>
      <c r="N185" s="24" t="s">
        <v>3063</v>
      </c>
      <c r="O185" s="24" t="s">
        <v>9300</v>
      </c>
      <c r="P185" s="24" t="s">
        <v>3064</v>
      </c>
      <c r="Q185" s="24" t="s">
        <v>3065</v>
      </c>
      <c r="R185" s="24"/>
      <c r="S185" s="24" t="s">
        <v>3062</v>
      </c>
    </row>
    <row r="186" spans="1:19" ht="38.25" x14ac:dyDescent="0.2">
      <c r="A186" s="26" t="str">
        <f t="shared" si="70"/>
        <v>1</v>
      </c>
      <c r="B186" s="26" t="str">
        <f t="shared" si="71"/>
        <v>1</v>
      </c>
      <c r="C186" s="26" t="str">
        <f t="shared" si="72"/>
        <v>2</v>
      </c>
      <c r="D186" s="26" t="str">
        <f t="shared" si="73"/>
        <v>3</v>
      </c>
      <c r="E186" s="26" t="str">
        <f t="shared" si="74"/>
        <v>3</v>
      </c>
      <c r="F186" s="26" t="str">
        <f t="shared" si="75"/>
        <v>04</v>
      </c>
      <c r="G186" s="26" t="str">
        <f t="shared" si="76"/>
        <v>00</v>
      </c>
      <c r="H186" s="26" t="s">
        <v>4756</v>
      </c>
      <c r="I186" s="26" t="s">
        <v>3772</v>
      </c>
      <c r="J186" s="89" t="s">
        <v>8791</v>
      </c>
      <c r="K186" s="24" t="s">
        <v>6</v>
      </c>
      <c r="L186" s="24" t="s">
        <v>3062</v>
      </c>
      <c r="M186" s="24" t="s">
        <v>10953</v>
      </c>
      <c r="N186" s="24" t="s">
        <v>3063</v>
      </c>
      <c r="O186" s="24" t="s">
        <v>9300</v>
      </c>
      <c r="P186" s="24" t="s">
        <v>3064</v>
      </c>
      <c r="Q186" s="24" t="s">
        <v>3065</v>
      </c>
      <c r="R186" s="24"/>
      <c r="S186" s="24" t="s">
        <v>3062</v>
      </c>
    </row>
    <row r="187" spans="1:19" ht="38.25" x14ac:dyDescent="0.2">
      <c r="A187" s="26" t="str">
        <f t="shared" si="70"/>
        <v>1</v>
      </c>
      <c r="B187" s="26" t="str">
        <f t="shared" si="71"/>
        <v>1</v>
      </c>
      <c r="C187" s="26" t="str">
        <f t="shared" si="72"/>
        <v>2</v>
      </c>
      <c r="D187" s="26" t="str">
        <f t="shared" si="73"/>
        <v>3</v>
      </c>
      <c r="E187" s="26" t="str">
        <f t="shared" si="74"/>
        <v>3</v>
      </c>
      <c r="F187" s="26" t="str">
        <f t="shared" si="75"/>
        <v>05</v>
      </c>
      <c r="G187" s="26" t="str">
        <f t="shared" si="76"/>
        <v>00</v>
      </c>
      <c r="H187" s="26" t="s">
        <v>7379</v>
      </c>
      <c r="I187" s="26" t="s">
        <v>11168</v>
      </c>
      <c r="J187" s="89" t="s">
        <v>4763</v>
      </c>
      <c r="K187" s="24" t="s">
        <v>6</v>
      </c>
      <c r="L187" s="24" t="s">
        <v>3062</v>
      </c>
      <c r="M187" s="24" t="s">
        <v>10953</v>
      </c>
      <c r="N187" s="24" t="s">
        <v>6991</v>
      </c>
      <c r="O187" s="24"/>
      <c r="P187" s="24" t="s">
        <v>3064</v>
      </c>
      <c r="Q187" s="24" t="s">
        <v>3072</v>
      </c>
      <c r="R187" s="24"/>
      <c r="S187" s="24" t="s">
        <v>3062</v>
      </c>
    </row>
    <row r="188" spans="1:19" ht="25.5" x14ac:dyDescent="0.2">
      <c r="A188" s="26" t="str">
        <f t="shared" si="70"/>
        <v>1</v>
      </c>
      <c r="B188" s="26" t="str">
        <f t="shared" si="71"/>
        <v>1</v>
      </c>
      <c r="C188" s="26" t="str">
        <f t="shared" si="72"/>
        <v>2</v>
      </c>
      <c r="D188" s="26" t="str">
        <f t="shared" si="73"/>
        <v>3</v>
      </c>
      <c r="E188" s="26" t="str">
        <f t="shared" si="74"/>
        <v>3</v>
      </c>
      <c r="F188" s="26" t="str">
        <f t="shared" si="75"/>
        <v>05</v>
      </c>
      <c r="G188" s="26" t="str">
        <f t="shared" si="76"/>
        <v>01</v>
      </c>
      <c r="H188" s="26" t="s">
        <v>8079</v>
      </c>
      <c r="I188" s="26" t="s">
        <v>3773</v>
      </c>
      <c r="J188" s="89" t="s">
        <v>3774</v>
      </c>
      <c r="K188" s="24" t="s">
        <v>6</v>
      </c>
      <c r="L188" s="24" t="s">
        <v>3062</v>
      </c>
      <c r="M188" s="24" t="s">
        <v>10953</v>
      </c>
      <c r="N188" s="24" t="s">
        <v>3063</v>
      </c>
      <c r="O188" s="24" t="s">
        <v>9300</v>
      </c>
      <c r="P188" s="24" t="s">
        <v>3064</v>
      </c>
      <c r="Q188" s="24" t="s">
        <v>3065</v>
      </c>
      <c r="R188" s="24"/>
      <c r="S188" s="24" t="s">
        <v>3062</v>
      </c>
    </row>
    <row r="189" spans="1:19" ht="38.25" x14ac:dyDescent="0.2">
      <c r="A189" s="26" t="str">
        <f t="shared" si="70"/>
        <v>1</v>
      </c>
      <c r="B189" s="26" t="str">
        <f t="shared" si="71"/>
        <v>1</v>
      </c>
      <c r="C189" s="26" t="str">
        <f t="shared" si="72"/>
        <v>2</v>
      </c>
      <c r="D189" s="26" t="str">
        <f t="shared" si="73"/>
        <v>3</v>
      </c>
      <c r="E189" s="26" t="str">
        <f t="shared" si="74"/>
        <v>3</v>
      </c>
      <c r="F189" s="26" t="str">
        <f t="shared" si="75"/>
        <v>06</v>
      </c>
      <c r="G189" s="26" t="str">
        <f t="shared" si="76"/>
        <v>00</v>
      </c>
      <c r="H189" s="26" t="s">
        <v>8080</v>
      </c>
      <c r="I189" s="26" t="s">
        <v>3775</v>
      </c>
      <c r="J189" s="89" t="s">
        <v>4764</v>
      </c>
      <c r="K189" s="24" t="s">
        <v>6</v>
      </c>
      <c r="L189" s="24" t="s">
        <v>3062</v>
      </c>
      <c r="M189" s="24" t="s">
        <v>10953</v>
      </c>
      <c r="N189" s="24" t="s">
        <v>6991</v>
      </c>
      <c r="O189" s="24"/>
      <c r="P189" s="24" t="s">
        <v>3064</v>
      </c>
      <c r="Q189" s="24" t="s">
        <v>3072</v>
      </c>
      <c r="R189" s="24" t="s">
        <v>3776</v>
      </c>
      <c r="S189" s="24" t="s">
        <v>3062</v>
      </c>
    </row>
    <row r="190" spans="1:19" ht="38.25" x14ac:dyDescent="0.2">
      <c r="A190" s="26" t="str">
        <f t="shared" si="70"/>
        <v>1</v>
      </c>
      <c r="B190" s="26" t="str">
        <f t="shared" si="71"/>
        <v>1</v>
      </c>
      <c r="C190" s="26" t="str">
        <f t="shared" si="72"/>
        <v>2</v>
      </c>
      <c r="D190" s="26" t="str">
        <f t="shared" si="73"/>
        <v>3</v>
      </c>
      <c r="E190" s="26" t="str">
        <f t="shared" si="74"/>
        <v>3</v>
      </c>
      <c r="F190" s="26" t="str">
        <f t="shared" si="75"/>
        <v>06</v>
      </c>
      <c r="G190" s="26" t="str">
        <f t="shared" si="76"/>
        <v>01</v>
      </c>
      <c r="H190" s="26" t="s">
        <v>8081</v>
      </c>
      <c r="I190" s="24" t="s">
        <v>3777</v>
      </c>
      <c r="J190" s="89" t="s">
        <v>3778</v>
      </c>
      <c r="K190" s="1" t="s">
        <v>6</v>
      </c>
      <c r="L190" s="24" t="s">
        <v>3062</v>
      </c>
      <c r="M190" s="24" t="s">
        <v>10953</v>
      </c>
      <c r="N190" s="24" t="s">
        <v>3063</v>
      </c>
      <c r="O190" s="24" t="s">
        <v>9300</v>
      </c>
      <c r="P190" s="1" t="s">
        <v>3064</v>
      </c>
      <c r="Q190" s="1" t="s">
        <v>3065</v>
      </c>
      <c r="R190" s="24" t="s">
        <v>3776</v>
      </c>
      <c r="S190" s="24" t="s">
        <v>3062</v>
      </c>
    </row>
    <row r="191" spans="1:19" ht="38.25" x14ac:dyDescent="0.2">
      <c r="A191" s="26" t="str">
        <f t="shared" si="70"/>
        <v>1</v>
      </c>
      <c r="B191" s="26" t="str">
        <f t="shared" si="71"/>
        <v>1</v>
      </c>
      <c r="C191" s="26" t="str">
        <f t="shared" si="72"/>
        <v>2</v>
      </c>
      <c r="D191" s="26" t="str">
        <f t="shared" si="73"/>
        <v>3</v>
      </c>
      <c r="E191" s="26" t="str">
        <f t="shared" si="74"/>
        <v>3</v>
      </c>
      <c r="F191" s="26" t="str">
        <f t="shared" si="75"/>
        <v>07</v>
      </c>
      <c r="G191" s="26" t="str">
        <f t="shared" si="76"/>
        <v>00</v>
      </c>
      <c r="H191" s="26" t="s">
        <v>8082</v>
      </c>
      <c r="I191" s="26" t="s">
        <v>4543</v>
      </c>
      <c r="J191" s="89" t="s">
        <v>4765</v>
      </c>
      <c r="K191" s="24" t="s">
        <v>6</v>
      </c>
      <c r="L191" s="24" t="s">
        <v>3062</v>
      </c>
      <c r="M191" s="24" t="s">
        <v>10953</v>
      </c>
      <c r="N191" s="24" t="s">
        <v>6991</v>
      </c>
      <c r="O191" s="24"/>
      <c r="P191" s="24" t="s">
        <v>3064</v>
      </c>
      <c r="Q191" s="24" t="s">
        <v>3072</v>
      </c>
      <c r="R191" s="24"/>
      <c r="S191" s="24" t="s">
        <v>3062</v>
      </c>
    </row>
    <row r="192" spans="1:19" ht="51" x14ac:dyDescent="0.2">
      <c r="A192" s="26" t="str">
        <f t="shared" si="70"/>
        <v>1</v>
      </c>
      <c r="B192" s="26" t="str">
        <f t="shared" si="71"/>
        <v>1</v>
      </c>
      <c r="C192" s="26" t="str">
        <f t="shared" si="72"/>
        <v>2</v>
      </c>
      <c r="D192" s="26" t="str">
        <f t="shared" si="73"/>
        <v>3</v>
      </c>
      <c r="E192" s="26" t="str">
        <f t="shared" si="74"/>
        <v>3</v>
      </c>
      <c r="F192" s="26" t="str">
        <f t="shared" si="75"/>
        <v>07</v>
      </c>
      <c r="G192" s="26" t="str">
        <f t="shared" si="76"/>
        <v>01</v>
      </c>
      <c r="H192" s="26" t="s">
        <v>8083</v>
      </c>
      <c r="I192" s="26" t="s">
        <v>3779</v>
      </c>
      <c r="J192" s="89" t="s">
        <v>8792</v>
      </c>
      <c r="K192" s="24" t="s">
        <v>6</v>
      </c>
      <c r="L192" s="24" t="s">
        <v>3062</v>
      </c>
      <c r="M192" s="24" t="s">
        <v>10953</v>
      </c>
      <c r="N192" s="24" t="s">
        <v>3063</v>
      </c>
      <c r="O192" s="24" t="s">
        <v>9300</v>
      </c>
      <c r="P192" s="24" t="s">
        <v>3064</v>
      </c>
      <c r="Q192" s="24" t="s">
        <v>3065</v>
      </c>
      <c r="R192" s="24" t="s">
        <v>3780</v>
      </c>
      <c r="S192" s="24" t="s">
        <v>3062</v>
      </c>
    </row>
    <row r="193" spans="1:90" ht="25.5" x14ac:dyDescent="0.2">
      <c r="A193" s="26" t="str">
        <f t="shared" si="70"/>
        <v>1</v>
      </c>
      <c r="B193" s="26" t="str">
        <f t="shared" si="71"/>
        <v>1</v>
      </c>
      <c r="C193" s="26" t="str">
        <f t="shared" si="72"/>
        <v>2</v>
      </c>
      <c r="D193" s="26" t="str">
        <f t="shared" si="73"/>
        <v>3</v>
      </c>
      <c r="E193" s="26" t="str">
        <f t="shared" si="74"/>
        <v>3</v>
      </c>
      <c r="F193" s="26" t="str">
        <f t="shared" si="75"/>
        <v>08</v>
      </c>
      <c r="G193" s="26" t="str">
        <f t="shared" si="76"/>
        <v>00</v>
      </c>
      <c r="H193" s="26" t="s">
        <v>8084</v>
      </c>
      <c r="I193" s="26" t="s">
        <v>3781</v>
      </c>
      <c r="J193" s="89" t="s">
        <v>4766</v>
      </c>
      <c r="K193" s="24" t="s">
        <v>6</v>
      </c>
      <c r="L193" s="24" t="s">
        <v>3062</v>
      </c>
      <c r="M193" s="24" t="s">
        <v>10953</v>
      </c>
      <c r="N193" s="24" t="s">
        <v>3063</v>
      </c>
      <c r="O193" s="24" t="s">
        <v>9300</v>
      </c>
      <c r="P193" s="24" t="s">
        <v>3064</v>
      </c>
      <c r="Q193" s="24" t="s">
        <v>3065</v>
      </c>
      <c r="R193" s="24"/>
      <c r="S193" s="24" t="s">
        <v>3062</v>
      </c>
    </row>
    <row r="194" spans="1:90" ht="25.5" x14ac:dyDescent="0.2">
      <c r="A194" s="26" t="str">
        <f t="shared" si="70"/>
        <v>1</v>
      </c>
      <c r="B194" s="26" t="str">
        <f t="shared" si="71"/>
        <v>1</v>
      </c>
      <c r="C194" s="26" t="str">
        <f t="shared" si="72"/>
        <v>2</v>
      </c>
      <c r="D194" s="26" t="str">
        <f t="shared" si="73"/>
        <v>3</v>
      </c>
      <c r="E194" s="26" t="str">
        <f t="shared" si="74"/>
        <v>3</v>
      </c>
      <c r="F194" s="26" t="str">
        <f t="shared" si="75"/>
        <v>09</v>
      </c>
      <c r="G194" s="26" t="str">
        <f t="shared" si="76"/>
        <v>00</v>
      </c>
      <c r="H194" s="26" t="s">
        <v>8085</v>
      </c>
      <c r="I194" s="26" t="s">
        <v>4767</v>
      </c>
      <c r="J194" s="89" t="s">
        <v>9390</v>
      </c>
      <c r="K194" s="24" t="s">
        <v>6</v>
      </c>
      <c r="L194" s="24" t="s">
        <v>3062</v>
      </c>
      <c r="M194" s="24" t="s">
        <v>10953</v>
      </c>
      <c r="N194" s="24" t="s">
        <v>3063</v>
      </c>
      <c r="O194" s="24" t="s">
        <v>9300</v>
      </c>
      <c r="P194" s="24" t="s">
        <v>3064</v>
      </c>
      <c r="Q194" s="24" t="s">
        <v>3065</v>
      </c>
      <c r="R194" s="24"/>
      <c r="S194" s="24" t="s">
        <v>3062</v>
      </c>
    </row>
    <row r="195" spans="1:90" ht="89.25" x14ac:dyDescent="0.2">
      <c r="A195" s="8" t="str">
        <f t="shared" si="70"/>
        <v>1</v>
      </c>
      <c r="B195" s="8" t="str">
        <f t="shared" si="71"/>
        <v>1</v>
      </c>
      <c r="C195" s="8" t="str">
        <f t="shared" si="72"/>
        <v>2</v>
      </c>
      <c r="D195" s="8" t="str">
        <f t="shared" si="73"/>
        <v>3</v>
      </c>
      <c r="E195" s="8" t="str">
        <f t="shared" si="74"/>
        <v>4</v>
      </c>
      <c r="F195" s="8" t="str">
        <f t="shared" si="75"/>
        <v>00</v>
      </c>
      <c r="G195" s="8" t="str">
        <f t="shared" si="76"/>
        <v>00</v>
      </c>
      <c r="H195" s="8" t="s">
        <v>43</v>
      </c>
      <c r="I195" s="8" t="s">
        <v>52</v>
      </c>
      <c r="J195" s="121" t="s">
        <v>9391</v>
      </c>
      <c r="K195" s="8" t="s">
        <v>6</v>
      </c>
      <c r="L195" s="8" t="s">
        <v>3052</v>
      </c>
      <c r="M195" s="8" t="s">
        <v>10953</v>
      </c>
      <c r="N195" s="11"/>
      <c r="O195" s="11"/>
      <c r="P195" s="11"/>
      <c r="Q195" s="11" t="s">
        <v>3072</v>
      </c>
      <c r="R195" s="11"/>
      <c r="S195" s="11" t="s">
        <v>3062</v>
      </c>
    </row>
    <row r="196" spans="1:90" ht="38.25" x14ac:dyDescent="0.2">
      <c r="A196" s="26" t="str">
        <f t="shared" si="70"/>
        <v>1</v>
      </c>
      <c r="B196" s="26" t="str">
        <f t="shared" si="71"/>
        <v>1</v>
      </c>
      <c r="C196" s="26" t="str">
        <f t="shared" si="72"/>
        <v>2</v>
      </c>
      <c r="D196" s="26" t="str">
        <f t="shared" si="73"/>
        <v>3</v>
      </c>
      <c r="E196" s="26" t="str">
        <f t="shared" si="74"/>
        <v>4</v>
      </c>
      <c r="F196" s="26" t="str">
        <f t="shared" si="75"/>
        <v>01</v>
      </c>
      <c r="G196" s="26" t="str">
        <f t="shared" si="76"/>
        <v>00</v>
      </c>
      <c r="H196" s="26" t="s">
        <v>4757</v>
      </c>
      <c r="I196" s="26" t="s">
        <v>3783</v>
      </c>
      <c r="J196" s="89" t="s">
        <v>3784</v>
      </c>
      <c r="K196" s="24" t="s">
        <v>6</v>
      </c>
      <c r="L196" s="24" t="s">
        <v>3062</v>
      </c>
      <c r="M196" s="24" t="s">
        <v>10953</v>
      </c>
      <c r="N196" s="24" t="s">
        <v>6991</v>
      </c>
      <c r="O196" s="24"/>
      <c r="P196" s="24" t="s">
        <v>3064</v>
      </c>
      <c r="Q196" s="24" t="s">
        <v>3072</v>
      </c>
      <c r="R196" s="24"/>
      <c r="S196" s="24" t="s">
        <v>3062</v>
      </c>
    </row>
    <row r="197" spans="1:90" ht="51" x14ac:dyDescent="0.2">
      <c r="A197" s="26" t="str">
        <f t="shared" si="70"/>
        <v>1</v>
      </c>
      <c r="B197" s="26" t="str">
        <f t="shared" si="71"/>
        <v>1</v>
      </c>
      <c r="C197" s="26" t="str">
        <f t="shared" si="72"/>
        <v>2</v>
      </c>
      <c r="D197" s="26" t="str">
        <f t="shared" si="73"/>
        <v>3</v>
      </c>
      <c r="E197" s="26" t="str">
        <f t="shared" si="74"/>
        <v>4</v>
      </c>
      <c r="F197" s="26" t="str">
        <f t="shared" si="75"/>
        <v>01</v>
      </c>
      <c r="G197" s="26" t="str">
        <f t="shared" si="76"/>
        <v>01</v>
      </c>
      <c r="H197" s="26" t="s">
        <v>4758</v>
      </c>
      <c r="I197" s="26" t="s">
        <v>3786</v>
      </c>
      <c r="J197" s="89" t="s">
        <v>3787</v>
      </c>
      <c r="K197" s="24" t="s">
        <v>6</v>
      </c>
      <c r="L197" s="24" t="s">
        <v>3062</v>
      </c>
      <c r="M197" s="24" t="s">
        <v>10953</v>
      </c>
      <c r="N197" s="24" t="s">
        <v>3063</v>
      </c>
      <c r="O197" s="24" t="s">
        <v>9300</v>
      </c>
      <c r="P197" s="24" t="s">
        <v>3064</v>
      </c>
      <c r="Q197" s="24" t="s">
        <v>3065</v>
      </c>
      <c r="R197" s="24" t="s">
        <v>3788</v>
      </c>
      <c r="S197" s="24" t="s">
        <v>3062</v>
      </c>
    </row>
    <row r="198" spans="1:90" ht="38.25" x14ac:dyDescent="0.2">
      <c r="A198" s="26" t="str">
        <f t="shared" si="70"/>
        <v>1</v>
      </c>
      <c r="B198" s="26" t="str">
        <f t="shared" si="71"/>
        <v>1</v>
      </c>
      <c r="C198" s="26" t="str">
        <f t="shared" si="72"/>
        <v>2</v>
      </c>
      <c r="D198" s="26" t="str">
        <f t="shared" si="73"/>
        <v>3</v>
      </c>
      <c r="E198" s="26" t="str">
        <f t="shared" si="74"/>
        <v>4</v>
      </c>
      <c r="F198" s="26" t="str">
        <f t="shared" si="75"/>
        <v>01</v>
      </c>
      <c r="G198" s="26" t="str">
        <f t="shared" si="76"/>
        <v>02</v>
      </c>
      <c r="H198" s="26" t="s">
        <v>4759</v>
      </c>
      <c r="I198" s="26" t="s">
        <v>3790</v>
      </c>
      <c r="J198" s="89" t="s">
        <v>3791</v>
      </c>
      <c r="K198" s="24" t="s">
        <v>6</v>
      </c>
      <c r="L198" s="24" t="s">
        <v>3062</v>
      </c>
      <c r="M198" s="24" t="s">
        <v>10953</v>
      </c>
      <c r="N198" s="24" t="s">
        <v>3063</v>
      </c>
      <c r="O198" s="24" t="s">
        <v>9300</v>
      </c>
      <c r="P198" s="24" t="s">
        <v>3064</v>
      </c>
      <c r="Q198" s="24" t="s">
        <v>3065</v>
      </c>
      <c r="R198" s="24" t="s">
        <v>3792</v>
      </c>
      <c r="S198" s="24" t="s">
        <v>3062</v>
      </c>
    </row>
    <row r="199" spans="1:90" ht="89.25" x14ac:dyDescent="0.2">
      <c r="A199" s="8" t="str">
        <f t="shared" si="70"/>
        <v>1</v>
      </c>
      <c r="B199" s="8" t="str">
        <f t="shared" si="71"/>
        <v>1</v>
      </c>
      <c r="C199" s="8" t="str">
        <f t="shared" si="72"/>
        <v>2</v>
      </c>
      <c r="D199" s="8" t="str">
        <f t="shared" si="73"/>
        <v>3</v>
      </c>
      <c r="E199" s="8" t="str">
        <f t="shared" si="74"/>
        <v>5</v>
      </c>
      <c r="F199" s="8" t="str">
        <f t="shared" si="75"/>
        <v>00</v>
      </c>
      <c r="G199" s="8" t="str">
        <f t="shared" si="76"/>
        <v>00</v>
      </c>
      <c r="H199" s="8" t="s">
        <v>44</v>
      </c>
      <c r="I199" s="8" t="s">
        <v>54</v>
      </c>
      <c r="J199" s="121" t="s">
        <v>9392</v>
      </c>
      <c r="K199" s="11" t="s">
        <v>6</v>
      </c>
      <c r="L199" s="11" t="s">
        <v>3052</v>
      </c>
      <c r="M199" s="11" t="s">
        <v>10953</v>
      </c>
      <c r="N199" s="11"/>
      <c r="O199" s="11"/>
      <c r="P199" s="11"/>
      <c r="Q199" s="11" t="s">
        <v>3072</v>
      </c>
      <c r="R199" s="11"/>
      <c r="S199" s="11" t="s">
        <v>3062</v>
      </c>
    </row>
    <row r="200" spans="1:90" ht="38.25" x14ac:dyDescent="0.2">
      <c r="A200" s="7" t="str">
        <f t="shared" si="70"/>
        <v>1</v>
      </c>
      <c r="B200" s="7" t="str">
        <f t="shared" si="71"/>
        <v>1</v>
      </c>
      <c r="C200" s="7" t="str">
        <f t="shared" si="72"/>
        <v>2</v>
      </c>
      <c r="D200" s="7" t="str">
        <f t="shared" si="73"/>
        <v>4</v>
      </c>
      <c r="E200" s="7" t="str">
        <f t="shared" si="74"/>
        <v>0</v>
      </c>
      <c r="F200" s="7" t="str">
        <f t="shared" si="75"/>
        <v>00</v>
      </c>
      <c r="G200" s="7" t="str">
        <f t="shared" si="76"/>
        <v>00</v>
      </c>
      <c r="H200" s="7" t="s">
        <v>45</v>
      </c>
      <c r="I200" s="7" t="s">
        <v>56</v>
      </c>
      <c r="J200" s="120" t="s">
        <v>57</v>
      </c>
      <c r="K200" s="10" t="s">
        <v>6</v>
      </c>
      <c r="L200" s="10" t="s">
        <v>3052</v>
      </c>
      <c r="M200" s="10" t="s">
        <v>10953</v>
      </c>
      <c r="N200" s="10"/>
      <c r="O200" s="10"/>
      <c r="P200" s="10"/>
      <c r="Q200" s="10" t="s">
        <v>3072</v>
      </c>
      <c r="R200" s="10"/>
      <c r="S200" s="10" t="s">
        <v>3052</v>
      </c>
    </row>
    <row r="201" spans="1:90" ht="63.75" x14ac:dyDescent="0.2">
      <c r="A201" s="8" t="str">
        <f t="shared" si="70"/>
        <v>1</v>
      </c>
      <c r="B201" s="8" t="str">
        <f t="shared" si="71"/>
        <v>1</v>
      </c>
      <c r="C201" s="8" t="str">
        <f t="shared" si="72"/>
        <v>2</v>
      </c>
      <c r="D201" s="8" t="str">
        <f t="shared" si="73"/>
        <v>4</v>
      </c>
      <c r="E201" s="8" t="str">
        <f t="shared" si="74"/>
        <v>1</v>
      </c>
      <c r="F201" s="8" t="str">
        <f t="shared" si="75"/>
        <v>00</v>
      </c>
      <c r="G201" s="8" t="str">
        <f t="shared" si="76"/>
        <v>00</v>
      </c>
      <c r="H201" s="8" t="s">
        <v>46</v>
      </c>
      <c r="I201" s="8" t="s">
        <v>4555</v>
      </c>
      <c r="J201" s="121" t="s">
        <v>59</v>
      </c>
      <c r="K201" s="11" t="s">
        <v>6</v>
      </c>
      <c r="L201" s="11" t="s">
        <v>3052</v>
      </c>
      <c r="M201" s="11" t="s">
        <v>10953</v>
      </c>
      <c r="N201" s="11"/>
      <c r="O201" s="11"/>
      <c r="P201" s="11"/>
      <c r="Q201" s="11" t="s">
        <v>3072</v>
      </c>
      <c r="R201" s="11"/>
      <c r="S201" s="11" t="s">
        <v>3052</v>
      </c>
    </row>
    <row r="202" spans="1:90" ht="38.25" x14ac:dyDescent="0.2">
      <c r="A202" s="26" t="str">
        <f t="shared" si="70"/>
        <v>1</v>
      </c>
      <c r="B202" s="26" t="str">
        <f t="shared" si="71"/>
        <v>1</v>
      </c>
      <c r="C202" s="26" t="str">
        <f t="shared" si="72"/>
        <v>2</v>
      </c>
      <c r="D202" s="26" t="str">
        <f t="shared" si="73"/>
        <v>4</v>
      </c>
      <c r="E202" s="26" t="str">
        <f t="shared" si="74"/>
        <v>1</v>
      </c>
      <c r="F202" s="26" t="str">
        <f t="shared" si="75"/>
        <v>01</v>
      </c>
      <c r="G202" s="26" t="str">
        <f t="shared" si="76"/>
        <v>00</v>
      </c>
      <c r="H202" s="26" t="s">
        <v>3736</v>
      </c>
      <c r="I202" s="26" t="s">
        <v>3794</v>
      </c>
      <c r="J202" s="89" t="s">
        <v>4551</v>
      </c>
      <c r="K202" s="24" t="s">
        <v>6</v>
      </c>
      <c r="L202" s="24" t="s">
        <v>3062</v>
      </c>
      <c r="M202" s="24" t="s">
        <v>10953</v>
      </c>
      <c r="N202" s="24" t="s">
        <v>6991</v>
      </c>
      <c r="O202" s="24"/>
      <c r="P202" s="24" t="s">
        <v>3064</v>
      </c>
      <c r="Q202" s="24" t="s">
        <v>3072</v>
      </c>
      <c r="R202" s="24"/>
      <c r="S202" s="24" t="s">
        <v>3062</v>
      </c>
    </row>
    <row r="203" spans="1:90" ht="38.25" x14ac:dyDescent="0.2">
      <c r="A203" s="26" t="str">
        <f t="shared" si="70"/>
        <v>1</v>
      </c>
      <c r="B203" s="26" t="str">
        <f t="shared" si="71"/>
        <v>1</v>
      </c>
      <c r="C203" s="26" t="str">
        <f t="shared" si="72"/>
        <v>2</v>
      </c>
      <c r="D203" s="26" t="str">
        <f t="shared" si="73"/>
        <v>4</v>
      </c>
      <c r="E203" s="26" t="str">
        <f t="shared" si="74"/>
        <v>1</v>
      </c>
      <c r="F203" s="26" t="str">
        <f t="shared" si="75"/>
        <v>01</v>
      </c>
      <c r="G203" s="26" t="str">
        <f t="shared" si="76"/>
        <v>01</v>
      </c>
      <c r="H203" s="26" t="s">
        <v>8086</v>
      </c>
      <c r="I203" s="26" t="s">
        <v>3795</v>
      </c>
      <c r="J203" s="89" t="s">
        <v>3796</v>
      </c>
      <c r="K203" s="24" t="s">
        <v>6</v>
      </c>
      <c r="L203" s="24" t="s">
        <v>3062</v>
      </c>
      <c r="M203" s="24" t="s">
        <v>10953</v>
      </c>
      <c r="N203" s="24" t="s">
        <v>3063</v>
      </c>
      <c r="O203" s="24" t="s">
        <v>9301</v>
      </c>
      <c r="P203" s="24" t="s">
        <v>3064</v>
      </c>
      <c r="Q203" s="24" t="s">
        <v>3065</v>
      </c>
      <c r="R203" s="24"/>
      <c r="S203" s="24" t="s">
        <v>3062</v>
      </c>
    </row>
    <row r="204" spans="1:90" ht="38.25" x14ac:dyDescent="0.2">
      <c r="A204" s="26" t="str">
        <f t="shared" si="70"/>
        <v>1</v>
      </c>
      <c r="B204" s="26" t="str">
        <f t="shared" si="71"/>
        <v>1</v>
      </c>
      <c r="C204" s="26" t="str">
        <f t="shared" si="72"/>
        <v>2</v>
      </c>
      <c r="D204" s="26" t="str">
        <f t="shared" si="73"/>
        <v>4</v>
      </c>
      <c r="E204" s="26" t="str">
        <f t="shared" si="74"/>
        <v>1</v>
      </c>
      <c r="F204" s="26" t="str">
        <f t="shared" si="75"/>
        <v>02</v>
      </c>
      <c r="G204" s="26" t="str">
        <f t="shared" si="76"/>
        <v>00</v>
      </c>
      <c r="H204" s="36" t="s">
        <v>8087</v>
      </c>
      <c r="I204" s="26" t="s">
        <v>3797</v>
      </c>
      <c r="J204" s="89" t="s">
        <v>4552</v>
      </c>
      <c r="K204" s="24" t="s">
        <v>6</v>
      </c>
      <c r="L204" s="24" t="s">
        <v>3062</v>
      </c>
      <c r="M204" s="24" t="s">
        <v>10953</v>
      </c>
      <c r="N204" s="24" t="s">
        <v>6991</v>
      </c>
      <c r="O204" s="24"/>
      <c r="P204" s="24" t="s">
        <v>3064</v>
      </c>
      <c r="Q204" s="24" t="s">
        <v>3072</v>
      </c>
      <c r="R204" s="24"/>
      <c r="S204" s="24" t="s">
        <v>3062</v>
      </c>
    </row>
    <row r="205" spans="1:90" ht="25.5" x14ac:dyDescent="0.2">
      <c r="A205" s="26" t="str">
        <f t="shared" si="70"/>
        <v>1</v>
      </c>
      <c r="B205" s="26" t="str">
        <f t="shared" si="71"/>
        <v>1</v>
      </c>
      <c r="C205" s="26" t="str">
        <f t="shared" si="72"/>
        <v>2</v>
      </c>
      <c r="D205" s="26" t="str">
        <f t="shared" si="73"/>
        <v>4</v>
      </c>
      <c r="E205" s="26" t="str">
        <f t="shared" si="74"/>
        <v>1</v>
      </c>
      <c r="F205" s="26" t="str">
        <f t="shared" si="75"/>
        <v>02</v>
      </c>
      <c r="G205" s="26" t="str">
        <f t="shared" si="76"/>
        <v>01</v>
      </c>
      <c r="H205" s="36" t="s">
        <v>8088</v>
      </c>
      <c r="I205" s="26" t="s">
        <v>3798</v>
      </c>
      <c r="J205" s="89" t="s">
        <v>3799</v>
      </c>
      <c r="K205" s="24" t="s">
        <v>6</v>
      </c>
      <c r="L205" s="24" t="s">
        <v>3062</v>
      </c>
      <c r="M205" s="24" t="s">
        <v>10953</v>
      </c>
      <c r="N205" s="24" t="s">
        <v>3063</v>
      </c>
      <c r="O205" s="24" t="s">
        <v>9301</v>
      </c>
      <c r="P205" s="24" t="s">
        <v>3064</v>
      </c>
      <c r="Q205" s="24" t="s">
        <v>3065</v>
      </c>
      <c r="R205" s="24"/>
      <c r="S205" s="24" t="s">
        <v>3062</v>
      </c>
    </row>
    <row r="206" spans="1:90" s="98" customFormat="1" ht="51" x14ac:dyDescent="0.2">
      <c r="A206" s="26" t="str">
        <f t="shared" si="70"/>
        <v>1</v>
      </c>
      <c r="B206" s="26" t="str">
        <f t="shared" si="71"/>
        <v>1</v>
      </c>
      <c r="C206" s="26" t="str">
        <f t="shared" si="72"/>
        <v>2</v>
      </c>
      <c r="D206" s="26" t="str">
        <f t="shared" si="73"/>
        <v>4</v>
      </c>
      <c r="E206" s="26" t="str">
        <f t="shared" si="74"/>
        <v>1</v>
      </c>
      <c r="F206" s="26" t="str">
        <f t="shared" si="75"/>
        <v>03</v>
      </c>
      <c r="G206" s="26" t="str">
        <f t="shared" ref="G206:G239" si="77">MID(H206,14,2)</f>
        <v>00</v>
      </c>
      <c r="H206" s="36" t="s">
        <v>8089</v>
      </c>
      <c r="I206" s="41" t="s">
        <v>3800</v>
      </c>
      <c r="J206" s="89" t="s">
        <v>3801</v>
      </c>
      <c r="K206" s="24" t="s">
        <v>6</v>
      </c>
      <c r="L206" s="24" t="s">
        <v>3062</v>
      </c>
      <c r="M206" s="24" t="s">
        <v>10953</v>
      </c>
      <c r="N206" s="24" t="s">
        <v>6991</v>
      </c>
      <c r="O206" s="24"/>
      <c r="P206" s="24" t="s">
        <v>3064</v>
      </c>
      <c r="Q206" s="24" t="s">
        <v>3072</v>
      </c>
      <c r="R206" s="24"/>
      <c r="S206" s="24" t="s">
        <v>3062</v>
      </c>
      <c r="T206" s="111"/>
      <c r="U206" s="111"/>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c r="BY206" s="116"/>
      <c r="BZ206" s="116"/>
      <c r="CA206" s="116"/>
      <c r="CB206" s="116"/>
      <c r="CC206" s="116"/>
      <c r="CD206" s="116"/>
      <c r="CE206" s="116"/>
      <c r="CF206" s="116"/>
      <c r="CG206" s="116"/>
      <c r="CH206" s="116"/>
      <c r="CI206" s="116"/>
      <c r="CJ206" s="116"/>
      <c r="CK206" s="116"/>
      <c r="CL206" s="116"/>
    </row>
    <row r="207" spans="1:90" s="98" customFormat="1" ht="38.25" x14ac:dyDescent="0.2">
      <c r="A207" s="26" t="str">
        <f t="shared" si="70"/>
        <v>1</v>
      </c>
      <c r="B207" s="26" t="str">
        <f t="shared" si="71"/>
        <v>1</v>
      </c>
      <c r="C207" s="26" t="str">
        <f t="shared" si="72"/>
        <v>2</v>
      </c>
      <c r="D207" s="26" t="str">
        <f t="shared" si="73"/>
        <v>4</v>
      </c>
      <c r="E207" s="26" t="str">
        <f t="shared" si="74"/>
        <v>1</v>
      </c>
      <c r="F207" s="26" t="str">
        <f t="shared" si="75"/>
        <v>03</v>
      </c>
      <c r="G207" s="26" t="str">
        <f t="shared" si="77"/>
        <v>01</v>
      </c>
      <c r="H207" s="36" t="s">
        <v>8090</v>
      </c>
      <c r="I207" s="41" t="s">
        <v>3802</v>
      </c>
      <c r="J207" s="89" t="s">
        <v>3803</v>
      </c>
      <c r="K207" s="24" t="s">
        <v>6</v>
      </c>
      <c r="L207" s="24" t="s">
        <v>3062</v>
      </c>
      <c r="M207" s="24" t="s">
        <v>10953</v>
      </c>
      <c r="N207" s="24" t="s">
        <v>3063</v>
      </c>
      <c r="O207" s="24" t="s">
        <v>9301</v>
      </c>
      <c r="P207" s="24" t="s">
        <v>3064</v>
      </c>
      <c r="Q207" s="24" t="s">
        <v>3065</v>
      </c>
      <c r="R207" s="24"/>
      <c r="S207" s="24" t="s">
        <v>3062</v>
      </c>
      <c r="T207" s="111"/>
      <c r="U207" s="111"/>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c r="BY207" s="116"/>
      <c r="BZ207" s="116"/>
      <c r="CA207" s="116"/>
      <c r="CB207" s="116"/>
      <c r="CC207" s="116"/>
      <c r="CD207" s="116"/>
      <c r="CE207" s="116"/>
      <c r="CF207" s="116"/>
      <c r="CG207" s="116"/>
      <c r="CH207" s="116"/>
      <c r="CI207" s="116"/>
      <c r="CJ207" s="116"/>
      <c r="CK207" s="116"/>
      <c r="CL207" s="116"/>
    </row>
    <row r="208" spans="1:90" s="98" customFormat="1" ht="38.25" x14ac:dyDescent="0.2">
      <c r="A208" s="26" t="str">
        <f t="shared" si="70"/>
        <v>1</v>
      </c>
      <c r="B208" s="26" t="str">
        <f t="shared" si="71"/>
        <v>1</v>
      </c>
      <c r="C208" s="26" t="str">
        <f t="shared" si="72"/>
        <v>2</v>
      </c>
      <c r="D208" s="26" t="str">
        <f t="shared" si="73"/>
        <v>4</v>
      </c>
      <c r="E208" s="26" t="str">
        <f t="shared" si="74"/>
        <v>1</v>
      </c>
      <c r="F208" s="26" t="str">
        <f t="shared" si="75"/>
        <v>03</v>
      </c>
      <c r="G208" s="26" t="str">
        <f t="shared" si="77"/>
        <v>02</v>
      </c>
      <c r="H208" s="36" t="s">
        <v>8091</v>
      </c>
      <c r="I208" s="41" t="s">
        <v>3804</v>
      </c>
      <c r="J208" s="89" t="s">
        <v>3805</v>
      </c>
      <c r="K208" s="24" t="s">
        <v>6</v>
      </c>
      <c r="L208" s="24" t="s">
        <v>3062</v>
      </c>
      <c r="M208" s="24" t="s">
        <v>10953</v>
      </c>
      <c r="N208" s="24" t="s">
        <v>3063</v>
      </c>
      <c r="O208" s="24" t="s">
        <v>9301</v>
      </c>
      <c r="P208" s="24" t="s">
        <v>3064</v>
      </c>
      <c r="Q208" s="24" t="s">
        <v>3065</v>
      </c>
      <c r="R208" s="24"/>
      <c r="S208" s="24" t="s">
        <v>3062</v>
      </c>
      <c r="T208" s="111"/>
      <c r="U208" s="111"/>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c r="BY208" s="116"/>
      <c r="BZ208" s="116"/>
      <c r="CA208" s="116"/>
      <c r="CB208" s="116"/>
      <c r="CC208" s="116"/>
      <c r="CD208" s="116"/>
      <c r="CE208" s="116"/>
      <c r="CF208" s="116"/>
      <c r="CG208" s="116"/>
      <c r="CH208" s="116"/>
      <c r="CI208" s="116"/>
      <c r="CJ208" s="116"/>
      <c r="CK208" s="116"/>
      <c r="CL208" s="116"/>
    </row>
    <row r="209" spans="1:90" s="98" customFormat="1" ht="51" x14ac:dyDescent="0.2">
      <c r="A209" s="26" t="str">
        <f t="shared" si="70"/>
        <v>1</v>
      </c>
      <c r="B209" s="26" t="str">
        <f t="shared" si="71"/>
        <v>1</v>
      </c>
      <c r="C209" s="26" t="str">
        <f t="shared" si="72"/>
        <v>2</v>
      </c>
      <c r="D209" s="26" t="str">
        <f t="shared" si="73"/>
        <v>4</v>
      </c>
      <c r="E209" s="26" t="str">
        <f t="shared" si="74"/>
        <v>1</v>
      </c>
      <c r="F209" s="26" t="str">
        <f t="shared" si="75"/>
        <v>07</v>
      </c>
      <c r="G209" s="26" t="str">
        <f t="shared" si="77"/>
        <v>00</v>
      </c>
      <c r="H209" s="36" t="s">
        <v>8092</v>
      </c>
      <c r="I209" s="41" t="s">
        <v>4548</v>
      </c>
      <c r="J209" s="89" t="s">
        <v>57</v>
      </c>
      <c r="K209" s="24" t="s">
        <v>6</v>
      </c>
      <c r="L209" s="24" t="s">
        <v>3062</v>
      </c>
      <c r="M209" s="24" t="s">
        <v>10953</v>
      </c>
      <c r="N209" s="24" t="s">
        <v>6991</v>
      </c>
      <c r="O209" s="24"/>
      <c r="P209" s="24" t="s">
        <v>3064</v>
      </c>
      <c r="Q209" s="24" t="s">
        <v>3072</v>
      </c>
      <c r="R209" s="24"/>
      <c r="S209" s="24" t="s">
        <v>3052</v>
      </c>
      <c r="T209" s="111"/>
      <c r="U209" s="111"/>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c r="BY209" s="116"/>
      <c r="BZ209" s="116"/>
      <c r="CA209" s="116"/>
      <c r="CB209" s="116"/>
      <c r="CC209" s="116"/>
      <c r="CD209" s="116"/>
      <c r="CE209" s="116"/>
      <c r="CF209" s="116"/>
      <c r="CG209" s="116"/>
      <c r="CH209" s="116"/>
      <c r="CI209" s="116"/>
      <c r="CJ209" s="116"/>
      <c r="CK209" s="116"/>
      <c r="CL209" s="116"/>
    </row>
    <row r="210" spans="1:90" s="98" customFormat="1" ht="25.5" x14ac:dyDescent="0.2">
      <c r="A210" s="26" t="str">
        <f t="shared" si="70"/>
        <v>1</v>
      </c>
      <c r="B210" s="26" t="str">
        <f t="shared" si="71"/>
        <v>1</v>
      </c>
      <c r="C210" s="26" t="str">
        <f t="shared" si="72"/>
        <v>2</v>
      </c>
      <c r="D210" s="26" t="str">
        <f t="shared" si="73"/>
        <v>4</v>
      </c>
      <c r="E210" s="26" t="str">
        <f t="shared" si="74"/>
        <v>1</v>
      </c>
      <c r="F210" s="26" t="str">
        <f t="shared" si="75"/>
        <v>07</v>
      </c>
      <c r="G210" s="26" t="str">
        <f t="shared" si="77"/>
        <v>01</v>
      </c>
      <c r="H210" s="36" t="s">
        <v>8093</v>
      </c>
      <c r="I210" s="41" t="s">
        <v>4549</v>
      </c>
      <c r="J210" s="89" t="s">
        <v>4770</v>
      </c>
      <c r="K210" s="24" t="s">
        <v>6</v>
      </c>
      <c r="L210" s="24" t="s">
        <v>3062</v>
      </c>
      <c r="M210" s="24" t="s">
        <v>10953</v>
      </c>
      <c r="N210" s="24" t="s">
        <v>3063</v>
      </c>
      <c r="O210" s="24" t="s">
        <v>9301</v>
      </c>
      <c r="P210" s="24" t="s">
        <v>3064</v>
      </c>
      <c r="Q210" s="24" t="s">
        <v>3065</v>
      </c>
      <c r="R210" s="24"/>
      <c r="S210" s="24" t="s">
        <v>3052</v>
      </c>
      <c r="T210" s="111"/>
      <c r="U210" s="111"/>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c r="BY210" s="116"/>
      <c r="BZ210" s="116"/>
      <c r="CA210" s="116"/>
      <c r="CB210" s="116"/>
      <c r="CC210" s="116"/>
      <c r="CD210" s="116"/>
      <c r="CE210" s="116"/>
      <c r="CF210" s="116"/>
      <c r="CG210" s="116"/>
      <c r="CH210" s="116"/>
      <c r="CI210" s="116"/>
      <c r="CJ210" s="116"/>
      <c r="CK210" s="116"/>
      <c r="CL210" s="116"/>
    </row>
    <row r="211" spans="1:90" s="98" customFormat="1" ht="25.5" x14ac:dyDescent="0.2">
      <c r="A211" s="26" t="str">
        <f t="shared" si="70"/>
        <v>1</v>
      </c>
      <c r="B211" s="26" t="str">
        <f t="shared" si="71"/>
        <v>1</v>
      </c>
      <c r="C211" s="26" t="str">
        <f t="shared" si="72"/>
        <v>2</v>
      </c>
      <c r="D211" s="26" t="str">
        <f t="shared" si="73"/>
        <v>4</v>
      </c>
      <c r="E211" s="26" t="str">
        <f t="shared" si="74"/>
        <v>1</v>
      </c>
      <c r="F211" s="26" t="str">
        <f t="shared" si="75"/>
        <v>07</v>
      </c>
      <c r="G211" s="26" t="str">
        <f t="shared" si="77"/>
        <v>02</v>
      </c>
      <c r="H211" s="36" t="s">
        <v>8094</v>
      </c>
      <c r="I211" s="41" t="s">
        <v>4550</v>
      </c>
      <c r="J211" s="89" t="s">
        <v>4771</v>
      </c>
      <c r="K211" s="24" t="s">
        <v>6</v>
      </c>
      <c r="L211" s="24" t="s">
        <v>3062</v>
      </c>
      <c r="M211" s="24" t="s">
        <v>10953</v>
      </c>
      <c r="N211" s="24" t="s">
        <v>3063</v>
      </c>
      <c r="O211" s="24" t="s">
        <v>9301</v>
      </c>
      <c r="P211" s="24" t="s">
        <v>3064</v>
      </c>
      <c r="Q211" s="24" t="s">
        <v>3065</v>
      </c>
      <c r="R211" s="24"/>
      <c r="S211" s="24" t="s">
        <v>3052</v>
      </c>
      <c r="T211" s="111"/>
      <c r="U211" s="111"/>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c r="BY211" s="116"/>
      <c r="BZ211" s="116"/>
      <c r="CA211" s="116"/>
      <c r="CB211" s="116"/>
      <c r="CC211" s="116"/>
      <c r="CD211" s="116"/>
      <c r="CE211" s="116"/>
      <c r="CF211" s="116"/>
      <c r="CG211" s="116"/>
      <c r="CH211" s="116"/>
      <c r="CI211" s="116"/>
      <c r="CJ211" s="116"/>
      <c r="CK211" s="116"/>
      <c r="CL211" s="116"/>
    </row>
    <row r="212" spans="1:90" s="98" customFormat="1" ht="38.25" x14ac:dyDescent="0.2">
      <c r="A212" s="26" t="str">
        <f t="shared" si="70"/>
        <v>1</v>
      </c>
      <c r="B212" s="26" t="str">
        <f t="shared" si="71"/>
        <v>1</v>
      </c>
      <c r="C212" s="26" t="str">
        <f t="shared" si="72"/>
        <v>2</v>
      </c>
      <c r="D212" s="26" t="str">
        <f t="shared" si="73"/>
        <v>4</v>
      </c>
      <c r="E212" s="26" t="str">
        <f t="shared" si="74"/>
        <v>1</v>
      </c>
      <c r="F212" s="26" t="str">
        <f t="shared" si="75"/>
        <v>07</v>
      </c>
      <c r="G212" s="26" t="str">
        <f t="shared" si="77"/>
        <v>03</v>
      </c>
      <c r="H212" s="36" t="s">
        <v>8095</v>
      </c>
      <c r="I212" s="41" t="s">
        <v>4768</v>
      </c>
      <c r="J212" s="89" t="s">
        <v>4772</v>
      </c>
      <c r="K212" s="24" t="s">
        <v>6</v>
      </c>
      <c r="L212" s="24" t="s">
        <v>3062</v>
      </c>
      <c r="M212" s="24" t="s">
        <v>10953</v>
      </c>
      <c r="N212" s="24" t="s">
        <v>3063</v>
      </c>
      <c r="O212" s="24" t="s">
        <v>9301</v>
      </c>
      <c r="P212" s="24" t="s">
        <v>3064</v>
      </c>
      <c r="Q212" s="24" t="s">
        <v>3065</v>
      </c>
      <c r="R212" s="24"/>
      <c r="S212" s="24" t="s">
        <v>3052</v>
      </c>
      <c r="T212" s="111"/>
      <c r="U212" s="111"/>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c r="BY212" s="116"/>
      <c r="BZ212" s="116"/>
      <c r="CA212" s="116"/>
      <c r="CB212" s="116"/>
      <c r="CC212" s="116"/>
      <c r="CD212" s="116"/>
      <c r="CE212" s="116"/>
      <c r="CF212" s="116"/>
      <c r="CG212" s="116"/>
      <c r="CH212" s="116"/>
      <c r="CI212" s="116"/>
      <c r="CJ212" s="116"/>
      <c r="CK212" s="116"/>
      <c r="CL212" s="116"/>
    </row>
    <row r="213" spans="1:90" s="98" customFormat="1" ht="38.25" x14ac:dyDescent="0.2">
      <c r="A213" s="26" t="str">
        <f t="shared" si="70"/>
        <v>1</v>
      </c>
      <c r="B213" s="26" t="str">
        <f t="shared" si="71"/>
        <v>1</v>
      </c>
      <c r="C213" s="26" t="str">
        <f t="shared" si="72"/>
        <v>2</v>
      </c>
      <c r="D213" s="26" t="str">
        <f t="shared" si="73"/>
        <v>4</v>
      </c>
      <c r="E213" s="26" t="str">
        <f t="shared" si="74"/>
        <v>1</v>
      </c>
      <c r="F213" s="26" t="str">
        <f t="shared" si="75"/>
        <v>07</v>
      </c>
      <c r="G213" s="26" t="str">
        <f t="shared" si="77"/>
        <v>04</v>
      </c>
      <c r="H213" s="36" t="s">
        <v>8096</v>
      </c>
      <c r="I213" s="41" t="s">
        <v>4769</v>
      </c>
      <c r="J213" s="89" t="s">
        <v>4773</v>
      </c>
      <c r="K213" s="24" t="s">
        <v>6</v>
      </c>
      <c r="L213" s="24" t="s">
        <v>3062</v>
      </c>
      <c r="M213" s="24" t="s">
        <v>10953</v>
      </c>
      <c r="N213" s="24" t="s">
        <v>3063</v>
      </c>
      <c r="O213" s="24" t="s">
        <v>9301</v>
      </c>
      <c r="P213" s="24" t="s">
        <v>3064</v>
      </c>
      <c r="Q213" s="24" t="s">
        <v>3065</v>
      </c>
      <c r="R213" s="24"/>
      <c r="S213" s="24" t="s">
        <v>3052</v>
      </c>
      <c r="T213" s="111"/>
      <c r="U213" s="111"/>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c r="BY213" s="116"/>
      <c r="BZ213" s="116"/>
      <c r="CA213" s="116"/>
      <c r="CB213" s="116"/>
      <c r="CC213" s="116"/>
      <c r="CD213" s="116"/>
      <c r="CE213" s="116"/>
      <c r="CF213" s="116"/>
      <c r="CG213" s="116"/>
      <c r="CH213" s="116"/>
      <c r="CI213" s="116"/>
      <c r="CJ213" s="116"/>
      <c r="CK213" s="116"/>
      <c r="CL213" s="116"/>
    </row>
    <row r="214" spans="1:90" ht="63.75" x14ac:dyDescent="0.2">
      <c r="A214" s="8" t="str">
        <f t="shared" ref="A214:A226" si="78">MID(H214,1,1)</f>
        <v>1</v>
      </c>
      <c r="B214" s="8" t="str">
        <f t="shared" ref="B214:B226" si="79">MID(H214,3,1)</f>
        <v>1</v>
      </c>
      <c r="C214" s="8" t="str">
        <f t="shared" ref="C214:C226" si="80">MID(H214,5,1)</f>
        <v>2</v>
      </c>
      <c r="D214" s="8" t="str">
        <f t="shared" ref="D214:D226" si="81">MID(H214,7,1)</f>
        <v>4</v>
      </c>
      <c r="E214" s="8" t="str">
        <f t="shared" ref="E214:E226" si="82">MID(H214,9,1)</f>
        <v>2</v>
      </c>
      <c r="F214" s="8" t="str">
        <f t="shared" ref="F214:F226" si="83">MID(H214,11,2)</f>
        <v>00</v>
      </c>
      <c r="G214" s="8" t="str">
        <f t="shared" ref="G214:G226" si="84">MID(H214,14,2)</f>
        <v>00</v>
      </c>
      <c r="H214" s="8" t="s">
        <v>10501</v>
      </c>
      <c r="I214" s="8" t="s">
        <v>10515</v>
      </c>
      <c r="J214" s="121" t="s">
        <v>10514</v>
      </c>
      <c r="K214" s="11" t="s">
        <v>6</v>
      </c>
      <c r="L214" s="11" t="s">
        <v>3052</v>
      </c>
      <c r="M214" s="11" t="s">
        <v>10953</v>
      </c>
      <c r="N214" s="11"/>
      <c r="O214" s="11"/>
      <c r="P214" s="11"/>
      <c r="Q214" s="11" t="s">
        <v>3072</v>
      </c>
      <c r="R214" s="11"/>
      <c r="S214" s="11" t="s">
        <v>3062</v>
      </c>
    </row>
    <row r="215" spans="1:90" ht="38.25" x14ac:dyDescent="0.2">
      <c r="A215" s="26" t="str">
        <f t="shared" si="78"/>
        <v>1</v>
      </c>
      <c r="B215" s="26" t="str">
        <f t="shared" si="79"/>
        <v>1</v>
      </c>
      <c r="C215" s="26" t="str">
        <f t="shared" si="80"/>
        <v>2</v>
      </c>
      <c r="D215" s="26" t="str">
        <f t="shared" si="81"/>
        <v>4</v>
      </c>
      <c r="E215" s="26" t="str">
        <f t="shared" si="82"/>
        <v>2</v>
      </c>
      <c r="F215" s="26" t="str">
        <f t="shared" si="83"/>
        <v>01</v>
      </c>
      <c r="G215" s="26" t="str">
        <f t="shared" si="84"/>
        <v>00</v>
      </c>
      <c r="H215" s="26" t="s">
        <v>10502</v>
      </c>
      <c r="I215" s="26" t="s">
        <v>3794</v>
      </c>
      <c r="J215" s="89" t="s">
        <v>4551</v>
      </c>
      <c r="K215" s="24" t="s">
        <v>6</v>
      </c>
      <c r="L215" s="24" t="s">
        <v>3062</v>
      </c>
      <c r="M215" s="24" t="s">
        <v>10953</v>
      </c>
      <c r="N215" s="24" t="s">
        <v>6991</v>
      </c>
      <c r="O215" s="24"/>
      <c r="P215" s="24" t="s">
        <v>3064</v>
      </c>
      <c r="Q215" s="24" t="s">
        <v>3072</v>
      </c>
      <c r="R215" s="24"/>
      <c r="S215" s="24" t="s">
        <v>3062</v>
      </c>
    </row>
    <row r="216" spans="1:90" ht="38.25" x14ac:dyDescent="0.2">
      <c r="A216" s="26" t="str">
        <f t="shared" si="78"/>
        <v>1</v>
      </c>
      <c r="B216" s="26" t="str">
        <f t="shared" si="79"/>
        <v>1</v>
      </c>
      <c r="C216" s="26" t="str">
        <f t="shared" si="80"/>
        <v>2</v>
      </c>
      <c r="D216" s="26" t="str">
        <f t="shared" si="81"/>
        <v>4</v>
      </c>
      <c r="E216" s="26" t="str">
        <f t="shared" si="82"/>
        <v>2</v>
      </c>
      <c r="F216" s="26" t="str">
        <f t="shared" si="83"/>
        <v>01</v>
      </c>
      <c r="G216" s="26" t="str">
        <f t="shared" si="84"/>
        <v>01</v>
      </c>
      <c r="H216" s="26" t="s">
        <v>10503</v>
      </c>
      <c r="I216" s="26" t="s">
        <v>3795</v>
      </c>
      <c r="J216" s="89" t="s">
        <v>3796</v>
      </c>
      <c r="K216" s="24" t="s">
        <v>6</v>
      </c>
      <c r="L216" s="24" t="s">
        <v>3062</v>
      </c>
      <c r="M216" s="24" t="s">
        <v>10953</v>
      </c>
      <c r="N216" s="24" t="s">
        <v>3063</v>
      </c>
      <c r="O216" s="24" t="s">
        <v>9301</v>
      </c>
      <c r="P216" s="24" t="s">
        <v>3064</v>
      </c>
      <c r="Q216" s="24" t="s">
        <v>3065</v>
      </c>
      <c r="R216" s="24"/>
      <c r="S216" s="24" t="s">
        <v>3062</v>
      </c>
    </row>
    <row r="217" spans="1:90" ht="38.25" x14ac:dyDescent="0.2">
      <c r="A217" s="26" t="str">
        <f t="shared" si="78"/>
        <v>1</v>
      </c>
      <c r="B217" s="26" t="str">
        <f t="shared" si="79"/>
        <v>1</v>
      </c>
      <c r="C217" s="26" t="str">
        <f t="shared" si="80"/>
        <v>2</v>
      </c>
      <c r="D217" s="26" t="str">
        <f t="shared" si="81"/>
        <v>4</v>
      </c>
      <c r="E217" s="26" t="str">
        <f t="shared" si="82"/>
        <v>2</v>
      </c>
      <c r="F217" s="26" t="str">
        <f t="shared" si="83"/>
        <v>02</v>
      </c>
      <c r="G217" s="26" t="str">
        <f t="shared" si="84"/>
        <v>00</v>
      </c>
      <c r="H217" s="36" t="s">
        <v>10504</v>
      </c>
      <c r="I217" s="26" t="s">
        <v>3797</v>
      </c>
      <c r="J217" s="89" t="s">
        <v>4552</v>
      </c>
      <c r="K217" s="24" t="s">
        <v>6</v>
      </c>
      <c r="L217" s="24" t="s">
        <v>3062</v>
      </c>
      <c r="M217" s="24" t="s">
        <v>10953</v>
      </c>
      <c r="N217" s="24" t="s">
        <v>6991</v>
      </c>
      <c r="O217" s="24"/>
      <c r="P217" s="24" t="s">
        <v>3064</v>
      </c>
      <c r="Q217" s="24" t="s">
        <v>3072</v>
      </c>
      <c r="R217" s="24"/>
      <c r="S217" s="24" t="s">
        <v>3062</v>
      </c>
    </row>
    <row r="218" spans="1:90" ht="25.5" x14ac:dyDescent="0.2">
      <c r="A218" s="26" t="str">
        <f t="shared" si="78"/>
        <v>1</v>
      </c>
      <c r="B218" s="26" t="str">
        <f t="shared" si="79"/>
        <v>1</v>
      </c>
      <c r="C218" s="26" t="str">
        <f t="shared" si="80"/>
        <v>2</v>
      </c>
      <c r="D218" s="26" t="str">
        <f t="shared" si="81"/>
        <v>4</v>
      </c>
      <c r="E218" s="26" t="str">
        <f t="shared" si="82"/>
        <v>2</v>
      </c>
      <c r="F218" s="26" t="str">
        <f t="shared" si="83"/>
        <v>02</v>
      </c>
      <c r="G218" s="26" t="str">
        <f t="shared" si="84"/>
        <v>01</v>
      </c>
      <c r="H218" s="36" t="s">
        <v>10505</v>
      </c>
      <c r="I218" s="26" t="s">
        <v>3798</v>
      </c>
      <c r="J218" s="89" t="s">
        <v>3799</v>
      </c>
      <c r="K218" s="24" t="s">
        <v>6</v>
      </c>
      <c r="L218" s="24" t="s">
        <v>3062</v>
      </c>
      <c r="M218" s="24" t="s">
        <v>10953</v>
      </c>
      <c r="N218" s="24" t="s">
        <v>3063</v>
      </c>
      <c r="O218" s="24" t="s">
        <v>9301</v>
      </c>
      <c r="P218" s="24" t="s">
        <v>3064</v>
      </c>
      <c r="Q218" s="24" t="s">
        <v>3065</v>
      </c>
      <c r="R218" s="24"/>
      <c r="S218" s="24" t="s">
        <v>3062</v>
      </c>
    </row>
    <row r="219" spans="1:90" s="98" customFormat="1" ht="51" x14ac:dyDescent="0.2">
      <c r="A219" s="26" t="str">
        <f t="shared" si="78"/>
        <v>1</v>
      </c>
      <c r="B219" s="26" t="str">
        <f t="shared" si="79"/>
        <v>1</v>
      </c>
      <c r="C219" s="26" t="str">
        <f t="shared" si="80"/>
        <v>2</v>
      </c>
      <c r="D219" s="26" t="str">
        <f t="shared" si="81"/>
        <v>4</v>
      </c>
      <c r="E219" s="26" t="str">
        <f t="shared" si="82"/>
        <v>2</v>
      </c>
      <c r="F219" s="26" t="str">
        <f t="shared" si="83"/>
        <v>03</v>
      </c>
      <c r="G219" s="26" t="str">
        <f t="shared" si="84"/>
        <v>00</v>
      </c>
      <c r="H219" s="36" t="s">
        <v>10506</v>
      </c>
      <c r="I219" s="41" t="s">
        <v>3800</v>
      </c>
      <c r="J219" s="89" t="s">
        <v>3801</v>
      </c>
      <c r="K219" s="24" t="s">
        <v>6</v>
      </c>
      <c r="L219" s="24" t="s">
        <v>3062</v>
      </c>
      <c r="M219" s="24" t="s">
        <v>10953</v>
      </c>
      <c r="N219" s="24" t="s">
        <v>6991</v>
      </c>
      <c r="O219" s="24"/>
      <c r="P219" s="24" t="s">
        <v>3064</v>
      </c>
      <c r="Q219" s="24" t="s">
        <v>3072</v>
      </c>
      <c r="R219" s="24"/>
      <c r="S219" s="24" t="s">
        <v>3062</v>
      </c>
      <c r="T219" s="111"/>
      <c r="U219" s="111"/>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c r="BY219" s="116"/>
      <c r="BZ219" s="116"/>
      <c r="CA219" s="116"/>
      <c r="CB219" s="116"/>
      <c r="CC219" s="116"/>
      <c r="CD219" s="116"/>
      <c r="CE219" s="116"/>
      <c r="CF219" s="116"/>
      <c r="CG219" s="116"/>
      <c r="CH219" s="116"/>
      <c r="CI219" s="116"/>
      <c r="CJ219" s="116"/>
      <c r="CK219" s="116"/>
      <c r="CL219" s="116"/>
    </row>
    <row r="220" spans="1:90" s="98" customFormat="1" ht="38.25" x14ac:dyDescent="0.2">
      <c r="A220" s="26" t="str">
        <f t="shared" si="78"/>
        <v>1</v>
      </c>
      <c r="B220" s="26" t="str">
        <f t="shared" si="79"/>
        <v>1</v>
      </c>
      <c r="C220" s="26" t="str">
        <f t="shared" si="80"/>
        <v>2</v>
      </c>
      <c r="D220" s="26" t="str">
        <f t="shared" si="81"/>
        <v>4</v>
      </c>
      <c r="E220" s="26" t="str">
        <f t="shared" si="82"/>
        <v>2</v>
      </c>
      <c r="F220" s="26" t="str">
        <f t="shared" si="83"/>
        <v>03</v>
      </c>
      <c r="G220" s="26" t="str">
        <f t="shared" si="84"/>
        <v>01</v>
      </c>
      <c r="H220" s="36" t="s">
        <v>10507</v>
      </c>
      <c r="I220" s="41" t="s">
        <v>3802</v>
      </c>
      <c r="J220" s="89" t="s">
        <v>3803</v>
      </c>
      <c r="K220" s="24" t="s">
        <v>6</v>
      </c>
      <c r="L220" s="24" t="s">
        <v>3062</v>
      </c>
      <c r="M220" s="24" t="s">
        <v>10953</v>
      </c>
      <c r="N220" s="24" t="s">
        <v>3063</v>
      </c>
      <c r="O220" s="24" t="s">
        <v>9301</v>
      </c>
      <c r="P220" s="24" t="s">
        <v>3064</v>
      </c>
      <c r="Q220" s="24" t="s">
        <v>3065</v>
      </c>
      <c r="R220" s="24"/>
      <c r="S220" s="24" t="s">
        <v>3062</v>
      </c>
      <c r="T220" s="111"/>
      <c r="U220" s="111"/>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c r="BY220" s="116"/>
      <c r="BZ220" s="116"/>
      <c r="CA220" s="116"/>
      <c r="CB220" s="116"/>
      <c r="CC220" s="116"/>
      <c r="CD220" s="116"/>
      <c r="CE220" s="116"/>
      <c r="CF220" s="116"/>
      <c r="CG220" s="116"/>
      <c r="CH220" s="116"/>
      <c r="CI220" s="116"/>
      <c r="CJ220" s="116"/>
      <c r="CK220" s="116"/>
      <c r="CL220" s="116"/>
    </row>
    <row r="221" spans="1:90" s="98" customFormat="1" ht="38.25" x14ac:dyDescent="0.2">
      <c r="A221" s="26" t="str">
        <f t="shared" si="78"/>
        <v>1</v>
      </c>
      <c r="B221" s="26" t="str">
        <f t="shared" si="79"/>
        <v>1</v>
      </c>
      <c r="C221" s="26" t="str">
        <f t="shared" si="80"/>
        <v>2</v>
      </c>
      <c r="D221" s="26" t="str">
        <f t="shared" si="81"/>
        <v>4</v>
      </c>
      <c r="E221" s="26" t="str">
        <f t="shared" si="82"/>
        <v>2</v>
      </c>
      <c r="F221" s="26" t="str">
        <f t="shared" si="83"/>
        <v>03</v>
      </c>
      <c r="G221" s="26" t="str">
        <f t="shared" si="84"/>
        <v>02</v>
      </c>
      <c r="H221" s="36" t="s">
        <v>10508</v>
      </c>
      <c r="I221" s="41" t="s">
        <v>3804</v>
      </c>
      <c r="J221" s="89" t="s">
        <v>3805</v>
      </c>
      <c r="K221" s="24" t="s">
        <v>6</v>
      </c>
      <c r="L221" s="24" t="s">
        <v>3062</v>
      </c>
      <c r="M221" s="24" t="s">
        <v>10953</v>
      </c>
      <c r="N221" s="24" t="s">
        <v>3063</v>
      </c>
      <c r="O221" s="24" t="s">
        <v>9301</v>
      </c>
      <c r="P221" s="24" t="s">
        <v>3064</v>
      </c>
      <c r="Q221" s="24" t="s">
        <v>3065</v>
      </c>
      <c r="R221" s="24"/>
      <c r="S221" s="24" t="s">
        <v>3062</v>
      </c>
      <c r="T221" s="111"/>
      <c r="U221" s="111"/>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c r="BY221" s="116"/>
      <c r="BZ221" s="116"/>
      <c r="CA221" s="116"/>
      <c r="CB221" s="116"/>
      <c r="CC221" s="116"/>
      <c r="CD221" s="116"/>
      <c r="CE221" s="116"/>
      <c r="CF221" s="116"/>
      <c r="CG221" s="116"/>
      <c r="CH221" s="116"/>
      <c r="CI221" s="116"/>
      <c r="CJ221" s="116"/>
      <c r="CK221" s="116"/>
      <c r="CL221" s="116"/>
    </row>
    <row r="222" spans="1:90" s="98" customFormat="1" ht="51" x14ac:dyDescent="0.2">
      <c r="A222" s="26" t="str">
        <f t="shared" si="78"/>
        <v>1</v>
      </c>
      <c r="B222" s="26" t="str">
        <f t="shared" si="79"/>
        <v>1</v>
      </c>
      <c r="C222" s="26" t="str">
        <f t="shared" si="80"/>
        <v>2</v>
      </c>
      <c r="D222" s="26" t="str">
        <f t="shared" si="81"/>
        <v>4</v>
      </c>
      <c r="E222" s="26" t="str">
        <f t="shared" si="82"/>
        <v>2</v>
      </c>
      <c r="F222" s="26" t="str">
        <f t="shared" si="83"/>
        <v>07</v>
      </c>
      <c r="G222" s="26" t="str">
        <f t="shared" si="84"/>
        <v>00</v>
      </c>
      <c r="H222" s="36" t="s">
        <v>10509</v>
      </c>
      <c r="I222" s="41" t="s">
        <v>4548</v>
      </c>
      <c r="J222" s="89" t="s">
        <v>57</v>
      </c>
      <c r="K222" s="24" t="s">
        <v>6</v>
      </c>
      <c r="L222" s="24" t="s">
        <v>3062</v>
      </c>
      <c r="M222" s="24" t="s">
        <v>10953</v>
      </c>
      <c r="N222" s="24" t="s">
        <v>6991</v>
      </c>
      <c r="O222" s="24"/>
      <c r="P222" s="24" t="s">
        <v>3064</v>
      </c>
      <c r="Q222" s="24" t="s">
        <v>3072</v>
      </c>
      <c r="R222" s="24"/>
      <c r="S222" s="24" t="s">
        <v>3062</v>
      </c>
      <c r="T222" s="111"/>
      <c r="U222" s="111"/>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c r="BY222" s="116"/>
      <c r="BZ222" s="116"/>
      <c r="CA222" s="116"/>
      <c r="CB222" s="116"/>
      <c r="CC222" s="116"/>
      <c r="CD222" s="116"/>
      <c r="CE222" s="116"/>
      <c r="CF222" s="116"/>
      <c r="CG222" s="116"/>
      <c r="CH222" s="116"/>
      <c r="CI222" s="116"/>
      <c r="CJ222" s="116"/>
      <c r="CK222" s="116"/>
      <c r="CL222" s="116"/>
    </row>
    <row r="223" spans="1:90" s="98" customFormat="1" ht="25.5" x14ac:dyDescent="0.2">
      <c r="A223" s="26" t="str">
        <f t="shared" si="78"/>
        <v>1</v>
      </c>
      <c r="B223" s="26" t="str">
        <f t="shared" si="79"/>
        <v>1</v>
      </c>
      <c r="C223" s="26" t="str">
        <f t="shared" si="80"/>
        <v>2</v>
      </c>
      <c r="D223" s="26" t="str">
        <f t="shared" si="81"/>
        <v>4</v>
      </c>
      <c r="E223" s="26" t="str">
        <f t="shared" si="82"/>
        <v>2</v>
      </c>
      <c r="F223" s="26" t="str">
        <f t="shared" si="83"/>
        <v>07</v>
      </c>
      <c r="G223" s="26" t="str">
        <f t="shared" si="84"/>
        <v>01</v>
      </c>
      <c r="H223" s="36" t="s">
        <v>10510</v>
      </c>
      <c r="I223" s="41" t="s">
        <v>4549</v>
      </c>
      <c r="J223" s="89" t="s">
        <v>4770</v>
      </c>
      <c r="K223" s="24" t="s">
        <v>6</v>
      </c>
      <c r="L223" s="24" t="s">
        <v>3062</v>
      </c>
      <c r="M223" s="24" t="s">
        <v>10953</v>
      </c>
      <c r="N223" s="24" t="s">
        <v>3063</v>
      </c>
      <c r="O223" s="24" t="s">
        <v>9301</v>
      </c>
      <c r="P223" s="24" t="s">
        <v>3064</v>
      </c>
      <c r="Q223" s="24" t="s">
        <v>3065</v>
      </c>
      <c r="R223" s="24"/>
      <c r="S223" s="24" t="s">
        <v>3062</v>
      </c>
      <c r="T223" s="111"/>
      <c r="U223" s="111"/>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row>
    <row r="224" spans="1:90" s="98" customFormat="1" ht="25.5" x14ac:dyDescent="0.2">
      <c r="A224" s="26" t="str">
        <f t="shared" si="78"/>
        <v>1</v>
      </c>
      <c r="B224" s="26" t="str">
        <f t="shared" si="79"/>
        <v>1</v>
      </c>
      <c r="C224" s="26" t="str">
        <f t="shared" si="80"/>
        <v>2</v>
      </c>
      <c r="D224" s="26" t="str">
        <f t="shared" si="81"/>
        <v>4</v>
      </c>
      <c r="E224" s="26" t="str">
        <f t="shared" si="82"/>
        <v>2</v>
      </c>
      <c r="F224" s="26" t="str">
        <f t="shared" si="83"/>
        <v>07</v>
      </c>
      <c r="G224" s="26" t="str">
        <f t="shared" si="84"/>
        <v>02</v>
      </c>
      <c r="H224" s="36" t="s">
        <v>10511</v>
      </c>
      <c r="I224" s="41" t="s">
        <v>4550</v>
      </c>
      <c r="J224" s="89" t="s">
        <v>4771</v>
      </c>
      <c r="K224" s="24" t="s">
        <v>6</v>
      </c>
      <c r="L224" s="24" t="s">
        <v>3062</v>
      </c>
      <c r="M224" s="24" t="s">
        <v>10953</v>
      </c>
      <c r="N224" s="24" t="s">
        <v>3063</v>
      </c>
      <c r="O224" s="24" t="s">
        <v>9301</v>
      </c>
      <c r="P224" s="24" t="s">
        <v>3064</v>
      </c>
      <c r="Q224" s="24" t="s">
        <v>3065</v>
      </c>
      <c r="R224" s="24"/>
      <c r="S224" s="24" t="s">
        <v>3062</v>
      </c>
      <c r="T224" s="111"/>
      <c r="U224" s="111"/>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c r="BY224" s="116"/>
      <c r="BZ224" s="116"/>
      <c r="CA224" s="116"/>
      <c r="CB224" s="116"/>
      <c r="CC224" s="116"/>
      <c r="CD224" s="116"/>
      <c r="CE224" s="116"/>
      <c r="CF224" s="116"/>
      <c r="CG224" s="116"/>
      <c r="CH224" s="116"/>
      <c r="CI224" s="116"/>
      <c r="CJ224" s="116"/>
      <c r="CK224" s="116"/>
      <c r="CL224" s="116"/>
    </row>
    <row r="225" spans="1:90" s="98" customFormat="1" ht="38.25" x14ac:dyDescent="0.2">
      <c r="A225" s="26" t="str">
        <f t="shared" si="78"/>
        <v>1</v>
      </c>
      <c r="B225" s="26" t="str">
        <f t="shared" si="79"/>
        <v>1</v>
      </c>
      <c r="C225" s="26" t="str">
        <f t="shared" si="80"/>
        <v>2</v>
      </c>
      <c r="D225" s="26" t="str">
        <f t="shared" si="81"/>
        <v>4</v>
      </c>
      <c r="E225" s="26" t="str">
        <f t="shared" si="82"/>
        <v>2</v>
      </c>
      <c r="F225" s="26" t="str">
        <f t="shared" si="83"/>
        <v>07</v>
      </c>
      <c r="G225" s="26" t="str">
        <f t="shared" si="84"/>
        <v>03</v>
      </c>
      <c r="H225" s="36" t="s">
        <v>10512</v>
      </c>
      <c r="I225" s="41" t="s">
        <v>4768</v>
      </c>
      <c r="J225" s="89" t="s">
        <v>4772</v>
      </c>
      <c r="K225" s="24" t="s">
        <v>6</v>
      </c>
      <c r="L225" s="24" t="s">
        <v>3062</v>
      </c>
      <c r="M225" s="24" t="s">
        <v>10953</v>
      </c>
      <c r="N225" s="24" t="s">
        <v>3063</v>
      </c>
      <c r="O225" s="24" t="s">
        <v>9301</v>
      </c>
      <c r="P225" s="24" t="s">
        <v>3064</v>
      </c>
      <c r="Q225" s="24" t="s">
        <v>3065</v>
      </c>
      <c r="R225" s="24"/>
      <c r="S225" s="24" t="s">
        <v>3062</v>
      </c>
      <c r="T225" s="111"/>
      <c r="U225" s="111"/>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c r="BY225" s="116"/>
      <c r="BZ225" s="116"/>
      <c r="CA225" s="116"/>
      <c r="CB225" s="116"/>
      <c r="CC225" s="116"/>
      <c r="CD225" s="116"/>
      <c r="CE225" s="116"/>
      <c r="CF225" s="116"/>
      <c r="CG225" s="116"/>
      <c r="CH225" s="116"/>
      <c r="CI225" s="116"/>
      <c r="CJ225" s="116"/>
      <c r="CK225" s="116"/>
      <c r="CL225" s="116"/>
    </row>
    <row r="226" spans="1:90" s="98" customFormat="1" ht="38.25" x14ac:dyDescent="0.2">
      <c r="A226" s="26" t="str">
        <f t="shared" si="78"/>
        <v>1</v>
      </c>
      <c r="B226" s="26" t="str">
        <f t="shared" si="79"/>
        <v>1</v>
      </c>
      <c r="C226" s="26" t="str">
        <f t="shared" si="80"/>
        <v>2</v>
      </c>
      <c r="D226" s="26" t="str">
        <f t="shared" si="81"/>
        <v>4</v>
      </c>
      <c r="E226" s="26" t="str">
        <f t="shared" si="82"/>
        <v>2</v>
      </c>
      <c r="F226" s="26" t="str">
        <f t="shared" si="83"/>
        <v>07</v>
      </c>
      <c r="G226" s="26" t="str">
        <f t="shared" si="84"/>
        <v>04</v>
      </c>
      <c r="H226" s="36" t="s">
        <v>10513</v>
      </c>
      <c r="I226" s="41" t="s">
        <v>4769</v>
      </c>
      <c r="J226" s="89" t="s">
        <v>4773</v>
      </c>
      <c r="K226" s="24" t="s">
        <v>6</v>
      </c>
      <c r="L226" s="24" t="s">
        <v>3062</v>
      </c>
      <c r="M226" s="24" t="s">
        <v>10953</v>
      </c>
      <c r="N226" s="24" t="s">
        <v>3063</v>
      </c>
      <c r="O226" s="24" t="s">
        <v>9301</v>
      </c>
      <c r="P226" s="24" t="s">
        <v>3064</v>
      </c>
      <c r="Q226" s="24" t="s">
        <v>3065</v>
      </c>
      <c r="R226" s="24"/>
      <c r="S226" s="24" t="s">
        <v>3062</v>
      </c>
      <c r="T226" s="111"/>
      <c r="U226" s="111"/>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c r="BY226" s="116"/>
      <c r="BZ226" s="116"/>
      <c r="CA226" s="116"/>
      <c r="CB226" s="116"/>
      <c r="CC226" s="116"/>
      <c r="CD226" s="116"/>
      <c r="CE226" s="116"/>
      <c r="CF226" s="116"/>
      <c r="CG226" s="116"/>
      <c r="CH226" s="116"/>
      <c r="CI226" s="116"/>
      <c r="CJ226" s="116"/>
      <c r="CK226" s="116"/>
      <c r="CL226" s="116"/>
    </row>
    <row r="227" spans="1:90" ht="76.5" x14ac:dyDescent="0.2">
      <c r="A227" s="8" t="str">
        <f t="shared" si="70"/>
        <v>1</v>
      </c>
      <c r="B227" s="8" t="str">
        <f t="shared" si="71"/>
        <v>1</v>
      </c>
      <c r="C227" s="8" t="str">
        <f t="shared" si="72"/>
        <v>2</v>
      </c>
      <c r="D227" s="8" t="str">
        <f t="shared" si="73"/>
        <v>4</v>
      </c>
      <c r="E227" s="8" t="str">
        <f t="shared" si="74"/>
        <v>3</v>
      </c>
      <c r="F227" s="8" t="str">
        <f t="shared" si="75"/>
        <v>00</v>
      </c>
      <c r="G227" s="8" t="str">
        <f t="shared" si="77"/>
        <v>00</v>
      </c>
      <c r="H227" s="8" t="s">
        <v>8097</v>
      </c>
      <c r="I227" s="8" t="s">
        <v>60</v>
      </c>
      <c r="J227" s="121" t="s">
        <v>61</v>
      </c>
      <c r="K227" s="11" t="s">
        <v>6</v>
      </c>
      <c r="L227" s="11" t="s">
        <v>3052</v>
      </c>
      <c r="M227" s="11" t="s">
        <v>10953</v>
      </c>
      <c r="N227" s="11"/>
      <c r="O227" s="11"/>
      <c r="P227" s="11"/>
      <c r="Q227" s="11" t="s">
        <v>3072</v>
      </c>
      <c r="R227" s="11"/>
      <c r="S227" s="11" t="s">
        <v>3062</v>
      </c>
    </row>
    <row r="228" spans="1:90" ht="38.25" x14ac:dyDescent="0.2">
      <c r="A228" s="26" t="str">
        <f t="shared" si="70"/>
        <v>1</v>
      </c>
      <c r="B228" s="26" t="str">
        <f t="shared" si="71"/>
        <v>1</v>
      </c>
      <c r="C228" s="26" t="str">
        <f t="shared" si="72"/>
        <v>2</v>
      </c>
      <c r="D228" s="26" t="str">
        <f t="shared" si="73"/>
        <v>4</v>
      </c>
      <c r="E228" s="26" t="str">
        <f t="shared" si="74"/>
        <v>3</v>
      </c>
      <c r="F228" s="26" t="str">
        <f t="shared" si="75"/>
        <v>01</v>
      </c>
      <c r="G228" s="26" t="str">
        <f t="shared" si="77"/>
        <v>00</v>
      </c>
      <c r="H228" s="26" t="s">
        <v>8098</v>
      </c>
      <c r="I228" s="26" t="s">
        <v>3794</v>
      </c>
      <c r="J228" s="89" t="s">
        <v>4551</v>
      </c>
      <c r="K228" s="24" t="s">
        <v>6</v>
      </c>
      <c r="L228" s="24" t="s">
        <v>3062</v>
      </c>
      <c r="M228" s="24" t="s">
        <v>10953</v>
      </c>
      <c r="N228" s="24" t="s">
        <v>6991</v>
      </c>
      <c r="O228" s="24"/>
      <c r="P228" s="24" t="s">
        <v>3064</v>
      </c>
      <c r="Q228" s="24" t="s">
        <v>3072</v>
      </c>
      <c r="R228" s="24"/>
      <c r="S228" s="24" t="s">
        <v>3062</v>
      </c>
    </row>
    <row r="229" spans="1:90" ht="38.25" x14ac:dyDescent="0.2">
      <c r="A229" s="26" t="str">
        <f t="shared" si="70"/>
        <v>1</v>
      </c>
      <c r="B229" s="26" t="str">
        <f t="shared" si="71"/>
        <v>1</v>
      </c>
      <c r="C229" s="26" t="str">
        <f t="shared" si="72"/>
        <v>2</v>
      </c>
      <c r="D229" s="26" t="str">
        <f t="shared" si="73"/>
        <v>4</v>
      </c>
      <c r="E229" s="26" t="str">
        <f t="shared" si="74"/>
        <v>3</v>
      </c>
      <c r="F229" s="26" t="str">
        <f t="shared" si="75"/>
        <v>01</v>
      </c>
      <c r="G229" s="26" t="str">
        <f t="shared" si="77"/>
        <v>01</v>
      </c>
      <c r="H229" s="26" t="s">
        <v>8099</v>
      </c>
      <c r="I229" s="26" t="s">
        <v>3795</v>
      </c>
      <c r="J229" s="89" t="s">
        <v>3796</v>
      </c>
      <c r="K229" s="24" t="s">
        <v>6</v>
      </c>
      <c r="L229" s="24" t="s">
        <v>3062</v>
      </c>
      <c r="M229" s="24" t="s">
        <v>10953</v>
      </c>
      <c r="N229" s="24" t="s">
        <v>3063</v>
      </c>
      <c r="O229" s="24" t="s">
        <v>9301</v>
      </c>
      <c r="P229" s="24" t="s">
        <v>3064</v>
      </c>
      <c r="Q229" s="24" t="s">
        <v>3065</v>
      </c>
      <c r="R229" s="24"/>
      <c r="S229" s="24" t="s">
        <v>3062</v>
      </c>
    </row>
    <row r="230" spans="1:90" ht="38.25" x14ac:dyDescent="0.2">
      <c r="A230" s="26" t="str">
        <f t="shared" si="70"/>
        <v>1</v>
      </c>
      <c r="B230" s="26" t="str">
        <f t="shared" si="71"/>
        <v>1</v>
      </c>
      <c r="C230" s="26" t="str">
        <f t="shared" si="72"/>
        <v>2</v>
      </c>
      <c r="D230" s="26" t="str">
        <f t="shared" si="73"/>
        <v>4</v>
      </c>
      <c r="E230" s="26" t="str">
        <f t="shared" si="74"/>
        <v>3</v>
      </c>
      <c r="F230" s="26" t="str">
        <f t="shared" si="75"/>
        <v>02</v>
      </c>
      <c r="G230" s="26" t="str">
        <f t="shared" si="77"/>
        <v>00</v>
      </c>
      <c r="H230" s="36" t="s">
        <v>8100</v>
      </c>
      <c r="I230" s="26" t="s">
        <v>3797</v>
      </c>
      <c r="J230" s="89" t="s">
        <v>4552</v>
      </c>
      <c r="K230" s="24" t="s">
        <v>6</v>
      </c>
      <c r="L230" s="24" t="s">
        <v>3062</v>
      </c>
      <c r="M230" s="24" t="s">
        <v>10953</v>
      </c>
      <c r="N230" s="24" t="s">
        <v>6991</v>
      </c>
      <c r="O230" s="24"/>
      <c r="P230" s="24" t="s">
        <v>3064</v>
      </c>
      <c r="Q230" s="24" t="s">
        <v>3072</v>
      </c>
      <c r="R230" s="24"/>
      <c r="S230" s="24" t="s">
        <v>3062</v>
      </c>
    </row>
    <row r="231" spans="1:90" ht="25.5" x14ac:dyDescent="0.2">
      <c r="A231" s="26" t="str">
        <f t="shared" si="70"/>
        <v>1</v>
      </c>
      <c r="B231" s="26" t="str">
        <f t="shared" si="71"/>
        <v>1</v>
      </c>
      <c r="C231" s="26" t="str">
        <f t="shared" si="72"/>
        <v>2</v>
      </c>
      <c r="D231" s="26" t="str">
        <f t="shared" si="73"/>
        <v>4</v>
      </c>
      <c r="E231" s="26" t="str">
        <f t="shared" si="74"/>
        <v>3</v>
      </c>
      <c r="F231" s="26" t="str">
        <f t="shared" si="75"/>
        <v>02</v>
      </c>
      <c r="G231" s="26" t="str">
        <f t="shared" si="77"/>
        <v>01</v>
      </c>
      <c r="H231" s="36" t="s">
        <v>8101</v>
      </c>
      <c r="I231" s="26" t="s">
        <v>3798</v>
      </c>
      <c r="J231" s="89" t="s">
        <v>3799</v>
      </c>
      <c r="K231" s="24" t="s">
        <v>6</v>
      </c>
      <c r="L231" s="24" t="s">
        <v>3062</v>
      </c>
      <c r="M231" s="24" t="s">
        <v>10953</v>
      </c>
      <c r="N231" s="24" t="s">
        <v>3063</v>
      </c>
      <c r="O231" s="24" t="s">
        <v>9301</v>
      </c>
      <c r="P231" s="24" t="s">
        <v>3064</v>
      </c>
      <c r="Q231" s="24" t="s">
        <v>3065</v>
      </c>
      <c r="R231" s="24"/>
      <c r="S231" s="24" t="s">
        <v>3062</v>
      </c>
    </row>
    <row r="232" spans="1:90" s="98" customFormat="1" ht="51" x14ac:dyDescent="0.2">
      <c r="A232" s="26" t="str">
        <f t="shared" si="70"/>
        <v>1</v>
      </c>
      <c r="B232" s="26" t="str">
        <f t="shared" si="71"/>
        <v>1</v>
      </c>
      <c r="C232" s="26" t="str">
        <f t="shared" si="72"/>
        <v>2</v>
      </c>
      <c r="D232" s="26" t="str">
        <f t="shared" si="73"/>
        <v>4</v>
      </c>
      <c r="E232" s="26" t="str">
        <f t="shared" si="74"/>
        <v>3</v>
      </c>
      <c r="F232" s="26" t="str">
        <f t="shared" si="75"/>
        <v>03</v>
      </c>
      <c r="G232" s="26" t="str">
        <f t="shared" si="77"/>
        <v>00</v>
      </c>
      <c r="H232" s="36" t="s">
        <v>8102</v>
      </c>
      <c r="I232" s="41" t="s">
        <v>3800</v>
      </c>
      <c r="J232" s="89" t="s">
        <v>3801</v>
      </c>
      <c r="K232" s="24" t="s">
        <v>6</v>
      </c>
      <c r="L232" s="24" t="s">
        <v>3062</v>
      </c>
      <c r="M232" s="24" t="s">
        <v>10953</v>
      </c>
      <c r="N232" s="24" t="s">
        <v>6991</v>
      </c>
      <c r="O232" s="24"/>
      <c r="P232" s="24" t="s">
        <v>3064</v>
      </c>
      <c r="Q232" s="24" t="s">
        <v>3072</v>
      </c>
      <c r="R232" s="24"/>
      <c r="S232" s="24" t="s">
        <v>3062</v>
      </c>
      <c r="T232" s="111"/>
      <c r="U232" s="111"/>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row>
    <row r="233" spans="1:90" s="98" customFormat="1" ht="38.25" x14ac:dyDescent="0.2">
      <c r="A233" s="26" t="str">
        <f t="shared" si="70"/>
        <v>1</v>
      </c>
      <c r="B233" s="26" t="str">
        <f t="shared" si="71"/>
        <v>1</v>
      </c>
      <c r="C233" s="26" t="str">
        <f t="shared" si="72"/>
        <v>2</v>
      </c>
      <c r="D233" s="26" t="str">
        <f t="shared" si="73"/>
        <v>4</v>
      </c>
      <c r="E233" s="26" t="str">
        <f t="shared" si="74"/>
        <v>3</v>
      </c>
      <c r="F233" s="26" t="str">
        <f t="shared" si="75"/>
        <v>03</v>
      </c>
      <c r="G233" s="26" t="str">
        <f t="shared" si="77"/>
        <v>01</v>
      </c>
      <c r="H233" s="36" t="s">
        <v>8103</v>
      </c>
      <c r="I233" s="41" t="s">
        <v>3802</v>
      </c>
      <c r="J233" s="89" t="s">
        <v>3803</v>
      </c>
      <c r="K233" s="24" t="s">
        <v>6</v>
      </c>
      <c r="L233" s="24" t="s">
        <v>3062</v>
      </c>
      <c r="M233" s="24" t="s">
        <v>10953</v>
      </c>
      <c r="N233" s="24" t="s">
        <v>3063</v>
      </c>
      <c r="O233" s="24" t="s">
        <v>9301</v>
      </c>
      <c r="P233" s="24" t="s">
        <v>3064</v>
      </c>
      <c r="Q233" s="24" t="s">
        <v>3065</v>
      </c>
      <c r="R233" s="24"/>
      <c r="S233" s="24" t="s">
        <v>3062</v>
      </c>
      <c r="T233" s="111"/>
      <c r="U233" s="111"/>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row>
    <row r="234" spans="1:90" s="98" customFormat="1" ht="38.25" x14ac:dyDescent="0.2">
      <c r="A234" s="26" t="str">
        <f t="shared" si="70"/>
        <v>1</v>
      </c>
      <c r="B234" s="26" t="str">
        <f t="shared" si="71"/>
        <v>1</v>
      </c>
      <c r="C234" s="26" t="str">
        <f t="shared" si="72"/>
        <v>2</v>
      </c>
      <c r="D234" s="26" t="str">
        <f t="shared" si="73"/>
        <v>4</v>
      </c>
      <c r="E234" s="26" t="str">
        <f t="shared" si="74"/>
        <v>3</v>
      </c>
      <c r="F234" s="26" t="str">
        <f t="shared" si="75"/>
        <v>03</v>
      </c>
      <c r="G234" s="26" t="str">
        <f t="shared" si="77"/>
        <v>02</v>
      </c>
      <c r="H234" s="36" t="s">
        <v>8104</v>
      </c>
      <c r="I234" s="41" t="s">
        <v>3804</v>
      </c>
      <c r="J234" s="89" t="s">
        <v>3805</v>
      </c>
      <c r="K234" s="24" t="s">
        <v>6</v>
      </c>
      <c r="L234" s="24" t="s">
        <v>3062</v>
      </c>
      <c r="M234" s="24" t="s">
        <v>10953</v>
      </c>
      <c r="N234" s="24" t="s">
        <v>3063</v>
      </c>
      <c r="O234" s="24" t="s">
        <v>9301</v>
      </c>
      <c r="P234" s="24" t="s">
        <v>3064</v>
      </c>
      <c r="Q234" s="24" t="s">
        <v>3065</v>
      </c>
      <c r="R234" s="24"/>
      <c r="S234" s="24" t="s">
        <v>3062</v>
      </c>
      <c r="T234" s="111"/>
      <c r="U234" s="111"/>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c r="BY234" s="116"/>
      <c r="BZ234" s="116"/>
      <c r="CA234" s="116"/>
      <c r="CB234" s="116"/>
      <c r="CC234" s="116"/>
      <c r="CD234" s="116"/>
      <c r="CE234" s="116"/>
      <c r="CF234" s="116"/>
      <c r="CG234" s="116"/>
      <c r="CH234" s="116"/>
      <c r="CI234" s="116"/>
      <c r="CJ234" s="116"/>
      <c r="CK234" s="116"/>
      <c r="CL234" s="116"/>
    </row>
    <row r="235" spans="1:90" s="98" customFormat="1" ht="51" x14ac:dyDescent="0.2">
      <c r="A235" s="26" t="str">
        <f t="shared" si="70"/>
        <v>1</v>
      </c>
      <c r="B235" s="26" t="str">
        <f t="shared" si="71"/>
        <v>1</v>
      </c>
      <c r="C235" s="26" t="str">
        <f t="shared" si="72"/>
        <v>2</v>
      </c>
      <c r="D235" s="26" t="str">
        <f t="shared" si="73"/>
        <v>4</v>
      </c>
      <c r="E235" s="26" t="str">
        <f t="shared" si="74"/>
        <v>3</v>
      </c>
      <c r="F235" s="26" t="str">
        <f t="shared" si="75"/>
        <v>07</v>
      </c>
      <c r="G235" s="26" t="str">
        <f t="shared" si="77"/>
        <v>00</v>
      </c>
      <c r="H235" s="36" t="s">
        <v>8105</v>
      </c>
      <c r="I235" s="41" t="s">
        <v>4548</v>
      </c>
      <c r="J235" s="89" t="s">
        <v>57</v>
      </c>
      <c r="K235" s="24" t="s">
        <v>6</v>
      </c>
      <c r="L235" s="24" t="s">
        <v>3062</v>
      </c>
      <c r="M235" s="24" t="s">
        <v>10953</v>
      </c>
      <c r="N235" s="24" t="s">
        <v>6991</v>
      </c>
      <c r="O235" s="24"/>
      <c r="P235" s="24" t="s">
        <v>3064</v>
      </c>
      <c r="Q235" s="24" t="s">
        <v>3072</v>
      </c>
      <c r="R235" s="24"/>
      <c r="S235" s="24" t="s">
        <v>3062</v>
      </c>
      <c r="T235" s="111"/>
      <c r="U235" s="111"/>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c r="BY235" s="116"/>
      <c r="BZ235" s="116"/>
      <c r="CA235" s="116"/>
      <c r="CB235" s="116"/>
      <c r="CC235" s="116"/>
      <c r="CD235" s="116"/>
      <c r="CE235" s="116"/>
      <c r="CF235" s="116"/>
      <c r="CG235" s="116"/>
      <c r="CH235" s="116"/>
      <c r="CI235" s="116"/>
      <c r="CJ235" s="116"/>
      <c r="CK235" s="116"/>
      <c r="CL235" s="116"/>
    </row>
    <row r="236" spans="1:90" s="98" customFormat="1" ht="25.5" x14ac:dyDescent="0.2">
      <c r="A236" s="26" t="str">
        <f t="shared" si="70"/>
        <v>1</v>
      </c>
      <c r="B236" s="26" t="str">
        <f t="shared" si="71"/>
        <v>1</v>
      </c>
      <c r="C236" s="26" t="str">
        <f t="shared" si="72"/>
        <v>2</v>
      </c>
      <c r="D236" s="26" t="str">
        <f t="shared" si="73"/>
        <v>4</v>
      </c>
      <c r="E236" s="26" t="str">
        <f t="shared" si="74"/>
        <v>3</v>
      </c>
      <c r="F236" s="26" t="str">
        <f t="shared" si="75"/>
        <v>07</v>
      </c>
      <c r="G236" s="26" t="str">
        <f t="shared" si="77"/>
        <v>01</v>
      </c>
      <c r="H236" s="36" t="s">
        <v>8106</v>
      </c>
      <c r="I236" s="41" t="s">
        <v>4549</v>
      </c>
      <c r="J236" s="89" t="s">
        <v>4770</v>
      </c>
      <c r="K236" s="24" t="s">
        <v>6</v>
      </c>
      <c r="L236" s="24" t="s">
        <v>3062</v>
      </c>
      <c r="M236" s="24" t="s">
        <v>10953</v>
      </c>
      <c r="N236" s="24" t="s">
        <v>3063</v>
      </c>
      <c r="O236" s="24" t="s">
        <v>9301</v>
      </c>
      <c r="P236" s="24" t="s">
        <v>3064</v>
      </c>
      <c r="Q236" s="24" t="s">
        <v>3065</v>
      </c>
      <c r="R236" s="24"/>
      <c r="S236" s="24" t="s">
        <v>3062</v>
      </c>
      <c r="T236" s="111"/>
      <c r="U236" s="111"/>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c r="BY236" s="116"/>
      <c r="BZ236" s="116"/>
      <c r="CA236" s="116"/>
      <c r="CB236" s="116"/>
      <c r="CC236" s="116"/>
      <c r="CD236" s="116"/>
      <c r="CE236" s="116"/>
      <c r="CF236" s="116"/>
      <c r="CG236" s="116"/>
      <c r="CH236" s="116"/>
      <c r="CI236" s="116"/>
      <c r="CJ236" s="116"/>
      <c r="CK236" s="116"/>
      <c r="CL236" s="116"/>
    </row>
    <row r="237" spans="1:90" s="98" customFormat="1" ht="25.5" x14ac:dyDescent="0.2">
      <c r="A237" s="26" t="str">
        <f t="shared" si="70"/>
        <v>1</v>
      </c>
      <c r="B237" s="26" t="str">
        <f t="shared" si="71"/>
        <v>1</v>
      </c>
      <c r="C237" s="26" t="str">
        <f t="shared" si="72"/>
        <v>2</v>
      </c>
      <c r="D237" s="26" t="str">
        <f t="shared" si="73"/>
        <v>4</v>
      </c>
      <c r="E237" s="26" t="str">
        <f t="shared" si="74"/>
        <v>3</v>
      </c>
      <c r="F237" s="26" t="str">
        <f t="shared" si="75"/>
        <v>07</v>
      </c>
      <c r="G237" s="26" t="str">
        <f t="shared" si="77"/>
        <v>02</v>
      </c>
      <c r="H237" s="36" t="s">
        <v>8107</v>
      </c>
      <c r="I237" s="41" t="s">
        <v>4550</v>
      </c>
      <c r="J237" s="89" t="s">
        <v>4771</v>
      </c>
      <c r="K237" s="24" t="s">
        <v>6</v>
      </c>
      <c r="L237" s="24" t="s">
        <v>3062</v>
      </c>
      <c r="M237" s="24" t="s">
        <v>10953</v>
      </c>
      <c r="N237" s="24" t="s">
        <v>3063</v>
      </c>
      <c r="O237" s="24" t="s">
        <v>9301</v>
      </c>
      <c r="P237" s="24" t="s">
        <v>3064</v>
      </c>
      <c r="Q237" s="24" t="s">
        <v>3065</v>
      </c>
      <c r="R237" s="24"/>
      <c r="S237" s="24" t="s">
        <v>3062</v>
      </c>
      <c r="T237" s="111"/>
      <c r="U237" s="111"/>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c r="BY237" s="116"/>
      <c r="BZ237" s="116"/>
      <c r="CA237" s="116"/>
      <c r="CB237" s="116"/>
      <c r="CC237" s="116"/>
      <c r="CD237" s="116"/>
      <c r="CE237" s="116"/>
      <c r="CF237" s="116"/>
      <c r="CG237" s="116"/>
      <c r="CH237" s="116"/>
      <c r="CI237" s="116"/>
      <c r="CJ237" s="116"/>
      <c r="CK237" s="116"/>
      <c r="CL237" s="116"/>
    </row>
    <row r="238" spans="1:90" s="98" customFormat="1" ht="38.25" x14ac:dyDescent="0.2">
      <c r="A238" s="26" t="str">
        <f t="shared" si="70"/>
        <v>1</v>
      </c>
      <c r="B238" s="26" t="str">
        <f t="shared" si="71"/>
        <v>1</v>
      </c>
      <c r="C238" s="26" t="str">
        <f t="shared" si="72"/>
        <v>2</v>
      </c>
      <c r="D238" s="26" t="str">
        <f t="shared" si="73"/>
        <v>4</v>
      </c>
      <c r="E238" s="26" t="str">
        <f t="shared" si="74"/>
        <v>3</v>
      </c>
      <c r="F238" s="26" t="str">
        <f t="shared" si="75"/>
        <v>07</v>
      </c>
      <c r="G238" s="26" t="str">
        <f t="shared" si="77"/>
        <v>03</v>
      </c>
      <c r="H238" s="36" t="s">
        <v>8108</v>
      </c>
      <c r="I238" s="41" t="s">
        <v>4768</v>
      </c>
      <c r="J238" s="89" t="s">
        <v>4772</v>
      </c>
      <c r="K238" s="24" t="s">
        <v>6</v>
      </c>
      <c r="L238" s="24" t="s">
        <v>3062</v>
      </c>
      <c r="M238" s="24" t="s">
        <v>10953</v>
      </c>
      <c r="N238" s="24" t="s">
        <v>3063</v>
      </c>
      <c r="O238" s="24" t="s">
        <v>9301</v>
      </c>
      <c r="P238" s="24" t="s">
        <v>3064</v>
      </c>
      <c r="Q238" s="24" t="s">
        <v>3065</v>
      </c>
      <c r="R238" s="24"/>
      <c r="S238" s="24" t="s">
        <v>3062</v>
      </c>
      <c r="T238" s="111"/>
      <c r="U238" s="111"/>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c r="BY238" s="116"/>
      <c r="BZ238" s="116"/>
      <c r="CA238" s="116"/>
      <c r="CB238" s="116"/>
      <c r="CC238" s="116"/>
      <c r="CD238" s="116"/>
      <c r="CE238" s="116"/>
      <c r="CF238" s="116"/>
      <c r="CG238" s="116"/>
      <c r="CH238" s="116"/>
      <c r="CI238" s="116"/>
      <c r="CJ238" s="116"/>
      <c r="CK238" s="116"/>
      <c r="CL238" s="116"/>
    </row>
    <row r="239" spans="1:90" s="98" customFormat="1" ht="38.25" x14ac:dyDescent="0.2">
      <c r="A239" s="26" t="str">
        <f t="shared" si="70"/>
        <v>1</v>
      </c>
      <c r="B239" s="26" t="str">
        <f t="shared" si="71"/>
        <v>1</v>
      </c>
      <c r="C239" s="26" t="str">
        <f t="shared" si="72"/>
        <v>2</v>
      </c>
      <c r="D239" s="26" t="str">
        <f t="shared" si="73"/>
        <v>4</v>
      </c>
      <c r="E239" s="26" t="str">
        <f t="shared" si="74"/>
        <v>3</v>
      </c>
      <c r="F239" s="26" t="str">
        <f t="shared" si="75"/>
        <v>07</v>
      </c>
      <c r="G239" s="26" t="str">
        <f t="shared" si="77"/>
        <v>04</v>
      </c>
      <c r="H239" s="36" t="s">
        <v>8109</v>
      </c>
      <c r="I239" s="41" t="s">
        <v>4769</v>
      </c>
      <c r="J239" s="89" t="s">
        <v>4773</v>
      </c>
      <c r="K239" s="24" t="s">
        <v>6</v>
      </c>
      <c r="L239" s="24" t="s">
        <v>3062</v>
      </c>
      <c r="M239" s="24" t="s">
        <v>10953</v>
      </c>
      <c r="N239" s="24" t="s">
        <v>3063</v>
      </c>
      <c r="O239" s="24" t="s">
        <v>9301</v>
      </c>
      <c r="P239" s="24" t="s">
        <v>3064</v>
      </c>
      <c r="Q239" s="24" t="s">
        <v>3065</v>
      </c>
      <c r="R239" s="24"/>
      <c r="S239" s="24" t="s">
        <v>3062</v>
      </c>
      <c r="T239" s="111"/>
      <c r="U239" s="111"/>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c r="BY239" s="116"/>
      <c r="BZ239" s="116"/>
      <c r="CA239" s="116"/>
      <c r="CB239" s="116"/>
      <c r="CC239" s="116"/>
      <c r="CD239" s="116"/>
      <c r="CE239" s="116"/>
      <c r="CF239" s="116"/>
      <c r="CG239" s="116"/>
      <c r="CH239" s="116"/>
      <c r="CI239" s="116"/>
      <c r="CJ239" s="116"/>
      <c r="CK239" s="116"/>
      <c r="CL239" s="116"/>
    </row>
    <row r="240" spans="1:90" s="95" customFormat="1" ht="76.5" x14ac:dyDescent="0.2">
      <c r="A240" s="8" t="str">
        <f t="shared" si="70"/>
        <v>1</v>
      </c>
      <c r="B240" s="8" t="str">
        <f t="shared" si="71"/>
        <v>1</v>
      </c>
      <c r="C240" s="8" t="str">
        <f t="shared" si="72"/>
        <v>2</v>
      </c>
      <c r="D240" s="8" t="str">
        <f t="shared" si="73"/>
        <v>4</v>
      </c>
      <c r="E240" s="8" t="str">
        <f t="shared" si="74"/>
        <v>4</v>
      </c>
      <c r="F240" s="8" t="str">
        <f t="shared" si="75"/>
        <v>00</v>
      </c>
      <c r="G240" s="8" t="str">
        <f t="shared" ref="G240:G271" si="85">MID(H240,14,2)</f>
        <v>00</v>
      </c>
      <c r="H240" s="8" t="s">
        <v>8110</v>
      </c>
      <c r="I240" s="8" t="s">
        <v>62</v>
      </c>
      <c r="J240" s="121" t="s">
        <v>63</v>
      </c>
      <c r="K240" s="8" t="s">
        <v>6</v>
      </c>
      <c r="L240" s="8" t="s">
        <v>3052</v>
      </c>
      <c r="M240" s="8" t="s">
        <v>10953</v>
      </c>
      <c r="N240" s="8"/>
      <c r="O240" s="8"/>
      <c r="P240" s="8"/>
      <c r="Q240" s="8" t="s">
        <v>3072</v>
      </c>
      <c r="R240" s="8"/>
      <c r="S240" s="8" t="s">
        <v>3062</v>
      </c>
      <c r="T240" s="111"/>
      <c r="U240" s="111"/>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c r="BY240" s="116"/>
      <c r="BZ240" s="116"/>
      <c r="CA240" s="116"/>
      <c r="CB240" s="116"/>
      <c r="CC240" s="116"/>
      <c r="CD240" s="116"/>
      <c r="CE240" s="116"/>
      <c r="CF240" s="116"/>
      <c r="CG240" s="116"/>
      <c r="CH240" s="116"/>
      <c r="CI240" s="116"/>
      <c r="CJ240" s="116"/>
      <c r="CK240" s="116"/>
      <c r="CL240" s="116"/>
    </row>
    <row r="241" spans="1:90" ht="38.25" x14ac:dyDescent="0.2">
      <c r="A241" s="26" t="str">
        <f t="shared" si="70"/>
        <v>1</v>
      </c>
      <c r="B241" s="26" t="str">
        <f t="shared" si="71"/>
        <v>1</v>
      </c>
      <c r="C241" s="26" t="str">
        <f t="shared" si="72"/>
        <v>2</v>
      </c>
      <c r="D241" s="26" t="str">
        <f t="shared" si="73"/>
        <v>4</v>
      </c>
      <c r="E241" s="26" t="str">
        <f t="shared" si="74"/>
        <v>4</v>
      </c>
      <c r="F241" s="26" t="str">
        <f t="shared" si="75"/>
        <v>01</v>
      </c>
      <c r="G241" s="26" t="str">
        <f t="shared" si="85"/>
        <v>00</v>
      </c>
      <c r="H241" s="26" t="s">
        <v>8111</v>
      </c>
      <c r="I241" s="26" t="s">
        <v>3794</v>
      </c>
      <c r="J241" s="89" t="s">
        <v>4551</v>
      </c>
      <c r="K241" s="24" t="s">
        <v>6</v>
      </c>
      <c r="L241" s="24" t="s">
        <v>3062</v>
      </c>
      <c r="M241" s="24" t="s">
        <v>10953</v>
      </c>
      <c r="N241" s="24" t="s">
        <v>6991</v>
      </c>
      <c r="O241" s="24"/>
      <c r="P241" s="24" t="s">
        <v>3064</v>
      </c>
      <c r="Q241" s="24" t="s">
        <v>3072</v>
      </c>
      <c r="R241" s="24"/>
      <c r="S241" s="24" t="s">
        <v>3062</v>
      </c>
    </row>
    <row r="242" spans="1:90" ht="38.25" x14ac:dyDescent="0.2">
      <c r="A242" s="26" t="str">
        <f t="shared" si="70"/>
        <v>1</v>
      </c>
      <c r="B242" s="26" t="str">
        <f t="shared" si="71"/>
        <v>1</v>
      </c>
      <c r="C242" s="26" t="str">
        <f t="shared" si="72"/>
        <v>2</v>
      </c>
      <c r="D242" s="26" t="str">
        <f t="shared" si="73"/>
        <v>4</v>
      </c>
      <c r="E242" s="26" t="str">
        <f t="shared" si="74"/>
        <v>4</v>
      </c>
      <c r="F242" s="26" t="str">
        <f t="shared" si="75"/>
        <v>01</v>
      </c>
      <c r="G242" s="26" t="str">
        <f t="shared" si="85"/>
        <v>01</v>
      </c>
      <c r="H242" s="26" t="s">
        <v>8112</v>
      </c>
      <c r="I242" s="26" t="s">
        <v>3795</v>
      </c>
      <c r="J242" s="89" t="s">
        <v>3796</v>
      </c>
      <c r="K242" s="24" t="s">
        <v>6</v>
      </c>
      <c r="L242" s="24" t="s">
        <v>3062</v>
      </c>
      <c r="M242" s="24" t="s">
        <v>10953</v>
      </c>
      <c r="N242" s="24" t="s">
        <v>3063</v>
      </c>
      <c r="O242" s="24" t="s">
        <v>9301</v>
      </c>
      <c r="P242" s="24" t="s">
        <v>3064</v>
      </c>
      <c r="Q242" s="24" t="s">
        <v>3065</v>
      </c>
      <c r="R242" s="24"/>
      <c r="S242" s="24" t="s">
        <v>3062</v>
      </c>
    </row>
    <row r="243" spans="1:90" ht="38.25" x14ac:dyDescent="0.2">
      <c r="A243" s="26" t="str">
        <f t="shared" si="70"/>
        <v>1</v>
      </c>
      <c r="B243" s="26" t="str">
        <f t="shared" si="71"/>
        <v>1</v>
      </c>
      <c r="C243" s="26" t="str">
        <f t="shared" si="72"/>
        <v>2</v>
      </c>
      <c r="D243" s="26" t="str">
        <f t="shared" si="73"/>
        <v>4</v>
      </c>
      <c r="E243" s="26" t="str">
        <f t="shared" si="74"/>
        <v>4</v>
      </c>
      <c r="F243" s="26" t="str">
        <f t="shared" si="75"/>
        <v>02</v>
      </c>
      <c r="G243" s="26" t="str">
        <f t="shared" si="85"/>
        <v>00</v>
      </c>
      <c r="H243" s="36" t="s">
        <v>8113</v>
      </c>
      <c r="I243" s="26" t="s">
        <v>3797</v>
      </c>
      <c r="J243" s="89" t="s">
        <v>4552</v>
      </c>
      <c r="K243" s="24" t="s">
        <v>6</v>
      </c>
      <c r="L243" s="24" t="s">
        <v>3062</v>
      </c>
      <c r="M243" s="24" t="s">
        <v>10953</v>
      </c>
      <c r="N243" s="24" t="s">
        <v>6991</v>
      </c>
      <c r="O243" s="24"/>
      <c r="P243" s="24" t="s">
        <v>3064</v>
      </c>
      <c r="Q243" s="24" t="s">
        <v>3072</v>
      </c>
      <c r="R243" s="24"/>
      <c r="S243" s="24" t="s">
        <v>3062</v>
      </c>
    </row>
    <row r="244" spans="1:90" ht="25.5" x14ac:dyDescent="0.2">
      <c r="A244" s="26" t="str">
        <f t="shared" si="70"/>
        <v>1</v>
      </c>
      <c r="B244" s="26" t="str">
        <f t="shared" si="71"/>
        <v>1</v>
      </c>
      <c r="C244" s="26" t="str">
        <f t="shared" si="72"/>
        <v>2</v>
      </c>
      <c r="D244" s="26" t="str">
        <f t="shared" si="73"/>
        <v>4</v>
      </c>
      <c r="E244" s="26" t="str">
        <f t="shared" si="74"/>
        <v>4</v>
      </c>
      <c r="F244" s="26" t="str">
        <f t="shared" si="75"/>
        <v>02</v>
      </c>
      <c r="G244" s="26" t="str">
        <f t="shared" si="85"/>
        <v>01</v>
      </c>
      <c r="H244" s="36" t="s">
        <v>8114</v>
      </c>
      <c r="I244" s="26" t="s">
        <v>3798</v>
      </c>
      <c r="J244" s="89" t="s">
        <v>3799</v>
      </c>
      <c r="K244" s="24" t="s">
        <v>6</v>
      </c>
      <c r="L244" s="24" t="s">
        <v>3062</v>
      </c>
      <c r="M244" s="24" t="s">
        <v>10953</v>
      </c>
      <c r="N244" s="24" t="s">
        <v>3063</v>
      </c>
      <c r="O244" s="24" t="s">
        <v>9301</v>
      </c>
      <c r="P244" s="24" t="s">
        <v>3064</v>
      </c>
      <c r="Q244" s="24" t="s">
        <v>3065</v>
      </c>
      <c r="R244" s="24"/>
      <c r="S244" s="24" t="s">
        <v>3062</v>
      </c>
    </row>
    <row r="245" spans="1:90" s="98" customFormat="1" ht="51" x14ac:dyDescent="0.2">
      <c r="A245" s="26" t="str">
        <f t="shared" si="70"/>
        <v>1</v>
      </c>
      <c r="B245" s="26" t="str">
        <f t="shared" si="71"/>
        <v>1</v>
      </c>
      <c r="C245" s="26" t="str">
        <f t="shared" si="72"/>
        <v>2</v>
      </c>
      <c r="D245" s="26" t="str">
        <f t="shared" si="73"/>
        <v>4</v>
      </c>
      <c r="E245" s="26" t="str">
        <f t="shared" si="74"/>
        <v>4</v>
      </c>
      <c r="F245" s="26" t="str">
        <f t="shared" si="75"/>
        <v>03</v>
      </c>
      <c r="G245" s="26" t="str">
        <f t="shared" si="85"/>
        <v>00</v>
      </c>
      <c r="H245" s="36" t="s">
        <v>8115</v>
      </c>
      <c r="I245" s="41" t="s">
        <v>3800</v>
      </c>
      <c r="J245" s="89" t="s">
        <v>3801</v>
      </c>
      <c r="K245" s="24" t="s">
        <v>6</v>
      </c>
      <c r="L245" s="24" t="s">
        <v>3062</v>
      </c>
      <c r="M245" s="24" t="s">
        <v>10953</v>
      </c>
      <c r="N245" s="24" t="s">
        <v>6991</v>
      </c>
      <c r="O245" s="24"/>
      <c r="P245" s="24" t="s">
        <v>3064</v>
      </c>
      <c r="Q245" s="24" t="s">
        <v>3072</v>
      </c>
      <c r="R245" s="24"/>
      <c r="S245" s="24" t="s">
        <v>3062</v>
      </c>
      <c r="T245" s="111"/>
      <c r="U245" s="111"/>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c r="BY245" s="116"/>
      <c r="BZ245" s="116"/>
      <c r="CA245" s="116"/>
      <c r="CB245" s="116"/>
      <c r="CC245" s="116"/>
      <c r="CD245" s="116"/>
      <c r="CE245" s="116"/>
      <c r="CF245" s="116"/>
      <c r="CG245" s="116"/>
      <c r="CH245" s="116"/>
      <c r="CI245" s="116"/>
      <c r="CJ245" s="116"/>
      <c r="CK245" s="116"/>
      <c r="CL245" s="116"/>
    </row>
    <row r="246" spans="1:90" s="98" customFormat="1" ht="38.25" x14ac:dyDescent="0.2">
      <c r="A246" s="26" t="str">
        <f t="shared" si="70"/>
        <v>1</v>
      </c>
      <c r="B246" s="26" t="str">
        <f t="shared" si="71"/>
        <v>1</v>
      </c>
      <c r="C246" s="26" t="str">
        <f t="shared" si="72"/>
        <v>2</v>
      </c>
      <c r="D246" s="26" t="str">
        <f t="shared" si="73"/>
        <v>4</v>
      </c>
      <c r="E246" s="26" t="str">
        <f t="shared" si="74"/>
        <v>4</v>
      </c>
      <c r="F246" s="26" t="str">
        <f t="shared" si="75"/>
        <v>03</v>
      </c>
      <c r="G246" s="26" t="str">
        <f t="shared" si="85"/>
        <v>01</v>
      </c>
      <c r="H246" s="36" t="s">
        <v>8116</v>
      </c>
      <c r="I246" s="41" t="s">
        <v>3802</v>
      </c>
      <c r="J246" s="89" t="s">
        <v>3803</v>
      </c>
      <c r="K246" s="24" t="s">
        <v>6</v>
      </c>
      <c r="L246" s="24" t="s">
        <v>3062</v>
      </c>
      <c r="M246" s="24" t="s">
        <v>10953</v>
      </c>
      <c r="N246" s="24" t="s">
        <v>3063</v>
      </c>
      <c r="O246" s="24" t="s">
        <v>9301</v>
      </c>
      <c r="P246" s="24" t="s">
        <v>3064</v>
      </c>
      <c r="Q246" s="24" t="s">
        <v>3065</v>
      </c>
      <c r="R246" s="24"/>
      <c r="S246" s="24" t="s">
        <v>3062</v>
      </c>
      <c r="T246" s="111"/>
      <c r="U246" s="111"/>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c r="BY246" s="116"/>
      <c r="BZ246" s="116"/>
      <c r="CA246" s="116"/>
      <c r="CB246" s="116"/>
      <c r="CC246" s="116"/>
      <c r="CD246" s="116"/>
      <c r="CE246" s="116"/>
      <c r="CF246" s="116"/>
      <c r="CG246" s="116"/>
      <c r="CH246" s="116"/>
      <c r="CI246" s="116"/>
      <c r="CJ246" s="116"/>
      <c r="CK246" s="116"/>
      <c r="CL246" s="116"/>
    </row>
    <row r="247" spans="1:90" s="98" customFormat="1" ht="38.25" x14ac:dyDescent="0.2">
      <c r="A247" s="26" t="str">
        <f t="shared" si="70"/>
        <v>1</v>
      </c>
      <c r="B247" s="26" t="str">
        <f t="shared" si="71"/>
        <v>1</v>
      </c>
      <c r="C247" s="26" t="str">
        <f t="shared" si="72"/>
        <v>2</v>
      </c>
      <c r="D247" s="26" t="str">
        <f t="shared" si="73"/>
        <v>4</v>
      </c>
      <c r="E247" s="26" t="str">
        <f t="shared" si="74"/>
        <v>4</v>
      </c>
      <c r="F247" s="26" t="str">
        <f t="shared" si="75"/>
        <v>03</v>
      </c>
      <c r="G247" s="26" t="str">
        <f t="shared" si="85"/>
        <v>02</v>
      </c>
      <c r="H247" s="36" t="s">
        <v>8117</v>
      </c>
      <c r="I247" s="41" t="s">
        <v>3804</v>
      </c>
      <c r="J247" s="89" t="s">
        <v>3805</v>
      </c>
      <c r="K247" s="24" t="s">
        <v>6</v>
      </c>
      <c r="L247" s="24" t="s">
        <v>3062</v>
      </c>
      <c r="M247" s="24" t="s">
        <v>10953</v>
      </c>
      <c r="N247" s="24" t="s">
        <v>3063</v>
      </c>
      <c r="O247" s="24" t="s">
        <v>9301</v>
      </c>
      <c r="P247" s="24" t="s">
        <v>3064</v>
      </c>
      <c r="Q247" s="24" t="s">
        <v>3065</v>
      </c>
      <c r="R247" s="24"/>
      <c r="S247" s="24" t="s">
        <v>3062</v>
      </c>
      <c r="T247" s="111"/>
      <c r="U247" s="111"/>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c r="BY247" s="116"/>
      <c r="BZ247" s="116"/>
      <c r="CA247" s="116"/>
      <c r="CB247" s="116"/>
      <c r="CC247" s="116"/>
      <c r="CD247" s="116"/>
      <c r="CE247" s="116"/>
      <c r="CF247" s="116"/>
      <c r="CG247" s="116"/>
      <c r="CH247" s="116"/>
      <c r="CI247" s="116"/>
      <c r="CJ247" s="116"/>
      <c r="CK247" s="116"/>
      <c r="CL247" s="116"/>
    </row>
    <row r="248" spans="1:90" s="98" customFormat="1" ht="51" x14ac:dyDescent="0.2">
      <c r="A248" s="26" t="str">
        <f t="shared" si="70"/>
        <v>1</v>
      </c>
      <c r="B248" s="26" t="str">
        <f t="shared" si="71"/>
        <v>1</v>
      </c>
      <c r="C248" s="26" t="str">
        <f t="shared" si="72"/>
        <v>2</v>
      </c>
      <c r="D248" s="26" t="str">
        <f t="shared" si="73"/>
        <v>4</v>
      </c>
      <c r="E248" s="26" t="str">
        <f t="shared" si="74"/>
        <v>4</v>
      </c>
      <c r="F248" s="26" t="str">
        <f t="shared" si="75"/>
        <v>07</v>
      </c>
      <c r="G248" s="26" t="str">
        <f t="shared" si="85"/>
        <v>00</v>
      </c>
      <c r="H248" s="36" t="s">
        <v>8118</v>
      </c>
      <c r="I248" s="41" t="s">
        <v>4548</v>
      </c>
      <c r="J248" s="89" t="s">
        <v>57</v>
      </c>
      <c r="K248" s="24" t="s">
        <v>6</v>
      </c>
      <c r="L248" s="24" t="s">
        <v>3062</v>
      </c>
      <c r="M248" s="24" t="s">
        <v>10953</v>
      </c>
      <c r="N248" s="24" t="s">
        <v>6991</v>
      </c>
      <c r="O248" s="24"/>
      <c r="P248" s="24" t="s">
        <v>3064</v>
      </c>
      <c r="Q248" s="24" t="s">
        <v>3072</v>
      </c>
      <c r="R248" s="24"/>
      <c r="S248" s="24" t="s">
        <v>3062</v>
      </c>
      <c r="T248" s="111"/>
      <c r="U248" s="111"/>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c r="BY248" s="116"/>
      <c r="BZ248" s="116"/>
      <c r="CA248" s="116"/>
      <c r="CB248" s="116"/>
      <c r="CC248" s="116"/>
      <c r="CD248" s="116"/>
      <c r="CE248" s="116"/>
      <c r="CF248" s="116"/>
      <c r="CG248" s="116"/>
      <c r="CH248" s="116"/>
      <c r="CI248" s="116"/>
      <c r="CJ248" s="116"/>
      <c r="CK248" s="116"/>
      <c r="CL248" s="116"/>
    </row>
    <row r="249" spans="1:90" s="98" customFormat="1" ht="25.5" x14ac:dyDescent="0.2">
      <c r="A249" s="26" t="str">
        <f t="shared" si="70"/>
        <v>1</v>
      </c>
      <c r="B249" s="26" t="str">
        <f t="shared" si="71"/>
        <v>1</v>
      </c>
      <c r="C249" s="26" t="str">
        <f t="shared" si="72"/>
        <v>2</v>
      </c>
      <c r="D249" s="26" t="str">
        <f t="shared" si="73"/>
        <v>4</v>
      </c>
      <c r="E249" s="26" t="str">
        <f t="shared" si="74"/>
        <v>4</v>
      </c>
      <c r="F249" s="26" t="str">
        <f t="shared" si="75"/>
        <v>07</v>
      </c>
      <c r="G249" s="26" t="str">
        <f t="shared" si="85"/>
        <v>01</v>
      </c>
      <c r="H249" s="36" t="s">
        <v>8119</v>
      </c>
      <c r="I249" s="41" t="s">
        <v>4549</v>
      </c>
      <c r="J249" s="89" t="s">
        <v>4770</v>
      </c>
      <c r="K249" s="24" t="s">
        <v>6</v>
      </c>
      <c r="L249" s="24" t="s">
        <v>3062</v>
      </c>
      <c r="M249" s="24" t="s">
        <v>10953</v>
      </c>
      <c r="N249" s="24" t="s">
        <v>3063</v>
      </c>
      <c r="O249" s="24" t="s">
        <v>9301</v>
      </c>
      <c r="P249" s="24" t="s">
        <v>3064</v>
      </c>
      <c r="Q249" s="24" t="s">
        <v>3065</v>
      </c>
      <c r="R249" s="24"/>
      <c r="S249" s="24" t="s">
        <v>3062</v>
      </c>
      <c r="T249" s="111"/>
      <c r="U249" s="111"/>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c r="BY249" s="116"/>
      <c r="BZ249" s="116"/>
      <c r="CA249" s="116"/>
      <c r="CB249" s="116"/>
      <c r="CC249" s="116"/>
      <c r="CD249" s="116"/>
      <c r="CE249" s="116"/>
      <c r="CF249" s="116"/>
      <c r="CG249" s="116"/>
      <c r="CH249" s="116"/>
      <c r="CI249" s="116"/>
      <c r="CJ249" s="116"/>
      <c r="CK249" s="116"/>
      <c r="CL249" s="116"/>
    </row>
    <row r="250" spans="1:90" s="98" customFormat="1" ht="25.5" x14ac:dyDescent="0.2">
      <c r="A250" s="26" t="str">
        <f t="shared" si="70"/>
        <v>1</v>
      </c>
      <c r="B250" s="26" t="str">
        <f t="shared" si="71"/>
        <v>1</v>
      </c>
      <c r="C250" s="26" t="str">
        <f t="shared" si="72"/>
        <v>2</v>
      </c>
      <c r="D250" s="26" t="str">
        <f t="shared" si="73"/>
        <v>4</v>
      </c>
      <c r="E250" s="26" t="str">
        <f t="shared" si="74"/>
        <v>4</v>
      </c>
      <c r="F250" s="26" t="str">
        <f t="shared" si="75"/>
        <v>07</v>
      </c>
      <c r="G250" s="26" t="str">
        <f t="shared" si="85"/>
        <v>02</v>
      </c>
      <c r="H250" s="36" t="s">
        <v>8120</v>
      </c>
      <c r="I250" s="41" t="s">
        <v>4550</v>
      </c>
      <c r="J250" s="89" t="s">
        <v>4771</v>
      </c>
      <c r="K250" s="24" t="s">
        <v>6</v>
      </c>
      <c r="L250" s="24" t="s">
        <v>3062</v>
      </c>
      <c r="M250" s="24" t="s">
        <v>10953</v>
      </c>
      <c r="N250" s="24" t="s">
        <v>3063</v>
      </c>
      <c r="O250" s="24" t="s">
        <v>9301</v>
      </c>
      <c r="P250" s="24" t="s">
        <v>3064</v>
      </c>
      <c r="Q250" s="24" t="s">
        <v>3065</v>
      </c>
      <c r="R250" s="24"/>
      <c r="S250" s="24" t="s">
        <v>3062</v>
      </c>
      <c r="T250" s="111"/>
      <c r="U250" s="111"/>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c r="CJ250" s="116"/>
      <c r="CK250" s="116"/>
      <c r="CL250" s="116"/>
    </row>
    <row r="251" spans="1:90" s="98" customFormat="1" ht="38.25" x14ac:dyDescent="0.2">
      <c r="A251" s="26" t="str">
        <f t="shared" ref="A251:A322" si="86">MID(H251,1,1)</f>
        <v>1</v>
      </c>
      <c r="B251" s="26" t="str">
        <f t="shared" ref="B251:B322" si="87">MID(H251,3,1)</f>
        <v>1</v>
      </c>
      <c r="C251" s="26" t="str">
        <f t="shared" ref="C251:C322" si="88">MID(H251,5,1)</f>
        <v>2</v>
      </c>
      <c r="D251" s="26" t="str">
        <f t="shared" ref="D251:D322" si="89">MID(H251,7,1)</f>
        <v>4</v>
      </c>
      <c r="E251" s="26" t="str">
        <f t="shared" ref="E251:E322" si="90">MID(H251,9,1)</f>
        <v>4</v>
      </c>
      <c r="F251" s="26" t="str">
        <f t="shared" ref="F251:F322" si="91">MID(H251,11,2)</f>
        <v>07</v>
      </c>
      <c r="G251" s="26" t="str">
        <f t="shared" si="85"/>
        <v>03</v>
      </c>
      <c r="H251" s="36" t="s">
        <v>8121</v>
      </c>
      <c r="I251" s="41" t="s">
        <v>4768</v>
      </c>
      <c r="J251" s="89" t="s">
        <v>4772</v>
      </c>
      <c r="K251" s="24" t="s">
        <v>6</v>
      </c>
      <c r="L251" s="24" t="s">
        <v>3062</v>
      </c>
      <c r="M251" s="24" t="s">
        <v>10953</v>
      </c>
      <c r="N251" s="24" t="s">
        <v>3063</v>
      </c>
      <c r="O251" s="24" t="s">
        <v>9301</v>
      </c>
      <c r="P251" s="24" t="s">
        <v>3064</v>
      </c>
      <c r="Q251" s="24" t="s">
        <v>3065</v>
      </c>
      <c r="R251" s="24"/>
      <c r="S251" s="24" t="s">
        <v>3062</v>
      </c>
      <c r="T251" s="111"/>
      <c r="U251" s="111"/>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c r="CJ251" s="116"/>
      <c r="CK251" s="116"/>
      <c r="CL251" s="116"/>
    </row>
    <row r="252" spans="1:90" s="98" customFormat="1" ht="38.25" x14ac:dyDescent="0.2">
      <c r="A252" s="26" t="str">
        <f t="shared" si="86"/>
        <v>1</v>
      </c>
      <c r="B252" s="26" t="str">
        <f t="shared" si="87"/>
        <v>1</v>
      </c>
      <c r="C252" s="26" t="str">
        <f t="shared" si="88"/>
        <v>2</v>
      </c>
      <c r="D252" s="26" t="str">
        <f t="shared" si="89"/>
        <v>4</v>
      </c>
      <c r="E252" s="26" t="str">
        <f t="shared" si="90"/>
        <v>4</v>
      </c>
      <c r="F252" s="26" t="str">
        <f t="shared" si="91"/>
        <v>07</v>
      </c>
      <c r="G252" s="26" t="str">
        <f t="shared" si="85"/>
        <v>04</v>
      </c>
      <c r="H252" s="36" t="s">
        <v>8122</v>
      </c>
      <c r="I252" s="41" t="s">
        <v>4769</v>
      </c>
      <c r="J252" s="89" t="s">
        <v>4773</v>
      </c>
      <c r="K252" s="24" t="s">
        <v>6</v>
      </c>
      <c r="L252" s="24" t="s">
        <v>3062</v>
      </c>
      <c r="M252" s="24" t="s">
        <v>10953</v>
      </c>
      <c r="N252" s="24" t="s">
        <v>3063</v>
      </c>
      <c r="O252" s="24" t="s">
        <v>9301</v>
      </c>
      <c r="P252" s="24" t="s">
        <v>3064</v>
      </c>
      <c r="Q252" s="24" t="s">
        <v>3065</v>
      </c>
      <c r="R252" s="24"/>
      <c r="S252" s="24" t="s">
        <v>3062</v>
      </c>
      <c r="T252" s="111"/>
      <c r="U252" s="111"/>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c r="CJ252" s="116"/>
      <c r="CK252" s="116"/>
      <c r="CL252" s="116"/>
    </row>
    <row r="253" spans="1:90" s="98" customFormat="1" ht="51" x14ac:dyDescent="0.2">
      <c r="A253" s="26" t="str">
        <f t="shared" si="86"/>
        <v>1</v>
      </c>
      <c r="B253" s="26" t="str">
        <f t="shared" si="87"/>
        <v>1</v>
      </c>
      <c r="C253" s="26" t="str">
        <f t="shared" si="88"/>
        <v>2</v>
      </c>
      <c r="D253" s="26" t="str">
        <f t="shared" si="89"/>
        <v>4</v>
      </c>
      <c r="E253" s="26" t="str">
        <f t="shared" si="90"/>
        <v>4</v>
      </c>
      <c r="F253" s="26" t="str">
        <f t="shared" si="91"/>
        <v>08</v>
      </c>
      <c r="G253" s="26" t="str">
        <f t="shared" ref="G253:G255" si="92">MID(H253,14,2)</f>
        <v>00</v>
      </c>
      <c r="H253" s="36" t="s">
        <v>10904</v>
      </c>
      <c r="I253" s="41" t="s">
        <v>10907</v>
      </c>
      <c r="J253" s="89" t="s">
        <v>10910</v>
      </c>
      <c r="K253" s="24" t="s">
        <v>6</v>
      </c>
      <c r="L253" s="24" t="s">
        <v>3062</v>
      </c>
      <c r="M253" s="24" t="s">
        <v>10953</v>
      </c>
      <c r="N253" s="24" t="s">
        <v>6991</v>
      </c>
      <c r="O253" s="24"/>
      <c r="P253" s="24" t="s">
        <v>3064</v>
      </c>
      <c r="Q253" s="24" t="s">
        <v>3072</v>
      </c>
      <c r="R253" s="24"/>
      <c r="S253" s="24" t="s">
        <v>3062</v>
      </c>
      <c r="T253" s="111"/>
      <c r="U253" s="111"/>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c r="CJ253" s="116"/>
      <c r="CK253" s="116"/>
      <c r="CL253" s="116"/>
    </row>
    <row r="254" spans="1:90" s="98" customFormat="1" ht="51" x14ac:dyDescent="0.2">
      <c r="A254" s="26" t="str">
        <f t="shared" si="86"/>
        <v>1</v>
      </c>
      <c r="B254" s="26" t="str">
        <f t="shared" si="87"/>
        <v>1</v>
      </c>
      <c r="C254" s="26" t="str">
        <f t="shared" si="88"/>
        <v>2</v>
      </c>
      <c r="D254" s="26" t="str">
        <f t="shared" si="89"/>
        <v>4</v>
      </c>
      <c r="E254" s="26" t="str">
        <f t="shared" si="90"/>
        <v>4</v>
      </c>
      <c r="F254" s="26" t="str">
        <f t="shared" si="91"/>
        <v>08</v>
      </c>
      <c r="G254" s="26" t="str">
        <f t="shared" si="92"/>
        <v>01</v>
      </c>
      <c r="H254" s="36" t="s">
        <v>10905</v>
      </c>
      <c r="I254" s="41" t="s">
        <v>10908</v>
      </c>
      <c r="J254" s="89" t="s">
        <v>10911</v>
      </c>
      <c r="K254" s="24" t="s">
        <v>6</v>
      </c>
      <c r="L254" s="24" t="s">
        <v>3062</v>
      </c>
      <c r="M254" s="24" t="s">
        <v>10953</v>
      </c>
      <c r="N254" s="24" t="s">
        <v>3063</v>
      </c>
      <c r="O254" s="24" t="s">
        <v>9301</v>
      </c>
      <c r="P254" s="24" t="s">
        <v>3064</v>
      </c>
      <c r="Q254" s="24" t="s">
        <v>3065</v>
      </c>
      <c r="R254" s="24"/>
      <c r="S254" s="24" t="s">
        <v>3062</v>
      </c>
      <c r="T254" s="111"/>
      <c r="U254" s="111"/>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row>
    <row r="255" spans="1:90" s="98" customFormat="1" ht="51" x14ac:dyDescent="0.2">
      <c r="A255" s="26" t="str">
        <f t="shared" si="86"/>
        <v>1</v>
      </c>
      <c r="B255" s="26" t="str">
        <f t="shared" si="87"/>
        <v>1</v>
      </c>
      <c r="C255" s="26" t="str">
        <f t="shared" si="88"/>
        <v>2</v>
      </c>
      <c r="D255" s="26" t="str">
        <f t="shared" si="89"/>
        <v>4</v>
      </c>
      <c r="E255" s="26" t="str">
        <f t="shared" si="90"/>
        <v>4</v>
      </c>
      <c r="F255" s="26" t="str">
        <f t="shared" si="91"/>
        <v>08</v>
      </c>
      <c r="G255" s="26" t="str">
        <f t="shared" si="92"/>
        <v>02</v>
      </c>
      <c r="H255" s="36" t="s">
        <v>10906</v>
      </c>
      <c r="I255" s="41" t="s">
        <v>10909</v>
      </c>
      <c r="J255" s="89" t="s">
        <v>10912</v>
      </c>
      <c r="K255" s="24" t="s">
        <v>6</v>
      </c>
      <c r="L255" s="24" t="s">
        <v>3062</v>
      </c>
      <c r="M255" s="24" t="s">
        <v>10953</v>
      </c>
      <c r="N255" s="24" t="s">
        <v>3063</v>
      </c>
      <c r="O255" s="24" t="s">
        <v>9301</v>
      </c>
      <c r="P255" s="24" t="s">
        <v>3064</v>
      </c>
      <c r="Q255" s="24" t="s">
        <v>3065</v>
      </c>
      <c r="R255" s="24"/>
      <c r="S255" s="24" t="s">
        <v>3062</v>
      </c>
      <c r="T255" s="111"/>
      <c r="U255" s="111"/>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row>
    <row r="256" spans="1:90" s="95" customFormat="1" ht="76.5" x14ac:dyDescent="0.2">
      <c r="A256" s="8" t="str">
        <f t="shared" si="86"/>
        <v>1</v>
      </c>
      <c r="B256" s="8" t="str">
        <f t="shared" si="87"/>
        <v>1</v>
      </c>
      <c r="C256" s="8" t="str">
        <f t="shared" si="88"/>
        <v>2</v>
      </c>
      <c r="D256" s="8" t="str">
        <f t="shared" si="89"/>
        <v>4</v>
      </c>
      <c r="E256" s="8" t="str">
        <f t="shared" si="90"/>
        <v>5</v>
      </c>
      <c r="F256" s="8" t="str">
        <f t="shared" si="91"/>
        <v>00</v>
      </c>
      <c r="G256" s="8" t="str">
        <f t="shared" si="85"/>
        <v>00</v>
      </c>
      <c r="H256" s="8" t="s">
        <v>8123</v>
      </c>
      <c r="I256" s="8" t="s">
        <v>64</v>
      </c>
      <c r="J256" s="121" t="s">
        <v>65</v>
      </c>
      <c r="K256" s="8" t="s">
        <v>6</v>
      </c>
      <c r="L256" s="8" t="s">
        <v>3052</v>
      </c>
      <c r="M256" s="8" t="s">
        <v>10953</v>
      </c>
      <c r="N256" s="8"/>
      <c r="O256" s="8"/>
      <c r="P256" s="8"/>
      <c r="Q256" s="8" t="s">
        <v>3072</v>
      </c>
      <c r="R256" s="8"/>
      <c r="S256" s="8" t="s">
        <v>3062</v>
      </c>
      <c r="T256" s="111"/>
      <c r="U256" s="111"/>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c r="CJ256" s="116"/>
      <c r="CK256" s="116"/>
      <c r="CL256" s="116"/>
    </row>
    <row r="257" spans="1:90" ht="38.25" x14ac:dyDescent="0.2">
      <c r="A257" s="26" t="str">
        <f t="shared" si="86"/>
        <v>1</v>
      </c>
      <c r="B257" s="26" t="str">
        <f t="shared" si="87"/>
        <v>1</v>
      </c>
      <c r="C257" s="26" t="str">
        <f t="shared" si="88"/>
        <v>2</v>
      </c>
      <c r="D257" s="26" t="str">
        <f t="shared" si="89"/>
        <v>4</v>
      </c>
      <c r="E257" s="26" t="str">
        <f t="shared" si="90"/>
        <v>5</v>
      </c>
      <c r="F257" s="26" t="str">
        <f t="shared" si="91"/>
        <v>01</v>
      </c>
      <c r="G257" s="26" t="str">
        <f t="shared" si="85"/>
        <v>00</v>
      </c>
      <c r="H257" s="26" t="s">
        <v>8124</v>
      </c>
      <c r="I257" s="26" t="s">
        <v>3794</v>
      </c>
      <c r="J257" s="89" t="s">
        <v>4551</v>
      </c>
      <c r="K257" s="24" t="s">
        <v>6</v>
      </c>
      <c r="L257" s="24" t="s">
        <v>3062</v>
      </c>
      <c r="M257" s="24" t="s">
        <v>10953</v>
      </c>
      <c r="N257" s="24" t="s">
        <v>6991</v>
      </c>
      <c r="O257" s="24"/>
      <c r="P257" s="24" t="s">
        <v>3064</v>
      </c>
      <c r="Q257" s="24" t="s">
        <v>3072</v>
      </c>
      <c r="R257" s="24"/>
      <c r="S257" s="24" t="s">
        <v>3062</v>
      </c>
    </row>
    <row r="258" spans="1:90" ht="38.25" x14ac:dyDescent="0.2">
      <c r="A258" s="26" t="str">
        <f t="shared" si="86"/>
        <v>1</v>
      </c>
      <c r="B258" s="26" t="str">
        <f t="shared" si="87"/>
        <v>1</v>
      </c>
      <c r="C258" s="26" t="str">
        <f t="shared" si="88"/>
        <v>2</v>
      </c>
      <c r="D258" s="26" t="str">
        <f t="shared" si="89"/>
        <v>4</v>
      </c>
      <c r="E258" s="26" t="str">
        <f t="shared" si="90"/>
        <v>5</v>
      </c>
      <c r="F258" s="26" t="str">
        <f t="shared" si="91"/>
        <v>01</v>
      </c>
      <c r="G258" s="26" t="str">
        <f t="shared" si="85"/>
        <v>01</v>
      </c>
      <c r="H258" s="26" t="s">
        <v>8125</v>
      </c>
      <c r="I258" s="26" t="s">
        <v>3795</v>
      </c>
      <c r="J258" s="89" t="s">
        <v>3796</v>
      </c>
      <c r="K258" s="24" t="s">
        <v>6</v>
      </c>
      <c r="L258" s="24" t="s">
        <v>3062</v>
      </c>
      <c r="M258" s="24" t="s">
        <v>10953</v>
      </c>
      <c r="N258" s="24" t="s">
        <v>3063</v>
      </c>
      <c r="O258" s="24" t="s">
        <v>9301</v>
      </c>
      <c r="P258" s="24" t="s">
        <v>3064</v>
      </c>
      <c r="Q258" s="24" t="s">
        <v>3065</v>
      </c>
      <c r="R258" s="24"/>
      <c r="S258" s="24" t="s">
        <v>3062</v>
      </c>
    </row>
    <row r="259" spans="1:90" ht="38.25" x14ac:dyDescent="0.2">
      <c r="A259" s="26" t="str">
        <f t="shared" si="86"/>
        <v>1</v>
      </c>
      <c r="B259" s="26" t="str">
        <f t="shared" si="87"/>
        <v>1</v>
      </c>
      <c r="C259" s="26" t="str">
        <f t="shared" si="88"/>
        <v>2</v>
      </c>
      <c r="D259" s="26" t="str">
        <f t="shared" si="89"/>
        <v>4</v>
      </c>
      <c r="E259" s="26" t="str">
        <f t="shared" si="90"/>
        <v>5</v>
      </c>
      <c r="F259" s="26" t="str">
        <f t="shared" si="91"/>
        <v>02</v>
      </c>
      <c r="G259" s="26" t="str">
        <f t="shared" si="85"/>
        <v>00</v>
      </c>
      <c r="H259" s="36" t="s">
        <v>8126</v>
      </c>
      <c r="I259" s="26" t="s">
        <v>3797</v>
      </c>
      <c r="J259" s="89" t="s">
        <v>4552</v>
      </c>
      <c r="K259" s="24" t="s">
        <v>6</v>
      </c>
      <c r="L259" s="24" t="s">
        <v>3062</v>
      </c>
      <c r="M259" s="24" t="s">
        <v>10953</v>
      </c>
      <c r="N259" s="24" t="s">
        <v>6991</v>
      </c>
      <c r="O259" s="24"/>
      <c r="P259" s="24" t="s">
        <v>3064</v>
      </c>
      <c r="Q259" s="24" t="s">
        <v>3072</v>
      </c>
      <c r="R259" s="24"/>
      <c r="S259" s="24" t="s">
        <v>3062</v>
      </c>
    </row>
    <row r="260" spans="1:90" ht="25.5" x14ac:dyDescent="0.2">
      <c r="A260" s="26" t="str">
        <f t="shared" si="86"/>
        <v>1</v>
      </c>
      <c r="B260" s="26" t="str">
        <f t="shared" si="87"/>
        <v>1</v>
      </c>
      <c r="C260" s="26" t="str">
        <f t="shared" si="88"/>
        <v>2</v>
      </c>
      <c r="D260" s="26" t="str">
        <f t="shared" si="89"/>
        <v>4</v>
      </c>
      <c r="E260" s="26" t="str">
        <f t="shared" si="90"/>
        <v>5</v>
      </c>
      <c r="F260" s="26" t="str">
        <f t="shared" si="91"/>
        <v>02</v>
      </c>
      <c r="G260" s="26" t="str">
        <f t="shared" si="85"/>
        <v>01</v>
      </c>
      <c r="H260" s="36" t="s">
        <v>8127</v>
      </c>
      <c r="I260" s="26" t="s">
        <v>3798</v>
      </c>
      <c r="J260" s="89" t="s">
        <v>3799</v>
      </c>
      <c r="K260" s="24" t="s">
        <v>6</v>
      </c>
      <c r="L260" s="24" t="s">
        <v>3062</v>
      </c>
      <c r="M260" s="24" t="s">
        <v>10953</v>
      </c>
      <c r="N260" s="24" t="s">
        <v>3063</v>
      </c>
      <c r="O260" s="24" t="s">
        <v>9301</v>
      </c>
      <c r="P260" s="24" t="s">
        <v>3064</v>
      </c>
      <c r="Q260" s="24" t="s">
        <v>3065</v>
      </c>
      <c r="R260" s="24"/>
      <c r="S260" s="24" t="s">
        <v>3062</v>
      </c>
    </row>
    <row r="261" spans="1:90" s="98" customFormat="1" ht="51" x14ac:dyDescent="0.2">
      <c r="A261" s="26" t="str">
        <f t="shared" si="86"/>
        <v>1</v>
      </c>
      <c r="B261" s="26" t="str">
        <f t="shared" si="87"/>
        <v>1</v>
      </c>
      <c r="C261" s="26" t="str">
        <f t="shared" si="88"/>
        <v>2</v>
      </c>
      <c r="D261" s="26" t="str">
        <f t="shared" si="89"/>
        <v>4</v>
      </c>
      <c r="E261" s="26" t="str">
        <f t="shared" si="90"/>
        <v>5</v>
      </c>
      <c r="F261" s="26" t="str">
        <f t="shared" si="91"/>
        <v>03</v>
      </c>
      <c r="G261" s="26" t="str">
        <f t="shared" si="85"/>
        <v>00</v>
      </c>
      <c r="H261" s="36" t="s">
        <v>8128</v>
      </c>
      <c r="I261" s="41" t="s">
        <v>3800</v>
      </c>
      <c r="J261" s="89" t="s">
        <v>3801</v>
      </c>
      <c r="K261" s="24" t="s">
        <v>6</v>
      </c>
      <c r="L261" s="24" t="s">
        <v>3062</v>
      </c>
      <c r="M261" s="24" t="s">
        <v>10953</v>
      </c>
      <c r="N261" s="24" t="s">
        <v>6991</v>
      </c>
      <c r="O261" s="24"/>
      <c r="P261" s="24" t="s">
        <v>3064</v>
      </c>
      <c r="Q261" s="24" t="s">
        <v>3072</v>
      </c>
      <c r="R261" s="24"/>
      <c r="S261" s="24" t="s">
        <v>3062</v>
      </c>
      <c r="T261" s="111"/>
      <c r="U261" s="111"/>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c r="CJ261" s="116"/>
      <c r="CK261" s="116"/>
      <c r="CL261" s="116"/>
    </row>
    <row r="262" spans="1:90" s="98" customFormat="1" ht="38.25" x14ac:dyDescent="0.2">
      <c r="A262" s="26" t="str">
        <f t="shared" si="86"/>
        <v>1</v>
      </c>
      <c r="B262" s="26" t="str">
        <f t="shared" si="87"/>
        <v>1</v>
      </c>
      <c r="C262" s="26" t="str">
        <f t="shared" si="88"/>
        <v>2</v>
      </c>
      <c r="D262" s="26" t="str">
        <f t="shared" si="89"/>
        <v>4</v>
      </c>
      <c r="E262" s="26" t="str">
        <f t="shared" si="90"/>
        <v>5</v>
      </c>
      <c r="F262" s="26" t="str">
        <f t="shared" si="91"/>
        <v>03</v>
      </c>
      <c r="G262" s="26" t="str">
        <f t="shared" si="85"/>
        <v>01</v>
      </c>
      <c r="H262" s="36" t="s">
        <v>8129</v>
      </c>
      <c r="I262" s="41" t="s">
        <v>3802</v>
      </c>
      <c r="J262" s="89" t="s">
        <v>3803</v>
      </c>
      <c r="K262" s="24" t="s">
        <v>6</v>
      </c>
      <c r="L262" s="24" t="s">
        <v>3062</v>
      </c>
      <c r="M262" s="24" t="s">
        <v>10953</v>
      </c>
      <c r="N262" s="24" t="s">
        <v>3063</v>
      </c>
      <c r="O262" s="24" t="s">
        <v>9301</v>
      </c>
      <c r="P262" s="24" t="s">
        <v>3064</v>
      </c>
      <c r="Q262" s="24" t="s">
        <v>3065</v>
      </c>
      <c r="R262" s="24"/>
      <c r="S262" s="24" t="s">
        <v>3062</v>
      </c>
      <c r="T262" s="111"/>
      <c r="U262" s="111"/>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c r="CJ262" s="116"/>
      <c r="CK262" s="116"/>
      <c r="CL262" s="116"/>
    </row>
    <row r="263" spans="1:90" s="98" customFormat="1" ht="38.25" x14ac:dyDescent="0.2">
      <c r="A263" s="26" t="str">
        <f t="shared" si="86"/>
        <v>1</v>
      </c>
      <c r="B263" s="26" t="str">
        <f t="shared" si="87"/>
        <v>1</v>
      </c>
      <c r="C263" s="26" t="str">
        <f t="shared" si="88"/>
        <v>2</v>
      </c>
      <c r="D263" s="26" t="str">
        <f t="shared" si="89"/>
        <v>4</v>
      </c>
      <c r="E263" s="26" t="str">
        <f t="shared" si="90"/>
        <v>5</v>
      </c>
      <c r="F263" s="26" t="str">
        <f t="shared" si="91"/>
        <v>03</v>
      </c>
      <c r="G263" s="26" t="str">
        <f t="shared" si="85"/>
        <v>02</v>
      </c>
      <c r="H263" s="36" t="s">
        <v>8130</v>
      </c>
      <c r="I263" s="41" t="s">
        <v>3804</v>
      </c>
      <c r="J263" s="89" t="s">
        <v>3805</v>
      </c>
      <c r="K263" s="24" t="s">
        <v>6</v>
      </c>
      <c r="L263" s="24" t="s">
        <v>3062</v>
      </c>
      <c r="M263" s="24" t="s">
        <v>10953</v>
      </c>
      <c r="N263" s="24" t="s">
        <v>3063</v>
      </c>
      <c r="O263" s="24" t="s">
        <v>9301</v>
      </c>
      <c r="P263" s="24" t="s">
        <v>3064</v>
      </c>
      <c r="Q263" s="24" t="s">
        <v>3065</v>
      </c>
      <c r="R263" s="24"/>
      <c r="S263" s="24" t="s">
        <v>3062</v>
      </c>
      <c r="T263" s="111"/>
      <c r="U263" s="111"/>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c r="CJ263" s="116"/>
      <c r="CK263" s="116"/>
      <c r="CL263" s="116"/>
    </row>
    <row r="264" spans="1:90" s="98" customFormat="1" ht="51" x14ac:dyDescent="0.2">
      <c r="A264" s="26" t="str">
        <f t="shared" si="86"/>
        <v>1</v>
      </c>
      <c r="B264" s="26" t="str">
        <f t="shared" si="87"/>
        <v>1</v>
      </c>
      <c r="C264" s="26" t="str">
        <f t="shared" si="88"/>
        <v>2</v>
      </c>
      <c r="D264" s="26" t="str">
        <f t="shared" si="89"/>
        <v>4</v>
      </c>
      <c r="E264" s="26" t="str">
        <f t="shared" si="90"/>
        <v>5</v>
      </c>
      <c r="F264" s="26" t="str">
        <f t="shared" si="91"/>
        <v>07</v>
      </c>
      <c r="G264" s="26" t="str">
        <f t="shared" si="85"/>
        <v>00</v>
      </c>
      <c r="H264" s="36" t="s">
        <v>8131</v>
      </c>
      <c r="I264" s="41" t="s">
        <v>4548</v>
      </c>
      <c r="J264" s="89" t="s">
        <v>57</v>
      </c>
      <c r="K264" s="24" t="s">
        <v>6</v>
      </c>
      <c r="L264" s="24" t="s">
        <v>3062</v>
      </c>
      <c r="M264" s="24" t="s">
        <v>10953</v>
      </c>
      <c r="N264" s="24" t="s">
        <v>6991</v>
      </c>
      <c r="O264" s="24"/>
      <c r="P264" s="24" t="s">
        <v>3064</v>
      </c>
      <c r="Q264" s="24" t="s">
        <v>3072</v>
      </c>
      <c r="R264" s="24"/>
      <c r="S264" s="24" t="s">
        <v>3062</v>
      </c>
      <c r="T264" s="111"/>
      <c r="U264" s="111"/>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row>
    <row r="265" spans="1:90" s="98" customFormat="1" ht="25.5" x14ac:dyDescent="0.2">
      <c r="A265" s="26" t="str">
        <f t="shared" si="86"/>
        <v>1</v>
      </c>
      <c r="B265" s="26" t="str">
        <f t="shared" si="87"/>
        <v>1</v>
      </c>
      <c r="C265" s="26" t="str">
        <f t="shared" si="88"/>
        <v>2</v>
      </c>
      <c r="D265" s="26" t="str">
        <f t="shared" si="89"/>
        <v>4</v>
      </c>
      <c r="E265" s="26" t="str">
        <f t="shared" si="90"/>
        <v>5</v>
      </c>
      <c r="F265" s="26" t="str">
        <f t="shared" si="91"/>
        <v>07</v>
      </c>
      <c r="G265" s="26" t="str">
        <f t="shared" si="85"/>
        <v>01</v>
      </c>
      <c r="H265" s="36" t="s">
        <v>8132</v>
      </c>
      <c r="I265" s="41" t="s">
        <v>4549</v>
      </c>
      <c r="J265" s="89" t="s">
        <v>4770</v>
      </c>
      <c r="K265" s="24" t="s">
        <v>6</v>
      </c>
      <c r="L265" s="24" t="s">
        <v>3062</v>
      </c>
      <c r="M265" s="24" t="s">
        <v>10953</v>
      </c>
      <c r="N265" s="24" t="s">
        <v>3063</v>
      </c>
      <c r="O265" s="24" t="s">
        <v>9301</v>
      </c>
      <c r="P265" s="24" t="s">
        <v>3064</v>
      </c>
      <c r="Q265" s="24" t="s">
        <v>3065</v>
      </c>
      <c r="R265" s="24"/>
      <c r="S265" s="24" t="s">
        <v>3062</v>
      </c>
      <c r="T265" s="111"/>
      <c r="U265" s="111"/>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c r="CJ265" s="116"/>
      <c r="CK265" s="116"/>
      <c r="CL265" s="116"/>
    </row>
    <row r="266" spans="1:90" s="98" customFormat="1" ht="25.5" x14ac:dyDescent="0.2">
      <c r="A266" s="26" t="str">
        <f t="shared" si="86"/>
        <v>1</v>
      </c>
      <c r="B266" s="26" t="str">
        <f t="shared" si="87"/>
        <v>1</v>
      </c>
      <c r="C266" s="26" t="str">
        <f t="shared" si="88"/>
        <v>2</v>
      </c>
      <c r="D266" s="26" t="str">
        <f t="shared" si="89"/>
        <v>4</v>
      </c>
      <c r="E266" s="26" t="str">
        <f t="shared" si="90"/>
        <v>5</v>
      </c>
      <c r="F266" s="26" t="str">
        <f t="shared" si="91"/>
        <v>07</v>
      </c>
      <c r="G266" s="26" t="str">
        <f t="shared" si="85"/>
        <v>02</v>
      </c>
      <c r="H266" s="36" t="s">
        <v>8133</v>
      </c>
      <c r="I266" s="41" t="s">
        <v>4550</v>
      </c>
      <c r="J266" s="89" t="s">
        <v>4771</v>
      </c>
      <c r="K266" s="24" t="s">
        <v>6</v>
      </c>
      <c r="L266" s="24" t="s">
        <v>3062</v>
      </c>
      <c r="M266" s="24" t="s">
        <v>10953</v>
      </c>
      <c r="N266" s="24" t="s">
        <v>3063</v>
      </c>
      <c r="O266" s="24" t="s">
        <v>9301</v>
      </c>
      <c r="P266" s="24" t="s">
        <v>3064</v>
      </c>
      <c r="Q266" s="24" t="s">
        <v>3065</v>
      </c>
      <c r="R266" s="24"/>
      <c r="S266" s="24" t="s">
        <v>3062</v>
      </c>
      <c r="T266" s="111"/>
      <c r="U266" s="111"/>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c r="CJ266" s="116"/>
      <c r="CK266" s="116"/>
      <c r="CL266" s="116"/>
    </row>
    <row r="267" spans="1:90" s="98" customFormat="1" ht="38.25" x14ac:dyDescent="0.2">
      <c r="A267" s="26" t="str">
        <f t="shared" si="86"/>
        <v>1</v>
      </c>
      <c r="B267" s="26" t="str">
        <f t="shared" si="87"/>
        <v>1</v>
      </c>
      <c r="C267" s="26" t="str">
        <f t="shared" si="88"/>
        <v>2</v>
      </c>
      <c r="D267" s="26" t="str">
        <f t="shared" si="89"/>
        <v>4</v>
      </c>
      <c r="E267" s="26" t="str">
        <f t="shared" si="90"/>
        <v>5</v>
      </c>
      <c r="F267" s="26" t="str">
        <f t="shared" si="91"/>
        <v>07</v>
      </c>
      <c r="G267" s="26" t="str">
        <f t="shared" si="85"/>
        <v>03</v>
      </c>
      <c r="H267" s="36" t="s">
        <v>8134</v>
      </c>
      <c r="I267" s="41" t="s">
        <v>4768</v>
      </c>
      <c r="J267" s="89" t="s">
        <v>4772</v>
      </c>
      <c r="K267" s="24" t="s">
        <v>6</v>
      </c>
      <c r="L267" s="24" t="s">
        <v>3062</v>
      </c>
      <c r="M267" s="24" t="s">
        <v>10953</v>
      </c>
      <c r="N267" s="24" t="s">
        <v>3063</v>
      </c>
      <c r="O267" s="24" t="s">
        <v>9301</v>
      </c>
      <c r="P267" s="24" t="s">
        <v>3064</v>
      </c>
      <c r="Q267" s="24" t="s">
        <v>3065</v>
      </c>
      <c r="R267" s="24"/>
      <c r="S267" s="24" t="s">
        <v>3062</v>
      </c>
      <c r="T267" s="111"/>
      <c r="U267" s="111"/>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c r="CJ267" s="116"/>
      <c r="CK267" s="116"/>
      <c r="CL267" s="116"/>
    </row>
    <row r="268" spans="1:90" s="98" customFormat="1" ht="38.25" x14ac:dyDescent="0.2">
      <c r="A268" s="26" t="str">
        <f t="shared" si="86"/>
        <v>1</v>
      </c>
      <c r="B268" s="26" t="str">
        <f t="shared" si="87"/>
        <v>1</v>
      </c>
      <c r="C268" s="26" t="str">
        <f t="shared" si="88"/>
        <v>2</v>
      </c>
      <c r="D268" s="26" t="str">
        <f t="shared" si="89"/>
        <v>4</v>
      </c>
      <c r="E268" s="26" t="str">
        <f t="shared" si="90"/>
        <v>5</v>
      </c>
      <c r="F268" s="26" t="str">
        <f t="shared" si="91"/>
        <v>07</v>
      </c>
      <c r="G268" s="26" t="str">
        <f t="shared" si="85"/>
        <v>04</v>
      </c>
      <c r="H268" s="36" t="s">
        <v>8135</v>
      </c>
      <c r="I268" s="41" t="s">
        <v>4769</v>
      </c>
      <c r="J268" s="89" t="s">
        <v>4773</v>
      </c>
      <c r="K268" s="24" t="s">
        <v>6</v>
      </c>
      <c r="L268" s="24" t="s">
        <v>3062</v>
      </c>
      <c r="M268" s="24" t="s">
        <v>10953</v>
      </c>
      <c r="N268" s="24" t="s">
        <v>3063</v>
      </c>
      <c r="O268" s="24" t="s">
        <v>9301</v>
      </c>
      <c r="P268" s="24" t="s">
        <v>3064</v>
      </c>
      <c r="Q268" s="24" t="s">
        <v>3065</v>
      </c>
      <c r="R268" s="24"/>
      <c r="S268" s="24" t="s">
        <v>3062</v>
      </c>
      <c r="T268" s="111"/>
      <c r="U268" s="111"/>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row>
    <row r="269" spans="1:90" s="98" customFormat="1" ht="51" x14ac:dyDescent="0.2">
      <c r="A269" s="26" t="str">
        <f t="shared" ref="A269:A271" si="93">MID(H269,1,1)</f>
        <v>1</v>
      </c>
      <c r="B269" s="26" t="str">
        <f t="shared" ref="B269:B271" si="94">MID(H269,3,1)</f>
        <v>1</v>
      </c>
      <c r="C269" s="26" t="str">
        <f t="shared" ref="C269:C271" si="95">MID(H269,5,1)</f>
        <v>2</v>
      </c>
      <c r="D269" s="26" t="str">
        <f t="shared" ref="D269:D271" si="96">MID(H269,7,1)</f>
        <v>4</v>
      </c>
      <c r="E269" s="26" t="str">
        <f t="shared" ref="E269:E271" si="97">MID(H269,9,1)</f>
        <v>5</v>
      </c>
      <c r="F269" s="26" t="str">
        <f t="shared" ref="F269:F271" si="98">MID(H269,11,2)</f>
        <v>08</v>
      </c>
      <c r="G269" s="26" t="str">
        <f t="shared" si="85"/>
        <v>00</v>
      </c>
      <c r="H269" s="36" t="s">
        <v>10913</v>
      </c>
      <c r="I269" s="41" t="s">
        <v>10907</v>
      </c>
      <c r="J269" s="89" t="s">
        <v>10916</v>
      </c>
      <c r="K269" s="24" t="s">
        <v>6</v>
      </c>
      <c r="L269" s="24" t="s">
        <v>3062</v>
      </c>
      <c r="M269" s="24" t="s">
        <v>10953</v>
      </c>
      <c r="N269" s="24" t="s">
        <v>6991</v>
      </c>
      <c r="O269" s="24"/>
      <c r="P269" s="24" t="s">
        <v>3064</v>
      </c>
      <c r="Q269" s="24" t="s">
        <v>3072</v>
      </c>
      <c r="R269" s="24"/>
      <c r="S269" s="24" t="s">
        <v>3062</v>
      </c>
      <c r="T269" s="111"/>
      <c r="U269" s="111"/>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row>
    <row r="270" spans="1:90" s="98" customFormat="1" ht="51" x14ac:dyDescent="0.2">
      <c r="A270" s="26" t="str">
        <f t="shared" si="93"/>
        <v>1</v>
      </c>
      <c r="B270" s="26" t="str">
        <f t="shared" si="94"/>
        <v>1</v>
      </c>
      <c r="C270" s="26" t="str">
        <f t="shared" si="95"/>
        <v>2</v>
      </c>
      <c r="D270" s="26" t="str">
        <f t="shared" si="96"/>
        <v>4</v>
      </c>
      <c r="E270" s="26" t="str">
        <f t="shared" si="97"/>
        <v>5</v>
      </c>
      <c r="F270" s="26" t="str">
        <f t="shared" si="98"/>
        <v>08</v>
      </c>
      <c r="G270" s="26" t="str">
        <f t="shared" si="85"/>
        <v>01</v>
      </c>
      <c r="H270" s="36" t="s">
        <v>10914</v>
      </c>
      <c r="I270" s="41" t="s">
        <v>10908</v>
      </c>
      <c r="J270" s="89" t="s">
        <v>10917</v>
      </c>
      <c r="K270" s="24" t="s">
        <v>6</v>
      </c>
      <c r="L270" s="24" t="s">
        <v>3062</v>
      </c>
      <c r="M270" s="24" t="s">
        <v>10953</v>
      </c>
      <c r="N270" s="24" t="s">
        <v>3063</v>
      </c>
      <c r="O270" s="24" t="s">
        <v>9301</v>
      </c>
      <c r="P270" s="24" t="s">
        <v>3064</v>
      </c>
      <c r="Q270" s="24" t="s">
        <v>3065</v>
      </c>
      <c r="R270" s="24"/>
      <c r="S270" s="24" t="s">
        <v>3062</v>
      </c>
      <c r="T270" s="111"/>
      <c r="U270" s="111"/>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row>
    <row r="271" spans="1:90" s="98" customFormat="1" ht="51" x14ac:dyDescent="0.2">
      <c r="A271" s="26" t="str">
        <f t="shared" si="93"/>
        <v>1</v>
      </c>
      <c r="B271" s="26" t="str">
        <f t="shared" si="94"/>
        <v>1</v>
      </c>
      <c r="C271" s="26" t="str">
        <f t="shared" si="95"/>
        <v>2</v>
      </c>
      <c r="D271" s="26" t="str">
        <f t="shared" si="96"/>
        <v>4</v>
      </c>
      <c r="E271" s="26" t="str">
        <f t="shared" si="97"/>
        <v>5</v>
      </c>
      <c r="F271" s="26" t="str">
        <f t="shared" si="98"/>
        <v>08</v>
      </c>
      <c r="G271" s="26" t="str">
        <f t="shared" si="85"/>
        <v>02</v>
      </c>
      <c r="H271" s="36" t="s">
        <v>10915</v>
      </c>
      <c r="I271" s="41" t="s">
        <v>10909</v>
      </c>
      <c r="J271" s="89" t="s">
        <v>10918</v>
      </c>
      <c r="K271" s="24" t="s">
        <v>6</v>
      </c>
      <c r="L271" s="24" t="s">
        <v>3062</v>
      </c>
      <c r="M271" s="24" t="s">
        <v>10953</v>
      </c>
      <c r="N271" s="24" t="s">
        <v>3063</v>
      </c>
      <c r="O271" s="24" t="s">
        <v>9301</v>
      </c>
      <c r="P271" s="24" t="s">
        <v>3064</v>
      </c>
      <c r="Q271" s="24" t="s">
        <v>3065</v>
      </c>
      <c r="R271" s="24"/>
      <c r="S271" s="24" t="s">
        <v>3062</v>
      </c>
      <c r="T271" s="111"/>
      <c r="U271" s="111"/>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c r="CJ271" s="116"/>
      <c r="CK271" s="116"/>
      <c r="CL271" s="116"/>
    </row>
    <row r="272" spans="1:90" ht="38.25" x14ac:dyDescent="0.2">
      <c r="A272" s="7" t="str">
        <f t="shared" si="86"/>
        <v>1</v>
      </c>
      <c r="B272" s="7" t="str">
        <f t="shared" si="87"/>
        <v>1</v>
      </c>
      <c r="C272" s="7" t="str">
        <f t="shared" si="88"/>
        <v>2</v>
      </c>
      <c r="D272" s="7" t="str">
        <f t="shared" si="89"/>
        <v>5</v>
      </c>
      <c r="E272" s="7" t="str">
        <f t="shared" si="90"/>
        <v>0</v>
      </c>
      <c r="F272" s="7" t="str">
        <f t="shared" si="91"/>
        <v>00</v>
      </c>
      <c r="G272" s="7" t="str">
        <f t="shared" ref="G272:G337" si="99">MID(H272,14,2)</f>
        <v>00</v>
      </c>
      <c r="H272" s="7" t="s">
        <v>47</v>
      </c>
      <c r="I272" s="7" t="s">
        <v>10675</v>
      </c>
      <c r="J272" s="120" t="s">
        <v>10964</v>
      </c>
      <c r="K272" s="7" t="s">
        <v>6</v>
      </c>
      <c r="L272" s="10" t="s">
        <v>3052</v>
      </c>
      <c r="M272" s="10" t="s">
        <v>10953</v>
      </c>
      <c r="N272" s="10"/>
      <c r="O272" s="10"/>
      <c r="P272" s="10"/>
      <c r="Q272" s="10" t="s">
        <v>3072</v>
      </c>
      <c r="R272" s="10"/>
      <c r="S272" s="10" t="s">
        <v>3052</v>
      </c>
    </row>
    <row r="273" spans="1:19" ht="63.75" x14ac:dyDescent="0.2">
      <c r="A273" s="8" t="str">
        <f t="shared" si="86"/>
        <v>1</v>
      </c>
      <c r="B273" s="8" t="str">
        <f t="shared" si="87"/>
        <v>1</v>
      </c>
      <c r="C273" s="8" t="str">
        <f t="shared" si="88"/>
        <v>2</v>
      </c>
      <c r="D273" s="8" t="str">
        <f t="shared" si="89"/>
        <v>5</v>
      </c>
      <c r="E273" s="8" t="str">
        <f t="shared" si="90"/>
        <v>1</v>
      </c>
      <c r="F273" s="8" t="str">
        <f t="shared" si="91"/>
        <v>00</v>
      </c>
      <c r="G273" s="8" t="str">
        <f t="shared" si="99"/>
        <v>00</v>
      </c>
      <c r="H273" s="8" t="s">
        <v>4546</v>
      </c>
      <c r="I273" s="8" t="s">
        <v>12664</v>
      </c>
      <c r="J273" s="121" t="s">
        <v>10965</v>
      </c>
      <c r="K273" s="11" t="s">
        <v>6</v>
      </c>
      <c r="L273" s="11" t="s">
        <v>3052</v>
      </c>
      <c r="M273" s="11" t="s">
        <v>10953</v>
      </c>
      <c r="N273" s="11"/>
      <c r="O273" s="11"/>
      <c r="P273" s="11"/>
      <c r="Q273" s="11" t="s">
        <v>3072</v>
      </c>
      <c r="R273" s="11"/>
      <c r="S273" s="11" t="s">
        <v>3052</v>
      </c>
    </row>
    <row r="274" spans="1:19" ht="63.75" x14ac:dyDescent="0.2">
      <c r="A274" s="26" t="str">
        <f t="shared" si="86"/>
        <v>1</v>
      </c>
      <c r="B274" s="26" t="str">
        <f t="shared" si="87"/>
        <v>1</v>
      </c>
      <c r="C274" s="26" t="str">
        <f t="shared" si="88"/>
        <v>2</v>
      </c>
      <c r="D274" s="26" t="str">
        <f t="shared" si="89"/>
        <v>5</v>
      </c>
      <c r="E274" s="26" t="str">
        <f t="shared" si="90"/>
        <v>1</v>
      </c>
      <c r="F274" s="26" t="str">
        <f t="shared" si="91"/>
        <v>01</v>
      </c>
      <c r="G274" s="26" t="str">
        <f t="shared" si="99"/>
        <v>00</v>
      </c>
      <c r="H274" s="26" t="s">
        <v>4554</v>
      </c>
      <c r="I274" s="26" t="s">
        <v>10676</v>
      </c>
      <c r="J274" s="89" t="s">
        <v>3717</v>
      </c>
      <c r="K274" s="24" t="s">
        <v>6</v>
      </c>
      <c r="L274" s="24" t="s">
        <v>3062</v>
      </c>
      <c r="M274" s="24" t="s">
        <v>10953</v>
      </c>
      <c r="N274" s="24"/>
      <c r="O274" s="24"/>
      <c r="P274" s="24" t="s">
        <v>3064</v>
      </c>
      <c r="Q274" s="24" t="s">
        <v>3072</v>
      </c>
      <c r="R274" s="24" t="s">
        <v>3694</v>
      </c>
      <c r="S274" s="24" t="s">
        <v>3062</v>
      </c>
    </row>
    <row r="275" spans="1:19" ht="38.25" x14ac:dyDescent="0.2">
      <c r="A275" s="26" t="str">
        <f t="shared" si="86"/>
        <v>1</v>
      </c>
      <c r="B275" s="26" t="str">
        <f t="shared" si="87"/>
        <v>1</v>
      </c>
      <c r="C275" s="26" t="str">
        <f t="shared" si="88"/>
        <v>2</v>
      </c>
      <c r="D275" s="26" t="str">
        <f t="shared" si="89"/>
        <v>5</v>
      </c>
      <c r="E275" s="26" t="str">
        <f t="shared" si="90"/>
        <v>1</v>
      </c>
      <c r="F275" s="26" t="str">
        <f t="shared" si="91"/>
        <v>01</v>
      </c>
      <c r="G275" s="26" t="str">
        <f t="shared" si="99"/>
        <v>01</v>
      </c>
      <c r="H275" s="26" t="s">
        <v>8136</v>
      </c>
      <c r="I275" s="26" t="s">
        <v>3719</v>
      </c>
      <c r="J275" s="89" t="s">
        <v>9393</v>
      </c>
      <c r="K275" s="24" t="s">
        <v>6</v>
      </c>
      <c r="L275" s="24" t="s">
        <v>3062</v>
      </c>
      <c r="M275" s="24" t="s">
        <v>10953</v>
      </c>
      <c r="N275" s="24" t="s">
        <v>3063</v>
      </c>
      <c r="O275" s="24" t="s">
        <v>9300</v>
      </c>
      <c r="P275" s="24" t="s">
        <v>3064</v>
      </c>
      <c r="Q275" s="24" t="s">
        <v>3065</v>
      </c>
      <c r="R275" s="24" t="s">
        <v>3698</v>
      </c>
      <c r="S275" s="24" t="s">
        <v>3062</v>
      </c>
    </row>
    <row r="276" spans="1:19" ht="38.25" x14ac:dyDescent="0.2">
      <c r="A276" s="26" t="str">
        <f t="shared" si="86"/>
        <v>1</v>
      </c>
      <c r="B276" s="26" t="str">
        <f t="shared" si="87"/>
        <v>1</v>
      </c>
      <c r="C276" s="26" t="str">
        <f t="shared" si="88"/>
        <v>2</v>
      </c>
      <c r="D276" s="26" t="str">
        <f t="shared" si="89"/>
        <v>5</v>
      </c>
      <c r="E276" s="26" t="str">
        <f t="shared" si="90"/>
        <v>1</v>
      </c>
      <c r="F276" s="26" t="str">
        <f t="shared" si="91"/>
        <v>01</v>
      </c>
      <c r="G276" s="26" t="str">
        <f t="shared" si="99"/>
        <v>02</v>
      </c>
      <c r="H276" s="26" t="s">
        <v>8137</v>
      </c>
      <c r="I276" s="26" t="s">
        <v>3720</v>
      </c>
      <c r="J276" s="89" t="s">
        <v>9394</v>
      </c>
      <c r="K276" s="24" t="s">
        <v>6</v>
      </c>
      <c r="L276" s="24" t="s">
        <v>3062</v>
      </c>
      <c r="M276" s="24" t="s">
        <v>10953</v>
      </c>
      <c r="N276" s="24" t="s">
        <v>3063</v>
      </c>
      <c r="O276" s="24" t="s">
        <v>9300</v>
      </c>
      <c r="P276" s="24" t="s">
        <v>3262</v>
      </c>
      <c r="Q276" s="24" t="s">
        <v>3065</v>
      </c>
      <c r="R276" s="24" t="s">
        <v>3700</v>
      </c>
      <c r="S276" s="24" t="s">
        <v>3062</v>
      </c>
    </row>
    <row r="277" spans="1:19" ht="38.25" x14ac:dyDescent="0.2">
      <c r="A277" s="26" t="str">
        <f t="shared" si="86"/>
        <v>1</v>
      </c>
      <c r="B277" s="26" t="str">
        <f t="shared" si="87"/>
        <v>1</v>
      </c>
      <c r="C277" s="26" t="str">
        <f t="shared" si="88"/>
        <v>2</v>
      </c>
      <c r="D277" s="26" t="str">
        <f t="shared" si="89"/>
        <v>5</v>
      </c>
      <c r="E277" s="26" t="str">
        <f t="shared" si="90"/>
        <v>1</v>
      </c>
      <c r="F277" s="26" t="str">
        <f t="shared" si="91"/>
        <v>01</v>
      </c>
      <c r="G277" s="26" t="str">
        <f t="shared" si="99"/>
        <v>03</v>
      </c>
      <c r="H277" s="26" t="s">
        <v>8138</v>
      </c>
      <c r="I277" s="26" t="s">
        <v>4540</v>
      </c>
      <c r="J277" s="89" t="s">
        <v>3721</v>
      </c>
      <c r="K277" s="24" t="s">
        <v>6</v>
      </c>
      <c r="L277" s="24" t="s">
        <v>3062</v>
      </c>
      <c r="M277" s="24" t="s">
        <v>10953</v>
      </c>
      <c r="N277" s="24" t="s">
        <v>3063</v>
      </c>
      <c r="O277" s="24" t="s">
        <v>9300</v>
      </c>
      <c r="P277" s="24" t="s">
        <v>3262</v>
      </c>
      <c r="Q277" s="24" t="s">
        <v>3065</v>
      </c>
      <c r="R277" s="24" t="s">
        <v>3702</v>
      </c>
      <c r="S277" s="24" t="s">
        <v>3062</v>
      </c>
    </row>
    <row r="278" spans="1:19" ht="63.75" x14ac:dyDescent="0.2">
      <c r="A278" s="26" t="str">
        <f t="shared" si="86"/>
        <v>1</v>
      </c>
      <c r="B278" s="26" t="str">
        <f t="shared" si="87"/>
        <v>1</v>
      </c>
      <c r="C278" s="26" t="str">
        <f t="shared" si="88"/>
        <v>2</v>
      </c>
      <c r="D278" s="26" t="str">
        <f t="shared" si="89"/>
        <v>5</v>
      </c>
      <c r="E278" s="26" t="str">
        <f t="shared" si="90"/>
        <v>1</v>
      </c>
      <c r="F278" s="26" t="str">
        <f t="shared" si="91"/>
        <v>01</v>
      </c>
      <c r="G278" s="26" t="str">
        <f t="shared" si="99"/>
        <v>04</v>
      </c>
      <c r="H278" s="26" t="s">
        <v>8139</v>
      </c>
      <c r="I278" s="26" t="s">
        <v>3723</v>
      </c>
      <c r="J278" s="89" t="s">
        <v>3724</v>
      </c>
      <c r="K278" s="24" t="s">
        <v>6</v>
      </c>
      <c r="L278" s="24" t="s">
        <v>3062</v>
      </c>
      <c r="M278" s="24" t="s">
        <v>10953</v>
      </c>
      <c r="N278" s="24" t="s">
        <v>3063</v>
      </c>
      <c r="O278" s="24" t="s">
        <v>9300</v>
      </c>
      <c r="P278" s="24" t="s">
        <v>3262</v>
      </c>
      <c r="Q278" s="24" t="s">
        <v>3065</v>
      </c>
      <c r="R278" s="24" t="s">
        <v>3707</v>
      </c>
      <c r="S278" s="24" t="s">
        <v>3062</v>
      </c>
    </row>
    <row r="279" spans="1:19" ht="38.25" x14ac:dyDescent="0.2">
      <c r="A279" s="26" t="str">
        <f t="shared" si="86"/>
        <v>1</v>
      </c>
      <c r="B279" s="26" t="str">
        <f t="shared" si="87"/>
        <v>1</v>
      </c>
      <c r="C279" s="26" t="str">
        <f t="shared" si="88"/>
        <v>2</v>
      </c>
      <c r="D279" s="26" t="str">
        <f t="shared" si="89"/>
        <v>5</v>
      </c>
      <c r="E279" s="26" t="str">
        <f t="shared" si="90"/>
        <v>1</v>
      </c>
      <c r="F279" s="26" t="str">
        <f t="shared" si="91"/>
        <v>01</v>
      </c>
      <c r="G279" s="26" t="str">
        <f t="shared" si="99"/>
        <v>05</v>
      </c>
      <c r="H279" s="26" t="s">
        <v>8140</v>
      </c>
      <c r="I279" s="26" t="s">
        <v>3718</v>
      </c>
      <c r="J279" s="89" t="s">
        <v>9395</v>
      </c>
      <c r="K279" s="24" t="s">
        <v>6</v>
      </c>
      <c r="L279" s="24" t="s">
        <v>3062</v>
      </c>
      <c r="M279" s="24" t="s">
        <v>10953</v>
      </c>
      <c r="N279" s="24" t="s">
        <v>3063</v>
      </c>
      <c r="O279" s="24" t="s">
        <v>9300</v>
      </c>
      <c r="P279" s="24" t="s">
        <v>3263</v>
      </c>
      <c r="Q279" s="24" t="s">
        <v>3065</v>
      </c>
      <c r="R279" s="24" t="s">
        <v>3696</v>
      </c>
      <c r="S279" s="24" t="s">
        <v>3062</v>
      </c>
    </row>
    <row r="280" spans="1:19" ht="51" x14ac:dyDescent="0.2">
      <c r="A280" s="26" t="str">
        <f t="shared" si="86"/>
        <v>1</v>
      </c>
      <c r="B280" s="26" t="str">
        <f t="shared" si="87"/>
        <v>1</v>
      </c>
      <c r="C280" s="26" t="str">
        <f t="shared" si="88"/>
        <v>2</v>
      </c>
      <c r="D280" s="26" t="str">
        <f t="shared" si="89"/>
        <v>5</v>
      </c>
      <c r="E280" s="26" t="str">
        <f t="shared" si="90"/>
        <v>1</v>
      </c>
      <c r="F280" s="26" t="str">
        <f t="shared" si="91"/>
        <v>01</v>
      </c>
      <c r="G280" s="26" t="str">
        <f t="shared" si="99"/>
        <v>06</v>
      </c>
      <c r="H280" s="26" t="s">
        <v>8141</v>
      </c>
      <c r="I280" s="26" t="s">
        <v>3722</v>
      </c>
      <c r="J280" s="89" t="s">
        <v>8793</v>
      </c>
      <c r="K280" s="24" t="s">
        <v>6</v>
      </c>
      <c r="L280" s="24" t="s">
        <v>3062</v>
      </c>
      <c r="M280" s="24" t="s">
        <v>10953</v>
      </c>
      <c r="N280" s="24" t="s">
        <v>3063</v>
      </c>
      <c r="O280" s="24" t="s">
        <v>9300</v>
      </c>
      <c r="P280" s="24" t="s">
        <v>3263</v>
      </c>
      <c r="Q280" s="24" t="s">
        <v>3065</v>
      </c>
      <c r="R280" s="24" t="s">
        <v>3704</v>
      </c>
      <c r="S280" s="24" t="s">
        <v>3062</v>
      </c>
    </row>
    <row r="281" spans="1:19" ht="38.25" x14ac:dyDescent="0.2">
      <c r="A281" s="26" t="str">
        <f t="shared" si="86"/>
        <v>1</v>
      </c>
      <c r="B281" s="26" t="str">
        <f t="shared" si="87"/>
        <v>1</v>
      </c>
      <c r="C281" s="26" t="str">
        <f t="shared" si="88"/>
        <v>2</v>
      </c>
      <c r="D281" s="26" t="str">
        <f t="shared" si="89"/>
        <v>5</v>
      </c>
      <c r="E281" s="26" t="str">
        <f t="shared" si="90"/>
        <v>1</v>
      </c>
      <c r="F281" s="26" t="str">
        <f t="shared" si="91"/>
        <v>01</v>
      </c>
      <c r="G281" s="26" t="str">
        <f t="shared" si="99"/>
        <v>07</v>
      </c>
      <c r="H281" s="26" t="s">
        <v>8142</v>
      </c>
      <c r="I281" s="26" t="s">
        <v>4744</v>
      </c>
      <c r="J281" s="89" t="s">
        <v>4741</v>
      </c>
      <c r="K281" s="24" t="s">
        <v>6</v>
      </c>
      <c r="L281" s="24" t="s">
        <v>3062</v>
      </c>
      <c r="M281" s="24" t="s">
        <v>10953</v>
      </c>
      <c r="N281" s="24" t="s">
        <v>3063</v>
      </c>
      <c r="O281" s="24" t="s">
        <v>9300</v>
      </c>
      <c r="P281" s="24" t="s">
        <v>3263</v>
      </c>
      <c r="Q281" s="24" t="s">
        <v>3065</v>
      </c>
      <c r="R281" s="24"/>
      <c r="S281" s="24" t="s">
        <v>3062</v>
      </c>
    </row>
    <row r="282" spans="1:19" ht="76.5" x14ac:dyDescent="0.2">
      <c r="A282" s="26" t="str">
        <f t="shared" si="86"/>
        <v>1</v>
      </c>
      <c r="B282" s="26" t="str">
        <f t="shared" si="87"/>
        <v>1</v>
      </c>
      <c r="C282" s="26" t="str">
        <f t="shared" si="88"/>
        <v>2</v>
      </c>
      <c r="D282" s="26" t="str">
        <f t="shared" si="89"/>
        <v>5</v>
      </c>
      <c r="E282" s="26" t="str">
        <f t="shared" si="90"/>
        <v>1</v>
      </c>
      <c r="F282" s="26" t="str">
        <f t="shared" si="91"/>
        <v>01</v>
      </c>
      <c r="G282" s="26" t="str">
        <f t="shared" si="99"/>
        <v>08</v>
      </c>
      <c r="H282" s="26" t="s">
        <v>8143</v>
      </c>
      <c r="I282" s="26" t="s">
        <v>4745</v>
      </c>
      <c r="J282" s="89" t="s">
        <v>9396</v>
      </c>
      <c r="K282" s="24" t="s">
        <v>6</v>
      </c>
      <c r="L282" s="24" t="s">
        <v>3062</v>
      </c>
      <c r="M282" s="24" t="s">
        <v>10953</v>
      </c>
      <c r="N282" s="24" t="s">
        <v>3063</v>
      </c>
      <c r="O282" s="24" t="s">
        <v>9300</v>
      </c>
      <c r="P282" s="24" t="s">
        <v>3263</v>
      </c>
      <c r="Q282" s="24" t="s">
        <v>3065</v>
      </c>
      <c r="R282" s="24"/>
      <c r="S282" s="24" t="s">
        <v>3062</v>
      </c>
    </row>
    <row r="283" spans="1:19" ht="76.5" x14ac:dyDescent="0.2">
      <c r="A283" s="26" t="str">
        <f t="shared" si="86"/>
        <v>1</v>
      </c>
      <c r="B283" s="26" t="str">
        <f t="shared" si="87"/>
        <v>1</v>
      </c>
      <c r="C283" s="26" t="str">
        <f t="shared" si="88"/>
        <v>2</v>
      </c>
      <c r="D283" s="26" t="str">
        <f t="shared" si="89"/>
        <v>5</v>
      </c>
      <c r="E283" s="26" t="str">
        <f t="shared" si="90"/>
        <v>1</v>
      </c>
      <c r="F283" s="26" t="str">
        <f t="shared" si="91"/>
        <v>02</v>
      </c>
      <c r="G283" s="26" t="str">
        <f t="shared" si="99"/>
        <v>00</v>
      </c>
      <c r="H283" s="26" t="s">
        <v>7732</v>
      </c>
      <c r="I283" s="26" t="s">
        <v>10677</v>
      </c>
      <c r="J283" s="89" t="s">
        <v>3726</v>
      </c>
      <c r="K283" s="24" t="s">
        <v>6</v>
      </c>
      <c r="L283" s="24" t="s">
        <v>3062</v>
      </c>
      <c r="M283" s="24" t="s">
        <v>10953</v>
      </c>
      <c r="N283" s="24"/>
      <c r="O283" s="24"/>
      <c r="P283" s="24" t="s">
        <v>3064</v>
      </c>
      <c r="Q283" s="24" t="s">
        <v>3072</v>
      </c>
      <c r="R283" s="24"/>
      <c r="S283" s="24" t="s">
        <v>3062</v>
      </c>
    </row>
    <row r="284" spans="1:19" ht="38.25" x14ac:dyDescent="0.2">
      <c r="A284" s="26" t="str">
        <f t="shared" si="86"/>
        <v>1</v>
      </c>
      <c r="B284" s="26" t="str">
        <f t="shared" si="87"/>
        <v>1</v>
      </c>
      <c r="C284" s="26" t="str">
        <f t="shared" si="88"/>
        <v>2</v>
      </c>
      <c r="D284" s="26" t="str">
        <f t="shared" si="89"/>
        <v>5</v>
      </c>
      <c r="E284" s="26" t="str">
        <f t="shared" si="90"/>
        <v>1</v>
      </c>
      <c r="F284" s="26" t="str">
        <f t="shared" si="91"/>
        <v>02</v>
      </c>
      <c r="G284" s="26" t="str">
        <f t="shared" si="99"/>
        <v>01</v>
      </c>
      <c r="H284" s="26" t="s">
        <v>8144</v>
      </c>
      <c r="I284" s="26" t="s">
        <v>3727</v>
      </c>
      <c r="J284" s="89" t="s">
        <v>3728</v>
      </c>
      <c r="K284" s="24" t="s">
        <v>6</v>
      </c>
      <c r="L284" s="24" t="s">
        <v>3062</v>
      </c>
      <c r="M284" s="24" t="s">
        <v>10953</v>
      </c>
      <c r="N284" s="24" t="s">
        <v>3063</v>
      </c>
      <c r="O284" s="24" t="s">
        <v>9300</v>
      </c>
      <c r="P284" s="24" t="s">
        <v>3064</v>
      </c>
      <c r="Q284" s="24" t="s">
        <v>3065</v>
      </c>
      <c r="R284" s="24"/>
      <c r="S284" s="24" t="s">
        <v>3062</v>
      </c>
    </row>
    <row r="285" spans="1:19" ht="38.25" x14ac:dyDescent="0.2">
      <c r="A285" s="26" t="str">
        <f t="shared" si="86"/>
        <v>1</v>
      </c>
      <c r="B285" s="26" t="str">
        <f t="shared" si="87"/>
        <v>1</v>
      </c>
      <c r="C285" s="26" t="str">
        <f t="shared" si="88"/>
        <v>2</v>
      </c>
      <c r="D285" s="26" t="str">
        <f t="shared" si="89"/>
        <v>5</v>
      </c>
      <c r="E285" s="26" t="str">
        <f t="shared" si="90"/>
        <v>1</v>
      </c>
      <c r="F285" s="26" t="str">
        <f t="shared" si="91"/>
        <v>02</v>
      </c>
      <c r="G285" s="26" t="str">
        <f t="shared" si="99"/>
        <v>02</v>
      </c>
      <c r="H285" s="26" t="s">
        <v>8145</v>
      </c>
      <c r="I285" s="26" t="s">
        <v>3729</v>
      </c>
      <c r="J285" s="89" t="s">
        <v>3730</v>
      </c>
      <c r="K285" s="24" t="s">
        <v>6</v>
      </c>
      <c r="L285" s="24" t="s">
        <v>3062</v>
      </c>
      <c r="M285" s="24" t="s">
        <v>10953</v>
      </c>
      <c r="N285" s="24" t="s">
        <v>3063</v>
      </c>
      <c r="O285" s="24" t="s">
        <v>9300</v>
      </c>
      <c r="P285" s="24" t="s">
        <v>3064</v>
      </c>
      <c r="Q285" s="24" t="s">
        <v>3065</v>
      </c>
      <c r="R285" s="24"/>
      <c r="S285" s="24" t="s">
        <v>3062</v>
      </c>
    </row>
    <row r="286" spans="1:19" ht="51" x14ac:dyDescent="0.2">
      <c r="A286" s="26" t="str">
        <f t="shared" si="86"/>
        <v>1</v>
      </c>
      <c r="B286" s="26" t="str">
        <f t="shared" si="87"/>
        <v>1</v>
      </c>
      <c r="C286" s="26" t="str">
        <f t="shared" si="88"/>
        <v>2</v>
      </c>
      <c r="D286" s="26" t="str">
        <f t="shared" si="89"/>
        <v>5</v>
      </c>
      <c r="E286" s="26" t="str">
        <f t="shared" si="90"/>
        <v>1</v>
      </c>
      <c r="F286" s="26" t="str">
        <f t="shared" si="91"/>
        <v>03</v>
      </c>
      <c r="G286" s="26" t="str">
        <f t="shared" si="99"/>
        <v>00</v>
      </c>
      <c r="H286" s="26" t="s">
        <v>8146</v>
      </c>
      <c r="I286" s="26" t="s">
        <v>3731</v>
      </c>
      <c r="J286" s="89" t="s">
        <v>3732</v>
      </c>
      <c r="K286" s="24" t="s">
        <v>6</v>
      </c>
      <c r="L286" s="24" t="s">
        <v>3062</v>
      </c>
      <c r="M286" s="24" t="s">
        <v>10953</v>
      </c>
      <c r="N286" s="24"/>
      <c r="O286" s="24"/>
      <c r="P286" s="24" t="s">
        <v>3064</v>
      </c>
      <c r="Q286" s="24" t="s">
        <v>3072</v>
      </c>
      <c r="R286" s="24"/>
      <c r="S286" s="24" t="s">
        <v>3062</v>
      </c>
    </row>
    <row r="287" spans="1:19" ht="38.25" x14ac:dyDescent="0.2">
      <c r="A287" s="26" t="str">
        <f t="shared" si="86"/>
        <v>1</v>
      </c>
      <c r="B287" s="26" t="str">
        <f t="shared" si="87"/>
        <v>1</v>
      </c>
      <c r="C287" s="26" t="str">
        <f t="shared" si="88"/>
        <v>2</v>
      </c>
      <c r="D287" s="26" t="str">
        <f t="shared" si="89"/>
        <v>5</v>
      </c>
      <c r="E287" s="26" t="str">
        <f t="shared" si="90"/>
        <v>1</v>
      </c>
      <c r="F287" s="26" t="str">
        <f t="shared" si="91"/>
        <v>03</v>
      </c>
      <c r="G287" s="26" t="str">
        <f t="shared" si="99"/>
        <v>01</v>
      </c>
      <c r="H287" s="26" t="s">
        <v>8147</v>
      </c>
      <c r="I287" s="26" t="s">
        <v>3731</v>
      </c>
      <c r="J287" s="89" t="s">
        <v>3733</v>
      </c>
      <c r="K287" s="24" t="s">
        <v>6</v>
      </c>
      <c r="L287" s="24" t="s">
        <v>3062</v>
      </c>
      <c r="M287" s="24" t="s">
        <v>10953</v>
      </c>
      <c r="N287" s="24" t="s">
        <v>3063</v>
      </c>
      <c r="O287" s="24" t="s">
        <v>9300</v>
      </c>
      <c r="P287" s="24" t="s">
        <v>3064</v>
      </c>
      <c r="Q287" s="24" t="s">
        <v>3065</v>
      </c>
      <c r="R287" s="24"/>
      <c r="S287" s="24" t="s">
        <v>3062</v>
      </c>
    </row>
    <row r="288" spans="1:19" ht="38.25" x14ac:dyDescent="0.2">
      <c r="A288" s="26" t="str">
        <f t="shared" si="86"/>
        <v>1</v>
      </c>
      <c r="B288" s="26" t="str">
        <f t="shared" si="87"/>
        <v>1</v>
      </c>
      <c r="C288" s="26" t="str">
        <f t="shared" si="88"/>
        <v>2</v>
      </c>
      <c r="D288" s="26" t="str">
        <f t="shared" si="89"/>
        <v>5</v>
      </c>
      <c r="E288" s="26" t="str">
        <f t="shared" si="90"/>
        <v>1</v>
      </c>
      <c r="F288" s="26" t="str">
        <f t="shared" si="91"/>
        <v>04</v>
      </c>
      <c r="G288" s="26" t="str">
        <f t="shared" si="99"/>
        <v>00</v>
      </c>
      <c r="H288" s="26" t="s">
        <v>8148</v>
      </c>
      <c r="I288" s="26" t="s">
        <v>4541</v>
      </c>
      <c r="J288" s="89" t="s">
        <v>4743</v>
      </c>
      <c r="K288" s="24" t="s">
        <v>6</v>
      </c>
      <c r="L288" s="24" t="s">
        <v>3062</v>
      </c>
      <c r="M288" s="24" t="s">
        <v>10953</v>
      </c>
      <c r="N288" s="24"/>
      <c r="O288" s="24"/>
      <c r="P288" s="24" t="s">
        <v>3064</v>
      </c>
      <c r="Q288" s="24" t="s">
        <v>3072</v>
      </c>
      <c r="R288" s="24"/>
      <c r="S288" s="24" t="s">
        <v>3062</v>
      </c>
    </row>
    <row r="289" spans="1:19" ht="51" x14ac:dyDescent="0.2">
      <c r="A289" s="26" t="str">
        <f t="shared" si="86"/>
        <v>1</v>
      </c>
      <c r="B289" s="26" t="str">
        <f t="shared" si="87"/>
        <v>1</v>
      </c>
      <c r="C289" s="26" t="str">
        <f t="shared" si="88"/>
        <v>2</v>
      </c>
      <c r="D289" s="26" t="str">
        <f t="shared" si="89"/>
        <v>5</v>
      </c>
      <c r="E289" s="26" t="str">
        <f t="shared" si="90"/>
        <v>1</v>
      </c>
      <c r="F289" s="26" t="str">
        <f t="shared" si="91"/>
        <v>04</v>
      </c>
      <c r="G289" s="26" t="str">
        <f t="shared" si="99"/>
        <v>01</v>
      </c>
      <c r="H289" s="26" t="s">
        <v>8149</v>
      </c>
      <c r="I289" s="26" t="s">
        <v>4760</v>
      </c>
      <c r="J289" s="89" t="s">
        <v>11562</v>
      </c>
      <c r="K289" s="24" t="s">
        <v>6</v>
      </c>
      <c r="L289" s="24" t="s">
        <v>3062</v>
      </c>
      <c r="M289" s="24" t="s">
        <v>10953</v>
      </c>
      <c r="N289" s="24" t="s">
        <v>3063</v>
      </c>
      <c r="O289" s="24" t="s">
        <v>9300</v>
      </c>
      <c r="P289" s="24" t="s">
        <v>3064</v>
      </c>
      <c r="Q289" s="24" t="s">
        <v>3065</v>
      </c>
      <c r="R289" s="24"/>
      <c r="S289" s="24" t="s">
        <v>3062</v>
      </c>
    </row>
    <row r="290" spans="1:19" ht="25.5" x14ac:dyDescent="0.2">
      <c r="A290" s="26" t="str">
        <f t="shared" si="86"/>
        <v>1</v>
      </c>
      <c r="B290" s="26" t="str">
        <f t="shared" si="87"/>
        <v>1</v>
      </c>
      <c r="C290" s="26" t="str">
        <f t="shared" si="88"/>
        <v>2</v>
      </c>
      <c r="D290" s="26" t="str">
        <f t="shared" si="89"/>
        <v>5</v>
      </c>
      <c r="E290" s="26" t="str">
        <f t="shared" si="90"/>
        <v>1</v>
      </c>
      <c r="F290" s="26" t="str">
        <f t="shared" si="91"/>
        <v>05</v>
      </c>
      <c r="G290" s="26" t="str">
        <f t="shared" si="99"/>
        <v>00</v>
      </c>
      <c r="H290" s="26" t="s">
        <v>10495</v>
      </c>
      <c r="I290" s="26" t="s">
        <v>3734</v>
      </c>
      <c r="J290" s="122" t="s">
        <v>9423</v>
      </c>
      <c r="K290" s="24" t="s">
        <v>6</v>
      </c>
      <c r="L290" s="24" t="s">
        <v>3062</v>
      </c>
      <c r="M290" s="24" t="s">
        <v>10953</v>
      </c>
      <c r="N290" s="24" t="s">
        <v>3064</v>
      </c>
      <c r="O290" s="24" t="s">
        <v>9300</v>
      </c>
      <c r="P290" s="24" t="s">
        <v>3064</v>
      </c>
      <c r="Q290" s="24" t="s">
        <v>3065</v>
      </c>
      <c r="R290" s="24"/>
      <c r="S290" s="24" t="s">
        <v>3062</v>
      </c>
    </row>
    <row r="291" spans="1:19" ht="63.75" x14ac:dyDescent="0.2">
      <c r="A291" s="26" t="str">
        <f t="shared" si="86"/>
        <v>1</v>
      </c>
      <c r="B291" s="26" t="str">
        <f t="shared" si="87"/>
        <v>1</v>
      </c>
      <c r="C291" s="26" t="str">
        <f t="shared" si="88"/>
        <v>2</v>
      </c>
      <c r="D291" s="26" t="str">
        <f t="shared" si="89"/>
        <v>5</v>
      </c>
      <c r="E291" s="26" t="str">
        <f t="shared" si="90"/>
        <v>1</v>
      </c>
      <c r="F291" s="26" t="str">
        <f t="shared" si="91"/>
        <v>06</v>
      </c>
      <c r="G291" s="26" t="str">
        <f t="shared" si="99"/>
        <v>00</v>
      </c>
      <c r="H291" s="26" t="s">
        <v>10496</v>
      </c>
      <c r="I291" s="26" t="s">
        <v>3735</v>
      </c>
      <c r="J291" s="122" t="s">
        <v>11111</v>
      </c>
      <c r="K291" s="24" t="s">
        <v>6</v>
      </c>
      <c r="L291" s="24" t="s">
        <v>3062</v>
      </c>
      <c r="M291" s="24" t="s">
        <v>10953</v>
      </c>
      <c r="N291" s="24" t="s">
        <v>3064</v>
      </c>
      <c r="O291" s="24" t="s">
        <v>9300</v>
      </c>
      <c r="P291" s="24" t="s">
        <v>3064</v>
      </c>
      <c r="Q291" s="24" t="s">
        <v>3065</v>
      </c>
      <c r="R291" s="24"/>
      <c r="S291" s="24" t="s">
        <v>3052</v>
      </c>
    </row>
    <row r="292" spans="1:19" ht="38.25" x14ac:dyDescent="0.2">
      <c r="A292" s="26" t="str">
        <f t="shared" si="86"/>
        <v>1</v>
      </c>
      <c r="B292" s="26" t="str">
        <f t="shared" si="87"/>
        <v>1</v>
      </c>
      <c r="C292" s="26" t="str">
        <f t="shared" si="88"/>
        <v>2</v>
      </c>
      <c r="D292" s="26" t="str">
        <f t="shared" si="89"/>
        <v>5</v>
      </c>
      <c r="E292" s="26" t="str">
        <f t="shared" si="90"/>
        <v>1</v>
      </c>
      <c r="F292" s="26" t="str">
        <f t="shared" si="91"/>
        <v>99</v>
      </c>
      <c r="G292" s="26" t="str">
        <f t="shared" si="99"/>
        <v>00</v>
      </c>
      <c r="H292" s="26" t="s">
        <v>10232</v>
      </c>
      <c r="I292" s="26" t="s">
        <v>10233</v>
      </c>
      <c r="J292" s="89" t="s">
        <v>8723</v>
      </c>
      <c r="K292" s="24" t="s">
        <v>6</v>
      </c>
      <c r="L292" s="24" t="s">
        <v>3062</v>
      </c>
      <c r="M292" s="24" t="s">
        <v>10953</v>
      </c>
      <c r="N292" s="24"/>
      <c r="O292" s="24"/>
      <c r="P292" s="24" t="s">
        <v>3064</v>
      </c>
      <c r="Q292" s="24" t="s">
        <v>3072</v>
      </c>
      <c r="R292" s="24"/>
      <c r="S292" s="24" t="s">
        <v>3062</v>
      </c>
    </row>
    <row r="293" spans="1:19" ht="63.75" x14ac:dyDescent="0.2">
      <c r="A293" s="8" t="str">
        <f t="shared" si="86"/>
        <v>1</v>
      </c>
      <c r="B293" s="8" t="str">
        <f t="shared" si="87"/>
        <v>1</v>
      </c>
      <c r="C293" s="8" t="str">
        <f t="shared" si="88"/>
        <v>2</v>
      </c>
      <c r="D293" s="8" t="str">
        <f t="shared" si="89"/>
        <v>5</v>
      </c>
      <c r="E293" s="8" t="str">
        <f t="shared" si="90"/>
        <v>2</v>
      </c>
      <c r="F293" s="8" t="str">
        <f t="shared" si="91"/>
        <v>00</v>
      </c>
      <c r="G293" s="8" t="str">
        <f t="shared" si="99"/>
        <v>00</v>
      </c>
      <c r="H293" s="8" t="s">
        <v>8150</v>
      </c>
      <c r="I293" s="8" t="s">
        <v>10678</v>
      </c>
      <c r="J293" s="121" t="s">
        <v>10966</v>
      </c>
      <c r="K293" s="8" t="s">
        <v>6</v>
      </c>
      <c r="L293" s="11" t="s">
        <v>3052</v>
      </c>
      <c r="M293" s="11" t="s">
        <v>10953</v>
      </c>
      <c r="N293" s="11"/>
      <c r="O293" s="11"/>
      <c r="P293" s="11"/>
      <c r="Q293" s="11" t="s">
        <v>3072</v>
      </c>
      <c r="R293" s="11"/>
      <c r="S293" s="11" t="s">
        <v>3062</v>
      </c>
    </row>
    <row r="294" spans="1:19" ht="63.75" x14ac:dyDescent="0.2">
      <c r="A294" s="26" t="str">
        <f t="shared" si="86"/>
        <v>1</v>
      </c>
      <c r="B294" s="26" t="str">
        <f t="shared" si="87"/>
        <v>1</v>
      </c>
      <c r="C294" s="26" t="str">
        <f t="shared" si="88"/>
        <v>2</v>
      </c>
      <c r="D294" s="26" t="str">
        <f t="shared" si="89"/>
        <v>5</v>
      </c>
      <c r="E294" s="26" t="str">
        <f t="shared" si="90"/>
        <v>2</v>
      </c>
      <c r="F294" s="26" t="str">
        <f t="shared" si="91"/>
        <v>01</v>
      </c>
      <c r="G294" s="26" t="str">
        <f t="shared" si="99"/>
        <v>00</v>
      </c>
      <c r="H294" s="26" t="s">
        <v>8151</v>
      </c>
      <c r="I294" s="26" t="s">
        <v>10676</v>
      </c>
      <c r="J294" s="89" t="s">
        <v>3717</v>
      </c>
      <c r="K294" s="24" t="s">
        <v>6</v>
      </c>
      <c r="L294" s="24" t="s">
        <v>3062</v>
      </c>
      <c r="M294" s="24" t="s">
        <v>10953</v>
      </c>
      <c r="N294" s="24"/>
      <c r="O294" s="24"/>
      <c r="P294" s="24" t="s">
        <v>3064</v>
      </c>
      <c r="Q294" s="24" t="s">
        <v>3072</v>
      </c>
      <c r="R294" s="24" t="s">
        <v>3694</v>
      </c>
      <c r="S294" s="24" t="s">
        <v>3062</v>
      </c>
    </row>
    <row r="295" spans="1:19" ht="38.25" x14ac:dyDescent="0.2">
      <c r="A295" s="26" t="str">
        <f t="shared" si="86"/>
        <v>1</v>
      </c>
      <c r="B295" s="26" t="str">
        <f t="shared" si="87"/>
        <v>1</v>
      </c>
      <c r="C295" s="26" t="str">
        <f t="shared" si="88"/>
        <v>2</v>
      </c>
      <c r="D295" s="26" t="str">
        <f t="shared" si="89"/>
        <v>5</v>
      </c>
      <c r="E295" s="26" t="str">
        <f t="shared" si="90"/>
        <v>2</v>
      </c>
      <c r="F295" s="26" t="str">
        <f t="shared" si="91"/>
        <v>01</v>
      </c>
      <c r="G295" s="26" t="str">
        <f t="shared" si="99"/>
        <v>01</v>
      </c>
      <c r="H295" s="26" t="s">
        <v>8152</v>
      </c>
      <c r="I295" s="26" t="s">
        <v>3719</v>
      </c>
      <c r="J295" s="89" t="s">
        <v>8794</v>
      </c>
      <c r="K295" s="24" t="s">
        <v>6</v>
      </c>
      <c r="L295" s="24" t="s">
        <v>3062</v>
      </c>
      <c r="M295" s="24" t="s">
        <v>10953</v>
      </c>
      <c r="N295" s="24" t="s">
        <v>3063</v>
      </c>
      <c r="O295" s="24" t="s">
        <v>9300</v>
      </c>
      <c r="P295" s="24" t="s">
        <v>3064</v>
      </c>
      <c r="Q295" s="24" t="s">
        <v>3065</v>
      </c>
      <c r="R295" s="24" t="s">
        <v>3698</v>
      </c>
      <c r="S295" s="24" t="s">
        <v>3062</v>
      </c>
    </row>
    <row r="296" spans="1:19" ht="38.25" x14ac:dyDescent="0.2">
      <c r="A296" s="26" t="str">
        <f t="shared" si="86"/>
        <v>1</v>
      </c>
      <c r="B296" s="26" t="str">
        <f t="shared" si="87"/>
        <v>1</v>
      </c>
      <c r="C296" s="26" t="str">
        <f t="shared" si="88"/>
        <v>2</v>
      </c>
      <c r="D296" s="26" t="str">
        <f t="shared" si="89"/>
        <v>5</v>
      </c>
      <c r="E296" s="26" t="str">
        <f t="shared" si="90"/>
        <v>2</v>
      </c>
      <c r="F296" s="26" t="str">
        <f t="shared" si="91"/>
        <v>01</v>
      </c>
      <c r="G296" s="26" t="str">
        <f t="shared" si="99"/>
        <v>02</v>
      </c>
      <c r="H296" s="26" t="s">
        <v>8153</v>
      </c>
      <c r="I296" s="26" t="s">
        <v>3720</v>
      </c>
      <c r="J296" s="89" t="s">
        <v>9394</v>
      </c>
      <c r="K296" s="24" t="s">
        <v>6</v>
      </c>
      <c r="L296" s="24" t="s">
        <v>3062</v>
      </c>
      <c r="M296" s="24" t="s">
        <v>10953</v>
      </c>
      <c r="N296" s="24" t="s">
        <v>3063</v>
      </c>
      <c r="O296" s="24" t="s">
        <v>9300</v>
      </c>
      <c r="P296" s="24" t="s">
        <v>3262</v>
      </c>
      <c r="Q296" s="24" t="s">
        <v>3065</v>
      </c>
      <c r="R296" s="24" t="s">
        <v>3700</v>
      </c>
      <c r="S296" s="24" t="s">
        <v>3062</v>
      </c>
    </row>
    <row r="297" spans="1:19" ht="38.25" x14ac:dyDescent="0.2">
      <c r="A297" s="26" t="str">
        <f t="shared" si="86"/>
        <v>1</v>
      </c>
      <c r="B297" s="26" t="str">
        <f t="shared" si="87"/>
        <v>1</v>
      </c>
      <c r="C297" s="26" t="str">
        <f t="shared" si="88"/>
        <v>2</v>
      </c>
      <c r="D297" s="26" t="str">
        <f t="shared" si="89"/>
        <v>5</v>
      </c>
      <c r="E297" s="26" t="str">
        <f t="shared" si="90"/>
        <v>2</v>
      </c>
      <c r="F297" s="26" t="str">
        <f t="shared" si="91"/>
        <v>01</v>
      </c>
      <c r="G297" s="26" t="str">
        <f t="shared" si="99"/>
        <v>03</v>
      </c>
      <c r="H297" s="26" t="s">
        <v>8154</v>
      </c>
      <c r="I297" s="26" t="s">
        <v>4540</v>
      </c>
      <c r="J297" s="89" t="s">
        <v>3721</v>
      </c>
      <c r="K297" s="24" t="s">
        <v>6</v>
      </c>
      <c r="L297" s="24" t="s">
        <v>3062</v>
      </c>
      <c r="M297" s="24" t="s">
        <v>10953</v>
      </c>
      <c r="N297" s="24" t="s">
        <v>3063</v>
      </c>
      <c r="O297" s="24" t="s">
        <v>9300</v>
      </c>
      <c r="P297" s="24" t="s">
        <v>3262</v>
      </c>
      <c r="Q297" s="24" t="s">
        <v>3065</v>
      </c>
      <c r="R297" s="24" t="s">
        <v>3702</v>
      </c>
      <c r="S297" s="24" t="s">
        <v>3062</v>
      </c>
    </row>
    <row r="298" spans="1:19" ht="63.75" x14ac:dyDescent="0.2">
      <c r="A298" s="26" t="str">
        <f t="shared" si="86"/>
        <v>1</v>
      </c>
      <c r="B298" s="26" t="str">
        <f t="shared" si="87"/>
        <v>1</v>
      </c>
      <c r="C298" s="26" t="str">
        <f t="shared" si="88"/>
        <v>2</v>
      </c>
      <c r="D298" s="26" t="str">
        <f t="shared" si="89"/>
        <v>5</v>
      </c>
      <c r="E298" s="26" t="str">
        <f t="shared" si="90"/>
        <v>2</v>
      </c>
      <c r="F298" s="26" t="str">
        <f t="shared" si="91"/>
        <v>01</v>
      </c>
      <c r="G298" s="26" t="str">
        <f t="shared" si="99"/>
        <v>04</v>
      </c>
      <c r="H298" s="26" t="s">
        <v>8155</v>
      </c>
      <c r="I298" s="26" t="s">
        <v>3723</v>
      </c>
      <c r="J298" s="89" t="s">
        <v>3724</v>
      </c>
      <c r="K298" s="24" t="s">
        <v>6</v>
      </c>
      <c r="L298" s="24" t="s">
        <v>3062</v>
      </c>
      <c r="M298" s="24" t="s">
        <v>10953</v>
      </c>
      <c r="N298" s="24" t="s">
        <v>3063</v>
      </c>
      <c r="O298" s="24" t="s">
        <v>9300</v>
      </c>
      <c r="P298" s="24" t="s">
        <v>3262</v>
      </c>
      <c r="Q298" s="24" t="s">
        <v>3065</v>
      </c>
      <c r="R298" s="24" t="s">
        <v>3707</v>
      </c>
      <c r="S298" s="24" t="s">
        <v>3062</v>
      </c>
    </row>
    <row r="299" spans="1:19" ht="38.25" x14ac:dyDescent="0.2">
      <c r="A299" s="26" t="str">
        <f t="shared" si="86"/>
        <v>1</v>
      </c>
      <c r="B299" s="26" t="str">
        <f t="shared" si="87"/>
        <v>1</v>
      </c>
      <c r="C299" s="26" t="str">
        <f t="shared" si="88"/>
        <v>2</v>
      </c>
      <c r="D299" s="26" t="str">
        <f t="shared" si="89"/>
        <v>5</v>
      </c>
      <c r="E299" s="26" t="str">
        <f t="shared" si="90"/>
        <v>2</v>
      </c>
      <c r="F299" s="26" t="str">
        <f t="shared" si="91"/>
        <v>01</v>
      </c>
      <c r="G299" s="26" t="str">
        <f t="shared" si="99"/>
        <v>05</v>
      </c>
      <c r="H299" s="26" t="s">
        <v>8156</v>
      </c>
      <c r="I299" s="26" t="s">
        <v>3718</v>
      </c>
      <c r="J299" s="89" t="s">
        <v>9395</v>
      </c>
      <c r="K299" s="24" t="s">
        <v>6</v>
      </c>
      <c r="L299" s="24" t="s">
        <v>3062</v>
      </c>
      <c r="M299" s="24" t="s">
        <v>10953</v>
      </c>
      <c r="N299" s="24" t="s">
        <v>3063</v>
      </c>
      <c r="O299" s="24" t="s">
        <v>9300</v>
      </c>
      <c r="P299" s="24" t="s">
        <v>3263</v>
      </c>
      <c r="Q299" s="24" t="s">
        <v>3065</v>
      </c>
      <c r="R299" s="24" t="s">
        <v>3696</v>
      </c>
      <c r="S299" s="24" t="s">
        <v>3062</v>
      </c>
    </row>
    <row r="300" spans="1:19" ht="51" x14ac:dyDescent="0.2">
      <c r="A300" s="26" t="str">
        <f t="shared" si="86"/>
        <v>1</v>
      </c>
      <c r="B300" s="26" t="str">
        <f t="shared" si="87"/>
        <v>1</v>
      </c>
      <c r="C300" s="26" t="str">
        <f t="shared" si="88"/>
        <v>2</v>
      </c>
      <c r="D300" s="26" t="str">
        <f t="shared" si="89"/>
        <v>5</v>
      </c>
      <c r="E300" s="26" t="str">
        <f t="shared" si="90"/>
        <v>2</v>
      </c>
      <c r="F300" s="26" t="str">
        <f t="shared" si="91"/>
        <v>01</v>
      </c>
      <c r="G300" s="26" t="str">
        <f t="shared" si="99"/>
        <v>06</v>
      </c>
      <c r="H300" s="26" t="s">
        <v>8157</v>
      </c>
      <c r="I300" s="26" t="s">
        <v>3722</v>
      </c>
      <c r="J300" s="89" t="s">
        <v>8793</v>
      </c>
      <c r="K300" s="24" t="s">
        <v>6</v>
      </c>
      <c r="L300" s="24" t="s">
        <v>3062</v>
      </c>
      <c r="M300" s="24" t="s">
        <v>10953</v>
      </c>
      <c r="N300" s="24" t="s">
        <v>3063</v>
      </c>
      <c r="O300" s="24" t="s">
        <v>9300</v>
      </c>
      <c r="P300" s="24" t="s">
        <v>3263</v>
      </c>
      <c r="Q300" s="24" t="s">
        <v>3065</v>
      </c>
      <c r="R300" s="24" t="s">
        <v>3704</v>
      </c>
      <c r="S300" s="24" t="s">
        <v>3062</v>
      </c>
    </row>
    <row r="301" spans="1:19" ht="38.25" x14ac:dyDescent="0.2">
      <c r="A301" s="26" t="str">
        <f t="shared" si="86"/>
        <v>1</v>
      </c>
      <c r="B301" s="26" t="str">
        <f t="shared" si="87"/>
        <v>1</v>
      </c>
      <c r="C301" s="26" t="str">
        <f t="shared" si="88"/>
        <v>2</v>
      </c>
      <c r="D301" s="26" t="str">
        <f t="shared" si="89"/>
        <v>5</v>
      </c>
      <c r="E301" s="26" t="str">
        <f t="shared" si="90"/>
        <v>2</v>
      </c>
      <c r="F301" s="26" t="str">
        <f t="shared" si="91"/>
        <v>01</v>
      </c>
      <c r="G301" s="26" t="str">
        <f t="shared" si="99"/>
        <v>07</v>
      </c>
      <c r="H301" s="26" t="s">
        <v>8158</v>
      </c>
      <c r="I301" s="26" t="s">
        <v>4744</v>
      </c>
      <c r="J301" s="89" t="s">
        <v>4741</v>
      </c>
      <c r="K301" s="24" t="s">
        <v>6</v>
      </c>
      <c r="L301" s="24" t="s">
        <v>3062</v>
      </c>
      <c r="M301" s="24" t="s">
        <v>10953</v>
      </c>
      <c r="N301" s="24" t="s">
        <v>3063</v>
      </c>
      <c r="O301" s="24" t="s">
        <v>9300</v>
      </c>
      <c r="P301" s="24" t="s">
        <v>3263</v>
      </c>
      <c r="Q301" s="24" t="s">
        <v>3065</v>
      </c>
      <c r="R301" s="24"/>
      <c r="S301" s="24" t="s">
        <v>3062</v>
      </c>
    </row>
    <row r="302" spans="1:19" ht="76.5" x14ac:dyDescent="0.2">
      <c r="A302" s="26" t="str">
        <f t="shared" si="86"/>
        <v>1</v>
      </c>
      <c r="B302" s="26" t="str">
        <f t="shared" si="87"/>
        <v>1</v>
      </c>
      <c r="C302" s="26" t="str">
        <f t="shared" si="88"/>
        <v>2</v>
      </c>
      <c r="D302" s="26" t="str">
        <f t="shared" si="89"/>
        <v>5</v>
      </c>
      <c r="E302" s="26" t="str">
        <f t="shared" si="90"/>
        <v>2</v>
      </c>
      <c r="F302" s="26" t="str">
        <f t="shared" si="91"/>
        <v>01</v>
      </c>
      <c r="G302" s="26" t="str">
        <f t="shared" si="99"/>
        <v>08</v>
      </c>
      <c r="H302" s="26" t="s">
        <v>8159</v>
      </c>
      <c r="I302" s="26" t="s">
        <v>4745</v>
      </c>
      <c r="J302" s="89" t="s">
        <v>9396</v>
      </c>
      <c r="K302" s="24" t="s">
        <v>6</v>
      </c>
      <c r="L302" s="24" t="s">
        <v>3062</v>
      </c>
      <c r="M302" s="24" t="s">
        <v>10953</v>
      </c>
      <c r="N302" s="24" t="s">
        <v>3063</v>
      </c>
      <c r="O302" s="24" t="s">
        <v>9300</v>
      </c>
      <c r="P302" s="24" t="s">
        <v>3263</v>
      </c>
      <c r="Q302" s="24" t="s">
        <v>3065</v>
      </c>
      <c r="R302" s="24"/>
      <c r="S302" s="24" t="s">
        <v>3062</v>
      </c>
    </row>
    <row r="303" spans="1:19" ht="76.5" x14ac:dyDescent="0.2">
      <c r="A303" s="26" t="str">
        <f t="shared" si="86"/>
        <v>1</v>
      </c>
      <c r="B303" s="26" t="str">
        <f t="shared" si="87"/>
        <v>1</v>
      </c>
      <c r="C303" s="26" t="str">
        <f t="shared" si="88"/>
        <v>2</v>
      </c>
      <c r="D303" s="26" t="str">
        <f t="shared" si="89"/>
        <v>5</v>
      </c>
      <c r="E303" s="26" t="str">
        <f t="shared" si="90"/>
        <v>2</v>
      </c>
      <c r="F303" s="26" t="str">
        <f t="shared" si="91"/>
        <v>02</v>
      </c>
      <c r="G303" s="26" t="str">
        <f t="shared" si="99"/>
        <v>00</v>
      </c>
      <c r="H303" s="26" t="s">
        <v>8160</v>
      </c>
      <c r="I303" s="26" t="s">
        <v>10677</v>
      </c>
      <c r="J303" s="89" t="s">
        <v>3726</v>
      </c>
      <c r="K303" s="24" t="s">
        <v>6</v>
      </c>
      <c r="L303" s="24" t="s">
        <v>3062</v>
      </c>
      <c r="M303" s="24" t="s">
        <v>10953</v>
      </c>
      <c r="N303" s="24"/>
      <c r="O303" s="24"/>
      <c r="P303" s="24" t="s">
        <v>3064</v>
      </c>
      <c r="Q303" s="24" t="s">
        <v>3072</v>
      </c>
      <c r="R303" s="24"/>
      <c r="S303" s="24" t="s">
        <v>3062</v>
      </c>
    </row>
    <row r="304" spans="1:19" ht="38.25" x14ac:dyDescent="0.2">
      <c r="A304" s="26" t="str">
        <f t="shared" si="86"/>
        <v>1</v>
      </c>
      <c r="B304" s="26" t="str">
        <f t="shared" si="87"/>
        <v>1</v>
      </c>
      <c r="C304" s="26" t="str">
        <f t="shared" si="88"/>
        <v>2</v>
      </c>
      <c r="D304" s="26" t="str">
        <f t="shared" si="89"/>
        <v>5</v>
      </c>
      <c r="E304" s="26" t="str">
        <f t="shared" si="90"/>
        <v>2</v>
      </c>
      <c r="F304" s="26" t="str">
        <f t="shared" si="91"/>
        <v>02</v>
      </c>
      <c r="G304" s="26" t="str">
        <f t="shared" si="99"/>
        <v>01</v>
      </c>
      <c r="H304" s="26" t="s">
        <v>8161</v>
      </c>
      <c r="I304" s="26" t="s">
        <v>3727</v>
      </c>
      <c r="J304" s="89" t="s">
        <v>3728</v>
      </c>
      <c r="K304" s="24" t="s">
        <v>6</v>
      </c>
      <c r="L304" s="24" t="s">
        <v>3062</v>
      </c>
      <c r="M304" s="24" t="s">
        <v>10953</v>
      </c>
      <c r="N304" s="24" t="s">
        <v>3063</v>
      </c>
      <c r="O304" s="24" t="s">
        <v>9300</v>
      </c>
      <c r="P304" s="24" t="s">
        <v>3064</v>
      </c>
      <c r="Q304" s="24" t="s">
        <v>3065</v>
      </c>
      <c r="R304" s="24"/>
      <c r="S304" s="24" t="s">
        <v>3062</v>
      </c>
    </row>
    <row r="305" spans="1:19" ht="38.25" x14ac:dyDescent="0.2">
      <c r="A305" s="26" t="str">
        <f t="shared" si="86"/>
        <v>1</v>
      </c>
      <c r="B305" s="26" t="str">
        <f t="shared" si="87"/>
        <v>1</v>
      </c>
      <c r="C305" s="26" t="str">
        <f t="shared" si="88"/>
        <v>2</v>
      </c>
      <c r="D305" s="26" t="str">
        <f t="shared" si="89"/>
        <v>5</v>
      </c>
      <c r="E305" s="26" t="str">
        <f t="shared" si="90"/>
        <v>2</v>
      </c>
      <c r="F305" s="26" t="str">
        <f t="shared" si="91"/>
        <v>02</v>
      </c>
      <c r="G305" s="26" t="str">
        <f t="shared" si="99"/>
        <v>02</v>
      </c>
      <c r="H305" s="26" t="s">
        <v>8162</v>
      </c>
      <c r="I305" s="26" t="s">
        <v>3729</v>
      </c>
      <c r="J305" s="89" t="s">
        <v>3730</v>
      </c>
      <c r="K305" s="24" t="s">
        <v>6</v>
      </c>
      <c r="L305" s="24" t="s">
        <v>3062</v>
      </c>
      <c r="M305" s="24" t="s">
        <v>10953</v>
      </c>
      <c r="N305" s="24" t="s">
        <v>3063</v>
      </c>
      <c r="O305" s="24" t="s">
        <v>9300</v>
      </c>
      <c r="P305" s="24" t="s">
        <v>3064</v>
      </c>
      <c r="Q305" s="24" t="s">
        <v>3065</v>
      </c>
      <c r="R305" s="24"/>
      <c r="S305" s="24" t="s">
        <v>3062</v>
      </c>
    </row>
    <row r="306" spans="1:19" ht="51" x14ac:dyDescent="0.2">
      <c r="A306" s="26" t="str">
        <f t="shared" si="86"/>
        <v>1</v>
      </c>
      <c r="B306" s="26" t="str">
        <f t="shared" si="87"/>
        <v>1</v>
      </c>
      <c r="C306" s="26" t="str">
        <f t="shared" si="88"/>
        <v>2</v>
      </c>
      <c r="D306" s="26" t="str">
        <f t="shared" si="89"/>
        <v>5</v>
      </c>
      <c r="E306" s="26" t="str">
        <f t="shared" si="90"/>
        <v>2</v>
      </c>
      <c r="F306" s="26" t="str">
        <f t="shared" si="91"/>
        <v>03</v>
      </c>
      <c r="G306" s="26" t="str">
        <f t="shared" si="99"/>
        <v>00</v>
      </c>
      <c r="H306" s="26" t="s">
        <v>8163</v>
      </c>
      <c r="I306" s="26" t="s">
        <v>3731</v>
      </c>
      <c r="J306" s="89" t="s">
        <v>3732</v>
      </c>
      <c r="K306" s="24" t="s">
        <v>6</v>
      </c>
      <c r="L306" s="24" t="s">
        <v>3062</v>
      </c>
      <c r="M306" s="24" t="s">
        <v>10953</v>
      </c>
      <c r="N306" s="24"/>
      <c r="O306" s="24"/>
      <c r="P306" s="24" t="s">
        <v>3064</v>
      </c>
      <c r="Q306" s="24" t="s">
        <v>3072</v>
      </c>
      <c r="R306" s="24"/>
      <c r="S306" s="24" t="s">
        <v>3062</v>
      </c>
    </row>
    <row r="307" spans="1:19" ht="38.25" x14ac:dyDescent="0.2">
      <c r="A307" s="26" t="str">
        <f t="shared" si="86"/>
        <v>1</v>
      </c>
      <c r="B307" s="26" t="str">
        <f t="shared" si="87"/>
        <v>1</v>
      </c>
      <c r="C307" s="26" t="str">
        <f t="shared" si="88"/>
        <v>2</v>
      </c>
      <c r="D307" s="26" t="str">
        <f t="shared" si="89"/>
        <v>5</v>
      </c>
      <c r="E307" s="26" t="str">
        <f t="shared" si="90"/>
        <v>2</v>
      </c>
      <c r="F307" s="26" t="str">
        <f t="shared" si="91"/>
        <v>03</v>
      </c>
      <c r="G307" s="26" t="str">
        <f t="shared" si="99"/>
        <v>01</v>
      </c>
      <c r="H307" s="26" t="s">
        <v>8164</v>
      </c>
      <c r="I307" s="26" t="s">
        <v>3731</v>
      </c>
      <c r="J307" s="89" t="s">
        <v>3733</v>
      </c>
      <c r="K307" s="24" t="s">
        <v>6</v>
      </c>
      <c r="L307" s="24" t="s">
        <v>3062</v>
      </c>
      <c r="M307" s="24" t="s">
        <v>10953</v>
      </c>
      <c r="N307" s="24" t="s">
        <v>3063</v>
      </c>
      <c r="O307" s="24" t="s">
        <v>9300</v>
      </c>
      <c r="P307" s="24" t="s">
        <v>3064</v>
      </c>
      <c r="Q307" s="24" t="s">
        <v>3065</v>
      </c>
      <c r="R307" s="24"/>
      <c r="S307" s="24" t="s">
        <v>3062</v>
      </c>
    </row>
    <row r="308" spans="1:19" ht="38.25" x14ac:dyDescent="0.2">
      <c r="A308" s="26" t="str">
        <f t="shared" si="86"/>
        <v>1</v>
      </c>
      <c r="B308" s="26" t="str">
        <f t="shared" si="87"/>
        <v>1</v>
      </c>
      <c r="C308" s="26" t="str">
        <f t="shared" si="88"/>
        <v>2</v>
      </c>
      <c r="D308" s="26" t="str">
        <f t="shared" si="89"/>
        <v>5</v>
      </c>
      <c r="E308" s="26" t="str">
        <f t="shared" si="90"/>
        <v>2</v>
      </c>
      <c r="F308" s="26" t="str">
        <f t="shared" si="91"/>
        <v>04</v>
      </c>
      <c r="G308" s="26" t="str">
        <f t="shared" si="99"/>
        <v>00</v>
      </c>
      <c r="H308" s="26" t="s">
        <v>8165</v>
      </c>
      <c r="I308" s="26" t="s">
        <v>4541</v>
      </c>
      <c r="J308" s="89" t="s">
        <v>4743</v>
      </c>
      <c r="K308" s="24" t="s">
        <v>6</v>
      </c>
      <c r="L308" s="24" t="s">
        <v>3062</v>
      </c>
      <c r="M308" s="24" t="s">
        <v>10953</v>
      </c>
      <c r="N308" s="24"/>
      <c r="O308" s="24"/>
      <c r="P308" s="24" t="s">
        <v>3064</v>
      </c>
      <c r="Q308" s="24" t="s">
        <v>3072</v>
      </c>
      <c r="R308" s="24"/>
      <c r="S308" s="24" t="s">
        <v>3062</v>
      </c>
    </row>
    <row r="309" spans="1:19" ht="51" x14ac:dyDescent="0.2">
      <c r="A309" s="26" t="str">
        <f t="shared" si="86"/>
        <v>1</v>
      </c>
      <c r="B309" s="26" t="str">
        <f t="shared" si="87"/>
        <v>1</v>
      </c>
      <c r="C309" s="26" t="str">
        <f t="shared" si="88"/>
        <v>2</v>
      </c>
      <c r="D309" s="26" t="str">
        <f t="shared" si="89"/>
        <v>5</v>
      </c>
      <c r="E309" s="26" t="str">
        <f t="shared" si="90"/>
        <v>2</v>
      </c>
      <c r="F309" s="26" t="str">
        <f t="shared" si="91"/>
        <v>04</v>
      </c>
      <c r="G309" s="26" t="str">
        <f t="shared" si="99"/>
        <v>01</v>
      </c>
      <c r="H309" s="26" t="s">
        <v>8166</v>
      </c>
      <c r="I309" s="26" t="s">
        <v>4760</v>
      </c>
      <c r="J309" s="89" t="s">
        <v>11562</v>
      </c>
      <c r="K309" s="24" t="s">
        <v>6</v>
      </c>
      <c r="L309" s="24" t="s">
        <v>3062</v>
      </c>
      <c r="M309" s="24" t="s">
        <v>10953</v>
      </c>
      <c r="N309" s="24" t="s">
        <v>3063</v>
      </c>
      <c r="O309" s="24" t="s">
        <v>9300</v>
      </c>
      <c r="P309" s="24" t="s">
        <v>3064</v>
      </c>
      <c r="Q309" s="24" t="s">
        <v>3065</v>
      </c>
      <c r="R309" s="24"/>
      <c r="S309" s="24" t="s">
        <v>3062</v>
      </c>
    </row>
    <row r="310" spans="1:19" ht="38.25" x14ac:dyDescent="0.2">
      <c r="A310" s="26" t="str">
        <f t="shared" si="86"/>
        <v>1</v>
      </c>
      <c r="B310" s="26" t="str">
        <f t="shared" si="87"/>
        <v>1</v>
      </c>
      <c r="C310" s="26" t="str">
        <f t="shared" si="88"/>
        <v>2</v>
      </c>
      <c r="D310" s="26" t="str">
        <f t="shared" si="89"/>
        <v>5</v>
      </c>
      <c r="E310" s="26" t="str">
        <f t="shared" si="90"/>
        <v>2</v>
      </c>
      <c r="F310" s="26" t="str">
        <f t="shared" si="91"/>
        <v>99</v>
      </c>
      <c r="G310" s="26" t="str">
        <f t="shared" si="99"/>
        <v>00</v>
      </c>
      <c r="H310" s="26" t="s">
        <v>10234</v>
      </c>
      <c r="I310" s="26" t="s">
        <v>11165</v>
      </c>
      <c r="J310" s="89" t="s">
        <v>8723</v>
      </c>
      <c r="K310" s="24" t="s">
        <v>6</v>
      </c>
      <c r="L310" s="24" t="s">
        <v>3062</v>
      </c>
      <c r="M310" s="24" t="s">
        <v>10953</v>
      </c>
      <c r="N310" s="24"/>
      <c r="O310" s="24"/>
      <c r="P310" s="24" t="s">
        <v>3064</v>
      </c>
      <c r="Q310" s="24" t="s">
        <v>3072</v>
      </c>
      <c r="R310" s="24"/>
      <c r="S310" s="24" t="s">
        <v>3062</v>
      </c>
    </row>
    <row r="311" spans="1:19" ht="127.5" x14ac:dyDescent="0.2">
      <c r="A311" s="8" t="str">
        <f t="shared" si="86"/>
        <v>1</v>
      </c>
      <c r="B311" s="8" t="str">
        <f t="shared" si="87"/>
        <v>1</v>
      </c>
      <c r="C311" s="8" t="str">
        <f t="shared" si="88"/>
        <v>2</v>
      </c>
      <c r="D311" s="8" t="str">
        <f t="shared" si="89"/>
        <v>5</v>
      </c>
      <c r="E311" s="8" t="str">
        <f t="shared" si="90"/>
        <v>3</v>
      </c>
      <c r="F311" s="8" t="str">
        <f t="shared" si="91"/>
        <v>00</v>
      </c>
      <c r="G311" s="8" t="str">
        <f t="shared" si="99"/>
        <v>00</v>
      </c>
      <c r="H311" s="8" t="s">
        <v>49</v>
      </c>
      <c r="I311" s="8" t="s">
        <v>10679</v>
      </c>
      <c r="J311" s="121" t="s">
        <v>10967</v>
      </c>
      <c r="K311" s="11" t="s">
        <v>6</v>
      </c>
      <c r="L311" s="11" t="s">
        <v>3052</v>
      </c>
      <c r="M311" s="11" t="s">
        <v>10953</v>
      </c>
      <c r="N311" s="11"/>
      <c r="O311" s="11"/>
      <c r="P311" s="11"/>
      <c r="Q311" s="11" t="s">
        <v>3072</v>
      </c>
      <c r="R311" s="11"/>
      <c r="S311" s="11" t="s">
        <v>3062</v>
      </c>
    </row>
    <row r="312" spans="1:19" ht="63.75" x14ac:dyDescent="0.2">
      <c r="A312" s="26" t="str">
        <f t="shared" si="86"/>
        <v>1</v>
      </c>
      <c r="B312" s="26" t="str">
        <f t="shared" si="87"/>
        <v>1</v>
      </c>
      <c r="C312" s="26" t="str">
        <f t="shared" si="88"/>
        <v>2</v>
      </c>
      <c r="D312" s="26" t="str">
        <f t="shared" si="89"/>
        <v>5</v>
      </c>
      <c r="E312" s="26" t="str">
        <f t="shared" si="90"/>
        <v>3</v>
      </c>
      <c r="F312" s="26" t="str">
        <f t="shared" si="91"/>
        <v>01</v>
      </c>
      <c r="G312" s="26" t="str">
        <f t="shared" si="99"/>
        <v>00</v>
      </c>
      <c r="H312" s="26" t="s">
        <v>3737</v>
      </c>
      <c r="I312" s="26" t="s">
        <v>10676</v>
      </c>
      <c r="J312" s="89" t="s">
        <v>3717</v>
      </c>
      <c r="K312" s="24" t="s">
        <v>6</v>
      </c>
      <c r="L312" s="24" t="s">
        <v>3062</v>
      </c>
      <c r="M312" s="24" t="s">
        <v>10953</v>
      </c>
      <c r="N312" s="24"/>
      <c r="O312" s="24"/>
      <c r="P312" s="24" t="s">
        <v>3064</v>
      </c>
      <c r="Q312" s="24" t="s">
        <v>3072</v>
      </c>
      <c r="R312" s="24" t="s">
        <v>3694</v>
      </c>
      <c r="S312" s="24" t="s">
        <v>3062</v>
      </c>
    </row>
    <row r="313" spans="1:19" ht="38.25" x14ac:dyDescent="0.2">
      <c r="A313" s="26" t="str">
        <f t="shared" si="86"/>
        <v>1</v>
      </c>
      <c r="B313" s="26" t="str">
        <f t="shared" si="87"/>
        <v>1</v>
      </c>
      <c r="C313" s="26" t="str">
        <f t="shared" si="88"/>
        <v>2</v>
      </c>
      <c r="D313" s="26" t="str">
        <f t="shared" si="89"/>
        <v>5</v>
      </c>
      <c r="E313" s="26" t="str">
        <f t="shared" si="90"/>
        <v>3</v>
      </c>
      <c r="F313" s="26" t="str">
        <f t="shared" si="91"/>
        <v>01</v>
      </c>
      <c r="G313" s="26" t="str">
        <f t="shared" si="99"/>
        <v>01</v>
      </c>
      <c r="H313" s="26" t="s">
        <v>3739</v>
      </c>
      <c r="I313" s="26" t="s">
        <v>3719</v>
      </c>
      <c r="J313" s="89" t="s">
        <v>8794</v>
      </c>
      <c r="K313" s="24" t="s">
        <v>6</v>
      </c>
      <c r="L313" s="24" t="s">
        <v>3062</v>
      </c>
      <c r="M313" s="24" t="s">
        <v>10953</v>
      </c>
      <c r="N313" s="24" t="s">
        <v>3063</v>
      </c>
      <c r="O313" s="24" t="s">
        <v>9300</v>
      </c>
      <c r="P313" s="24" t="s">
        <v>3064</v>
      </c>
      <c r="Q313" s="24" t="s">
        <v>3065</v>
      </c>
      <c r="R313" s="24" t="s">
        <v>3698</v>
      </c>
      <c r="S313" s="24" t="s">
        <v>3062</v>
      </c>
    </row>
    <row r="314" spans="1:19" ht="38.25" x14ac:dyDescent="0.2">
      <c r="A314" s="26" t="str">
        <f t="shared" si="86"/>
        <v>1</v>
      </c>
      <c r="B314" s="26" t="str">
        <f t="shared" si="87"/>
        <v>1</v>
      </c>
      <c r="C314" s="26" t="str">
        <f t="shared" si="88"/>
        <v>2</v>
      </c>
      <c r="D314" s="26" t="str">
        <f t="shared" si="89"/>
        <v>5</v>
      </c>
      <c r="E314" s="26" t="str">
        <f t="shared" si="90"/>
        <v>3</v>
      </c>
      <c r="F314" s="26" t="str">
        <f t="shared" si="91"/>
        <v>01</v>
      </c>
      <c r="G314" s="26" t="str">
        <f t="shared" si="99"/>
        <v>02</v>
      </c>
      <c r="H314" s="26" t="s">
        <v>3743</v>
      </c>
      <c r="I314" s="26" t="s">
        <v>3720</v>
      </c>
      <c r="J314" s="89" t="s">
        <v>9394</v>
      </c>
      <c r="K314" s="24" t="s">
        <v>6</v>
      </c>
      <c r="L314" s="24" t="s">
        <v>3062</v>
      </c>
      <c r="M314" s="24" t="s">
        <v>10953</v>
      </c>
      <c r="N314" s="24" t="s">
        <v>3063</v>
      </c>
      <c r="O314" s="24" t="s">
        <v>9300</v>
      </c>
      <c r="P314" s="24" t="s">
        <v>3262</v>
      </c>
      <c r="Q314" s="24" t="s">
        <v>3065</v>
      </c>
      <c r="R314" s="24" t="s">
        <v>3700</v>
      </c>
      <c r="S314" s="24" t="s">
        <v>3062</v>
      </c>
    </row>
    <row r="315" spans="1:19" ht="38.25" x14ac:dyDescent="0.2">
      <c r="A315" s="26" t="str">
        <f t="shared" si="86"/>
        <v>1</v>
      </c>
      <c r="B315" s="26" t="str">
        <f t="shared" si="87"/>
        <v>1</v>
      </c>
      <c r="C315" s="26" t="str">
        <f t="shared" si="88"/>
        <v>2</v>
      </c>
      <c r="D315" s="26" t="str">
        <f t="shared" si="89"/>
        <v>5</v>
      </c>
      <c r="E315" s="26" t="str">
        <f t="shared" si="90"/>
        <v>3</v>
      </c>
      <c r="F315" s="26" t="str">
        <f t="shared" si="91"/>
        <v>01</v>
      </c>
      <c r="G315" s="26" t="str">
        <f t="shared" si="99"/>
        <v>03</v>
      </c>
      <c r="H315" s="26" t="s">
        <v>3747</v>
      </c>
      <c r="I315" s="26" t="s">
        <v>4540</v>
      </c>
      <c r="J315" s="89" t="s">
        <v>3721</v>
      </c>
      <c r="K315" s="24" t="s">
        <v>6</v>
      </c>
      <c r="L315" s="24" t="s">
        <v>3062</v>
      </c>
      <c r="M315" s="24" t="s">
        <v>10953</v>
      </c>
      <c r="N315" s="24" t="s">
        <v>3063</v>
      </c>
      <c r="O315" s="24" t="s">
        <v>9300</v>
      </c>
      <c r="P315" s="24" t="s">
        <v>3262</v>
      </c>
      <c r="Q315" s="24" t="s">
        <v>3065</v>
      </c>
      <c r="R315" s="24" t="s">
        <v>3702</v>
      </c>
      <c r="S315" s="24" t="s">
        <v>3062</v>
      </c>
    </row>
    <row r="316" spans="1:19" ht="63.75" x14ac:dyDescent="0.2">
      <c r="A316" s="26" t="str">
        <f t="shared" si="86"/>
        <v>1</v>
      </c>
      <c r="B316" s="26" t="str">
        <f t="shared" si="87"/>
        <v>1</v>
      </c>
      <c r="C316" s="26" t="str">
        <f t="shared" si="88"/>
        <v>2</v>
      </c>
      <c r="D316" s="26" t="str">
        <f t="shared" si="89"/>
        <v>5</v>
      </c>
      <c r="E316" s="26" t="str">
        <f t="shared" si="90"/>
        <v>3</v>
      </c>
      <c r="F316" s="26" t="str">
        <f t="shared" si="91"/>
        <v>01</v>
      </c>
      <c r="G316" s="26" t="str">
        <f t="shared" si="99"/>
        <v>04</v>
      </c>
      <c r="H316" s="26" t="s">
        <v>3751</v>
      </c>
      <c r="I316" s="26" t="s">
        <v>3723</v>
      </c>
      <c r="J316" s="89" t="s">
        <v>3724</v>
      </c>
      <c r="K316" s="24" t="s">
        <v>6</v>
      </c>
      <c r="L316" s="24" t="s">
        <v>3062</v>
      </c>
      <c r="M316" s="24" t="s">
        <v>10953</v>
      </c>
      <c r="N316" s="24" t="s">
        <v>3063</v>
      </c>
      <c r="O316" s="24" t="s">
        <v>9300</v>
      </c>
      <c r="P316" s="24" t="s">
        <v>3262</v>
      </c>
      <c r="Q316" s="24" t="s">
        <v>3065</v>
      </c>
      <c r="R316" s="24" t="s">
        <v>3707</v>
      </c>
      <c r="S316" s="24" t="s">
        <v>3062</v>
      </c>
    </row>
    <row r="317" spans="1:19" ht="38.25" x14ac:dyDescent="0.2">
      <c r="A317" s="26" t="str">
        <f t="shared" si="86"/>
        <v>1</v>
      </c>
      <c r="B317" s="26" t="str">
        <f t="shared" si="87"/>
        <v>1</v>
      </c>
      <c r="C317" s="26" t="str">
        <f t="shared" si="88"/>
        <v>2</v>
      </c>
      <c r="D317" s="26" t="str">
        <f t="shared" si="89"/>
        <v>5</v>
      </c>
      <c r="E317" s="26" t="str">
        <f t="shared" si="90"/>
        <v>3</v>
      </c>
      <c r="F317" s="26" t="str">
        <f t="shared" si="91"/>
        <v>01</v>
      </c>
      <c r="G317" s="26" t="str">
        <f t="shared" si="99"/>
        <v>05</v>
      </c>
      <c r="H317" s="26" t="s">
        <v>3755</v>
      </c>
      <c r="I317" s="26" t="s">
        <v>3718</v>
      </c>
      <c r="J317" s="89" t="s">
        <v>9395</v>
      </c>
      <c r="K317" s="24" t="s">
        <v>6</v>
      </c>
      <c r="L317" s="24" t="s">
        <v>3062</v>
      </c>
      <c r="M317" s="24" t="s">
        <v>10953</v>
      </c>
      <c r="N317" s="24" t="s">
        <v>3063</v>
      </c>
      <c r="O317" s="24" t="s">
        <v>9300</v>
      </c>
      <c r="P317" s="24" t="s">
        <v>3263</v>
      </c>
      <c r="Q317" s="24" t="s">
        <v>3065</v>
      </c>
      <c r="R317" s="24" t="s">
        <v>3696</v>
      </c>
      <c r="S317" s="24" t="s">
        <v>3062</v>
      </c>
    </row>
    <row r="318" spans="1:19" ht="51" x14ac:dyDescent="0.2">
      <c r="A318" s="26" t="str">
        <f t="shared" si="86"/>
        <v>1</v>
      </c>
      <c r="B318" s="26" t="str">
        <f t="shared" si="87"/>
        <v>1</v>
      </c>
      <c r="C318" s="26" t="str">
        <f t="shared" si="88"/>
        <v>2</v>
      </c>
      <c r="D318" s="26" t="str">
        <f t="shared" si="89"/>
        <v>5</v>
      </c>
      <c r="E318" s="26" t="str">
        <f t="shared" si="90"/>
        <v>3</v>
      </c>
      <c r="F318" s="26" t="str">
        <f t="shared" si="91"/>
        <v>01</v>
      </c>
      <c r="G318" s="26" t="str">
        <f t="shared" si="99"/>
        <v>06</v>
      </c>
      <c r="H318" s="26" t="s">
        <v>8167</v>
      </c>
      <c r="I318" s="26" t="s">
        <v>3722</v>
      </c>
      <c r="J318" s="89" t="s">
        <v>8793</v>
      </c>
      <c r="K318" s="24" t="s">
        <v>6</v>
      </c>
      <c r="L318" s="24" t="s">
        <v>3062</v>
      </c>
      <c r="M318" s="24" t="s">
        <v>10953</v>
      </c>
      <c r="N318" s="24" t="s">
        <v>3063</v>
      </c>
      <c r="O318" s="24" t="s">
        <v>9300</v>
      </c>
      <c r="P318" s="24" t="s">
        <v>3263</v>
      </c>
      <c r="Q318" s="24" t="s">
        <v>3065</v>
      </c>
      <c r="R318" s="24" t="s">
        <v>3704</v>
      </c>
      <c r="S318" s="24" t="s">
        <v>3062</v>
      </c>
    </row>
    <row r="319" spans="1:19" ht="38.25" x14ac:dyDescent="0.2">
      <c r="A319" s="26" t="str">
        <f t="shared" si="86"/>
        <v>1</v>
      </c>
      <c r="B319" s="26" t="str">
        <f t="shared" si="87"/>
        <v>1</v>
      </c>
      <c r="C319" s="26" t="str">
        <f t="shared" si="88"/>
        <v>2</v>
      </c>
      <c r="D319" s="26" t="str">
        <f t="shared" si="89"/>
        <v>5</v>
      </c>
      <c r="E319" s="26" t="str">
        <f t="shared" si="90"/>
        <v>3</v>
      </c>
      <c r="F319" s="26" t="str">
        <f t="shared" si="91"/>
        <v>01</v>
      </c>
      <c r="G319" s="26" t="str">
        <f t="shared" si="99"/>
        <v>07</v>
      </c>
      <c r="H319" s="26" t="s">
        <v>8168</v>
      </c>
      <c r="I319" s="26" t="s">
        <v>4744</v>
      </c>
      <c r="J319" s="89" t="s">
        <v>4741</v>
      </c>
      <c r="K319" s="24" t="s">
        <v>6</v>
      </c>
      <c r="L319" s="24" t="s">
        <v>3062</v>
      </c>
      <c r="M319" s="24" t="s">
        <v>10953</v>
      </c>
      <c r="N319" s="24" t="s">
        <v>3063</v>
      </c>
      <c r="O319" s="24" t="s">
        <v>9300</v>
      </c>
      <c r="P319" s="24" t="s">
        <v>3263</v>
      </c>
      <c r="Q319" s="24" t="s">
        <v>3065</v>
      </c>
      <c r="R319" s="24"/>
      <c r="S319" s="24" t="s">
        <v>3062</v>
      </c>
    </row>
    <row r="320" spans="1:19" ht="76.5" x14ac:dyDescent="0.2">
      <c r="A320" s="26" t="str">
        <f t="shared" si="86"/>
        <v>1</v>
      </c>
      <c r="B320" s="26" t="str">
        <f t="shared" si="87"/>
        <v>1</v>
      </c>
      <c r="C320" s="26" t="str">
        <f t="shared" si="88"/>
        <v>2</v>
      </c>
      <c r="D320" s="26" t="str">
        <f t="shared" si="89"/>
        <v>5</v>
      </c>
      <c r="E320" s="26" t="str">
        <f t="shared" si="90"/>
        <v>3</v>
      </c>
      <c r="F320" s="26" t="str">
        <f t="shared" si="91"/>
        <v>01</v>
      </c>
      <c r="G320" s="26" t="str">
        <f t="shared" si="99"/>
        <v>08</v>
      </c>
      <c r="H320" s="26" t="s">
        <v>8169</v>
      </c>
      <c r="I320" s="26" t="s">
        <v>4745</v>
      </c>
      <c r="J320" s="89" t="s">
        <v>9396</v>
      </c>
      <c r="K320" s="24" t="s">
        <v>6</v>
      </c>
      <c r="L320" s="24" t="s">
        <v>3062</v>
      </c>
      <c r="M320" s="24" t="s">
        <v>10953</v>
      </c>
      <c r="N320" s="24" t="s">
        <v>3063</v>
      </c>
      <c r="O320" s="24" t="s">
        <v>9300</v>
      </c>
      <c r="P320" s="24" t="s">
        <v>3263</v>
      </c>
      <c r="Q320" s="24" t="s">
        <v>3065</v>
      </c>
      <c r="R320" s="24"/>
      <c r="S320" s="24" t="s">
        <v>3062</v>
      </c>
    </row>
    <row r="321" spans="1:19" ht="76.5" x14ac:dyDescent="0.2">
      <c r="A321" s="26" t="str">
        <f t="shared" si="86"/>
        <v>1</v>
      </c>
      <c r="B321" s="26" t="str">
        <f t="shared" si="87"/>
        <v>1</v>
      </c>
      <c r="C321" s="26" t="str">
        <f t="shared" si="88"/>
        <v>2</v>
      </c>
      <c r="D321" s="26" t="str">
        <f t="shared" si="89"/>
        <v>5</v>
      </c>
      <c r="E321" s="26" t="str">
        <f t="shared" si="90"/>
        <v>3</v>
      </c>
      <c r="F321" s="26" t="str">
        <f t="shared" si="91"/>
        <v>02</v>
      </c>
      <c r="G321" s="26" t="str">
        <f t="shared" si="99"/>
        <v>00</v>
      </c>
      <c r="H321" s="26" t="s">
        <v>3759</v>
      </c>
      <c r="I321" s="26" t="s">
        <v>10677</v>
      </c>
      <c r="J321" s="89" t="s">
        <v>3726</v>
      </c>
      <c r="K321" s="24" t="s">
        <v>6</v>
      </c>
      <c r="L321" s="24" t="s">
        <v>3062</v>
      </c>
      <c r="M321" s="24" t="s">
        <v>10953</v>
      </c>
      <c r="N321" s="24"/>
      <c r="O321" s="24"/>
      <c r="P321" s="24" t="s">
        <v>3064</v>
      </c>
      <c r="Q321" s="24" t="s">
        <v>3072</v>
      </c>
      <c r="R321" s="24"/>
      <c r="S321" s="24" t="s">
        <v>3062</v>
      </c>
    </row>
    <row r="322" spans="1:19" ht="38.25" x14ac:dyDescent="0.2">
      <c r="A322" s="26" t="str">
        <f t="shared" si="86"/>
        <v>1</v>
      </c>
      <c r="B322" s="26" t="str">
        <f t="shared" si="87"/>
        <v>1</v>
      </c>
      <c r="C322" s="26" t="str">
        <f t="shared" si="88"/>
        <v>2</v>
      </c>
      <c r="D322" s="26" t="str">
        <f t="shared" si="89"/>
        <v>5</v>
      </c>
      <c r="E322" s="26" t="str">
        <f t="shared" si="90"/>
        <v>3</v>
      </c>
      <c r="F322" s="26" t="str">
        <f t="shared" si="91"/>
        <v>02</v>
      </c>
      <c r="G322" s="26" t="str">
        <f t="shared" si="99"/>
        <v>01</v>
      </c>
      <c r="H322" s="26" t="s">
        <v>3761</v>
      </c>
      <c r="I322" s="26" t="s">
        <v>3727</v>
      </c>
      <c r="J322" s="89" t="s">
        <v>3728</v>
      </c>
      <c r="K322" s="24" t="s">
        <v>6</v>
      </c>
      <c r="L322" s="24" t="s">
        <v>3062</v>
      </c>
      <c r="M322" s="24" t="s">
        <v>10953</v>
      </c>
      <c r="N322" s="24" t="s">
        <v>3063</v>
      </c>
      <c r="O322" s="24" t="s">
        <v>9300</v>
      </c>
      <c r="P322" s="24" t="s">
        <v>3064</v>
      </c>
      <c r="Q322" s="24" t="s">
        <v>3065</v>
      </c>
      <c r="R322" s="24"/>
      <c r="S322" s="24" t="s">
        <v>3062</v>
      </c>
    </row>
    <row r="323" spans="1:19" ht="38.25" x14ac:dyDescent="0.2">
      <c r="A323" s="26" t="str">
        <f t="shared" ref="A323:A394" si="100">MID(H323,1,1)</f>
        <v>1</v>
      </c>
      <c r="B323" s="26" t="str">
        <f t="shared" ref="B323:B394" si="101">MID(H323,3,1)</f>
        <v>1</v>
      </c>
      <c r="C323" s="26" t="str">
        <f t="shared" ref="C323:C394" si="102">MID(H323,5,1)</f>
        <v>2</v>
      </c>
      <c r="D323" s="26" t="str">
        <f t="shared" ref="D323:D394" si="103">MID(H323,7,1)</f>
        <v>5</v>
      </c>
      <c r="E323" s="26" t="str">
        <f t="shared" ref="E323:E394" si="104">MID(H323,9,1)</f>
        <v>3</v>
      </c>
      <c r="F323" s="26" t="str">
        <f t="shared" ref="F323:F394" si="105">MID(H323,11,2)</f>
        <v>02</v>
      </c>
      <c r="G323" s="26" t="str">
        <f t="shared" si="99"/>
        <v>02</v>
      </c>
      <c r="H323" s="26" t="s">
        <v>3764</v>
      </c>
      <c r="I323" s="26" t="s">
        <v>3729</v>
      </c>
      <c r="J323" s="89" t="s">
        <v>3730</v>
      </c>
      <c r="K323" s="24" t="s">
        <v>6</v>
      </c>
      <c r="L323" s="24" t="s">
        <v>3062</v>
      </c>
      <c r="M323" s="24" t="s">
        <v>10953</v>
      </c>
      <c r="N323" s="24" t="s">
        <v>3063</v>
      </c>
      <c r="O323" s="24" t="s">
        <v>9300</v>
      </c>
      <c r="P323" s="24" t="s">
        <v>3064</v>
      </c>
      <c r="Q323" s="24" t="s">
        <v>3065</v>
      </c>
      <c r="R323" s="24"/>
      <c r="S323" s="24" t="s">
        <v>3062</v>
      </c>
    </row>
    <row r="324" spans="1:19" ht="51" x14ac:dyDescent="0.2">
      <c r="A324" s="26" t="str">
        <f t="shared" si="100"/>
        <v>1</v>
      </c>
      <c r="B324" s="26" t="str">
        <f t="shared" si="101"/>
        <v>1</v>
      </c>
      <c r="C324" s="26" t="str">
        <f t="shared" si="102"/>
        <v>2</v>
      </c>
      <c r="D324" s="26" t="str">
        <f t="shared" si="103"/>
        <v>5</v>
      </c>
      <c r="E324" s="26" t="str">
        <f t="shared" si="104"/>
        <v>3</v>
      </c>
      <c r="F324" s="26" t="str">
        <f t="shared" si="105"/>
        <v>03</v>
      </c>
      <c r="G324" s="26" t="str">
        <f t="shared" si="99"/>
        <v>00</v>
      </c>
      <c r="H324" s="26" t="s">
        <v>3770</v>
      </c>
      <c r="I324" s="26" t="s">
        <v>3731</v>
      </c>
      <c r="J324" s="89" t="s">
        <v>3732</v>
      </c>
      <c r="K324" s="24" t="s">
        <v>6</v>
      </c>
      <c r="L324" s="24" t="s">
        <v>3062</v>
      </c>
      <c r="M324" s="24" t="s">
        <v>10953</v>
      </c>
      <c r="N324" s="24"/>
      <c r="O324" s="24"/>
      <c r="P324" s="24" t="s">
        <v>3064</v>
      </c>
      <c r="Q324" s="24" t="s">
        <v>3072</v>
      </c>
      <c r="R324" s="24"/>
      <c r="S324" s="24" t="s">
        <v>3062</v>
      </c>
    </row>
    <row r="325" spans="1:19" ht="38.25" x14ac:dyDescent="0.2">
      <c r="A325" s="26" t="str">
        <f t="shared" si="100"/>
        <v>1</v>
      </c>
      <c r="B325" s="26" t="str">
        <f t="shared" si="101"/>
        <v>1</v>
      </c>
      <c r="C325" s="26" t="str">
        <f t="shared" si="102"/>
        <v>2</v>
      </c>
      <c r="D325" s="26" t="str">
        <f t="shared" si="103"/>
        <v>5</v>
      </c>
      <c r="E325" s="26" t="str">
        <f t="shared" si="104"/>
        <v>3</v>
      </c>
      <c r="F325" s="26" t="str">
        <f t="shared" si="105"/>
        <v>03</v>
      </c>
      <c r="G325" s="26" t="str">
        <f t="shared" si="99"/>
        <v>01</v>
      </c>
      <c r="H325" s="26" t="s">
        <v>8170</v>
      </c>
      <c r="I325" s="26" t="s">
        <v>3731</v>
      </c>
      <c r="J325" s="89" t="s">
        <v>3733</v>
      </c>
      <c r="K325" s="24" t="s">
        <v>6</v>
      </c>
      <c r="L325" s="24" t="s">
        <v>3062</v>
      </c>
      <c r="M325" s="24" t="s">
        <v>10953</v>
      </c>
      <c r="N325" s="24" t="s">
        <v>3063</v>
      </c>
      <c r="O325" s="24" t="s">
        <v>9300</v>
      </c>
      <c r="P325" s="24" t="s">
        <v>3064</v>
      </c>
      <c r="Q325" s="24" t="s">
        <v>3065</v>
      </c>
      <c r="R325" s="24"/>
      <c r="S325" s="24" t="s">
        <v>3062</v>
      </c>
    </row>
    <row r="326" spans="1:19" ht="38.25" x14ac:dyDescent="0.2">
      <c r="A326" s="26" t="str">
        <f t="shared" si="100"/>
        <v>1</v>
      </c>
      <c r="B326" s="26" t="str">
        <f t="shared" si="101"/>
        <v>1</v>
      </c>
      <c r="C326" s="26" t="str">
        <f t="shared" si="102"/>
        <v>2</v>
      </c>
      <c r="D326" s="26" t="str">
        <f t="shared" si="103"/>
        <v>5</v>
      </c>
      <c r="E326" s="26" t="str">
        <f t="shared" si="104"/>
        <v>3</v>
      </c>
      <c r="F326" s="26" t="str">
        <f t="shared" si="105"/>
        <v>04</v>
      </c>
      <c r="G326" s="26" t="str">
        <f t="shared" si="99"/>
        <v>00</v>
      </c>
      <c r="H326" s="26" t="s">
        <v>3771</v>
      </c>
      <c r="I326" s="26" t="s">
        <v>4541</v>
      </c>
      <c r="J326" s="89" t="s">
        <v>4743</v>
      </c>
      <c r="K326" s="24" t="s">
        <v>6</v>
      </c>
      <c r="L326" s="24" t="s">
        <v>3062</v>
      </c>
      <c r="M326" s="24" t="s">
        <v>10953</v>
      </c>
      <c r="N326" s="24"/>
      <c r="O326" s="24"/>
      <c r="P326" s="24" t="s">
        <v>3064</v>
      </c>
      <c r="Q326" s="24" t="s">
        <v>3072</v>
      </c>
      <c r="R326" s="24"/>
      <c r="S326" s="24" t="s">
        <v>3062</v>
      </c>
    </row>
    <row r="327" spans="1:19" ht="51" x14ac:dyDescent="0.2">
      <c r="A327" s="26" t="str">
        <f t="shared" si="100"/>
        <v>1</v>
      </c>
      <c r="B327" s="26" t="str">
        <f t="shared" si="101"/>
        <v>1</v>
      </c>
      <c r="C327" s="26" t="str">
        <f t="shared" si="102"/>
        <v>2</v>
      </c>
      <c r="D327" s="26" t="str">
        <f t="shared" si="103"/>
        <v>5</v>
      </c>
      <c r="E327" s="26" t="str">
        <f t="shared" si="104"/>
        <v>3</v>
      </c>
      <c r="F327" s="26" t="str">
        <f t="shared" si="105"/>
        <v>04</v>
      </c>
      <c r="G327" s="26" t="str">
        <f t="shared" si="99"/>
        <v>01</v>
      </c>
      <c r="H327" s="26" t="s">
        <v>8171</v>
      </c>
      <c r="I327" s="26" t="s">
        <v>4760</v>
      </c>
      <c r="J327" s="89" t="s">
        <v>11562</v>
      </c>
      <c r="K327" s="24" t="s">
        <v>6</v>
      </c>
      <c r="L327" s="24" t="s">
        <v>3062</v>
      </c>
      <c r="M327" s="24" t="s">
        <v>10953</v>
      </c>
      <c r="N327" s="24" t="s">
        <v>3063</v>
      </c>
      <c r="O327" s="24" t="s">
        <v>9300</v>
      </c>
      <c r="P327" s="24" t="s">
        <v>3064</v>
      </c>
      <c r="Q327" s="24" t="s">
        <v>3065</v>
      </c>
      <c r="R327" s="24"/>
      <c r="S327" s="24" t="s">
        <v>3062</v>
      </c>
    </row>
    <row r="328" spans="1:19" ht="38.25" x14ac:dyDescent="0.2">
      <c r="A328" s="26" t="str">
        <f t="shared" si="100"/>
        <v>1</v>
      </c>
      <c r="B328" s="26" t="str">
        <f t="shared" si="101"/>
        <v>1</v>
      </c>
      <c r="C328" s="26" t="str">
        <f t="shared" si="102"/>
        <v>2</v>
      </c>
      <c r="D328" s="26" t="str">
        <f t="shared" si="103"/>
        <v>5</v>
      </c>
      <c r="E328" s="26" t="str">
        <f t="shared" si="104"/>
        <v>3</v>
      </c>
      <c r="F328" s="26" t="str">
        <f t="shared" si="105"/>
        <v>99</v>
      </c>
      <c r="G328" s="26" t="str">
        <f t="shared" si="99"/>
        <v>00</v>
      </c>
      <c r="H328" s="26" t="s">
        <v>10235</v>
      </c>
      <c r="I328" s="26" t="s">
        <v>10233</v>
      </c>
      <c r="J328" s="89" t="s">
        <v>8723</v>
      </c>
      <c r="K328" s="24" t="s">
        <v>6</v>
      </c>
      <c r="L328" s="24" t="s">
        <v>3062</v>
      </c>
      <c r="M328" s="24" t="s">
        <v>10953</v>
      </c>
      <c r="N328" s="24"/>
      <c r="O328" s="24"/>
      <c r="P328" s="24" t="s">
        <v>3064</v>
      </c>
      <c r="Q328" s="24" t="s">
        <v>3072</v>
      </c>
      <c r="R328" s="24"/>
      <c r="S328" s="24" t="s">
        <v>3062</v>
      </c>
    </row>
    <row r="329" spans="1:19" ht="76.5" x14ac:dyDescent="0.2">
      <c r="A329" s="8" t="str">
        <f t="shared" si="100"/>
        <v>1</v>
      </c>
      <c r="B329" s="8" t="str">
        <f t="shared" si="101"/>
        <v>1</v>
      </c>
      <c r="C329" s="8" t="str">
        <f t="shared" si="102"/>
        <v>2</v>
      </c>
      <c r="D329" s="8" t="str">
        <f t="shared" si="103"/>
        <v>5</v>
      </c>
      <c r="E329" s="8" t="str">
        <f t="shared" si="104"/>
        <v>4</v>
      </c>
      <c r="F329" s="8" t="str">
        <f t="shared" si="105"/>
        <v>00</v>
      </c>
      <c r="G329" s="8" t="str">
        <f t="shared" si="99"/>
        <v>00</v>
      </c>
      <c r="H329" s="8" t="s">
        <v>51</v>
      </c>
      <c r="I329" s="8" t="s">
        <v>10680</v>
      </c>
      <c r="J329" s="121" t="s">
        <v>10968</v>
      </c>
      <c r="K329" s="11" t="s">
        <v>6</v>
      </c>
      <c r="L329" s="11" t="s">
        <v>3052</v>
      </c>
      <c r="M329" s="11" t="s">
        <v>10953</v>
      </c>
      <c r="N329" s="11"/>
      <c r="O329" s="11"/>
      <c r="P329" s="11"/>
      <c r="Q329" s="11" t="s">
        <v>3072</v>
      </c>
      <c r="R329" s="11"/>
      <c r="S329" s="11" t="s">
        <v>3062</v>
      </c>
    </row>
    <row r="330" spans="1:19" ht="63.75" x14ac:dyDescent="0.2">
      <c r="A330" s="26" t="str">
        <f t="shared" si="100"/>
        <v>1</v>
      </c>
      <c r="B330" s="26" t="str">
        <f t="shared" si="101"/>
        <v>1</v>
      </c>
      <c r="C330" s="26" t="str">
        <f t="shared" si="102"/>
        <v>2</v>
      </c>
      <c r="D330" s="26" t="str">
        <f t="shared" si="103"/>
        <v>5</v>
      </c>
      <c r="E330" s="26" t="str">
        <f t="shared" si="104"/>
        <v>4</v>
      </c>
      <c r="F330" s="26" t="str">
        <f t="shared" si="105"/>
        <v>01</v>
      </c>
      <c r="G330" s="26" t="str">
        <f t="shared" si="99"/>
        <v>00</v>
      </c>
      <c r="H330" s="26" t="s">
        <v>3782</v>
      </c>
      <c r="I330" s="26" t="s">
        <v>10676</v>
      </c>
      <c r="J330" s="89" t="s">
        <v>3717</v>
      </c>
      <c r="K330" s="24" t="s">
        <v>6</v>
      </c>
      <c r="L330" s="24" t="s">
        <v>3062</v>
      </c>
      <c r="M330" s="24" t="s">
        <v>10953</v>
      </c>
      <c r="N330" s="24"/>
      <c r="O330" s="24"/>
      <c r="P330" s="24" t="s">
        <v>3064</v>
      </c>
      <c r="Q330" s="24" t="s">
        <v>3072</v>
      </c>
      <c r="R330" s="24" t="s">
        <v>3694</v>
      </c>
      <c r="S330" s="24" t="s">
        <v>3062</v>
      </c>
    </row>
    <row r="331" spans="1:19" ht="38.25" x14ac:dyDescent="0.2">
      <c r="A331" s="26" t="str">
        <f t="shared" si="100"/>
        <v>1</v>
      </c>
      <c r="B331" s="26" t="str">
        <f t="shared" si="101"/>
        <v>1</v>
      </c>
      <c r="C331" s="26" t="str">
        <f t="shared" si="102"/>
        <v>2</v>
      </c>
      <c r="D331" s="26" t="str">
        <f t="shared" si="103"/>
        <v>5</v>
      </c>
      <c r="E331" s="26" t="str">
        <f t="shared" si="104"/>
        <v>4</v>
      </c>
      <c r="F331" s="26" t="str">
        <f t="shared" si="105"/>
        <v>01</v>
      </c>
      <c r="G331" s="26" t="str">
        <f t="shared" si="99"/>
        <v>01</v>
      </c>
      <c r="H331" s="26" t="s">
        <v>3785</v>
      </c>
      <c r="I331" s="26" t="s">
        <v>3719</v>
      </c>
      <c r="J331" s="89" t="s">
        <v>8794</v>
      </c>
      <c r="K331" s="24" t="s">
        <v>6</v>
      </c>
      <c r="L331" s="24" t="s">
        <v>3062</v>
      </c>
      <c r="M331" s="24" t="s">
        <v>10953</v>
      </c>
      <c r="N331" s="24" t="s">
        <v>3063</v>
      </c>
      <c r="O331" s="24" t="s">
        <v>9300</v>
      </c>
      <c r="P331" s="24" t="s">
        <v>3064</v>
      </c>
      <c r="Q331" s="24" t="s">
        <v>3065</v>
      </c>
      <c r="R331" s="24" t="s">
        <v>3698</v>
      </c>
      <c r="S331" s="24" t="s">
        <v>3062</v>
      </c>
    </row>
    <row r="332" spans="1:19" ht="38.25" x14ac:dyDescent="0.2">
      <c r="A332" s="26" t="str">
        <f t="shared" si="100"/>
        <v>1</v>
      </c>
      <c r="B332" s="26" t="str">
        <f t="shared" si="101"/>
        <v>1</v>
      </c>
      <c r="C332" s="26" t="str">
        <f t="shared" si="102"/>
        <v>2</v>
      </c>
      <c r="D332" s="26" t="str">
        <f t="shared" si="103"/>
        <v>5</v>
      </c>
      <c r="E332" s="26" t="str">
        <f t="shared" si="104"/>
        <v>4</v>
      </c>
      <c r="F332" s="26" t="str">
        <f t="shared" si="105"/>
        <v>01</v>
      </c>
      <c r="G332" s="26" t="str">
        <f t="shared" si="99"/>
        <v>02</v>
      </c>
      <c r="H332" s="26" t="s">
        <v>3789</v>
      </c>
      <c r="I332" s="26" t="s">
        <v>3720</v>
      </c>
      <c r="J332" s="89" t="s">
        <v>9394</v>
      </c>
      <c r="K332" s="24" t="s">
        <v>6</v>
      </c>
      <c r="L332" s="24" t="s">
        <v>3062</v>
      </c>
      <c r="M332" s="24" t="s">
        <v>10953</v>
      </c>
      <c r="N332" s="24" t="s">
        <v>3063</v>
      </c>
      <c r="O332" s="24" t="s">
        <v>9300</v>
      </c>
      <c r="P332" s="24" t="s">
        <v>3262</v>
      </c>
      <c r="Q332" s="24" t="s">
        <v>3065</v>
      </c>
      <c r="R332" s="24" t="s">
        <v>3700</v>
      </c>
      <c r="S332" s="24" t="s">
        <v>3062</v>
      </c>
    </row>
    <row r="333" spans="1:19" ht="38.25" x14ac:dyDescent="0.2">
      <c r="A333" s="26" t="str">
        <f t="shared" si="100"/>
        <v>1</v>
      </c>
      <c r="B333" s="26" t="str">
        <f t="shared" si="101"/>
        <v>1</v>
      </c>
      <c r="C333" s="26" t="str">
        <f t="shared" si="102"/>
        <v>2</v>
      </c>
      <c r="D333" s="26" t="str">
        <f t="shared" si="103"/>
        <v>5</v>
      </c>
      <c r="E333" s="26" t="str">
        <f t="shared" si="104"/>
        <v>4</v>
      </c>
      <c r="F333" s="26" t="str">
        <f t="shared" si="105"/>
        <v>01</v>
      </c>
      <c r="G333" s="26" t="str">
        <f t="shared" si="99"/>
        <v>03</v>
      </c>
      <c r="H333" s="26" t="s">
        <v>8172</v>
      </c>
      <c r="I333" s="26" t="s">
        <v>4540</v>
      </c>
      <c r="J333" s="89" t="s">
        <v>3721</v>
      </c>
      <c r="K333" s="24" t="s">
        <v>6</v>
      </c>
      <c r="L333" s="24" t="s">
        <v>3062</v>
      </c>
      <c r="M333" s="24" t="s">
        <v>10953</v>
      </c>
      <c r="N333" s="24" t="s">
        <v>3063</v>
      </c>
      <c r="O333" s="24" t="s">
        <v>9300</v>
      </c>
      <c r="P333" s="24" t="s">
        <v>3262</v>
      </c>
      <c r="Q333" s="24" t="s">
        <v>3065</v>
      </c>
      <c r="R333" s="24" t="s">
        <v>3702</v>
      </c>
      <c r="S333" s="24" t="s">
        <v>3062</v>
      </c>
    </row>
    <row r="334" spans="1:19" ht="63.75" x14ac:dyDescent="0.2">
      <c r="A334" s="26" t="str">
        <f t="shared" si="100"/>
        <v>1</v>
      </c>
      <c r="B334" s="26" t="str">
        <f t="shared" si="101"/>
        <v>1</v>
      </c>
      <c r="C334" s="26" t="str">
        <f t="shared" si="102"/>
        <v>2</v>
      </c>
      <c r="D334" s="26" t="str">
        <f t="shared" si="103"/>
        <v>5</v>
      </c>
      <c r="E334" s="26" t="str">
        <f t="shared" si="104"/>
        <v>4</v>
      </c>
      <c r="F334" s="26" t="str">
        <f t="shared" si="105"/>
        <v>01</v>
      </c>
      <c r="G334" s="26" t="str">
        <f t="shared" si="99"/>
        <v>04</v>
      </c>
      <c r="H334" s="26" t="s">
        <v>8173</v>
      </c>
      <c r="I334" s="26" t="s">
        <v>3723</v>
      </c>
      <c r="J334" s="89" t="s">
        <v>3724</v>
      </c>
      <c r="K334" s="24" t="s">
        <v>6</v>
      </c>
      <c r="L334" s="24" t="s">
        <v>3062</v>
      </c>
      <c r="M334" s="24" t="s">
        <v>10953</v>
      </c>
      <c r="N334" s="24" t="s">
        <v>3063</v>
      </c>
      <c r="O334" s="24" t="s">
        <v>9300</v>
      </c>
      <c r="P334" s="24" t="s">
        <v>3262</v>
      </c>
      <c r="Q334" s="24" t="s">
        <v>3065</v>
      </c>
      <c r="R334" s="24" t="s">
        <v>3707</v>
      </c>
      <c r="S334" s="24" t="s">
        <v>3062</v>
      </c>
    </row>
    <row r="335" spans="1:19" ht="38.25" x14ac:dyDescent="0.2">
      <c r="A335" s="26" t="str">
        <f t="shared" si="100"/>
        <v>1</v>
      </c>
      <c r="B335" s="26" t="str">
        <f t="shared" si="101"/>
        <v>1</v>
      </c>
      <c r="C335" s="26" t="str">
        <f t="shared" si="102"/>
        <v>2</v>
      </c>
      <c r="D335" s="26" t="str">
        <f t="shared" si="103"/>
        <v>5</v>
      </c>
      <c r="E335" s="26" t="str">
        <f t="shared" si="104"/>
        <v>4</v>
      </c>
      <c r="F335" s="26" t="str">
        <f t="shared" si="105"/>
        <v>01</v>
      </c>
      <c r="G335" s="26" t="str">
        <f t="shared" si="99"/>
        <v>05</v>
      </c>
      <c r="H335" s="26" t="s">
        <v>8174</v>
      </c>
      <c r="I335" s="26" t="s">
        <v>3718</v>
      </c>
      <c r="J335" s="89" t="s">
        <v>9395</v>
      </c>
      <c r="K335" s="24" t="s">
        <v>6</v>
      </c>
      <c r="L335" s="24" t="s">
        <v>3062</v>
      </c>
      <c r="M335" s="24" t="s">
        <v>10953</v>
      </c>
      <c r="N335" s="24" t="s">
        <v>3063</v>
      </c>
      <c r="O335" s="24" t="s">
        <v>9300</v>
      </c>
      <c r="P335" s="24" t="s">
        <v>3263</v>
      </c>
      <c r="Q335" s="24" t="s">
        <v>3065</v>
      </c>
      <c r="R335" s="24" t="s">
        <v>3696</v>
      </c>
      <c r="S335" s="24" t="s">
        <v>3062</v>
      </c>
    </row>
    <row r="336" spans="1:19" ht="51" x14ac:dyDescent="0.2">
      <c r="A336" s="26" t="str">
        <f t="shared" si="100"/>
        <v>1</v>
      </c>
      <c r="B336" s="26" t="str">
        <f t="shared" si="101"/>
        <v>1</v>
      </c>
      <c r="C336" s="26" t="str">
        <f t="shared" si="102"/>
        <v>2</v>
      </c>
      <c r="D336" s="26" t="str">
        <f t="shared" si="103"/>
        <v>5</v>
      </c>
      <c r="E336" s="26" t="str">
        <f t="shared" si="104"/>
        <v>4</v>
      </c>
      <c r="F336" s="26" t="str">
        <f t="shared" si="105"/>
        <v>01</v>
      </c>
      <c r="G336" s="26" t="str">
        <f t="shared" si="99"/>
        <v>06</v>
      </c>
      <c r="H336" s="26" t="s">
        <v>8175</v>
      </c>
      <c r="I336" s="26" t="s">
        <v>3722</v>
      </c>
      <c r="J336" s="89" t="s">
        <v>8793</v>
      </c>
      <c r="K336" s="24" t="s">
        <v>6</v>
      </c>
      <c r="L336" s="24" t="s">
        <v>3062</v>
      </c>
      <c r="M336" s="24" t="s">
        <v>10953</v>
      </c>
      <c r="N336" s="24" t="s">
        <v>3063</v>
      </c>
      <c r="O336" s="24" t="s">
        <v>9300</v>
      </c>
      <c r="P336" s="24" t="s">
        <v>3263</v>
      </c>
      <c r="Q336" s="24" t="s">
        <v>3065</v>
      </c>
      <c r="R336" s="24" t="s">
        <v>3704</v>
      </c>
      <c r="S336" s="24" t="s">
        <v>3062</v>
      </c>
    </row>
    <row r="337" spans="1:19" ht="38.25" x14ac:dyDescent="0.2">
      <c r="A337" s="26" t="str">
        <f t="shared" si="100"/>
        <v>1</v>
      </c>
      <c r="B337" s="26" t="str">
        <f t="shared" si="101"/>
        <v>1</v>
      </c>
      <c r="C337" s="26" t="str">
        <f t="shared" si="102"/>
        <v>2</v>
      </c>
      <c r="D337" s="26" t="str">
        <f t="shared" si="103"/>
        <v>5</v>
      </c>
      <c r="E337" s="26" t="str">
        <f t="shared" si="104"/>
        <v>4</v>
      </c>
      <c r="F337" s="26" t="str">
        <f t="shared" si="105"/>
        <v>01</v>
      </c>
      <c r="G337" s="26" t="str">
        <f t="shared" si="99"/>
        <v>07</v>
      </c>
      <c r="H337" s="26" t="s">
        <v>8176</v>
      </c>
      <c r="I337" s="26" t="s">
        <v>4744</v>
      </c>
      <c r="J337" s="89" t="s">
        <v>4741</v>
      </c>
      <c r="K337" s="24" t="s">
        <v>6</v>
      </c>
      <c r="L337" s="24" t="s">
        <v>3062</v>
      </c>
      <c r="M337" s="24" t="s">
        <v>10953</v>
      </c>
      <c r="N337" s="24" t="s">
        <v>3063</v>
      </c>
      <c r="O337" s="24" t="s">
        <v>9300</v>
      </c>
      <c r="P337" s="24" t="s">
        <v>3263</v>
      </c>
      <c r="Q337" s="24" t="s">
        <v>3065</v>
      </c>
      <c r="R337" s="24"/>
      <c r="S337" s="24" t="s">
        <v>3062</v>
      </c>
    </row>
    <row r="338" spans="1:19" ht="76.5" x14ac:dyDescent="0.2">
      <c r="A338" s="26" t="str">
        <f t="shared" si="100"/>
        <v>1</v>
      </c>
      <c r="B338" s="26" t="str">
        <f t="shared" si="101"/>
        <v>1</v>
      </c>
      <c r="C338" s="26" t="str">
        <f t="shared" si="102"/>
        <v>2</v>
      </c>
      <c r="D338" s="26" t="str">
        <f t="shared" si="103"/>
        <v>5</v>
      </c>
      <c r="E338" s="26" t="str">
        <f t="shared" si="104"/>
        <v>4</v>
      </c>
      <c r="F338" s="26" t="str">
        <f t="shared" si="105"/>
        <v>01</v>
      </c>
      <c r="G338" s="26" t="str">
        <f t="shared" ref="G338:G409" si="106">MID(H338,14,2)</f>
        <v>08</v>
      </c>
      <c r="H338" s="26" t="s">
        <v>8177</v>
      </c>
      <c r="I338" s="26" t="s">
        <v>4745</v>
      </c>
      <c r="J338" s="89" t="s">
        <v>9396</v>
      </c>
      <c r="K338" s="24" t="s">
        <v>6</v>
      </c>
      <c r="L338" s="24" t="s">
        <v>3062</v>
      </c>
      <c r="M338" s="24" t="s">
        <v>10953</v>
      </c>
      <c r="N338" s="24" t="s">
        <v>3063</v>
      </c>
      <c r="O338" s="24" t="s">
        <v>9300</v>
      </c>
      <c r="P338" s="24" t="s">
        <v>3263</v>
      </c>
      <c r="Q338" s="24" t="s">
        <v>3065</v>
      </c>
      <c r="R338" s="24"/>
      <c r="S338" s="24" t="s">
        <v>3062</v>
      </c>
    </row>
    <row r="339" spans="1:19" ht="76.5" x14ac:dyDescent="0.2">
      <c r="A339" s="26" t="str">
        <f t="shared" si="100"/>
        <v>1</v>
      </c>
      <c r="B339" s="26" t="str">
        <f t="shared" si="101"/>
        <v>1</v>
      </c>
      <c r="C339" s="26" t="str">
        <f t="shared" si="102"/>
        <v>2</v>
      </c>
      <c r="D339" s="26" t="str">
        <f t="shared" si="103"/>
        <v>5</v>
      </c>
      <c r="E339" s="26" t="str">
        <f t="shared" si="104"/>
        <v>4</v>
      </c>
      <c r="F339" s="26" t="str">
        <f t="shared" si="105"/>
        <v>02</v>
      </c>
      <c r="G339" s="26" t="str">
        <f t="shared" si="106"/>
        <v>00</v>
      </c>
      <c r="H339" s="26" t="s">
        <v>8178</v>
      </c>
      <c r="I339" s="26" t="s">
        <v>10677</v>
      </c>
      <c r="J339" s="89" t="s">
        <v>3726</v>
      </c>
      <c r="K339" s="24" t="s">
        <v>6</v>
      </c>
      <c r="L339" s="24" t="s">
        <v>3062</v>
      </c>
      <c r="M339" s="24" t="s">
        <v>10953</v>
      </c>
      <c r="N339" s="24"/>
      <c r="O339" s="24"/>
      <c r="P339" s="24" t="s">
        <v>3064</v>
      </c>
      <c r="Q339" s="24" t="s">
        <v>3072</v>
      </c>
      <c r="R339" s="24"/>
      <c r="S339" s="24" t="s">
        <v>3062</v>
      </c>
    </row>
    <row r="340" spans="1:19" ht="38.25" x14ac:dyDescent="0.2">
      <c r="A340" s="26" t="str">
        <f t="shared" si="100"/>
        <v>1</v>
      </c>
      <c r="B340" s="26" t="str">
        <f t="shared" si="101"/>
        <v>1</v>
      </c>
      <c r="C340" s="26" t="str">
        <f t="shared" si="102"/>
        <v>2</v>
      </c>
      <c r="D340" s="26" t="str">
        <f t="shared" si="103"/>
        <v>5</v>
      </c>
      <c r="E340" s="26" t="str">
        <f t="shared" si="104"/>
        <v>4</v>
      </c>
      <c r="F340" s="26" t="str">
        <f t="shared" si="105"/>
        <v>02</v>
      </c>
      <c r="G340" s="26" t="str">
        <f t="shared" si="106"/>
        <v>01</v>
      </c>
      <c r="H340" s="26" t="s">
        <v>8179</v>
      </c>
      <c r="I340" s="26" t="s">
        <v>3727</v>
      </c>
      <c r="J340" s="89" t="s">
        <v>3728</v>
      </c>
      <c r="K340" s="24" t="s">
        <v>6</v>
      </c>
      <c r="L340" s="24" t="s">
        <v>3062</v>
      </c>
      <c r="M340" s="24" t="s">
        <v>10953</v>
      </c>
      <c r="N340" s="24" t="s">
        <v>3063</v>
      </c>
      <c r="O340" s="24" t="s">
        <v>9300</v>
      </c>
      <c r="P340" s="24" t="s">
        <v>3064</v>
      </c>
      <c r="Q340" s="24" t="s">
        <v>3065</v>
      </c>
      <c r="R340" s="24"/>
      <c r="S340" s="24" t="s">
        <v>3062</v>
      </c>
    </row>
    <row r="341" spans="1:19" ht="38.25" x14ac:dyDescent="0.2">
      <c r="A341" s="26" t="str">
        <f t="shared" si="100"/>
        <v>1</v>
      </c>
      <c r="B341" s="26" t="str">
        <f t="shared" si="101"/>
        <v>1</v>
      </c>
      <c r="C341" s="26" t="str">
        <f t="shared" si="102"/>
        <v>2</v>
      </c>
      <c r="D341" s="26" t="str">
        <f t="shared" si="103"/>
        <v>5</v>
      </c>
      <c r="E341" s="26" t="str">
        <f t="shared" si="104"/>
        <v>4</v>
      </c>
      <c r="F341" s="26" t="str">
        <f t="shared" si="105"/>
        <v>02</v>
      </c>
      <c r="G341" s="26" t="str">
        <f t="shared" si="106"/>
        <v>02</v>
      </c>
      <c r="H341" s="26" t="s">
        <v>8180</v>
      </c>
      <c r="I341" s="26" t="s">
        <v>3729</v>
      </c>
      <c r="J341" s="89" t="s">
        <v>3730</v>
      </c>
      <c r="K341" s="24" t="s">
        <v>6</v>
      </c>
      <c r="L341" s="24" t="s">
        <v>3062</v>
      </c>
      <c r="M341" s="24" t="s">
        <v>10953</v>
      </c>
      <c r="N341" s="24" t="s">
        <v>3063</v>
      </c>
      <c r="O341" s="24" t="s">
        <v>9300</v>
      </c>
      <c r="P341" s="24" t="s">
        <v>3064</v>
      </c>
      <c r="Q341" s="24" t="s">
        <v>3065</v>
      </c>
      <c r="R341" s="24"/>
      <c r="S341" s="24" t="s">
        <v>3062</v>
      </c>
    </row>
    <row r="342" spans="1:19" ht="51" x14ac:dyDescent="0.2">
      <c r="A342" s="26" t="str">
        <f t="shared" si="100"/>
        <v>1</v>
      </c>
      <c r="B342" s="26" t="str">
        <f t="shared" si="101"/>
        <v>1</v>
      </c>
      <c r="C342" s="26" t="str">
        <f t="shared" si="102"/>
        <v>2</v>
      </c>
      <c r="D342" s="26" t="str">
        <f t="shared" si="103"/>
        <v>5</v>
      </c>
      <c r="E342" s="26" t="str">
        <f t="shared" si="104"/>
        <v>4</v>
      </c>
      <c r="F342" s="26" t="str">
        <f t="shared" si="105"/>
        <v>03</v>
      </c>
      <c r="G342" s="26" t="str">
        <f t="shared" si="106"/>
        <v>00</v>
      </c>
      <c r="H342" s="26" t="s">
        <v>8181</v>
      </c>
      <c r="I342" s="26" t="s">
        <v>3731</v>
      </c>
      <c r="J342" s="89" t="s">
        <v>3732</v>
      </c>
      <c r="K342" s="24" t="s">
        <v>6</v>
      </c>
      <c r="L342" s="24" t="s">
        <v>3062</v>
      </c>
      <c r="M342" s="24" t="s">
        <v>10953</v>
      </c>
      <c r="N342" s="24"/>
      <c r="O342" s="24"/>
      <c r="P342" s="24" t="s">
        <v>3064</v>
      </c>
      <c r="Q342" s="24" t="s">
        <v>3072</v>
      </c>
      <c r="R342" s="24"/>
      <c r="S342" s="24" t="s">
        <v>3062</v>
      </c>
    </row>
    <row r="343" spans="1:19" ht="38.25" x14ac:dyDescent="0.2">
      <c r="A343" s="26" t="str">
        <f t="shared" si="100"/>
        <v>1</v>
      </c>
      <c r="B343" s="26" t="str">
        <f t="shared" si="101"/>
        <v>1</v>
      </c>
      <c r="C343" s="26" t="str">
        <f t="shared" si="102"/>
        <v>2</v>
      </c>
      <c r="D343" s="26" t="str">
        <f t="shared" si="103"/>
        <v>5</v>
      </c>
      <c r="E343" s="26" t="str">
        <f t="shared" si="104"/>
        <v>4</v>
      </c>
      <c r="F343" s="26" t="str">
        <f t="shared" si="105"/>
        <v>03</v>
      </c>
      <c r="G343" s="26" t="str">
        <f t="shared" si="106"/>
        <v>01</v>
      </c>
      <c r="H343" s="26" t="s">
        <v>8182</v>
      </c>
      <c r="I343" s="26" t="s">
        <v>3731</v>
      </c>
      <c r="J343" s="89" t="s">
        <v>3733</v>
      </c>
      <c r="K343" s="24" t="s">
        <v>6</v>
      </c>
      <c r="L343" s="24" t="s">
        <v>3062</v>
      </c>
      <c r="M343" s="24" t="s">
        <v>10953</v>
      </c>
      <c r="N343" s="24" t="s">
        <v>3063</v>
      </c>
      <c r="O343" s="24" t="s">
        <v>9300</v>
      </c>
      <c r="P343" s="24" t="s">
        <v>3064</v>
      </c>
      <c r="Q343" s="24" t="s">
        <v>3065</v>
      </c>
      <c r="R343" s="24"/>
      <c r="S343" s="24" t="s">
        <v>3062</v>
      </c>
    </row>
    <row r="344" spans="1:19" ht="38.25" x14ac:dyDescent="0.2">
      <c r="A344" s="26" t="str">
        <f t="shared" si="100"/>
        <v>1</v>
      </c>
      <c r="B344" s="26" t="str">
        <f t="shared" si="101"/>
        <v>1</v>
      </c>
      <c r="C344" s="26" t="str">
        <f t="shared" si="102"/>
        <v>2</v>
      </c>
      <c r="D344" s="26" t="str">
        <f t="shared" si="103"/>
        <v>5</v>
      </c>
      <c r="E344" s="26" t="str">
        <f t="shared" si="104"/>
        <v>4</v>
      </c>
      <c r="F344" s="26" t="str">
        <f t="shared" si="105"/>
        <v>04</v>
      </c>
      <c r="G344" s="26" t="str">
        <f t="shared" si="106"/>
        <v>00</v>
      </c>
      <c r="H344" s="26" t="s">
        <v>8183</v>
      </c>
      <c r="I344" s="26" t="s">
        <v>4541</v>
      </c>
      <c r="J344" s="89" t="s">
        <v>4743</v>
      </c>
      <c r="K344" s="24" t="s">
        <v>6</v>
      </c>
      <c r="L344" s="24" t="s">
        <v>3062</v>
      </c>
      <c r="M344" s="24" t="s">
        <v>10953</v>
      </c>
      <c r="N344" s="24"/>
      <c r="O344" s="24"/>
      <c r="P344" s="24" t="s">
        <v>3064</v>
      </c>
      <c r="Q344" s="24" t="s">
        <v>3072</v>
      </c>
      <c r="R344" s="24"/>
      <c r="S344" s="24" t="s">
        <v>3062</v>
      </c>
    </row>
    <row r="345" spans="1:19" ht="51" x14ac:dyDescent="0.2">
      <c r="A345" s="26" t="str">
        <f t="shared" si="100"/>
        <v>1</v>
      </c>
      <c r="B345" s="26" t="str">
        <f t="shared" si="101"/>
        <v>1</v>
      </c>
      <c r="C345" s="26" t="str">
        <f t="shared" si="102"/>
        <v>2</v>
      </c>
      <c r="D345" s="26" t="str">
        <f t="shared" si="103"/>
        <v>5</v>
      </c>
      <c r="E345" s="26" t="str">
        <f t="shared" si="104"/>
        <v>4</v>
      </c>
      <c r="F345" s="26" t="str">
        <f t="shared" si="105"/>
        <v>04</v>
      </c>
      <c r="G345" s="26" t="str">
        <f t="shared" si="106"/>
        <v>01</v>
      </c>
      <c r="H345" s="26" t="s">
        <v>8184</v>
      </c>
      <c r="I345" s="26" t="s">
        <v>4760</v>
      </c>
      <c r="J345" s="89" t="s">
        <v>11562</v>
      </c>
      <c r="K345" s="24" t="s">
        <v>6</v>
      </c>
      <c r="L345" s="24" t="s">
        <v>3062</v>
      </c>
      <c r="M345" s="24" t="s">
        <v>10953</v>
      </c>
      <c r="N345" s="24" t="s">
        <v>3063</v>
      </c>
      <c r="O345" s="24" t="s">
        <v>9300</v>
      </c>
      <c r="P345" s="24" t="s">
        <v>3064</v>
      </c>
      <c r="Q345" s="24" t="s">
        <v>3065</v>
      </c>
      <c r="R345" s="24"/>
      <c r="S345" s="24" t="s">
        <v>3062</v>
      </c>
    </row>
    <row r="346" spans="1:19" ht="38.25" x14ac:dyDescent="0.2">
      <c r="A346" s="26" t="str">
        <f t="shared" si="100"/>
        <v>1</v>
      </c>
      <c r="B346" s="26" t="str">
        <f t="shared" si="101"/>
        <v>1</v>
      </c>
      <c r="C346" s="26" t="str">
        <f t="shared" si="102"/>
        <v>2</v>
      </c>
      <c r="D346" s="26" t="str">
        <f t="shared" si="103"/>
        <v>5</v>
      </c>
      <c r="E346" s="26" t="str">
        <f t="shared" si="104"/>
        <v>4</v>
      </c>
      <c r="F346" s="26" t="str">
        <f t="shared" si="105"/>
        <v>99</v>
      </c>
      <c r="G346" s="26" t="str">
        <f t="shared" si="106"/>
        <v>00</v>
      </c>
      <c r="H346" s="26" t="s">
        <v>10236</v>
      </c>
      <c r="I346" s="26" t="s">
        <v>10233</v>
      </c>
      <c r="J346" s="89" t="s">
        <v>8723</v>
      </c>
      <c r="K346" s="24" t="s">
        <v>6</v>
      </c>
      <c r="L346" s="24" t="s">
        <v>3062</v>
      </c>
      <c r="M346" s="24" t="s">
        <v>10953</v>
      </c>
      <c r="N346" s="24"/>
      <c r="O346" s="24"/>
      <c r="P346" s="24" t="s">
        <v>3064</v>
      </c>
      <c r="Q346" s="24" t="s">
        <v>3072</v>
      </c>
      <c r="R346" s="24"/>
      <c r="S346" s="24" t="s">
        <v>3062</v>
      </c>
    </row>
    <row r="347" spans="1:19" ht="76.5" x14ac:dyDescent="0.2">
      <c r="A347" s="8" t="str">
        <f t="shared" si="100"/>
        <v>1</v>
      </c>
      <c r="B347" s="8" t="str">
        <f t="shared" si="101"/>
        <v>1</v>
      </c>
      <c r="C347" s="8" t="str">
        <f t="shared" si="102"/>
        <v>2</v>
      </c>
      <c r="D347" s="8" t="str">
        <f t="shared" si="103"/>
        <v>5</v>
      </c>
      <c r="E347" s="8" t="str">
        <f t="shared" si="104"/>
        <v>5</v>
      </c>
      <c r="F347" s="8" t="str">
        <f t="shared" si="105"/>
        <v>00</v>
      </c>
      <c r="G347" s="8" t="str">
        <f t="shared" si="106"/>
        <v>00</v>
      </c>
      <c r="H347" s="8" t="s">
        <v>53</v>
      </c>
      <c r="I347" s="8" t="s">
        <v>10681</v>
      </c>
      <c r="J347" s="121" t="s">
        <v>10969</v>
      </c>
      <c r="K347" s="11" t="s">
        <v>6</v>
      </c>
      <c r="L347" s="11" t="s">
        <v>3052</v>
      </c>
      <c r="M347" s="11" t="s">
        <v>10953</v>
      </c>
      <c r="N347" s="11"/>
      <c r="O347" s="11"/>
      <c r="P347" s="11"/>
      <c r="Q347" s="11" t="s">
        <v>3072</v>
      </c>
      <c r="R347" s="11"/>
      <c r="S347" s="11" t="s">
        <v>3062</v>
      </c>
    </row>
    <row r="348" spans="1:19" ht="63.75" x14ac:dyDescent="0.2">
      <c r="A348" s="26" t="str">
        <f t="shared" si="100"/>
        <v>1</v>
      </c>
      <c r="B348" s="26" t="str">
        <f t="shared" si="101"/>
        <v>1</v>
      </c>
      <c r="C348" s="26" t="str">
        <f t="shared" si="102"/>
        <v>2</v>
      </c>
      <c r="D348" s="26" t="str">
        <f t="shared" si="103"/>
        <v>5</v>
      </c>
      <c r="E348" s="26" t="str">
        <f t="shared" si="104"/>
        <v>5</v>
      </c>
      <c r="F348" s="26" t="str">
        <f t="shared" si="105"/>
        <v>01</v>
      </c>
      <c r="G348" s="26" t="str">
        <f t="shared" si="106"/>
        <v>00</v>
      </c>
      <c r="H348" s="26" t="s">
        <v>8185</v>
      </c>
      <c r="I348" s="26" t="s">
        <v>10676</v>
      </c>
      <c r="J348" s="89" t="s">
        <v>3717</v>
      </c>
      <c r="K348" s="24" t="s">
        <v>6</v>
      </c>
      <c r="L348" s="24" t="s">
        <v>3062</v>
      </c>
      <c r="M348" s="24" t="s">
        <v>10953</v>
      </c>
      <c r="N348" s="24" t="s">
        <v>6991</v>
      </c>
      <c r="O348" s="24"/>
      <c r="P348" s="24" t="s">
        <v>3064</v>
      </c>
      <c r="Q348" s="24" t="s">
        <v>3072</v>
      </c>
      <c r="R348" s="24" t="s">
        <v>3694</v>
      </c>
      <c r="S348" s="24" t="s">
        <v>3062</v>
      </c>
    </row>
    <row r="349" spans="1:19" ht="38.25" x14ac:dyDescent="0.2">
      <c r="A349" s="26" t="str">
        <f t="shared" si="100"/>
        <v>1</v>
      </c>
      <c r="B349" s="26" t="str">
        <f t="shared" si="101"/>
        <v>1</v>
      </c>
      <c r="C349" s="26" t="str">
        <f t="shared" si="102"/>
        <v>2</v>
      </c>
      <c r="D349" s="26" t="str">
        <f t="shared" si="103"/>
        <v>5</v>
      </c>
      <c r="E349" s="26" t="str">
        <f t="shared" si="104"/>
        <v>5</v>
      </c>
      <c r="F349" s="26" t="str">
        <f t="shared" si="105"/>
        <v>01</v>
      </c>
      <c r="G349" s="26" t="str">
        <f t="shared" si="106"/>
        <v>01</v>
      </c>
      <c r="H349" s="26" t="s">
        <v>8186</v>
      </c>
      <c r="I349" s="26" t="s">
        <v>3719</v>
      </c>
      <c r="J349" s="89" t="s">
        <v>8794</v>
      </c>
      <c r="K349" s="24" t="s">
        <v>6</v>
      </c>
      <c r="L349" s="24" t="s">
        <v>3062</v>
      </c>
      <c r="M349" s="24" t="s">
        <v>10953</v>
      </c>
      <c r="N349" s="24" t="s">
        <v>3063</v>
      </c>
      <c r="O349" s="24" t="s">
        <v>9300</v>
      </c>
      <c r="P349" s="24" t="s">
        <v>3064</v>
      </c>
      <c r="Q349" s="24" t="s">
        <v>3065</v>
      </c>
      <c r="R349" s="24" t="s">
        <v>3698</v>
      </c>
      <c r="S349" s="24" t="s">
        <v>3062</v>
      </c>
    </row>
    <row r="350" spans="1:19" ht="38.25" x14ac:dyDescent="0.2">
      <c r="A350" s="26" t="str">
        <f t="shared" si="100"/>
        <v>1</v>
      </c>
      <c r="B350" s="26" t="str">
        <f t="shared" si="101"/>
        <v>1</v>
      </c>
      <c r="C350" s="26" t="str">
        <f t="shared" si="102"/>
        <v>2</v>
      </c>
      <c r="D350" s="26" t="str">
        <f t="shared" si="103"/>
        <v>5</v>
      </c>
      <c r="E350" s="26" t="str">
        <f t="shared" si="104"/>
        <v>5</v>
      </c>
      <c r="F350" s="26" t="str">
        <f t="shared" si="105"/>
        <v>01</v>
      </c>
      <c r="G350" s="26" t="str">
        <f t="shared" si="106"/>
        <v>02</v>
      </c>
      <c r="H350" s="26" t="s">
        <v>8187</v>
      </c>
      <c r="I350" s="26" t="s">
        <v>3720</v>
      </c>
      <c r="J350" s="89" t="s">
        <v>9394</v>
      </c>
      <c r="K350" s="24" t="s">
        <v>6</v>
      </c>
      <c r="L350" s="24" t="s">
        <v>3062</v>
      </c>
      <c r="M350" s="24" t="s">
        <v>10953</v>
      </c>
      <c r="N350" s="24" t="s">
        <v>3063</v>
      </c>
      <c r="O350" s="24" t="s">
        <v>9300</v>
      </c>
      <c r="P350" s="24" t="s">
        <v>3262</v>
      </c>
      <c r="Q350" s="24" t="s">
        <v>3065</v>
      </c>
      <c r="R350" s="24" t="s">
        <v>3700</v>
      </c>
      <c r="S350" s="24" t="s">
        <v>3062</v>
      </c>
    </row>
    <row r="351" spans="1:19" ht="38.25" x14ac:dyDescent="0.2">
      <c r="A351" s="26" t="str">
        <f t="shared" si="100"/>
        <v>1</v>
      </c>
      <c r="B351" s="26" t="str">
        <f t="shared" si="101"/>
        <v>1</v>
      </c>
      <c r="C351" s="26" t="str">
        <f t="shared" si="102"/>
        <v>2</v>
      </c>
      <c r="D351" s="26" t="str">
        <f t="shared" si="103"/>
        <v>5</v>
      </c>
      <c r="E351" s="26" t="str">
        <f t="shared" si="104"/>
        <v>5</v>
      </c>
      <c r="F351" s="26" t="str">
        <f t="shared" si="105"/>
        <v>01</v>
      </c>
      <c r="G351" s="26" t="str">
        <f t="shared" si="106"/>
        <v>03</v>
      </c>
      <c r="H351" s="26" t="s">
        <v>8188</v>
      </c>
      <c r="I351" s="26" t="s">
        <v>4540</v>
      </c>
      <c r="J351" s="89" t="s">
        <v>3721</v>
      </c>
      <c r="K351" s="24" t="s">
        <v>6</v>
      </c>
      <c r="L351" s="24" t="s">
        <v>3062</v>
      </c>
      <c r="M351" s="24" t="s">
        <v>10953</v>
      </c>
      <c r="N351" s="24" t="s">
        <v>3063</v>
      </c>
      <c r="O351" s="24" t="s">
        <v>9300</v>
      </c>
      <c r="P351" s="24" t="s">
        <v>3262</v>
      </c>
      <c r="Q351" s="24" t="s">
        <v>3065</v>
      </c>
      <c r="R351" s="24" t="s">
        <v>3702</v>
      </c>
      <c r="S351" s="24" t="s">
        <v>3062</v>
      </c>
    </row>
    <row r="352" spans="1:19" ht="63.75" x14ac:dyDescent="0.2">
      <c r="A352" s="26" t="str">
        <f t="shared" si="100"/>
        <v>1</v>
      </c>
      <c r="B352" s="26" t="str">
        <f t="shared" si="101"/>
        <v>1</v>
      </c>
      <c r="C352" s="26" t="str">
        <f t="shared" si="102"/>
        <v>2</v>
      </c>
      <c r="D352" s="26" t="str">
        <f t="shared" si="103"/>
        <v>5</v>
      </c>
      <c r="E352" s="26" t="str">
        <f t="shared" si="104"/>
        <v>5</v>
      </c>
      <c r="F352" s="26" t="str">
        <f t="shared" si="105"/>
        <v>01</v>
      </c>
      <c r="G352" s="26" t="str">
        <f t="shared" si="106"/>
        <v>04</v>
      </c>
      <c r="H352" s="26" t="s">
        <v>8189</v>
      </c>
      <c r="I352" s="26" t="s">
        <v>3723</v>
      </c>
      <c r="J352" s="89" t="s">
        <v>3724</v>
      </c>
      <c r="K352" s="24" t="s">
        <v>6</v>
      </c>
      <c r="L352" s="24" t="s">
        <v>3062</v>
      </c>
      <c r="M352" s="24" t="s">
        <v>10953</v>
      </c>
      <c r="N352" s="24" t="s">
        <v>3063</v>
      </c>
      <c r="O352" s="24" t="s">
        <v>9300</v>
      </c>
      <c r="P352" s="24" t="s">
        <v>3262</v>
      </c>
      <c r="Q352" s="24" t="s">
        <v>3065</v>
      </c>
      <c r="R352" s="24" t="s">
        <v>3707</v>
      </c>
      <c r="S352" s="24" t="s">
        <v>3062</v>
      </c>
    </row>
    <row r="353" spans="1:19" ht="38.25" x14ac:dyDescent="0.2">
      <c r="A353" s="26" t="str">
        <f t="shared" si="100"/>
        <v>1</v>
      </c>
      <c r="B353" s="26" t="str">
        <f t="shared" si="101"/>
        <v>1</v>
      </c>
      <c r="C353" s="26" t="str">
        <f t="shared" si="102"/>
        <v>2</v>
      </c>
      <c r="D353" s="26" t="str">
        <f t="shared" si="103"/>
        <v>5</v>
      </c>
      <c r="E353" s="26" t="str">
        <f t="shared" si="104"/>
        <v>5</v>
      </c>
      <c r="F353" s="26" t="str">
        <f t="shared" si="105"/>
        <v>01</v>
      </c>
      <c r="G353" s="26" t="str">
        <f t="shared" si="106"/>
        <v>05</v>
      </c>
      <c r="H353" s="26" t="s">
        <v>8190</v>
      </c>
      <c r="I353" s="26" t="s">
        <v>3718</v>
      </c>
      <c r="J353" s="89" t="s">
        <v>9395</v>
      </c>
      <c r="K353" s="24" t="s">
        <v>6</v>
      </c>
      <c r="L353" s="24" t="s">
        <v>3062</v>
      </c>
      <c r="M353" s="24" t="s">
        <v>10953</v>
      </c>
      <c r="N353" s="24" t="s">
        <v>3063</v>
      </c>
      <c r="O353" s="24" t="s">
        <v>9300</v>
      </c>
      <c r="P353" s="24" t="s">
        <v>3263</v>
      </c>
      <c r="Q353" s="24" t="s">
        <v>3065</v>
      </c>
      <c r="R353" s="24" t="s">
        <v>3696</v>
      </c>
      <c r="S353" s="24" t="s">
        <v>3062</v>
      </c>
    </row>
    <row r="354" spans="1:19" ht="51" x14ac:dyDescent="0.2">
      <c r="A354" s="26" t="str">
        <f t="shared" si="100"/>
        <v>1</v>
      </c>
      <c r="B354" s="26" t="str">
        <f t="shared" si="101"/>
        <v>1</v>
      </c>
      <c r="C354" s="26" t="str">
        <f t="shared" si="102"/>
        <v>2</v>
      </c>
      <c r="D354" s="26" t="str">
        <f t="shared" si="103"/>
        <v>5</v>
      </c>
      <c r="E354" s="26" t="str">
        <f t="shared" si="104"/>
        <v>5</v>
      </c>
      <c r="F354" s="26" t="str">
        <f t="shared" si="105"/>
        <v>01</v>
      </c>
      <c r="G354" s="26" t="str">
        <f t="shared" si="106"/>
        <v>06</v>
      </c>
      <c r="H354" s="26" t="s">
        <v>8191</v>
      </c>
      <c r="I354" s="26" t="s">
        <v>3722</v>
      </c>
      <c r="J354" s="89" t="s">
        <v>8793</v>
      </c>
      <c r="K354" s="24" t="s">
        <v>6</v>
      </c>
      <c r="L354" s="24" t="s">
        <v>3062</v>
      </c>
      <c r="M354" s="24" t="s">
        <v>10953</v>
      </c>
      <c r="N354" s="24" t="s">
        <v>3063</v>
      </c>
      <c r="O354" s="24" t="s">
        <v>9300</v>
      </c>
      <c r="P354" s="24" t="s">
        <v>3263</v>
      </c>
      <c r="Q354" s="24" t="s">
        <v>3065</v>
      </c>
      <c r="R354" s="24" t="s">
        <v>3704</v>
      </c>
      <c r="S354" s="24" t="s">
        <v>3062</v>
      </c>
    </row>
    <row r="355" spans="1:19" ht="38.25" x14ac:dyDescent="0.2">
      <c r="A355" s="26" t="str">
        <f t="shared" si="100"/>
        <v>1</v>
      </c>
      <c r="B355" s="26" t="str">
        <f t="shared" si="101"/>
        <v>1</v>
      </c>
      <c r="C355" s="26" t="str">
        <f t="shared" si="102"/>
        <v>2</v>
      </c>
      <c r="D355" s="26" t="str">
        <f t="shared" si="103"/>
        <v>5</v>
      </c>
      <c r="E355" s="26" t="str">
        <f t="shared" si="104"/>
        <v>5</v>
      </c>
      <c r="F355" s="26" t="str">
        <f t="shared" si="105"/>
        <v>01</v>
      </c>
      <c r="G355" s="26" t="str">
        <f t="shared" si="106"/>
        <v>07</v>
      </c>
      <c r="H355" s="26" t="s">
        <v>8192</v>
      </c>
      <c r="I355" s="26" t="s">
        <v>4744</v>
      </c>
      <c r="J355" s="89" t="s">
        <v>4741</v>
      </c>
      <c r="K355" s="24" t="s">
        <v>6</v>
      </c>
      <c r="L355" s="24" t="s">
        <v>3062</v>
      </c>
      <c r="M355" s="24" t="s">
        <v>10953</v>
      </c>
      <c r="N355" s="24" t="s">
        <v>3063</v>
      </c>
      <c r="O355" s="24" t="s">
        <v>9300</v>
      </c>
      <c r="P355" s="24" t="s">
        <v>3263</v>
      </c>
      <c r="Q355" s="24" t="s">
        <v>3065</v>
      </c>
      <c r="R355" s="24"/>
      <c r="S355" s="24" t="s">
        <v>3062</v>
      </c>
    </row>
    <row r="356" spans="1:19" ht="76.5" x14ac:dyDescent="0.2">
      <c r="A356" s="26" t="str">
        <f t="shared" si="100"/>
        <v>1</v>
      </c>
      <c r="B356" s="26" t="str">
        <f t="shared" si="101"/>
        <v>1</v>
      </c>
      <c r="C356" s="26" t="str">
        <f t="shared" si="102"/>
        <v>2</v>
      </c>
      <c r="D356" s="26" t="str">
        <f t="shared" si="103"/>
        <v>5</v>
      </c>
      <c r="E356" s="26" t="str">
        <f t="shared" si="104"/>
        <v>5</v>
      </c>
      <c r="F356" s="26" t="str">
        <f t="shared" si="105"/>
        <v>01</v>
      </c>
      <c r="G356" s="26" t="str">
        <f t="shared" si="106"/>
        <v>08</v>
      </c>
      <c r="H356" s="26" t="s">
        <v>8193</v>
      </c>
      <c r="I356" s="26" t="s">
        <v>4745</v>
      </c>
      <c r="J356" s="89" t="s">
        <v>9396</v>
      </c>
      <c r="K356" s="24" t="s">
        <v>6</v>
      </c>
      <c r="L356" s="24" t="s">
        <v>3062</v>
      </c>
      <c r="M356" s="24" t="s">
        <v>10953</v>
      </c>
      <c r="N356" s="24" t="s">
        <v>3063</v>
      </c>
      <c r="O356" s="24" t="s">
        <v>9300</v>
      </c>
      <c r="P356" s="24" t="s">
        <v>3263</v>
      </c>
      <c r="Q356" s="24" t="s">
        <v>3065</v>
      </c>
      <c r="R356" s="24"/>
      <c r="S356" s="24" t="s">
        <v>3062</v>
      </c>
    </row>
    <row r="357" spans="1:19" ht="76.5" x14ac:dyDescent="0.2">
      <c r="A357" s="26" t="str">
        <f t="shared" si="100"/>
        <v>1</v>
      </c>
      <c r="B357" s="26" t="str">
        <f t="shared" si="101"/>
        <v>1</v>
      </c>
      <c r="C357" s="26" t="str">
        <f t="shared" si="102"/>
        <v>2</v>
      </c>
      <c r="D357" s="26" t="str">
        <f t="shared" si="103"/>
        <v>5</v>
      </c>
      <c r="E357" s="26" t="str">
        <f t="shared" si="104"/>
        <v>5</v>
      </c>
      <c r="F357" s="26" t="str">
        <f t="shared" si="105"/>
        <v>02</v>
      </c>
      <c r="G357" s="26" t="str">
        <f t="shared" si="106"/>
        <v>00</v>
      </c>
      <c r="H357" s="26" t="s">
        <v>8194</v>
      </c>
      <c r="I357" s="26" t="s">
        <v>10677</v>
      </c>
      <c r="J357" s="89" t="s">
        <v>3726</v>
      </c>
      <c r="K357" s="24" t="s">
        <v>6</v>
      </c>
      <c r="L357" s="24" t="s">
        <v>3062</v>
      </c>
      <c r="M357" s="24" t="s">
        <v>10953</v>
      </c>
      <c r="N357" s="24" t="s">
        <v>6991</v>
      </c>
      <c r="O357" s="24"/>
      <c r="P357" s="24" t="s">
        <v>3064</v>
      </c>
      <c r="Q357" s="24" t="s">
        <v>3072</v>
      </c>
      <c r="R357" s="24"/>
      <c r="S357" s="24" t="s">
        <v>3062</v>
      </c>
    </row>
    <row r="358" spans="1:19" ht="38.25" x14ac:dyDescent="0.2">
      <c r="A358" s="26" t="str">
        <f t="shared" si="100"/>
        <v>1</v>
      </c>
      <c r="B358" s="26" t="str">
        <f t="shared" si="101"/>
        <v>1</v>
      </c>
      <c r="C358" s="26" t="str">
        <f t="shared" si="102"/>
        <v>2</v>
      </c>
      <c r="D358" s="26" t="str">
        <f t="shared" si="103"/>
        <v>5</v>
      </c>
      <c r="E358" s="26" t="str">
        <f t="shared" si="104"/>
        <v>5</v>
      </c>
      <c r="F358" s="26" t="str">
        <f t="shared" si="105"/>
        <v>02</v>
      </c>
      <c r="G358" s="26" t="str">
        <f t="shared" si="106"/>
        <v>01</v>
      </c>
      <c r="H358" s="26" t="s">
        <v>8195</v>
      </c>
      <c r="I358" s="26" t="s">
        <v>3727</v>
      </c>
      <c r="J358" s="89" t="s">
        <v>3728</v>
      </c>
      <c r="K358" s="24" t="s">
        <v>6</v>
      </c>
      <c r="L358" s="24" t="s">
        <v>3062</v>
      </c>
      <c r="M358" s="24" t="s">
        <v>10953</v>
      </c>
      <c r="N358" s="24" t="s">
        <v>3063</v>
      </c>
      <c r="O358" s="24" t="s">
        <v>9300</v>
      </c>
      <c r="P358" s="24" t="s">
        <v>3064</v>
      </c>
      <c r="Q358" s="24" t="s">
        <v>3065</v>
      </c>
      <c r="R358" s="24"/>
      <c r="S358" s="24" t="s">
        <v>3062</v>
      </c>
    </row>
    <row r="359" spans="1:19" ht="38.25" x14ac:dyDescent="0.2">
      <c r="A359" s="26" t="str">
        <f t="shared" si="100"/>
        <v>1</v>
      </c>
      <c r="B359" s="26" t="str">
        <f t="shared" si="101"/>
        <v>1</v>
      </c>
      <c r="C359" s="26" t="str">
        <f t="shared" si="102"/>
        <v>2</v>
      </c>
      <c r="D359" s="26" t="str">
        <f t="shared" si="103"/>
        <v>5</v>
      </c>
      <c r="E359" s="26" t="str">
        <f t="shared" si="104"/>
        <v>5</v>
      </c>
      <c r="F359" s="26" t="str">
        <f t="shared" si="105"/>
        <v>02</v>
      </c>
      <c r="G359" s="26" t="str">
        <f t="shared" si="106"/>
        <v>02</v>
      </c>
      <c r="H359" s="26" t="s">
        <v>8196</v>
      </c>
      <c r="I359" s="26" t="s">
        <v>3729</v>
      </c>
      <c r="J359" s="89" t="s">
        <v>3730</v>
      </c>
      <c r="K359" s="24" t="s">
        <v>6</v>
      </c>
      <c r="L359" s="24" t="s">
        <v>3062</v>
      </c>
      <c r="M359" s="24" t="s">
        <v>10953</v>
      </c>
      <c r="N359" s="24" t="s">
        <v>3063</v>
      </c>
      <c r="O359" s="24" t="s">
        <v>9300</v>
      </c>
      <c r="P359" s="24" t="s">
        <v>3064</v>
      </c>
      <c r="Q359" s="24" t="s">
        <v>3065</v>
      </c>
      <c r="R359" s="24"/>
      <c r="S359" s="24" t="s">
        <v>3062</v>
      </c>
    </row>
    <row r="360" spans="1:19" ht="51" x14ac:dyDescent="0.2">
      <c r="A360" s="26" t="str">
        <f t="shared" si="100"/>
        <v>1</v>
      </c>
      <c r="B360" s="26" t="str">
        <f t="shared" si="101"/>
        <v>1</v>
      </c>
      <c r="C360" s="26" t="str">
        <f t="shared" si="102"/>
        <v>2</v>
      </c>
      <c r="D360" s="26" t="str">
        <f t="shared" si="103"/>
        <v>5</v>
      </c>
      <c r="E360" s="26" t="str">
        <f t="shared" si="104"/>
        <v>5</v>
      </c>
      <c r="F360" s="26" t="str">
        <f t="shared" si="105"/>
        <v>03</v>
      </c>
      <c r="G360" s="26" t="str">
        <f t="shared" si="106"/>
        <v>00</v>
      </c>
      <c r="H360" s="26" t="s">
        <v>8197</v>
      </c>
      <c r="I360" s="26" t="s">
        <v>3731</v>
      </c>
      <c r="J360" s="89" t="s">
        <v>3732</v>
      </c>
      <c r="K360" s="24" t="s">
        <v>6</v>
      </c>
      <c r="L360" s="24" t="s">
        <v>3062</v>
      </c>
      <c r="M360" s="24" t="s">
        <v>10953</v>
      </c>
      <c r="N360" s="24" t="s">
        <v>6991</v>
      </c>
      <c r="O360" s="24"/>
      <c r="P360" s="24" t="s">
        <v>3064</v>
      </c>
      <c r="Q360" s="24" t="s">
        <v>3072</v>
      </c>
      <c r="R360" s="24"/>
      <c r="S360" s="24" t="s">
        <v>3062</v>
      </c>
    </row>
    <row r="361" spans="1:19" ht="38.25" x14ac:dyDescent="0.2">
      <c r="A361" s="26" t="str">
        <f t="shared" si="100"/>
        <v>1</v>
      </c>
      <c r="B361" s="26" t="str">
        <f t="shared" si="101"/>
        <v>1</v>
      </c>
      <c r="C361" s="26" t="str">
        <f t="shared" si="102"/>
        <v>2</v>
      </c>
      <c r="D361" s="26" t="str">
        <f t="shared" si="103"/>
        <v>5</v>
      </c>
      <c r="E361" s="26" t="str">
        <f t="shared" si="104"/>
        <v>5</v>
      </c>
      <c r="F361" s="26" t="str">
        <f t="shared" si="105"/>
        <v>03</v>
      </c>
      <c r="G361" s="26" t="str">
        <f t="shared" si="106"/>
        <v>01</v>
      </c>
      <c r="H361" s="26" t="s">
        <v>8198</v>
      </c>
      <c r="I361" s="26" t="s">
        <v>3731</v>
      </c>
      <c r="J361" s="89" t="s">
        <v>3733</v>
      </c>
      <c r="K361" s="24" t="s">
        <v>6</v>
      </c>
      <c r="L361" s="24" t="s">
        <v>3062</v>
      </c>
      <c r="M361" s="24" t="s">
        <v>10953</v>
      </c>
      <c r="N361" s="24" t="s">
        <v>3063</v>
      </c>
      <c r="O361" s="24" t="s">
        <v>9300</v>
      </c>
      <c r="P361" s="24" t="s">
        <v>3064</v>
      </c>
      <c r="Q361" s="24" t="s">
        <v>3065</v>
      </c>
      <c r="R361" s="24"/>
      <c r="S361" s="24" t="s">
        <v>3062</v>
      </c>
    </row>
    <row r="362" spans="1:19" ht="38.25" x14ac:dyDescent="0.2">
      <c r="A362" s="26" t="str">
        <f t="shared" si="100"/>
        <v>1</v>
      </c>
      <c r="B362" s="26" t="str">
        <f t="shared" si="101"/>
        <v>1</v>
      </c>
      <c r="C362" s="26" t="str">
        <f t="shared" si="102"/>
        <v>2</v>
      </c>
      <c r="D362" s="26" t="str">
        <f t="shared" si="103"/>
        <v>5</v>
      </c>
      <c r="E362" s="26" t="str">
        <f t="shared" si="104"/>
        <v>5</v>
      </c>
      <c r="F362" s="26" t="str">
        <f t="shared" si="105"/>
        <v>04</v>
      </c>
      <c r="G362" s="26" t="str">
        <f t="shared" si="106"/>
        <v>00</v>
      </c>
      <c r="H362" s="26" t="s">
        <v>8199</v>
      </c>
      <c r="I362" s="26" t="s">
        <v>4541</v>
      </c>
      <c r="J362" s="89" t="s">
        <v>4743</v>
      </c>
      <c r="K362" s="24" t="s">
        <v>6</v>
      </c>
      <c r="L362" s="24" t="s">
        <v>3062</v>
      </c>
      <c r="M362" s="24" t="s">
        <v>10953</v>
      </c>
      <c r="N362" s="24" t="s">
        <v>6991</v>
      </c>
      <c r="O362" s="24"/>
      <c r="P362" s="24" t="s">
        <v>3064</v>
      </c>
      <c r="Q362" s="24" t="s">
        <v>3072</v>
      </c>
      <c r="R362" s="24"/>
      <c r="S362" s="24" t="s">
        <v>3062</v>
      </c>
    </row>
    <row r="363" spans="1:19" ht="51" x14ac:dyDescent="0.2">
      <c r="A363" s="26" t="str">
        <f t="shared" si="100"/>
        <v>1</v>
      </c>
      <c r="B363" s="26" t="str">
        <f t="shared" si="101"/>
        <v>1</v>
      </c>
      <c r="C363" s="26" t="str">
        <f t="shared" si="102"/>
        <v>2</v>
      </c>
      <c r="D363" s="26" t="str">
        <f t="shared" si="103"/>
        <v>5</v>
      </c>
      <c r="E363" s="26" t="str">
        <f t="shared" si="104"/>
        <v>5</v>
      </c>
      <c r="F363" s="26" t="str">
        <f t="shared" si="105"/>
        <v>04</v>
      </c>
      <c r="G363" s="26" t="str">
        <f t="shared" si="106"/>
        <v>01</v>
      </c>
      <c r="H363" s="26" t="s">
        <v>8200</v>
      </c>
      <c r="I363" s="26" t="s">
        <v>4760</v>
      </c>
      <c r="J363" s="89" t="s">
        <v>11562</v>
      </c>
      <c r="K363" s="24" t="s">
        <v>6</v>
      </c>
      <c r="L363" s="24" t="s">
        <v>3062</v>
      </c>
      <c r="M363" s="24" t="s">
        <v>10953</v>
      </c>
      <c r="N363" s="24" t="s">
        <v>3063</v>
      </c>
      <c r="O363" s="24" t="s">
        <v>9300</v>
      </c>
      <c r="P363" s="24" t="s">
        <v>3064</v>
      </c>
      <c r="Q363" s="24" t="s">
        <v>3065</v>
      </c>
      <c r="R363" s="24"/>
      <c r="S363" s="24" t="s">
        <v>3062</v>
      </c>
    </row>
    <row r="364" spans="1:19" ht="38.25" x14ac:dyDescent="0.2">
      <c r="A364" s="26" t="str">
        <f t="shared" si="100"/>
        <v>1</v>
      </c>
      <c r="B364" s="26" t="str">
        <f t="shared" si="101"/>
        <v>1</v>
      </c>
      <c r="C364" s="26" t="str">
        <f t="shared" si="102"/>
        <v>2</v>
      </c>
      <c r="D364" s="26" t="str">
        <f t="shared" si="103"/>
        <v>5</v>
      </c>
      <c r="E364" s="26" t="str">
        <f t="shared" si="104"/>
        <v>5</v>
      </c>
      <c r="F364" s="26" t="str">
        <f t="shared" si="105"/>
        <v>99</v>
      </c>
      <c r="G364" s="26" t="str">
        <f t="shared" si="106"/>
        <v>00</v>
      </c>
      <c r="H364" s="26" t="s">
        <v>10237</v>
      </c>
      <c r="I364" s="26" t="s">
        <v>10233</v>
      </c>
      <c r="J364" s="89" t="s">
        <v>8723</v>
      </c>
      <c r="K364" s="24" t="s">
        <v>6</v>
      </c>
      <c r="L364" s="24" t="s">
        <v>3062</v>
      </c>
      <c r="M364" s="24" t="s">
        <v>10953</v>
      </c>
      <c r="N364" s="24"/>
      <c r="O364" s="24"/>
      <c r="P364" s="24" t="s">
        <v>3064</v>
      </c>
      <c r="Q364" s="24" t="s">
        <v>3072</v>
      </c>
      <c r="R364" s="24"/>
      <c r="S364" s="24" t="s">
        <v>3062</v>
      </c>
    </row>
    <row r="365" spans="1:19" ht="47.25" customHeight="1" x14ac:dyDescent="0.2">
      <c r="A365" s="7" t="str">
        <f t="shared" si="100"/>
        <v>1</v>
      </c>
      <c r="B365" s="7" t="str">
        <f t="shared" si="101"/>
        <v>1</v>
      </c>
      <c r="C365" s="7" t="str">
        <f t="shared" si="102"/>
        <v>2</v>
      </c>
      <c r="D365" s="7" t="str">
        <f t="shared" si="103"/>
        <v>6</v>
      </c>
      <c r="E365" s="7" t="str">
        <f t="shared" si="104"/>
        <v>0</v>
      </c>
      <c r="F365" s="7" t="str">
        <f t="shared" si="105"/>
        <v>00</v>
      </c>
      <c r="G365" s="7" t="str">
        <f t="shared" si="106"/>
        <v>00</v>
      </c>
      <c r="H365" s="7" t="s">
        <v>55</v>
      </c>
      <c r="I365" s="7" t="s">
        <v>10682</v>
      </c>
      <c r="J365" s="120" t="s">
        <v>10669</v>
      </c>
      <c r="K365" s="10" t="s">
        <v>6</v>
      </c>
      <c r="L365" s="10" t="s">
        <v>3052</v>
      </c>
      <c r="M365" s="10" t="s">
        <v>10953</v>
      </c>
      <c r="N365" s="10"/>
      <c r="O365" s="10"/>
      <c r="P365" s="10"/>
      <c r="Q365" s="10" t="s">
        <v>3072</v>
      </c>
      <c r="R365" s="10"/>
      <c r="S365" s="10" t="s">
        <v>3062</v>
      </c>
    </row>
    <row r="366" spans="1:19" ht="63.75" x14ac:dyDescent="0.2">
      <c r="A366" s="8" t="str">
        <f t="shared" si="100"/>
        <v>1</v>
      </c>
      <c r="B366" s="8" t="str">
        <f t="shared" si="101"/>
        <v>1</v>
      </c>
      <c r="C366" s="8" t="str">
        <f t="shared" si="102"/>
        <v>2</v>
      </c>
      <c r="D366" s="8" t="str">
        <f t="shared" si="103"/>
        <v>6</v>
      </c>
      <c r="E366" s="8" t="str">
        <f t="shared" si="104"/>
        <v>1</v>
      </c>
      <c r="F366" s="8" t="str">
        <f t="shared" si="105"/>
        <v>00</v>
      </c>
      <c r="G366" s="8" t="str">
        <f t="shared" si="106"/>
        <v>00</v>
      </c>
      <c r="H366" s="8" t="s">
        <v>58</v>
      </c>
      <c r="I366" s="8" t="s">
        <v>10683</v>
      </c>
      <c r="J366" s="121" t="s">
        <v>10970</v>
      </c>
      <c r="K366" s="11" t="s">
        <v>6</v>
      </c>
      <c r="L366" s="11" t="s">
        <v>3052</v>
      </c>
      <c r="M366" s="11" t="s">
        <v>10953</v>
      </c>
      <c r="N366" s="11"/>
      <c r="O366" s="11"/>
      <c r="P366" s="11"/>
      <c r="Q366" s="11" t="s">
        <v>3072</v>
      </c>
      <c r="R366" s="11"/>
      <c r="S366" s="11" t="s">
        <v>3062</v>
      </c>
    </row>
    <row r="367" spans="1:19" ht="102" x14ac:dyDescent="0.2">
      <c r="A367" s="26" t="str">
        <f t="shared" si="100"/>
        <v>1</v>
      </c>
      <c r="B367" s="26" t="str">
        <f t="shared" si="101"/>
        <v>1</v>
      </c>
      <c r="C367" s="26" t="str">
        <f t="shared" si="102"/>
        <v>2</v>
      </c>
      <c r="D367" s="26" t="str">
        <f t="shared" si="103"/>
        <v>6</v>
      </c>
      <c r="E367" s="26" t="str">
        <f t="shared" si="104"/>
        <v>1</v>
      </c>
      <c r="F367" s="26" t="str">
        <f t="shared" si="105"/>
        <v>01</v>
      </c>
      <c r="G367" s="26" t="str">
        <f t="shared" si="106"/>
        <v>00</v>
      </c>
      <c r="H367" s="26" t="s">
        <v>3793</v>
      </c>
      <c r="I367" s="26" t="s">
        <v>10684</v>
      </c>
      <c r="J367" s="89" t="s">
        <v>10670</v>
      </c>
      <c r="K367" s="24" t="s">
        <v>6</v>
      </c>
      <c r="L367" s="24" t="s">
        <v>3062</v>
      </c>
      <c r="M367" s="24" t="s">
        <v>10953</v>
      </c>
      <c r="N367" s="24" t="s">
        <v>6991</v>
      </c>
      <c r="O367" s="24"/>
      <c r="P367" s="24" t="s">
        <v>3064</v>
      </c>
      <c r="Q367" s="24" t="s">
        <v>3072</v>
      </c>
      <c r="R367" s="24"/>
      <c r="S367" s="24" t="s">
        <v>3062</v>
      </c>
    </row>
    <row r="368" spans="1:19" ht="63.75" x14ac:dyDescent="0.2">
      <c r="A368" s="8" t="str">
        <f t="shared" ref="A368:A373" si="107">MID(H368,1,1)</f>
        <v>1</v>
      </c>
      <c r="B368" s="8" t="str">
        <f t="shared" ref="B368:B373" si="108">MID(H368,3,1)</f>
        <v>1</v>
      </c>
      <c r="C368" s="8" t="str">
        <f t="shared" ref="C368:C373" si="109">MID(H368,5,1)</f>
        <v>2</v>
      </c>
      <c r="D368" s="8" t="str">
        <f t="shared" ref="D368:D373" si="110">MID(H368,7,1)</f>
        <v>6</v>
      </c>
      <c r="E368" s="8" t="str">
        <f t="shared" ref="E368:E373" si="111">MID(H368,9,1)</f>
        <v>2</v>
      </c>
      <c r="F368" s="8" t="str">
        <f t="shared" ref="F368:F373" si="112">MID(H368,11,2)</f>
        <v>00</v>
      </c>
      <c r="G368" s="8" t="str">
        <f t="shared" ref="G368:G373" si="113">MID(H368,14,2)</f>
        <v>00</v>
      </c>
      <c r="H368" s="8" t="s">
        <v>10516</v>
      </c>
      <c r="I368" s="8" t="s">
        <v>10674</v>
      </c>
      <c r="J368" s="121" t="s">
        <v>10971</v>
      </c>
      <c r="K368" s="11" t="s">
        <v>6</v>
      </c>
      <c r="L368" s="11" t="s">
        <v>3052</v>
      </c>
      <c r="M368" s="11" t="s">
        <v>10953</v>
      </c>
      <c r="N368" s="11"/>
      <c r="O368" s="11"/>
      <c r="P368" s="11"/>
      <c r="Q368" s="11" t="s">
        <v>3072</v>
      </c>
      <c r="R368" s="11"/>
      <c r="S368" s="11" t="s">
        <v>3062</v>
      </c>
    </row>
    <row r="369" spans="1:19" ht="102" x14ac:dyDescent="0.2">
      <c r="A369" s="26" t="str">
        <f t="shared" si="107"/>
        <v>1</v>
      </c>
      <c r="B369" s="26" t="str">
        <f t="shared" si="108"/>
        <v>1</v>
      </c>
      <c r="C369" s="26" t="str">
        <f t="shared" si="109"/>
        <v>2</v>
      </c>
      <c r="D369" s="26" t="str">
        <f t="shared" si="110"/>
        <v>6</v>
      </c>
      <c r="E369" s="26" t="str">
        <f t="shared" si="111"/>
        <v>2</v>
      </c>
      <c r="F369" s="26" t="str">
        <f t="shared" si="112"/>
        <v>01</v>
      </c>
      <c r="G369" s="26" t="str">
        <f t="shared" si="113"/>
        <v>00</v>
      </c>
      <c r="H369" s="26" t="s">
        <v>10517</v>
      </c>
      <c r="I369" s="26" t="s">
        <v>10684</v>
      </c>
      <c r="J369" s="89" t="s">
        <v>10670</v>
      </c>
      <c r="K369" s="24" t="s">
        <v>6</v>
      </c>
      <c r="L369" s="24" t="s">
        <v>3062</v>
      </c>
      <c r="M369" s="24" t="s">
        <v>10953</v>
      </c>
      <c r="N369" s="24" t="s">
        <v>6991</v>
      </c>
      <c r="O369" s="24"/>
      <c r="P369" s="24" t="s">
        <v>3064</v>
      </c>
      <c r="Q369" s="24" t="s">
        <v>3072</v>
      </c>
      <c r="R369" s="24"/>
      <c r="S369" s="24" t="s">
        <v>3062</v>
      </c>
    </row>
    <row r="370" spans="1:19" ht="76.5" x14ac:dyDescent="0.2">
      <c r="A370" s="8" t="str">
        <f t="shared" si="107"/>
        <v>1</v>
      </c>
      <c r="B370" s="8" t="str">
        <f t="shared" si="108"/>
        <v>1</v>
      </c>
      <c r="C370" s="8" t="str">
        <f t="shared" si="109"/>
        <v>2</v>
      </c>
      <c r="D370" s="8" t="str">
        <f t="shared" si="110"/>
        <v>6</v>
      </c>
      <c r="E370" s="8" t="str">
        <f t="shared" si="111"/>
        <v>3</v>
      </c>
      <c r="F370" s="8" t="str">
        <f t="shared" si="112"/>
        <v>00</v>
      </c>
      <c r="G370" s="8" t="str">
        <f t="shared" si="113"/>
        <v>00</v>
      </c>
      <c r="H370" s="8" t="s">
        <v>10518</v>
      </c>
      <c r="I370" s="8" t="s">
        <v>10685</v>
      </c>
      <c r="J370" s="121" t="s">
        <v>10972</v>
      </c>
      <c r="K370" s="11" t="s">
        <v>6</v>
      </c>
      <c r="L370" s="11" t="s">
        <v>3052</v>
      </c>
      <c r="M370" s="11" t="s">
        <v>10953</v>
      </c>
      <c r="N370" s="11"/>
      <c r="O370" s="11"/>
      <c r="P370" s="11"/>
      <c r="Q370" s="11" t="s">
        <v>3072</v>
      </c>
      <c r="R370" s="11"/>
      <c r="S370" s="11" t="s">
        <v>3062</v>
      </c>
    </row>
    <row r="371" spans="1:19" ht="102" x14ac:dyDescent="0.2">
      <c r="A371" s="26" t="str">
        <f t="shared" si="107"/>
        <v>1</v>
      </c>
      <c r="B371" s="26" t="str">
        <f t="shared" si="108"/>
        <v>1</v>
      </c>
      <c r="C371" s="26" t="str">
        <f t="shared" si="109"/>
        <v>2</v>
      </c>
      <c r="D371" s="26" t="str">
        <f t="shared" si="110"/>
        <v>6</v>
      </c>
      <c r="E371" s="26" t="str">
        <f t="shared" si="111"/>
        <v>3</v>
      </c>
      <c r="F371" s="26" t="str">
        <f t="shared" si="112"/>
        <v>01</v>
      </c>
      <c r="G371" s="26" t="str">
        <f t="shared" si="113"/>
        <v>00</v>
      </c>
      <c r="H371" s="26" t="s">
        <v>10519</v>
      </c>
      <c r="I371" s="26" t="s">
        <v>10684</v>
      </c>
      <c r="J371" s="89" t="s">
        <v>10670</v>
      </c>
      <c r="K371" s="24" t="s">
        <v>6</v>
      </c>
      <c r="L371" s="24" t="s">
        <v>3062</v>
      </c>
      <c r="M371" s="24" t="s">
        <v>10953</v>
      </c>
      <c r="N371" s="24" t="s">
        <v>6991</v>
      </c>
      <c r="O371" s="24"/>
      <c r="P371" s="24" t="s">
        <v>3064</v>
      </c>
      <c r="Q371" s="24" t="s">
        <v>3072</v>
      </c>
      <c r="R371" s="24"/>
      <c r="S371" s="24" t="s">
        <v>3062</v>
      </c>
    </row>
    <row r="372" spans="1:19" ht="76.5" x14ac:dyDescent="0.2">
      <c r="A372" s="8" t="str">
        <f t="shared" si="107"/>
        <v>1</v>
      </c>
      <c r="B372" s="8" t="str">
        <f t="shared" si="108"/>
        <v>1</v>
      </c>
      <c r="C372" s="8" t="str">
        <f t="shared" si="109"/>
        <v>2</v>
      </c>
      <c r="D372" s="8" t="str">
        <f t="shared" si="110"/>
        <v>6</v>
      </c>
      <c r="E372" s="8" t="str">
        <f t="shared" si="111"/>
        <v>4</v>
      </c>
      <c r="F372" s="8" t="str">
        <f t="shared" si="112"/>
        <v>00</v>
      </c>
      <c r="G372" s="8" t="str">
        <f t="shared" si="113"/>
        <v>00</v>
      </c>
      <c r="H372" s="8" t="s">
        <v>10520</v>
      </c>
      <c r="I372" s="8" t="s">
        <v>10686</v>
      </c>
      <c r="J372" s="121" t="s">
        <v>10973</v>
      </c>
      <c r="K372" s="11" t="s">
        <v>6</v>
      </c>
      <c r="L372" s="11" t="s">
        <v>3052</v>
      </c>
      <c r="M372" s="11" t="s">
        <v>10953</v>
      </c>
      <c r="N372" s="11"/>
      <c r="O372" s="11"/>
      <c r="P372" s="11"/>
      <c r="Q372" s="11" t="s">
        <v>3072</v>
      </c>
      <c r="R372" s="11"/>
      <c r="S372" s="11" t="s">
        <v>3062</v>
      </c>
    </row>
    <row r="373" spans="1:19" ht="102" x14ac:dyDescent="0.2">
      <c r="A373" s="26" t="str">
        <f t="shared" si="107"/>
        <v>1</v>
      </c>
      <c r="B373" s="26" t="str">
        <f t="shared" si="108"/>
        <v>1</v>
      </c>
      <c r="C373" s="26" t="str">
        <f t="shared" si="109"/>
        <v>2</v>
      </c>
      <c r="D373" s="26" t="str">
        <f t="shared" si="110"/>
        <v>6</v>
      </c>
      <c r="E373" s="26" t="str">
        <f t="shared" si="111"/>
        <v>4</v>
      </c>
      <c r="F373" s="26" t="str">
        <f t="shared" si="112"/>
        <v>01</v>
      </c>
      <c r="G373" s="26" t="str">
        <f t="shared" si="113"/>
        <v>00</v>
      </c>
      <c r="H373" s="26" t="s">
        <v>10521</v>
      </c>
      <c r="I373" s="26" t="s">
        <v>10684</v>
      </c>
      <c r="J373" s="89" t="s">
        <v>10670</v>
      </c>
      <c r="K373" s="24" t="s">
        <v>6</v>
      </c>
      <c r="L373" s="24" t="s">
        <v>3062</v>
      </c>
      <c r="M373" s="24" t="s">
        <v>10953</v>
      </c>
      <c r="N373" s="24" t="s">
        <v>6991</v>
      </c>
      <c r="O373" s="24"/>
      <c r="P373" s="24" t="s">
        <v>3064</v>
      </c>
      <c r="Q373" s="24" t="s">
        <v>3072</v>
      </c>
      <c r="R373" s="24"/>
      <c r="S373" s="24" t="s">
        <v>3062</v>
      </c>
    </row>
    <row r="374" spans="1:19" ht="76.5" x14ac:dyDescent="0.2">
      <c r="A374" s="8" t="str">
        <f>MID(H374,1,1)</f>
        <v>1</v>
      </c>
      <c r="B374" s="8" t="str">
        <f>MID(H374,3,1)</f>
        <v>1</v>
      </c>
      <c r="C374" s="8" t="str">
        <f>MID(H374,5,1)</f>
        <v>2</v>
      </c>
      <c r="D374" s="8" t="str">
        <f>MID(H374,7,1)</f>
        <v>6</v>
      </c>
      <c r="E374" s="8" t="str">
        <f>MID(H374,9,1)</f>
        <v>5</v>
      </c>
      <c r="F374" s="8" t="str">
        <f>MID(H374,11,2)</f>
        <v>00</v>
      </c>
      <c r="G374" s="8" t="str">
        <f>MID(H374,14,2)</f>
        <v>00</v>
      </c>
      <c r="H374" s="8" t="s">
        <v>10522</v>
      </c>
      <c r="I374" s="8" t="s">
        <v>10687</v>
      </c>
      <c r="J374" s="121" t="s">
        <v>10974</v>
      </c>
      <c r="K374" s="11" t="s">
        <v>6</v>
      </c>
      <c r="L374" s="11" t="s">
        <v>3052</v>
      </c>
      <c r="M374" s="11" t="s">
        <v>10953</v>
      </c>
      <c r="N374" s="11"/>
      <c r="O374" s="11"/>
      <c r="P374" s="11"/>
      <c r="Q374" s="11" t="s">
        <v>3072</v>
      </c>
      <c r="R374" s="11"/>
      <c r="S374" s="11" t="s">
        <v>3062</v>
      </c>
    </row>
    <row r="375" spans="1:19" ht="102" x14ac:dyDescent="0.2">
      <c r="A375" s="26" t="str">
        <f>MID(H375,1,1)</f>
        <v>1</v>
      </c>
      <c r="B375" s="26" t="str">
        <f>MID(H375,3,1)</f>
        <v>1</v>
      </c>
      <c r="C375" s="26" t="str">
        <f>MID(H375,5,1)</f>
        <v>2</v>
      </c>
      <c r="D375" s="26" t="str">
        <f>MID(H375,7,1)</f>
        <v>6</v>
      </c>
      <c r="E375" s="26" t="str">
        <f>MID(H375,9,1)</f>
        <v>5</v>
      </c>
      <c r="F375" s="26" t="str">
        <f>MID(H375,11,2)</f>
        <v>01</v>
      </c>
      <c r="G375" s="26" t="str">
        <f>MID(H375,14,2)</f>
        <v>00</v>
      </c>
      <c r="H375" s="26" t="s">
        <v>10523</v>
      </c>
      <c r="I375" s="26" t="s">
        <v>10684</v>
      </c>
      <c r="J375" s="89" t="s">
        <v>10670</v>
      </c>
      <c r="K375" s="24" t="s">
        <v>6</v>
      </c>
      <c r="L375" s="24" t="s">
        <v>3062</v>
      </c>
      <c r="M375" s="24" t="s">
        <v>10953</v>
      </c>
      <c r="N375" s="24" t="s">
        <v>6991</v>
      </c>
      <c r="O375" s="24"/>
      <c r="P375" s="24" t="s">
        <v>3064</v>
      </c>
      <c r="Q375" s="24" t="s">
        <v>3072</v>
      </c>
      <c r="R375" s="24"/>
      <c r="S375" s="24" t="s">
        <v>3062</v>
      </c>
    </row>
    <row r="376" spans="1:19" ht="38.25" x14ac:dyDescent="0.2">
      <c r="A376" s="7" t="str">
        <f t="shared" si="100"/>
        <v>1</v>
      </c>
      <c r="B376" s="7" t="str">
        <f t="shared" si="101"/>
        <v>1</v>
      </c>
      <c r="C376" s="7" t="str">
        <f t="shared" si="102"/>
        <v>2</v>
      </c>
      <c r="D376" s="7" t="str">
        <f t="shared" si="103"/>
        <v>9</v>
      </c>
      <c r="E376" s="7" t="str">
        <f t="shared" si="104"/>
        <v>0</v>
      </c>
      <c r="F376" s="7" t="str">
        <f t="shared" si="105"/>
        <v>00</v>
      </c>
      <c r="G376" s="7" t="str">
        <f t="shared" si="106"/>
        <v>00</v>
      </c>
      <c r="H376" s="7" t="s">
        <v>66</v>
      </c>
      <c r="I376" s="7" t="s">
        <v>67</v>
      </c>
      <c r="J376" s="120" t="s">
        <v>68</v>
      </c>
      <c r="K376" s="10" t="s">
        <v>69</v>
      </c>
      <c r="L376" s="10" t="s">
        <v>3052</v>
      </c>
      <c r="M376" s="10" t="s">
        <v>10953</v>
      </c>
      <c r="N376" s="10"/>
      <c r="O376" s="10"/>
      <c r="P376" s="10"/>
      <c r="Q376" s="10" t="s">
        <v>3072</v>
      </c>
      <c r="R376" s="10"/>
      <c r="S376" s="10" t="s">
        <v>3052</v>
      </c>
    </row>
    <row r="377" spans="1:19" ht="63.75" x14ac:dyDescent="0.2">
      <c r="A377" s="8" t="str">
        <f t="shared" si="100"/>
        <v>1</v>
      </c>
      <c r="B377" s="8" t="str">
        <f t="shared" si="101"/>
        <v>1</v>
      </c>
      <c r="C377" s="8" t="str">
        <f t="shared" si="102"/>
        <v>2</v>
      </c>
      <c r="D377" s="8" t="str">
        <f t="shared" si="103"/>
        <v>9</v>
      </c>
      <c r="E377" s="8" t="str">
        <f t="shared" si="104"/>
        <v>1</v>
      </c>
      <c r="F377" s="8" t="str">
        <f t="shared" si="105"/>
        <v>00</v>
      </c>
      <c r="G377" s="8" t="str">
        <f t="shared" si="106"/>
        <v>00</v>
      </c>
      <c r="H377" s="8" t="s">
        <v>70</v>
      </c>
      <c r="I377" s="8" t="s">
        <v>4556</v>
      </c>
      <c r="J377" s="121" t="s">
        <v>71</v>
      </c>
      <c r="K377" s="11" t="s">
        <v>69</v>
      </c>
      <c r="L377" s="11" t="s">
        <v>3052</v>
      </c>
      <c r="M377" s="11" t="s">
        <v>10953</v>
      </c>
      <c r="N377" s="11"/>
      <c r="O377" s="11"/>
      <c r="P377" s="11"/>
      <c r="Q377" s="11" t="s">
        <v>3072</v>
      </c>
      <c r="R377" s="11"/>
      <c r="S377" s="11" t="s">
        <v>3052</v>
      </c>
    </row>
    <row r="378" spans="1:19" ht="38.25" x14ac:dyDescent="0.2">
      <c r="A378" s="26" t="str">
        <f t="shared" si="100"/>
        <v>1</v>
      </c>
      <c r="B378" s="26" t="str">
        <f t="shared" si="101"/>
        <v>1</v>
      </c>
      <c r="C378" s="26" t="str">
        <f t="shared" si="102"/>
        <v>2</v>
      </c>
      <c r="D378" s="26" t="str">
        <f t="shared" si="103"/>
        <v>9</v>
      </c>
      <c r="E378" s="26" t="str">
        <f t="shared" si="104"/>
        <v>1</v>
      </c>
      <c r="F378" s="26" t="str">
        <f t="shared" si="105"/>
        <v>01</v>
      </c>
      <c r="G378" s="26" t="str">
        <f t="shared" si="106"/>
        <v>00</v>
      </c>
      <c r="H378" s="26" t="s">
        <v>3806</v>
      </c>
      <c r="I378" s="26" t="s">
        <v>3809</v>
      </c>
      <c r="J378" s="122" t="s">
        <v>9397</v>
      </c>
      <c r="K378" s="24" t="s">
        <v>69</v>
      </c>
      <c r="L378" s="24" t="s">
        <v>3062</v>
      </c>
      <c r="M378" s="24" t="s">
        <v>10953</v>
      </c>
      <c r="N378" s="24" t="s">
        <v>6991</v>
      </c>
      <c r="O378" s="24"/>
      <c r="P378" s="24" t="s">
        <v>3064</v>
      </c>
      <c r="Q378" s="24" t="s">
        <v>3072</v>
      </c>
      <c r="R378" s="24" t="s">
        <v>3690</v>
      </c>
      <c r="S378" s="24" t="s">
        <v>3062</v>
      </c>
    </row>
    <row r="379" spans="1:19" ht="25.5" x14ac:dyDescent="0.2">
      <c r="A379" s="26" t="str">
        <f t="shared" si="100"/>
        <v>1</v>
      </c>
      <c r="B379" s="26" t="str">
        <f t="shared" si="101"/>
        <v>1</v>
      </c>
      <c r="C379" s="26" t="str">
        <f t="shared" si="102"/>
        <v>2</v>
      </c>
      <c r="D379" s="26" t="str">
        <f t="shared" si="103"/>
        <v>9</v>
      </c>
      <c r="E379" s="26" t="str">
        <f t="shared" si="104"/>
        <v>1</v>
      </c>
      <c r="F379" s="26" t="str">
        <f t="shared" si="105"/>
        <v>01</v>
      </c>
      <c r="G379" s="26" t="str">
        <f t="shared" si="106"/>
        <v>01</v>
      </c>
      <c r="H379" s="26" t="s">
        <v>4774</v>
      </c>
      <c r="I379" s="26" t="s">
        <v>4777</v>
      </c>
      <c r="J379" s="122" t="s">
        <v>4782</v>
      </c>
      <c r="K379" s="24" t="s">
        <v>69</v>
      </c>
      <c r="L379" s="24" t="s">
        <v>3062</v>
      </c>
      <c r="M379" s="24" t="s">
        <v>10953</v>
      </c>
      <c r="N379" s="24" t="s">
        <v>3063</v>
      </c>
      <c r="O379" s="24" t="s">
        <v>9300</v>
      </c>
      <c r="P379" s="24" t="s">
        <v>3064</v>
      </c>
      <c r="Q379" s="24" t="s">
        <v>3065</v>
      </c>
      <c r="R379" s="24"/>
      <c r="S379" s="24" t="s">
        <v>3062</v>
      </c>
    </row>
    <row r="380" spans="1:19" ht="25.5" x14ac:dyDescent="0.2">
      <c r="A380" s="26" t="str">
        <f t="shared" si="100"/>
        <v>1</v>
      </c>
      <c r="B380" s="26" t="str">
        <f t="shared" si="101"/>
        <v>1</v>
      </c>
      <c r="C380" s="26" t="str">
        <f t="shared" si="102"/>
        <v>2</v>
      </c>
      <c r="D380" s="26" t="str">
        <f t="shared" si="103"/>
        <v>9</v>
      </c>
      <c r="E380" s="26" t="str">
        <f t="shared" si="104"/>
        <v>1</v>
      </c>
      <c r="F380" s="26" t="str">
        <f t="shared" si="105"/>
        <v>01</v>
      </c>
      <c r="G380" s="26" t="str">
        <f t="shared" si="106"/>
        <v>02</v>
      </c>
      <c r="H380" s="26" t="s">
        <v>8659</v>
      </c>
      <c r="I380" s="26" t="s">
        <v>4778</v>
      </c>
      <c r="J380" s="122" t="s">
        <v>4783</v>
      </c>
      <c r="K380" s="24" t="s">
        <v>69</v>
      </c>
      <c r="L380" s="24" t="s">
        <v>3062</v>
      </c>
      <c r="M380" s="24" t="s">
        <v>10953</v>
      </c>
      <c r="N380" s="24" t="s">
        <v>3063</v>
      </c>
      <c r="O380" s="24" t="s">
        <v>9300</v>
      </c>
      <c r="P380" s="24" t="s">
        <v>3064</v>
      </c>
      <c r="Q380" s="24" t="s">
        <v>3065</v>
      </c>
      <c r="R380" s="24"/>
      <c r="S380" s="24" t="s">
        <v>3062</v>
      </c>
    </row>
    <row r="381" spans="1:19" ht="25.5" x14ac:dyDescent="0.2">
      <c r="A381" s="26" t="str">
        <f t="shared" si="100"/>
        <v>1</v>
      </c>
      <c r="B381" s="26" t="str">
        <f t="shared" si="101"/>
        <v>1</v>
      </c>
      <c r="C381" s="26" t="str">
        <f t="shared" si="102"/>
        <v>2</v>
      </c>
      <c r="D381" s="26" t="str">
        <f t="shared" si="103"/>
        <v>9</v>
      </c>
      <c r="E381" s="26" t="str">
        <f t="shared" si="104"/>
        <v>1</v>
      </c>
      <c r="F381" s="26" t="str">
        <f t="shared" si="105"/>
        <v>01</v>
      </c>
      <c r="G381" s="26" t="str">
        <f t="shared" si="106"/>
        <v>03</v>
      </c>
      <c r="H381" s="26" t="s">
        <v>8660</v>
      </c>
      <c r="I381" s="26" t="s">
        <v>4779</v>
      </c>
      <c r="J381" s="122" t="s">
        <v>4784</v>
      </c>
      <c r="K381" s="24" t="s">
        <v>69</v>
      </c>
      <c r="L381" s="24" t="s">
        <v>3062</v>
      </c>
      <c r="M381" s="24" t="s">
        <v>10953</v>
      </c>
      <c r="N381" s="24" t="s">
        <v>3063</v>
      </c>
      <c r="O381" s="24" t="s">
        <v>9300</v>
      </c>
      <c r="P381" s="24" t="s">
        <v>3064</v>
      </c>
      <c r="Q381" s="24" t="s">
        <v>3065</v>
      </c>
      <c r="R381" s="24"/>
      <c r="S381" s="24" t="s">
        <v>3062</v>
      </c>
    </row>
    <row r="382" spans="1:19" ht="25.5" x14ac:dyDescent="0.2">
      <c r="A382" s="26" t="str">
        <f t="shared" si="100"/>
        <v>1</v>
      </c>
      <c r="B382" s="26" t="str">
        <f t="shared" si="101"/>
        <v>1</v>
      </c>
      <c r="C382" s="26" t="str">
        <f t="shared" si="102"/>
        <v>2</v>
      </c>
      <c r="D382" s="26" t="str">
        <f t="shared" si="103"/>
        <v>9</v>
      </c>
      <c r="E382" s="26" t="str">
        <f t="shared" si="104"/>
        <v>1</v>
      </c>
      <c r="F382" s="26" t="str">
        <f t="shared" si="105"/>
        <v>01</v>
      </c>
      <c r="G382" s="26" t="str">
        <f t="shared" si="106"/>
        <v>04</v>
      </c>
      <c r="H382" s="26" t="s">
        <v>8661</v>
      </c>
      <c r="I382" s="26" t="s">
        <v>4780</v>
      </c>
      <c r="J382" s="122" t="s">
        <v>4786</v>
      </c>
      <c r="K382" s="24" t="s">
        <v>69</v>
      </c>
      <c r="L382" s="24" t="s">
        <v>3062</v>
      </c>
      <c r="M382" s="24" t="s">
        <v>10953</v>
      </c>
      <c r="N382" s="24" t="s">
        <v>3063</v>
      </c>
      <c r="O382" s="24" t="s">
        <v>9300</v>
      </c>
      <c r="P382" s="24" t="s">
        <v>3064</v>
      </c>
      <c r="Q382" s="24" t="s">
        <v>3065</v>
      </c>
      <c r="R382" s="24"/>
      <c r="S382" s="24" t="s">
        <v>3062</v>
      </c>
    </row>
    <row r="383" spans="1:19" ht="38.25" x14ac:dyDescent="0.2">
      <c r="A383" s="26" t="str">
        <f t="shared" si="100"/>
        <v>1</v>
      </c>
      <c r="B383" s="26" t="str">
        <f t="shared" si="101"/>
        <v>1</v>
      </c>
      <c r="C383" s="26" t="str">
        <f t="shared" si="102"/>
        <v>2</v>
      </c>
      <c r="D383" s="26" t="str">
        <f t="shared" si="103"/>
        <v>9</v>
      </c>
      <c r="E383" s="26" t="str">
        <f t="shared" si="104"/>
        <v>1</v>
      </c>
      <c r="F383" s="26" t="str">
        <f t="shared" si="105"/>
        <v>01</v>
      </c>
      <c r="G383" s="26" t="str">
        <f t="shared" si="106"/>
        <v>70</v>
      </c>
      <c r="H383" s="26" t="s">
        <v>8662</v>
      </c>
      <c r="I383" s="26" t="s">
        <v>4781</v>
      </c>
      <c r="J383" s="122" t="s">
        <v>4785</v>
      </c>
      <c r="K383" s="24" t="s">
        <v>69</v>
      </c>
      <c r="L383" s="24" t="s">
        <v>3062</v>
      </c>
      <c r="M383" s="24" t="s">
        <v>10953</v>
      </c>
      <c r="N383" s="24" t="s">
        <v>3063</v>
      </c>
      <c r="O383" s="24" t="s">
        <v>9300</v>
      </c>
      <c r="P383" s="24" t="s">
        <v>3064</v>
      </c>
      <c r="Q383" s="24" t="s">
        <v>3065</v>
      </c>
      <c r="R383" s="24"/>
      <c r="S383" s="24" t="s">
        <v>3062</v>
      </c>
    </row>
    <row r="384" spans="1:19" ht="38.25" x14ac:dyDescent="0.2">
      <c r="A384" s="26" t="str">
        <f t="shared" si="100"/>
        <v>1</v>
      </c>
      <c r="B384" s="26" t="str">
        <f t="shared" si="101"/>
        <v>1</v>
      </c>
      <c r="C384" s="26" t="str">
        <f t="shared" si="102"/>
        <v>2</v>
      </c>
      <c r="D384" s="26" t="str">
        <f t="shared" si="103"/>
        <v>9</v>
      </c>
      <c r="E384" s="26" t="str">
        <f t="shared" si="104"/>
        <v>1</v>
      </c>
      <c r="F384" s="26" t="str">
        <f t="shared" si="105"/>
        <v>02</v>
      </c>
      <c r="G384" s="26" t="str">
        <f t="shared" si="106"/>
        <v>00</v>
      </c>
      <c r="H384" s="26" t="s">
        <v>3808</v>
      </c>
      <c r="I384" s="26" t="s">
        <v>4608</v>
      </c>
      <c r="J384" s="122" t="s">
        <v>3807</v>
      </c>
      <c r="K384" s="24" t="s">
        <v>69</v>
      </c>
      <c r="L384" s="24" t="s">
        <v>3062</v>
      </c>
      <c r="M384" s="24" t="s">
        <v>10953</v>
      </c>
      <c r="N384" s="24" t="s">
        <v>6991</v>
      </c>
      <c r="O384" s="24"/>
      <c r="P384" s="24" t="s">
        <v>3064</v>
      </c>
      <c r="Q384" s="24" t="s">
        <v>3072</v>
      </c>
      <c r="R384" s="24" t="s">
        <v>3690</v>
      </c>
      <c r="S384" s="24" t="s">
        <v>3062</v>
      </c>
    </row>
    <row r="385" spans="1:19" ht="63.75" x14ac:dyDescent="0.2">
      <c r="A385" s="26" t="str">
        <f t="shared" si="100"/>
        <v>1</v>
      </c>
      <c r="B385" s="26" t="str">
        <f t="shared" si="101"/>
        <v>1</v>
      </c>
      <c r="C385" s="26" t="str">
        <f t="shared" si="102"/>
        <v>2</v>
      </c>
      <c r="D385" s="26" t="str">
        <f t="shared" si="103"/>
        <v>9</v>
      </c>
      <c r="E385" s="26" t="str">
        <f t="shared" si="104"/>
        <v>1</v>
      </c>
      <c r="F385" s="26" t="str">
        <f t="shared" si="105"/>
        <v>02</v>
      </c>
      <c r="G385" s="26" t="str">
        <f t="shared" si="106"/>
        <v>01</v>
      </c>
      <c r="H385" s="26" t="s">
        <v>4776</v>
      </c>
      <c r="I385" s="26" t="s">
        <v>4775</v>
      </c>
      <c r="J385" s="122" t="s">
        <v>9398</v>
      </c>
      <c r="K385" s="24" t="s">
        <v>69</v>
      </c>
      <c r="L385" s="24" t="s">
        <v>3062</v>
      </c>
      <c r="M385" s="24" t="s">
        <v>10953</v>
      </c>
      <c r="N385" s="24" t="s">
        <v>3689</v>
      </c>
      <c r="O385" s="24" t="s">
        <v>9302</v>
      </c>
      <c r="P385" s="24" t="s">
        <v>3064</v>
      </c>
      <c r="Q385" s="24" t="s">
        <v>3065</v>
      </c>
      <c r="R385" s="24" t="s">
        <v>3690</v>
      </c>
      <c r="S385" s="24" t="s">
        <v>3062</v>
      </c>
    </row>
    <row r="386" spans="1:19" ht="38.25" x14ac:dyDescent="0.2">
      <c r="A386" s="26" t="str">
        <f t="shared" si="100"/>
        <v>1</v>
      </c>
      <c r="B386" s="26" t="str">
        <f t="shared" si="101"/>
        <v>1</v>
      </c>
      <c r="C386" s="26" t="str">
        <f t="shared" si="102"/>
        <v>2</v>
      </c>
      <c r="D386" s="26" t="str">
        <f t="shared" si="103"/>
        <v>9</v>
      </c>
      <c r="E386" s="26" t="str">
        <f t="shared" si="104"/>
        <v>1</v>
      </c>
      <c r="F386" s="26" t="str">
        <f t="shared" si="105"/>
        <v>03</v>
      </c>
      <c r="G386" s="26" t="str">
        <f t="shared" si="106"/>
        <v>00</v>
      </c>
      <c r="H386" s="26" t="s">
        <v>3810</v>
      </c>
      <c r="I386" s="26" t="s">
        <v>3814</v>
      </c>
      <c r="J386" s="122" t="s">
        <v>9399</v>
      </c>
      <c r="K386" s="24" t="s">
        <v>69</v>
      </c>
      <c r="L386" s="24" t="s">
        <v>3062</v>
      </c>
      <c r="M386" s="24" t="s">
        <v>10953</v>
      </c>
      <c r="N386" s="24" t="s">
        <v>6991</v>
      </c>
      <c r="O386" s="24"/>
      <c r="P386" s="24" t="s">
        <v>3064</v>
      </c>
      <c r="Q386" s="24" t="s">
        <v>3072</v>
      </c>
      <c r="R386" s="24" t="s">
        <v>3690</v>
      </c>
      <c r="S386" s="24" t="s">
        <v>3052</v>
      </c>
    </row>
    <row r="387" spans="1:19" ht="38.25" x14ac:dyDescent="0.2">
      <c r="A387" s="26" t="str">
        <f t="shared" si="100"/>
        <v>1</v>
      </c>
      <c r="B387" s="26" t="str">
        <f t="shared" si="101"/>
        <v>1</v>
      </c>
      <c r="C387" s="26" t="str">
        <f t="shared" si="102"/>
        <v>2</v>
      </c>
      <c r="D387" s="26" t="str">
        <f t="shared" si="103"/>
        <v>9</v>
      </c>
      <c r="E387" s="26" t="str">
        <f t="shared" si="104"/>
        <v>1</v>
      </c>
      <c r="F387" s="26" t="str">
        <f t="shared" si="105"/>
        <v>03</v>
      </c>
      <c r="G387" s="26" t="str">
        <f t="shared" si="106"/>
        <v>01</v>
      </c>
      <c r="H387" s="26" t="s">
        <v>4787</v>
      </c>
      <c r="I387" s="26" t="s">
        <v>4798</v>
      </c>
      <c r="J387" s="122" t="s">
        <v>4800</v>
      </c>
      <c r="K387" s="24" t="s">
        <v>69</v>
      </c>
      <c r="L387" s="24" t="s">
        <v>3062</v>
      </c>
      <c r="M387" s="24" t="s">
        <v>10953</v>
      </c>
      <c r="N387" s="24" t="s">
        <v>3063</v>
      </c>
      <c r="O387" s="24" t="s">
        <v>9300</v>
      </c>
      <c r="P387" s="24" t="s">
        <v>3064</v>
      </c>
      <c r="Q387" s="24" t="s">
        <v>3065</v>
      </c>
      <c r="R387" s="24"/>
      <c r="S387" s="24" t="s">
        <v>3052</v>
      </c>
    </row>
    <row r="388" spans="1:19" ht="38.25" x14ac:dyDescent="0.2">
      <c r="A388" s="26" t="str">
        <f t="shared" si="100"/>
        <v>1</v>
      </c>
      <c r="B388" s="26" t="str">
        <f t="shared" si="101"/>
        <v>1</v>
      </c>
      <c r="C388" s="26" t="str">
        <f t="shared" si="102"/>
        <v>2</v>
      </c>
      <c r="D388" s="26" t="str">
        <f t="shared" si="103"/>
        <v>9</v>
      </c>
      <c r="E388" s="26" t="str">
        <f t="shared" si="104"/>
        <v>1</v>
      </c>
      <c r="F388" s="26" t="str">
        <f t="shared" si="105"/>
        <v>03</v>
      </c>
      <c r="G388" s="26" t="str">
        <f t="shared" si="106"/>
        <v>02</v>
      </c>
      <c r="H388" s="26" t="s">
        <v>4788</v>
      </c>
      <c r="I388" s="26" t="s">
        <v>4799</v>
      </c>
      <c r="J388" s="122" t="s">
        <v>9400</v>
      </c>
      <c r="K388" s="24" t="s">
        <v>69</v>
      </c>
      <c r="L388" s="24" t="s">
        <v>3062</v>
      </c>
      <c r="M388" s="24" t="s">
        <v>10953</v>
      </c>
      <c r="N388" s="24" t="s">
        <v>3063</v>
      </c>
      <c r="O388" s="24" t="s">
        <v>9300</v>
      </c>
      <c r="P388" s="24" t="s">
        <v>3064</v>
      </c>
      <c r="Q388" s="24" t="s">
        <v>3065</v>
      </c>
      <c r="R388" s="24"/>
      <c r="S388" s="24" t="s">
        <v>3052</v>
      </c>
    </row>
    <row r="389" spans="1:19" ht="38.25" x14ac:dyDescent="0.2">
      <c r="A389" s="26" t="str">
        <f t="shared" si="100"/>
        <v>1</v>
      </c>
      <c r="B389" s="26" t="str">
        <f t="shared" si="101"/>
        <v>1</v>
      </c>
      <c r="C389" s="26" t="str">
        <f t="shared" si="102"/>
        <v>2</v>
      </c>
      <c r="D389" s="26" t="str">
        <f t="shared" si="103"/>
        <v>9</v>
      </c>
      <c r="E389" s="26" t="str">
        <f t="shared" si="104"/>
        <v>1</v>
      </c>
      <c r="F389" s="26" t="str">
        <f t="shared" si="105"/>
        <v>04</v>
      </c>
      <c r="G389" s="26" t="str">
        <f t="shared" si="106"/>
        <v>00</v>
      </c>
      <c r="H389" s="26" t="s">
        <v>3813</v>
      </c>
      <c r="I389" s="26" t="s">
        <v>3811</v>
      </c>
      <c r="J389" s="122" t="s">
        <v>3812</v>
      </c>
      <c r="K389" s="24" t="s">
        <v>69</v>
      </c>
      <c r="L389" s="24" t="s">
        <v>3062</v>
      </c>
      <c r="M389" s="24" t="s">
        <v>10953</v>
      </c>
      <c r="N389" s="24" t="s">
        <v>6991</v>
      </c>
      <c r="O389" s="24"/>
      <c r="P389" s="24" t="s">
        <v>3064</v>
      </c>
      <c r="Q389" s="24" t="s">
        <v>3072</v>
      </c>
      <c r="R389" s="24" t="s">
        <v>3690</v>
      </c>
      <c r="S389" s="24" t="s">
        <v>3062</v>
      </c>
    </row>
    <row r="390" spans="1:19" ht="38.25" x14ac:dyDescent="0.2">
      <c r="A390" s="26" t="str">
        <f t="shared" si="100"/>
        <v>1</v>
      </c>
      <c r="B390" s="26" t="str">
        <f t="shared" si="101"/>
        <v>1</v>
      </c>
      <c r="C390" s="26" t="str">
        <f t="shared" si="102"/>
        <v>2</v>
      </c>
      <c r="D390" s="26" t="str">
        <f t="shared" si="103"/>
        <v>9</v>
      </c>
      <c r="E390" s="26" t="str">
        <f t="shared" si="104"/>
        <v>1</v>
      </c>
      <c r="F390" s="26" t="str">
        <f t="shared" si="105"/>
        <v>04</v>
      </c>
      <c r="G390" s="26" t="str">
        <f t="shared" si="106"/>
        <v>01</v>
      </c>
      <c r="H390" s="26" t="s">
        <v>8663</v>
      </c>
      <c r="I390" s="26" t="s">
        <v>4789</v>
      </c>
      <c r="J390" s="122" t="s">
        <v>4793</v>
      </c>
      <c r="K390" s="24" t="s">
        <v>69</v>
      </c>
      <c r="L390" s="24" t="s">
        <v>3062</v>
      </c>
      <c r="M390" s="24" t="s">
        <v>10953</v>
      </c>
      <c r="N390" s="24" t="s">
        <v>3063</v>
      </c>
      <c r="O390" s="24" t="s">
        <v>9300</v>
      </c>
      <c r="P390" s="24" t="s">
        <v>3064</v>
      </c>
      <c r="Q390" s="24" t="s">
        <v>3065</v>
      </c>
      <c r="R390" s="24"/>
      <c r="S390" s="24" t="s">
        <v>3062</v>
      </c>
    </row>
    <row r="391" spans="1:19" ht="38.25" x14ac:dyDescent="0.2">
      <c r="A391" s="26" t="str">
        <f t="shared" si="100"/>
        <v>1</v>
      </c>
      <c r="B391" s="26" t="str">
        <f t="shared" si="101"/>
        <v>1</v>
      </c>
      <c r="C391" s="26" t="str">
        <f t="shared" si="102"/>
        <v>2</v>
      </c>
      <c r="D391" s="26" t="str">
        <f t="shared" si="103"/>
        <v>9</v>
      </c>
      <c r="E391" s="26" t="str">
        <f t="shared" si="104"/>
        <v>1</v>
      </c>
      <c r="F391" s="26" t="str">
        <f t="shared" si="105"/>
        <v>04</v>
      </c>
      <c r="G391" s="26" t="str">
        <f t="shared" si="106"/>
        <v>02</v>
      </c>
      <c r="H391" s="26" t="s">
        <v>8664</v>
      </c>
      <c r="I391" s="26" t="s">
        <v>4790</v>
      </c>
      <c r="J391" s="122" t="s">
        <v>4794</v>
      </c>
      <c r="K391" s="24" t="s">
        <v>69</v>
      </c>
      <c r="L391" s="24" t="s">
        <v>3062</v>
      </c>
      <c r="M391" s="24" t="s">
        <v>10953</v>
      </c>
      <c r="N391" s="24" t="s">
        <v>3063</v>
      </c>
      <c r="O391" s="24" t="s">
        <v>9300</v>
      </c>
      <c r="P391" s="24" t="s">
        <v>3064</v>
      </c>
      <c r="Q391" s="24" t="s">
        <v>3065</v>
      </c>
      <c r="R391" s="24"/>
      <c r="S391" s="24" t="s">
        <v>3062</v>
      </c>
    </row>
    <row r="392" spans="1:19" ht="51" x14ac:dyDescent="0.2">
      <c r="A392" s="26" t="str">
        <f t="shared" si="100"/>
        <v>1</v>
      </c>
      <c r="B392" s="26" t="str">
        <f t="shared" si="101"/>
        <v>1</v>
      </c>
      <c r="C392" s="26" t="str">
        <f t="shared" si="102"/>
        <v>2</v>
      </c>
      <c r="D392" s="26" t="str">
        <f t="shared" si="103"/>
        <v>9</v>
      </c>
      <c r="E392" s="26" t="str">
        <f t="shared" si="104"/>
        <v>1</v>
      </c>
      <c r="F392" s="26" t="str">
        <f t="shared" si="105"/>
        <v>04</v>
      </c>
      <c r="G392" s="26" t="str">
        <f t="shared" si="106"/>
        <v>03</v>
      </c>
      <c r="H392" s="26" t="s">
        <v>8665</v>
      </c>
      <c r="I392" s="26" t="s">
        <v>4791</v>
      </c>
      <c r="J392" s="122" t="s">
        <v>4795</v>
      </c>
      <c r="K392" s="24" t="s">
        <v>69</v>
      </c>
      <c r="L392" s="24" t="s">
        <v>3062</v>
      </c>
      <c r="M392" s="24" t="s">
        <v>10953</v>
      </c>
      <c r="N392" s="24" t="s">
        <v>3063</v>
      </c>
      <c r="O392" s="24" t="s">
        <v>9300</v>
      </c>
      <c r="P392" s="24" t="s">
        <v>3064</v>
      </c>
      <c r="Q392" s="24" t="s">
        <v>3065</v>
      </c>
      <c r="R392" s="24"/>
      <c r="S392" s="24" t="s">
        <v>3062</v>
      </c>
    </row>
    <row r="393" spans="1:19" ht="51" x14ac:dyDescent="0.2">
      <c r="A393" s="26" t="str">
        <f t="shared" si="100"/>
        <v>1</v>
      </c>
      <c r="B393" s="26" t="str">
        <f t="shared" si="101"/>
        <v>1</v>
      </c>
      <c r="C393" s="26" t="str">
        <f t="shared" si="102"/>
        <v>2</v>
      </c>
      <c r="D393" s="26" t="str">
        <f t="shared" si="103"/>
        <v>9</v>
      </c>
      <c r="E393" s="26" t="str">
        <f t="shared" si="104"/>
        <v>1</v>
      </c>
      <c r="F393" s="26" t="str">
        <f t="shared" si="105"/>
        <v>04</v>
      </c>
      <c r="G393" s="26" t="str">
        <f t="shared" si="106"/>
        <v>04</v>
      </c>
      <c r="H393" s="26" t="s">
        <v>8666</v>
      </c>
      <c r="I393" s="26" t="s">
        <v>4792</v>
      </c>
      <c r="J393" s="122" t="s">
        <v>4796</v>
      </c>
      <c r="K393" s="24" t="s">
        <v>69</v>
      </c>
      <c r="L393" s="24" t="s">
        <v>3062</v>
      </c>
      <c r="M393" s="24" t="s">
        <v>10953</v>
      </c>
      <c r="N393" s="24" t="s">
        <v>3063</v>
      </c>
      <c r="O393" s="24" t="s">
        <v>9300</v>
      </c>
      <c r="P393" s="24" t="s">
        <v>3064</v>
      </c>
      <c r="Q393" s="24" t="s">
        <v>3065</v>
      </c>
      <c r="R393" s="24"/>
      <c r="S393" s="24" t="s">
        <v>3062</v>
      </c>
    </row>
    <row r="394" spans="1:19" ht="38.25" x14ac:dyDescent="0.2">
      <c r="A394" s="26" t="str">
        <f t="shared" si="100"/>
        <v>1</v>
      </c>
      <c r="B394" s="26" t="str">
        <f t="shared" si="101"/>
        <v>1</v>
      </c>
      <c r="C394" s="26" t="str">
        <f t="shared" si="102"/>
        <v>2</v>
      </c>
      <c r="D394" s="26" t="str">
        <f t="shared" si="103"/>
        <v>9</v>
      </c>
      <c r="E394" s="26" t="str">
        <f t="shared" si="104"/>
        <v>1</v>
      </c>
      <c r="F394" s="26" t="str">
        <f t="shared" si="105"/>
        <v>05</v>
      </c>
      <c r="G394" s="26" t="str">
        <f t="shared" si="106"/>
        <v>00</v>
      </c>
      <c r="H394" s="26" t="s">
        <v>8667</v>
      </c>
      <c r="I394" s="26" t="s">
        <v>8668</v>
      </c>
      <c r="J394" s="122" t="s">
        <v>4797</v>
      </c>
      <c r="K394" s="24" t="s">
        <v>69</v>
      </c>
      <c r="L394" s="24" t="s">
        <v>3062</v>
      </c>
      <c r="M394" s="24" t="s">
        <v>10953</v>
      </c>
      <c r="N394" s="24" t="s">
        <v>3063</v>
      </c>
      <c r="O394" s="24" t="s">
        <v>9300</v>
      </c>
      <c r="P394" s="24" t="s">
        <v>3064</v>
      </c>
      <c r="Q394" s="24" t="s">
        <v>3065</v>
      </c>
      <c r="R394" s="24" t="s">
        <v>3690</v>
      </c>
      <c r="S394" s="24" t="s">
        <v>3062</v>
      </c>
    </row>
    <row r="395" spans="1:19" ht="63.75" x14ac:dyDescent="0.2">
      <c r="A395" s="8" t="str">
        <f t="shared" ref="A395:A458" si="114">MID(H395,1,1)</f>
        <v>1</v>
      </c>
      <c r="B395" s="8" t="str">
        <f t="shared" ref="B395:B458" si="115">MID(H395,3,1)</f>
        <v>1</v>
      </c>
      <c r="C395" s="8" t="str">
        <f t="shared" ref="C395:C458" si="116">MID(H395,5,1)</f>
        <v>2</v>
      </c>
      <c r="D395" s="8" t="str">
        <f t="shared" ref="D395:D458" si="117">MID(H395,7,1)</f>
        <v>9</v>
      </c>
      <c r="E395" s="8" t="str">
        <f t="shared" ref="E395:E458" si="118">MID(H395,9,1)</f>
        <v>2</v>
      </c>
      <c r="F395" s="8" t="str">
        <f t="shared" ref="F395:F458" si="119">MID(H395,11,2)</f>
        <v>00</v>
      </c>
      <c r="G395" s="8" t="str">
        <f t="shared" si="106"/>
        <v>00</v>
      </c>
      <c r="H395" s="8" t="s">
        <v>72</v>
      </c>
      <c r="I395" s="8" t="s">
        <v>73</v>
      </c>
      <c r="J395" s="121" t="s">
        <v>74</v>
      </c>
      <c r="K395" s="11" t="s">
        <v>69</v>
      </c>
      <c r="L395" s="11" t="s">
        <v>3052</v>
      </c>
      <c r="M395" s="11" t="s">
        <v>10953</v>
      </c>
      <c r="N395" s="11"/>
      <c r="O395" s="11"/>
      <c r="P395" s="11"/>
      <c r="Q395" s="11" t="s">
        <v>3072</v>
      </c>
      <c r="R395" s="11"/>
      <c r="S395" s="11" t="s">
        <v>3052</v>
      </c>
    </row>
    <row r="396" spans="1:19" ht="38.25" x14ac:dyDescent="0.2">
      <c r="A396" s="26" t="str">
        <f t="shared" si="114"/>
        <v>1</v>
      </c>
      <c r="B396" s="26" t="str">
        <f t="shared" si="115"/>
        <v>1</v>
      </c>
      <c r="C396" s="26" t="str">
        <f t="shared" si="116"/>
        <v>2</v>
      </c>
      <c r="D396" s="26" t="str">
        <f t="shared" si="117"/>
        <v>9</v>
      </c>
      <c r="E396" s="26" t="str">
        <f t="shared" si="118"/>
        <v>2</v>
      </c>
      <c r="F396" s="26" t="str">
        <f t="shared" si="119"/>
        <v>01</v>
      </c>
      <c r="G396" s="26" t="str">
        <f t="shared" si="106"/>
        <v>00</v>
      </c>
      <c r="H396" s="26" t="s">
        <v>3815</v>
      </c>
      <c r="I396" s="26" t="s">
        <v>3809</v>
      </c>
      <c r="J396" s="122" t="s">
        <v>9397</v>
      </c>
      <c r="K396" s="24" t="s">
        <v>69</v>
      </c>
      <c r="L396" s="24" t="s">
        <v>3062</v>
      </c>
      <c r="M396" s="24" t="s">
        <v>10953</v>
      </c>
      <c r="N396" s="24" t="s">
        <v>6991</v>
      </c>
      <c r="O396" s="24"/>
      <c r="P396" s="24" t="s">
        <v>3064</v>
      </c>
      <c r="Q396" s="24" t="s">
        <v>3072</v>
      </c>
      <c r="R396" s="24" t="s">
        <v>3690</v>
      </c>
      <c r="S396" s="24" t="s">
        <v>3062</v>
      </c>
    </row>
    <row r="397" spans="1:19" ht="25.5" x14ac:dyDescent="0.2">
      <c r="A397" s="26" t="str">
        <f t="shared" si="114"/>
        <v>1</v>
      </c>
      <c r="B397" s="26" t="str">
        <f t="shared" si="115"/>
        <v>1</v>
      </c>
      <c r="C397" s="26" t="str">
        <f t="shared" si="116"/>
        <v>2</v>
      </c>
      <c r="D397" s="26" t="str">
        <f t="shared" si="117"/>
        <v>9</v>
      </c>
      <c r="E397" s="26" t="str">
        <f t="shared" si="118"/>
        <v>2</v>
      </c>
      <c r="F397" s="26" t="str">
        <f t="shared" si="119"/>
        <v>01</v>
      </c>
      <c r="G397" s="26" t="str">
        <f t="shared" si="106"/>
        <v>01</v>
      </c>
      <c r="H397" s="26" t="s">
        <v>4801</v>
      </c>
      <c r="I397" s="26" t="s">
        <v>4777</v>
      </c>
      <c r="J397" s="122" t="s">
        <v>4782</v>
      </c>
      <c r="K397" s="24" t="s">
        <v>69</v>
      </c>
      <c r="L397" s="24" t="s">
        <v>3062</v>
      </c>
      <c r="M397" s="24" t="s">
        <v>10953</v>
      </c>
      <c r="N397" s="24" t="s">
        <v>3063</v>
      </c>
      <c r="O397" s="24" t="s">
        <v>9300</v>
      </c>
      <c r="P397" s="24" t="s">
        <v>3064</v>
      </c>
      <c r="Q397" s="24" t="s">
        <v>3065</v>
      </c>
      <c r="R397" s="24"/>
      <c r="S397" s="24" t="s">
        <v>3062</v>
      </c>
    </row>
    <row r="398" spans="1:19" ht="25.5" x14ac:dyDescent="0.2">
      <c r="A398" s="26" t="str">
        <f t="shared" si="114"/>
        <v>1</v>
      </c>
      <c r="B398" s="26" t="str">
        <f t="shared" si="115"/>
        <v>1</v>
      </c>
      <c r="C398" s="26" t="str">
        <f t="shared" si="116"/>
        <v>2</v>
      </c>
      <c r="D398" s="26" t="str">
        <f t="shared" si="117"/>
        <v>9</v>
      </c>
      <c r="E398" s="26" t="str">
        <f t="shared" si="118"/>
        <v>2</v>
      </c>
      <c r="F398" s="26" t="str">
        <f t="shared" si="119"/>
        <v>01</v>
      </c>
      <c r="G398" s="26" t="str">
        <f t="shared" si="106"/>
        <v>02</v>
      </c>
      <c r="H398" s="26" t="s">
        <v>8669</v>
      </c>
      <c r="I398" s="26" t="s">
        <v>4778</v>
      </c>
      <c r="J398" s="122" t="s">
        <v>4783</v>
      </c>
      <c r="K398" s="24" t="s">
        <v>69</v>
      </c>
      <c r="L398" s="24" t="s">
        <v>3062</v>
      </c>
      <c r="M398" s="24" t="s">
        <v>10953</v>
      </c>
      <c r="N398" s="24" t="s">
        <v>3063</v>
      </c>
      <c r="O398" s="24" t="s">
        <v>9300</v>
      </c>
      <c r="P398" s="24" t="s">
        <v>3064</v>
      </c>
      <c r="Q398" s="24" t="s">
        <v>3065</v>
      </c>
      <c r="R398" s="24"/>
      <c r="S398" s="24" t="s">
        <v>3062</v>
      </c>
    </row>
    <row r="399" spans="1:19" ht="25.5" x14ac:dyDescent="0.2">
      <c r="A399" s="26" t="str">
        <f t="shared" si="114"/>
        <v>1</v>
      </c>
      <c r="B399" s="26" t="str">
        <f t="shared" si="115"/>
        <v>1</v>
      </c>
      <c r="C399" s="26" t="str">
        <f t="shared" si="116"/>
        <v>2</v>
      </c>
      <c r="D399" s="26" t="str">
        <f t="shared" si="117"/>
        <v>9</v>
      </c>
      <c r="E399" s="26" t="str">
        <f t="shared" si="118"/>
        <v>2</v>
      </c>
      <c r="F399" s="26" t="str">
        <f t="shared" si="119"/>
        <v>01</v>
      </c>
      <c r="G399" s="26" t="str">
        <f t="shared" si="106"/>
        <v>03</v>
      </c>
      <c r="H399" s="26" t="s">
        <v>8670</v>
      </c>
      <c r="I399" s="26" t="s">
        <v>4779</v>
      </c>
      <c r="J399" s="122" t="s">
        <v>4784</v>
      </c>
      <c r="K399" s="24" t="s">
        <v>69</v>
      </c>
      <c r="L399" s="24" t="s">
        <v>3062</v>
      </c>
      <c r="M399" s="24" t="s">
        <v>10953</v>
      </c>
      <c r="N399" s="24" t="s">
        <v>3063</v>
      </c>
      <c r="O399" s="24" t="s">
        <v>9300</v>
      </c>
      <c r="P399" s="24" t="s">
        <v>3064</v>
      </c>
      <c r="Q399" s="24" t="s">
        <v>3065</v>
      </c>
      <c r="R399" s="24"/>
      <c r="S399" s="24" t="s">
        <v>3062</v>
      </c>
    </row>
    <row r="400" spans="1:19" ht="25.5" x14ac:dyDescent="0.2">
      <c r="A400" s="26" t="str">
        <f t="shared" si="114"/>
        <v>1</v>
      </c>
      <c r="B400" s="26" t="str">
        <f t="shared" si="115"/>
        <v>1</v>
      </c>
      <c r="C400" s="26" t="str">
        <f t="shared" si="116"/>
        <v>2</v>
      </c>
      <c r="D400" s="26" t="str">
        <f t="shared" si="117"/>
        <v>9</v>
      </c>
      <c r="E400" s="26" t="str">
        <f t="shared" si="118"/>
        <v>2</v>
      </c>
      <c r="F400" s="26" t="str">
        <f t="shared" si="119"/>
        <v>01</v>
      </c>
      <c r="G400" s="26" t="str">
        <f t="shared" si="106"/>
        <v>04</v>
      </c>
      <c r="H400" s="26" t="s">
        <v>8671</v>
      </c>
      <c r="I400" s="26" t="s">
        <v>4780</v>
      </c>
      <c r="J400" s="122" t="s">
        <v>4786</v>
      </c>
      <c r="K400" s="24" t="s">
        <v>69</v>
      </c>
      <c r="L400" s="24" t="s">
        <v>3062</v>
      </c>
      <c r="M400" s="24" t="s">
        <v>10953</v>
      </c>
      <c r="N400" s="24" t="s">
        <v>3063</v>
      </c>
      <c r="O400" s="24" t="s">
        <v>9300</v>
      </c>
      <c r="P400" s="24" t="s">
        <v>3064</v>
      </c>
      <c r="Q400" s="24" t="s">
        <v>3065</v>
      </c>
      <c r="R400" s="24"/>
      <c r="S400" s="24" t="s">
        <v>3062</v>
      </c>
    </row>
    <row r="401" spans="1:19" ht="38.25" x14ac:dyDescent="0.2">
      <c r="A401" s="26" t="str">
        <f t="shared" si="114"/>
        <v>1</v>
      </c>
      <c r="B401" s="26" t="str">
        <f t="shared" si="115"/>
        <v>1</v>
      </c>
      <c r="C401" s="26" t="str">
        <f t="shared" si="116"/>
        <v>2</v>
      </c>
      <c r="D401" s="26" t="str">
        <f t="shared" si="117"/>
        <v>9</v>
      </c>
      <c r="E401" s="26" t="str">
        <f t="shared" si="118"/>
        <v>2</v>
      </c>
      <c r="F401" s="26" t="str">
        <f t="shared" si="119"/>
        <v>01</v>
      </c>
      <c r="G401" s="26" t="str">
        <f t="shared" si="106"/>
        <v>70</v>
      </c>
      <c r="H401" s="26" t="s">
        <v>8672</v>
      </c>
      <c r="I401" s="26" t="s">
        <v>4781</v>
      </c>
      <c r="J401" s="122" t="s">
        <v>4785</v>
      </c>
      <c r="K401" s="24" t="s">
        <v>69</v>
      </c>
      <c r="L401" s="24" t="s">
        <v>3062</v>
      </c>
      <c r="M401" s="24" t="s">
        <v>10953</v>
      </c>
      <c r="N401" s="24" t="s">
        <v>3063</v>
      </c>
      <c r="O401" s="24" t="s">
        <v>9300</v>
      </c>
      <c r="P401" s="24" t="s">
        <v>3064</v>
      </c>
      <c r="Q401" s="24" t="s">
        <v>3065</v>
      </c>
      <c r="R401" s="24"/>
      <c r="S401" s="24" t="s">
        <v>3062</v>
      </c>
    </row>
    <row r="402" spans="1:19" ht="38.25" x14ac:dyDescent="0.2">
      <c r="A402" s="26" t="str">
        <f t="shared" si="114"/>
        <v>1</v>
      </c>
      <c r="B402" s="26" t="str">
        <f t="shared" si="115"/>
        <v>1</v>
      </c>
      <c r="C402" s="26" t="str">
        <f t="shared" si="116"/>
        <v>2</v>
      </c>
      <c r="D402" s="26" t="str">
        <f t="shared" si="117"/>
        <v>9</v>
      </c>
      <c r="E402" s="26" t="str">
        <f t="shared" si="118"/>
        <v>2</v>
      </c>
      <c r="F402" s="26" t="str">
        <f t="shared" si="119"/>
        <v>02</v>
      </c>
      <c r="G402" s="26" t="str">
        <f t="shared" si="106"/>
        <v>00</v>
      </c>
      <c r="H402" s="26" t="s">
        <v>3816</v>
      </c>
      <c r="I402" s="26" t="s">
        <v>4608</v>
      </c>
      <c r="J402" s="122" t="s">
        <v>3807</v>
      </c>
      <c r="K402" s="24" t="s">
        <v>69</v>
      </c>
      <c r="L402" s="24" t="s">
        <v>3062</v>
      </c>
      <c r="M402" s="24" t="s">
        <v>10953</v>
      </c>
      <c r="N402" s="24" t="s">
        <v>6991</v>
      </c>
      <c r="O402" s="24"/>
      <c r="P402" s="24" t="s">
        <v>3064</v>
      </c>
      <c r="Q402" s="24" t="s">
        <v>3072</v>
      </c>
      <c r="R402" s="24" t="s">
        <v>3690</v>
      </c>
      <c r="S402" s="24" t="s">
        <v>3062</v>
      </c>
    </row>
    <row r="403" spans="1:19" ht="63.75" x14ac:dyDescent="0.2">
      <c r="A403" s="26" t="str">
        <f t="shared" si="114"/>
        <v>1</v>
      </c>
      <c r="B403" s="26" t="str">
        <f t="shared" si="115"/>
        <v>1</v>
      </c>
      <c r="C403" s="26" t="str">
        <f t="shared" si="116"/>
        <v>2</v>
      </c>
      <c r="D403" s="26" t="str">
        <f t="shared" si="117"/>
        <v>9</v>
      </c>
      <c r="E403" s="26" t="str">
        <f t="shared" si="118"/>
        <v>2</v>
      </c>
      <c r="F403" s="26" t="str">
        <f t="shared" si="119"/>
        <v>02</v>
      </c>
      <c r="G403" s="26" t="str">
        <f t="shared" si="106"/>
        <v>01</v>
      </c>
      <c r="H403" s="26" t="s">
        <v>4553</v>
      </c>
      <c r="I403" s="26" t="s">
        <v>4775</v>
      </c>
      <c r="J403" s="122" t="s">
        <v>9398</v>
      </c>
      <c r="K403" s="24" t="s">
        <v>69</v>
      </c>
      <c r="L403" s="24" t="s">
        <v>3062</v>
      </c>
      <c r="M403" s="24" t="s">
        <v>10953</v>
      </c>
      <c r="N403" s="24" t="s">
        <v>3689</v>
      </c>
      <c r="O403" s="24" t="s">
        <v>9302</v>
      </c>
      <c r="P403" s="24" t="s">
        <v>3064</v>
      </c>
      <c r="Q403" s="24" t="s">
        <v>3065</v>
      </c>
      <c r="R403" s="24" t="s">
        <v>3690</v>
      </c>
      <c r="S403" s="24" t="s">
        <v>3062</v>
      </c>
    </row>
    <row r="404" spans="1:19" ht="38.25" x14ac:dyDescent="0.2">
      <c r="A404" s="26" t="str">
        <f t="shared" si="114"/>
        <v>1</v>
      </c>
      <c r="B404" s="26" t="str">
        <f t="shared" si="115"/>
        <v>1</v>
      </c>
      <c r="C404" s="26" t="str">
        <f t="shared" si="116"/>
        <v>2</v>
      </c>
      <c r="D404" s="26" t="str">
        <f t="shared" si="117"/>
        <v>9</v>
      </c>
      <c r="E404" s="26" t="str">
        <f t="shared" si="118"/>
        <v>2</v>
      </c>
      <c r="F404" s="26" t="str">
        <f t="shared" si="119"/>
        <v>03</v>
      </c>
      <c r="G404" s="26" t="str">
        <f t="shared" si="106"/>
        <v>00</v>
      </c>
      <c r="H404" s="26" t="s">
        <v>3817</v>
      </c>
      <c r="I404" s="26" t="s">
        <v>3814</v>
      </c>
      <c r="J404" s="122" t="s">
        <v>9399</v>
      </c>
      <c r="K404" s="24" t="s">
        <v>69</v>
      </c>
      <c r="L404" s="24" t="s">
        <v>3062</v>
      </c>
      <c r="M404" s="24" t="s">
        <v>10953</v>
      </c>
      <c r="N404" s="24" t="s">
        <v>6991</v>
      </c>
      <c r="O404" s="24"/>
      <c r="P404" s="24" t="s">
        <v>3064</v>
      </c>
      <c r="Q404" s="24" t="s">
        <v>3072</v>
      </c>
      <c r="R404" s="24" t="s">
        <v>3690</v>
      </c>
      <c r="S404" s="24" t="s">
        <v>3052</v>
      </c>
    </row>
    <row r="405" spans="1:19" ht="38.25" x14ac:dyDescent="0.2">
      <c r="A405" s="26" t="str">
        <f t="shared" si="114"/>
        <v>1</v>
      </c>
      <c r="B405" s="26" t="str">
        <f t="shared" si="115"/>
        <v>1</v>
      </c>
      <c r="C405" s="26" t="str">
        <f t="shared" si="116"/>
        <v>2</v>
      </c>
      <c r="D405" s="26" t="str">
        <f t="shared" si="117"/>
        <v>9</v>
      </c>
      <c r="E405" s="26" t="str">
        <f t="shared" si="118"/>
        <v>2</v>
      </c>
      <c r="F405" s="26" t="str">
        <f t="shared" si="119"/>
        <v>03</v>
      </c>
      <c r="G405" s="26" t="str">
        <f t="shared" si="106"/>
        <v>01</v>
      </c>
      <c r="H405" s="26" t="s">
        <v>3818</v>
      </c>
      <c r="I405" s="26" t="s">
        <v>4798</v>
      </c>
      <c r="J405" s="122" t="s">
        <v>4800</v>
      </c>
      <c r="K405" s="24" t="s">
        <v>69</v>
      </c>
      <c r="L405" s="24" t="s">
        <v>3062</v>
      </c>
      <c r="M405" s="24" t="s">
        <v>10953</v>
      </c>
      <c r="N405" s="24" t="s">
        <v>3063</v>
      </c>
      <c r="O405" s="24" t="s">
        <v>9300</v>
      </c>
      <c r="P405" s="24" t="s">
        <v>3064</v>
      </c>
      <c r="Q405" s="24" t="s">
        <v>3065</v>
      </c>
      <c r="R405" s="24"/>
      <c r="S405" s="24" t="s">
        <v>3052</v>
      </c>
    </row>
    <row r="406" spans="1:19" ht="38.25" x14ac:dyDescent="0.2">
      <c r="A406" s="26" t="str">
        <f t="shared" si="114"/>
        <v>1</v>
      </c>
      <c r="B406" s="26" t="str">
        <f t="shared" si="115"/>
        <v>1</v>
      </c>
      <c r="C406" s="26" t="str">
        <f t="shared" si="116"/>
        <v>2</v>
      </c>
      <c r="D406" s="26" t="str">
        <f t="shared" si="117"/>
        <v>9</v>
      </c>
      <c r="E406" s="26" t="str">
        <f t="shared" si="118"/>
        <v>2</v>
      </c>
      <c r="F406" s="26" t="str">
        <f t="shared" si="119"/>
        <v>03</v>
      </c>
      <c r="G406" s="26" t="str">
        <f t="shared" si="106"/>
        <v>02</v>
      </c>
      <c r="H406" s="26" t="s">
        <v>4802</v>
      </c>
      <c r="I406" s="26" t="s">
        <v>4799</v>
      </c>
      <c r="J406" s="122" t="s">
        <v>9400</v>
      </c>
      <c r="K406" s="24" t="s">
        <v>69</v>
      </c>
      <c r="L406" s="24" t="s">
        <v>3062</v>
      </c>
      <c r="M406" s="24" t="s">
        <v>10953</v>
      </c>
      <c r="N406" s="24" t="s">
        <v>3063</v>
      </c>
      <c r="O406" s="24" t="s">
        <v>9300</v>
      </c>
      <c r="P406" s="24" t="s">
        <v>3064</v>
      </c>
      <c r="Q406" s="24" t="s">
        <v>3065</v>
      </c>
      <c r="R406" s="24"/>
      <c r="S406" s="24" t="s">
        <v>3052</v>
      </c>
    </row>
    <row r="407" spans="1:19" ht="38.25" x14ac:dyDescent="0.2">
      <c r="A407" s="26" t="str">
        <f t="shared" si="114"/>
        <v>1</v>
      </c>
      <c r="B407" s="26" t="str">
        <f t="shared" si="115"/>
        <v>1</v>
      </c>
      <c r="C407" s="26" t="str">
        <f t="shared" si="116"/>
        <v>2</v>
      </c>
      <c r="D407" s="26" t="str">
        <f t="shared" si="117"/>
        <v>9</v>
      </c>
      <c r="E407" s="26" t="str">
        <f t="shared" si="118"/>
        <v>2</v>
      </c>
      <c r="F407" s="26" t="str">
        <f t="shared" si="119"/>
        <v>04</v>
      </c>
      <c r="G407" s="26" t="str">
        <f t="shared" si="106"/>
        <v>00</v>
      </c>
      <c r="H407" s="26" t="s">
        <v>4803</v>
      </c>
      <c r="I407" s="26" t="s">
        <v>3811</v>
      </c>
      <c r="J407" s="122" t="s">
        <v>3812</v>
      </c>
      <c r="K407" s="24" t="s">
        <v>69</v>
      </c>
      <c r="L407" s="24" t="s">
        <v>3062</v>
      </c>
      <c r="M407" s="24" t="s">
        <v>10953</v>
      </c>
      <c r="N407" s="24" t="s">
        <v>6991</v>
      </c>
      <c r="O407" s="24"/>
      <c r="P407" s="24" t="s">
        <v>3064</v>
      </c>
      <c r="Q407" s="24" t="s">
        <v>3072</v>
      </c>
      <c r="R407" s="24" t="s">
        <v>3690</v>
      </c>
      <c r="S407" s="24" t="s">
        <v>3062</v>
      </c>
    </row>
    <row r="408" spans="1:19" ht="38.25" x14ac:dyDescent="0.2">
      <c r="A408" s="26" t="str">
        <f t="shared" si="114"/>
        <v>1</v>
      </c>
      <c r="B408" s="26" t="str">
        <f t="shared" si="115"/>
        <v>1</v>
      </c>
      <c r="C408" s="26" t="str">
        <f t="shared" si="116"/>
        <v>2</v>
      </c>
      <c r="D408" s="26" t="str">
        <f t="shared" si="117"/>
        <v>9</v>
      </c>
      <c r="E408" s="26" t="str">
        <f t="shared" si="118"/>
        <v>2</v>
      </c>
      <c r="F408" s="26" t="str">
        <f t="shared" si="119"/>
        <v>04</v>
      </c>
      <c r="G408" s="26" t="str">
        <f t="shared" si="106"/>
        <v>01</v>
      </c>
      <c r="H408" s="26" t="s">
        <v>8673</v>
      </c>
      <c r="I408" s="26" t="s">
        <v>4789</v>
      </c>
      <c r="J408" s="122" t="s">
        <v>4793</v>
      </c>
      <c r="K408" s="24" t="s">
        <v>69</v>
      </c>
      <c r="L408" s="24" t="s">
        <v>3062</v>
      </c>
      <c r="M408" s="24" t="s">
        <v>10953</v>
      </c>
      <c r="N408" s="24" t="s">
        <v>3063</v>
      </c>
      <c r="O408" s="24" t="s">
        <v>9300</v>
      </c>
      <c r="P408" s="24" t="s">
        <v>3064</v>
      </c>
      <c r="Q408" s="24" t="s">
        <v>3065</v>
      </c>
      <c r="R408" s="24"/>
      <c r="S408" s="24" t="s">
        <v>3062</v>
      </c>
    </row>
    <row r="409" spans="1:19" ht="38.25" x14ac:dyDescent="0.2">
      <c r="A409" s="26" t="str">
        <f t="shared" si="114"/>
        <v>1</v>
      </c>
      <c r="B409" s="26" t="str">
        <f t="shared" si="115"/>
        <v>1</v>
      </c>
      <c r="C409" s="26" t="str">
        <f t="shared" si="116"/>
        <v>2</v>
      </c>
      <c r="D409" s="26" t="str">
        <f t="shared" si="117"/>
        <v>9</v>
      </c>
      <c r="E409" s="26" t="str">
        <f t="shared" si="118"/>
        <v>2</v>
      </c>
      <c r="F409" s="26" t="str">
        <f t="shared" si="119"/>
        <v>04</v>
      </c>
      <c r="G409" s="26" t="str">
        <f t="shared" si="106"/>
        <v>02</v>
      </c>
      <c r="H409" s="26" t="s">
        <v>8674</v>
      </c>
      <c r="I409" s="26" t="s">
        <v>4790</v>
      </c>
      <c r="J409" s="122" t="s">
        <v>4794</v>
      </c>
      <c r="K409" s="24" t="s">
        <v>69</v>
      </c>
      <c r="L409" s="24" t="s">
        <v>3062</v>
      </c>
      <c r="M409" s="24" t="s">
        <v>10953</v>
      </c>
      <c r="N409" s="24" t="s">
        <v>3063</v>
      </c>
      <c r="O409" s="24" t="s">
        <v>9300</v>
      </c>
      <c r="P409" s="24" t="s">
        <v>3064</v>
      </c>
      <c r="Q409" s="24" t="s">
        <v>3065</v>
      </c>
      <c r="R409" s="24"/>
      <c r="S409" s="24" t="s">
        <v>3062</v>
      </c>
    </row>
    <row r="410" spans="1:19" ht="51" x14ac:dyDescent="0.2">
      <c r="A410" s="26" t="str">
        <f t="shared" si="114"/>
        <v>1</v>
      </c>
      <c r="B410" s="26" t="str">
        <f t="shared" si="115"/>
        <v>1</v>
      </c>
      <c r="C410" s="26" t="str">
        <f t="shared" si="116"/>
        <v>2</v>
      </c>
      <c r="D410" s="26" t="str">
        <f t="shared" si="117"/>
        <v>9</v>
      </c>
      <c r="E410" s="26" t="str">
        <f t="shared" si="118"/>
        <v>2</v>
      </c>
      <c r="F410" s="26" t="str">
        <f t="shared" si="119"/>
        <v>04</v>
      </c>
      <c r="G410" s="26" t="str">
        <f t="shared" ref="G410:G473" si="120">MID(H410,14,2)</f>
        <v>03</v>
      </c>
      <c r="H410" s="26" t="s">
        <v>8675</v>
      </c>
      <c r="I410" s="26" t="s">
        <v>4791</v>
      </c>
      <c r="J410" s="122" t="s">
        <v>4795</v>
      </c>
      <c r="K410" s="24" t="s">
        <v>69</v>
      </c>
      <c r="L410" s="24" t="s">
        <v>3062</v>
      </c>
      <c r="M410" s="24" t="s">
        <v>10953</v>
      </c>
      <c r="N410" s="24" t="s">
        <v>3063</v>
      </c>
      <c r="O410" s="24" t="s">
        <v>9300</v>
      </c>
      <c r="P410" s="24" t="s">
        <v>3064</v>
      </c>
      <c r="Q410" s="24" t="s">
        <v>3065</v>
      </c>
      <c r="R410" s="24"/>
      <c r="S410" s="24" t="s">
        <v>3062</v>
      </c>
    </row>
    <row r="411" spans="1:19" ht="51" x14ac:dyDescent="0.2">
      <c r="A411" s="26" t="str">
        <f t="shared" si="114"/>
        <v>1</v>
      </c>
      <c r="B411" s="26" t="str">
        <f t="shared" si="115"/>
        <v>1</v>
      </c>
      <c r="C411" s="26" t="str">
        <f t="shared" si="116"/>
        <v>2</v>
      </c>
      <c r="D411" s="26" t="str">
        <f t="shared" si="117"/>
        <v>9</v>
      </c>
      <c r="E411" s="26" t="str">
        <f t="shared" si="118"/>
        <v>2</v>
      </c>
      <c r="F411" s="26" t="str">
        <f t="shared" si="119"/>
        <v>04</v>
      </c>
      <c r="G411" s="26" t="str">
        <f t="shared" si="120"/>
        <v>04</v>
      </c>
      <c r="H411" s="26" t="s">
        <v>8676</v>
      </c>
      <c r="I411" s="26" t="s">
        <v>4792</v>
      </c>
      <c r="J411" s="122" t="s">
        <v>4796</v>
      </c>
      <c r="K411" s="24" t="s">
        <v>69</v>
      </c>
      <c r="L411" s="24" t="s">
        <v>3062</v>
      </c>
      <c r="M411" s="24" t="s">
        <v>10953</v>
      </c>
      <c r="N411" s="24" t="s">
        <v>3063</v>
      </c>
      <c r="O411" s="24" t="s">
        <v>9300</v>
      </c>
      <c r="P411" s="24" t="s">
        <v>3064</v>
      </c>
      <c r="Q411" s="24" t="s">
        <v>3065</v>
      </c>
      <c r="R411" s="24"/>
      <c r="S411" s="24" t="s">
        <v>3062</v>
      </c>
    </row>
    <row r="412" spans="1:19" ht="38.25" x14ac:dyDescent="0.2">
      <c r="A412" s="26" t="str">
        <f t="shared" si="114"/>
        <v>1</v>
      </c>
      <c r="B412" s="26" t="str">
        <f t="shared" si="115"/>
        <v>1</v>
      </c>
      <c r="C412" s="26" t="str">
        <f t="shared" si="116"/>
        <v>2</v>
      </c>
      <c r="D412" s="26" t="str">
        <f t="shared" si="117"/>
        <v>9</v>
      </c>
      <c r="E412" s="26" t="str">
        <f t="shared" si="118"/>
        <v>2</v>
      </c>
      <c r="F412" s="26" t="str">
        <f t="shared" si="119"/>
        <v>05</v>
      </c>
      <c r="G412" s="26" t="str">
        <f t="shared" si="120"/>
        <v>00</v>
      </c>
      <c r="H412" s="26" t="s">
        <v>8677</v>
      </c>
      <c r="I412" s="26" t="s">
        <v>8668</v>
      </c>
      <c r="J412" s="122" t="s">
        <v>4797</v>
      </c>
      <c r="K412" s="24" t="s">
        <v>69</v>
      </c>
      <c r="L412" s="24" t="s">
        <v>3062</v>
      </c>
      <c r="M412" s="24" t="s">
        <v>10953</v>
      </c>
      <c r="N412" s="24" t="s">
        <v>3063</v>
      </c>
      <c r="O412" s="24" t="s">
        <v>9300</v>
      </c>
      <c r="P412" s="24" t="s">
        <v>3064</v>
      </c>
      <c r="Q412" s="24" t="s">
        <v>3065</v>
      </c>
      <c r="R412" s="24" t="s">
        <v>3690</v>
      </c>
      <c r="S412" s="24" t="s">
        <v>3062</v>
      </c>
    </row>
    <row r="413" spans="1:19" ht="76.5" x14ac:dyDescent="0.2">
      <c r="A413" s="8" t="str">
        <f t="shared" si="114"/>
        <v>1</v>
      </c>
      <c r="B413" s="8" t="str">
        <f t="shared" si="115"/>
        <v>1</v>
      </c>
      <c r="C413" s="8" t="str">
        <f t="shared" si="116"/>
        <v>2</v>
      </c>
      <c r="D413" s="8" t="str">
        <f t="shared" si="117"/>
        <v>9</v>
      </c>
      <c r="E413" s="8" t="str">
        <f t="shared" si="118"/>
        <v>3</v>
      </c>
      <c r="F413" s="8" t="str">
        <f t="shared" si="119"/>
        <v>00</v>
      </c>
      <c r="G413" s="8" t="str">
        <f t="shared" si="120"/>
        <v>00</v>
      </c>
      <c r="H413" s="8" t="s">
        <v>75</v>
      </c>
      <c r="I413" s="8" t="s">
        <v>76</v>
      </c>
      <c r="J413" s="121" t="s">
        <v>77</v>
      </c>
      <c r="K413" s="11" t="s">
        <v>69</v>
      </c>
      <c r="L413" s="11" t="s">
        <v>3052</v>
      </c>
      <c r="M413" s="11" t="s">
        <v>10953</v>
      </c>
      <c r="N413" s="11"/>
      <c r="O413" s="11"/>
      <c r="P413" s="11"/>
      <c r="Q413" s="11" t="s">
        <v>3072</v>
      </c>
      <c r="R413" s="11"/>
      <c r="S413" s="11" t="s">
        <v>3062</v>
      </c>
    </row>
    <row r="414" spans="1:19" ht="38.25" x14ac:dyDescent="0.2">
      <c r="A414" s="26" t="str">
        <f t="shared" si="114"/>
        <v>1</v>
      </c>
      <c r="B414" s="26" t="str">
        <f t="shared" si="115"/>
        <v>1</v>
      </c>
      <c r="C414" s="26" t="str">
        <f t="shared" si="116"/>
        <v>2</v>
      </c>
      <c r="D414" s="26" t="str">
        <f t="shared" si="117"/>
        <v>9</v>
      </c>
      <c r="E414" s="26" t="str">
        <f t="shared" si="118"/>
        <v>3</v>
      </c>
      <c r="F414" s="26" t="str">
        <f t="shared" si="119"/>
        <v>01</v>
      </c>
      <c r="G414" s="26" t="str">
        <f t="shared" si="120"/>
        <v>00</v>
      </c>
      <c r="H414" s="26" t="s">
        <v>3819</v>
      </c>
      <c r="I414" s="26" t="s">
        <v>3809</v>
      </c>
      <c r="J414" s="122" t="s">
        <v>9397</v>
      </c>
      <c r="K414" s="24" t="s">
        <v>69</v>
      </c>
      <c r="L414" s="24" t="s">
        <v>3062</v>
      </c>
      <c r="M414" s="24" t="s">
        <v>10953</v>
      </c>
      <c r="N414" s="24" t="s">
        <v>6991</v>
      </c>
      <c r="O414" s="24"/>
      <c r="P414" s="24" t="s">
        <v>3064</v>
      </c>
      <c r="Q414" s="24" t="s">
        <v>3072</v>
      </c>
      <c r="R414" s="24" t="s">
        <v>3690</v>
      </c>
      <c r="S414" s="24" t="s">
        <v>3062</v>
      </c>
    </row>
    <row r="415" spans="1:19" ht="25.5" x14ac:dyDescent="0.2">
      <c r="A415" s="26" t="str">
        <f t="shared" si="114"/>
        <v>1</v>
      </c>
      <c r="B415" s="26" t="str">
        <f t="shared" si="115"/>
        <v>1</v>
      </c>
      <c r="C415" s="26" t="str">
        <f t="shared" si="116"/>
        <v>2</v>
      </c>
      <c r="D415" s="26" t="str">
        <f t="shared" si="117"/>
        <v>9</v>
      </c>
      <c r="E415" s="26" t="str">
        <f t="shared" si="118"/>
        <v>3</v>
      </c>
      <c r="F415" s="26" t="str">
        <f t="shared" si="119"/>
        <v>01</v>
      </c>
      <c r="G415" s="26" t="str">
        <f t="shared" si="120"/>
        <v>01</v>
      </c>
      <c r="H415" s="26" t="s">
        <v>3820</v>
      </c>
      <c r="I415" s="26" t="s">
        <v>4777</v>
      </c>
      <c r="J415" s="122" t="s">
        <v>4782</v>
      </c>
      <c r="K415" s="24" t="s">
        <v>69</v>
      </c>
      <c r="L415" s="24" t="s">
        <v>3062</v>
      </c>
      <c r="M415" s="24" t="s">
        <v>10953</v>
      </c>
      <c r="N415" s="24" t="s">
        <v>3063</v>
      </c>
      <c r="O415" s="24" t="s">
        <v>9300</v>
      </c>
      <c r="P415" s="24" t="s">
        <v>3064</v>
      </c>
      <c r="Q415" s="24" t="s">
        <v>3065</v>
      </c>
      <c r="R415" s="24"/>
      <c r="S415" s="24" t="s">
        <v>3062</v>
      </c>
    </row>
    <row r="416" spans="1:19" ht="25.5" x14ac:dyDescent="0.2">
      <c r="A416" s="26" t="str">
        <f t="shared" si="114"/>
        <v>1</v>
      </c>
      <c r="B416" s="26" t="str">
        <f t="shared" si="115"/>
        <v>1</v>
      </c>
      <c r="C416" s="26" t="str">
        <f t="shared" si="116"/>
        <v>2</v>
      </c>
      <c r="D416" s="26" t="str">
        <f t="shared" si="117"/>
        <v>9</v>
      </c>
      <c r="E416" s="26" t="str">
        <f t="shared" si="118"/>
        <v>3</v>
      </c>
      <c r="F416" s="26" t="str">
        <f t="shared" si="119"/>
        <v>01</v>
      </c>
      <c r="G416" s="26" t="str">
        <f t="shared" si="120"/>
        <v>02</v>
      </c>
      <c r="H416" s="26" t="s">
        <v>8678</v>
      </c>
      <c r="I416" s="26" t="s">
        <v>4778</v>
      </c>
      <c r="J416" s="122" t="s">
        <v>4783</v>
      </c>
      <c r="K416" s="24" t="s">
        <v>69</v>
      </c>
      <c r="L416" s="24" t="s">
        <v>3062</v>
      </c>
      <c r="M416" s="24" t="s">
        <v>10953</v>
      </c>
      <c r="N416" s="24" t="s">
        <v>3063</v>
      </c>
      <c r="O416" s="24" t="s">
        <v>9300</v>
      </c>
      <c r="P416" s="24" t="s">
        <v>3064</v>
      </c>
      <c r="Q416" s="24" t="s">
        <v>3065</v>
      </c>
      <c r="R416" s="24"/>
      <c r="S416" s="24" t="s">
        <v>3062</v>
      </c>
    </row>
    <row r="417" spans="1:19" ht="25.5" x14ac:dyDescent="0.2">
      <c r="A417" s="26" t="str">
        <f t="shared" si="114"/>
        <v>1</v>
      </c>
      <c r="B417" s="26" t="str">
        <f t="shared" si="115"/>
        <v>1</v>
      </c>
      <c r="C417" s="26" t="str">
        <f t="shared" si="116"/>
        <v>2</v>
      </c>
      <c r="D417" s="26" t="str">
        <f t="shared" si="117"/>
        <v>9</v>
      </c>
      <c r="E417" s="26" t="str">
        <f t="shared" si="118"/>
        <v>3</v>
      </c>
      <c r="F417" s="26" t="str">
        <f t="shared" si="119"/>
        <v>01</v>
      </c>
      <c r="G417" s="26" t="str">
        <f t="shared" si="120"/>
        <v>03</v>
      </c>
      <c r="H417" s="26" t="s">
        <v>8679</v>
      </c>
      <c r="I417" s="26" t="s">
        <v>4779</v>
      </c>
      <c r="J417" s="122" t="s">
        <v>4784</v>
      </c>
      <c r="K417" s="24" t="s">
        <v>69</v>
      </c>
      <c r="L417" s="24" t="s">
        <v>3062</v>
      </c>
      <c r="M417" s="24" t="s">
        <v>10953</v>
      </c>
      <c r="N417" s="24" t="s">
        <v>3063</v>
      </c>
      <c r="O417" s="24" t="s">
        <v>9300</v>
      </c>
      <c r="P417" s="24" t="s">
        <v>3064</v>
      </c>
      <c r="Q417" s="24" t="s">
        <v>3065</v>
      </c>
      <c r="R417" s="24"/>
      <c r="S417" s="24" t="s">
        <v>3062</v>
      </c>
    </row>
    <row r="418" spans="1:19" ht="25.5" x14ac:dyDescent="0.2">
      <c r="A418" s="26" t="str">
        <f t="shared" si="114"/>
        <v>1</v>
      </c>
      <c r="B418" s="26" t="str">
        <f t="shared" si="115"/>
        <v>1</v>
      </c>
      <c r="C418" s="26" t="str">
        <f t="shared" si="116"/>
        <v>2</v>
      </c>
      <c r="D418" s="26" t="str">
        <f t="shared" si="117"/>
        <v>9</v>
      </c>
      <c r="E418" s="26" t="str">
        <f t="shared" si="118"/>
        <v>3</v>
      </c>
      <c r="F418" s="26" t="str">
        <f t="shared" si="119"/>
        <v>01</v>
      </c>
      <c r="G418" s="26" t="str">
        <f t="shared" si="120"/>
        <v>04</v>
      </c>
      <c r="H418" s="26" t="s">
        <v>8680</v>
      </c>
      <c r="I418" s="26" t="s">
        <v>4780</v>
      </c>
      <c r="J418" s="122" t="s">
        <v>4786</v>
      </c>
      <c r="K418" s="24" t="s">
        <v>69</v>
      </c>
      <c r="L418" s="24" t="s">
        <v>3062</v>
      </c>
      <c r="M418" s="24" t="s">
        <v>10953</v>
      </c>
      <c r="N418" s="24" t="s">
        <v>3063</v>
      </c>
      <c r="O418" s="24" t="s">
        <v>9300</v>
      </c>
      <c r="P418" s="24" t="s">
        <v>3064</v>
      </c>
      <c r="Q418" s="24" t="s">
        <v>3065</v>
      </c>
      <c r="R418" s="24"/>
      <c r="S418" s="24" t="s">
        <v>3062</v>
      </c>
    </row>
    <row r="419" spans="1:19" ht="38.25" x14ac:dyDescent="0.2">
      <c r="A419" s="26" t="str">
        <f t="shared" si="114"/>
        <v>1</v>
      </c>
      <c r="B419" s="26" t="str">
        <f t="shared" si="115"/>
        <v>1</v>
      </c>
      <c r="C419" s="26" t="str">
        <f t="shared" si="116"/>
        <v>2</v>
      </c>
      <c r="D419" s="26" t="str">
        <f t="shared" si="117"/>
        <v>9</v>
      </c>
      <c r="E419" s="26" t="str">
        <f t="shared" si="118"/>
        <v>3</v>
      </c>
      <c r="F419" s="26" t="str">
        <f t="shared" si="119"/>
        <v>01</v>
      </c>
      <c r="G419" s="26" t="str">
        <f t="shared" si="120"/>
        <v>70</v>
      </c>
      <c r="H419" s="26" t="s">
        <v>8681</v>
      </c>
      <c r="I419" s="26" t="s">
        <v>4781</v>
      </c>
      <c r="J419" s="122" t="s">
        <v>4785</v>
      </c>
      <c r="K419" s="24" t="s">
        <v>69</v>
      </c>
      <c r="L419" s="24" t="s">
        <v>3062</v>
      </c>
      <c r="M419" s="24" t="s">
        <v>10953</v>
      </c>
      <c r="N419" s="24" t="s">
        <v>3063</v>
      </c>
      <c r="O419" s="24" t="s">
        <v>9300</v>
      </c>
      <c r="P419" s="24" t="s">
        <v>3064</v>
      </c>
      <c r="Q419" s="24" t="s">
        <v>3065</v>
      </c>
      <c r="R419" s="24"/>
      <c r="S419" s="24" t="s">
        <v>3062</v>
      </c>
    </row>
    <row r="420" spans="1:19" ht="38.25" x14ac:dyDescent="0.2">
      <c r="A420" s="26" t="str">
        <f t="shared" si="114"/>
        <v>1</v>
      </c>
      <c r="B420" s="26" t="str">
        <f t="shared" si="115"/>
        <v>1</v>
      </c>
      <c r="C420" s="26" t="str">
        <f t="shared" si="116"/>
        <v>2</v>
      </c>
      <c r="D420" s="26" t="str">
        <f t="shared" si="117"/>
        <v>9</v>
      </c>
      <c r="E420" s="26" t="str">
        <f t="shared" si="118"/>
        <v>3</v>
      </c>
      <c r="F420" s="26" t="str">
        <f t="shared" si="119"/>
        <v>02</v>
      </c>
      <c r="G420" s="26" t="str">
        <f t="shared" si="120"/>
        <v>00</v>
      </c>
      <c r="H420" s="26" t="s">
        <v>3821</v>
      </c>
      <c r="I420" s="26" t="s">
        <v>4608</v>
      </c>
      <c r="J420" s="122" t="s">
        <v>3807</v>
      </c>
      <c r="K420" s="24" t="s">
        <v>69</v>
      </c>
      <c r="L420" s="24" t="s">
        <v>3062</v>
      </c>
      <c r="M420" s="24" t="s">
        <v>10953</v>
      </c>
      <c r="N420" s="24" t="s">
        <v>6991</v>
      </c>
      <c r="O420" s="24"/>
      <c r="P420" s="24" t="s">
        <v>3064</v>
      </c>
      <c r="Q420" s="24" t="s">
        <v>3072</v>
      </c>
      <c r="R420" s="24" t="s">
        <v>3690</v>
      </c>
      <c r="S420" s="24" t="s">
        <v>3062</v>
      </c>
    </row>
    <row r="421" spans="1:19" ht="63.75" x14ac:dyDescent="0.2">
      <c r="A421" s="26" t="str">
        <f t="shared" si="114"/>
        <v>1</v>
      </c>
      <c r="B421" s="26" t="str">
        <f t="shared" si="115"/>
        <v>1</v>
      </c>
      <c r="C421" s="26" t="str">
        <f t="shared" si="116"/>
        <v>2</v>
      </c>
      <c r="D421" s="26" t="str">
        <f t="shared" si="117"/>
        <v>9</v>
      </c>
      <c r="E421" s="26" t="str">
        <f t="shared" si="118"/>
        <v>3</v>
      </c>
      <c r="F421" s="26" t="str">
        <f t="shared" si="119"/>
        <v>02</v>
      </c>
      <c r="G421" s="26" t="str">
        <f t="shared" si="120"/>
        <v>01</v>
      </c>
      <c r="H421" s="26" t="s">
        <v>3822</v>
      </c>
      <c r="I421" s="26" t="s">
        <v>4775</v>
      </c>
      <c r="J421" s="122" t="s">
        <v>9398</v>
      </c>
      <c r="K421" s="24" t="s">
        <v>69</v>
      </c>
      <c r="L421" s="24" t="s">
        <v>3062</v>
      </c>
      <c r="M421" s="24" t="s">
        <v>10953</v>
      </c>
      <c r="N421" s="24" t="s">
        <v>3689</v>
      </c>
      <c r="O421" s="24" t="s">
        <v>9302</v>
      </c>
      <c r="P421" s="24" t="s">
        <v>3064</v>
      </c>
      <c r="Q421" s="24" t="s">
        <v>3065</v>
      </c>
      <c r="R421" s="24" t="s">
        <v>3690</v>
      </c>
      <c r="S421" s="24" t="s">
        <v>3062</v>
      </c>
    </row>
    <row r="422" spans="1:19" ht="38.25" x14ac:dyDescent="0.2">
      <c r="A422" s="26" t="str">
        <f t="shared" si="114"/>
        <v>1</v>
      </c>
      <c r="B422" s="26" t="str">
        <f t="shared" si="115"/>
        <v>1</v>
      </c>
      <c r="C422" s="26" t="str">
        <f t="shared" si="116"/>
        <v>2</v>
      </c>
      <c r="D422" s="26" t="str">
        <f t="shared" si="117"/>
        <v>9</v>
      </c>
      <c r="E422" s="26" t="str">
        <f t="shared" si="118"/>
        <v>3</v>
      </c>
      <c r="F422" s="26" t="str">
        <f t="shared" si="119"/>
        <v>03</v>
      </c>
      <c r="G422" s="26" t="str">
        <f t="shared" si="120"/>
        <v>00</v>
      </c>
      <c r="H422" s="26" t="s">
        <v>3823</v>
      </c>
      <c r="I422" s="26" t="s">
        <v>3814</v>
      </c>
      <c r="J422" s="122" t="s">
        <v>9399</v>
      </c>
      <c r="K422" s="24" t="s">
        <v>69</v>
      </c>
      <c r="L422" s="24" t="s">
        <v>3062</v>
      </c>
      <c r="M422" s="24" t="s">
        <v>10953</v>
      </c>
      <c r="N422" s="24" t="s">
        <v>6991</v>
      </c>
      <c r="O422" s="24"/>
      <c r="P422" s="24" t="s">
        <v>3064</v>
      </c>
      <c r="Q422" s="24" t="s">
        <v>3072</v>
      </c>
      <c r="R422" s="24" t="s">
        <v>3690</v>
      </c>
      <c r="S422" s="24" t="s">
        <v>3062</v>
      </c>
    </row>
    <row r="423" spans="1:19" ht="38.25" x14ac:dyDescent="0.2">
      <c r="A423" s="26" t="str">
        <f t="shared" si="114"/>
        <v>1</v>
      </c>
      <c r="B423" s="26" t="str">
        <f t="shared" si="115"/>
        <v>1</v>
      </c>
      <c r="C423" s="26" t="str">
        <f t="shared" si="116"/>
        <v>2</v>
      </c>
      <c r="D423" s="26" t="str">
        <f t="shared" si="117"/>
        <v>9</v>
      </c>
      <c r="E423" s="26" t="str">
        <f t="shared" si="118"/>
        <v>3</v>
      </c>
      <c r="F423" s="26" t="str">
        <f t="shared" si="119"/>
        <v>03</v>
      </c>
      <c r="G423" s="26" t="str">
        <f t="shared" si="120"/>
        <v>01</v>
      </c>
      <c r="H423" s="26" t="s">
        <v>4804</v>
      </c>
      <c r="I423" s="26" t="s">
        <v>4798</v>
      </c>
      <c r="J423" s="122" t="s">
        <v>4800</v>
      </c>
      <c r="K423" s="24" t="s">
        <v>69</v>
      </c>
      <c r="L423" s="24" t="s">
        <v>3062</v>
      </c>
      <c r="M423" s="24" t="s">
        <v>10953</v>
      </c>
      <c r="N423" s="24" t="s">
        <v>3063</v>
      </c>
      <c r="O423" s="24" t="s">
        <v>9300</v>
      </c>
      <c r="P423" s="24" t="s">
        <v>3064</v>
      </c>
      <c r="Q423" s="24" t="s">
        <v>3065</v>
      </c>
      <c r="R423" s="24"/>
      <c r="S423" s="24" t="s">
        <v>3062</v>
      </c>
    </row>
    <row r="424" spans="1:19" ht="38.25" x14ac:dyDescent="0.2">
      <c r="A424" s="26" t="str">
        <f t="shared" si="114"/>
        <v>1</v>
      </c>
      <c r="B424" s="26" t="str">
        <f t="shared" si="115"/>
        <v>1</v>
      </c>
      <c r="C424" s="26" t="str">
        <f t="shared" si="116"/>
        <v>2</v>
      </c>
      <c r="D424" s="26" t="str">
        <f t="shared" si="117"/>
        <v>9</v>
      </c>
      <c r="E424" s="26" t="str">
        <f t="shared" si="118"/>
        <v>3</v>
      </c>
      <c r="F424" s="26" t="str">
        <f t="shared" si="119"/>
        <v>03</v>
      </c>
      <c r="G424" s="26" t="str">
        <f t="shared" si="120"/>
        <v>02</v>
      </c>
      <c r="H424" s="26" t="s">
        <v>4805</v>
      </c>
      <c r="I424" s="26" t="s">
        <v>4799</v>
      </c>
      <c r="J424" s="122" t="s">
        <v>9400</v>
      </c>
      <c r="K424" s="24" t="s">
        <v>69</v>
      </c>
      <c r="L424" s="24" t="s">
        <v>3062</v>
      </c>
      <c r="M424" s="24" t="s">
        <v>10953</v>
      </c>
      <c r="N424" s="24" t="s">
        <v>3063</v>
      </c>
      <c r="O424" s="24" t="s">
        <v>9300</v>
      </c>
      <c r="P424" s="24" t="s">
        <v>3064</v>
      </c>
      <c r="Q424" s="24" t="s">
        <v>3065</v>
      </c>
      <c r="R424" s="24"/>
      <c r="S424" s="24" t="s">
        <v>3062</v>
      </c>
    </row>
    <row r="425" spans="1:19" ht="38.25" x14ac:dyDescent="0.2">
      <c r="A425" s="26" t="str">
        <f t="shared" si="114"/>
        <v>1</v>
      </c>
      <c r="B425" s="26" t="str">
        <f t="shared" si="115"/>
        <v>1</v>
      </c>
      <c r="C425" s="26" t="str">
        <f t="shared" si="116"/>
        <v>2</v>
      </c>
      <c r="D425" s="26" t="str">
        <f t="shared" si="117"/>
        <v>9</v>
      </c>
      <c r="E425" s="26" t="str">
        <f t="shared" si="118"/>
        <v>3</v>
      </c>
      <c r="F425" s="26" t="str">
        <f t="shared" si="119"/>
        <v>04</v>
      </c>
      <c r="G425" s="26" t="str">
        <f t="shared" si="120"/>
        <v>00</v>
      </c>
      <c r="H425" s="26" t="s">
        <v>3824</v>
      </c>
      <c r="I425" s="26" t="s">
        <v>3811</v>
      </c>
      <c r="J425" s="122" t="s">
        <v>3812</v>
      </c>
      <c r="K425" s="24" t="s">
        <v>69</v>
      </c>
      <c r="L425" s="24" t="s">
        <v>3062</v>
      </c>
      <c r="M425" s="24" t="s">
        <v>10953</v>
      </c>
      <c r="N425" s="24" t="s">
        <v>6991</v>
      </c>
      <c r="O425" s="24"/>
      <c r="P425" s="24" t="s">
        <v>3064</v>
      </c>
      <c r="Q425" s="24" t="s">
        <v>3072</v>
      </c>
      <c r="R425" s="24" t="s">
        <v>3690</v>
      </c>
      <c r="S425" s="24" t="s">
        <v>3062</v>
      </c>
    </row>
    <row r="426" spans="1:19" ht="38.25" x14ac:dyDescent="0.2">
      <c r="A426" s="26" t="str">
        <f t="shared" si="114"/>
        <v>1</v>
      </c>
      <c r="B426" s="26" t="str">
        <f t="shared" si="115"/>
        <v>1</v>
      </c>
      <c r="C426" s="26" t="str">
        <f t="shared" si="116"/>
        <v>2</v>
      </c>
      <c r="D426" s="26" t="str">
        <f t="shared" si="117"/>
        <v>9</v>
      </c>
      <c r="E426" s="26" t="str">
        <f t="shared" si="118"/>
        <v>3</v>
      </c>
      <c r="F426" s="26" t="str">
        <f t="shared" si="119"/>
        <v>04</v>
      </c>
      <c r="G426" s="26" t="str">
        <f t="shared" si="120"/>
        <v>01</v>
      </c>
      <c r="H426" s="26" t="s">
        <v>8682</v>
      </c>
      <c r="I426" s="26" t="s">
        <v>4789</v>
      </c>
      <c r="J426" s="122" t="s">
        <v>4793</v>
      </c>
      <c r="K426" s="24" t="s">
        <v>69</v>
      </c>
      <c r="L426" s="24" t="s">
        <v>3062</v>
      </c>
      <c r="M426" s="24" t="s">
        <v>10953</v>
      </c>
      <c r="N426" s="24" t="s">
        <v>3063</v>
      </c>
      <c r="O426" s="24" t="s">
        <v>9300</v>
      </c>
      <c r="P426" s="24" t="s">
        <v>3064</v>
      </c>
      <c r="Q426" s="24" t="s">
        <v>3065</v>
      </c>
      <c r="R426" s="24"/>
      <c r="S426" s="24" t="s">
        <v>3062</v>
      </c>
    </row>
    <row r="427" spans="1:19" ht="38.25" x14ac:dyDescent="0.2">
      <c r="A427" s="26" t="str">
        <f t="shared" si="114"/>
        <v>1</v>
      </c>
      <c r="B427" s="26" t="str">
        <f t="shared" si="115"/>
        <v>1</v>
      </c>
      <c r="C427" s="26" t="str">
        <f t="shared" si="116"/>
        <v>2</v>
      </c>
      <c r="D427" s="26" t="str">
        <f t="shared" si="117"/>
        <v>9</v>
      </c>
      <c r="E427" s="26" t="str">
        <f t="shared" si="118"/>
        <v>3</v>
      </c>
      <c r="F427" s="26" t="str">
        <f t="shared" si="119"/>
        <v>04</v>
      </c>
      <c r="G427" s="26" t="str">
        <f t="shared" si="120"/>
        <v>02</v>
      </c>
      <c r="H427" s="26" t="s">
        <v>8683</v>
      </c>
      <c r="I427" s="26" t="s">
        <v>4790</v>
      </c>
      <c r="J427" s="122" t="s">
        <v>4794</v>
      </c>
      <c r="K427" s="24" t="s">
        <v>69</v>
      </c>
      <c r="L427" s="24" t="s">
        <v>3062</v>
      </c>
      <c r="M427" s="24" t="s">
        <v>10953</v>
      </c>
      <c r="N427" s="24" t="s">
        <v>3063</v>
      </c>
      <c r="O427" s="24" t="s">
        <v>9300</v>
      </c>
      <c r="P427" s="24" t="s">
        <v>3064</v>
      </c>
      <c r="Q427" s="24" t="s">
        <v>3065</v>
      </c>
      <c r="R427" s="24"/>
      <c r="S427" s="24" t="s">
        <v>3062</v>
      </c>
    </row>
    <row r="428" spans="1:19" ht="51" x14ac:dyDescent="0.2">
      <c r="A428" s="26" t="str">
        <f t="shared" si="114"/>
        <v>1</v>
      </c>
      <c r="B428" s="26" t="str">
        <f t="shared" si="115"/>
        <v>1</v>
      </c>
      <c r="C428" s="26" t="str">
        <f t="shared" si="116"/>
        <v>2</v>
      </c>
      <c r="D428" s="26" t="str">
        <f t="shared" si="117"/>
        <v>9</v>
      </c>
      <c r="E428" s="26" t="str">
        <f t="shared" si="118"/>
        <v>3</v>
      </c>
      <c r="F428" s="26" t="str">
        <f t="shared" si="119"/>
        <v>04</v>
      </c>
      <c r="G428" s="26" t="str">
        <f t="shared" si="120"/>
        <v>03</v>
      </c>
      <c r="H428" s="26" t="s">
        <v>8684</v>
      </c>
      <c r="I428" s="26" t="s">
        <v>4791</v>
      </c>
      <c r="J428" s="122" t="s">
        <v>4795</v>
      </c>
      <c r="K428" s="24" t="s">
        <v>69</v>
      </c>
      <c r="L428" s="24" t="s">
        <v>3062</v>
      </c>
      <c r="M428" s="24" t="s">
        <v>10953</v>
      </c>
      <c r="N428" s="24" t="s">
        <v>3063</v>
      </c>
      <c r="O428" s="24" t="s">
        <v>9300</v>
      </c>
      <c r="P428" s="24" t="s">
        <v>3064</v>
      </c>
      <c r="Q428" s="24" t="s">
        <v>3065</v>
      </c>
      <c r="R428" s="24"/>
      <c r="S428" s="24" t="s">
        <v>3062</v>
      </c>
    </row>
    <row r="429" spans="1:19" ht="51" x14ac:dyDescent="0.2">
      <c r="A429" s="26" t="str">
        <f t="shared" si="114"/>
        <v>1</v>
      </c>
      <c r="B429" s="26" t="str">
        <f t="shared" si="115"/>
        <v>1</v>
      </c>
      <c r="C429" s="26" t="str">
        <f t="shared" si="116"/>
        <v>2</v>
      </c>
      <c r="D429" s="26" t="str">
        <f t="shared" si="117"/>
        <v>9</v>
      </c>
      <c r="E429" s="26" t="str">
        <f t="shared" si="118"/>
        <v>3</v>
      </c>
      <c r="F429" s="26" t="str">
        <f t="shared" si="119"/>
        <v>04</v>
      </c>
      <c r="G429" s="26" t="str">
        <f t="shared" si="120"/>
        <v>04</v>
      </c>
      <c r="H429" s="26" t="s">
        <v>8685</v>
      </c>
      <c r="I429" s="26" t="s">
        <v>4792</v>
      </c>
      <c r="J429" s="122" t="s">
        <v>4796</v>
      </c>
      <c r="K429" s="24" t="s">
        <v>69</v>
      </c>
      <c r="L429" s="24" t="s">
        <v>3062</v>
      </c>
      <c r="M429" s="24" t="s">
        <v>10953</v>
      </c>
      <c r="N429" s="24" t="s">
        <v>3063</v>
      </c>
      <c r="O429" s="24" t="s">
        <v>9300</v>
      </c>
      <c r="P429" s="24" t="s">
        <v>3064</v>
      </c>
      <c r="Q429" s="24" t="s">
        <v>3065</v>
      </c>
      <c r="R429" s="24"/>
      <c r="S429" s="24" t="s">
        <v>3062</v>
      </c>
    </row>
    <row r="430" spans="1:19" ht="38.25" x14ac:dyDescent="0.2">
      <c r="A430" s="26" t="str">
        <f t="shared" si="114"/>
        <v>1</v>
      </c>
      <c r="B430" s="26" t="str">
        <f t="shared" si="115"/>
        <v>1</v>
      </c>
      <c r="C430" s="26" t="str">
        <f t="shared" si="116"/>
        <v>2</v>
      </c>
      <c r="D430" s="26" t="str">
        <f t="shared" si="117"/>
        <v>9</v>
      </c>
      <c r="E430" s="26" t="str">
        <f t="shared" si="118"/>
        <v>3</v>
      </c>
      <c r="F430" s="26" t="str">
        <f t="shared" si="119"/>
        <v>05</v>
      </c>
      <c r="G430" s="26" t="str">
        <f t="shared" si="120"/>
        <v>00</v>
      </c>
      <c r="H430" s="26" t="s">
        <v>8686</v>
      </c>
      <c r="I430" s="26" t="s">
        <v>8668</v>
      </c>
      <c r="J430" s="122" t="s">
        <v>4797</v>
      </c>
      <c r="K430" s="24" t="s">
        <v>69</v>
      </c>
      <c r="L430" s="24" t="s">
        <v>3062</v>
      </c>
      <c r="M430" s="24" t="s">
        <v>10953</v>
      </c>
      <c r="N430" s="24" t="s">
        <v>3063</v>
      </c>
      <c r="O430" s="24" t="s">
        <v>9300</v>
      </c>
      <c r="P430" s="24" t="s">
        <v>3064</v>
      </c>
      <c r="Q430" s="24" t="s">
        <v>3065</v>
      </c>
      <c r="R430" s="24" t="s">
        <v>3690</v>
      </c>
      <c r="S430" s="24" t="s">
        <v>3062</v>
      </c>
    </row>
    <row r="431" spans="1:19" ht="76.5" x14ac:dyDescent="0.2">
      <c r="A431" s="8" t="str">
        <f t="shared" si="114"/>
        <v>1</v>
      </c>
      <c r="B431" s="8" t="str">
        <f t="shared" si="115"/>
        <v>1</v>
      </c>
      <c r="C431" s="8" t="str">
        <f t="shared" si="116"/>
        <v>2</v>
      </c>
      <c r="D431" s="8" t="str">
        <f t="shared" si="117"/>
        <v>9</v>
      </c>
      <c r="E431" s="8" t="str">
        <f t="shared" si="118"/>
        <v>4</v>
      </c>
      <c r="F431" s="8" t="str">
        <f t="shared" si="119"/>
        <v>00</v>
      </c>
      <c r="G431" s="8" t="str">
        <f t="shared" si="120"/>
        <v>00</v>
      </c>
      <c r="H431" s="8" t="s">
        <v>78</v>
      </c>
      <c r="I431" s="8" t="s">
        <v>79</v>
      </c>
      <c r="J431" s="121" t="s">
        <v>80</v>
      </c>
      <c r="K431" s="11" t="s">
        <v>69</v>
      </c>
      <c r="L431" s="11" t="s">
        <v>3052</v>
      </c>
      <c r="M431" s="11" t="s">
        <v>10953</v>
      </c>
      <c r="N431" s="11"/>
      <c r="O431" s="11"/>
      <c r="P431" s="11"/>
      <c r="Q431" s="11" t="s">
        <v>3072</v>
      </c>
      <c r="R431" s="11"/>
      <c r="S431" s="11" t="s">
        <v>3062</v>
      </c>
    </row>
    <row r="432" spans="1:19" ht="38.25" x14ac:dyDescent="0.2">
      <c r="A432" s="26" t="str">
        <f t="shared" si="114"/>
        <v>1</v>
      </c>
      <c r="B432" s="26" t="str">
        <f t="shared" si="115"/>
        <v>1</v>
      </c>
      <c r="C432" s="26" t="str">
        <f t="shared" si="116"/>
        <v>2</v>
      </c>
      <c r="D432" s="26" t="str">
        <f t="shared" si="117"/>
        <v>9</v>
      </c>
      <c r="E432" s="26" t="str">
        <f t="shared" si="118"/>
        <v>4</v>
      </c>
      <c r="F432" s="26" t="str">
        <f t="shared" si="119"/>
        <v>01</v>
      </c>
      <c r="G432" s="26" t="str">
        <f t="shared" si="120"/>
        <v>00</v>
      </c>
      <c r="H432" s="26" t="s">
        <v>3825</v>
      </c>
      <c r="I432" s="26" t="s">
        <v>3809</v>
      </c>
      <c r="J432" s="122" t="s">
        <v>9397</v>
      </c>
      <c r="K432" s="24" t="s">
        <v>69</v>
      </c>
      <c r="L432" s="24" t="s">
        <v>3062</v>
      </c>
      <c r="M432" s="24" t="s">
        <v>10953</v>
      </c>
      <c r="N432" s="24" t="s">
        <v>6991</v>
      </c>
      <c r="O432" s="24"/>
      <c r="P432" s="24" t="s">
        <v>3064</v>
      </c>
      <c r="Q432" s="24" t="s">
        <v>3072</v>
      </c>
      <c r="R432" s="24" t="s">
        <v>3690</v>
      </c>
      <c r="S432" s="24" t="s">
        <v>3062</v>
      </c>
    </row>
    <row r="433" spans="1:19" ht="25.5" x14ac:dyDescent="0.2">
      <c r="A433" s="26" t="str">
        <f t="shared" si="114"/>
        <v>1</v>
      </c>
      <c r="B433" s="26" t="str">
        <f t="shared" si="115"/>
        <v>1</v>
      </c>
      <c r="C433" s="26" t="str">
        <f t="shared" si="116"/>
        <v>2</v>
      </c>
      <c r="D433" s="26" t="str">
        <f t="shared" si="117"/>
        <v>9</v>
      </c>
      <c r="E433" s="26" t="str">
        <f t="shared" si="118"/>
        <v>4</v>
      </c>
      <c r="F433" s="26" t="str">
        <f t="shared" si="119"/>
        <v>01</v>
      </c>
      <c r="G433" s="26" t="str">
        <f t="shared" si="120"/>
        <v>01</v>
      </c>
      <c r="H433" s="26" t="s">
        <v>3826</v>
      </c>
      <c r="I433" s="26" t="s">
        <v>4777</v>
      </c>
      <c r="J433" s="122" t="s">
        <v>4782</v>
      </c>
      <c r="K433" s="24" t="s">
        <v>69</v>
      </c>
      <c r="L433" s="24" t="s">
        <v>3062</v>
      </c>
      <c r="M433" s="24" t="s">
        <v>10953</v>
      </c>
      <c r="N433" s="24" t="s">
        <v>3063</v>
      </c>
      <c r="O433" s="24" t="s">
        <v>9300</v>
      </c>
      <c r="P433" s="24" t="s">
        <v>3064</v>
      </c>
      <c r="Q433" s="24" t="s">
        <v>3065</v>
      </c>
      <c r="R433" s="24"/>
      <c r="S433" s="24" t="s">
        <v>3062</v>
      </c>
    </row>
    <row r="434" spans="1:19" ht="25.5" x14ac:dyDescent="0.2">
      <c r="A434" s="26" t="str">
        <f t="shared" si="114"/>
        <v>1</v>
      </c>
      <c r="B434" s="26" t="str">
        <f t="shared" si="115"/>
        <v>1</v>
      </c>
      <c r="C434" s="26" t="str">
        <f t="shared" si="116"/>
        <v>2</v>
      </c>
      <c r="D434" s="26" t="str">
        <f t="shared" si="117"/>
        <v>9</v>
      </c>
      <c r="E434" s="26" t="str">
        <f t="shared" si="118"/>
        <v>4</v>
      </c>
      <c r="F434" s="26" t="str">
        <f t="shared" si="119"/>
        <v>01</v>
      </c>
      <c r="G434" s="26" t="str">
        <f t="shared" si="120"/>
        <v>02</v>
      </c>
      <c r="H434" s="26" t="s">
        <v>8687</v>
      </c>
      <c r="I434" s="26" t="s">
        <v>4778</v>
      </c>
      <c r="J434" s="122" t="s">
        <v>4783</v>
      </c>
      <c r="K434" s="24" t="s">
        <v>69</v>
      </c>
      <c r="L434" s="24" t="s">
        <v>3062</v>
      </c>
      <c r="M434" s="24" t="s">
        <v>10953</v>
      </c>
      <c r="N434" s="24" t="s">
        <v>3063</v>
      </c>
      <c r="O434" s="24" t="s">
        <v>9300</v>
      </c>
      <c r="P434" s="24" t="s">
        <v>3064</v>
      </c>
      <c r="Q434" s="24" t="s">
        <v>3065</v>
      </c>
      <c r="R434" s="24"/>
      <c r="S434" s="24" t="s">
        <v>3062</v>
      </c>
    </row>
    <row r="435" spans="1:19" ht="25.5" x14ac:dyDescent="0.2">
      <c r="A435" s="26" t="str">
        <f t="shared" si="114"/>
        <v>1</v>
      </c>
      <c r="B435" s="26" t="str">
        <f t="shared" si="115"/>
        <v>1</v>
      </c>
      <c r="C435" s="26" t="str">
        <f t="shared" si="116"/>
        <v>2</v>
      </c>
      <c r="D435" s="26" t="str">
        <f t="shared" si="117"/>
        <v>9</v>
      </c>
      <c r="E435" s="26" t="str">
        <f t="shared" si="118"/>
        <v>4</v>
      </c>
      <c r="F435" s="26" t="str">
        <f t="shared" si="119"/>
        <v>01</v>
      </c>
      <c r="G435" s="26" t="str">
        <f t="shared" si="120"/>
        <v>03</v>
      </c>
      <c r="H435" s="26" t="s">
        <v>8688</v>
      </c>
      <c r="I435" s="26" t="s">
        <v>4779</v>
      </c>
      <c r="J435" s="122" t="s">
        <v>4784</v>
      </c>
      <c r="K435" s="24" t="s">
        <v>69</v>
      </c>
      <c r="L435" s="24" t="s">
        <v>3062</v>
      </c>
      <c r="M435" s="24" t="s">
        <v>10953</v>
      </c>
      <c r="N435" s="24" t="s">
        <v>3063</v>
      </c>
      <c r="O435" s="24" t="s">
        <v>9300</v>
      </c>
      <c r="P435" s="24" t="s">
        <v>3064</v>
      </c>
      <c r="Q435" s="24" t="s">
        <v>3065</v>
      </c>
      <c r="R435" s="24"/>
      <c r="S435" s="24" t="s">
        <v>3062</v>
      </c>
    </row>
    <row r="436" spans="1:19" ht="25.5" x14ac:dyDescent="0.2">
      <c r="A436" s="26" t="str">
        <f t="shared" si="114"/>
        <v>1</v>
      </c>
      <c r="B436" s="26" t="str">
        <f t="shared" si="115"/>
        <v>1</v>
      </c>
      <c r="C436" s="26" t="str">
        <f t="shared" si="116"/>
        <v>2</v>
      </c>
      <c r="D436" s="26" t="str">
        <f t="shared" si="117"/>
        <v>9</v>
      </c>
      <c r="E436" s="26" t="str">
        <f t="shared" si="118"/>
        <v>4</v>
      </c>
      <c r="F436" s="26" t="str">
        <f t="shared" si="119"/>
        <v>01</v>
      </c>
      <c r="G436" s="26" t="str">
        <f t="shared" si="120"/>
        <v>04</v>
      </c>
      <c r="H436" s="26" t="s">
        <v>8689</v>
      </c>
      <c r="I436" s="26" t="s">
        <v>4780</v>
      </c>
      <c r="J436" s="122" t="s">
        <v>4786</v>
      </c>
      <c r="K436" s="24" t="s">
        <v>69</v>
      </c>
      <c r="L436" s="24" t="s">
        <v>3062</v>
      </c>
      <c r="M436" s="24" t="s">
        <v>10953</v>
      </c>
      <c r="N436" s="24" t="s">
        <v>3063</v>
      </c>
      <c r="O436" s="24" t="s">
        <v>9300</v>
      </c>
      <c r="P436" s="24" t="s">
        <v>3064</v>
      </c>
      <c r="Q436" s="24" t="s">
        <v>3065</v>
      </c>
      <c r="R436" s="24"/>
      <c r="S436" s="24" t="s">
        <v>3062</v>
      </c>
    </row>
    <row r="437" spans="1:19" ht="38.25" x14ac:dyDescent="0.2">
      <c r="A437" s="26" t="str">
        <f t="shared" si="114"/>
        <v>1</v>
      </c>
      <c r="B437" s="26" t="str">
        <f t="shared" si="115"/>
        <v>1</v>
      </c>
      <c r="C437" s="26" t="str">
        <f t="shared" si="116"/>
        <v>2</v>
      </c>
      <c r="D437" s="26" t="str">
        <f t="shared" si="117"/>
        <v>9</v>
      </c>
      <c r="E437" s="26" t="str">
        <f t="shared" si="118"/>
        <v>4</v>
      </c>
      <c r="F437" s="26" t="str">
        <f t="shared" si="119"/>
        <v>01</v>
      </c>
      <c r="G437" s="26" t="str">
        <f t="shared" si="120"/>
        <v>70</v>
      </c>
      <c r="H437" s="26" t="s">
        <v>8690</v>
      </c>
      <c r="I437" s="26" t="s">
        <v>4781</v>
      </c>
      <c r="J437" s="122" t="s">
        <v>4785</v>
      </c>
      <c r="K437" s="24" t="s">
        <v>69</v>
      </c>
      <c r="L437" s="24" t="s">
        <v>3062</v>
      </c>
      <c r="M437" s="24" t="s">
        <v>10953</v>
      </c>
      <c r="N437" s="24" t="s">
        <v>3063</v>
      </c>
      <c r="O437" s="24" t="s">
        <v>9300</v>
      </c>
      <c r="P437" s="24" t="s">
        <v>3064</v>
      </c>
      <c r="Q437" s="24" t="s">
        <v>3065</v>
      </c>
      <c r="R437" s="24"/>
      <c r="S437" s="24" t="s">
        <v>3062</v>
      </c>
    </row>
    <row r="438" spans="1:19" ht="38.25" x14ac:dyDescent="0.2">
      <c r="A438" s="26" t="str">
        <f t="shared" si="114"/>
        <v>1</v>
      </c>
      <c r="B438" s="26" t="str">
        <f t="shared" si="115"/>
        <v>1</v>
      </c>
      <c r="C438" s="26" t="str">
        <f t="shared" si="116"/>
        <v>2</v>
      </c>
      <c r="D438" s="26" t="str">
        <f t="shared" si="117"/>
        <v>9</v>
      </c>
      <c r="E438" s="26" t="str">
        <f t="shared" si="118"/>
        <v>4</v>
      </c>
      <c r="F438" s="26" t="str">
        <f t="shared" si="119"/>
        <v>02</v>
      </c>
      <c r="G438" s="26" t="str">
        <f t="shared" si="120"/>
        <v>00</v>
      </c>
      <c r="H438" s="26" t="s">
        <v>3827</v>
      </c>
      <c r="I438" s="26" t="s">
        <v>4608</v>
      </c>
      <c r="J438" s="122" t="s">
        <v>3807</v>
      </c>
      <c r="K438" s="24" t="s">
        <v>69</v>
      </c>
      <c r="L438" s="24" t="s">
        <v>3062</v>
      </c>
      <c r="M438" s="24" t="s">
        <v>10953</v>
      </c>
      <c r="N438" s="24" t="s">
        <v>6991</v>
      </c>
      <c r="O438" s="24"/>
      <c r="P438" s="24" t="s">
        <v>3064</v>
      </c>
      <c r="Q438" s="24" t="s">
        <v>3072</v>
      </c>
      <c r="R438" s="24" t="s">
        <v>3690</v>
      </c>
      <c r="S438" s="24" t="s">
        <v>3062</v>
      </c>
    </row>
    <row r="439" spans="1:19" ht="63.75" x14ac:dyDescent="0.2">
      <c r="A439" s="26" t="str">
        <f t="shared" si="114"/>
        <v>1</v>
      </c>
      <c r="B439" s="26" t="str">
        <f t="shared" si="115"/>
        <v>1</v>
      </c>
      <c r="C439" s="26" t="str">
        <f t="shared" si="116"/>
        <v>2</v>
      </c>
      <c r="D439" s="26" t="str">
        <f t="shared" si="117"/>
        <v>9</v>
      </c>
      <c r="E439" s="26" t="str">
        <f t="shared" si="118"/>
        <v>4</v>
      </c>
      <c r="F439" s="26" t="str">
        <f t="shared" si="119"/>
        <v>02</v>
      </c>
      <c r="G439" s="26" t="str">
        <f t="shared" si="120"/>
        <v>01</v>
      </c>
      <c r="H439" s="26" t="s">
        <v>3828</v>
      </c>
      <c r="I439" s="26" t="s">
        <v>4775</v>
      </c>
      <c r="J439" s="122" t="s">
        <v>9398</v>
      </c>
      <c r="K439" s="24" t="s">
        <v>69</v>
      </c>
      <c r="L439" s="24" t="s">
        <v>3062</v>
      </c>
      <c r="M439" s="24" t="s">
        <v>10953</v>
      </c>
      <c r="N439" s="24" t="s">
        <v>3689</v>
      </c>
      <c r="O439" s="24" t="s">
        <v>9302</v>
      </c>
      <c r="P439" s="24" t="s">
        <v>3064</v>
      </c>
      <c r="Q439" s="24" t="s">
        <v>3065</v>
      </c>
      <c r="R439" s="24" t="s">
        <v>3690</v>
      </c>
      <c r="S439" s="24" t="s">
        <v>3062</v>
      </c>
    </row>
    <row r="440" spans="1:19" ht="38.25" x14ac:dyDescent="0.2">
      <c r="A440" s="26" t="str">
        <f t="shared" si="114"/>
        <v>1</v>
      </c>
      <c r="B440" s="26" t="str">
        <f t="shared" si="115"/>
        <v>1</v>
      </c>
      <c r="C440" s="26" t="str">
        <f t="shared" si="116"/>
        <v>2</v>
      </c>
      <c r="D440" s="26" t="str">
        <f t="shared" si="117"/>
        <v>9</v>
      </c>
      <c r="E440" s="26" t="str">
        <f t="shared" si="118"/>
        <v>4</v>
      </c>
      <c r="F440" s="26" t="str">
        <f t="shared" si="119"/>
        <v>03</v>
      </c>
      <c r="G440" s="26" t="str">
        <f t="shared" si="120"/>
        <v>00</v>
      </c>
      <c r="H440" s="26" t="s">
        <v>3829</v>
      </c>
      <c r="I440" s="26" t="s">
        <v>3814</v>
      </c>
      <c r="J440" s="122" t="s">
        <v>9399</v>
      </c>
      <c r="K440" s="24" t="s">
        <v>69</v>
      </c>
      <c r="L440" s="24" t="s">
        <v>3062</v>
      </c>
      <c r="M440" s="24" t="s">
        <v>10953</v>
      </c>
      <c r="N440" s="24" t="s">
        <v>6991</v>
      </c>
      <c r="O440" s="24"/>
      <c r="P440" s="24" t="s">
        <v>3064</v>
      </c>
      <c r="Q440" s="24" t="s">
        <v>3072</v>
      </c>
      <c r="R440" s="24" t="s">
        <v>3690</v>
      </c>
      <c r="S440" s="24" t="s">
        <v>3062</v>
      </c>
    </row>
    <row r="441" spans="1:19" ht="38.25" x14ac:dyDescent="0.2">
      <c r="A441" s="26" t="str">
        <f t="shared" si="114"/>
        <v>1</v>
      </c>
      <c r="B441" s="26" t="str">
        <f t="shared" si="115"/>
        <v>1</v>
      </c>
      <c r="C441" s="26" t="str">
        <f t="shared" si="116"/>
        <v>2</v>
      </c>
      <c r="D441" s="26" t="str">
        <f t="shared" si="117"/>
        <v>9</v>
      </c>
      <c r="E441" s="26" t="str">
        <f t="shared" si="118"/>
        <v>4</v>
      </c>
      <c r="F441" s="26" t="str">
        <f t="shared" si="119"/>
        <v>03</v>
      </c>
      <c r="G441" s="26" t="str">
        <f t="shared" si="120"/>
        <v>01</v>
      </c>
      <c r="H441" s="26" t="s">
        <v>3830</v>
      </c>
      <c r="I441" s="26" t="s">
        <v>4798</v>
      </c>
      <c r="J441" s="122" t="s">
        <v>4800</v>
      </c>
      <c r="K441" s="24" t="s">
        <v>69</v>
      </c>
      <c r="L441" s="24" t="s">
        <v>3062</v>
      </c>
      <c r="M441" s="24" t="s">
        <v>10953</v>
      </c>
      <c r="N441" s="24" t="s">
        <v>3063</v>
      </c>
      <c r="O441" s="24" t="s">
        <v>9300</v>
      </c>
      <c r="P441" s="24" t="s">
        <v>3064</v>
      </c>
      <c r="Q441" s="24" t="s">
        <v>3065</v>
      </c>
      <c r="R441" s="24"/>
      <c r="S441" s="24" t="s">
        <v>3062</v>
      </c>
    </row>
    <row r="442" spans="1:19" ht="38.25" x14ac:dyDescent="0.2">
      <c r="A442" s="26" t="str">
        <f t="shared" si="114"/>
        <v>1</v>
      </c>
      <c r="B442" s="26" t="str">
        <f t="shared" si="115"/>
        <v>1</v>
      </c>
      <c r="C442" s="26" t="str">
        <f t="shared" si="116"/>
        <v>2</v>
      </c>
      <c r="D442" s="26" t="str">
        <f t="shared" si="117"/>
        <v>9</v>
      </c>
      <c r="E442" s="26" t="str">
        <f t="shared" si="118"/>
        <v>4</v>
      </c>
      <c r="F442" s="26" t="str">
        <f t="shared" si="119"/>
        <v>03</v>
      </c>
      <c r="G442" s="26" t="str">
        <f t="shared" si="120"/>
        <v>02</v>
      </c>
      <c r="H442" s="26" t="s">
        <v>3831</v>
      </c>
      <c r="I442" s="26" t="s">
        <v>4799</v>
      </c>
      <c r="J442" s="122" t="s">
        <v>9400</v>
      </c>
      <c r="K442" s="24" t="s">
        <v>69</v>
      </c>
      <c r="L442" s="24" t="s">
        <v>3062</v>
      </c>
      <c r="M442" s="24" t="s">
        <v>10953</v>
      </c>
      <c r="N442" s="24" t="s">
        <v>3063</v>
      </c>
      <c r="O442" s="24" t="s">
        <v>9300</v>
      </c>
      <c r="P442" s="24" t="s">
        <v>3064</v>
      </c>
      <c r="Q442" s="24" t="s">
        <v>3065</v>
      </c>
      <c r="R442" s="24"/>
      <c r="S442" s="24" t="s">
        <v>3062</v>
      </c>
    </row>
    <row r="443" spans="1:19" ht="38.25" x14ac:dyDescent="0.2">
      <c r="A443" s="26" t="str">
        <f t="shared" si="114"/>
        <v>1</v>
      </c>
      <c r="B443" s="26" t="str">
        <f t="shared" si="115"/>
        <v>1</v>
      </c>
      <c r="C443" s="26" t="str">
        <f t="shared" si="116"/>
        <v>2</v>
      </c>
      <c r="D443" s="26" t="str">
        <f t="shared" si="117"/>
        <v>9</v>
      </c>
      <c r="E443" s="26" t="str">
        <f t="shared" si="118"/>
        <v>4</v>
      </c>
      <c r="F443" s="26" t="str">
        <f t="shared" si="119"/>
        <v>04</v>
      </c>
      <c r="G443" s="26" t="str">
        <f t="shared" si="120"/>
        <v>00</v>
      </c>
      <c r="H443" s="26" t="s">
        <v>4806</v>
      </c>
      <c r="I443" s="26" t="s">
        <v>3811</v>
      </c>
      <c r="J443" s="122" t="s">
        <v>3812</v>
      </c>
      <c r="K443" s="24" t="s">
        <v>69</v>
      </c>
      <c r="L443" s="24" t="s">
        <v>3062</v>
      </c>
      <c r="M443" s="24" t="s">
        <v>10953</v>
      </c>
      <c r="N443" s="24" t="s">
        <v>6991</v>
      </c>
      <c r="O443" s="24"/>
      <c r="P443" s="24" t="s">
        <v>3064</v>
      </c>
      <c r="Q443" s="24" t="s">
        <v>3072</v>
      </c>
      <c r="R443" s="24" t="s">
        <v>3690</v>
      </c>
      <c r="S443" s="24" t="s">
        <v>3062</v>
      </c>
    </row>
    <row r="444" spans="1:19" ht="38.25" x14ac:dyDescent="0.2">
      <c r="A444" s="26" t="str">
        <f t="shared" si="114"/>
        <v>1</v>
      </c>
      <c r="B444" s="26" t="str">
        <f t="shared" si="115"/>
        <v>1</v>
      </c>
      <c r="C444" s="26" t="str">
        <f t="shared" si="116"/>
        <v>2</v>
      </c>
      <c r="D444" s="26" t="str">
        <f t="shared" si="117"/>
        <v>9</v>
      </c>
      <c r="E444" s="26" t="str">
        <f t="shared" si="118"/>
        <v>4</v>
      </c>
      <c r="F444" s="26" t="str">
        <f t="shared" si="119"/>
        <v>04</v>
      </c>
      <c r="G444" s="26" t="str">
        <f t="shared" si="120"/>
        <v>01</v>
      </c>
      <c r="H444" s="26" t="s">
        <v>8691</v>
      </c>
      <c r="I444" s="26" t="s">
        <v>4789</v>
      </c>
      <c r="J444" s="122" t="s">
        <v>4793</v>
      </c>
      <c r="K444" s="24" t="s">
        <v>69</v>
      </c>
      <c r="L444" s="24" t="s">
        <v>3062</v>
      </c>
      <c r="M444" s="24" t="s">
        <v>10953</v>
      </c>
      <c r="N444" s="24" t="s">
        <v>3063</v>
      </c>
      <c r="O444" s="24" t="s">
        <v>9300</v>
      </c>
      <c r="P444" s="24" t="s">
        <v>3064</v>
      </c>
      <c r="Q444" s="24" t="s">
        <v>3065</v>
      </c>
      <c r="R444" s="24"/>
      <c r="S444" s="24" t="s">
        <v>3062</v>
      </c>
    </row>
    <row r="445" spans="1:19" ht="38.25" x14ac:dyDescent="0.2">
      <c r="A445" s="26" t="str">
        <f t="shared" si="114"/>
        <v>1</v>
      </c>
      <c r="B445" s="26" t="str">
        <f t="shared" si="115"/>
        <v>1</v>
      </c>
      <c r="C445" s="26" t="str">
        <f t="shared" si="116"/>
        <v>2</v>
      </c>
      <c r="D445" s="26" t="str">
        <f t="shared" si="117"/>
        <v>9</v>
      </c>
      <c r="E445" s="26" t="str">
        <f t="shared" si="118"/>
        <v>4</v>
      </c>
      <c r="F445" s="26" t="str">
        <f t="shared" si="119"/>
        <v>04</v>
      </c>
      <c r="G445" s="26" t="str">
        <f t="shared" si="120"/>
        <v>02</v>
      </c>
      <c r="H445" s="26" t="s">
        <v>8692</v>
      </c>
      <c r="I445" s="26" t="s">
        <v>4790</v>
      </c>
      <c r="J445" s="122" t="s">
        <v>4794</v>
      </c>
      <c r="K445" s="24" t="s">
        <v>69</v>
      </c>
      <c r="L445" s="24" t="s">
        <v>3062</v>
      </c>
      <c r="M445" s="24" t="s">
        <v>10953</v>
      </c>
      <c r="N445" s="24" t="s">
        <v>3063</v>
      </c>
      <c r="O445" s="24" t="s">
        <v>9300</v>
      </c>
      <c r="P445" s="24" t="s">
        <v>3064</v>
      </c>
      <c r="Q445" s="24" t="s">
        <v>3065</v>
      </c>
      <c r="R445" s="24"/>
      <c r="S445" s="24" t="s">
        <v>3062</v>
      </c>
    </row>
    <row r="446" spans="1:19" ht="51" x14ac:dyDescent="0.2">
      <c r="A446" s="26" t="str">
        <f t="shared" si="114"/>
        <v>1</v>
      </c>
      <c r="B446" s="26" t="str">
        <f t="shared" si="115"/>
        <v>1</v>
      </c>
      <c r="C446" s="26" t="str">
        <f t="shared" si="116"/>
        <v>2</v>
      </c>
      <c r="D446" s="26" t="str">
        <f t="shared" si="117"/>
        <v>9</v>
      </c>
      <c r="E446" s="26" t="str">
        <f t="shared" si="118"/>
        <v>4</v>
      </c>
      <c r="F446" s="26" t="str">
        <f t="shared" si="119"/>
        <v>04</v>
      </c>
      <c r="G446" s="26" t="str">
        <f t="shared" si="120"/>
        <v>03</v>
      </c>
      <c r="H446" s="26" t="s">
        <v>8693</v>
      </c>
      <c r="I446" s="26" t="s">
        <v>4791</v>
      </c>
      <c r="J446" s="122" t="s">
        <v>4795</v>
      </c>
      <c r="K446" s="24" t="s">
        <v>69</v>
      </c>
      <c r="L446" s="24" t="s">
        <v>3062</v>
      </c>
      <c r="M446" s="24" t="s">
        <v>10953</v>
      </c>
      <c r="N446" s="24" t="s">
        <v>3063</v>
      </c>
      <c r="O446" s="24" t="s">
        <v>9300</v>
      </c>
      <c r="P446" s="24" t="s">
        <v>3064</v>
      </c>
      <c r="Q446" s="24" t="s">
        <v>3065</v>
      </c>
      <c r="R446" s="24"/>
      <c r="S446" s="24" t="s">
        <v>3062</v>
      </c>
    </row>
    <row r="447" spans="1:19" ht="51" x14ac:dyDescent="0.2">
      <c r="A447" s="26" t="str">
        <f t="shared" si="114"/>
        <v>1</v>
      </c>
      <c r="B447" s="26" t="str">
        <f t="shared" si="115"/>
        <v>1</v>
      </c>
      <c r="C447" s="26" t="str">
        <f t="shared" si="116"/>
        <v>2</v>
      </c>
      <c r="D447" s="26" t="str">
        <f t="shared" si="117"/>
        <v>9</v>
      </c>
      <c r="E447" s="26" t="str">
        <f t="shared" si="118"/>
        <v>4</v>
      </c>
      <c r="F447" s="26" t="str">
        <f t="shared" si="119"/>
        <v>04</v>
      </c>
      <c r="G447" s="26" t="str">
        <f t="shared" si="120"/>
        <v>04</v>
      </c>
      <c r="H447" s="26" t="s">
        <v>8694</v>
      </c>
      <c r="I447" s="26" t="s">
        <v>4792</v>
      </c>
      <c r="J447" s="122" t="s">
        <v>4796</v>
      </c>
      <c r="K447" s="24" t="s">
        <v>69</v>
      </c>
      <c r="L447" s="24" t="s">
        <v>3062</v>
      </c>
      <c r="M447" s="24" t="s">
        <v>10953</v>
      </c>
      <c r="N447" s="24" t="s">
        <v>3063</v>
      </c>
      <c r="O447" s="24" t="s">
        <v>9300</v>
      </c>
      <c r="P447" s="24" t="s">
        <v>3064</v>
      </c>
      <c r="Q447" s="24" t="s">
        <v>3065</v>
      </c>
      <c r="R447" s="24"/>
      <c r="S447" s="24" t="s">
        <v>3062</v>
      </c>
    </row>
    <row r="448" spans="1:19" ht="38.25" x14ac:dyDescent="0.2">
      <c r="A448" s="26" t="str">
        <f t="shared" si="114"/>
        <v>1</v>
      </c>
      <c r="B448" s="26" t="str">
        <f t="shared" si="115"/>
        <v>1</v>
      </c>
      <c r="C448" s="26" t="str">
        <f t="shared" si="116"/>
        <v>2</v>
      </c>
      <c r="D448" s="26" t="str">
        <f t="shared" si="117"/>
        <v>9</v>
      </c>
      <c r="E448" s="26" t="str">
        <f t="shared" si="118"/>
        <v>4</v>
      </c>
      <c r="F448" s="26" t="str">
        <f t="shared" si="119"/>
        <v>05</v>
      </c>
      <c r="G448" s="26" t="str">
        <f t="shared" si="120"/>
        <v>00</v>
      </c>
      <c r="H448" s="26" t="s">
        <v>8695</v>
      </c>
      <c r="I448" s="26" t="s">
        <v>8668</v>
      </c>
      <c r="J448" s="122" t="s">
        <v>4797</v>
      </c>
      <c r="K448" s="24" t="s">
        <v>69</v>
      </c>
      <c r="L448" s="24" t="s">
        <v>3062</v>
      </c>
      <c r="M448" s="24" t="s">
        <v>10953</v>
      </c>
      <c r="N448" s="24" t="s">
        <v>3063</v>
      </c>
      <c r="O448" s="24" t="s">
        <v>9300</v>
      </c>
      <c r="P448" s="24" t="s">
        <v>3064</v>
      </c>
      <c r="Q448" s="24" t="s">
        <v>3065</v>
      </c>
      <c r="R448" s="24" t="s">
        <v>3690</v>
      </c>
      <c r="S448" s="24" t="s">
        <v>3062</v>
      </c>
    </row>
    <row r="449" spans="1:19" ht="76.5" x14ac:dyDescent="0.2">
      <c r="A449" s="8" t="str">
        <f t="shared" si="114"/>
        <v>1</v>
      </c>
      <c r="B449" s="8" t="str">
        <f t="shared" si="115"/>
        <v>1</v>
      </c>
      <c r="C449" s="8" t="str">
        <f t="shared" si="116"/>
        <v>2</v>
      </c>
      <c r="D449" s="8" t="str">
        <f t="shared" si="117"/>
        <v>9</v>
      </c>
      <c r="E449" s="8" t="str">
        <f t="shared" si="118"/>
        <v>5</v>
      </c>
      <c r="F449" s="8" t="str">
        <f t="shared" si="119"/>
        <v>00</v>
      </c>
      <c r="G449" s="8" t="str">
        <f t="shared" si="120"/>
        <v>00</v>
      </c>
      <c r="H449" s="8" t="s">
        <v>81</v>
      </c>
      <c r="I449" s="8" t="s">
        <v>82</v>
      </c>
      <c r="J449" s="121" t="s">
        <v>83</v>
      </c>
      <c r="K449" s="11" t="s">
        <v>69</v>
      </c>
      <c r="L449" s="11" t="s">
        <v>3052</v>
      </c>
      <c r="M449" s="11" t="s">
        <v>10953</v>
      </c>
      <c r="N449" s="11"/>
      <c r="O449" s="11"/>
      <c r="P449" s="11"/>
      <c r="Q449" s="11" t="s">
        <v>3072</v>
      </c>
      <c r="R449" s="11"/>
      <c r="S449" s="11" t="s">
        <v>3062</v>
      </c>
    </row>
    <row r="450" spans="1:19" ht="38.25" x14ac:dyDescent="0.2">
      <c r="A450" s="26" t="str">
        <f t="shared" si="114"/>
        <v>1</v>
      </c>
      <c r="B450" s="26" t="str">
        <f t="shared" si="115"/>
        <v>1</v>
      </c>
      <c r="C450" s="26" t="str">
        <f t="shared" si="116"/>
        <v>2</v>
      </c>
      <c r="D450" s="26" t="str">
        <f t="shared" si="117"/>
        <v>9</v>
      </c>
      <c r="E450" s="26" t="str">
        <f t="shared" si="118"/>
        <v>5</v>
      </c>
      <c r="F450" s="26" t="str">
        <f t="shared" si="119"/>
        <v>01</v>
      </c>
      <c r="G450" s="26" t="str">
        <f t="shared" si="120"/>
        <v>00</v>
      </c>
      <c r="H450" s="26" t="s">
        <v>4807</v>
      </c>
      <c r="I450" s="26" t="s">
        <v>3809</v>
      </c>
      <c r="J450" s="122" t="s">
        <v>9397</v>
      </c>
      <c r="K450" s="24" t="s">
        <v>69</v>
      </c>
      <c r="L450" s="24" t="s">
        <v>3062</v>
      </c>
      <c r="M450" s="24" t="s">
        <v>10953</v>
      </c>
      <c r="N450" s="24" t="s">
        <v>6991</v>
      </c>
      <c r="O450" s="24"/>
      <c r="P450" s="24" t="s">
        <v>3064</v>
      </c>
      <c r="Q450" s="24" t="s">
        <v>3072</v>
      </c>
      <c r="R450" s="24" t="s">
        <v>3690</v>
      </c>
      <c r="S450" s="24" t="s">
        <v>3062</v>
      </c>
    </row>
    <row r="451" spans="1:19" ht="25.5" x14ac:dyDescent="0.2">
      <c r="A451" s="26" t="str">
        <f t="shared" si="114"/>
        <v>1</v>
      </c>
      <c r="B451" s="26" t="str">
        <f t="shared" si="115"/>
        <v>1</v>
      </c>
      <c r="C451" s="26" t="str">
        <f t="shared" si="116"/>
        <v>2</v>
      </c>
      <c r="D451" s="26" t="str">
        <f t="shared" si="117"/>
        <v>9</v>
      </c>
      <c r="E451" s="26" t="str">
        <f t="shared" si="118"/>
        <v>5</v>
      </c>
      <c r="F451" s="26" t="str">
        <f t="shared" si="119"/>
        <v>01</v>
      </c>
      <c r="G451" s="26" t="str">
        <f t="shared" si="120"/>
        <v>01</v>
      </c>
      <c r="H451" s="26" t="s">
        <v>4808</v>
      </c>
      <c r="I451" s="26" t="s">
        <v>4777</v>
      </c>
      <c r="J451" s="122" t="s">
        <v>4782</v>
      </c>
      <c r="K451" s="24" t="s">
        <v>69</v>
      </c>
      <c r="L451" s="24" t="s">
        <v>3062</v>
      </c>
      <c r="M451" s="24" t="s">
        <v>10953</v>
      </c>
      <c r="N451" s="24" t="s">
        <v>3063</v>
      </c>
      <c r="O451" s="24" t="s">
        <v>9300</v>
      </c>
      <c r="P451" s="24" t="s">
        <v>3064</v>
      </c>
      <c r="Q451" s="24" t="s">
        <v>3065</v>
      </c>
      <c r="R451" s="24"/>
      <c r="S451" s="24" t="s">
        <v>3062</v>
      </c>
    </row>
    <row r="452" spans="1:19" ht="25.5" x14ac:dyDescent="0.2">
      <c r="A452" s="26" t="str">
        <f t="shared" si="114"/>
        <v>1</v>
      </c>
      <c r="B452" s="26" t="str">
        <f t="shared" si="115"/>
        <v>1</v>
      </c>
      <c r="C452" s="26" t="str">
        <f t="shared" si="116"/>
        <v>2</v>
      </c>
      <c r="D452" s="26" t="str">
        <f t="shared" si="117"/>
        <v>9</v>
      </c>
      <c r="E452" s="26" t="str">
        <f t="shared" si="118"/>
        <v>5</v>
      </c>
      <c r="F452" s="26" t="str">
        <f t="shared" si="119"/>
        <v>01</v>
      </c>
      <c r="G452" s="26" t="str">
        <f t="shared" si="120"/>
        <v>02</v>
      </c>
      <c r="H452" s="26" t="s">
        <v>8696</v>
      </c>
      <c r="I452" s="26" t="s">
        <v>4778</v>
      </c>
      <c r="J452" s="122" t="s">
        <v>4783</v>
      </c>
      <c r="K452" s="24" t="s">
        <v>69</v>
      </c>
      <c r="L452" s="24" t="s">
        <v>3062</v>
      </c>
      <c r="M452" s="24" t="s">
        <v>10953</v>
      </c>
      <c r="N452" s="24" t="s">
        <v>3063</v>
      </c>
      <c r="O452" s="24" t="s">
        <v>9300</v>
      </c>
      <c r="P452" s="24" t="s">
        <v>3064</v>
      </c>
      <c r="Q452" s="24" t="s">
        <v>3065</v>
      </c>
      <c r="R452" s="24"/>
      <c r="S452" s="24" t="s">
        <v>3062</v>
      </c>
    </row>
    <row r="453" spans="1:19" ht="25.5" x14ac:dyDescent="0.2">
      <c r="A453" s="26" t="str">
        <f t="shared" si="114"/>
        <v>1</v>
      </c>
      <c r="B453" s="26" t="str">
        <f t="shared" si="115"/>
        <v>1</v>
      </c>
      <c r="C453" s="26" t="str">
        <f t="shared" si="116"/>
        <v>2</v>
      </c>
      <c r="D453" s="26" t="str">
        <f t="shared" si="117"/>
        <v>9</v>
      </c>
      <c r="E453" s="26" t="str">
        <f t="shared" si="118"/>
        <v>5</v>
      </c>
      <c r="F453" s="26" t="str">
        <f t="shared" si="119"/>
        <v>01</v>
      </c>
      <c r="G453" s="26" t="str">
        <f t="shared" si="120"/>
        <v>03</v>
      </c>
      <c r="H453" s="26" t="s">
        <v>8697</v>
      </c>
      <c r="I453" s="26" t="s">
        <v>4779</v>
      </c>
      <c r="J453" s="122" t="s">
        <v>4784</v>
      </c>
      <c r="K453" s="24" t="s">
        <v>69</v>
      </c>
      <c r="L453" s="24" t="s">
        <v>3062</v>
      </c>
      <c r="M453" s="24" t="s">
        <v>10953</v>
      </c>
      <c r="N453" s="24" t="s">
        <v>3063</v>
      </c>
      <c r="O453" s="24" t="s">
        <v>9300</v>
      </c>
      <c r="P453" s="24" t="s">
        <v>3064</v>
      </c>
      <c r="Q453" s="24" t="s">
        <v>3065</v>
      </c>
      <c r="R453" s="24"/>
      <c r="S453" s="24" t="s">
        <v>3062</v>
      </c>
    </row>
    <row r="454" spans="1:19" ht="25.5" x14ac:dyDescent="0.2">
      <c r="A454" s="26" t="str">
        <f t="shared" si="114"/>
        <v>1</v>
      </c>
      <c r="B454" s="26" t="str">
        <f t="shared" si="115"/>
        <v>1</v>
      </c>
      <c r="C454" s="26" t="str">
        <f t="shared" si="116"/>
        <v>2</v>
      </c>
      <c r="D454" s="26" t="str">
        <f t="shared" si="117"/>
        <v>9</v>
      </c>
      <c r="E454" s="26" t="str">
        <f t="shared" si="118"/>
        <v>5</v>
      </c>
      <c r="F454" s="26" t="str">
        <f t="shared" si="119"/>
        <v>01</v>
      </c>
      <c r="G454" s="26" t="str">
        <f t="shared" si="120"/>
        <v>04</v>
      </c>
      <c r="H454" s="26" t="s">
        <v>8698</v>
      </c>
      <c r="I454" s="26" t="s">
        <v>4780</v>
      </c>
      <c r="J454" s="122" t="s">
        <v>4786</v>
      </c>
      <c r="K454" s="24" t="s">
        <v>69</v>
      </c>
      <c r="L454" s="24" t="s">
        <v>3062</v>
      </c>
      <c r="M454" s="24" t="s">
        <v>10953</v>
      </c>
      <c r="N454" s="24" t="s">
        <v>3063</v>
      </c>
      <c r="O454" s="24" t="s">
        <v>9300</v>
      </c>
      <c r="P454" s="24" t="s">
        <v>3064</v>
      </c>
      <c r="Q454" s="24" t="s">
        <v>3065</v>
      </c>
      <c r="R454" s="24"/>
      <c r="S454" s="24" t="s">
        <v>3062</v>
      </c>
    </row>
    <row r="455" spans="1:19" ht="38.25" x14ac:dyDescent="0.2">
      <c r="A455" s="26" t="str">
        <f t="shared" si="114"/>
        <v>1</v>
      </c>
      <c r="B455" s="26" t="str">
        <f t="shared" si="115"/>
        <v>1</v>
      </c>
      <c r="C455" s="26" t="str">
        <f t="shared" si="116"/>
        <v>2</v>
      </c>
      <c r="D455" s="26" t="str">
        <f t="shared" si="117"/>
        <v>9</v>
      </c>
      <c r="E455" s="26" t="str">
        <f t="shared" si="118"/>
        <v>5</v>
      </c>
      <c r="F455" s="26" t="str">
        <f t="shared" si="119"/>
        <v>01</v>
      </c>
      <c r="G455" s="26" t="str">
        <f t="shared" si="120"/>
        <v>70</v>
      </c>
      <c r="H455" s="26" t="s">
        <v>8699</v>
      </c>
      <c r="I455" s="26" t="s">
        <v>4781</v>
      </c>
      <c r="J455" s="122" t="s">
        <v>4785</v>
      </c>
      <c r="K455" s="24" t="s">
        <v>69</v>
      </c>
      <c r="L455" s="24" t="s">
        <v>3062</v>
      </c>
      <c r="M455" s="24" t="s">
        <v>10953</v>
      </c>
      <c r="N455" s="24" t="s">
        <v>3063</v>
      </c>
      <c r="O455" s="24" t="s">
        <v>9300</v>
      </c>
      <c r="P455" s="24" t="s">
        <v>3064</v>
      </c>
      <c r="Q455" s="24" t="s">
        <v>3065</v>
      </c>
      <c r="R455" s="24"/>
      <c r="S455" s="24" t="s">
        <v>3062</v>
      </c>
    </row>
    <row r="456" spans="1:19" ht="38.25" x14ac:dyDescent="0.2">
      <c r="A456" s="26" t="str">
        <f t="shared" si="114"/>
        <v>1</v>
      </c>
      <c r="B456" s="26" t="str">
        <f t="shared" si="115"/>
        <v>1</v>
      </c>
      <c r="C456" s="26" t="str">
        <f t="shared" si="116"/>
        <v>2</v>
      </c>
      <c r="D456" s="26" t="str">
        <f t="shared" si="117"/>
        <v>9</v>
      </c>
      <c r="E456" s="26" t="str">
        <f t="shared" si="118"/>
        <v>5</v>
      </c>
      <c r="F456" s="26" t="str">
        <f t="shared" si="119"/>
        <v>02</v>
      </c>
      <c r="G456" s="26" t="str">
        <f t="shared" si="120"/>
        <v>00</v>
      </c>
      <c r="H456" s="26" t="s">
        <v>4809</v>
      </c>
      <c r="I456" s="26" t="s">
        <v>4608</v>
      </c>
      <c r="J456" s="122" t="s">
        <v>3807</v>
      </c>
      <c r="K456" s="24" t="s">
        <v>69</v>
      </c>
      <c r="L456" s="24" t="s">
        <v>3062</v>
      </c>
      <c r="M456" s="24" t="s">
        <v>10953</v>
      </c>
      <c r="N456" s="24" t="s">
        <v>6991</v>
      </c>
      <c r="O456" s="24"/>
      <c r="P456" s="24" t="s">
        <v>3064</v>
      </c>
      <c r="Q456" s="24" t="s">
        <v>3072</v>
      </c>
      <c r="R456" s="24" t="s">
        <v>3690</v>
      </c>
      <c r="S456" s="24" t="s">
        <v>3062</v>
      </c>
    </row>
    <row r="457" spans="1:19" ht="63.75" x14ac:dyDescent="0.2">
      <c r="A457" s="26" t="str">
        <f t="shared" si="114"/>
        <v>1</v>
      </c>
      <c r="B457" s="26" t="str">
        <f t="shared" si="115"/>
        <v>1</v>
      </c>
      <c r="C457" s="26" t="str">
        <f t="shared" si="116"/>
        <v>2</v>
      </c>
      <c r="D457" s="26" t="str">
        <f t="shared" si="117"/>
        <v>9</v>
      </c>
      <c r="E457" s="26" t="str">
        <f t="shared" si="118"/>
        <v>5</v>
      </c>
      <c r="F457" s="26" t="str">
        <f t="shared" si="119"/>
        <v>02</v>
      </c>
      <c r="G457" s="26" t="str">
        <f t="shared" si="120"/>
        <v>01</v>
      </c>
      <c r="H457" s="26" t="s">
        <v>4810</v>
      </c>
      <c r="I457" s="26" t="s">
        <v>4775</v>
      </c>
      <c r="J457" s="122" t="s">
        <v>9398</v>
      </c>
      <c r="K457" s="24" t="s">
        <v>69</v>
      </c>
      <c r="L457" s="24" t="s">
        <v>3062</v>
      </c>
      <c r="M457" s="24" t="s">
        <v>10953</v>
      </c>
      <c r="N457" s="24" t="s">
        <v>3689</v>
      </c>
      <c r="O457" s="24" t="s">
        <v>9302</v>
      </c>
      <c r="P457" s="24" t="s">
        <v>3064</v>
      </c>
      <c r="Q457" s="24" t="s">
        <v>3065</v>
      </c>
      <c r="R457" s="24" t="s">
        <v>3690</v>
      </c>
      <c r="S457" s="24" t="s">
        <v>3062</v>
      </c>
    </row>
    <row r="458" spans="1:19" ht="38.25" x14ac:dyDescent="0.2">
      <c r="A458" s="26" t="str">
        <f t="shared" si="114"/>
        <v>1</v>
      </c>
      <c r="B458" s="26" t="str">
        <f t="shared" si="115"/>
        <v>1</v>
      </c>
      <c r="C458" s="26" t="str">
        <f t="shared" si="116"/>
        <v>2</v>
      </c>
      <c r="D458" s="26" t="str">
        <f t="shared" si="117"/>
        <v>9</v>
      </c>
      <c r="E458" s="26" t="str">
        <f t="shared" si="118"/>
        <v>5</v>
      </c>
      <c r="F458" s="26" t="str">
        <f t="shared" si="119"/>
        <v>03</v>
      </c>
      <c r="G458" s="26" t="str">
        <f t="shared" si="120"/>
        <v>00</v>
      </c>
      <c r="H458" s="26" t="s">
        <v>4811</v>
      </c>
      <c r="I458" s="26" t="s">
        <v>3814</v>
      </c>
      <c r="J458" s="122" t="s">
        <v>9399</v>
      </c>
      <c r="K458" s="24" t="s">
        <v>69</v>
      </c>
      <c r="L458" s="24" t="s">
        <v>3062</v>
      </c>
      <c r="M458" s="24" t="s">
        <v>10953</v>
      </c>
      <c r="N458" s="24" t="s">
        <v>6991</v>
      </c>
      <c r="O458" s="24"/>
      <c r="P458" s="24" t="s">
        <v>3064</v>
      </c>
      <c r="Q458" s="24" t="s">
        <v>3072</v>
      </c>
      <c r="R458" s="24" t="s">
        <v>3690</v>
      </c>
      <c r="S458" s="24" t="s">
        <v>3062</v>
      </c>
    </row>
    <row r="459" spans="1:19" ht="38.25" x14ac:dyDescent="0.2">
      <c r="A459" s="26" t="str">
        <f t="shared" ref="A459:A516" si="121">MID(H459,1,1)</f>
        <v>1</v>
      </c>
      <c r="B459" s="26" t="str">
        <f t="shared" ref="B459:B516" si="122">MID(H459,3,1)</f>
        <v>1</v>
      </c>
      <c r="C459" s="26" t="str">
        <f t="shared" ref="C459:C516" si="123">MID(H459,5,1)</f>
        <v>2</v>
      </c>
      <c r="D459" s="26" t="str">
        <f t="shared" ref="D459:D516" si="124">MID(H459,7,1)</f>
        <v>9</v>
      </c>
      <c r="E459" s="26" t="str">
        <f t="shared" ref="E459:E516" si="125">MID(H459,9,1)</f>
        <v>5</v>
      </c>
      <c r="F459" s="26" t="str">
        <f t="shared" ref="F459:F516" si="126">MID(H459,11,2)</f>
        <v>03</v>
      </c>
      <c r="G459" s="26" t="str">
        <f t="shared" si="120"/>
        <v>01</v>
      </c>
      <c r="H459" s="26" t="s">
        <v>4812</v>
      </c>
      <c r="I459" s="26" t="s">
        <v>4798</v>
      </c>
      <c r="J459" s="122" t="s">
        <v>4800</v>
      </c>
      <c r="K459" s="24" t="s">
        <v>69</v>
      </c>
      <c r="L459" s="24" t="s">
        <v>3062</v>
      </c>
      <c r="M459" s="24" t="s">
        <v>10953</v>
      </c>
      <c r="N459" s="24" t="s">
        <v>3063</v>
      </c>
      <c r="O459" s="24" t="s">
        <v>9300</v>
      </c>
      <c r="P459" s="24" t="s">
        <v>3064</v>
      </c>
      <c r="Q459" s="24" t="s">
        <v>3065</v>
      </c>
      <c r="R459" s="24"/>
      <c r="S459" s="24" t="s">
        <v>3062</v>
      </c>
    </row>
    <row r="460" spans="1:19" ht="38.25" x14ac:dyDescent="0.2">
      <c r="A460" s="26" t="str">
        <f t="shared" si="121"/>
        <v>1</v>
      </c>
      <c r="B460" s="26" t="str">
        <f t="shared" si="122"/>
        <v>1</v>
      </c>
      <c r="C460" s="26" t="str">
        <f t="shared" si="123"/>
        <v>2</v>
      </c>
      <c r="D460" s="26" t="str">
        <f t="shared" si="124"/>
        <v>9</v>
      </c>
      <c r="E460" s="26" t="str">
        <f t="shared" si="125"/>
        <v>5</v>
      </c>
      <c r="F460" s="26" t="str">
        <f t="shared" si="126"/>
        <v>03</v>
      </c>
      <c r="G460" s="26" t="str">
        <f t="shared" si="120"/>
        <v>02</v>
      </c>
      <c r="H460" s="26" t="s">
        <v>4813</v>
      </c>
      <c r="I460" s="26" t="s">
        <v>4799</v>
      </c>
      <c r="J460" s="122" t="s">
        <v>9400</v>
      </c>
      <c r="K460" s="24" t="s">
        <v>69</v>
      </c>
      <c r="L460" s="24" t="s">
        <v>3062</v>
      </c>
      <c r="M460" s="24" t="s">
        <v>10953</v>
      </c>
      <c r="N460" s="24" t="s">
        <v>3063</v>
      </c>
      <c r="O460" s="24" t="s">
        <v>9300</v>
      </c>
      <c r="P460" s="24" t="s">
        <v>3064</v>
      </c>
      <c r="Q460" s="24" t="s">
        <v>3065</v>
      </c>
      <c r="R460" s="24"/>
      <c r="S460" s="24" t="s">
        <v>3062</v>
      </c>
    </row>
    <row r="461" spans="1:19" ht="38.25" x14ac:dyDescent="0.2">
      <c r="A461" s="26" t="str">
        <f t="shared" si="121"/>
        <v>1</v>
      </c>
      <c r="B461" s="26" t="str">
        <f t="shared" si="122"/>
        <v>1</v>
      </c>
      <c r="C461" s="26" t="str">
        <f t="shared" si="123"/>
        <v>2</v>
      </c>
      <c r="D461" s="26" t="str">
        <f t="shared" si="124"/>
        <v>9</v>
      </c>
      <c r="E461" s="26" t="str">
        <f t="shared" si="125"/>
        <v>5</v>
      </c>
      <c r="F461" s="26" t="str">
        <f t="shared" si="126"/>
        <v>04</v>
      </c>
      <c r="G461" s="26" t="str">
        <f t="shared" si="120"/>
        <v>00</v>
      </c>
      <c r="H461" s="26" t="s">
        <v>4814</v>
      </c>
      <c r="I461" s="26" t="s">
        <v>3811</v>
      </c>
      <c r="J461" s="122" t="s">
        <v>3812</v>
      </c>
      <c r="K461" s="24" t="s">
        <v>69</v>
      </c>
      <c r="L461" s="24" t="s">
        <v>3062</v>
      </c>
      <c r="M461" s="24" t="s">
        <v>10953</v>
      </c>
      <c r="N461" s="24" t="s">
        <v>6991</v>
      </c>
      <c r="O461" s="24"/>
      <c r="P461" s="24" t="s">
        <v>3064</v>
      </c>
      <c r="Q461" s="24" t="s">
        <v>3072</v>
      </c>
      <c r="R461" s="24" t="s">
        <v>3690</v>
      </c>
      <c r="S461" s="24" t="s">
        <v>3062</v>
      </c>
    </row>
    <row r="462" spans="1:19" ht="38.25" x14ac:dyDescent="0.2">
      <c r="A462" s="26" t="str">
        <f t="shared" si="121"/>
        <v>1</v>
      </c>
      <c r="B462" s="26" t="str">
        <f t="shared" si="122"/>
        <v>1</v>
      </c>
      <c r="C462" s="26" t="str">
        <f t="shared" si="123"/>
        <v>2</v>
      </c>
      <c r="D462" s="26" t="str">
        <f t="shared" si="124"/>
        <v>9</v>
      </c>
      <c r="E462" s="26" t="str">
        <f t="shared" si="125"/>
        <v>5</v>
      </c>
      <c r="F462" s="26" t="str">
        <f t="shared" si="126"/>
        <v>04</v>
      </c>
      <c r="G462" s="26" t="str">
        <f t="shared" si="120"/>
        <v>01</v>
      </c>
      <c r="H462" s="26" t="s">
        <v>8700</v>
      </c>
      <c r="I462" s="26" t="s">
        <v>4789</v>
      </c>
      <c r="J462" s="122" t="s">
        <v>4793</v>
      </c>
      <c r="K462" s="24" t="s">
        <v>69</v>
      </c>
      <c r="L462" s="24" t="s">
        <v>3062</v>
      </c>
      <c r="M462" s="24" t="s">
        <v>10953</v>
      </c>
      <c r="N462" s="24" t="s">
        <v>3063</v>
      </c>
      <c r="O462" s="24" t="s">
        <v>9300</v>
      </c>
      <c r="P462" s="24" t="s">
        <v>3064</v>
      </c>
      <c r="Q462" s="24" t="s">
        <v>3065</v>
      </c>
      <c r="R462" s="24"/>
      <c r="S462" s="24" t="s">
        <v>3062</v>
      </c>
    </row>
    <row r="463" spans="1:19" ht="38.25" x14ac:dyDescent="0.2">
      <c r="A463" s="26" t="str">
        <f t="shared" si="121"/>
        <v>1</v>
      </c>
      <c r="B463" s="26" t="str">
        <f t="shared" si="122"/>
        <v>1</v>
      </c>
      <c r="C463" s="26" t="str">
        <f t="shared" si="123"/>
        <v>2</v>
      </c>
      <c r="D463" s="26" t="str">
        <f t="shared" si="124"/>
        <v>9</v>
      </c>
      <c r="E463" s="26" t="str">
        <f t="shared" si="125"/>
        <v>5</v>
      </c>
      <c r="F463" s="26" t="str">
        <f t="shared" si="126"/>
        <v>04</v>
      </c>
      <c r="G463" s="26" t="str">
        <f t="shared" si="120"/>
        <v>02</v>
      </c>
      <c r="H463" s="26" t="s">
        <v>8701</v>
      </c>
      <c r="I463" s="26" t="s">
        <v>4790</v>
      </c>
      <c r="J463" s="122" t="s">
        <v>4794</v>
      </c>
      <c r="K463" s="24" t="s">
        <v>69</v>
      </c>
      <c r="L463" s="24" t="s">
        <v>3062</v>
      </c>
      <c r="M463" s="24" t="s">
        <v>10953</v>
      </c>
      <c r="N463" s="24" t="s">
        <v>3063</v>
      </c>
      <c r="O463" s="24" t="s">
        <v>9300</v>
      </c>
      <c r="P463" s="24" t="s">
        <v>3064</v>
      </c>
      <c r="Q463" s="24" t="s">
        <v>3065</v>
      </c>
      <c r="R463" s="24"/>
      <c r="S463" s="24" t="s">
        <v>3062</v>
      </c>
    </row>
    <row r="464" spans="1:19" ht="51" x14ac:dyDescent="0.2">
      <c r="A464" s="26" t="str">
        <f t="shared" si="121"/>
        <v>1</v>
      </c>
      <c r="B464" s="26" t="str">
        <f t="shared" si="122"/>
        <v>1</v>
      </c>
      <c r="C464" s="26" t="str">
        <f t="shared" si="123"/>
        <v>2</v>
      </c>
      <c r="D464" s="26" t="str">
        <f t="shared" si="124"/>
        <v>9</v>
      </c>
      <c r="E464" s="26" t="str">
        <f t="shared" si="125"/>
        <v>5</v>
      </c>
      <c r="F464" s="26" t="str">
        <f t="shared" si="126"/>
        <v>04</v>
      </c>
      <c r="G464" s="26" t="str">
        <f t="shared" si="120"/>
        <v>03</v>
      </c>
      <c r="H464" s="26" t="s">
        <v>8702</v>
      </c>
      <c r="I464" s="26" t="s">
        <v>4791</v>
      </c>
      <c r="J464" s="122" t="s">
        <v>4795</v>
      </c>
      <c r="K464" s="24" t="s">
        <v>69</v>
      </c>
      <c r="L464" s="24" t="s">
        <v>3062</v>
      </c>
      <c r="M464" s="24" t="s">
        <v>10953</v>
      </c>
      <c r="N464" s="24" t="s">
        <v>3063</v>
      </c>
      <c r="O464" s="24" t="s">
        <v>9300</v>
      </c>
      <c r="P464" s="24" t="s">
        <v>3064</v>
      </c>
      <c r="Q464" s="24" t="s">
        <v>3065</v>
      </c>
      <c r="R464" s="24"/>
      <c r="S464" s="24" t="s">
        <v>3062</v>
      </c>
    </row>
    <row r="465" spans="1:21" ht="51" x14ac:dyDescent="0.2">
      <c r="A465" s="26" t="str">
        <f t="shared" si="121"/>
        <v>1</v>
      </c>
      <c r="B465" s="26" t="str">
        <f t="shared" si="122"/>
        <v>1</v>
      </c>
      <c r="C465" s="26" t="str">
        <f t="shared" si="123"/>
        <v>2</v>
      </c>
      <c r="D465" s="26" t="str">
        <f t="shared" si="124"/>
        <v>9</v>
      </c>
      <c r="E465" s="26" t="str">
        <f t="shared" si="125"/>
        <v>5</v>
      </c>
      <c r="F465" s="26" t="str">
        <f t="shared" si="126"/>
        <v>04</v>
      </c>
      <c r="G465" s="26" t="str">
        <f t="shared" si="120"/>
        <v>04</v>
      </c>
      <c r="H465" s="26" t="s">
        <v>8703</v>
      </c>
      <c r="I465" s="26" t="s">
        <v>4792</v>
      </c>
      <c r="J465" s="122" t="s">
        <v>4796</v>
      </c>
      <c r="K465" s="24" t="s">
        <v>69</v>
      </c>
      <c r="L465" s="24" t="s">
        <v>3062</v>
      </c>
      <c r="M465" s="24" t="s">
        <v>10953</v>
      </c>
      <c r="N465" s="24" t="s">
        <v>3063</v>
      </c>
      <c r="O465" s="24" t="s">
        <v>9300</v>
      </c>
      <c r="P465" s="24" t="s">
        <v>3064</v>
      </c>
      <c r="Q465" s="24" t="s">
        <v>3065</v>
      </c>
      <c r="R465" s="24"/>
      <c r="S465" s="24" t="s">
        <v>3062</v>
      </c>
    </row>
    <row r="466" spans="1:21" ht="38.25" x14ac:dyDescent="0.2">
      <c r="A466" s="26" t="str">
        <f t="shared" si="121"/>
        <v>1</v>
      </c>
      <c r="B466" s="26" t="str">
        <f t="shared" si="122"/>
        <v>1</v>
      </c>
      <c r="C466" s="26" t="str">
        <f t="shared" si="123"/>
        <v>2</v>
      </c>
      <c r="D466" s="26" t="str">
        <f t="shared" si="124"/>
        <v>9</v>
      </c>
      <c r="E466" s="26" t="str">
        <f t="shared" si="125"/>
        <v>5</v>
      </c>
      <c r="F466" s="26" t="str">
        <f t="shared" si="126"/>
        <v>05</v>
      </c>
      <c r="G466" s="26" t="str">
        <f t="shared" si="120"/>
        <v>00</v>
      </c>
      <c r="H466" s="26" t="s">
        <v>8704</v>
      </c>
      <c r="I466" s="26" t="s">
        <v>8668</v>
      </c>
      <c r="J466" s="122" t="s">
        <v>4797</v>
      </c>
      <c r="K466" s="24" t="s">
        <v>69</v>
      </c>
      <c r="L466" s="24" t="s">
        <v>3062</v>
      </c>
      <c r="M466" s="24" t="s">
        <v>10953</v>
      </c>
      <c r="N466" s="24" t="s">
        <v>3063</v>
      </c>
      <c r="O466" s="24" t="s">
        <v>9300</v>
      </c>
      <c r="P466" s="24" t="s">
        <v>3064</v>
      </c>
      <c r="Q466" s="24" t="s">
        <v>3065</v>
      </c>
      <c r="R466" s="24" t="s">
        <v>3690</v>
      </c>
      <c r="S466" s="24" t="s">
        <v>3062</v>
      </c>
    </row>
    <row r="467" spans="1:21" ht="25.5" x14ac:dyDescent="0.2">
      <c r="A467" s="6" t="str">
        <f t="shared" si="121"/>
        <v>1</v>
      </c>
      <c r="B467" s="6" t="str">
        <f t="shared" si="122"/>
        <v>1</v>
      </c>
      <c r="C467" s="6" t="str">
        <f t="shared" si="123"/>
        <v>3</v>
      </c>
      <c r="D467" s="6" t="str">
        <f t="shared" si="124"/>
        <v>0</v>
      </c>
      <c r="E467" s="6" t="str">
        <f t="shared" si="125"/>
        <v>0</v>
      </c>
      <c r="F467" s="6" t="str">
        <f t="shared" si="126"/>
        <v>00</v>
      </c>
      <c r="G467" s="6" t="str">
        <f t="shared" si="120"/>
        <v>00</v>
      </c>
      <c r="H467" s="6" t="s">
        <v>84</v>
      </c>
      <c r="I467" s="6" t="s">
        <v>85</v>
      </c>
      <c r="J467" s="119" t="s">
        <v>6472</v>
      </c>
      <c r="K467" s="12" t="s">
        <v>6</v>
      </c>
      <c r="L467" s="12" t="s">
        <v>3052</v>
      </c>
      <c r="M467" s="12" t="s">
        <v>10953</v>
      </c>
      <c r="N467" s="12"/>
      <c r="O467" s="12"/>
      <c r="P467" s="12"/>
      <c r="Q467" s="12" t="s">
        <v>3072</v>
      </c>
      <c r="R467" s="12"/>
      <c r="S467" s="12" t="s">
        <v>3062</v>
      </c>
    </row>
    <row r="468" spans="1:21" ht="51" x14ac:dyDescent="0.2">
      <c r="A468" s="7" t="str">
        <f t="shared" si="121"/>
        <v>1</v>
      </c>
      <c r="B468" s="7" t="str">
        <f t="shared" si="122"/>
        <v>1</v>
      </c>
      <c r="C468" s="7" t="str">
        <f t="shared" si="123"/>
        <v>3</v>
      </c>
      <c r="D468" s="7" t="str">
        <f t="shared" si="124"/>
        <v>1</v>
      </c>
      <c r="E468" s="7" t="str">
        <f t="shared" si="125"/>
        <v>0</v>
      </c>
      <c r="F468" s="7" t="str">
        <f t="shared" si="126"/>
        <v>00</v>
      </c>
      <c r="G468" s="7" t="str">
        <f t="shared" si="120"/>
        <v>00</v>
      </c>
      <c r="H468" s="7" t="s">
        <v>86</v>
      </c>
      <c r="I468" s="7" t="s">
        <v>12648</v>
      </c>
      <c r="J468" s="120" t="s">
        <v>12643</v>
      </c>
      <c r="K468" s="10" t="s">
        <v>6</v>
      </c>
      <c r="L468" s="10" t="s">
        <v>3052</v>
      </c>
      <c r="M468" s="10" t="s">
        <v>10953</v>
      </c>
      <c r="N468" s="10"/>
      <c r="O468" s="10"/>
      <c r="P468" s="10"/>
      <c r="Q468" s="10" t="s">
        <v>3072</v>
      </c>
      <c r="R468" s="10"/>
      <c r="S468" s="10" t="s">
        <v>3062</v>
      </c>
    </row>
    <row r="469" spans="1:21" ht="76.5" x14ac:dyDescent="0.2">
      <c r="A469" s="8" t="str">
        <f t="shared" si="121"/>
        <v>1</v>
      </c>
      <c r="B469" s="8" t="str">
        <f t="shared" si="122"/>
        <v>1</v>
      </c>
      <c r="C469" s="8" t="str">
        <f t="shared" si="123"/>
        <v>3</v>
      </c>
      <c r="D469" s="8" t="str">
        <f t="shared" si="124"/>
        <v>1</v>
      </c>
      <c r="E469" s="8" t="str">
        <f t="shared" si="125"/>
        <v>1</v>
      </c>
      <c r="F469" s="8" t="str">
        <f t="shared" si="126"/>
        <v>00</v>
      </c>
      <c r="G469" s="8" t="str">
        <f t="shared" si="120"/>
        <v>00</v>
      </c>
      <c r="H469" s="8" t="s">
        <v>89</v>
      </c>
      <c r="I469" s="8" t="s">
        <v>12649</v>
      </c>
      <c r="J469" s="121" t="s">
        <v>12647</v>
      </c>
      <c r="K469" s="11" t="s">
        <v>6</v>
      </c>
      <c r="L469" s="11" t="s">
        <v>3052</v>
      </c>
      <c r="M469" s="11" t="s">
        <v>10953</v>
      </c>
      <c r="N469" s="11"/>
      <c r="O469" s="11"/>
      <c r="P469" s="11"/>
      <c r="Q469" s="11" t="s">
        <v>3072</v>
      </c>
      <c r="R469" s="11"/>
      <c r="S469" s="11" t="s">
        <v>3062</v>
      </c>
    </row>
    <row r="470" spans="1:21" s="116" customFormat="1" ht="51" x14ac:dyDescent="0.2">
      <c r="A470" s="26" t="str">
        <f t="shared" si="121"/>
        <v>1</v>
      </c>
      <c r="B470" s="26" t="str">
        <f t="shared" si="122"/>
        <v>1</v>
      </c>
      <c r="C470" s="26" t="str">
        <f t="shared" si="123"/>
        <v>3</v>
      </c>
      <c r="D470" s="26" t="str">
        <f t="shared" si="124"/>
        <v>1</v>
      </c>
      <c r="E470" s="26" t="str">
        <f t="shared" si="125"/>
        <v>1</v>
      </c>
      <c r="F470" s="26" t="str">
        <f t="shared" si="126"/>
        <v>01</v>
      </c>
      <c r="G470" s="26" t="str">
        <f t="shared" si="120"/>
        <v>00</v>
      </c>
      <c r="H470" s="65" t="s">
        <v>3186</v>
      </c>
      <c r="I470" s="65" t="s">
        <v>3187</v>
      </c>
      <c r="J470" s="173" t="s">
        <v>3188</v>
      </c>
      <c r="K470" s="27" t="s">
        <v>6</v>
      </c>
      <c r="L470" s="27" t="s">
        <v>3062</v>
      </c>
      <c r="M470" s="27" t="s">
        <v>10953</v>
      </c>
      <c r="N470" s="28" t="s">
        <v>6991</v>
      </c>
      <c r="O470" s="27"/>
      <c r="P470" s="27" t="s">
        <v>3064</v>
      </c>
      <c r="Q470" s="27" t="s">
        <v>3072</v>
      </c>
      <c r="R470" s="27"/>
      <c r="S470" s="27" t="s">
        <v>3062</v>
      </c>
      <c r="T470" s="111"/>
      <c r="U470" s="111"/>
    </row>
    <row r="471" spans="1:21" s="116" customFormat="1" ht="25.5" x14ac:dyDescent="0.2">
      <c r="A471" s="26" t="str">
        <f t="shared" si="121"/>
        <v>1</v>
      </c>
      <c r="B471" s="26" t="str">
        <f t="shared" si="122"/>
        <v>1</v>
      </c>
      <c r="C471" s="26" t="str">
        <f t="shared" si="123"/>
        <v>3</v>
      </c>
      <c r="D471" s="26" t="str">
        <f t="shared" si="124"/>
        <v>1</v>
      </c>
      <c r="E471" s="26" t="str">
        <f t="shared" si="125"/>
        <v>1</v>
      </c>
      <c r="F471" s="26" t="str">
        <f t="shared" si="126"/>
        <v>01</v>
      </c>
      <c r="G471" s="26" t="str">
        <f t="shared" si="120"/>
        <v>01</v>
      </c>
      <c r="H471" s="65" t="s">
        <v>3189</v>
      </c>
      <c r="I471" s="65" t="s">
        <v>3201</v>
      </c>
      <c r="J471" s="124" t="s">
        <v>3202</v>
      </c>
      <c r="K471" s="27" t="s">
        <v>6</v>
      </c>
      <c r="L471" s="27" t="s">
        <v>3062</v>
      </c>
      <c r="M471" s="27" t="s">
        <v>10953</v>
      </c>
      <c r="N471" s="28" t="s">
        <v>3064</v>
      </c>
      <c r="O471" s="27" t="s">
        <v>9303</v>
      </c>
      <c r="P471" s="27" t="s">
        <v>3064</v>
      </c>
      <c r="Q471" s="27" t="s">
        <v>3065</v>
      </c>
      <c r="R471" s="27"/>
      <c r="S471" s="27" t="s">
        <v>3062</v>
      </c>
      <c r="T471" s="111"/>
      <c r="U471" s="111"/>
    </row>
    <row r="472" spans="1:21" s="116" customFormat="1" ht="25.5" x14ac:dyDescent="0.2">
      <c r="A472" s="26" t="str">
        <f t="shared" si="121"/>
        <v>1</v>
      </c>
      <c r="B472" s="26" t="str">
        <f t="shared" si="122"/>
        <v>1</v>
      </c>
      <c r="C472" s="26" t="str">
        <f t="shared" si="123"/>
        <v>3</v>
      </c>
      <c r="D472" s="26" t="str">
        <f t="shared" si="124"/>
        <v>1</v>
      </c>
      <c r="E472" s="26" t="str">
        <f t="shared" si="125"/>
        <v>1</v>
      </c>
      <c r="F472" s="26" t="str">
        <f t="shared" si="126"/>
        <v>01</v>
      </c>
      <c r="G472" s="26" t="str">
        <f t="shared" si="120"/>
        <v>02</v>
      </c>
      <c r="H472" s="65" t="s">
        <v>3193</v>
      </c>
      <c r="I472" s="65" t="s">
        <v>3190</v>
      </c>
      <c r="J472" s="124" t="s">
        <v>3191</v>
      </c>
      <c r="K472" s="27" t="s">
        <v>6</v>
      </c>
      <c r="L472" s="27" t="s">
        <v>3062</v>
      </c>
      <c r="M472" s="27" t="s">
        <v>10953</v>
      </c>
      <c r="N472" s="28" t="s">
        <v>3064</v>
      </c>
      <c r="O472" s="27" t="s">
        <v>9303</v>
      </c>
      <c r="P472" s="27" t="s">
        <v>3064</v>
      </c>
      <c r="Q472" s="27" t="s">
        <v>3065</v>
      </c>
      <c r="R472" s="27" t="s">
        <v>3192</v>
      </c>
      <c r="S472" s="27" t="s">
        <v>3062</v>
      </c>
      <c r="T472" s="111"/>
      <c r="U472" s="111"/>
    </row>
    <row r="473" spans="1:21" s="116" customFormat="1" ht="25.5" x14ac:dyDescent="0.2">
      <c r="A473" s="26" t="str">
        <f t="shared" si="121"/>
        <v>1</v>
      </c>
      <c r="B473" s="26" t="str">
        <f t="shared" si="122"/>
        <v>1</v>
      </c>
      <c r="C473" s="26" t="str">
        <f t="shared" si="123"/>
        <v>3</v>
      </c>
      <c r="D473" s="26" t="str">
        <f t="shared" si="124"/>
        <v>1</v>
      </c>
      <c r="E473" s="26" t="str">
        <f t="shared" si="125"/>
        <v>1</v>
      </c>
      <c r="F473" s="26" t="str">
        <f t="shared" si="126"/>
        <v>01</v>
      </c>
      <c r="G473" s="26" t="str">
        <f t="shared" si="120"/>
        <v>03</v>
      </c>
      <c r="H473" s="65" t="s">
        <v>3196</v>
      </c>
      <c r="I473" s="65" t="s">
        <v>4557</v>
      </c>
      <c r="J473" s="124" t="s">
        <v>4558</v>
      </c>
      <c r="K473" s="27" t="s">
        <v>6</v>
      </c>
      <c r="L473" s="27" t="s">
        <v>3062</v>
      </c>
      <c r="M473" s="27" t="s">
        <v>10953</v>
      </c>
      <c r="N473" s="28" t="s">
        <v>3064</v>
      </c>
      <c r="O473" s="27" t="s">
        <v>9303</v>
      </c>
      <c r="P473" s="27" t="s">
        <v>3064</v>
      </c>
      <c r="Q473" s="27" t="s">
        <v>3065</v>
      </c>
      <c r="R473" s="27"/>
      <c r="S473" s="27" t="s">
        <v>3062</v>
      </c>
      <c r="T473" s="111"/>
      <c r="U473" s="111"/>
    </row>
    <row r="474" spans="1:21" s="116" customFormat="1" ht="25.5" x14ac:dyDescent="0.2">
      <c r="A474" s="26" t="str">
        <f t="shared" si="121"/>
        <v>1</v>
      </c>
      <c r="B474" s="26" t="str">
        <f t="shared" si="122"/>
        <v>1</v>
      </c>
      <c r="C474" s="26" t="str">
        <f t="shared" si="123"/>
        <v>3</v>
      </c>
      <c r="D474" s="26" t="str">
        <f t="shared" si="124"/>
        <v>1</v>
      </c>
      <c r="E474" s="26" t="str">
        <f t="shared" si="125"/>
        <v>1</v>
      </c>
      <c r="F474" s="26" t="str">
        <f t="shared" si="126"/>
        <v>01</v>
      </c>
      <c r="G474" s="26" t="str">
        <f t="shared" ref="G474:G516" si="127">MID(H474,14,2)</f>
        <v>04</v>
      </c>
      <c r="H474" s="65" t="s">
        <v>3199</v>
      </c>
      <c r="I474" s="65" t="s">
        <v>3194</v>
      </c>
      <c r="J474" s="124" t="s">
        <v>3195</v>
      </c>
      <c r="K474" s="27" t="s">
        <v>6</v>
      </c>
      <c r="L474" s="27" t="s">
        <v>3062</v>
      </c>
      <c r="M474" s="27" t="s">
        <v>10953</v>
      </c>
      <c r="N474" s="28" t="s">
        <v>3064</v>
      </c>
      <c r="O474" s="27" t="s">
        <v>9303</v>
      </c>
      <c r="P474" s="27" t="s">
        <v>3064</v>
      </c>
      <c r="Q474" s="27" t="s">
        <v>3065</v>
      </c>
      <c r="R474" s="27" t="s">
        <v>3192</v>
      </c>
      <c r="S474" s="27" t="s">
        <v>3062</v>
      </c>
      <c r="T474" s="111"/>
      <c r="U474" s="111"/>
    </row>
    <row r="475" spans="1:21" s="116" customFormat="1" ht="25.5" x14ac:dyDescent="0.2">
      <c r="A475" s="26" t="str">
        <f t="shared" si="121"/>
        <v>1</v>
      </c>
      <c r="B475" s="26" t="str">
        <f t="shared" si="122"/>
        <v>1</v>
      </c>
      <c r="C475" s="26" t="str">
        <f t="shared" si="123"/>
        <v>3</v>
      </c>
      <c r="D475" s="26" t="str">
        <f t="shared" si="124"/>
        <v>1</v>
      </c>
      <c r="E475" s="26" t="str">
        <f t="shared" si="125"/>
        <v>1</v>
      </c>
      <c r="F475" s="26" t="str">
        <f t="shared" si="126"/>
        <v>01</v>
      </c>
      <c r="G475" s="26" t="str">
        <f t="shared" si="127"/>
        <v>05</v>
      </c>
      <c r="H475" s="65" t="s">
        <v>3200</v>
      </c>
      <c r="I475" s="65" t="s">
        <v>3197</v>
      </c>
      <c r="J475" s="124" t="s">
        <v>3198</v>
      </c>
      <c r="K475" s="27" t="s">
        <v>6</v>
      </c>
      <c r="L475" s="27" t="s">
        <v>3062</v>
      </c>
      <c r="M475" s="27" t="s">
        <v>10953</v>
      </c>
      <c r="N475" s="28" t="s">
        <v>3064</v>
      </c>
      <c r="O475" s="27" t="s">
        <v>9303</v>
      </c>
      <c r="P475" s="27" t="s">
        <v>3064</v>
      </c>
      <c r="Q475" s="27" t="s">
        <v>3065</v>
      </c>
      <c r="R475" s="27" t="s">
        <v>3192</v>
      </c>
      <c r="S475" s="27" t="s">
        <v>3062</v>
      </c>
      <c r="T475" s="111"/>
      <c r="U475" s="111"/>
    </row>
    <row r="476" spans="1:21" s="116" customFormat="1" ht="25.5" x14ac:dyDescent="0.2">
      <c r="A476" s="26" t="str">
        <f t="shared" si="121"/>
        <v>1</v>
      </c>
      <c r="B476" s="26" t="str">
        <f t="shared" si="122"/>
        <v>1</v>
      </c>
      <c r="C476" s="26" t="str">
        <f t="shared" si="123"/>
        <v>3</v>
      </c>
      <c r="D476" s="26" t="str">
        <f t="shared" si="124"/>
        <v>1</v>
      </c>
      <c r="E476" s="26" t="str">
        <f t="shared" si="125"/>
        <v>1</v>
      </c>
      <c r="F476" s="26" t="str">
        <f t="shared" si="126"/>
        <v>01</v>
      </c>
      <c r="G476" s="26" t="str">
        <f t="shared" si="127"/>
        <v>99</v>
      </c>
      <c r="H476" s="65" t="s">
        <v>3203</v>
      </c>
      <c r="I476" s="109" t="s">
        <v>3204</v>
      </c>
      <c r="J476" s="124" t="s">
        <v>3205</v>
      </c>
      <c r="K476" s="27" t="s">
        <v>6</v>
      </c>
      <c r="L476" s="27" t="s">
        <v>3062</v>
      </c>
      <c r="M476" s="27" t="s">
        <v>10953</v>
      </c>
      <c r="N476" s="28" t="s">
        <v>3064</v>
      </c>
      <c r="O476" s="27" t="s">
        <v>9303</v>
      </c>
      <c r="P476" s="27" t="s">
        <v>3064</v>
      </c>
      <c r="Q476" s="27" t="s">
        <v>3065</v>
      </c>
      <c r="R476" s="27" t="s">
        <v>3192</v>
      </c>
      <c r="S476" s="27" t="s">
        <v>3062</v>
      </c>
      <c r="T476" s="111"/>
      <c r="U476" s="111"/>
    </row>
    <row r="477" spans="1:21" s="116" customFormat="1" ht="25.5" x14ac:dyDescent="0.2">
      <c r="A477" s="26" t="str">
        <f t="shared" si="121"/>
        <v>1</v>
      </c>
      <c r="B477" s="26" t="str">
        <f t="shared" si="122"/>
        <v>1</v>
      </c>
      <c r="C477" s="26" t="str">
        <f t="shared" si="123"/>
        <v>3</v>
      </c>
      <c r="D477" s="26" t="str">
        <f t="shared" si="124"/>
        <v>1</v>
      </c>
      <c r="E477" s="26" t="str">
        <f t="shared" si="125"/>
        <v>1</v>
      </c>
      <c r="F477" s="26" t="str">
        <f t="shared" si="126"/>
        <v>02</v>
      </c>
      <c r="G477" s="26" t="str">
        <f t="shared" si="127"/>
        <v>00</v>
      </c>
      <c r="H477" s="28" t="s">
        <v>3206</v>
      </c>
      <c r="I477" s="28" t="s">
        <v>3207</v>
      </c>
      <c r="J477" s="124" t="s">
        <v>3208</v>
      </c>
      <c r="K477" s="27" t="s">
        <v>6</v>
      </c>
      <c r="L477" s="27" t="s">
        <v>3062</v>
      </c>
      <c r="M477" s="27" t="s">
        <v>10953</v>
      </c>
      <c r="N477" s="28" t="s">
        <v>3064</v>
      </c>
      <c r="O477" s="27" t="s">
        <v>9303</v>
      </c>
      <c r="P477" s="27" t="s">
        <v>3064</v>
      </c>
      <c r="Q477" s="27" t="s">
        <v>3065</v>
      </c>
      <c r="R477" s="27" t="s">
        <v>3192</v>
      </c>
      <c r="S477" s="27" t="s">
        <v>3062</v>
      </c>
      <c r="T477" s="111"/>
      <c r="U477" s="111"/>
    </row>
    <row r="478" spans="1:21" s="116" customFormat="1" ht="25.5" x14ac:dyDescent="0.2">
      <c r="A478" s="26" t="str">
        <f t="shared" si="121"/>
        <v>1</v>
      </c>
      <c r="B478" s="26" t="str">
        <f t="shared" si="122"/>
        <v>1</v>
      </c>
      <c r="C478" s="26" t="str">
        <f t="shared" si="123"/>
        <v>3</v>
      </c>
      <c r="D478" s="26" t="str">
        <f t="shared" si="124"/>
        <v>1</v>
      </c>
      <c r="E478" s="26" t="str">
        <f t="shared" si="125"/>
        <v>1</v>
      </c>
      <c r="F478" s="26" t="str">
        <f t="shared" si="126"/>
        <v>03</v>
      </c>
      <c r="G478" s="26" t="str">
        <f t="shared" si="127"/>
        <v>00</v>
      </c>
      <c r="H478" s="28" t="s">
        <v>4559</v>
      </c>
      <c r="I478" s="28" t="s">
        <v>3209</v>
      </c>
      <c r="J478" s="124" t="s">
        <v>3210</v>
      </c>
      <c r="K478" s="27" t="s">
        <v>6</v>
      </c>
      <c r="L478" s="27" t="s">
        <v>3062</v>
      </c>
      <c r="M478" s="27" t="s">
        <v>10953</v>
      </c>
      <c r="N478" s="28" t="s">
        <v>3064</v>
      </c>
      <c r="O478" s="27" t="s">
        <v>9303</v>
      </c>
      <c r="P478" s="27" t="s">
        <v>3064</v>
      </c>
      <c r="Q478" s="27" t="s">
        <v>3065</v>
      </c>
      <c r="R478" s="27" t="s">
        <v>3192</v>
      </c>
      <c r="S478" s="27" t="s">
        <v>3062</v>
      </c>
      <c r="T478" s="111"/>
      <c r="U478" s="111"/>
    </row>
    <row r="479" spans="1:21" s="116" customFormat="1" ht="25.5" x14ac:dyDescent="0.2">
      <c r="A479" s="26" t="str">
        <f t="shared" ref="A479" si="128">MID(H479,1,1)</f>
        <v>1</v>
      </c>
      <c r="B479" s="26" t="str">
        <f t="shared" ref="B479" si="129">MID(H479,3,1)</f>
        <v>1</v>
      </c>
      <c r="C479" s="26" t="str">
        <f t="shared" ref="C479" si="130">MID(H479,5,1)</f>
        <v>3</v>
      </c>
      <c r="D479" s="26" t="str">
        <f t="shared" ref="D479" si="131">MID(H479,7,1)</f>
        <v>1</v>
      </c>
      <c r="E479" s="26" t="str">
        <f t="shared" ref="E479" si="132">MID(H479,9,1)</f>
        <v>1</v>
      </c>
      <c r="F479" s="26" t="str">
        <f t="shared" ref="F479" si="133">MID(H479,11,2)</f>
        <v>04</v>
      </c>
      <c r="G479" s="26" t="str">
        <f t="shared" ref="G479" si="134">MID(H479,14,2)</f>
        <v>00</v>
      </c>
      <c r="H479" s="28" t="s">
        <v>12644</v>
      </c>
      <c r="I479" s="28" t="s">
        <v>12645</v>
      </c>
      <c r="J479" s="173" t="s">
        <v>12646</v>
      </c>
      <c r="K479" s="27" t="s">
        <v>6</v>
      </c>
      <c r="L479" s="27" t="s">
        <v>3062</v>
      </c>
      <c r="M479" s="27" t="s">
        <v>10953</v>
      </c>
      <c r="N479" s="28" t="s">
        <v>3064</v>
      </c>
      <c r="O479" s="27" t="s">
        <v>9303</v>
      </c>
      <c r="P479" s="27" t="s">
        <v>3064</v>
      </c>
      <c r="Q479" s="27" t="s">
        <v>3065</v>
      </c>
      <c r="R479" s="27" t="s">
        <v>3192</v>
      </c>
      <c r="S479" s="27" t="s">
        <v>3062</v>
      </c>
      <c r="T479" s="111"/>
      <c r="U479" s="111"/>
    </row>
    <row r="480" spans="1:21" s="116" customFormat="1" ht="25.5" x14ac:dyDescent="0.2">
      <c r="A480" s="26" t="str">
        <f t="shared" si="121"/>
        <v>1</v>
      </c>
      <c r="B480" s="26" t="str">
        <f t="shared" si="122"/>
        <v>1</v>
      </c>
      <c r="C480" s="26" t="str">
        <f t="shared" si="123"/>
        <v>3</v>
      </c>
      <c r="D480" s="26" t="str">
        <f t="shared" si="124"/>
        <v>1</v>
      </c>
      <c r="E480" s="26" t="str">
        <f t="shared" si="125"/>
        <v>1</v>
      </c>
      <c r="F480" s="26" t="str">
        <f t="shared" si="126"/>
        <v>99</v>
      </c>
      <c r="G480" s="26" t="str">
        <f t="shared" si="127"/>
        <v>00</v>
      </c>
      <c r="H480" s="28" t="s">
        <v>3211</v>
      </c>
      <c r="I480" s="28" t="s">
        <v>3212</v>
      </c>
      <c r="J480" s="124" t="s">
        <v>9401</v>
      </c>
      <c r="K480" s="27" t="s">
        <v>6</v>
      </c>
      <c r="L480" s="27" t="s">
        <v>3062</v>
      </c>
      <c r="M480" s="27" t="s">
        <v>10953</v>
      </c>
      <c r="N480" s="156" t="s">
        <v>3064</v>
      </c>
      <c r="O480" s="27" t="s">
        <v>9303</v>
      </c>
      <c r="P480" s="27" t="s">
        <v>3064</v>
      </c>
      <c r="Q480" s="27" t="s">
        <v>3065</v>
      </c>
      <c r="R480" s="27" t="s">
        <v>3192</v>
      </c>
      <c r="S480" s="27" t="s">
        <v>3062</v>
      </c>
      <c r="T480" s="111"/>
      <c r="U480" s="111"/>
    </row>
    <row r="481" spans="1:21" ht="25.5" x14ac:dyDescent="0.2">
      <c r="A481" s="7" t="str">
        <f t="shared" si="121"/>
        <v>1</v>
      </c>
      <c r="B481" s="7" t="str">
        <f t="shared" si="122"/>
        <v>1</v>
      </c>
      <c r="C481" s="7" t="str">
        <f t="shared" si="123"/>
        <v>3</v>
      </c>
      <c r="D481" s="7" t="str">
        <f t="shared" si="124"/>
        <v>2</v>
      </c>
      <c r="E481" s="7" t="str">
        <f t="shared" si="125"/>
        <v>0</v>
      </c>
      <c r="F481" s="7" t="str">
        <f t="shared" si="126"/>
        <v>00</v>
      </c>
      <c r="G481" s="7" t="str">
        <f t="shared" si="127"/>
        <v>00</v>
      </c>
      <c r="H481" s="7" t="s">
        <v>90</v>
      </c>
      <c r="I481" s="7" t="s">
        <v>4570</v>
      </c>
      <c r="J481" s="120" t="s">
        <v>4571</v>
      </c>
      <c r="K481" s="10" t="s">
        <v>6</v>
      </c>
      <c r="L481" s="10" t="s">
        <v>3052</v>
      </c>
      <c r="M481" s="10" t="s">
        <v>10953</v>
      </c>
      <c r="N481" s="10"/>
      <c r="O481" s="10"/>
      <c r="P481" s="10"/>
      <c r="Q481" s="10" t="s">
        <v>3072</v>
      </c>
      <c r="R481" s="10"/>
      <c r="S481" s="10" t="s">
        <v>3062</v>
      </c>
    </row>
    <row r="482" spans="1:21" ht="51" x14ac:dyDescent="0.2">
      <c r="A482" s="8" t="str">
        <f t="shared" si="121"/>
        <v>1</v>
      </c>
      <c r="B482" s="8" t="str">
        <f t="shared" si="122"/>
        <v>1</v>
      </c>
      <c r="C482" s="8" t="str">
        <f t="shared" si="123"/>
        <v>3</v>
      </c>
      <c r="D482" s="8" t="str">
        <f t="shared" si="124"/>
        <v>2</v>
      </c>
      <c r="E482" s="8" t="str">
        <f t="shared" si="125"/>
        <v>1</v>
      </c>
      <c r="F482" s="8" t="str">
        <f t="shared" si="126"/>
        <v>00</v>
      </c>
      <c r="G482" s="8" t="str">
        <f t="shared" si="127"/>
        <v>00</v>
      </c>
      <c r="H482" s="8" t="s">
        <v>91</v>
      </c>
      <c r="I482" s="8" t="s">
        <v>4566</v>
      </c>
      <c r="J482" s="121" t="s">
        <v>4581</v>
      </c>
      <c r="K482" s="11" t="s">
        <v>6</v>
      </c>
      <c r="L482" s="11" t="s">
        <v>3052</v>
      </c>
      <c r="M482" s="11" t="s">
        <v>10953</v>
      </c>
      <c r="N482" s="11"/>
      <c r="O482" s="11"/>
      <c r="P482" s="11"/>
      <c r="Q482" s="11" t="s">
        <v>3072</v>
      </c>
      <c r="R482" s="11"/>
      <c r="S482" s="11" t="s">
        <v>3062</v>
      </c>
    </row>
    <row r="483" spans="1:21" s="116" customFormat="1" ht="25.5" x14ac:dyDescent="0.2">
      <c r="A483" s="26" t="str">
        <f t="shared" si="121"/>
        <v>1</v>
      </c>
      <c r="B483" s="26" t="str">
        <f t="shared" si="122"/>
        <v>1</v>
      </c>
      <c r="C483" s="26" t="str">
        <f t="shared" si="123"/>
        <v>3</v>
      </c>
      <c r="D483" s="26" t="str">
        <f t="shared" si="124"/>
        <v>2</v>
      </c>
      <c r="E483" s="26" t="str">
        <f t="shared" si="125"/>
        <v>1</v>
      </c>
      <c r="F483" s="26" t="str">
        <f t="shared" si="126"/>
        <v>01</v>
      </c>
      <c r="G483" s="26" t="str">
        <f t="shared" si="127"/>
        <v>00</v>
      </c>
      <c r="H483" s="28" t="s">
        <v>3213</v>
      </c>
      <c r="I483" s="28" t="s">
        <v>4572</v>
      </c>
      <c r="J483" s="124" t="s">
        <v>4404</v>
      </c>
      <c r="K483" s="27" t="s">
        <v>6</v>
      </c>
      <c r="L483" s="27" t="s">
        <v>3062</v>
      </c>
      <c r="M483" s="27" t="s">
        <v>10953</v>
      </c>
      <c r="N483" s="27" t="s">
        <v>3214</v>
      </c>
      <c r="O483" s="24" t="s">
        <v>9300</v>
      </c>
      <c r="P483" s="27" t="s">
        <v>3064</v>
      </c>
      <c r="Q483" s="27" t="s">
        <v>3065</v>
      </c>
      <c r="R483" s="27" t="s">
        <v>3192</v>
      </c>
      <c r="S483" s="27" t="s">
        <v>3062</v>
      </c>
      <c r="T483" s="111"/>
      <c r="U483" s="111"/>
    </row>
    <row r="484" spans="1:21" s="116" customFormat="1" ht="25.5" x14ac:dyDescent="0.2">
      <c r="A484" s="26" t="str">
        <f t="shared" si="121"/>
        <v>1</v>
      </c>
      <c r="B484" s="26" t="str">
        <f t="shared" si="122"/>
        <v>1</v>
      </c>
      <c r="C484" s="26" t="str">
        <f t="shared" si="123"/>
        <v>3</v>
      </c>
      <c r="D484" s="26" t="str">
        <f t="shared" si="124"/>
        <v>2</v>
      </c>
      <c r="E484" s="26" t="str">
        <f t="shared" si="125"/>
        <v>1</v>
      </c>
      <c r="F484" s="26" t="str">
        <f t="shared" si="126"/>
        <v>02</v>
      </c>
      <c r="G484" s="26" t="str">
        <f t="shared" si="127"/>
        <v>00</v>
      </c>
      <c r="H484" s="28" t="s">
        <v>3215</v>
      </c>
      <c r="I484" s="28" t="s">
        <v>4573</v>
      </c>
      <c r="J484" s="124" t="s">
        <v>9402</v>
      </c>
      <c r="K484" s="27" t="s">
        <v>6</v>
      </c>
      <c r="L484" s="27" t="s">
        <v>3062</v>
      </c>
      <c r="M484" s="27" t="s">
        <v>10953</v>
      </c>
      <c r="N484" s="27" t="s">
        <v>3214</v>
      </c>
      <c r="O484" s="24" t="s">
        <v>9300</v>
      </c>
      <c r="P484" s="27" t="s">
        <v>3064</v>
      </c>
      <c r="Q484" s="27" t="s">
        <v>3065</v>
      </c>
      <c r="R484" s="27" t="s">
        <v>3192</v>
      </c>
      <c r="S484" s="27" t="s">
        <v>3062</v>
      </c>
      <c r="T484" s="111"/>
      <c r="U484" s="111"/>
    </row>
    <row r="485" spans="1:21" s="116" customFormat="1" ht="25.5" x14ac:dyDescent="0.2">
      <c r="A485" s="26" t="str">
        <f t="shared" si="121"/>
        <v>1</v>
      </c>
      <c r="B485" s="26" t="str">
        <f t="shared" si="122"/>
        <v>1</v>
      </c>
      <c r="C485" s="26" t="str">
        <f t="shared" si="123"/>
        <v>3</v>
      </c>
      <c r="D485" s="26" t="str">
        <f t="shared" si="124"/>
        <v>2</v>
      </c>
      <c r="E485" s="26" t="str">
        <f t="shared" si="125"/>
        <v>1</v>
      </c>
      <c r="F485" s="26" t="str">
        <f t="shared" si="126"/>
        <v>03</v>
      </c>
      <c r="G485" s="26" t="str">
        <f t="shared" si="127"/>
        <v>00</v>
      </c>
      <c r="H485" s="28" t="s">
        <v>3216</v>
      </c>
      <c r="I485" s="28" t="s">
        <v>3217</v>
      </c>
      <c r="J485" s="124" t="s">
        <v>3218</v>
      </c>
      <c r="K485" s="27" t="s">
        <v>6</v>
      </c>
      <c r="L485" s="27" t="s">
        <v>3062</v>
      </c>
      <c r="M485" s="27" t="s">
        <v>10953</v>
      </c>
      <c r="N485" s="27" t="s">
        <v>3214</v>
      </c>
      <c r="O485" s="24" t="s">
        <v>9300</v>
      </c>
      <c r="P485" s="27" t="s">
        <v>3064</v>
      </c>
      <c r="Q485" s="27" t="s">
        <v>3065</v>
      </c>
      <c r="R485" s="27" t="s">
        <v>3192</v>
      </c>
      <c r="S485" s="27" t="s">
        <v>3062</v>
      </c>
      <c r="T485" s="111"/>
      <c r="U485" s="111"/>
    </row>
    <row r="486" spans="1:21" s="116" customFormat="1" ht="25.5" x14ac:dyDescent="0.2">
      <c r="A486" s="26" t="str">
        <f t="shared" si="121"/>
        <v>1</v>
      </c>
      <c r="B486" s="26" t="str">
        <f t="shared" si="122"/>
        <v>1</v>
      </c>
      <c r="C486" s="26" t="str">
        <f t="shared" si="123"/>
        <v>3</v>
      </c>
      <c r="D486" s="26" t="str">
        <f t="shared" si="124"/>
        <v>2</v>
      </c>
      <c r="E486" s="26" t="str">
        <f t="shared" si="125"/>
        <v>1</v>
      </c>
      <c r="F486" s="26" t="str">
        <f t="shared" si="126"/>
        <v>04</v>
      </c>
      <c r="G486" s="26" t="str">
        <f t="shared" si="127"/>
        <v>00</v>
      </c>
      <c r="H486" s="28" t="s">
        <v>3219</v>
      </c>
      <c r="I486" s="28" t="s">
        <v>3220</v>
      </c>
      <c r="J486" s="124" t="s">
        <v>3221</v>
      </c>
      <c r="K486" s="27" t="s">
        <v>6</v>
      </c>
      <c r="L486" s="27" t="s">
        <v>3062</v>
      </c>
      <c r="M486" s="27" t="s">
        <v>10953</v>
      </c>
      <c r="N486" s="27" t="s">
        <v>3214</v>
      </c>
      <c r="O486" s="24" t="s">
        <v>9300</v>
      </c>
      <c r="P486" s="27" t="s">
        <v>3064</v>
      </c>
      <c r="Q486" s="27" t="s">
        <v>3065</v>
      </c>
      <c r="R486" s="27" t="s">
        <v>3192</v>
      </c>
      <c r="S486" s="27" t="s">
        <v>3062</v>
      </c>
      <c r="T486" s="111"/>
      <c r="U486" s="111"/>
    </row>
    <row r="487" spans="1:21" s="116" customFormat="1" ht="25.5" x14ac:dyDescent="0.2">
      <c r="A487" s="26" t="str">
        <f t="shared" si="121"/>
        <v>1</v>
      </c>
      <c r="B487" s="26" t="str">
        <f t="shared" si="122"/>
        <v>1</v>
      </c>
      <c r="C487" s="26" t="str">
        <f t="shared" si="123"/>
        <v>3</v>
      </c>
      <c r="D487" s="26" t="str">
        <f t="shared" si="124"/>
        <v>2</v>
      </c>
      <c r="E487" s="26" t="str">
        <f t="shared" si="125"/>
        <v>1</v>
      </c>
      <c r="F487" s="26" t="str">
        <f t="shared" si="126"/>
        <v>05</v>
      </c>
      <c r="G487" s="26" t="str">
        <f t="shared" si="127"/>
        <v>00</v>
      </c>
      <c r="H487" s="28" t="s">
        <v>3222</v>
      </c>
      <c r="I487" s="28" t="s">
        <v>4574</v>
      </c>
      <c r="J487" s="124" t="s">
        <v>4567</v>
      </c>
      <c r="K487" s="27" t="s">
        <v>6</v>
      </c>
      <c r="L487" s="27" t="s">
        <v>3062</v>
      </c>
      <c r="M487" s="27" t="s">
        <v>10953</v>
      </c>
      <c r="N487" s="27" t="s">
        <v>3214</v>
      </c>
      <c r="O487" s="24" t="s">
        <v>9300</v>
      </c>
      <c r="P487" s="27" t="s">
        <v>3064</v>
      </c>
      <c r="Q487" s="27" t="s">
        <v>3065</v>
      </c>
      <c r="R487" s="27" t="s">
        <v>3192</v>
      </c>
      <c r="S487" s="27" t="s">
        <v>3062</v>
      </c>
      <c r="T487" s="111"/>
      <c r="U487" s="111"/>
    </row>
    <row r="488" spans="1:21" s="116" customFormat="1" ht="51" x14ac:dyDescent="0.2">
      <c r="A488" s="26" t="str">
        <f t="shared" si="121"/>
        <v>1</v>
      </c>
      <c r="B488" s="26" t="str">
        <f t="shared" si="122"/>
        <v>1</v>
      </c>
      <c r="C488" s="26" t="str">
        <f t="shared" si="123"/>
        <v>3</v>
      </c>
      <c r="D488" s="26" t="str">
        <f t="shared" si="124"/>
        <v>2</v>
      </c>
      <c r="E488" s="26" t="str">
        <f t="shared" si="125"/>
        <v>1</v>
      </c>
      <c r="F488" s="26" t="str">
        <f t="shared" si="126"/>
        <v>06</v>
      </c>
      <c r="G488" s="26" t="str">
        <f t="shared" si="127"/>
        <v>00</v>
      </c>
      <c r="H488" s="28" t="s">
        <v>3223</v>
      </c>
      <c r="I488" s="28" t="s">
        <v>3224</v>
      </c>
      <c r="J488" s="124" t="s">
        <v>9403</v>
      </c>
      <c r="K488" s="27" t="s">
        <v>6</v>
      </c>
      <c r="L488" s="27" t="s">
        <v>3062</v>
      </c>
      <c r="M488" s="27" t="s">
        <v>10953</v>
      </c>
      <c r="N488" s="27" t="s">
        <v>3214</v>
      </c>
      <c r="O488" s="24" t="s">
        <v>9300</v>
      </c>
      <c r="P488" s="27" t="s">
        <v>3064</v>
      </c>
      <c r="Q488" s="27" t="s">
        <v>3065</v>
      </c>
      <c r="R488" s="27" t="s">
        <v>3192</v>
      </c>
      <c r="S488" s="27" t="s">
        <v>3062</v>
      </c>
      <c r="T488" s="111"/>
      <c r="U488" s="111"/>
    </row>
    <row r="489" spans="1:21" s="116" customFormat="1" ht="25.5" x14ac:dyDescent="0.2">
      <c r="A489" s="26" t="str">
        <f t="shared" si="121"/>
        <v>1</v>
      </c>
      <c r="B489" s="26" t="str">
        <f t="shared" si="122"/>
        <v>1</v>
      </c>
      <c r="C489" s="26" t="str">
        <f t="shared" si="123"/>
        <v>3</v>
      </c>
      <c r="D489" s="26" t="str">
        <f t="shared" si="124"/>
        <v>2</v>
      </c>
      <c r="E489" s="26" t="str">
        <f t="shared" si="125"/>
        <v>1</v>
      </c>
      <c r="F489" s="26" t="str">
        <f t="shared" si="126"/>
        <v>07</v>
      </c>
      <c r="G489" s="26" t="str">
        <f t="shared" si="127"/>
        <v>00</v>
      </c>
      <c r="H489" s="28" t="s">
        <v>3225</v>
      </c>
      <c r="I489" s="28" t="s">
        <v>3226</v>
      </c>
      <c r="J489" s="124" t="s">
        <v>9404</v>
      </c>
      <c r="K489" s="27" t="s">
        <v>6</v>
      </c>
      <c r="L489" s="27" t="s">
        <v>3062</v>
      </c>
      <c r="M489" s="27" t="s">
        <v>10953</v>
      </c>
      <c r="N489" s="27" t="s">
        <v>3214</v>
      </c>
      <c r="O489" s="24" t="s">
        <v>9300</v>
      </c>
      <c r="P489" s="27" t="s">
        <v>3064</v>
      </c>
      <c r="Q489" s="27" t="s">
        <v>3065</v>
      </c>
      <c r="R489" s="27" t="s">
        <v>3192</v>
      </c>
      <c r="S489" s="27" t="s">
        <v>3062</v>
      </c>
      <c r="T489" s="111"/>
      <c r="U489" s="111"/>
    </row>
    <row r="490" spans="1:21" s="116" customFormat="1" ht="25.5" x14ac:dyDescent="0.2">
      <c r="A490" s="26" t="str">
        <f t="shared" si="121"/>
        <v>1</v>
      </c>
      <c r="B490" s="26" t="str">
        <f t="shared" si="122"/>
        <v>1</v>
      </c>
      <c r="C490" s="26" t="str">
        <f t="shared" si="123"/>
        <v>3</v>
      </c>
      <c r="D490" s="26" t="str">
        <f t="shared" si="124"/>
        <v>2</v>
      </c>
      <c r="E490" s="26" t="str">
        <f t="shared" si="125"/>
        <v>1</v>
      </c>
      <c r="F490" s="26" t="str">
        <f t="shared" si="126"/>
        <v>08</v>
      </c>
      <c r="G490" s="26" t="str">
        <f t="shared" si="127"/>
        <v>00</v>
      </c>
      <c r="H490" s="28" t="s">
        <v>3227</v>
      </c>
      <c r="I490" s="28" t="s">
        <v>3228</v>
      </c>
      <c r="J490" s="124" t="s">
        <v>9405</v>
      </c>
      <c r="K490" s="27" t="s">
        <v>6</v>
      </c>
      <c r="L490" s="27" t="s">
        <v>3062</v>
      </c>
      <c r="M490" s="27" t="s">
        <v>10953</v>
      </c>
      <c r="N490" s="27" t="s">
        <v>3214</v>
      </c>
      <c r="O490" s="24" t="s">
        <v>9300</v>
      </c>
      <c r="P490" s="27" t="s">
        <v>3064</v>
      </c>
      <c r="Q490" s="27" t="s">
        <v>3065</v>
      </c>
      <c r="R490" s="27" t="s">
        <v>3192</v>
      </c>
      <c r="S490" s="27" t="s">
        <v>3062</v>
      </c>
      <c r="T490" s="111"/>
      <c r="U490" s="111"/>
    </row>
    <row r="491" spans="1:21" s="116" customFormat="1" ht="25.5" x14ac:dyDescent="0.2">
      <c r="A491" s="26" t="str">
        <f t="shared" si="121"/>
        <v>1</v>
      </c>
      <c r="B491" s="26" t="str">
        <f t="shared" si="122"/>
        <v>1</v>
      </c>
      <c r="C491" s="26" t="str">
        <f t="shared" si="123"/>
        <v>3</v>
      </c>
      <c r="D491" s="26" t="str">
        <f t="shared" si="124"/>
        <v>2</v>
      </c>
      <c r="E491" s="26" t="str">
        <f t="shared" si="125"/>
        <v>1</v>
      </c>
      <c r="F491" s="26" t="str">
        <f t="shared" si="126"/>
        <v>09</v>
      </c>
      <c r="G491" s="26" t="str">
        <f t="shared" si="127"/>
        <v>00</v>
      </c>
      <c r="H491" s="28" t="s">
        <v>3229</v>
      </c>
      <c r="I491" s="28" t="s">
        <v>3230</v>
      </c>
      <c r="J491" s="124" t="s">
        <v>3231</v>
      </c>
      <c r="K491" s="27" t="s">
        <v>6</v>
      </c>
      <c r="L491" s="27" t="s">
        <v>3062</v>
      </c>
      <c r="M491" s="27" t="s">
        <v>10953</v>
      </c>
      <c r="N491" s="27" t="s">
        <v>3214</v>
      </c>
      <c r="O491" s="24" t="s">
        <v>9300</v>
      </c>
      <c r="P491" s="27" t="s">
        <v>3064</v>
      </c>
      <c r="Q491" s="27" t="s">
        <v>3065</v>
      </c>
      <c r="R491" s="27" t="s">
        <v>3192</v>
      </c>
      <c r="S491" s="27" t="s">
        <v>3062</v>
      </c>
      <c r="T491" s="111"/>
      <c r="U491" s="111"/>
    </row>
    <row r="492" spans="1:21" s="116" customFormat="1" ht="25.5" x14ac:dyDescent="0.2">
      <c r="A492" s="26" t="str">
        <f t="shared" si="121"/>
        <v>1</v>
      </c>
      <c r="B492" s="26" t="str">
        <f t="shared" si="122"/>
        <v>1</v>
      </c>
      <c r="C492" s="26" t="str">
        <f t="shared" si="123"/>
        <v>3</v>
      </c>
      <c r="D492" s="26" t="str">
        <f t="shared" si="124"/>
        <v>2</v>
      </c>
      <c r="E492" s="26" t="str">
        <f t="shared" si="125"/>
        <v>1</v>
      </c>
      <c r="F492" s="26" t="str">
        <f t="shared" si="126"/>
        <v>10</v>
      </c>
      <c r="G492" s="26" t="str">
        <f t="shared" si="127"/>
        <v>00</v>
      </c>
      <c r="H492" s="28" t="s">
        <v>3232</v>
      </c>
      <c r="I492" s="28" t="s">
        <v>3233</v>
      </c>
      <c r="J492" s="124" t="s">
        <v>3234</v>
      </c>
      <c r="K492" s="27" t="s">
        <v>6</v>
      </c>
      <c r="L492" s="27" t="s">
        <v>3062</v>
      </c>
      <c r="M492" s="27" t="s">
        <v>10953</v>
      </c>
      <c r="N492" s="27" t="s">
        <v>3214</v>
      </c>
      <c r="O492" s="24" t="s">
        <v>9300</v>
      </c>
      <c r="P492" s="27" t="s">
        <v>3064</v>
      </c>
      <c r="Q492" s="27" t="s">
        <v>3065</v>
      </c>
      <c r="R492" s="27" t="s">
        <v>3192</v>
      </c>
      <c r="S492" s="27" t="s">
        <v>3062</v>
      </c>
      <c r="T492" s="111"/>
      <c r="U492" s="111"/>
    </row>
    <row r="493" spans="1:21" s="116" customFormat="1" ht="25.5" x14ac:dyDescent="0.2">
      <c r="A493" s="26" t="str">
        <f t="shared" si="121"/>
        <v>1</v>
      </c>
      <c r="B493" s="26" t="str">
        <f t="shared" si="122"/>
        <v>1</v>
      </c>
      <c r="C493" s="26" t="str">
        <f t="shared" si="123"/>
        <v>3</v>
      </c>
      <c r="D493" s="26" t="str">
        <f t="shared" si="124"/>
        <v>2</v>
      </c>
      <c r="E493" s="26" t="str">
        <f t="shared" si="125"/>
        <v>1</v>
      </c>
      <c r="F493" s="26" t="str">
        <f t="shared" si="126"/>
        <v>11</v>
      </c>
      <c r="G493" s="26" t="str">
        <f t="shared" si="127"/>
        <v>00</v>
      </c>
      <c r="H493" s="28" t="s">
        <v>3235</v>
      </c>
      <c r="I493" s="28" t="s">
        <v>3236</v>
      </c>
      <c r="J493" s="124" t="s">
        <v>9406</v>
      </c>
      <c r="K493" s="27" t="s">
        <v>6</v>
      </c>
      <c r="L493" s="27" t="s">
        <v>3062</v>
      </c>
      <c r="M493" s="27" t="s">
        <v>10953</v>
      </c>
      <c r="N493" s="27" t="s">
        <v>3214</v>
      </c>
      <c r="O493" s="24" t="s">
        <v>9300</v>
      </c>
      <c r="P493" s="27" t="s">
        <v>3064</v>
      </c>
      <c r="Q493" s="27" t="s">
        <v>3065</v>
      </c>
      <c r="R493" s="27" t="s">
        <v>3192</v>
      </c>
      <c r="S493" s="27" t="s">
        <v>3062</v>
      </c>
      <c r="T493" s="111"/>
      <c r="U493" s="111"/>
    </row>
    <row r="494" spans="1:21" s="116" customFormat="1" ht="25.5" x14ac:dyDescent="0.2">
      <c r="A494" s="26" t="str">
        <f t="shared" si="121"/>
        <v>1</v>
      </c>
      <c r="B494" s="26" t="str">
        <f t="shared" si="122"/>
        <v>1</v>
      </c>
      <c r="C494" s="26" t="str">
        <f t="shared" si="123"/>
        <v>3</v>
      </c>
      <c r="D494" s="26" t="str">
        <f t="shared" si="124"/>
        <v>2</v>
      </c>
      <c r="E494" s="26" t="str">
        <f t="shared" si="125"/>
        <v>1</v>
      </c>
      <c r="F494" s="26" t="str">
        <f t="shared" si="126"/>
        <v>12</v>
      </c>
      <c r="G494" s="26" t="str">
        <f t="shared" si="127"/>
        <v>00</v>
      </c>
      <c r="H494" s="28" t="s">
        <v>3237</v>
      </c>
      <c r="I494" s="28" t="s">
        <v>4575</v>
      </c>
      <c r="J494" s="124" t="s">
        <v>9407</v>
      </c>
      <c r="K494" s="27" t="s">
        <v>6</v>
      </c>
      <c r="L494" s="27" t="s">
        <v>3062</v>
      </c>
      <c r="M494" s="27" t="s">
        <v>10953</v>
      </c>
      <c r="N494" s="27" t="s">
        <v>3214</v>
      </c>
      <c r="O494" s="24" t="s">
        <v>9300</v>
      </c>
      <c r="P494" s="27" t="s">
        <v>3064</v>
      </c>
      <c r="Q494" s="27" t="s">
        <v>3065</v>
      </c>
      <c r="R494" s="27" t="s">
        <v>3192</v>
      </c>
      <c r="S494" s="27" t="s">
        <v>3062</v>
      </c>
      <c r="T494" s="111"/>
      <c r="U494" s="111"/>
    </row>
    <row r="495" spans="1:21" s="116" customFormat="1" ht="25.5" x14ac:dyDescent="0.2">
      <c r="A495" s="26" t="str">
        <f t="shared" si="121"/>
        <v>1</v>
      </c>
      <c r="B495" s="26" t="str">
        <f t="shared" si="122"/>
        <v>1</v>
      </c>
      <c r="C495" s="26" t="str">
        <f t="shared" si="123"/>
        <v>3</v>
      </c>
      <c r="D495" s="26" t="str">
        <f t="shared" si="124"/>
        <v>2</v>
      </c>
      <c r="E495" s="26" t="str">
        <f t="shared" si="125"/>
        <v>1</v>
      </c>
      <c r="F495" s="26" t="str">
        <f t="shared" si="126"/>
        <v>13</v>
      </c>
      <c r="G495" s="26" t="str">
        <f t="shared" si="127"/>
        <v>00</v>
      </c>
      <c r="H495" s="28" t="s">
        <v>3238</v>
      </c>
      <c r="I495" s="28" t="s">
        <v>4576</v>
      </c>
      <c r="J495" s="124" t="s">
        <v>4417</v>
      </c>
      <c r="K495" s="27" t="s">
        <v>6</v>
      </c>
      <c r="L495" s="27" t="s">
        <v>3062</v>
      </c>
      <c r="M495" s="27" t="s">
        <v>10953</v>
      </c>
      <c r="N495" s="27" t="s">
        <v>3214</v>
      </c>
      <c r="O495" s="24" t="s">
        <v>9300</v>
      </c>
      <c r="P495" s="27" t="s">
        <v>3064</v>
      </c>
      <c r="Q495" s="27" t="s">
        <v>3065</v>
      </c>
      <c r="R495" s="27" t="s">
        <v>3192</v>
      </c>
      <c r="S495" s="27" t="s">
        <v>3062</v>
      </c>
      <c r="T495" s="111"/>
      <c r="U495" s="111"/>
    </row>
    <row r="496" spans="1:21" s="116" customFormat="1" ht="25.5" x14ac:dyDescent="0.2">
      <c r="A496" s="26" t="str">
        <f t="shared" si="121"/>
        <v>1</v>
      </c>
      <c r="B496" s="26" t="str">
        <f t="shared" si="122"/>
        <v>1</v>
      </c>
      <c r="C496" s="26" t="str">
        <f t="shared" si="123"/>
        <v>3</v>
      </c>
      <c r="D496" s="26" t="str">
        <f t="shared" si="124"/>
        <v>2</v>
      </c>
      <c r="E496" s="26" t="str">
        <f t="shared" si="125"/>
        <v>1</v>
      </c>
      <c r="F496" s="26" t="str">
        <f t="shared" si="126"/>
        <v>14</v>
      </c>
      <c r="G496" s="26" t="str">
        <f t="shared" si="127"/>
        <v>00</v>
      </c>
      <c r="H496" s="28" t="s">
        <v>4582</v>
      </c>
      <c r="I496" s="28" t="s">
        <v>4583</v>
      </c>
      <c r="J496" s="124" t="s">
        <v>4584</v>
      </c>
      <c r="K496" s="27" t="s">
        <v>6</v>
      </c>
      <c r="L496" s="27" t="s">
        <v>3062</v>
      </c>
      <c r="M496" s="27" t="s">
        <v>10953</v>
      </c>
      <c r="N496" s="27" t="s">
        <v>3214</v>
      </c>
      <c r="O496" s="24" t="s">
        <v>9300</v>
      </c>
      <c r="P496" s="27" t="s">
        <v>3064</v>
      </c>
      <c r="Q496" s="27" t="s">
        <v>3065</v>
      </c>
      <c r="R496" s="27"/>
      <c r="S496" s="27" t="s">
        <v>3062</v>
      </c>
      <c r="T496" s="111"/>
      <c r="U496" s="111"/>
    </row>
    <row r="497" spans="1:90" s="116" customFormat="1" ht="25.5" x14ac:dyDescent="0.2">
      <c r="A497" s="26" t="str">
        <f t="shared" si="121"/>
        <v>1</v>
      </c>
      <c r="B497" s="26" t="str">
        <f t="shared" si="122"/>
        <v>1</v>
      </c>
      <c r="C497" s="26" t="str">
        <f t="shared" si="123"/>
        <v>3</v>
      </c>
      <c r="D497" s="26" t="str">
        <f t="shared" si="124"/>
        <v>2</v>
      </c>
      <c r="E497" s="26" t="str">
        <f t="shared" si="125"/>
        <v>1</v>
      </c>
      <c r="F497" s="26" t="str">
        <f t="shared" si="126"/>
        <v>99</v>
      </c>
      <c r="G497" s="26" t="str">
        <f t="shared" si="127"/>
        <v>00</v>
      </c>
      <c r="H497" s="28" t="s">
        <v>3239</v>
      </c>
      <c r="I497" s="28" t="s">
        <v>4577</v>
      </c>
      <c r="J497" s="124" t="s">
        <v>4568</v>
      </c>
      <c r="K497" s="27" t="s">
        <v>6</v>
      </c>
      <c r="L497" s="27" t="s">
        <v>3062</v>
      </c>
      <c r="M497" s="27" t="s">
        <v>10953</v>
      </c>
      <c r="N497" s="27" t="s">
        <v>3214</v>
      </c>
      <c r="O497" s="24" t="s">
        <v>9300</v>
      </c>
      <c r="P497" s="27" t="s">
        <v>3064</v>
      </c>
      <c r="Q497" s="27" t="s">
        <v>3065</v>
      </c>
      <c r="R497" s="27" t="s">
        <v>3192</v>
      </c>
      <c r="S497" s="27" t="s">
        <v>3062</v>
      </c>
      <c r="T497" s="111"/>
      <c r="U497" s="111"/>
    </row>
    <row r="498" spans="1:90" ht="76.5" x14ac:dyDescent="0.2">
      <c r="A498" s="7" t="str">
        <f t="shared" si="121"/>
        <v>1</v>
      </c>
      <c r="B498" s="7" t="str">
        <f t="shared" si="122"/>
        <v>1</v>
      </c>
      <c r="C498" s="7" t="str">
        <f t="shared" si="123"/>
        <v>3</v>
      </c>
      <c r="D498" s="7" t="str">
        <f t="shared" si="124"/>
        <v>3</v>
      </c>
      <c r="E498" s="7" t="str">
        <f t="shared" si="125"/>
        <v>0</v>
      </c>
      <c r="F498" s="7" t="str">
        <f t="shared" si="126"/>
        <v>00</v>
      </c>
      <c r="G498" s="7" t="str">
        <f t="shared" si="127"/>
        <v>00</v>
      </c>
      <c r="H498" s="7" t="s">
        <v>92</v>
      </c>
      <c r="I498" s="7" t="s">
        <v>93</v>
      </c>
      <c r="J498" s="120" t="s">
        <v>94</v>
      </c>
      <c r="K498" s="10" t="s">
        <v>6</v>
      </c>
      <c r="L498" s="10" t="s">
        <v>3052</v>
      </c>
      <c r="M498" s="10" t="s">
        <v>10953</v>
      </c>
      <c r="N498" s="10"/>
      <c r="O498" s="10"/>
      <c r="P498" s="10"/>
      <c r="Q498" s="10" t="s">
        <v>3072</v>
      </c>
      <c r="R498" s="10"/>
      <c r="S498" s="10" t="s">
        <v>3062</v>
      </c>
    </row>
    <row r="499" spans="1:90" ht="102" x14ac:dyDescent="0.2">
      <c r="A499" s="8" t="str">
        <f t="shared" si="121"/>
        <v>1</v>
      </c>
      <c r="B499" s="8" t="str">
        <f t="shared" si="122"/>
        <v>1</v>
      </c>
      <c r="C499" s="8" t="str">
        <f t="shared" si="123"/>
        <v>3</v>
      </c>
      <c r="D499" s="8" t="str">
        <f t="shared" si="124"/>
        <v>3</v>
      </c>
      <c r="E499" s="8" t="str">
        <f t="shared" si="125"/>
        <v>1</v>
      </c>
      <c r="F499" s="8" t="str">
        <f t="shared" si="126"/>
        <v>00</v>
      </c>
      <c r="G499" s="8" t="str">
        <f t="shared" si="127"/>
        <v>00</v>
      </c>
      <c r="H499" s="8" t="s">
        <v>95</v>
      </c>
      <c r="I499" s="8" t="s">
        <v>96</v>
      </c>
      <c r="J499" s="121" t="s">
        <v>97</v>
      </c>
      <c r="K499" s="11" t="s">
        <v>6</v>
      </c>
      <c r="L499" s="11" t="s">
        <v>3052</v>
      </c>
      <c r="M499" s="11" t="s">
        <v>10953</v>
      </c>
      <c r="N499" s="11"/>
      <c r="O499" s="11"/>
      <c r="P499" s="11"/>
      <c r="Q499" s="11" t="s">
        <v>3072</v>
      </c>
      <c r="R499" s="11"/>
      <c r="S499" s="11" t="s">
        <v>3062</v>
      </c>
    </row>
    <row r="500" spans="1:90" s="116" customFormat="1" ht="76.5" x14ac:dyDescent="0.2">
      <c r="A500" s="26" t="str">
        <f t="shared" si="121"/>
        <v>1</v>
      </c>
      <c r="B500" s="26" t="str">
        <f t="shared" si="122"/>
        <v>1</v>
      </c>
      <c r="C500" s="26" t="str">
        <f t="shared" si="123"/>
        <v>3</v>
      </c>
      <c r="D500" s="26" t="str">
        <f t="shared" si="124"/>
        <v>3</v>
      </c>
      <c r="E500" s="26" t="str">
        <f t="shared" si="125"/>
        <v>1</v>
      </c>
      <c r="F500" s="26" t="str">
        <f t="shared" si="126"/>
        <v>01</v>
      </c>
      <c r="G500" s="26" t="str">
        <f t="shared" si="127"/>
        <v>00</v>
      </c>
      <c r="H500" s="27" t="s">
        <v>3240</v>
      </c>
      <c r="I500" s="27" t="s">
        <v>93</v>
      </c>
      <c r="J500" s="124" t="s">
        <v>9408</v>
      </c>
      <c r="K500" s="27" t="s">
        <v>6</v>
      </c>
      <c r="L500" s="27" t="s">
        <v>3062</v>
      </c>
      <c r="M500" s="27" t="s">
        <v>10953</v>
      </c>
      <c r="N500" s="27" t="s">
        <v>3063</v>
      </c>
      <c r="O500" s="29" t="s">
        <v>9304</v>
      </c>
      <c r="P500" s="27" t="s">
        <v>3064</v>
      </c>
      <c r="Q500" s="27" t="s">
        <v>3065</v>
      </c>
      <c r="R500" s="27" t="s">
        <v>3241</v>
      </c>
      <c r="S500" s="27" t="s">
        <v>3062</v>
      </c>
      <c r="T500" s="111"/>
      <c r="U500" s="111"/>
    </row>
    <row r="501" spans="1:90" ht="51" x14ac:dyDescent="0.2">
      <c r="A501" s="7" t="str">
        <f t="shared" si="121"/>
        <v>1</v>
      </c>
      <c r="B501" s="7" t="str">
        <f t="shared" si="122"/>
        <v>1</v>
      </c>
      <c r="C501" s="7" t="str">
        <f t="shared" si="123"/>
        <v>3</v>
      </c>
      <c r="D501" s="7" t="str">
        <f t="shared" si="124"/>
        <v>4</v>
      </c>
      <c r="E501" s="7" t="str">
        <f t="shared" si="125"/>
        <v>0</v>
      </c>
      <c r="F501" s="7" t="str">
        <f t="shared" si="126"/>
        <v>00</v>
      </c>
      <c r="G501" s="7" t="str">
        <f t="shared" si="127"/>
        <v>00</v>
      </c>
      <c r="H501" s="7" t="s">
        <v>98</v>
      </c>
      <c r="I501" s="7" t="s">
        <v>99</v>
      </c>
      <c r="J501" s="120" t="s">
        <v>6616</v>
      </c>
      <c r="K501" s="10" t="s">
        <v>6</v>
      </c>
      <c r="L501" s="10" t="s">
        <v>3052</v>
      </c>
      <c r="M501" s="10" t="s">
        <v>10953</v>
      </c>
      <c r="N501" s="10"/>
      <c r="O501" s="10"/>
      <c r="P501" s="10"/>
      <c r="Q501" s="10" t="s">
        <v>3072</v>
      </c>
      <c r="R501" s="10"/>
      <c r="S501" s="10" t="s">
        <v>3062</v>
      </c>
    </row>
    <row r="502" spans="1:90" ht="76.5" x14ac:dyDescent="0.2">
      <c r="A502" s="8" t="str">
        <f t="shared" si="121"/>
        <v>1</v>
      </c>
      <c r="B502" s="8" t="str">
        <f t="shared" si="122"/>
        <v>1</v>
      </c>
      <c r="C502" s="8" t="str">
        <f t="shared" si="123"/>
        <v>3</v>
      </c>
      <c r="D502" s="8" t="str">
        <f t="shared" si="124"/>
        <v>4</v>
      </c>
      <c r="E502" s="8" t="str">
        <f t="shared" si="125"/>
        <v>1</v>
      </c>
      <c r="F502" s="8" t="str">
        <f t="shared" si="126"/>
        <v>00</v>
      </c>
      <c r="G502" s="8" t="str">
        <f t="shared" si="127"/>
        <v>00</v>
      </c>
      <c r="H502" s="8" t="s">
        <v>100</v>
      </c>
      <c r="I502" s="8" t="s">
        <v>101</v>
      </c>
      <c r="J502" s="121" t="s">
        <v>6617</v>
      </c>
      <c r="K502" s="11" t="s">
        <v>6</v>
      </c>
      <c r="L502" s="11" t="s">
        <v>3052</v>
      </c>
      <c r="M502" s="11" t="s">
        <v>10953</v>
      </c>
      <c r="N502" s="11"/>
      <c r="O502" s="11"/>
      <c r="P502" s="11"/>
      <c r="Q502" s="11" t="s">
        <v>3072</v>
      </c>
      <c r="R502" s="11"/>
      <c r="S502" s="11" t="s">
        <v>3062</v>
      </c>
    </row>
    <row r="503" spans="1:90" ht="63.75" x14ac:dyDescent="0.2">
      <c r="A503" s="26" t="str">
        <f t="shared" si="121"/>
        <v>1</v>
      </c>
      <c r="B503" s="26" t="str">
        <f t="shared" si="122"/>
        <v>1</v>
      </c>
      <c r="C503" s="26" t="str">
        <f t="shared" si="123"/>
        <v>3</v>
      </c>
      <c r="D503" s="26" t="str">
        <f t="shared" si="124"/>
        <v>4</v>
      </c>
      <c r="E503" s="26" t="str">
        <f t="shared" si="125"/>
        <v>1</v>
      </c>
      <c r="F503" s="26" t="str">
        <f t="shared" si="126"/>
        <v>01</v>
      </c>
      <c r="G503" s="26" t="str">
        <f t="shared" si="127"/>
        <v>00</v>
      </c>
      <c r="H503" s="27" t="s">
        <v>3242</v>
      </c>
      <c r="I503" s="27" t="s">
        <v>3243</v>
      </c>
      <c r="J503" s="124" t="s">
        <v>6618</v>
      </c>
      <c r="K503" s="27" t="s">
        <v>6</v>
      </c>
      <c r="L503" s="27" t="s">
        <v>3062</v>
      </c>
      <c r="M503" s="27" t="s">
        <v>10953</v>
      </c>
      <c r="N503" s="27" t="s">
        <v>3063</v>
      </c>
      <c r="O503" s="24" t="s">
        <v>9300</v>
      </c>
      <c r="P503" s="27" t="s">
        <v>3064</v>
      </c>
      <c r="Q503" s="27" t="s">
        <v>3065</v>
      </c>
      <c r="R503" s="27" t="s">
        <v>9182</v>
      </c>
      <c r="S503" s="27" t="s">
        <v>3062</v>
      </c>
    </row>
    <row r="504" spans="1:90" s="96" customFormat="1" ht="63.75" x14ac:dyDescent="0.2">
      <c r="A504" s="26" t="str">
        <f t="shared" si="121"/>
        <v>1</v>
      </c>
      <c r="B504" s="26" t="str">
        <f t="shared" si="122"/>
        <v>1</v>
      </c>
      <c r="C504" s="26" t="str">
        <f t="shared" si="123"/>
        <v>3</v>
      </c>
      <c r="D504" s="26" t="str">
        <f t="shared" si="124"/>
        <v>4</v>
      </c>
      <c r="E504" s="26" t="str">
        <f t="shared" si="125"/>
        <v>1</v>
      </c>
      <c r="F504" s="26" t="str">
        <f t="shared" si="126"/>
        <v>02</v>
      </c>
      <c r="G504" s="26" t="str">
        <f t="shared" si="127"/>
        <v>00</v>
      </c>
      <c r="H504" s="27" t="s">
        <v>3244</v>
      </c>
      <c r="I504" s="27" t="s">
        <v>3245</v>
      </c>
      <c r="J504" s="124" t="s">
        <v>6619</v>
      </c>
      <c r="K504" s="27" t="s">
        <v>6</v>
      </c>
      <c r="L504" s="27" t="s">
        <v>3062</v>
      </c>
      <c r="M504" s="27" t="s">
        <v>10953</v>
      </c>
      <c r="N504" s="27" t="s">
        <v>3063</v>
      </c>
      <c r="O504" s="24" t="s">
        <v>9300</v>
      </c>
      <c r="P504" s="27" t="s">
        <v>3064</v>
      </c>
      <c r="Q504" s="27" t="s">
        <v>3065</v>
      </c>
      <c r="R504" s="27" t="s">
        <v>9182</v>
      </c>
      <c r="S504" s="27" t="s">
        <v>3062</v>
      </c>
      <c r="T504" s="111"/>
      <c r="U504" s="111"/>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row>
    <row r="505" spans="1:90" s="96" customFormat="1" ht="63.75" x14ac:dyDescent="0.2">
      <c r="A505" s="26" t="str">
        <f t="shared" si="121"/>
        <v>1</v>
      </c>
      <c r="B505" s="26" t="str">
        <f t="shared" si="122"/>
        <v>1</v>
      </c>
      <c r="C505" s="26" t="str">
        <f t="shared" si="123"/>
        <v>3</v>
      </c>
      <c r="D505" s="26" t="str">
        <f t="shared" si="124"/>
        <v>4</v>
      </c>
      <c r="E505" s="26" t="str">
        <f t="shared" si="125"/>
        <v>1</v>
      </c>
      <c r="F505" s="26" t="str">
        <f t="shared" si="126"/>
        <v>03</v>
      </c>
      <c r="G505" s="26" t="str">
        <f t="shared" si="127"/>
        <v>00</v>
      </c>
      <c r="H505" s="27" t="s">
        <v>3246</v>
      </c>
      <c r="I505" s="27" t="s">
        <v>3247</v>
      </c>
      <c r="J505" s="124" t="s">
        <v>6620</v>
      </c>
      <c r="K505" s="27" t="s">
        <v>6</v>
      </c>
      <c r="L505" s="27" t="s">
        <v>3062</v>
      </c>
      <c r="M505" s="27" t="s">
        <v>10953</v>
      </c>
      <c r="N505" s="27" t="s">
        <v>3063</v>
      </c>
      <c r="O505" s="24" t="s">
        <v>9300</v>
      </c>
      <c r="P505" s="27" t="s">
        <v>3064</v>
      </c>
      <c r="Q505" s="27" t="s">
        <v>3065</v>
      </c>
      <c r="R505" s="27" t="s">
        <v>9182</v>
      </c>
      <c r="S505" s="27" t="s">
        <v>3062</v>
      </c>
      <c r="T505" s="111"/>
      <c r="U505" s="111"/>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c r="BY505" s="116"/>
      <c r="BZ505" s="116"/>
      <c r="CA505" s="116"/>
      <c r="CB505" s="116"/>
      <c r="CC505" s="116"/>
      <c r="CD505" s="116"/>
      <c r="CE505" s="116"/>
      <c r="CF505" s="116"/>
      <c r="CG505" s="116"/>
      <c r="CH505" s="116"/>
      <c r="CI505" s="116"/>
      <c r="CJ505" s="116"/>
      <c r="CK505" s="116"/>
      <c r="CL505" s="116"/>
    </row>
    <row r="506" spans="1:90" ht="63.75" x14ac:dyDescent="0.2">
      <c r="A506" s="7" t="str">
        <f t="shared" si="121"/>
        <v>1</v>
      </c>
      <c r="B506" s="7" t="str">
        <f t="shared" si="122"/>
        <v>1</v>
      </c>
      <c r="C506" s="7" t="str">
        <f t="shared" si="123"/>
        <v>3</v>
      </c>
      <c r="D506" s="7" t="str">
        <f t="shared" si="124"/>
        <v>5</v>
      </c>
      <c r="E506" s="7" t="str">
        <f t="shared" si="125"/>
        <v>0</v>
      </c>
      <c r="F506" s="7" t="str">
        <f t="shared" si="126"/>
        <v>00</v>
      </c>
      <c r="G506" s="7" t="str">
        <f t="shared" si="127"/>
        <v>00</v>
      </c>
      <c r="H506" s="7" t="s">
        <v>102</v>
      </c>
      <c r="I506" s="7" t="s">
        <v>103</v>
      </c>
      <c r="J506" s="120" t="s">
        <v>6473</v>
      </c>
      <c r="K506" s="10" t="s">
        <v>6</v>
      </c>
      <c r="L506" s="10" t="s">
        <v>3052</v>
      </c>
      <c r="M506" s="10" t="s">
        <v>10953</v>
      </c>
      <c r="N506" s="10"/>
      <c r="O506" s="10"/>
      <c r="P506" s="10"/>
      <c r="Q506" s="10" t="s">
        <v>3072</v>
      </c>
      <c r="R506" s="10"/>
      <c r="S506" s="10" t="s">
        <v>3062</v>
      </c>
    </row>
    <row r="507" spans="1:90" ht="89.25" x14ac:dyDescent="0.2">
      <c r="A507" s="8" t="str">
        <f t="shared" si="121"/>
        <v>1</v>
      </c>
      <c r="B507" s="8" t="str">
        <f t="shared" si="122"/>
        <v>1</v>
      </c>
      <c r="C507" s="8" t="str">
        <f t="shared" si="123"/>
        <v>3</v>
      </c>
      <c r="D507" s="8" t="str">
        <f t="shared" si="124"/>
        <v>5</v>
      </c>
      <c r="E507" s="8" t="str">
        <f t="shared" si="125"/>
        <v>1</v>
      </c>
      <c r="F507" s="8" t="str">
        <f t="shared" si="126"/>
        <v>00</v>
      </c>
      <c r="G507" s="8" t="str">
        <f t="shared" si="127"/>
        <v>00</v>
      </c>
      <c r="H507" s="8" t="s">
        <v>104</v>
      </c>
      <c r="I507" s="8" t="s">
        <v>4815</v>
      </c>
      <c r="J507" s="121" t="s">
        <v>6474</v>
      </c>
      <c r="K507" s="11" t="s">
        <v>6</v>
      </c>
      <c r="L507" s="11" t="s">
        <v>3052</v>
      </c>
      <c r="M507" s="11" t="s">
        <v>10953</v>
      </c>
      <c r="N507" s="11"/>
      <c r="O507" s="11"/>
      <c r="P507" s="11"/>
      <c r="Q507" s="11" t="s">
        <v>3072</v>
      </c>
      <c r="R507" s="11"/>
      <c r="S507" s="11" t="s">
        <v>3062</v>
      </c>
    </row>
    <row r="508" spans="1:90" s="96" customFormat="1" ht="38.25" x14ac:dyDescent="0.2">
      <c r="A508" s="26" t="str">
        <f t="shared" si="121"/>
        <v>1</v>
      </c>
      <c r="B508" s="26" t="str">
        <f t="shared" si="122"/>
        <v>1</v>
      </c>
      <c r="C508" s="26" t="str">
        <f t="shared" si="123"/>
        <v>3</v>
      </c>
      <c r="D508" s="26" t="str">
        <f t="shared" si="124"/>
        <v>5</v>
      </c>
      <c r="E508" s="26" t="str">
        <f t="shared" si="125"/>
        <v>1</v>
      </c>
      <c r="F508" s="26" t="str">
        <f t="shared" si="126"/>
        <v>01</v>
      </c>
      <c r="G508" s="26" t="str">
        <f t="shared" si="127"/>
        <v>00</v>
      </c>
      <c r="H508" s="27" t="s">
        <v>3248</v>
      </c>
      <c r="I508" s="27" t="s">
        <v>3249</v>
      </c>
      <c r="J508" s="124" t="s">
        <v>6475</v>
      </c>
      <c r="K508" s="27" t="s">
        <v>6</v>
      </c>
      <c r="L508" s="27" t="s">
        <v>3062</v>
      </c>
      <c r="M508" s="27" t="s">
        <v>10953</v>
      </c>
      <c r="N508" s="27" t="s">
        <v>3214</v>
      </c>
      <c r="O508" s="29" t="s">
        <v>9304</v>
      </c>
      <c r="P508" s="27" t="s">
        <v>3064</v>
      </c>
      <c r="Q508" s="27" t="s">
        <v>3065</v>
      </c>
      <c r="R508" s="27" t="s">
        <v>9183</v>
      </c>
      <c r="S508" s="27" t="s">
        <v>3062</v>
      </c>
      <c r="T508" s="111"/>
      <c r="U508" s="111"/>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c r="BY508" s="116"/>
      <c r="BZ508" s="116"/>
      <c r="CA508" s="116"/>
      <c r="CB508" s="116"/>
      <c r="CC508" s="116"/>
      <c r="CD508" s="116"/>
      <c r="CE508" s="116"/>
      <c r="CF508" s="116"/>
      <c r="CG508" s="116"/>
      <c r="CH508" s="116"/>
      <c r="CI508" s="116"/>
      <c r="CJ508" s="116"/>
      <c r="CK508" s="116"/>
      <c r="CL508" s="116"/>
    </row>
    <row r="509" spans="1:90" s="96" customFormat="1" ht="25.5" x14ac:dyDescent="0.2">
      <c r="A509" s="26" t="str">
        <f t="shared" si="121"/>
        <v>1</v>
      </c>
      <c r="B509" s="26" t="str">
        <f t="shared" si="122"/>
        <v>1</v>
      </c>
      <c r="C509" s="26" t="str">
        <f t="shared" si="123"/>
        <v>3</v>
      </c>
      <c r="D509" s="26" t="str">
        <f t="shared" si="124"/>
        <v>5</v>
      </c>
      <c r="E509" s="26" t="str">
        <f t="shared" si="125"/>
        <v>1</v>
      </c>
      <c r="F509" s="26" t="str">
        <f t="shared" si="126"/>
        <v>02</v>
      </c>
      <c r="G509" s="26" t="str">
        <f t="shared" si="127"/>
        <v>00</v>
      </c>
      <c r="H509" s="27" t="s">
        <v>3250</v>
      </c>
      <c r="I509" s="27" t="s">
        <v>3251</v>
      </c>
      <c r="J509" s="124" t="s">
        <v>9409</v>
      </c>
      <c r="K509" s="27" t="s">
        <v>6</v>
      </c>
      <c r="L509" s="27" t="s">
        <v>3062</v>
      </c>
      <c r="M509" s="27" t="s">
        <v>10953</v>
      </c>
      <c r="N509" s="156" t="s">
        <v>3214</v>
      </c>
      <c r="O509" s="29" t="s">
        <v>9304</v>
      </c>
      <c r="P509" s="27" t="s">
        <v>3064</v>
      </c>
      <c r="Q509" s="27" t="s">
        <v>3065</v>
      </c>
      <c r="R509" s="27" t="s">
        <v>9184</v>
      </c>
      <c r="S509" s="27" t="s">
        <v>3062</v>
      </c>
      <c r="T509" s="111"/>
      <c r="U509" s="111"/>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c r="BY509" s="116"/>
      <c r="BZ509" s="116"/>
      <c r="CA509" s="116"/>
      <c r="CB509" s="116"/>
      <c r="CC509" s="116"/>
      <c r="CD509" s="116"/>
      <c r="CE509" s="116"/>
      <c r="CF509" s="116"/>
      <c r="CG509" s="116"/>
      <c r="CH509" s="116"/>
      <c r="CI509" s="116"/>
      <c r="CJ509" s="116"/>
      <c r="CK509" s="116"/>
      <c r="CL509" s="116"/>
    </row>
    <row r="510" spans="1:90" s="96" customFormat="1" ht="38.25" x14ac:dyDescent="0.2">
      <c r="A510" s="26" t="str">
        <f t="shared" si="121"/>
        <v>1</v>
      </c>
      <c r="B510" s="26" t="str">
        <f t="shared" si="122"/>
        <v>1</v>
      </c>
      <c r="C510" s="26" t="str">
        <f t="shared" si="123"/>
        <v>3</v>
      </c>
      <c r="D510" s="26" t="str">
        <f t="shared" si="124"/>
        <v>5</v>
      </c>
      <c r="E510" s="26" t="str">
        <f t="shared" si="125"/>
        <v>1</v>
      </c>
      <c r="F510" s="26" t="str">
        <f t="shared" si="126"/>
        <v>03</v>
      </c>
      <c r="G510" s="26" t="str">
        <f t="shared" si="127"/>
        <v>00</v>
      </c>
      <c r="H510" s="27" t="s">
        <v>3252</v>
      </c>
      <c r="I510" s="27" t="s">
        <v>3253</v>
      </c>
      <c r="J510" s="124" t="s">
        <v>3254</v>
      </c>
      <c r="K510" s="27" t="s">
        <v>6</v>
      </c>
      <c r="L510" s="27" t="s">
        <v>3062</v>
      </c>
      <c r="M510" s="27" t="s">
        <v>10953</v>
      </c>
      <c r="N510" s="156" t="s">
        <v>3214</v>
      </c>
      <c r="O510" s="29" t="s">
        <v>9304</v>
      </c>
      <c r="P510" s="27" t="s">
        <v>3064</v>
      </c>
      <c r="Q510" s="27" t="s">
        <v>3065</v>
      </c>
      <c r="R510" s="27" t="s">
        <v>9184</v>
      </c>
      <c r="S510" s="27" t="s">
        <v>3062</v>
      </c>
      <c r="T510" s="111"/>
      <c r="U510" s="111"/>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c r="BY510" s="116"/>
      <c r="BZ510" s="116"/>
      <c r="CA510" s="116"/>
      <c r="CB510" s="116"/>
      <c r="CC510" s="116"/>
      <c r="CD510" s="116"/>
      <c r="CE510" s="116"/>
      <c r="CF510" s="116"/>
      <c r="CG510" s="116"/>
      <c r="CH510" s="116"/>
      <c r="CI510" s="116"/>
      <c r="CJ510" s="116"/>
      <c r="CK510" s="116"/>
      <c r="CL510" s="116"/>
    </row>
    <row r="511" spans="1:90" ht="38.25" x14ac:dyDescent="0.2">
      <c r="A511" s="26" t="str">
        <f t="shared" si="121"/>
        <v>1</v>
      </c>
      <c r="B511" s="26" t="str">
        <f t="shared" si="122"/>
        <v>1</v>
      </c>
      <c r="C511" s="26" t="str">
        <f t="shared" si="123"/>
        <v>3</v>
      </c>
      <c r="D511" s="26" t="str">
        <f t="shared" si="124"/>
        <v>5</v>
      </c>
      <c r="E511" s="26" t="str">
        <f t="shared" si="125"/>
        <v>1</v>
      </c>
      <c r="F511" s="26" t="str">
        <f t="shared" si="126"/>
        <v>04</v>
      </c>
      <c r="G511" s="26" t="str">
        <f t="shared" si="127"/>
        <v>00</v>
      </c>
      <c r="H511" s="27" t="s">
        <v>3255</v>
      </c>
      <c r="I511" s="27" t="s">
        <v>3256</v>
      </c>
      <c r="J511" s="124" t="s">
        <v>3257</v>
      </c>
      <c r="K511" s="27" t="s">
        <v>6</v>
      </c>
      <c r="L511" s="27" t="s">
        <v>3062</v>
      </c>
      <c r="M511" s="27" t="s">
        <v>10953</v>
      </c>
      <c r="N511" s="27" t="s">
        <v>3214</v>
      </c>
      <c r="O511" s="29" t="s">
        <v>9304</v>
      </c>
      <c r="P511" s="27" t="s">
        <v>3064</v>
      </c>
      <c r="Q511" s="27" t="s">
        <v>3065</v>
      </c>
      <c r="R511" s="27" t="s">
        <v>9184</v>
      </c>
      <c r="S511" s="27" t="s">
        <v>3062</v>
      </c>
    </row>
    <row r="512" spans="1:90" ht="25.5" x14ac:dyDescent="0.2">
      <c r="A512" s="26" t="str">
        <f t="shared" si="121"/>
        <v>1</v>
      </c>
      <c r="B512" s="26" t="str">
        <f t="shared" si="122"/>
        <v>1</v>
      </c>
      <c r="C512" s="26" t="str">
        <f t="shared" si="123"/>
        <v>3</v>
      </c>
      <c r="D512" s="26" t="str">
        <f t="shared" si="124"/>
        <v>5</v>
      </c>
      <c r="E512" s="26" t="str">
        <f t="shared" si="125"/>
        <v>1</v>
      </c>
      <c r="F512" s="26" t="str">
        <f t="shared" si="126"/>
        <v>05</v>
      </c>
      <c r="G512" s="26" t="str">
        <f t="shared" si="127"/>
        <v>00</v>
      </c>
      <c r="H512" s="27" t="s">
        <v>3258</v>
      </c>
      <c r="I512" s="27" t="s">
        <v>3259</v>
      </c>
      <c r="J512" s="124" t="s">
        <v>9410</v>
      </c>
      <c r="K512" s="27" t="s">
        <v>6</v>
      </c>
      <c r="L512" s="27" t="s">
        <v>3062</v>
      </c>
      <c r="M512" s="27" t="s">
        <v>10953</v>
      </c>
      <c r="N512" s="27" t="s">
        <v>3214</v>
      </c>
      <c r="O512" s="29" t="s">
        <v>9304</v>
      </c>
      <c r="P512" s="27" t="s">
        <v>3064</v>
      </c>
      <c r="Q512" s="27" t="s">
        <v>3065</v>
      </c>
      <c r="R512" s="27" t="s">
        <v>9184</v>
      </c>
      <c r="S512" s="27" t="s">
        <v>3062</v>
      </c>
    </row>
    <row r="513" spans="1:21" s="116" customFormat="1" ht="25.5" x14ac:dyDescent="0.2">
      <c r="A513" s="26" t="str">
        <f t="shared" si="121"/>
        <v>1</v>
      </c>
      <c r="B513" s="26" t="str">
        <f t="shared" si="122"/>
        <v>1</v>
      </c>
      <c r="C513" s="26" t="str">
        <f t="shared" si="123"/>
        <v>3</v>
      </c>
      <c r="D513" s="26" t="str">
        <f t="shared" si="124"/>
        <v>5</v>
      </c>
      <c r="E513" s="26" t="str">
        <f t="shared" si="125"/>
        <v>1</v>
      </c>
      <c r="F513" s="26" t="str">
        <f t="shared" si="126"/>
        <v>06</v>
      </c>
      <c r="G513" s="26" t="str">
        <f t="shared" si="127"/>
        <v>00</v>
      </c>
      <c r="H513" s="26" t="s">
        <v>4585</v>
      </c>
      <c r="I513" s="26" t="s">
        <v>4426</v>
      </c>
      <c r="J513" s="122" t="s">
        <v>9427</v>
      </c>
      <c r="K513" s="26" t="s">
        <v>6</v>
      </c>
      <c r="L513" s="26" t="s">
        <v>3062</v>
      </c>
      <c r="M513" s="26" t="s">
        <v>10953</v>
      </c>
      <c r="N513" s="26" t="s">
        <v>3214</v>
      </c>
      <c r="O513" s="26" t="s">
        <v>9310</v>
      </c>
      <c r="P513" s="26" t="s">
        <v>3064</v>
      </c>
      <c r="Q513" s="26" t="s">
        <v>3065</v>
      </c>
      <c r="R513" s="26" t="s">
        <v>3066</v>
      </c>
      <c r="S513" s="26" t="s">
        <v>3062</v>
      </c>
      <c r="T513" s="111"/>
      <c r="U513" s="111"/>
    </row>
    <row r="514" spans="1:21" s="116" customFormat="1" ht="25.5" x14ac:dyDescent="0.2">
      <c r="A514" s="26" t="str">
        <f t="shared" si="121"/>
        <v>1</v>
      </c>
      <c r="B514" s="26" t="str">
        <f t="shared" si="122"/>
        <v>1</v>
      </c>
      <c r="C514" s="26" t="str">
        <f t="shared" si="123"/>
        <v>3</v>
      </c>
      <c r="D514" s="26" t="str">
        <f t="shared" si="124"/>
        <v>5</v>
      </c>
      <c r="E514" s="26" t="str">
        <f t="shared" si="125"/>
        <v>1</v>
      </c>
      <c r="F514" s="26" t="str">
        <f t="shared" si="126"/>
        <v>07</v>
      </c>
      <c r="G514" s="26" t="str">
        <f t="shared" si="127"/>
        <v>00</v>
      </c>
      <c r="H514" s="26" t="s">
        <v>10542</v>
      </c>
      <c r="I514" s="26" t="s">
        <v>4428</v>
      </c>
      <c r="J514" s="122" t="s">
        <v>4429</v>
      </c>
      <c r="K514" s="26" t="s">
        <v>6</v>
      </c>
      <c r="L514" s="26" t="s">
        <v>3062</v>
      </c>
      <c r="M514" s="26" t="s">
        <v>10953</v>
      </c>
      <c r="N514" s="26" t="s">
        <v>3214</v>
      </c>
      <c r="O514" s="26" t="s">
        <v>9310</v>
      </c>
      <c r="P514" s="26" t="s">
        <v>3064</v>
      </c>
      <c r="Q514" s="26" t="s">
        <v>3065</v>
      </c>
      <c r="R514" s="26" t="s">
        <v>3066</v>
      </c>
      <c r="S514" s="26" t="s">
        <v>3062</v>
      </c>
      <c r="T514" s="111"/>
      <c r="U514" s="111"/>
    </row>
    <row r="515" spans="1:21" ht="25.5" x14ac:dyDescent="0.2">
      <c r="A515" s="26" t="str">
        <f t="shared" si="121"/>
        <v>1</v>
      </c>
      <c r="B515" s="26" t="str">
        <f t="shared" si="122"/>
        <v>1</v>
      </c>
      <c r="C515" s="26" t="str">
        <f t="shared" si="123"/>
        <v>3</v>
      </c>
      <c r="D515" s="26" t="str">
        <f t="shared" si="124"/>
        <v>5</v>
      </c>
      <c r="E515" s="26" t="str">
        <f t="shared" si="125"/>
        <v>1</v>
      </c>
      <c r="F515" s="26" t="str">
        <f t="shared" si="126"/>
        <v>08</v>
      </c>
      <c r="G515" s="26" t="str">
        <f t="shared" si="127"/>
        <v>00</v>
      </c>
      <c r="H515" s="27" t="s">
        <v>10543</v>
      </c>
      <c r="I515" s="27" t="s">
        <v>4586</v>
      </c>
      <c r="J515" s="124" t="s">
        <v>4587</v>
      </c>
      <c r="K515" s="27" t="s">
        <v>6</v>
      </c>
      <c r="L515" s="27" t="s">
        <v>3062</v>
      </c>
      <c r="M515" s="27" t="s">
        <v>10953</v>
      </c>
      <c r="N515" s="27" t="s">
        <v>3214</v>
      </c>
      <c r="O515" s="29" t="s">
        <v>9304</v>
      </c>
      <c r="P515" s="27" t="s">
        <v>3064</v>
      </c>
      <c r="Q515" s="27" t="s">
        <v>3065</v>
      </c>
      <c r="R515" s="27" t="s">
        <v>4588</v>
      </c>
      <c r="S515" s="27" t="s">
        <v>3062</v>
      </c>
    </row>
    <row r="516" spans="1:21" s="116" customFormat="1" ht="38.25" x14ac:dyDescent="0.2">
      <c r="A516" s="26" t="str">
        <f t="shared" si="121"/>
        <v>1</v>
      </c>
      <c r="B516" s="26" t="str">
        <f t="shared" si="122"/>
        <v>1</v>
      </c>
      <c r="C516" s="26" t="str">
        <f t="shared" si="123"/>
        <v>3</v>
      </c>
      <c r="D516" s="26" t="str">
        <f t="shared" si="124"/>
        <v>5</v>
      </c>
      <c r="E516" s="26" t="str">
        <f t="shared" si="125"/>
        <v>1</v>
      </c>
      <c r="F516" s="26" t="str">
        <f t="shared" si="126"/>
        <v>99</v>
      </c>
      <c r="G516" s="26" t="str">
        <f t="shared" si="127"/>
        <v>00</v>
      </c>
      <c r="H516" s="27" t="s">
        <v>3260</v>
      </c>
      <c r="I516" s="27" t="s">
        <v>3261</v>
      </c>
      <c r="J516" s="124" t="s">
        <v>9411</v>
      </c>
      <c r="K516" s="27" t="s">
        <v>6</v>
      </c>
      <c r="L516" s="27" t="s">
        <v>3062</v>
      </c>
      <c r="M516" s="27" t="s">
        <v>10953</v>
      </c>
      <c r="N516" s="27" t="s">
        <v>3064</v>
      </c>
      <c r="O516" s="29" t="s">
        <v>9304</v>
      </c>
      <c r="P516" s="27" t="s">
        <v>3064</v>
      </c>
      <c r="Q516" s="27" t="s">
        <v>3065</v>
      </c>
      <c r="R516" s="27" t="s">
        <v>9184</v>
      </c>
      <c r="S516" s="27" t="s">
        <v>3062</v>
      </c>
      <c r="T516" s="111"/>
      <c r="U516" s="111"/>
    </row>
    <row r="517" spans="1:21" ht="38.25" x14ac:dyDescent="0.2">
      <c r="A517" s="7" t="str">
        <f t="shared" ref="A517:A555" si="135">MID(H517,1,1)</f>
        <v>1</v>
      </c>
      <c r="B517" s="7" t="str">
        <f t="shared" ref="B517:B555" si="136">MID(H517,3,1)</f>
        <v>1</v>
      </c>
      <c r="C517" s="7" t="str">
        <f t="shared" ref="C517:C555" si="137">MID(H517,5,1)</f>
        <v>3</v>
      </c>
      <c r="D517" s="7" t="str">
        <f t="shared" ref="D517:D555" si="138">MID(H517,7,1)</f>
        <v>8</v>
      </c>
      <c r="E517" s="7" t="str">
        <f t="shared" ref="E517:E555" si="139">MID(H517,9,1)</f>
        <v>0</v>
      </c>
      <c r="F517" s="7" t="str">
        <f t="shared" ref="F517:F555" si="140">MID(H517,11,2)</f>
        <v>00</v>
      </c>
      <c r="G517" s="7" t="str">
        <f t="shared" ref="G517:G577" si="141">MID(H517,14,2)</f>
        <v>00</v>
      </c>
      <c r="H517" s="7" t="s">
        <v>105</v>
      </c>
      <c r="I517" s="7" t="s">
        <v>106</v>
      </c>
      <c r="J517" s="120" t="s">
        <v>6621</v>
      </c>
      <c r="K517" s="10" t="s">
        <v>6</v>
      </c>
      <c r="L517" s="10" t="s">
        <v>3052</v>
      </c>
      <c r="M517" s="10" t="s">
        <v>10953</v>
      </c>
      <c r="N517" s="10"/>
      <c r="O517" s="10"/>
      <c r="P517" s="10"/>
      <c r="Q517" s="10" t="s">
        <v>3072</v>
      </c>
      <c r="R517" s="10"/>
      <c r="S517" s="10" t="s">
        <v>3062</v>
      </c>
    </row>
    <row r="518" spans="1:21" ht="63.75" x14ac:dyDescent="0.2">
      <c r="A518" s="8" t="str">
        <f t="shared" si="135"/>
        <v>1</v>
      </c>
      <c r="B518" s="8" t="str">
        <f t="shared" si="136"/>
        <v>1</v>
      </c>
      <c r="C518" s="8" t="str">
        <f t="shared" si="137"/>
        <v>3</v>
      </c>
      <c r="D518" s="8" t="str">
        <f t="shared" si="138"/>
        <v>8</v>
      </c>
      <c r="E518" s="8" t="str">
        <f t="shared" si="139"/>
        <v>1</v>
      </c>
      <c r="F518" s="8" t="str">
        <f t="shared" si="140"/>
        <v>00</v>
      </c>
      <c r="G518" s="8" t="str">
        <f t="shared" si="141"/>
        <v>00</v>
      </c>
      <c r="H518" s="8" t="s">
        <v>107</v>
      </c>
      <c r="I518" s="8" t="s">
        <v>108</v>
      </c>
      <c r="J518" s="121" t="s">
        <v>6622</v>
      </c>
      <c r="K518" s="11" t="s">
        <v>6</v>
      </c>
      <c r="L518" s="11" t="s">
        <v>3052</v>
      </c>
      <c r="M518" s="11" t="s">
        <v>10953</v>
      </c>
      <c r="N518" s="11"/>
      <c r="O518" s="11"/>
      <c r="P518" s="11"/>
      <c r="Q518" s="11" t="s">
        <v>3072</v>
      </c>
      <c r="R518" s="11"/>
      <c r="S518" s="11" t="s">
        <v>3062</v>
      </c>
    </row>
    <row r="519" spans="1:21" s="116" customFormat="1" ht="25.5" x14ac:dyDescent="0.2">
      <c r="A519" s="26" t="str">
        <f t="shared" si="135"/>
        <v>1</v>
      </c>
      <c r="B519" s="26" t="str">
        <f t="shared" si="136"/>
        <v>1</v>
      </c>
      <c r="C519" s="26" t="str">
        <f t="shared" si="137"/>
        <v>3</v>
      </c>
      <c r="D519" s="26" t="str">
        <f t="shared" si="138"/>
        <v>8</v>
      </c>
      <c r="E519" s="26" t="str">
        <f t="shared" si="139"/>
        <v>1</v>
      </c>
      <c r="F519" s="26" t="str">
        <f t="shared" si="140"/>
        <v>01</v>
      </c>
      <c r="G519" s="26" t="str">
        <f t="shared" si="141"/>
        <v>00</v>
      </c>
      <c r="H519" s="27" t="s">
        <v>3264</v>
      </c>
      <c r="I519" s="28" t="s">
        <v>3265</v>
      </c>
      <c r="J519" s="124" t="s">
        <v>3266</v>
      </c>
      <c r="K519" s="27" t="s">
        <v>6</v>
      </c>
      <c r="L519" s="27" t="s">
        <v>3062</v>
      </c>
      <c r="M519" s="27" t="s">
        <v>10953</v>
      </c>
      <c r="N519" s="27" t="s">
        <v>3063</v>
      </c>
      <c r="O519" s="29" t="s">
        <v>9304</v>
      </c>
      <c r="P519" s="27" t="s">
        <v>3064</v>
      </c>
      <c r="Q519" s="27" t="s">
        <v>3065</v>
      </c>
      <c r="R519" s="27" t="s">
        <v>9184</v>
      </c>
      <c r="S519" s="27" t="s">
        <v>3062</v>
      </c>
      <c r="T519" s="111"/>
      <c r="U519" s="111"/>
    </row>
    <row r="520" spans="1:21" s="116" customFormat="1" ht="38.25" x14ac:dyDescent="0.2">
      <c r="A520" s="26" t="str">
        <f t="shared" si="135"/>
        <v>1</v>
      </c>
      <c r="B520" s="26" t="str">
        <f t="shared" si="136"/>
        <v>1</v>
      </c>
      <c r="C520" s="26" t="str">
        <f t="shared" si="137"/>
        <v>3</v>
      </c>
      <c r="D520" s="26" t="str">
        <f t="shared" si="138"/>
        <v>8</v>
      </c>
      <c r="E520" s="26" t="str">
        <f t="shared" si="139"/>
        <v>1</v>
      </c>
      <c r="F520" s="26" t="str">
        <f t="shared" si="140"/>
        <v>02</v>
      </c>
      <c r="G520" s="26" t="str">
        <f t="shared" si="141"/>
        <v>00</v>
      </c>
      <c r="H520" s="27" t="s">
        <v>3267</v>
      </c>
      <c r="I520" s="28" t="s">
        <v>3268</v>
      </c>
      <c r="J520" s="124" t="s">
        <v>3269</v>
      </c>
      <c r="K520" s="27" t="s">
        <v>6</v>
      </c>
      <c r="L520" s="27" t="s">
        <v>3062</v>
      </c>
      <c r="M520" s="27" t="s">
        <v>10953</v>
      </c>
      <c r="N520" s="27" t="s">
        <v>3063</v>
      </c>
      <c r="O520" s="29" t="s">
        <v>9304</v>
      </c>
      <c r="P520" s="27" t="s">
        <v>3064</v>
      </c>
      <c r="Q520" s="27" t="s">
        <v>3065</v>
      </c>
      <c r="R520" s="27" t="s">
        <v>9184</v>
      </c>
      <c r="S520" s="27" t="s">
        <v>3062</v>
      </c>
      <c r="T520" s="111"/>
      <c r="U520" s="111"/>
    </row>
    <row r="521" spans="1:21" s="116" customFormat="1" ht="38.25" x14ac:dyDescent="0.2">
      <c r="A521" s="26" t="str">
        <f t="shared" si="135"/>
        <v>1</v>
      </c>
      <c r="B521" s="26" t="str">
        <f t="shared" si="136"/>
        <v>1</v>
      </c>
      <c r="C521" s="26" t="str">
        <f t="shared" si="137"/>
        <v>3</v>
      </c>
      <c r="D521" s="26" t="str">
        <f t="shared" si="138"/>
        <v>8</v>
      </c>
      <c r="E521" s="26" t="str">
        <f t="shared" si="139"/>
        <v>1</v>
      </c>
      <c r="F521" s="26" t="str">
        <f t="shared" si="140"/>
        <v>03</v>
      </c>
      <c r="G521" s="26" t="str">
        <f t="shared" si="141"/>
        <v>00</v>
      </c>
      <c r="H521" s="27" t="s">
        <v>3270</v>
      </c>
      <c r="I521" s="28" t="s">
        <v>3271</v>
      </c>
      <c r="J521" s="124" t="s">
        <v>3272</v>
      </c>
      <c r="K521" s="27" t="s">
        <v>6</v>
      </c>
      <c r="L521" s="27" t="s">
        <v>3062</v>
      </c>
      <c r="M521" s="27" t="s">
        <v>10953</v>
      </c>
      <c r="N521" s="27" t="s">
        <v>3063</v>
      </c>
      <c r="O521" s="29" t="s">
        <v>9304</v>
      </c>
      <c r="P521" s="27" t="s">
        <v>3064</v>
      </c>
      <c r="Q521" s="27" t="s">
        <v>3065</v>
      </c>
      <c r="R521" s="27" t="s">
        <v>9184</v>
      </c>
      <c r="S521" s="27" t="s">
        <v>3062</v>
      </c>
      <c r="T521" s="111"/>
      <c r="U521" s="111"/>
    </row>
    <row r="522" spans="1:21" s="116" customFormat="1" ht="25.5" x14ac:dyDescent="0.2">
      <c r="A522" s="26" t="str">
        <f t="shared" si="135"/>
        <v>1</v>
      </c>
      <c r="B522" s="26" t="str">
        <f t="shared" si="136"/>
        <v>1</v>
      </c>
      <c r="C522" s="26" t="str">
        <f t="shared" si="137"/>
        <v>3</v>
      </c>
      <c r="D522" s="26" t="str">
        <f t="shared" si="138"/>
        <v>8</v>
      </c>
      <c r="E522" s="26" t="str">
        <f t="shared" si="139"/>
        <v>1</v>
      </c>
      <c r="F522" s="26" t="str">
        <f t="shared" si="140"/>
        <v>04</v>
      </c>
      <c r="G522" s="26" t="str">
        <f t="shared" si="141"/>
        <v>00</v>
      </c>
      <c r="H522" s="27" t="s">
        <v>3273</v>
      </c>
      <c r="I522" s="28" t="s">
        <v>3274</v>
      </c>
      <c r="J522" s="124" t="s">
        <v>3275</v>
      </c>
      <c r="K522" s="27" t="s">
        <v>6</v>
      </c>
      <c r="L522" s="27" t="s">
        <v>3062</v>
      </c>
      <c r="M522" s="27" t="s">
        <v>10953</v>
      </c>
      <c r="N522" s="27" t="s">
        <v>3063</v>
      </c>
      <c r="O522" s="29" t="s">
        <v>9304</v>
      </c>
      <c r="P522" s="27" t="s">
        <v>3064</v>
      </c>
      <c r="Q522" s="27" t="s">
        <v>3065</v>
      </c>
      <c r="R522" s="27" t="s">
        <v>9184</v>
      </c>
      <c r="S522" s="27" t="s">
        <v>3062</v>
      </c>
      <c r="T522" s="111"/>
      <c r="U522" s="111"/>
    </row>
    <row r="523" spans="1:21" s="116" customFormat="1" ht="38.25" x14ac:dyDescent="0.2">
      <c r="A523" s="26" t="str">
        <f t="shared" si="135"/>
        <v>1</v>
      </c>
      <c r="B523" s="26" t="str">
        <f t="shared" si="136"/>
        <v>1</v>
      </c>
      <c r="C523" s="26" t="str">
        <f t="shared" si="137"/>
        <v>3</v>
      </c>
      <c r="D523" s="26" t="str">
        <f t="shared" si="138"/>
        <v>8</v>
      </c>
      <c r="E523" s="26" t="str">
        <f t="shared" si="139"/>
        <v>1</v>
      </c>
      <c r="F523" s="26" t="str">
        <f t="shared" si="140"/>
        <v>06</v>
      </c>
      <c r="G523" s="26" t="str">
        <f t="shared" si="141"/>
        <v>00</v>
      </c>
      <c r="H523" s="27" t="s">
        <v>3276</v>
      </c>
      <c r="I523" s="28" t="s">
        <v>3277</v>
      </c>
      <c r="J523" s="124" t="s">
        <v>3278</v>
      </c>
      <c r="K523" s="27" t="s">
        <v>6</v>
      </c>
      <c r="L523" s="27" t="s">
        <v>3062</v>
      </c>
      <c r="M523" s="27" t="s">
        <v>10953</v>
      </c>
      <c r="N523" s="27" t="s">
        <v>3214</v>
      </c>
      <c r="O523" s="29" t="s">
        <v>9304</v>
      </c>
      <c r="P523" s="27" t="s">
        <v>3064</v>
      </c>
      <c r="Q523" s="27" t="s">
        <v>3065</v>
      </c>
      <c r="R523" s="27" t="s">
        <v>9184</v>
      </c>
      <c r="S523" s="27" t="s">
        <v>3062</v>
      </c>
      <c r="T523" s="111"/>
      <c r="U523" s="111"/>
    </row>
    <row r="524" spans="1:21" s="116" customFormat="1" ht="63.75" x14ac:dyDescent="0.2">
      <c r="A524" s="26" t="str">
        <f t="shared" si="135"/>
        <v>1</v>
      </c>
      <c r="B524" s="26" t="str">
        <f t="shared" si="136"/>
        <v>1</v>
      </c>
      <c r="C524" s="26" t="str">
        <f t="shared" si="137"/>
        <v>3</v>
      </c>
      <c r="D524" s="26" t="str">
        <f t="shared" si="138"/>
        <v>8</v>
      </c>
      <c r="E524" s="26" t="str">
        <f t="shared" si="139"/>
        <v>1</v>
      </c>
      <c r="F524" s="26" t="str">
        <f t="shared" si="140"/>
        <v>07</v>
      </c>
      <c r="G524" s="26" t="str">
        <f t="shared" si="141"/>
        <v>00</v>
      </c>
      <c r="H524" s="27" t="s">
        <v>3279</v>
      </c>
      <c r="I524" s="27" t="s">
        <v>3280</v>
      </c>
      <c r="J524" s="124" t="s">
        <v>3281</v>
      </c>
      <c r="K524" s="27" t="s">
        <v>6</v>
      </c>
      <c r="L524" s="27" t="s">
        <v>3062</v>
      </c>
      <c r="M524" s="27" t="s">
        <v>10953</v>
      </c>
      <c r="N524" s="27" t="s">
        <v>3063</v>
      </c>
      <c r="O524" s="29" t="s">
        <v>9304</v>
      </c>
      <c r="P524" s="27" t="s">
        <v>3064</v>
      </c>
      <c r="Q524" s="27" t="s">
        <v>3065</v>
      </c>
      <c r="R524" s="27" t="s">
        <v>9184</v>
      </c>
      <c r="S524" s="27" t="s">
        <v>3062</v>
      </c>
      <c r="T524" s="111"/>
      <c r="U524" s="111"/>
    </row>
    <row r="525" spans="1:21" s="116" customFormat="1" ht="51" x14ac:dyDescent="0.2">
      <c r="A525" s="26" t="str">
        <f t="shared" si="135"/>
        <v>1</v>
      </c>
      <c r="B525" s="26" t="str">
        <f t="shared" si="136"/>
        <v>1</v>
      </c>
      <c r="C525" s="26" t="str">
        <f t="shared" si="137"/>
        <v>3</v>
      </c>
      <c r="D525" s="26" t="str">
        <f t="shared" si="138"/>
        <v>8</v>
      </c>
      <c r="E525" s="26" t="str">
        <f t="shared" si="139"/>
        <v>1</v>
      </c>
      <c r="F525" s="26" t="str">
        <f t="shared" si="140"/>
        <v>08</v>
      </c>
      <c r="G525" s="26" t="str">
        <f t="shared" si="141"/>
        <v>00</v>
      </c>
      <c r="H525" s="27" t="s">
        <v>3282</v>
      </c>
      <c r="I525" s="28" t="s">
        <v>3283</v>
      </c>
      <c r="J525" s="124" t="s">
        <v>3284</v>
      </c>
      <c r="K525" s="27" t="s">
        <v>6</v>
      </c>
      <c r="L525" s="27" t="s">
        <v>3062</v>
      </c>
      <c r="M525" s="27" t="s">
        <v>10953</v>
      </c>
      <c r="N525" s="27" t="s">
        <v>3214</v>
      </c>
      <c r="O525" s="29" t="s">
        <v>9304</v>
      </c>
      <c r="P525" s="27" t="s">
        <v>3064</v>
      </c>
      <c r="Q525" s="27" t="s">
        <v>3065</v>
      </c>
      <c r="R525" s="27" t="s">
        <v>9184</v>
      </c>
      <c r="S525" s="27" t="s">
        <v>3062</v>
      </c>
      <c r="T525" s="111"/>
      <c r="U525" s="111"/>
    </row>
    <row r="526" spans="1:21" s="116" customFormat="1" ht="51" x14ac:dyDescent="0.2">
      <c r="A526" s="26" t="str">
        <f t="shared" si="135"/>
        <v>1</v>
      </c>
      <c r="B526" s="26" t="str">
        <f t="shared" si="136"/>
        <v>1</v>
      </c>
      <c r="C526" s="26" t="str">
        <f t="shared" si="137"/>
        <v>3</v>
      </c>
      <c r="D526" s="26" t="str">
        <f t="shared" si="138"/>
        <v>8</v>
      </c>
      <c r="E526" s="26" t="str">
        <f t="shared" si="139"/>
        <v>1</v>
      </c>
      <c r="F526" s="26" t="str">
        <f t="shared" si="140"/>
        <v>09</v>
      </c>
      <c r="G526" s="26" t="str">
        <f t="shared" si="141"/>
        <v>00</v>
      </c>
      <c r="H526" s="27" t="s">
        <v>3285</v>
      </c>
      <c r="I526" s="28" t="s">
        <v>3286</v>
      </c>
      <c r="J526" s="124" t="s">
        <v>3287</v>
      </c>
      <c r="K526" s="27" t="s">
        <v>6</v>
      </c>
      <c r="L526" s="27" t="s">
        <v>3062</v>
      </c>
      <c r="M526" s="27" t="s">
        <v>10953</v>
      </c>
      <c r="N526" s="27" t="s">
        <v>3214</v>
      </c>
      <c r="O526" s="29" t="s">
        <v>9304</v>
      </c>
      <c r="P526" s="27" t="s">
        <v>3064</v>
      </c>
      <c r="Q526" s="27" t="s">
        <v>3065</v>
      </c>
      <c r="R526" s="27" t="s">
        <v>9184</v>
      </c>
      <c r="S526" s="27" t="s">
        <v>3062</v>
      </c>
      <c r="T526" s="111"/>
      <c r="U526" s="111"/>
    </row>
    <row r="527" spans="1:21" s="116" customFormat="1" ht="51" x14ac:dyDescent="0.2">
      <c r="A527" s="26" t="str">
        <f t="shared" si="135"/>
        <v>1</v>
      </c>
      <c r="B527" s="26" t="str">
        <f t="shared" si="136"/>
        <v>1</v>
      </c>
      <c r="C527" s="26" t="str">
        <f t="shared" si="137"/>
        <v>3</v>
      </c>
      <c r="D527" s="26" t="str">
        <f t="shared" si="138"/>
        <v>8</v>
      </c>
      <c r="E527" s="26" t="str">
        <f t="shared" si="139"/>
        <v>1</v>
      </c>
      <c r="F527" s="26" t="str">
        <f t="shared" si="140"/>
        <v>10</v>
      </c>
      <c r="G527" s="26" t="str">
        <f t="shared" si="141"/>
        <v>00</v>
      </c>
      <c r="H527" s="27" t="s">
        <v>3288</v>
      </c>
      <c r="I527" s="28" t="s">
        <v>3289</v>
      </c>
      <c r="J527" s="173" t="s">
        <v>10951</v>
      </c>
      <c r="K527" s="27" t="s">
        <v>6</v>
      </c>
      <c r="L527" s="27" t="s">
        <v>3062</v>
      </c>
      <c r="M527" s="27" t="s">
        <v>10953</v>
      </c>
      <c r="N527" s="27" t="s">
        <v>3214</v>
      </c>
      <c r="O527" s="29" t="s">
        <v>9304</v>
      </c>
      <c r="P527" s="27" t="s">
        <v>3064</v>
      </c>
      <c r="Q527" s="27" t="s">
        <v>3065</v>
      </c>
      <c r="R527" s="27" t="s">
        <v>9184</v>
      </c>
      <c r="S527" s="27" t="s">
        <v>3062</v>
      </c>
      <c r="T527" s="111"/>
      <c r="U527" s="111"/>
    </row>
    <row r="528" spans="1:21" s="116" customFormat="1" ht="38.25" x14ac:dyDescent="0.2">
      <c r="A528" s="26" t="str">
        <f t="shared" si="135"/>
        <v>1</v>
      </c>
      <c r="B528" s="26" t="str">
        <f t="shared" si="136"/>
        <v>1</v>
      </c>
      <c r="C528" s="26" t="str">
        <f t="shared" si="137"/>
        <v>3</v>
      </c>
      <c r="D528" s="26" t="str">
        <f t="shared" si="138"/>
        <v>8</v>
      </c>
      <c r="E528" s="26" t="str">
        <f t="shared" si="139"/>
        <v>1</v>
      </c>
      <c r="F528" s="26" t="str">
        <f t="shared" si="140"/>
        <v>11</v>
      </c>
      <c r="G528" s="26" t="str">
        <f t="shared" si="141"/>
        <v>00</v>
      </c>
      <c r="H528" s="27" t="s">
        <v>3290</v>
      </c>
      <c r="I528" s="28" t="s">
        <v>3291</v>
      </c>
      <c r="J528" s="124" t="s">
        <v>9412</v>
      </c>
      <c r="K528" s="27" t="s">
        <v>6</v>
      </c>
      <c r="L528" s="27" t="s">
        <v>3062</v>
      </c>
      <c r="M528" s="27" t="s">
        <v>10953</v>
      </c>
      <c r="N528" s="27" t="s">
        <v>3214</v>
      </c>
      <c r="O528" s="29" t="s">
        <v>9304</v>
      </c>
      <c r="P528" s="27" t="s">
        <v>3064</v>
      </c>
      <c r="Q528" s="27" t="s">
        <v>3065</v>
      </c>
      <c r="R528" s="27" t="s">
        <v>9184</v>
      </c>
      <c r="S528" s="27" t="s">
        <v>3062</v>
      </c>
      <c r="T528" s="111"/>
      <c r="U528" s="111"/>
    </row>
    <row r="529" spans="1:21" s="116" customFormat="1" ht="38.25" x14ac:dyDescent="0.2">
      <c r="A529" s="26" t="str">
        <f t="shared" si="135"/>
        <v>1</v>
      </c>
      <c r="B529" s="26" t="str">
        <f t="shared" si="136"/>
        <v>1</v>
      </c>
      <c r="C529" s="26" t="str">
        <f t="shared" si="137"/>
        <v>3</v>
      </c>
      <c r="D529" s="26" t="str">
        <f t="shared" si="138"/>
        <v>8</v>
      </c>
      <c r="E529" s="26" t="str">
        <f t="shared" si="139"/>
        <v>1</v>
      </c>
      <c r="F529" s="26" t="str">
        <f t="shared" si="140"/>
        <v>12</v>
      </c>
      <c r="G529" s="26" t="str">
        <f t="shared" si="141"/>
        <v>00</v>
      </c>
      <c r="H529" s="27" t="s">
        <v>3292</v>
      </c>
      <c r="I529" s="28" t="s">
        <v>3293</v>
      </c>
      <c r="J529" s="124" t="s">
        <v>3294</v>
      </c>
      <c r="K529" s="27" t="s">
        <v>6</v>
      </c>
      <c r="L529" s="27" t="s">
        <v>3062</v>
      </c>
      <c r="M529" s="27" t="s">
        <v>10953</v>
      </c>
      <c r="N529" s="27" t="s">
        <v>3063</v>
      </c>
      <c r="O529" s="29" t="s">
        <v>9304</v>
      </c>
      <c r="P529" s="27" t="s">
        <v>3064</v>
      </c>
      <c r="Q529" s="27" t="s">
        <v>3065</v>
      </c>
      <c r="R529" s="27" t="s">
        <v>9184</v>
      </c>
      <c r="S529" s="27" t="s">
        <v>3062</v>
      </c>
      <c r="T529" s="111"/>
      <c r="U529" s="111"/>
    </row>
    <row r="530" spans="1:21" s="116" customFormat="1" ht="38.25" x14ac:dyDescent="0.2">
      <c r="A530" s="26" t="str">
        <f t="shared" si="135"/>
        <v>1</v>
      </c>
      <c r="B530" s="26" t="str">
        <f t="shared" si="136"/>
        <v>1</v>
      </c>
      <c r="C530" s="26" t="str">
        <f t="shared" si="137"/>
        <v>3</v>
      </c>
      <c r="D530" s="26" t="str">
        <f t="shared" si="138"/>
        <v>8</v>
      </c>
      <c r="E530" s="26" t="str">
        <f t="shared" si="139"/>
        <v>1</v>
      </c>
      <c r="F530" s="26" t="str">
        <f t="shared" si="140"/>
        <v>13</v>
      </c>
      <c r="G530" s="26" t="str">
        <f t="shared" si="141"/>
        <v>00</v>
      </c>
      <c r="H530" s="27" t="s">
        <v>3295</v>
      </c>
      <c r="I530" s="28" t="s">
        <v>3296</v>
      </c>
      <c r="J530" s="124" t="s">
        <v>3297</v>
      </c>
      <c r="K530" s="27" t="s">
        <v>6</v>
      </c>
      <c r="L530" s="27" t="s">
        <v>3062</v>
      </c>
      <c r="M530" s="27" t="s">
        <v>10953</v>
      </c>
      <c r="N530" s="27" t="s">
        <v>3063</v>
      </c>
      <c r="O530" s="29" t="s">
        <v>9304</v>
      </c>
      <c r="P530" s="27" t="s">
        <v>3064</v>
      </c>
      <c r="Q530" s="27" t="s">
        <v>3065</v>
      </c>
      <c r="R530" s="27" t="s">
        <v>9184</v>
      </c>
      <c r="S530" s="27" t="s">
        <v>3062</v>
      </c>
      <c r="T530" s="111"/>
      <c r="U530" s="111"/>
    </row>
    <row r="531" spans="1:21" s="116" customFormat="1" ht="38.25" x14ac:dyDescent="0.2">
      <c r="A531" s="26" t="str">
        <f t="shared" si="135"/>
        <v>1</v>
      </c>
      <c r="B531" s="26" t="str">
        <f t="shared" si="136"/>
        <v>1</v>
      </c>
      <c r="C531" s="26" t="str">
        <f t="shared" si="137"/>
        <v>3</v>
      </c>
      <c r="D531" s="26" t="str">
        <f t="shared" si="138"/>
        <v>8</v>
      </c>
      <c r="E531" s="26" t="str">
        <f t="shared" si="139"/>
        <v>1</v>
      </c>
      <c r="F531" s="26" t="str">
        <f t="shared" si="140"/>
        <v>14</v>
      </c>
      <c r="G531" s="26" t="str">
        <f t="shared" si="141"/>
        <v>00</v>
      </c>
      <c r="H531" s="27" t="s">
        <v>3298</v>
      </c>
      <c r="I531" s="28" t="s">
        <v>3299</v>
      </c>
      <c r="J531" s="124" t="s">
        <v>3300</v>
      </c>
      <c r="K531" s="27" t="s">
        <v>6</v>
      </c>
      <c r="L531" s="27" t="s">
        <v>3062</v>
      </c>
      <c r="M531" s="27" t="s">
        <v>10953</v>
      </c>
      <c r="N531" s="27" t="s">
        <v>3063</v>
      </c>
      <c r="O531" s="29" t="s">
        <v>9304</v>
      </c>
      <c r="P531" s="27" t="s">
        <v>3064</v>
      </c>
      <c r="Q531" s="27" t="s">
        <v>3065</v>
      </c>
      <c r="R531" s="27" t="s">
        <v>9184</v>
      </c>
      <c r="S531" s="27" t="s">
        <v>3062</v>
      </c>
      <c r="T531" s="111"/>
      <c r="U531" s="111"/>
    </row>
    <row r="532" spans="1:21" s="116" customFormat="1" ht="38.25" x14ac:dyDescent="0.2">
      <c r="A532" s="26" t="str">
        <f t="shared" si="135"/>
        <v>1</v>
      </c>
      <c r="B532" s="26" t="str">
        <f t="shared" si="136"/>
        <v>1</v>
      </c>
      <c r="C532" s="26" t="str">
        <f t="shared" si="137"/>
        <v>3</v>
      </c>
      <c r="D532" s="26" t="str">
        <f t="shared" si="138"/>
        <v>8</v>
      </c>
      <c r="E532" s="26" t="str">
        <f t="shared" si="139"/>
        <v>1</v>
      </c>
      <c r="F532" s="26" t="str">
        <f t="shared" si="140"/>
        <v>15</v>
      </c>
      <c r="G532" s="26" t="str">
        <f t="shared" si="141"/>
        <v>00</v>
      </c>
      <c r="H532" s="27" t="s">
        <v>3301</v>
      </c>
      <c r="I532" s="28" t="s">
        <v>3302</v>
      </c>
      <c r="J532" s="124" t="s">
        <v>9413</v>
      </c>
      <c r="K532" s="27" t="s">
        <v>6</v>
      </c>
      <c r="L532" s="27" t="s">
        <v>3062</v>
      </c>
      <c r="M532" s="27" t="s">
        <v>10953</v>
      </c>
      <c r="N532" s="27" t="s">
        <v>3063</v>
      </c>
      <c r="O532" s="29" t="s">
        <v>9304</v>
      </c>
      <c r="P532" s="27" t="s">
        <v>3064</v>
      </c>
      <c r="Q532" s="27" t="s">
        <v>3065</v>
      </c>
      <c r="R532" s="27" t="s">
        <v>9184</v>
      </c>
      <c r="S532" s="27" t="s">
        <v>3062</v>
      </c>
      <c r="T532" s="111"/>
      <c r="U532" s="111"/>
    </row>
    <row r="533" spans="1:21" s="116" customFormat="1" ht="38.25" x14ac:dyDescent="0.2">
      <c r="A533" s="26" t="str">
        <f t="shared" si="135"/>
        <v>1</v>
      </c>
      <c r="B533" s="26" t="str">
        <f t="shared" si="136"/>
        <v>1</v>
      </c>
      <c r="C533" s="26" t="str">
        <f t="shared" si="137"/>
        <v>3</v>
      </c>
      <c r="D533" s="26" t="str">
        <f t="shared" si="138"/>
        <v>8</v>
      </c>
      <c r="E533" s="26" t="str">
        <f t="shared" si="139"/>
        <v>1</v>
      </c>
      <c r="F533" s="26" t="str">
        <f t="shared" si="140"/>
        <v>16</v>
      </c>
      <c r="G533" s="26" t="str">
        <f t="shared" si="141"/>
        <v>00</v>
      </c>
      <c r="H533" s="27" t="s">
        <v>3303</v>
      </c>
      <c r="I533" s="28" t="s">
        <v>3304</v>
      </c>
      <c r="J533" s="124" t="s">
        <v>9414</v>
      </c>
      <c r="K533" s="27" t="s">
        <v>6</v>
      </c>
      <c r="L533" s="27" t="s">
        <v>3062</v>
      </c>
      <c r="M533" s="27" t="s">
        <v>10953</v>
      </c>
      <c r="N533" s="27" t="s">
        <v>3063</v>
      </c>
      <c r="O533" s="29" t="s">
        <v>9304</v>
      </c>
      <c r="P533" s="27" t="s">
        <v>3064</v>
      </c>
      <c r="Q533" s="27" t="s">
        <v>3065</v>
      </c>
      <c r="R533" s="27" t="s">
        <v>9184</v>
      </c>
      <c r="S533" s="27" t="s">
        <v>3062</v>
      </c>
      <c r="T533" s="111"/>
      <c r="U533" s="111"/>
    </row>
    <row r="534" spans="1:21" s="116" customFormat="1" ht="38.25" x14ac:dyDescent="0.2">
      <c r="A534" s="26" t="str">
        <f t="shared" si="135"/>
        <v>1</v>
      </c>
      <c r="B534" s="26" t="str">
        <f t="shared" si="136"/>
        <v>1</v>
      </c>
      <c r="C534" s="26" t="str">
        <f t="shared" si="137"/>
        <v>3</v>
      </c>
      <c r="D534" s="26" t="str">
        <f t="shared" si="138"/>
        <v>8</v>
      </c>
      <c r="E534" s="26" t="str">
        <f t="shared" si="139"/>
        <v>1</v>
      </c>
      <c r="F534" s="26" t="str">
        <f t="shared" si="140"/>
        <v>17</v>
      </c>
      <c r="G534" s="26" t="str">
        <f t="shared" si="141"/>
        <v>00</v>
      </c>
      <c r="H534" s="27" t="s">
        <v>3305</v>
      </c>
      <c r="I534" s="28" t="s">
        <v>3306</v>
      </c>
      <c r="J534" s="124" t="s">
        <v>3307</v>
      </c>
      <c r="K534" s="27" t="s">
        <v>6</v>
      </c>
      <c r="L534" s="27" t="s">
        <v>3062</v>
      </c>
      <c r="M534" s="27" t="s">
        <v>10953</v>
      </c>
      <c r="N534" s="27" t="s">
        <v>3063</v>
      </c>
      <c r="O534" s="29" t="s">
        <v>9304</v>
      </c>
      <c r="P534" s="27" t="s">
        <v>3064</v>
      </c>
      <c r="Q534" s="27" t="s">
        <v>3065</v>
      </c>
      <c r="R534" s="27" t="s">
        <v>9184</v>
      </c>
      <c r="S534" s="27" t="s">
        <v>3062</v>
      </c>
      <c r="T534" s="111"/>
      <c r="U534" s="111"/>
    </row>
    <row r="535" spans="1:21" s="116" customFormat="1" ht="63.75" x14ac:dyDescent="0.2">
      <c r="A535" s="26" t="str">
        <f t="shared" si="135"/>
        <v>1</v>
      </c>
      <c r="B535" s="26" t="str">
        <f t="shared" si="136"/>
        <v>1</v>
      </c>
      <c r="C535" s="26" t="str">
        <f t="shared" si="137"/>
        <v>3</v>
      </c>
      <c r="D535" s="26" t="str">
        <f t="shared" si="138"/>
        <v>8</v>
      </c>
      <c r="E535" s="26" t="str">
        <f t="shared" si="139"/>
        <v>1</v>
      </c>
      <c r="F535" s="26" t="str">
        <f t="shared" si="140"/>
        <v>18</v>
      </c>
      <c r="G535" s="26" t="str">
        <f t="shared" si="141"/>
        <v>00</v>
      </c>
      <c r="H535" s="27" t="s">
        <v>3308</v>
      </c>
      <c r="I535" s="28" t="s">
        <v>3309</v>
      </c>
      <c r="J535" s="124" t="s">
        <v>3310</v>
      </c>
      <c r="K535" s="27" t="s">
        <v>6</v>
      </c>
      <c r="L535" s="27" t="s">
        <v>3062</v>
      </c>
      <c r="M535" s="27" t="s">
        <v>10953</v>
      </c>
      <c r="N535" s="27" t="s">
        <v>3063</v>
      </c>
      <c r="O535" s="29" t="s">
        <v>9304</v>
      </c>
      <c r="P535" s="27" t="s">
        <v>3064</v>
      </c>
      <c r="Q535" s="27" t="s">
        <v>3065</v>
      </c>
      <c r="R535" s="27" t="s">
        <v>9184</v>
      </c>
      <c r="S535" s="27" t="s">
        <v>3062</v>
      </c>
      <c r="T535" s="111"/>
      <c r="U535" s="111"/>
    </row>
    <row r="536" spans="1:21" s="116" customFormat="1" ht="25.5" x14ac:dyDescent="0.2">
      <c r="A536" s="26" t="str">
        <f t="shared" si="135"/>
        <v>1</v>
      </c>
      <c r="B536" s="26" t="str">
        <f t="shared" si="136"/>
        <v>1</v>
      </c>
      <c r="C536" s="26" t="str">
        <f t="shared" si="137"/>
        <v>3</v>
      </c>
      <c r="D536" s="26" t="str">
        <f t="shared" si="138"/>
        <v>8</v>
      </c>
      <c r="E536" s="26" t="str">
        <f t="shared" si="139"/>
        <v>1</v>
      </c>
      <c r="F536" s="26" t="str">
        <f t="shared" si="140"/>
        <v>20</v>
      </c>
      <c r="G536" s="26" t="str">
        <f t="shared" si="141"/>
        <v>00</v>
      </c>
      <c r="H536" s="27" t="s">
        <v>3311</v>
      </c>
      <c r="I536" s="28" t="s">
        <v>3312</v>
      </c>
      <c r="J536" s="124" t="s">
        <v>3313</v>
      </c>
      <c r="K536" s="27" t="s">
        <v>6</v>
      </c>
      <c r="L536" s="27" t="s">
        <v>3062</v>
      </c>
      <c r="M536" s="27" t="s">
        <v>10953</v>
      </c>
      <c r="N536" s="27" t="s">
        <v>3063</v>
      </c>
      <c r="O536" s="29" t="s">
        <v>9304</v>
      </c>
      <c r="P536" s="27" t="s">
        <v>3064</v>
      </c>
      <c r="Q536" s="27" t="s">
        <v>3065</v>
      </c>
      <c r="R536" s="27" t="s">
        <v>9184</v>
      </c>
      <c r="S536" s="27" t="s">
        <v>3062</v>
      </c>
      <c r="T536" s="111"/>
      <c r="U536" s="111"/>
    </row>
    <row r="537" spans="1:21" s="116" customFormat="1" ht="25.5" x14ac:dyDescent="0.2">
      <c r="A537" s="26" t="str">
        <f t="shared" si="135"/>
        <v>1</v>
      </c>
      <c r="B537" s="26" t="str">
        <f t="shared" si="136"/>
        <v>1</v>
      </c>
      <c r="C537" s="26" t="str">
        <f t="shared" si="137"/>
        <v>3</v>
      </c>
      <c r="D537" s="26" t="str">
        <f t="shared" si="138"/>
        <v>8</v>
      </c>
      <c r="E537" s="26" t="str">
        <f t="shared" si="139"/>
        <v>1</v>
      </c>
      <c r="F537" s="26" t="str">
        <f t="shared" si="140"/>
        <v>27</v>
      </c>
      <c r="G537" s="26" t="str">
        <f t="shared" si="141"/>
        <v>00</v>
      </c>
      <c r="H537" s="27" t="s">
        <v>3314</v>
      </c>
      <c r="I537" s="28" t="s">
        <v>3315</v>
      </c>
      <c r="J537" s="124" t="s">
        <v>3316</v>
      </c>
      <c r="K537" s="27" t="s">
        <v>6</v>
      </c>
      <c r="L537" s="27" t="s">
        <v>3062</v>
      </c>
      <c r="M537" s="27" t="s">
        <v>10953</v>
      </c>
      <c r="N537" s="27" t="s">
        <v>3063</v>
      </c>
      <c r="O537" s="29" t="s">
        <v>9304</v>
      </c>
      <c r="P537" s="27" t="s">
        <v>3064</v>
      </c>
      <c r="Q537" s="27" t="s">
        <v>3065</v>
      </c>
      <c r="R537" s="27" t="s">
        <v>9184</v>
      </c>
      <c r="S537" s="27" t="s">
        <v>3062</v>
      </c>
      <c r="T537" s="111"/>
      <c r="U537" s="111"/>
    </row>
    <row r="538" spans="1:21" s="116" customFormat="1" ht="25.5" x14ac:dyDescent="0.2">
      <c r="A538" s="26" t="str">
        <f t="shared" si="135"/>
        <v>1</v>
      </c>
      <c r="B538" s="26" t="str">
        <f t="shared" si="136"/>
        <v>1</v>
      </c>
      <c r="C538" s="26" t="str">
        <f t="shared" si="137"/>
        <v>3</v>
      </c>
      <c r="D538" s="26" t="str">
        <f t="shared" si="138"/>
        <v>8</v>
      </c>
      <c r="E538" s="26" t="str">
        <f t="shared" si="139"/>
        <v>1</v>
      </c>
      <c r="F538" s="26" t="str">
        <f t="shared" si="140"/>
        <v>28</v>
      </c>
      <c r="G538" s="26" t="str">
        <f t="shared" si="141"/>
        <v>00</v>
      </c>
      <c r="H538" s="27" t="s">
        <v>3317</v>
      </c>
      <c r="I538" s="28" t="s">
        <v>3318</v>
      </c>
      <c r="J538" s="124" t="s">
        <v>3319</v>
      </c>
      <c r="K538" s="27" t="s">
        <v>6</v>
      </c>
      <c r="L538" s="27" t="s">
        <v>3062</v>
      </c>
      <c r="M538" s="27" t="s">
        <v>10953</v>
      </c>
      <c r="N538" s="27" t="s">
        <v>3063</v>
      </c>
      <c r="O538" s="29" t="s">
        <v>9304</v>
      </c>
      <c r="P538" s="27" t="s">
        <v>3064</v>
      </c>
      <c r="Q538" s="27" t="s">
        <v>3065</v>
      </c>
      <c r="R538" s="27" t="s">
        <v>9184</v>
      </c>
      <c r="S538" s="27" t="s">
        <v>3062</v>
      </c>
      <c r="T538" s="111"/>
      <c r="U538" s="111"/>
    </row>
    <row r="539" spans="1:21" s="116" customFormat="1" ht="38.25" x14ac:dyDescent="0.2">
      <c r="A539" s="26" t="str">
        <f t="shared" si="135"/>
        <v>1</v>
      </c>
      <c r="B539" s="26" t="str">
        <f t="shared" si="136"/>
        <v>1</v>
      </c>
      <c r="C539" s="26" t="str">
        <f t="shared" si="137"/>
        <v>3</v>
      </c>
      <c r="D539" s="26" t="str">
        <f t="shared" si="138"/>
        <v>8</v>
      </c>
      <c r="E539" s="26" t="str">
        <f t="shared" si="139"/>
        <v>1</v>
      </c>
      <c r="F539" s="26" t="str">
        <f t="shared" si="140"/>
        <v>29</v>
      </c>
      <c r="G539" s="26" t="str">
        <f t="shared" si="141"/>
        <v>00</v>
      </c>
      <c r="H539" s="27" t="s">
        <v>3320</v>
      </c>
      <c r="I539" s="28" t="s">
        <v>3321</v>
      </c>
      <c r="J539" s="124" t="s">
        <v>3322</v>
      </c>
      <c r="K539" s="27" t="s">
        <v>6</v>
      </c>
      <c r="L539" s="27" t="s">
        <v>3062</v>
      </c>
      <c r="M539" s="27" t="s">
        <v>10953</v>
      </c>
      <c r="N539" s="27" t="s">
        <v>3063</v>
      </c>
      <c r="O539" s="29" t="s">
        <v>9304</v>
      </c>
      <c r="P539" s="27" t="s">
        <v>3064</v>
      </c>
      <c r="Q539" s="27" t="s">
        <v>3065</v>
      </c>
      <c r="R539" s="27" t="s">
        <v>9184</v>
      </c>
      <c r="S539" s="27" t="s">
        <v>3062</v>
      </c>
      <c r="T539" s="111"/>
      <c r="U539" s="111"/>
    </row>
    <row r="540" spans="1:21" s="116" customFormat="1" ht="25.5" x14ac:dyDescent="0.2">
      <c r="A540" s="26" t="str">
        <f t="shared" si="135"/>
        <v>1</v>
      </c>
      <c r="B540" s="26" t="str">
        <f t="shared" si="136"/>
        <v>1</v>
      </c>
      <c r="C540" s="26" t="str">
        <f t="shared" si="137"/>
        <v>3</v>
      </c>
      <c r="D540" s="26" t="str">
        <f t="shared" si="138"/>
        <v>8</v>
      </c>
      <c r="E540" s="26" t="str">
        <f t="shared" si="139"/>
        <v>1</v>
      </c>
      <c r="F540" s="26" t="str">
        <f t="shared" si="140"/>
        <v>31</v>
      </c>
      <c r="G540" s="26" t="str">
        <f t="shared" si="141"/>
        <v>00</v>
      </c>
      <c r="H540" s="27" t="s">
        <v>3323</v>
      </c>
      <c r="I540" s="28" t="s">
        <v>3324</v>
      </c>
      <c r="J540" s="124" t="s">
        <v>4589</v>
      </c>
      <c r="K540" s="27" t="s">
        <v>6</v>
      </c>
      <c r="L540" s="27" t="s">
        <v>3062</v>
      </c>
      <c r="M540" s="27" t="s">
        <v>10953</v>
      </c>
      <c r="N540" s="27" t="s">
        <v>3063</v>
      </c>
      <c r="O540" s="29" t="s">
        <v>9304</v>
      </c>
      <c r="P540" s="27" t="s">
        <v>3064</v>
      </c>
      <c r="Q540" s="27" t="s">
        <v>3065</v>
      </c>
      <c r="R540" s="27" t="s">
        <v>9184</v>
      </c>
      <c r="S540" s="27" t="s">
        <v>3062</v>
      </c>
      <c r="T540" s="111"/>
      <c r="U540" s="111"/>
    </row>
    <row r="541" spans="1:21" s="116" customFormat="1" ht="25.5" x14ac:dyDescent="0.2">
      <c r="A541" s="26" t="str">
        <f t="shared" si="135"/>
        <v>1</v>
      </c>
      <c r="B541" s="26" t="str">
        <f t="shared" si="136"/>
        <v>1</v>
      </c>
      <c r="C541" s="26" t="str">
        <f t="shared" si="137"/>
        <v>3</v>
      </c>
      <c r="D541" s="26" t="str">
        <f t="shared" si="138"/>
        <v>8</v>
      </c>
      <c r="E541" s="26" t="str">
        <f t="shared" si="139"/>
        <v>1</v>
      </c>
      <c r="F541" s="26" t="str">
        <f t="shared" si="140"/>
        <v>99</v>
      </c>
      <c r="G541" s="26" t="str">
        <f t="shared" si="141"/>
        <v>00</v>
      </c>
      <c r="H541" s="27" t="s">
        <v>3325</v>
      </c>
      <c r="I541" s="28" t="s">
        <v>3326</v>
      </c>
      <c r="J541" s="124" t="s">
        <v>3327</v>
      </c>
      <c r="K541" s="27" t="s">
        <v>6</v>
      </c>
      <c r="L541" s="27" t="s">
        <v>3062</v>
      </c>
      <c r="M541" s="27" t="s">
        <v>10953</v>
      </c>
      <c r="N541" s="27" t="s">
        <v>3063</v>
      </c>
      <c r="O541" s="29" t="s">
        <v>9304</v>
      </c>
      <c r="P541" s="27" t="s">
        <v>3064</v>
      </c>
      <c r="Q541" s="27" t="s">
        <v>3065</v>
      </c>
      <c r="R541" s="27" t="s">
        <v>9184</v>
      </c>
      <c r="S541" s="27" t="s">
        <v>3062</v>
      </c>
      <c r="T541" s="111"/>
      <c r="U541" s="111"/>
    </row>
    <row r="542" spans="1:21" ht="38.25" x14ac:dyDescent="0.2">
      <c r="A542" s="7" t="str">
        <f t="shared" si="135"/>
        <v>1</v>
      </c>
      <c r="B542" s="7" t="str">
        <f t="shared" si="136"/>
        <v>1</v>
      </c>
      <c r="C542" s="7" t="str">
        <f t="shared" si="137"/>
        <v>3</v>
      </c>
      <c r="D542" s="7" t="str">
        <f t="shared" si="138"/>
        <v>9</v>
      </c>
      <c r="E542" s="7" t="str">
        <f t="shared" si="139"/>
        <v>0</v>
      </c>
      <c r="F542" s="7" t="str">
        <f t="shared" si="140"/>
        <v>00</v>
      </c>
      <c r="G542" s="7" t="str">
        <f t="shared" si="141"/>
        <v>00</v>
      </c>
      <c r="H542" s="7" t="s">
        <v>109</v>
      </c>
      <c r="I542" s="7" t="s">
        <v>110</v>
      </c>
      <c r="J542" s="120" t="s">
        <v>111</v>
      </c>
      <c r="K542" s="10" t="s">
        <v>69</v>
      </c>
      <c r="L542" s="10" t="s">
        <v>3052</v>
      </c>
      <c r="M542" s="10" t="s">
        <v>10953</v>
      </c>
      <c r="N542" s="10"/>
      <c r="O542" s="10"/>
      <c r="P542" s="10"/>
      <c r="Q542" s="10" t="s">
        <v>3072</v>
      </c>
      <c r="R542" s="10"/>
      <c r="S542" s="10" t="s">
        <v>3062</v>
      </c>
    </row>
    <row r="543" spans="1:21" ht="63.75" x14ac:dyDescent="0.2">
      <c r="A543" s="8" t="str">
        <f t="shared" si="135"/>
        <v>1</v>
      </c>
      <c r="B543" s="8" t="str">
        <f t="shared" si="136"/>
        <v>1</v>
      </c>
      <c r="C543" s="8" t="str">
        <f t="shared" si="137"/>
        <v>3</v>
      </c>
      <c r="D543" s="8" t="str">
        <f t="shared" si="138"/>
        <v>9</v>
      </c>
      <c r="E543" s="8" t="str">
        <f t="shared" si="139"/>
        <v>1</v>
      </c>
      <c r="F543" s="8" t="str">
        <f t="shared" si="140"/>
        <v>00</v>
      </c>
      <c r="G543" s="8" t="str">
        <f t="shared" si="141"/>
        <v>00</v>
      </c>
      <c r="H543" s="8" t="s">
        <v>112</v>
      </c>
      <c r="I543" s="8" t="s">
        <v>113</v>
      </c>
      <c r="J543" s="121" t="s">
        <v>114</v>
      </c>
      <c r="K543" s="11" t="s">
        <v>69</v>
      </c>
      <c r="L543" s="11" t="s">
        <v>3052</v>
      </c>
      <c r="M543" s="11" t="s">
        <v>10953</v>
      </c>
      <c r="N543" s="11"/>
      <c r="O543" s="11"/>
      <c r="P543" s="11"/>
      <c r="Q543" s="11" t="s">
        <v>3072</v>
      </c>
      <c r="R543" s="11"/>
      <c r="S543" s="11" t="s">
        <v>3062</v>
      </c>
    </row>
    <row r="544" spans="1:21" s="116" customFormat="1" ht="63.75" x14ac:dyDescent="0.2">
      <c r="A544" s="26" t="str">
        <f t="shared" si="135"/>
        <v>1</v>
      </c>
      <c r="B544" s="26" t="str">
        <f t="shared" si="136"/>
        <v>1</v>
      </c>
      <c r="C544" s="26" t="str">
        <f t="shared" si="137"/>
        <v>3</v>
      </c>
      <c r="D544" s="26" t="str">
        <f t="shared" si="138"/>
        <v>9</v>
      </c>
      <c r="E544" s="26" t="str">
        <f t="shared" si="139"/>
        <v>1</v>
      </c>
      <c r="F544" s="26" t="str">
        <f t="shared" si="140"/>
        <v>03</v>
      </c>
      <c r="G544" s="26" t="str">
        <f t="shared" si="141"/>
        <v>00</v>
      </c>
      <c r="H544" s="27" t="s">
        <v>3328</v>
      </c>
      <c r="I544" s="27" t="s">
        <v>3329</v>
      </c>
      <c r="J544" s="30" t="s">
        <v>9415</v>
      </c>
      <c r="K544" s="27" t="s">
        <v>69</v>
      </c>
      <c r="L544" s="27" t="s">
        <v>3062</v>
      </c>
      <c r="M544" s="27" t="s">
        <v>10953</v>
      </c>
      <c r="N544" s="27" t="s">
        <v>3063</v>
      </c>
      <c r="O544" s="24" t="s">
        <v>9300</v>
      </c>
      <c r="P544" s="27" t="s">
        <v>3064</v>
      </c>
      <c r="Q544" s="27" t="s">
        <v>3065</v>
      </c>
      <c r="R544" s="27" t="s">
        <v>9184</v>
      </c>
      <c r="S544" s="27" t="s">
        <v>3062</v>
      </c>
      <c r="T544" s="111"/>
      <c r="U544" s="111"/>
    </row>
    <row r="545" spans="1:90" s="116" customFormat="1" ht="38.25" x14ac:dyDescent="0.2">
      <c r="A545" s="26" t="str">
        <f t="shared" si="135"/>
        <v>1</v>
      </c>
      <c r="B545" s="26" t="str">
        <f t="shared" si="136"/>
        <v>1</v>
      </c>
      <c r="C545" s="26" t="str">
        <f t="shared" si="137"/>
        <v>3</v>
      </c>
      <c r="D545" s="26" t="str">
        <f t="shared" si="138"/>
        <v>9</v>
      </c>
      <c r="E545" s="26" t="str">
        <f t="shared" si="139"/>
        <v>1</v>
      </c>
      <c r="F545" s="26" t="str">
        <f t="shared" si="140"/>
        <v>04</v>
      </c>
      <c r="G545" s="26" t="str">
        <f t="shared" si="141"/>
        <v>00</v>
      </c>
      <c r="H545" s="27" t="s">
        <v>3330</v>
      </c>
      <c r="I545" s="27" t="s">
        <v>3331</v>
      </c>
      <c r="J545" s="30" t="s">
        <v>3332</v>
      </c>
      <c r="K545" s="27" t="s">
        <v>69</v>
      </c>
      <c r="L545" s="27" t="s">
        <v>3062</v>
      </c>
      <c r="M545" s="27" t="s">
        <v>10953</v>
      </c>
      <c r="N545" s="27" t="s">
        <v>3063</v>
      </c>
      <c r="O545" s="24" t="s">
        <v>9300</v>
      </c>
      <c r="P545" s="27" t="s">
        <v>3064</v>
      </c>
      <c r="Q545" s="27" t="s">
        <v>3072</v>
      </c>
      <c r="R545" s="27" t="s">
        <v>9184</v>
      </c>
      <c r="S545" s="27" t="s">
        <v>3062</v>
      </c>
      <c r="T545" s="111"/>
      <c r="U545" s="111"/>
    </row>
    <row r="546" spans="1:90" s="116" customFormat="1" ht="25.5" x14ac:dyDescent="0.2">
      <c r="A546" s="26" t="str">
        <f t="shared" si="135"/>
        <v>1</v>
      </c>
      <c r="B546" s="26" t="str">
        <f t="shared" si="136"/>
        <v>1</v>
      </c>
      <c r="C546" s="26" t="str">
        <f t="shared" si="137"/>
        <v>3</v>
      </c>
      <c r="D546" s="26" t="str">
        <f t="shared" si="138"/>
        <v>9</v>
      </c>
      <c r="E546" s="26" t="str">
        <f t="shared" si="139"/>
        <v>1</v>
      </c>
      <c r="F546" s="26" t="str">
        <f t="shared" si="140"/>
        <v>04</v>
      </c>
      <c r="G546" s="26" t="str">
        <f t="shared" si="141"/>
        <v>01</v>
      </c>
      <c r="H546" s="27" t="s">
        <v>3333</v>
      </c>
      <c r="I546" s="27" t="s">
        <v>3334</v>
      </c>
      <c r="J546" s="30" t="s">
        <v>3335</v>
      </c>
      <c r="K546" s="27" t="s">
        <v>69</v>
      </c>
      <c r="L546" s="27" t="s">
        <v>3062</v>
      </c>
      <c r="M546" s="27" t="s">
        <v>10953</v>
      </c>
      <c r="N546" s="27" t="s">
        <v>3063</v>
      </c>
      <c r="O546" s="24" t="s">
        <v>9300</v>
      </c>
      <c r="P546" s="27" t="s">
        <v>3064</v>
      </c>
      <c r="Q546" s="27" t="s">
        <v>3065</v>
      </c>
      <c r="R546" s="27" t="s">
        <v>9184</v>
      </c>
      <c r="S546" s="27" t="s">
        <v>3062</v>
      </c>
      <c r="T546" s="111"/>
      <c r="U546" s="111"/>
    </row>
    <row r="547" spans="1:90" ht="38.25" x14ac:dyDescent="0.2">
      <c r="A547" s="26" t="str">
        <f t="shared" si="135"/>
        <v>1</v>
      </c>
      <c r="B547" s="26" t="str">
        <f t="shared" si="136"/>
        <v>1</v>
      </c>
      <c r="C547" s="26" t="str">
        <f t="shared" si="137"/>
        <v>3</v>
      </c>
      <c r="D547" s="26" t="str">
        <f t="shared" si="138"/>
        <v>9</v>
      </c>
      <c r="E547" s="26" t="str">
        <f t="shared" si="139"/>
        <v>1</v>
      </c>
      <c r="F547" s="26" t="str">
        <f t="shared" si="140"/>
        <v>04</v>
      </c>
      <c r="G547" s="26" t="str">
        <f t="shared" si="141"/>
        <v>02</v>
      </c>
      <c r="H547" s="27" t="s">
        <v>3336</v>
      </c>
      <c r="I547" s="27" t="s">
        <v>3337</v>
      </c>
      <c r="J547" s="30" t="s">
        <v>3338</v>
      </c>
      <c r="K547" s="27" t="s">
        <v>69</v>
      </c>
      <c r="L547" s="27" t="s">
        <v>3062</v>
      </c>
      <c r="M547" s="27" t="s">
        <v>10953</v>
      </c>
      <c r="N547" s="27" t="s">
        <v>3063</v>
      </c>
      <c r="O547" s="24" t="s">
        <v>9300</v>
      </c>
      <c r="P547" s="27" t="s">
        <v>3064</v>
      </c>
      <c r="Q547" s="27" t="s">
        <v>3065</v>
      </c>
      <c r="R547" s="27" t="s">
        <v>9184</v>
      </c>
      <c r="S547" s="27" t="s">
        <v>3062</v>
      </c>
    </row>
    <row r="548" spans="1:90" ht="38.25" x14ac:dyDescent="0.2">
      <c r="A548" s="26" t="str">
        <f t="shared" si="135"/>
        <v>1</v>
      </c>
      <c r="B548" s="26" t="str">
        <f t="shared" si="136"/>
        <v>1</v>
      </c>
      <c r="C548" s="26" t="str">
        <f t="shared" si="137"/>
        <v>3</v>
      </c>
      <c r="D548" s="26" t="str">
        <f t="shared" si="138"/>
        <v>9</v>
      </c>
      <c r="E548" s="26" t="str">
        <f t="shared" si="139"/>
        <v>1</v>
      </c>
      <c r="F548" s="26" t="str">
        <f t="shared" si="140"/>
        <v>04</v>
      </c>
      <c r="G548" s="26" t="str">
        <f t="shared" si="141"/>
        <v>03</v>
      </c>
      <c r="H548" s="27" t="s">
        <v>3339</v>
      </c>
      <c r="I548" s="27" t="s">
        <v>3340</v>
      </c>
      <c r="J548" s="30" t="s">
        <v>3341</v>
      </c>
      <c r="K548" s="27" t="s">
        <v>69</v>
      </c>
      <c r="L548" s="27" t="s">
        <v>3062</v>
      </c>
      <c r="M548" s="27" t="s">
        <v>10953</v>
      </c>
      <c r="N548" s="27" t="s">
        <v>3063</v>
      </c>
      <c r="O548" s="24" t="s">
        <v>9300</v>
      </c>
      <c r="P548" s="27" t="s">
        <v>3064</v>
      </c>
      <c r="Q548" s="27" t="s">
        <v>3065</v>
      </c>
      <c r="R548" s="27" t="s">
        <v>9184</v>
      </c>
      <c r="S548" s="27" t="s">
        <v>3062</v>
      </c>
    </row>
    <row r="549" spans="1:90" ht="38.25" x14ac:dyDescent="0.2">
      <c r="A549" s="26" t="str">
        <f t="shared" si="135"/>
        <v>1</v>
      </c>
      <c r="B549" s="26" t="str">
        <f t="shared" si="136"/>
        <v>1</v>
      </c>
      <c r="C549" s="26" t="str">
        <f t="shared" si="137"/>
        <v>3</v>
      </c>
      <c r="D549" s="26" t="str">
        <f t="shared" si="138"/>
        <v>9</v>
      </c>
      <c r="E549" s="26" t="str">
        <f t="shared" si="139"/>
        <v>1</v>
      </c>
      <c r="F549" s="26" t="str">
        <f t="shared" si="140"/>
        <v>99</v>
      </c>
      <c r="G549" s="26" t="str">
        <f t="shared" si="141"/>
        <v>00</v>
      </c>
      <c r="H549" s="27" t="s">
        <v>3342</v>
      </c>
      <c r="I549" s="27" t="s">
        <v>3343</v>
      </c>
      <c r="J549" s="30" t="s">
        <v>3344</v>
      </c>
      <c r="K549" s="27" t="s">
        <v>69</v>
      </c>
      <c r="L549" s="27" t="s">
        <v>3062</v>
      </c>
      <c r="M549" s="27" t="s">
        <v>10953</v>
      </c>
      <c r="N549" s="27" t="s">
        <v>3064</v>
      </c>
      <c r="O549" s="24" t="s">
        <v>9300</v>
      </c>
      <c r="P549" s="27" t="s">
        <v>3064</v>
      </c>
      <c r="Q549" s="27" t="s">
        <v>3065</v>
      </c>
      <c r="R549" s="27" t="s">
        <v>9184</v>
      </c>
      <c r="S549" s="27" t="s">
        <v>3062</v>
      </c>
    </row>
    <row r="550" spans="1:90" ht="51" x14ac:dyDescent="0.2">
      <c r="A550" s="6" t="str">
        <f t="shared" si="135"/>
        <v>1</v>
      </c>
      <c r="B550" s="6" t="str">
        <f t="shared" si="136"/>
        <v>1</v>
      </c>
      <c r="C550" s="6" t="str">
        <f t="shared" si="137"/>
        <v>4</v>
      </c>
      <c r="D550" s="6" t="str">
        <f t="shared" si="138"/>
        <v>0</v>
      </c>
      <c r="E550" s="6" t="str">
        <f t="shared" si="139"/>
        <v>0</v>
      </c>
      <c r="F550" s="6" t="str">
        <f t="shared" si="140"/>
        <v>00</v>
      </c>
      <c r="G550" s="6" t="str">
        <f t="shared" si="141"/>
        <v>00</v>
      </c>
      <c r="H550" s="6" t="s">
        <v>115</v>
      </c>
      <c r="I550" s="6" t="s">
        <v>116</v>
      </c>
      <c r="J550" s="119" t="s">
        <v>6623</v>
      </c>
      <c r="K550" s="12" t="s">
        <v>6</v>
      </c>
      <c r="L550" s="12" t="s">
        <v>3052</v>
      </c>
      <c r="M550" s="12" t="s">
        <v>10953</v>
      </c>
      <c r="N550" s="12"/>
      <c r="O550" s="12"/>
      <c r="P550" s="12"/>
      <c r="Q550" s="12" t="s">
        <v>3072</v>
      </c>
      <c r="R550" s="12"/>
      <c r="S550" s="12" t="s">
        <v>3052</v>
      </c>
    </row>
    <row r="551" spans="1:90" ht="51" x14ac:dyDescent="0.2">
      <c r="A551" s="7" t="str">
        <f t="shared" si="135"/>
        <v>1</v>
      </c>
      <c r="B551" s="7" t="str">
        <f t="shared" si="136"/>
        <v>1</v>
      </c>
      <c r="C551" s="7" t="str">
        <f t="shared" si="137"/>
        <v>4</v>
      </c>
      <c r="D551" s="7" t="str">
        <f t="shared" si="138"/>
        <v>1</v>
      </c>
      <c r="E551" s="7" t="str">
        <f t="shared" si="139"/>
        <v>0</v>
      </c>
      <c r="F551" s="7" t="str">
        <f t="shared" si="140"/>
        <v>00</v>
      </c>
      <c r="G551" s="7" t="str">
        <f t="shared" si="141"/>
        <v>00</v>
      </c>
      <c r="H551" s="7" t="s">
        <v>117</v>
      </c>
      <c r="I551" s="7" t="s">
        <v>118</v>
      </c>
      <c r="J551" s="120" t="s">
        <v>9416</v>
      </c>
      <c r="K551" s="10" t="s">
        <v>6</v>
      </c>
      <c r="L551" s="10" t="s">
        <v>3052</v>
      </c>
      <c r="M551" s="10" t="s">
        <v>10953</v>
      </c>
      <c r="N551" s="10"/>
      <c r="O551" s="10"/>
      <c r="P551" s="10"/>
      <c r="Q551" s="10" t="s">
        <v>3072</v>
      </c>
      <c r="R551" s="10"/>
      <c r="S551" s="10" t="s">
        <v>3052</v>
      </c>
    </row>
    <row r="552" spans="1:90" ht="76.5" x14ac:dyDescent="0.2">
      <c r="A552" s="8" t="str">
        <f t="shared" si="135"/>
        <v>1</v>
      </c>
      <c r="B552" s="8" t="str">
        <f t="shared" si="136"/>
        <v>1</v>
      </c>
      <c r="C552" s="8" t="str">
        <f t="shared" si="137"/>
        <v>4</v>
      </c>
      <c r="D552" s="8" t="str">
        <f t="shared" si="138"/>
        <v>1</v>
      </c>
      <c r="E552" s="8" t="str">
        <f t="shared" si="139"/>
        <v>1</v>
      </c>
      <c r="F552" s="8" t="str">
        <f t="shared" si="140"/>
        <v>00</v>
      </c>
      <c r="G552" s="8" t="str">
        <f t="shared" si="141"/>
        <v>00</v>
      </c>
      <c r="H552" s="8" t="s">
        <v>119</v>
      </c>
      <c r="I552" s="8" t="s">
        <v>120</v>
      </c>
      <c r="J552" s="121" t="s">
        <v>10975</v>
      </c>
      <c r="K552" s="11" t="s">
        <v>6</v>
      </c>
      <c r="L552" s="11" t="s">
        <v>3052</v>
      </c>
      <c r="M552" s="11" t="s">
        <v>10953</v>
      </c>
      <c r="N552" s="11"/>
      <c r="O552" s="11"/>
      <c r="P552" s="11"/>
      <c r="Q552" s="11" t="s">
        <v>3072</v>
      </c>
      <c r="R552" s="11"/>
      <c r="S552" s="11" t="s">
        <v>3052</v>
      </c>
    </row>
    <row r="553" spans="1:90" s="96" customFormat="1" ht="25.5" x14ac:dyDescent="0.2">
      <c r="A553" s="26" t="str">
        <f t="shared" si="135"/>
        <v>1</v>
      </c>
      <c r="B553" s="26" t="str">
        <f t="shared" si="136"/>
        <v>1</v>
      </c>
      <c r="C553" s="26" t="str">
        <f t="shared" si="137"/>
        <v>4</v>
      </c>
      <c r="D553" s="26" t="str">
        <f t="shared" si="138"/>
        <v>1</v>
      </c>
      <c r="E553" s="26" t="str">
        <f t="shared" si="139"/>
        <v>1</v>
      </c>
      <c r="F553" s="26" t="str">
        <f t="shared" si="140"/>
        <v>01</v>
      </c>
      <c r="G553" s="26" t="str">
        <f t="shared" si="141"/>
        <v>00</v>
      </c>
      <c r="H553" s="28" t="s">
        <v>4166</v>
      </c>
      <c r="I553" s="28" t="s">
        <v>4521</v>
      </c>
      <c r="J553" s="89" t="s">
        <v>4816</v>
      </c>
      <c r="K553" s="28" t="s">
        <v>6</v>
      </c>
      <c r="L553" s="28" t="s">
        <v>3062</v>
      </c>
      <c r="M553" s="28" t="s">
        <v>10953</v>
      </c>
      <c r="N553" s="28" t="s">
        <v>3063</v>
      </c>
      <c r="O553" s="29" t="s">
        <v>9305</v>
      </c>
      <c r="P553" s="28" t="s">
        <v>3064</v>
      </c>
      <c r="Q553" s="28" t="s">
        <v>3065</v>
      </c>
      <c r="R553" s="28" t="s">
        <v>3066</v>
      </c>
      <c r="S553" s="28" t="s">
        <v>3062</v>
      </c>
      <c r="T553" s="111"/>
      <c r="U553" s="111"/>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c r="BY553" s="116"/>
      <c r="BZ553" s="116"/>
      <c r="CA553" s="116"/>
      <c r="CB553" s="116"/>
      <c r="CC553" s="116"/>
      <c r="CD553" s="116"/>
      <c r="CE553" s="116"/>
      <c r="CF553" s="116"/>
      <c r="CG553" s="116"/>
      <c r="CH553" s="116"/>
      <c r="CI553" s="116"/>
      <c r="CJ553" s="116"/>
      <c r="CK553" s="116"/>
      <c r="CL553" s="116"/>
    </row>
    <row r="554" spans="1:90" s="96" customFormat="1" ht="51" x14ac:dyDescent="0.2">
      <c r="A554" s="26" t="str">
        <f t="shared" si="135"/>
        <v>1</v>
      </c>
      <c r="B554" s="26" t="str">
        <f t="shared" si="136"/>
        <v>1</v>
      </c>
      <c r="C554" s="26" t="str">
        <f t="shared" si="137"/>
        <v>4</v>
      </c>
      <c r="D554" s="26" t="str">
        <f t="shared" si="138"/>
        <v>1</v>
      </c>
      <c r="E554" s="26" t="str">
        <f t="shared" si="139"/>
        <v>1</v>
      </c>
      <c r="F554" s="26" t="str">
        <f t="shared" si="140"/>
        <v>02</v>
      </c>
      <c r="G554" s="26" t="str">
        <f t="shared" si="141"/>
        <v>00</v>
      </c>
      <c r="H554" s="28" t="s">
        <v>4167</v>
      </c>
      <c r="I554" s="28" t="s">
        <v>4458</v>
      </c>
      <c r="J554" s="173" t="s">
        <v>11555</v>
      </c>
      <c r="K554" s="28" t="s">
        <v>6</v>
      </c>
      <c r="L554" s="28" t="s">
        <v>3062</v>
      </c>
      <c r="M554" s="28" t="s">
        <v>10953</v>
      </c>
      <c r="N554" s="79" t="s">
        <v>3063</v>
      </c>
      <c r="O554" s="29" t="s">
        <v>9305</v>
      </c>
      <c r="P554" s="28" t="s">
        <v>3064</v>
      </c>
      <c r="Q554" s="28" t="s">
        <v>3065</v>
      </c>
      <c r="R554" s="28" t="s">
        <v>3066</v>
      </c>
      <c r="S554" s="28" t="s">
        <v>3062</v>
      </c>
      <c r="T554" s="111"/>
      <c r="U554" s="111"/>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c r="BY554" s="116"/>
      <c r="BZ554" s="116"/>
      <c r="CA554" s="116"/>
      <c r="CB554" s="116"/>
      <c r="CC554" s="116"/>
      <c r="CD554" s="116"/>
      <c r="CE554" s="116"/>
      <c r="CF554" s="116"/>
      <c r="CG554" s="116"/>
      <c r="CH554" s="116"/>
      <c r="CI554" s="116"/>
      <c r="CJ554" s="116"/>
      <c r="CK554" s="116"/>
      <c r="CL554" s="116"/>
    </row>
    <row r="555" spans="1:90" s="96" customFormat="1" ht="25.5" x14ac:dyDescent="0.2">
      <c r="A555" s="26" t="str">
        <f t="shared" si="135"/>
        <v>1</v>
      </c>
      <c r="B555" s="26" t="str">
        <f t="shared" si="136"/>
        <v>1</v>
      </c>
      <c r="C555" s="26" t="str">
        <f t="shared" si="137"/>
        <v>4</v>
      </c>
      <c r="D555" s="26" t="str">
        <f t="shared" si="138"/>
        <v>1</v>
      </c>
      <c r="E555" s="26" t="str">
        <f t="shared" si="139"/>
        <v>1</v>
      </c>
      <c r="F555" s="26" t="str">
        <f t="shared" si="140"/>
        <v>03</v>
      </c>
      <c r="G555" s="26" t="str">
        <f t="shared" si="141"/>
        <v>00</v>
      </c>
      <c r="H555" s="28" t="s">
        <v>4168</v>
      </c>
      <c r="I555" s="28" t="s">
        <v>4169</v>
      </c>
      <c r="J555" s="89" t="s">
        <v>9318</v>
      </c>
      <c r="K555" s="28" t="s">
        <v>6</v>
      </c>
      <c r="L555" s="28" t="s">
        <v>3062</v>
      </c>
      <c r="M555" s="28" t="s">
        <v>10953</v>
      </c>
      <c r="N555" s="79" t="s">
        <v>3063</v>
      </c>
      <c r="O555" s="29" t="s">
        <v>9305</v>
      </c>
      <c r="P555" s="28" t="s">
        <v>3064</v>
      </c>
      <c r="Q555" s="28" t="s">
        <v>3065</v>
      </c>
      <c r="R555" s="28" t="s">
        <v>3066</v>
      </c>
      <c r="S555" s="28" t="s">
        <v>3062</v>
      </c>
      <c r="T555" s="111"/>
      <c r="U555" s="111"/>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c r="BY555" s="116"/>
      <c r="BZ555" s="116"/>
      <c r="CA555" s="116"/>
      <c r="CB555" s="116"/>
      <c r="CC555" s="116"/>
      <c r="CD555" s="116"/>
      <c r="CE555" s="116"/>
      <c r="CF555" s="116"/>
      <c r="CG555" s="116"/>
      <c r="CH555" s="116"/>
      <c r="CI555" s="116"/>
      <c r="CJ555" s="116"/>
      <c r="CK555" s="116"/>
      <c r="CL555" s="116"/>
    </row>
    <row r="556" spans="1:90" s="45" customFormat="1" ht="38.25" x14ac:dyDescent="0.2">
      <c r="A556" s="26" t="s">
        <v>11283</v>
      </c>
      <c r="B556" s="26" t="s">
        <v>11283</v>
      </c>
      <c r="C556" s="26" t="s">
        <v>11284</v>
      </c>
      <c r="D556" s="26" t="s">
        <v>11283</v>
      </c>
      <c r="E556" s="26" t="s">
        <v>11283</v>
      </c>
      <c r="F556" s="26" t="s">
        <v>11285</v>
      </c>
      <c r="G556" s="26" t="s">
        <v>11286</v>
      </c>
      <c r="H556" s="28" t="s">
        <v>4170</v>
      </c>
      <c r="I556" s="28" t="s">
        <v>9327</v>
      </c>
      <c r="J556" s="89" t="s">
        <v>10090</v>
      </c>
      <c r="K556" s="28" t="s">
        <v>6</v>
      </c>
      <c r="L556" s="28" t="s">
        <v>3062</v>
      </c>
      <c r="M556" s="28" t="s">
        <v>10953</v>
      </c>
      <c r="N556" s="79" t="s">
        <v>6991</v>
      </c>
      <c r="O556" s="29"/>
      <c r="P556" s="28" t="s">
        <v>3064</v>
      </c>
      <c r="Q556" s="28" t="s">
        <v>3072</v>
      </c>
      <c r="R556" s="28" t="s">
        <v>11307</v>
      </c>
      <c r="S556" s="28" t="s">
        <v>3052</v>
      </c>
      <c r="T556" s="111"/>
      <c r="U556" s="111"/>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c r="BY556" s="116"/>
      <c r="BZ556" s="116"/>
      <c r="CA556" s="116"/>
      <c r="CB556" s="116"/>
      <c r="CC556" s="116"/>
      <c r="CD556" s="116"/>
      <c r="CE556" s="116"/>
      <c r="CF556" s="116"/>
      <c r="CG556" s="116"/>
      <c r="CH556" s="116"/>
      <c r="CI556" s="116"/>
      <c r="CJ556" s="116"/>
      <c r="CK556" s="116"/>
      <c r="CL556" s="116"/>
    </row>
    <row r="557" spans="1:90" s="45" customFormat="1" ht="38.25" x14ac:dyDescent="0.2">
      <c r="A557" s="26" t="s">
        <v>11283</v>
      </c>
      <c r="B557" s="26" t="s">
        <v>11283</v>
      </c>
      <c r="C557" s="26" t="s">
        <v>11284</v>
      </c>
      <c r="D557" s="26" t="s">
        <v>11283</v>
      </c>
      <c r="E557" s="26" t="s">
        <v>11283</v>
      </c>
      <c r="F557" s="26" t="s">
        <v>11285</v>
      </c>
      <c r="G557" s="26" t="s">
        <v>11287</v>
      </c>
      <c r="H557" s="44" t="s">
        <v>4171</v>
      </c>
      <c r="I557" s="28" t="s">
        <v>9328</v>
      </c>
      <c r="J557" s="89" t="s">
        <v>11288</v>
      </c>
      <c r="K557" s="28" t="s">
        <v>6</v>
      </c>
      <c r="L557" s="28" t="s">
        <v>3062</v>
      </c>
      <c r="M557" s="28" t="s">
        <v>10953</v>
      </c>
      <c r="N557" s="79" t="s">
        <v>3214</v>
      </c>
      <c r="O557" s="29" t="s">
        <v>9305</v>
      </c>
      <c r="P557" s="28" t="s">
        <v>3064</v>
      </c>
      <c r="Q557" s="28" t="s">
        <v>3065</v>
      </c>
      <c r="R557" s="28" t="s">
        <v>11307</v>
      </c>
      <c r="S557" s="28" t="s">
        <v>3052</v>
      </c>
      <c r="T557" s="111"/>
      <c r="U557" s="111"/>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c r="BY557" s="116"/>
      <c r="BZ557" s="116"/>
      <c r="CA557" s="116"/>
      <c r="CB557" s="116"/>
      <c r="CC557" s="116"/>
      <c r="CD557" s="116"/>
      <c r="CE557" s="116"/>
      <c r="CF557" s="116"/>
      <c r="CG557" s="116"/>
      <c r="CH557" s="116"/>
      <c r="CI557" s="116"/>
      <c r="CJ557" s="116"/>
      <c r="CK557" s="116"/>
      <c r="CL557" s="116"/>
    </row>
    <row r="558" spans="1:90" s="45" customFormat="1" ht="51" x14ac:dyDescent="0.2">
      <c r="A558" s="26" t="s">
        <v>11283</v>
      </c>
      <c r="B558" s="26" t="s">
        <v>11283</v>
      </c>
      <c r="C558" s="26" t="s">
        <v>11284</v>
      </c>
      <c r="D558" s="26" t="s">
        <v>11283</v>
      </c>
      <c r="E558" s="26" t="s">
        <v>11283</v>
      </c>
      <c r="F558" s="26" t="s">
        <v>11285</v>
      </c>
      <c r="G558" s="26" t="s">
        <v>11289</v>
      </c>
      <c r="H558" s="44" t="s">
        <v>4172</v>
      </c>
      <c r="I558" s="28" t="s">
        <v>9329</v>
      </c>
      <c r="J558" s="89" t="s">
        <v>11290</v>
      </c>
      <c r="K558" s="28" t="s">
        <v>6</v>
      </c>
      <c r="L558" s="28" t="s">
        <v>3062</v>
      </c>
      <c r="M558" s="28" t="s">
        <v>10953</v>
      </c>
      <c r="N558" s="79" t="s">
        <v>3214</v>
      </c>
      <c r="O558" s="29" t="s">
        <v>9305</v>
      </c>
      <c r="P558" s="28" t="s">
        <v>3064</v>
      </c>
      <c r="Q558" s="28" t="s">
        <v>3065</v>
      </c>
      <c r="R558" s="28"/>
      <c r="S558" s="28" t="s">
        <v>3052</v>
      </c>
      <c r="T558" s="111"/>
      <c r="U558" s="111"/>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c r="BY558" s="116"/>
      <c r="BZ558" s="116"/>
      <c r="CA558" s="116"/>
      <c r="CB558" s="116"/>
      <c r="CC558" s="116"/>
      <c r="CD558" s="116"/>
      <c r="CE558" s="116"/>
      <c r="CF558" s="116"/>
      <c r="CG558" s="116"/>
      <c r="CH558" s="116"/>
      <c r="CI558" s="116"/>
      <c r="CJ558" s="116"/>
      <c r="CK558" s="116"/>
      <c r="CL558" s="116"/>
    </row>
    <row r="559" spans="1:90" s="45" customFormat="1" ht="51" x14ac:dyDescent="0.2">
      <c r="A559" s="26" t="s">
        <v>11283</v>
      </c>
      <c r="B559" s="26" t="s">
        <v>11283</v>
      </c>
      <c r="C559" s="26" t="s">
        <v>11284</v>
      </c>
      <c r="D559" s="26" t="s">
        <v>11283</v>
      </c>
      <c r="E559" s="26" t="s">
        <v>11283</v>
      </c>
      <c r="F559" s="26" t="s">
        <v>11285</v>
      </c>
      <c r="G559" s="26" t="s">
        <v>11291</v>
      </c>
      <c r="H559" s="44" t="s">
        <v>4173</v>
      </c>
      <c r="I559" s="28" t="s">
        <v>11292</v>
      </c>
      <c r="J559" s="89" t="s">
        <v>11293</v>
      </c>
      <c r="K559" s="28" t="s">
        <v>6</v>
      </c>
      <c r="L559" s="28" t="s">
        <v>3062</v>
      </c>
      <c r="M559" s="28" t="s">
        <v>10953</v>
      </c>
      <c r="N559" s="79" t="s">
        <v>3214</v>
      </c>
      <c r="O559" s="29" t="s">
        <v>9305</v>
      </c>
      <c r="P559" s="28" t="s">
        <v>3064</v>
      </c>
      <c r="Q559" s="28" t="s">
        <v>3065</v>
      </c>
      <c r="R559" s="28" t="s">
        <v>11307</v>
      </c>
      <c r="S559" s="28" t="s">
        <v>3052</v>
      </c>
      <c r="T559" s="111"/>
      <c r="U559" s="111"/>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c r="BY559" s="116"/>
      <c r="BZ559" s="116"/>
      <c r="CA559" s="116"/>
      <c r="CB559" s="116"/>
      <c r="CC559" s="116"/>
      <c r="CD559" s="116"/>
      <c r="CE559" s="116"/>
      <c r="CF559" s="116"/>
      <c r="CG559" s="116"/>
      <c r="CH559" s="116"/>
      <c r="CI559" s="116"/>
      <c r="CJ559" s="116"/>
      <c r="CK559" s="116"/>
      <c r="CL559" s="116"/>
    </row>
    <row r="560" spans="1:90" s="45" customFormat="1" ht="38.25" x14ac:dyDescent="0.2">
      <c r="A560" s="26" t="s">
        <v>11283</v>
      </c>
      <c r="B560" s="26" t="s">
        <v>11283</v>
      </c>
      <c r="C560" s="26" t="s">
        <v>11284</v>
      </c>
      <c r="D560" s="26" t="s">
        <v>11283</v>
      </c>
      <c r="E560" s="26" t="s">
        <v>11283</v>
      </c>
      <c r="F560" s="26" t="s">
        <v>11285</v>
      </c>
      <c r="G560" s="26" t="s">
        <v>11294</v>
      </c>
      <c r="H560" s="44" t="s">
        <v>4174</v>
      </c>
      <c r="I560" s="28" t="s">
        <v>12540</v>
      </c>
      <c r="J560" s="89" t="s">
        <v>12539</v>
      </c>
      <c r="K560" s="28" t="s">
        <v>6</v>
      </c>
      <c r="L560" s="28" t="s">
        <v>3062</v>
      </c>
      <c r="M560" s="28" t="s">
        <v>10953</v>
      </c>
      <c r="N560" s="79" t="s">
        <v>3214</v>
      </c>
      <c r="O560" s="29" t="s">
        <v>9305</v>
      </c>
      <c r="P560" s="28" t="s">
        <v>3064</v>
      </c>
      <c r="Q560" s="28" t="s">
        <v>3065</v>
      </c>
      <c r="R560" s="28" t="s">
        <v>11307</v>
      </c>
      <c r="S560" s="28" t="s">
        <v>3052</v>
      </c>
      <c r="T560" s="111"/>
      <c r="U560" s="111"/>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c r="BY560" s="116"/>
      <c r="BZ560" s="116"/>
      <c r="CA560" s="116"/>
      <c r="CB560" s="116"/>
      <c r="CC560" s="116"/>
      <c r="CD560" s="116"/>
      <c r="CE560" s="116"/>
      <c r="CF560" s="116"/>
      <c r="CG560" s="116"/>
      <c r="CH560" s="116"/>
      <c r="CI560" s="116"/>
      <c r="CJ560" s="116"/>
      <c r="CK560" s="116"/>
      <c r="CL560" s="116"/>
    </row>
    <row r="561" spans="1:90" s="45" customFormat="1" ht="51" x14ac:dyDescent="0.2">
      <c r="A561" s="26" t="s">
        <v>11283</v>
      </c>
      <c r="B561" s="26" t="s">
        <v>11283</v>
      </c>
      <c r="C561" s="26" t="s">
        <v>11284</v>
      </c>
      <c r="D561" s="26" t="s">
        <v>11283</v>
      </c>
      <c r="E561" s="26" t="s">
        <v>11283</v>
      </c>
      <c r="F561" s="26" t="s">
        <v>11285</v>
      </c>
      <c r="G561" s="26" t="s">
        <v>11295</v>
      </c>
      <c r="H561" s="44" t="s">
        <v>4175</v>
      </c>
      <c r="I561" s="28" t="s">
        <v>4590</v>
      </c>
      <c r="J561" s="89" t="s">
        <v>11296</v>
      </c>
      <c r="K561" s="28" t="s">
        <v>6</v>
      </c>
      <c r="L561" s="28" t="s">
        <v>3062</v>
      </c>
      <c r="M561" s="28" t="s">
        <v>10953</v>
      </c>
      <c r="N561" s="79" t="s">
        <v>3214</v>
      </c>
      <c r="O561" s="29" t="s">
        <v>9305</v>
      </c>
      <c r="P561" s="28" t="s">
        <v>3064</v>
      </c>
      <c r="Q561" s="28" t="s">
        <v>3065</v>
      </c>
      <c r="R561" s="28" t="s">
        <v>11307</v>
      </c>
      <c r="S561" s="28" t="s">
        <v>3052</v>
      </c>
      <c r="T561" s="111"/>
      <c r="U561" s="111"/>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c r="BY561" s="116"/>
      <c r="BZ561" s="116"/>
      <c r="CA561" s="116"/>
      <c r="CB561" s="116"/>
      <c r="CC561" s="116"/>
      <c r="CD561" s="116"/>
      <c r="CE561" s="116"/>
      <c r="CF561" s="116"/>
      <c r="CG561" s="116"/>
      <c r="CH561" s="116"/>
      <c r="CI561" s="116"/>
      <c r="CJ561" s="116"/>
      <c r="CK561" s="116"/>
      <c r="CL561" s="116"/>
    </row>
    <row r="562" spans="1:90" s="45" customFormat="1" ht="102" x14ac:dyDescent="0.2">
      <c r="A562" s="26" t="s">
        <v>11283</v>
      </c>
      <c r="B562" s="26" t="s">
        <v>11283</v>
      </c>
      <c r="C562" s="26" t="s">
        <v>11284</v>
      </c>
      <c r="D562" s="26" t="s">
        <v>11283</v>
      </c>
      <c r="E562" s="26" t="s">
        <v>11283</v>
      </c>
      <c r="F562" s="26" t="s">
        <v>11285</v>
      </c>
      <c r="G562" s="26" t="s">
        <v>11297</v>
      </c>
      <c r="H562" s="44" t="s">
        <v>4177</v>
      </c>
      <c r="I562" s="28" t="s">
        <v>12541</v>
      </c>
      <c r="J562" s="89" t="s">
        <v>12542</v>
      </c>
      <c r="K562" s="28" t="s">
        <v>6</v>
      </c>
      <c r="L562" s="28" t="s">
        <v>3062</v>
      </c>
      <c r="M562" s="28" t="s">
        <v>10953</v>
      </c>
      <c r="N562" s="79" t="s">
        <v>3214</v>
      </c>
      <c r="O562" s="29" t="s">
        <v>9305</v>
      </c>
      <c r="P562" s="28" t="s">
        <v>3064</v>
      </c>
      <c r="Q562" s="28" t="s">
        <v>3065</v>
      </c>
      <c r="R562" s="28" t="s">
        <v>11307</v>
      </c>
      <c r="S562" s="28" t="s">
        <v>3052</v>
      </c>
      <c r="T562" s="111"/>
      <c r="U562" s="111"/>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c r="BY562" s="116"/>
      <c r="BZ562" s="116"/>
      <c r="CA562" s="116"/>
      <c r="CB562" s="116"/>
      <c r="CC562" s="116"/>
      <c r="CD562" s="116"/>
      <c r="CE562" s="116"/>
      <c r="CF562" s="116"/>
      <c r="CG562" s="116"/>
      <c r="CH562" s="116"/>
      <c r="CI562" s="116"/>
      <c r="CJ562" s="116"/>
      <c r="CK562" s="116"/>
      <c r="CL562" s="116"/>
    </row>
    <row r="563" spans="1:90" s="45" customFormat="1" ht="51" x14ac:dyDescent="0.2">
      <c r="A563" s="26" t="s">
        <v>11283</v>
      </c>
      <c r="B563" s="26" t="s">
        <v>11283</v>
      </c>
      <c r="C563" s="26" t="s">
        <v>11284</v>
      </c>
      <c r="D563" s="26" t="s">
        <v>11283</v>
      </c>
      <c r="E563" s="26" t="s">
        <v>11283</v>
      </c>
      <c r="F563" s="26" t="s">
        <v>11285</v>
      </c>
      <c r="G563" s="26" t="s">
        <v>11298</v>
      </c>
      <c r="H563" s="44" t="s">
        <v>4179</v>
      </c>
      <c r="I563" s="28" t="s">
        <v>4178</v>
      </c>
      <c r="J563" s="89" t="s">
        <v>11299</v>
      </c>
      <c r="K563" s="28" t="s">
        <v>6</v>
      </c>
      <c r="L563" s="28" t="s">
        <v>3062</v>
      </c>
      <c r="M563" s="28" t="s">
        <v>10953</v>
      </c>
      <c r="N563" s="79" t="s">
        <v>3214</v>
      </c>
      <c r="O563" s="29" t="s">
        <v>9305</v>
      </c>
      <c r="P563" s="28" t="s">
        <v>3064</v>
      </c>
      <c r="Q563" s="28" t="s">
        <v>3065</v>
      </c>
      <c r="R563" s="28" t="s">
        <v>11307</v>
      </c>
      <c r="S563" s="28" t="s">
        <v>3052</v>
      </c>
      <c r="T563" s="111"/>
      <c r="U563" s="111"/>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c r="BY563" s="116"/>
      <c r="BZ563" s="116"/>
      <c r="CA563" s="116"/>
      <c r="CB563" s="116"/>
      <c r="CC563" s="116"/>
      <c r="CD563" s="116"/>
      <c r="CE563" s="116"/>
      <c r="CF563" s="116"/>
      <c r="CG563" s="116"/>
      <c r="CH563" s="116"/>
      <c r="CI563" s="116"/>
      <c r="CJ563" s="116"/>
      <c r="CK563" s="116"/>
      <c r="CL563" s="116"/>
    </row>
    <row r="564" spans="1:90" s="45" customFormat="1" ht="38.25" x14ac:dyDescent="0.2">
      <c r="A564" s="26" t="s">
        <v>11283</v>
      </c>
      <c r="B564" s="26" t="s">
        <v>11283</v>
      </c>
      <c r="C564" s="26" t="s">
        <v>11284</v>
      </c>
      <c r="D564" s="26" t="s">
        <v>11283</v>
      </c>
      <c r="E564" s="26" t="s">
        <v>11283</v>
      </c>
      <c r="F564" s="26" t="s">
        <v>11285</v>
      </c>
      <c r="G564" s="26" t="s">
        <v>11300</v>
      </c>
      <c r="H564" s="44" t="s">
        <v>4180</v>
      </c>
      <c r="I564" s="28" t="s">
        <v>11301</v>
      </c>
      <c r="J564" s="89" t="s">
        <v>11302</v>
      </c>
      <c r="K564" s="28" t="s">
        <v>6</v>
      </c>
      <c r="L564" s="28" t="s">
        <v>3062</v>
      </c>
      <c r="M564" s="28" t="s">
        <v>10953</v>
      </c>
      <c r="N564" s="79" t="s">
        <v>3214</v>
      </c>
      <c r="O564" s="29" t="s">
        <v>9305</v>
      </c>
      <c r="P564" s="28" t="s">
        <v>3064</v>
      </c>
      <c r="Q564" s="28" t="s">
        <v>3065</v>
      </c>
      <c r="R564" s="28" t="s">
        <v>11307</v>
      </c>
      <c r="S564" s="28" t="s">
        <v>3052</v>
      </c>
      <c r="T564" s="111"/>
      <c r="U564" s="111"/>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c r="BY564" s="116"/>
      <c r="BZ564" s="116"/>
      <c r="CA564" s="116"/>
      <c r="CB564" s="116"/>
      <c r="CC564" s="116"/>
      <c r="CD564" s="116"/>
      <c r="CE564" s="116"/>
      <c r="CF564" s="116"/>
      <c r="CG564" s="116"/>
      <c r="CH564" s="116"/>
      <c r="CI564" s="116"/>
      <c r="CJ564" s="116"/>
      <c r="CK564" s="116"/>
      <c r="CL564" s="116"/>
    </row>
    <row r="565" spans="1:90" s="45" customFormat="1" ht="38.25" x14ac:dyDescent="0.2">
      <c r="A565" s="26" t="s">
        <v>11283</v>
      </c>
      <c r="B565" s="26" t="s">
        <v>11283</v>
      </c>
      <c r="C565" s="26" t="s">
        <v>11284</v>
      </c>
      <c r="D565" s="26" t="s">
        <v>11283</v>
      </c>
      <c r="E565" s="26" t="s">
        <v>11283</v>
      </c>
      <c r="F565" s="26" t="s">
        <v>11285</v>
      </c>
      <c r="G565" s="26" t="s">
        <v>11285</v>
      </c>
      <c r="H565" s="44" t="s">
        <v>4181</v>
      </c>
      <c r="I565" s="28" t="s">
        <v>11240</v>
      </c>
      <c r="J565" s="89" t="s">
        <v>11303</v>
      </c>
      <c r="K565" s="28" t="s">
        <v>6</v>
      </c>
      <c r="L565" s="28" t="s">
        <v>3062</v>
      </c>
      <c r="M565" s="28" t="s">
        <v>10953</v>
      </c>
      <c r="N565" s="79" t="s">
        <v>3214</v>
      </c>
      <c r="O565" s="29" t="s">
        <v>9305</v>
      </c>
      <c r="P565" s="28" t="s">
        <v>3064</v>
      </c>
      <c r="Q565" s="28" t="s">
        <v>3065</v>
      </c>
      <c r="R565" s="28" t="s">
        <v>11307</v>
      </c>
      <c r="S565" s="28" t="s">
        <v>3052</v>
      </c>
      <c r="T565" s="111"/>
      <c r="U565" s="111"/>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c r="BY565" s="116"/>
      <c r="BZ565" s="116"/>
      <c r="CA565" s="116"/>
      <c r="CB565" s="116"/>
      <c r="CC565" s="116"/>
      <c r="CD565" s="116"/>
      <c r="CE565" s="116"/>
      <c r="CF565" s="116"/>
      <c r="CG565" s="116"/>
      <c r="CH565" s="116"/>
      <c r="CI565" s="116"/>
      <c r="CJ565" s="116"/>
      <c r="CK565" s="116"/>
      <c r="CL565" s="116"/>
    </row>
    <row r="566" spans="1:90" s="45" customFormat="1" ht="51" x14ac:dyDescent="0.2">
      <c r="A566" s="26" t="s">
        <v>11283</v>
      </c>
      <c r="B566" s="26" t="s">
        <v>11283</v>
      </c>
      <c r="C566" s="26" t="s">
        <v>11284</v>
      </c>
      <c r="D566" s="26" t="s">
        <v>11283</v>
      </c>
      <c r="E566" s="26" t="s">
        <v>11283</v>
      </c>
      <c r="F566" s="26" t="s">
        <v>11285</v>
      </c>
      <c r="G566" s="26">
        <v>10</v>
      </c>
      <c r="H566" s="44" t="s">
        <v>11304</v>
      </c>
      <c r="I566" s="28" t="s">
        <v>11305</v>
      </c>
      <c r="J566" s="89" t="s">
        <v>11306</v>
      </c>
      <c r="K566" s="28" t="s">
        <v>6</v>
      </c>
      <c r="L566" s="28" t="s">
        <v>3062</v>
      </c>
      <c r="M566" s="28" t="s">
        <v>10953</v>
      </c>
      <c r="N566" s="79" t="s">
        <v>3214</v>
      </c>
      <c r="O566" s="29" t="s">
        <v>9305</v>
      </c>
      <c r="P566" s="28" t="s">
        <v>3064</v>
      </c>
      <c r="Q566" s="28" t="s">
        <v>3065</v>
      </c>
      <c r="R566" s="28" t="s">
        <v>11307</v>
      </c>
      <c r="S566" s="28" t="s">
        <v>3052</v>
      </c>
      <c r="T566" s="111"/>
      <c r="U566" s="111"/>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c r="BY566" s="116"/>
      <c r="BZ566" s="116"/>
      <c r="CA566" s="116"/>
      <c r="CB566" s="116"/>
      <c r="CC566" s="116"/>
      <c r="CD566" s="116"/>
      <c r="CE566" s="116"/>
      <c r="CF566" s="116"/>
      <c r="CG566" s="116"/>
      <c r="CH566" s="116"/>
      <c r="CI566" s="116"/>
      <c r="CJ566" s="116"/>
      <c r="CK566" s="116"/>
      <c r="CL566" s="116"/>
    </row>
    <row r="567" spans="1:90" s="45" customFormat="1" ht="38.25" x14ac:dyDescent="0.2">
      <c r="A567" s="26" t="s">
        <v>11283</v>
      </c>
      <c r="B567" s="26" t="s">
        <v>11283</v>
      </c>
      <c r="C567" s="26" t="s">
        <v>11284</v>
      </c>
      <c r="D567" s="26" t="s">
        <v>11283</v>
      </c>
      <c r="E567" s="26" t="s">
        <v>11283</v>
      </c>
      <c r="F567" s="26" t="s">
        <v>11308</v>
      </c>
      <c r="G567" s="26" t="s">
        <v>11286</v>
      </c>
      <c r="H567" s="28" t="s">
        <v>4182</v>
      </c>
      <c r="I567" s="28" t="s">
        <v>11241</v>
      </c>
      <c r="J567" s="89" t="s">
        <v>10090</v>
      </c>
      <c r="K567" s="28" t="s">
        <v>6</v>
      </c>
      <c r="L567" s="28" t="s">
        <v>3062</v>
      </c>
      <c r="M567" s="28" t="s">
        <v>10953</v>
      </c>
      <c r="N567" s="79" t="s">
        <v>6991</v>
      </c>
      <c r="O567" s="29"/>
      <c r="P567" s="28" t="s">
        <v>3064</v>
      </c>
      <c r="Q567" s="28" t="s">
        <v>3072</v>
      </c>
      <c r="R567" s="28" t="s">
        <v>11307</v>
      </c>
      <c r="S567" s="28" t="s">
        <v>3052</v>
      </c>
      <c r="T567" s="111"/>
      <c r="U567" s="111"/>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c r="BY567" s="116"/>
      <c r="BZ567" s="116"/>
      <c r="CA567" s="116"/>
      <c r="CB567" s="116"/>
      <c r="CC567" s="116"/>
      <c r="CD567" s="116"/>
      <c r="CE567" s="116"/>
      <c r="CF567" s="116"/>
      <c r="CG567" s="116"/>
      <c r="CH567" s="116"/>
      <c r="CI567" s="116"/>
      <c r="CJ567" s="116"/>
      <c r="CK567" s="116"/>
      <c r="CL567" s="116"/>
    </row>
    <row r="568" spans="1:90" s="45" customFormat="1" ht="51" x14ac:dyDescent="0.2">
      <c r="A568" s="26" t="s">
        <v>11283</v>
      </c>
      <c r="B568" s="26" t="s">
        <v>11283</v>
      </c>
      <c r="C568" s="26" t="s">
        <v>11284</v>
      </c>
      <c r="D568" s="26" t="s">
        <v>11283</v>
      </c>
      <c r="E568" s="26" t="s">
        <v>11283</v>
      </c>
      <c r="F568" s="26" t="s">
        <v>11308</v>
      </c>
      <c r="G568" s="26" t="s">
        <v>11287</v>
      </c>
      <c r="H568" s="28" t="s">
        <v>4183</v>
      </c>
      <c r="I568" s="28" t="s">
        <v>4176</v>
      </c>
      <c r="J568" s="89" t="s">
        <v>11309</v>
      </c>
      <c r="K568" s="28" t="s">
        <v>6</v>
      </c>
      <c r="L568" s="28" t="s">
        <v>3062</v>
      </c>
      <c r="M568" s="28" t="s">
        <v>10953</v>
      </c>
      <c r="N568" s="79" t="s">
        <v>3214</v>
      </c>
      <c r="O568" s="29" t="s">
        <v>9305</v>
      </c>
      <c r="P568" s="28" t="s">
        <v>3064</v>
      </c>
      <c r="Q568" s="28" t="s">
        <v>3065</v>
      </c>
      <c r="R568" s="28" t="s">
        <v>11307</v>
      </c>
      <c r="S568" s="28" t="s">
        <v>3052</v>
      </c>
      <c r="T568" s="111"/>
      <c r="U568" s="111"/>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c r="BY568" s="116"/>
      <c r="BZ568" s="116"/>
      <c r="CA568" s="116"/>
      <c r="CB568" s="116"/>
      <c r="CC568" s="116"/>
      <c r="CD568" s="116"/>
      <c r="CE568" s="116"/>
      <c r="CF568" s="116"/>
      <c r="CG568" s="116"/>
      <c r="CH568" s="116"/>
      <c r="CI568" s="116"/>
      <c r="CJ568" s="116"/>
      <c r="CK568" s="116"/>
      <c r="CL568" s="116"/>
    </row>
    <row r="569" spans="1:90" s="45" customFormat="1" ht="38.25" x14ac:dyDescent="0.2">
      <c r="A569" s="26" t="s">
        <v>11283</v>
      </c>
      <c r="B569" s="26" t="s">
        <v>11283</v>
      </c>
      <c r="C569" s="26" t="s">
        <v>11284</v>
      </c>
      <c r="D569" s="26" t="s">
        <v>11283</v>
      </c>
      <c r="E569" s="26" t="s">
        <v>11283</v>
      </c>
      <c r="F569" s="26" t="s">
        <v>11308</v>
      </c>
      <c r="G569" s="26" t="s">
        <v>11289</v>
      </c>
      <c r="H569" s="28" t="s">
        <v>4184</v>
      </c>
      <c r="I569" s="28" t="s">
        <v>11310</v>
      </c>
      <c r="J569" s="89" t="s">
        <v>11311</v>
      </c>
      <c r="K569" s="28" t="s">
        <v>6</v>
      </c>
      <c r="L569" s="28" t="s">
        <v>3062</v>
      </c>
      <c r="M569" s="28" t="s">
        <v>10953</v>
      </c>
      <c r="N569" s="79" t="s">
        <v>3214</v>
      </c>
      <c r="O569" s="29" t="s">
        <v>9305</v>
      </c>
      <c r="P569" s="28" t="s">
        <v>3064</v>
      </c>
      <c r="Q569" s="28" t="s">
        <v>3065</v>
      </c>
      <c r="R569" s="28" t="s">
        <v>11307</v>
      </c>
      <c r="S569" s="28" t="s">
        <v>3052</v>
      </c>
      <c r="T569" s="111"/>
      <c r="U569" s="111"/>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c r="BY569" s="116"/>
      <c r="BZ569" s="116"/>
      <c r="CA569" s="116"/>
      <c r="CB569" s="116"/>
      <c r="CC569" s="116"/>
      <c r="CD569" s="116"/>
      <c r="CE569" s="116"/>
      <c r="CF569" s="116"/>
      <c r="CG569" s="116"/>
      <c r="CH569" s="116"/>
      <c r="CI569" s="116"/>
      <c r="CJ569" s="116"/>
      <c r="CK569" s="116"/>
      <c r="CL569" s="116"/>
    </row>
    <row r="570" spans="1:90" s="45" customFormat="1" ht="38.25" x14ac:dyDescent="0.2">
      <c r="A570" s="26" t="s">
        <v>11283</v>
      </c>
      <c r="B570" s="26" t="s">
        <v>11283</v>
      </c>
      <c r="C570" s="26" t="s">
        <v>11284</v>
      </c>
      <c r="D570" s="26" t="s">
        <v>11283</v>
      </c>
      <c r="E570" s="26" t="s">
        <v>11283</v>
      </c>
      <c r="F570" s="26" t="s">
        <v>11308</v>
      </c>
      <c r="G570" s="26" t="s">
        <v>11291</v>
      </c>
      <c r="H570" s="28" t="s">
        <v>4185</v>
      </c>
      <c r="I570" s="28" t="s">
        <v>11312</v>
      </c>
      <c r="J570" s="89" t="s">
        <v>11313</v>
      </c>
      <c r="K570" s="28" t="s">
        <v>6</v>
      </c>
      <c r="L570" s="28" t="s">
        <v>3062</v>
      </c>
      <c r="M570" s="28" t="s">
        <v>10953</v>
      </c>
      <c r="N570" s="79" t="s">
        <v>3214</v>
      </c>
      <c r="O570" s="29" t="s">
        <v>9305</v>
      </c>
      <c r="P570" s="28" t="s">
        <v>3064</v>
      </c>
      <c r="Q570" s="28" t="s">
        <v>3065</v>
      </c>
      <c r="R570" s="28" t="s">
        <v>11307</v>
      </c>
      <c r="S570" s="28" t="s">
        <v>3052</v>
      </c>
      <c r="T570" s="111"/>
      <c r="U570" s="111"/>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c r="BY570" s="116"/>
      <c r="BZ570" s="116"/>
      <c r="CA570" s="116"/>
      <c r="CB570" s="116"/>
      <c r="CC570" s="116"/>
      <c r="CD570" s="116"/>
      <c r="CE570" s="116"/>
      <c r="CF570" s="116"/>
      <c r="CG570" s="116"/>
      <c r="CH570" s="116"/>
      <c r="CI570" s="116"/>
      <c r="CJ570" s="116"/>
      <c r="CK570" s="116"/>
      <c r="CL570" s="116"/>
    </row>
    <row r="571" spans="1:90" s="45" customFormat="1" ht="38.25" x14ac:dyDescent="0.2">
      <c r="A571" s="26" t="s">
        <v>11283</v>
      </c>
      <c r="B571" s="26" t="s">
        <v>11283</v>
      </c>
      <c r="C571" s="26" t="s">
        <v>11284</v>
      </c>
      <c r="D571" s="26" t="s">
        <v>11283</v>
      </c>
      <c r="E571" s="26" t="s">
        <v>11283</v>
      </c>
      <c r="F571" s="26" t="s">
        <v>11308</v>
      </c>
      <c r="G571" s="26" t="s">
        <v>11294</v>
      </c>
      <c r="H571" s="28" t="s">
        <v>4186</v>
      </c>
      <c r="I571" s="28" t="s">
        <v>11282</v>
      </c>
      <c r="J571" s="89" t="s">
        <v>11314</v>
      </c>
      <c r="K571" s="28" t="s">
        <v>6</v>
      </c>
      <c r="L571" s="28" t="s">
        <v>3062</v>
      </c>
      <c r="M571" s="28" t="s">
        <v>10953</v>
      </c>
      <c r="N571" s="79" t="s">
        <v>3214</v>
      </c>
      <c r="O571" s="29" t="s">
        <v>9305</v>
      </c>
      <c r="P571" s="28" t="s">
        <v>3064</v>
      </c>
      <c r="Q571" s="28" t="s">
        <v>3065</v>
      </c>
      <c r="R571" s="28" t="s">
        <v>11307</v>
      </c>
      <c r="S571" s="28" t="s">
        <v>3052</v>
      </c>
      <c r="T571" s="111"/>
      <c r="U571" s="111"/>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c r="BY571" s="116"/>
      <c r="BZ571" s="116"/>
      <c r="CA571" s="116"/>
      <c r="CB571" s="116"/>
      <c r="CC571" s="116"/>
      <c r="CD571" s="116"/>
      <c r="CE571" s="116"/>
      <c r="CF571" s="116"/>
      <c r="CG571" s="116"/>
      <c r="CH571" s="116"/>
      <c r="CI571" s="116"/>
      <c r="CJ571" s="116"/>
      <c r="CK571" s="116"/>
      <c r="CL571" s="116"/>
    </row>
    <row r="572" spans="1:90" s="45" customFormat="1" ht="38.25" x14ac:dyDescent="0.2">
      <c r="A572" s="26" t="s">
        <v>11283</v>
      </c>
      <c r="B572" s="26" t="s">
        <v>11283</v>
      </c>
      <c r="C572" s="26" t="s">
        <v>11284</v>
      </c>
      <c r="D572" s="26" t="s">
        <v>11283</v>
      </c>
      <c r="E572" s="26" t="s">
        <v>11283</v>
      </c>
      <c r="F572" s="26" t="s">
        <v>11308</v>
      </c>
      <c r="G572" s="26" t="s">
        <v>11295</v>
      </c>
      <c r="H572" s="28" t="s">
        <v>4187</v>
      </c>
      <c r="I572" s="28" t="s">
        <v>11242</v>
      </c>
      <c r="J572" s="89" t="s">
        <v>11315</v>
      </c>
      <c r="K572" s="28" t="s">
        <v>6</v>
      </c>
      <c r="L572" s="28" t="s">
        <v>3062</v>
      </c>
      <c r="M572" s="28" t="s">
        <v>10953</v>
      </c>
      <c r="N572" s="79" t="s">
        <v>3214</v>
      </c>
      <c r="O572" s="29" t="s">
        <v>9305</v>
      </c>
      <c r="P572" s="28" t="s">
        <v>3064</v>
      </c>
      <c r="Q572" s="28" t="s">
        <v>3065</v>
      </c>
      <c r="R572" s="28" t="s">
        <v>11307</v>
      </c>
      <c r="S572" s="28" t="s">
        <v>3052</v>
      </c>
      <c r="T572" s="111"/>
      <c r="U572" s="111"/>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c r="BY572" s="116"/>
      <c r="BZ572" s="116"/>
      <c r="CA572" s="116"/>
      <c r="CB572" s="116"/>
      <c r="CC572" s="116"/>
      <c r="CD572" s="116"/>
      <c r="CE572" s="116"/>
      <c r="CF572" s="116"/>
      <c r="CG572" s="116"/>
      <c r="CH572" s="116"/>
      <c r="CI572" s="116"/>
      <c r="CJ572" s="116"/>
      <c r="CK572" s="116"/>
      <c r="CL572" s="116"/>
    </row>
    <row r="573" spans="1:90" s="45" customFormat="1" ht="38.25" x14ac:dyDescent="0.2">
      <c r="A573" s="26" t="s">
        <v>11283</v>
      </c>
      <c r="B573" s="26" t="s">
        <v>11283</v>
      </c>
      <c r="C573" s="26" t="s">
        <v>11284</v>
      </c>
      <c r="D573" s="26" t="s">
        <v>11283</v>
      </c>
      <c r="E573" s="26" t="s">
        <v>11283</v>
      </c>
      <c r="F573" s="26" t="s">
        <v>11308</v>
      </c>
      <c r="G573" s="26" t="s">
        <v>11297</v>
      </c>
      <c r="H573" s="28" t="s">
        <v>4591</v>
      </c>
      <c r="I573" s="28" t="s">
        <v>11316</v>
      </c>
      <c r="J573" s="89" t="s">
        <v>11317</v>
      </c>
      <c r="K573" s="28" t="s">
        <v>6</v>
      </c>
      <c r="L573" s="28" t="s">
        <v>3062</v>
      </c>
      <c r="M573" s="28" t="s">
        <v>10953</v>
      </c>
      <c r="N573" s="79" t="s">
        <v>3214</v>
      </c>
      <c r="O573" s="29" t="s">
        <v>9305</v>
      </c>
      <c r="P573" s="28" t="s">
        <v>3064</v>
      </c>
      <c r="Q573" s="28" t="s">
        <v>3065</v>
      </c>
      <c r="R573" s="28" t="s">
        <v>11307</v>
      </c>
      <c r="S573" s="28" t="s">
        <v>3052</v>
      </c>
      <c r="T573" s="111"/>
      <c r="U573" s="111"/>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c r="BY573" s="116"/>
      <c r="BZ573" s="116"/>
      <c r="CA573" s="116"/>
      <c r="CB573" s="116"/>
      <c r="CC573" s="116"/>
      <c r="CD573" s="116"/>
      <c r="CE573" s="116"/>
      <c r="CF573" s="116"/>
      <c r="CG573" s="116"/>
      <c r="CH573" s="116"/>
      <c r="CI573" s="116"/>
      <c r="CJ573" s="116"/>
      <c r="CK573" s="116"/>
      <c r="CL573" s="116"/>
    </row>
    <row r="574" spans="1:90" s="45" customFormat="1" ht="38.25" x14ac:dyDescent="0.2">
      <c r="A574" s="26" t="s">
        <v>11283</v>
      </c>
      <c r="B574" s="26" t="s">
        <v>11283</v>
      </c>
      <c r="C574" s="26" t="s">
        <v>11284</v>
      </c>
      <c r="D574" s="26" t="s">
        <v>11283</v>
      </c>
      <c r="E574" s="26" t="s">
        <v>11283</v>
      </c>
      <c r="F574" s="26" t="s">
        <v>11318</v>
      </c>
      <c r="G574" s="26" t="s">
        <v>11286</v>
      </c>
      <c r="H574" s="28" t="s">
        <v>4188</v>
      </c>
      <c r="I574" s="28" t="s">
        <v>11243</v>
      </c>
      <c r="J574" s="89" t="s">
        <v>12466</v>
      </c>
      <c r="K574" s="28" t="s">
        <v>6</v>
      </c>
      <c r="L574" s="28" t="s">
        <v>3062</v>
      </c>
      <c r="M574" s="28" t="s">
        <v>10953</v>
      </c>
      <c r="N574" s="79" t="s">
        <v>3214</v>
      </c>
      <c r="O574" s="29" t="s">
        <v>9305</v>
      </c>
      <c r="P574" s="28" t="s">
        <v>3064</v>
      </c>
      <c r="Q574" s="28" t="s">
        <v>3072</v>
      </c>
      <c r="R574" s="28" t="s">
        <v>11307</v>
      </c>
      <c r="S574" s="28" t="s">
        <v>3052</v>
      </c>
      <c r="T574" s="111"/>
      <c r="U574" s="111"/>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c r="BY574" s="116"/>
      <c r="BZ574" s="116"/>
      <c r="CA574" s="116"/>
      <c r="CB574" s="116"/>
      <c r="CC574" s="116"/>
      <c r="CD574" s="116"/>
      <c r="CE574" s="116"/>
      <c r="CF574" s="116"/>
      <c r="CG574" s="116"/>
      <c r="CH574" s="116"/>
      <c r="CI574" s="116"/>
      <c r="CJ574" s="116"/>
      <c r="CK574" s="116"/>
      <c r="CL574" s="116"/>
    </row>
    <row r="575" spans="1:90" s="45" customFormat="1" ht="51" x14ac:dyDescent="0.2">
      <c r="A575" s="26" t="s">
        <v>11283</v>
      </c>
      <c r="B575" s="26" t="s">
        <v>11283</v>
      </c>
      <c r="C575" s="26" t="s">
        <v>11284</v>
      </c>
      <c r="D575" s="26" t="s">
        <v>11283</v>
      </c>
      <c r="E575" s="26" t="s">
        <v>11283</v>
      </c>
      <c r="F575" s="26" t="s">
        <v>11318</v>
      </c>
      <c r="G575" s="26" t="s">
        <v>11287</v>
      </c>
      <c r="H575" s="28" t="s">
        <v>10079</v>
      </c>
      <c r="I575" s="28" t="s">
        <v>10080</v>
      </c>
      <c r="J575" s="89" t="s">
        <v>12467</v>
      </c>
      <c r="K575" s="28" t="s">
        <v>6</v>
      </c>
      <c r="L575" s="28" t="s">
        <v>3062</v>
      </c>
      <c r="M575" s="28" t="s">
        <v>10953</v>
      </c>
      <c r="N575" s="79" t="s">
        <v>3214</v>
      </c>
      <c r="O575" s="29" t="s">
        <v>9305</v>
      </c>
      <c r="P575" s="28" t="s">
        <v>3064</v>
      </c>
      <c r="Q575" s="28" t="s">
        <v>3065</v>
      </c>
      <c r="R575" s="28" t="s">
        <v>11307</v>
      </c>
      <c r="S575" s="28" t="s">
        <v>3052</v>
      </c>
      <c r="T575" s="111"/>
      <c r="U575" s="111"/>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c r="BY575" s="116"/>
      <c r="BZ575" s="116"/>
      <c r="CA575" s="116"/>
      <c r="CB575" s="116"/>
      <c r="CC575" s="116"/>
      <c r="CD575" s="116"/>
      <c r="CE575" s="116"/>
      <c r="CF575" s="116"/>
      <c r="CG575" s="116"/>
      <c r="CH575" s="116"/>
      <c r="CI575" s="116"/>
      <c r="CJ575" s="116"/>
      <c r="CK575" s="116"/>
      <c r="CL575" s="116"/>
    </row>
    <row r="576" spans="1:90" s="45" customFormat="1" ht="38.25" x14ac:dyDescent="0.2">
      <c r="A576" s="26" t="str">
        <f t="shared" ref="A576:A632" si="142">MID(H576,1,1)</f>
        <v>1</v>
      </c>
      <c r="B576" s="26" t="str">
        <f t="shared" ref="B576:B632" si="143">MID(H576,3,1)</f>
        <v>1</v>
      </c>
      <c r="C576" s="26" t="str">
        <f t="shared" ref="C576:C632" si="144">MID(H576,5,1)</f>
        <v>4</v>
      </c>
      <c r="D576" s="26" t="str">
        <f t="shared" ref="D576:D632" si="145">MID(H576,7,1)</f>
        <v>1</v>
      </c>
      <c r="E576" s="26" t="str">
        <f t="shared" ref="E576:E632" si="146">MID(H576,9,1)</f>
        <v>1</v>
      </c>
      <c r="F576" s="26" t="str">
        <f t="shared" ref="F576:F632" si="147">MID(H576,11,2)</f>
        <v>12</v>
      </c>
      <c r="G576" s="26" t="str">
        <f t="shared" si="141"/>
        <v>00</v>
      </c>
      <c r="H576" s="28" t="s">
        <v>4189</v>
      </c>
      <c r="I576" s="28" t="s">
        <v>11244</v>
      </c>
      <c r="J576" s="89" t="s">
        <v>12471</v>
      </c>
      <c r="K576" s="28" t="s">
        <v>6</v>
      </c>
      <c r="L576" s="28" t="s">
        <v>3062</v>
      </c>
      <c r="M576" s="28" t="s">
        <v>10953</v>
      </c>
      <c r="N576" s="79" t="s">
        <v>3214</v>
      </c>
      <c r="O576" s="29" t="s">
        <v>9305</v>
      </c>
      <c r="P576" s="28" t="s">
        <v>3064</v>
      </c>
      <c r="Q576" s="28" t="s">
        <v>3072</v>
      </c>
      <c r="R576" s="28" t="s">
        <v>3066</v>
      </c>
      <c r="S576" s="28" t="s">
        <v>3052</v>
      </c>
      <c r="T576" s="111"/>
      <c r="U576" s="111"/>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c r="BY576" s="116"/>
      <c r="BZ576" s="116"/>
      <c r="CA576" s="116"/>
      <c r="CB576" s="116"/>
      <c r="CC576" s="116"/>
      <c r="CD576" s="116"/>
      <c r="CE576" s="116"/>
      <c r="CF576" s="116"/>
      <c r="CG576" s="116"/>
      <c r="CH576" s="116"/>
      <c r="CI576" s="116"/>
      <c r="CJ576" s="116"/>
      <c r="CK576" s="116"/>
      <c r="CL576" s="116"/>
    </row>
    <row r="577" spans="1:90" s="45" customFormat="1" ht="38.25" x14ac:dyDescent="0.2">
      <c r="A577" s="26" t="str">
        <f t="shared" si="142"/>
        <v>1</v>
      </c>
      <c r="B577" s="26" t="str">
        <f t="shared" si="143"/>
        <v>1</v>
      </c>
      <c r="C577" s="26" t="str">
        <f t="shared" si="144"/>
        <v>4</v>
      </c>
      <c r="D577" s="26" t="str">
        <f t="shared" si="145"/>
        <v>1</v>
      </c>
      <c r="E577" s="26" t="str">
        <f t="shared" si="146"/>
        <v>1</v>
      </c>
      <c r="F577" s="26" t="str">
        <f t="shared" si="147"/>
        <v>12</v>
      </c>
      <c r="G577" s="26" t="str">
        <f t="shared" si="141"/>
        <v>01</v>
      </c>
      <c r="H577" s="28" t="s">
        <v>4592</v>
      </c>
      <c r="I577" s="28" t="s">
        <v>4593</v>
      </c>
      <c r="J577" s="89" t="s">
        <v>12470</v>
      </c>
      <c r="K577" s="28" t="s">
        <v>6</v>
      </c>
      <c r="L577" s="28" t="s">
        <v>3062</v>
      </c>
      <c r="M577" s="28" t="s">
        <v>10953</v>
      </c>
      <c r="N577" s="79" t="s">
        <v>3214</v>
      </c>
      <c r="O577" s="29" t="s">
        <v>9305</v>
      </c>
      <c r="P577" s="28" t="s">
        <v>3064</v>
      </c>
      <c r="Q577" s="28" t="s">
        <v>3065</v>
      </c>
      <c r="R577" s="28"/>
      <c r="S577" s="28" t="s">
        <v>3052</v>
      </c>
      <c r="T577" s="111"/>
      <c r="U577" s="111"/>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c r="BY577" s="116"/>
      <c r="BZ577" s="116"/>
      <c r="CA577" s="116"/>
      <c r="CB577" s="116"/>
      <c r="CC577" s="116"/>
      <c r="CD577" s="116"/>
      <c r="CE577" s="116"/>
      <c r="CF577" s="116"/>
      <c r="CG577" s="116"/>
      <c r="CH577" s="116"/>
      <c r="CI577" s="116"/>
      <c r="CJ577" s="116"/>
      <c r="CK577" s="116"/>
      <c r="CL577" s="116"/>
    </row>
    <row r="578" spans="1:90" s="45" customFormat="1" ht="38.25" x14ac:dyDescent="0.2">
      <c r="A578" s="26" t="str">
        <f t="shared" si="142"/>
        <v>1</v>
      </c>
      <c r="B578" s="26" t="str">
        <f t="shared" si="143"/>
        <v>1</v>
      </c>
      <c r="C578" s="26" t="str">
        <f t="shared" si="144"/>
        <v>4</v>
      </c>
      <c r="D578" s="26" t="str">
        <f t="shared" si="145"/>
        <v>1</v>
      </c>
      <c r="E578" s="26" t="str">
        <f t="shared" si="146"/>
        <v>1</v>
      </c>
      <c r="F578" s="26" t="str">
        <f t="shared" si="147"/>
        <v>13</v>
      </c>
      <c r="G578" s="26" t="str">
        <f t="shared" ref="G578:G647" si="148">MID(H578,14,2)</f>
        <v>00</v>
      </c>
      <c r="H578" s="28" t="s">
        <v>4190</v>
      </c>
      <c r="I578" s="28" t="s">
        <v>4191</v>
      </c>
      <c r="J578" s="89" t="s">
        <v>12469</v>
      </c>
      <c r="K578" s="28" t="s">
        <v>6</v>
      </c>
      <c r="L578" s="28" t="s">
        <v>3062</v>
      </c>
      <c r="M578" s="28" t="s">
        <v>10953</v>
      </c>
      <c r="N578" s="79" t="s">
        <v>6991</v>
      </c>
      <c r="O578" s="29"/>
      <c r="P578" s="28" t="s">
        <v>3064</v>
      </c>
      <c r="Q578" s="28" t="s">
        <v>3072</v>
      </c>
      <c r="R578" s="28" t="s">
        <v>3066</v>
      </c>
      <c r="S578" s="28" t="s">
        <v>3052</v>
      </c>
      <c r="T578" s="111"/>
      <c r="U578" s="111"/>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c r="BY578" s="116"/>
      <c r="BZ578" s="116"/>
      <c r="CA578" s="116"/>
      <c r="CB578" s="116"/>
      <c r="CC578" s="116"/>
      <c r="CD578" s="116"/>
      <c r="CE578" s="116"/>
      <c r="CF578" s="116"/>
      <c r="CG578" s="116"/>
      <c r="CH578" s="116"/>
      <c r="CI578" s="116"/>
      <c r="CJ578" s="116"/>
      <c r="CK578" s="116"/>
      <c r="CL578" s="116"/>
    </row>
    <row r="579" spans="1:90" s="45" customFormat="1" ht="25.5" x14ac:dyDescent="0.2">
      <c r="A579" s="26" t="str">
        <f t="shared" si="142"/>
        <v>1</v>
      </c>
      <c r="B579" s="26" t="str">
        <f t="shared" si="143"/>
        <v>1</v>
      </c>
      <c r="C579" s="26" t="str">
        <f t="shared" si="144"/>
        <v>4</v>
      </c>
      <c r="D579" s="26" t="str">
        <f t="shared" si="145"/>
        <v>1</v>
      </c>
      <c r="E579" s="26" t="str">
        <f t="shared" si="146"/>
        <v>1</v>
      </c>
      <c r="F579" s="26" t="str">
        <f t="shared" si="147"/>
        <v>13</v>
      </c>
      <c r="G579" s="26" t="str">
        <f t="shared" si="148"/>
        <v>01</v>
      </c>
      <c r="H579" s="28" t="s">
        <v>4595</v>
      </c>
      <c r="I579" s="28" t="s">
        <v>4594</v>
      </c>
      <c r="J579" s="89" t="s">
        <v>12472</v>
      </c>
      <c r="K579" s="28" t="s">
        <v>6</v>
      </c>
      <c r="L579" s="28" t="s">
        <v>3062</v>
      </c>
      <c r="M579" s="28" t="s">
        <v>10953</v>
      </c>
      <c r="N579" s="79" t="s">
        <v>3214</v>
      </c>
      <c r="O579" s="29" t="s">
        <v>9305</v>
      </c>
      <c r="P579" s="28" t="s">
        <v>3064</v>
      </c>
      <c r="Q579" s="28" t="s">
        <v>3065</v>
      </c>
      <c r="R579" s="28"/>
      <c r="S579" s="28" t="s">
        <v>3052</v>
      </c>
      <c r="T579" s="111"/>
      <c r="U579" s="111"/>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c r="BY579" s="116"/>
      <c r="BZ579" s="116"/>
      <c r="CA579" s="116"/>
      <c r="CB579" s="116"/>
      <c r="CC579" s="116"/>
      <c r="CD579" s="116"/>
      <c r="CE579" s="116"/>
      <c r="CF579" s="116"/>
      <c r="CG579" s="116"/>
      <c r="CH579" s="116"/>
      <c r="CI579" s="116"/>
      <c r="CJ579" s="116"/>
      <c r="CK579" s="116"/>
      <c r="CL579" s="116"/>
    </row>
    <row r="580" spans="1:90" s="45" customFormat="1" ht="38.25" x14ac:dyDescent="0.2">
      <c r="A580" s="26" t="str">
        <f t="shared" si="142"/>
        <v>1</v>
      </c>
      <c r="B580" s="26" t="str">
        <f t="shared" si="143"/>
        <v>1</v>
      </c>
      <c r="C580" s="26" t="str">
        <f t="shared" si="144"/>
        <v>4</v>
      </c>
      <c r="D580" s="26" t="str">
        <f t="shared" si="145"/>
        <v>1</v>
      </c>
      <c r="E580" s="26" t="str">
        <f t="shared" si="146"/>
        <v>1</v>
      </c>
      <c r="F580" s="26" t="str">
        <f t="shared" si="147"/>
        <v>14</v>
      </c>
      <c r="G580" s="26" t="str">
        <f t="shared" si="148"/>
        <v>00</v>
      </c>
      <c r="H580" s="28" t="s">
        <v>4192</v>
      </c>
      <c r="I580" s="28" t="s">
        <v>11409</v>
      </c>
      <c r="J580" s="89" t="s">
        <v>12468</v>
      </c>
      <c r="K580" s="28" t="s">
        <v>6</v>
      </c>
      <c r="L580" s="28" t="s">
        <v>3062</v>
      </c>
      <c r="M580" s="28" t="s">
        <v>10953</v>
      </c>
      <c r="N580" s="79" t="s">
        <v>6991</v>
      </c>
      <c r="O580" s="29"/>
      <c r="P580" s="28" t="s">
        <v>3064</v>
      </c>
      <c r="Q580" s="28" t="s">
        <v>3072</v>
      </c>
      <c r="R580" s="28" t="s">
        <v>3066</v>
      </c>
      <c r="S580" s="28" t="s">
        <v>3052</v>
      </c>
      <c r="T580" s="111"/>
      <c r="U580" s="111"/>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c r="BY580" s="116"/>
      <c r="BZ580" s="116"/>
      <c r="CA580" s="116"/>
      <c r="CB580" s="116"/>
      <c r="CC580" s="116"/>
      <c r="CD580" s="116"/>
      <c r="CE580" s="116"/>
      <c r="CF580" s="116"/>
      <c r="CG580" s="116"/>
      <c r="CH580" s="116"/>
      <c r="CI580" s="116"/>
      <c r="CJ580" s="116"/>
      <c r="CK580" s="116"/>
      <c r="CL580" s="116"/>
    </row>
    <row r="581" spans="1:90" s="45" customFormat="1" ht="38.25" x14ac:dyDescent="0.2">
      <c r="A581" s="26" t="str">
        <f t="shared" si="142"/>
        <v>1</v>
      </c>
      <c r="B581" s="26" t="str">
        <f t="shared" si="143"/>
        <v>1</v>
      </c>
      <c r="C581" s="26" t="str">
        <f t="shared" si="144"/>
        <v>4</v>
      </c>
      <c r="D581" s="26" t="str">
        <f t="shared" si="145"/>
        <v>1</v>
      </c>
      <c r="E581" s="26" t="str">
        <f t="shared" si="146"/>
        <v>1</v>
      </c>
      <c r="F581" s="26" t="str">
        <f t="shared" si="147"/>
        <v>14</v>
      </c>
      <c r="G581" s="26" t="str">
        <f t="shared" si="148"/>
        <v>01</v>
      </c>
      <c r="H581" s="28" t="s">
        <v>4596</v>
      </c>
      <c r="I581" s="28" t="s">
        <v>11409</v>
      </c>
      <c r="J581" s="89" t="s">
        <v>12473</v>
      </c>
      <c r="K581" s="28" t="s">
        <v>6</v>
      </c>
      <c r="L581" s="28" t="s">
        <v>3062</v>
      </c>
      <c r="M581" s="28" t="s">
        <v>10953</v>
      </c>
      <c r="N581" s="79" t="s">
        <v>3214</v>
      </c>
      <c r="O581" s="29" t="s">
        <v>9305</v>
      </c>
      <c r="P581" s="28" t="s">
        <v>3064</v>
      </c>
      <c r="Q581" s="28" t="s">
        <v>3065</v>
      </c>
      <c r="R581" s="28"/>
      <c r="S581" s="28" t="s">
        <v>3052</v>
      </c>
      <c r="T581" s="111"/>
      <c r="U581" s="111"/>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c r="BY581" s="116"/>
      <c r="BZ581" s="116"/>
      <c r="CA581" s="116"/>
      <c r="CB581" s="116"/>
      <c r="CC581" s="116"/>
      <c r="CD581" s="116"/>
      <c r="CE581" s="116"/>
      <c r="CF581" s="116"/>
      <c r="CG581" s="116"/>
      <c r="CH581" s="116"/>
      <c r="CI581" s="116"/>
      <c r="CJ581" s="116"/>
      <c r="CK581" s="116"/>
      <c r="CL581" s="116"/>
    </row>
    <row r="582" spans="1:90" ht="38.25" x14ac:dyDescent="0.2">
      <c r="A582" s="26" t="str">
        <f t="shared" si="142"/>
        <v>1</v>
      </c>
      <c r="B582" s="26" t="str">
        <f t="shared" si="143"/>
        <v>1</v>
      </c>
      <c r="C582" s="26" t="str">
        <f t="shared" si="144"/>
        <v>4</v>
      </c>
      <c r="D582" s="26" t="str">
        <f t="shared" si="145"/>
        <v>1</v>
      </c>
      <c r="E582" s="26" t="str">
        <f t="shared" si="146"/>
        <v>1</v>
      </c>
      <c r="F582" s="26" t="str">
        <f t="shared" si="147"/>
        <v>15</v>
      </c>
      <c r="G582" s="26" t="str">
        <f t="shared" si="148"/>
        <v>00</v>
      </c>
      <c r="H582" s="26" t="s">
        <v>10544</v>
      </c>
      <c r="I582" s="26" t="s">
        <v>4460</v>
      </c>
      <c r="J582" s="122" t="s">
        <v>10976</v>
      </c>
      <c r="K582" s="26" t="s">
        <v>6</v>
      </c>
      <c r="L582" s="26" t="s">
        <v>3062</v>
      </c>
      <c r="M582" s="26" t="s">
        <v>10953</v>
      </c>
      <c r="N582" s="26" t="s">
        <v>3063</v>
      </c>
      <c r="O582" s="26" t="s">
        <v>9310</v>
      </c>
      <c r="P582" s="26" t="s">
        <v>3064</v>
      </c>
      <c r="Q582" s="26" t="s">
        <v>3065</v>
      </c>
      <c r="R582" s="26" t="s">
        <v>3674</v>
      </c>
      <c r="S582" s="26" t="s">
        <v>3062</v>
      </c>
    </row>
    <row r="583" spans="1:90" ht="25.5" x14ac:dyDescent="0.2">
      <c r="A583" s="26" t="str">
        <f t="shared" si="142"/>
        <v>1</v>
      </c>
      <c r="B583" s="26" t="str">
        <f t="shared" si="143"/>
        <v>1</v>
      </c>
      <c r="C583" s="26" t="str">
        <f t="shared" si="144"/>
        <v>4</v>
      </c>
      <c r="D583" s="26" t="str">
        <f t="shared" si="145"/>
        <v>1</v>
      </c>
      <c r="E583" s="26" t="str">
        <f t="shared" si="146"/>
        <v>1</v>
      </c>
      <c r="F583" s="26" t="str">
        <f t="shared" si="147"/>
        <v>99</v>
      </c>
      <c r="G583" s="26" t="str">
        <f t="shared" si="148"/>
        <v>00</v>
      </c>
      <c r="H583" s="26" t="s">
        <v>10545</v>
      </c>
      <c r="I583" s="26" t="s">
        <v>4461</v>
      </c>
      <c r="J583" s="122" t="s">
        <v>10977</v>
      </c>
      <c r="K583" s="26" t="s">
        <v>6</v>
      </c>
      <c r="L583" s="26" t="s">
        <v>3062</v>
      </c>
      <c r="M583" s="26" t="s">
        <v>10953</v>
      </c>
      <c r="N583" s="26" t="s">
        <v>3063</v>
      </c>
      <c r="O583" s="26" t="s">
        <v>9310</v>
      </c>
      <c r="P583" s="26" t="s">
        <v>3064</v>
      </c>
      <c r="Q583" s="26" t="s">
        <v>3065</v>
      </c>
      <c r="R583" s="26" t="s">
        <v>3674</v>
      </c>
      <c r="S583" s="26" t="s">
        <v>3062</v>
      </c>
    </row>
    <row r="584" spans="1:90" ht="59.25" customHeight="1" x14ac:dyDescent="0.2">
      <c r="A584" s="7" t="str">
        <f t="shared" si="142"/>
        <v>1</v>
      </c>
      <c r="B584" s="7" t="str">
        <f t="shared" si="143"/>
        <v>1</v>
      </c>
      <c r="C584" s="7" t="str">
        <f t="shared" si="144"/>
        <v>4</v>
      </c>
      <c r="D584" s="7" t="str">
        <f t="shared" si="145"/>
        <v>2</v>
      </c>
      <c r="E584" s="7" t="str">
        <f t="shared" si="146"/>
        <v>0</v>
      </c>
      <c r="F584" s="7" t="str">
        <f t="shared" si="147"/>
        <v>00</v>
      </c>
      <c r="G584" s="7" t="str">
        <f t="shared" si="148"/>
        <v>00</v>
      </c>
      <c r="H584" s="7" t="s">
        <v>121</v>
      </c>
      <c r="I584" s="7" t="s">
        <v>122</v>
      </c>
      <c r="J584" s="120" t="s">
        <v>6477</v>
      </c>
      <c r="K584" s="10" t="s">
        <v>6</v>
      </c>
      <c r="L584" s="10" t="s">
        <v>3052</v>
      </c>
      <c r="M584" s="10" t="s">
        <v>10953</v>
      </c>
      <c r="N584" s="10"/>
      <c r="O584" s="10"/>
      <c r="P584" s="10"/>
      <c r="Q584" s="10" t="s">
        <v>3072</v>
      </c>
      <c r="R584" s="10"/>
      <c r="S584" s="10" t="s">
        <v>3062</v>
      </c>
    </row>
    <row r="585" spans="1:90" ht="76.5" x14ac:dyDescent="0.2">
      <c r="A585" s="8" t="str">
        <f t="shared" si="142"/>
        <v>1</v>
      </c>
      <c r="B585" s="8" t="str">
        <f t="shared" si="143"/>
        <v>1</v>
      </c>
      <c r="C585" s="8" t="str">
        <f t="shared" si="144"/>
        <v>4</v>
      </c>
      <c r="D585" s="8" t="str">
        <f t="shared" si="145"/>
        <v>2</v>
      </c>
      <c r="E585" s="8" t="str">
        <f t="shared" si="146"/>
        <v>1</v>
      </c>
      <c r="F585" s="8" t="str">
        <f t="shared" si="147"/>
        <v>00</v>
      </c>
      <c r="G585" s="8" t="str">
        <f t="shared" si="148"/>
        <v>00</v>
      </c>
      <c r="H585" s="8" t="s">
        <v>123</v>
      </c>
      <c r="I585" s="8" t="s">
        <v>124</v>
      </c>
      <c r="J585" s="121" t="s">
        <v>6478</v>
      </c>
      <c r="K585" s="11" t="s">
        <v>6</v>
      </c>
      <c r="L585" s="11" t="s">
        <v>3052</v>
      </c>
      <c r="M585" s="11" t="s">
        <v>10953</v>
      </c>
      <c r="N585" s="11"/>
      <c r="O585" s="11"/>
      <c r="P585" s="11"/>
      <c r="Q585" s="11" t="s">
        <v>3072</v>
      </c>
      <c r="R585" s="11"/>
      <c r="S585" s="11" t="s">
        <v>3062</v>
      </c>
    </row>
    <row r="586" spans="1:90" s="99" customFormat="1" ht="25.5" x14ac:dyDescent="0.2">
      <c r="A586" s="83" t="str">
        <f t="shared" si="142"/>
        <v>1</v>
      </c>
      <c r="B586" s="83" t="str">
        <f t="shared" si="143"/>
        <v>1</v>
      </c>
      <c r="C586" s="83" t="str">
        <f t="shared" si="144"/>
        <v>4</v>
      </c>
      <c r="D586" s="83" t="str">
        <f t="shared" si="145"/>
        <v>3</v>
      </c>
      <c r="E586" s="83" t="str">
        <f t="shared" si="146"/>
        <v>0</v>
      </c>
      <c r="F586" s="83" t="str">
        <f t="shared" si="147"/>
        <v>00</v>
      </c>
      <c r="G586" s="83" t="str">
        <f t="shared" si="148"/>
        <v>00</v>
      </c>
      <c r="H586" s="83" t="s">
        <v>10548</v>
      </c>
      <c r="I586" s="83" t="s">
        <v>293</v>
      </c>
      <c r="J586" s="125" t="s">
        <v>10549</v>
      </c>
      <c r="K586" s="83" t="s">
        <v>6</v>
      </c>
      <c r="L586" s="83" t="s">
        <v>3052</v>
      </c>
      <c r="M586" s="83" t="s">
        <v>10953</v>
      </c>
      <c r="N586" s="83"/>
      <c r="O586" s="83"/>
      <c r="P586" s="83"/>
      <c r="Q586" s="83" t="s">
        <v>3072</v>
      </c>
      <c r="R586" s="83"/>
      <c r="S586" s="83" t="s">
        <v>3062</v>
      </c>
      <c r="T586" s="111"/>
      <c r="U586" s="111"/>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c r="BY586" s="116"/>
      <c r="BZ586" s="116"/>
      <c r="CA586" s="116"/>
      <c r="CB586" s="116"/>
      <c r="CC586" s="116"/>
      <c r="CD586" s="116"/>
      <c r="CE586" s="116"/>
      <c r="CF586" s="116"/>
      <c r="CG586" s="116"/>
      <c r="CH586" s="116"/>
      <c r="CI586" s="116"/>
      <c r="CJ586" s="116"/>
      <c r="CK586" s="116"/>
      <c r="CL586" s="116"/>
    </row>
    <row r="587" spans="1:90" ht="51" x14ac:dyDescent="0.2">
      <c r="A587" s="8" t="str">
        <f>MID(H587,1,1)</f>
        <v>1</v>
      </c>
      <c r="B587" s="8" t="str">
        <f>MID(H587,3,1)</f>
        <v>1</v>
      </c>
      <c r="C587" s="8" t="str">
        <f>MID(H587,5,1)</f>
        <v>4</v>
      </c>
      <c r="D587" s="8" t="str">
        <f>MID(H587,7,1)</f>
        <v>3</v>
      </c>
      <c r="E587" s="8" t="str">
        <f>MID(H587,9,1)</f>
        <v>1</v>
      </c>
      <c r="F587" s="8" t="str">
        <f>MID(H587,11,2)</f>
        <v>00</v>
      </c>
      <c r="G587" s="8" t="str">
        <f>MID(H587,14,2)</f>
        <v>00</v>
      </c>
      <c r="H587" s="8" t="s">
        <v>10547</v>
      </c>
      <c r="I587" s="8" t="s">
        <v>10546</v>
      </c>
      <c r="J587" s="121" t="s">
        <v>10550</v>
      </c>
      <c r="K587" s="11" t="s">
        <v>6</v>
      </c>
      <c r="L587" s="11" t="s">
        <v>3052</v>
      </c>
      <c r="M587" s="11" t="s">
        <v>10953</v>
      </c>
      <c r="N587" s="11"/>
      <c r="O587" s="11"/>
      <c r="P587" s="11"/>
      <c r="Q587" s="11" t="s">
        <v>3072</v>
      </c>
      <c r="R587" s="11"/>
      <c r="S587" s="11" t="s">
        <v>3062</v>
      </c>
    </row>
    <row r="588" spans="1:90" ht="38.25" x14ac:dyDescent="0.2">
      <c r="A588" s="7" t="str">
        <f t="shared" si="142"/>
        <v>1</v>
      </c>
      <c r="B588" s="7" t="str">
        <f t="shared" si="143"/>
        <v>1</v>
      </c>
      <c r="C588" s="7" t="str">
        <f t="shared" si="144"/>
        <v>4</v>
      </c>
      <c r="D588" s="7" t="str">
        <f t="shared" si="145"/>
        <v>9</v>
      </c>
      <c r="E588" s="7" t="str">
        <f t="shared" si="146"/>
        <v>0</v>
      </c>
      <c r="F588" s="7" t="str">
        <f t="shared" si="147"/>
        <v>00</v>
      </c>
      <c r="G588" s="7" t="str">
        <f t="shared" si="148"/>
        <v>00</v>
      </c>
      <c r="H588" s="7" t="s">
        <v>125</v>
      </c>
      <c r="I588" s="7" t="s">
        <v>126</v>
      </c>
      <c r="J588" s="120" t="s">
        <v>127</v>
      </c>
      <c r="K588" s="10" t="s">
        <v>69</v>
      </c>
      <c r="L588" s="10" t="s">
        <v>3052</v>
      </c>
      <c r="M588" s="10" t="s">
        <v>10953</v>
      </c>
      <c r="N588" s="10"/>
      <c r="O588" s="10"/>
      <c r="P588" s="10"/>
      <c r="Q588" s="10" t="s">
        <v>3072</v>
      </c>
      <c r="R588" s="10"/>
      <c r="S588" s="10" t="s">
        <v>3052</v>
      </c>
    </row>
    <row r="589" spans="1:90" ht="51" x14ac:dyDescent="0.2">
      <c r="A589" s="8" t="str">
        <f t="shared" si="142"/>
        <v>1</v>
      </c>
      <c r="B589" s="8" t="str">
        <f t="shared" si="143"/>
        <v>1</v>
      </c>
      <c r="C589" s="8" t="str">
        <f t="shared" si="144"/>
        <v>4</v>
      </c>
      <c r="D589" s="8" t="str">
        <f t="shared" si="145"/>
        <v>9</v>
      </c>
      <c r="E589" s="8" t="str">
        <f t="shared" si="146"/>
        <v>1</v>
      </c>
      <c r="F589" s="8" t="str">
        <f t="shared" si="147"/>
        <v>00</v>
      </c>
      <c r="G589" s="8" t="str">
        <f t="shared" si="148"/>
        <v>00</v>
      </c>
      <c r="H589" s="8" t="s">
        <v>128</v>
      </c>
      <c r="I589" s="8" t="s">
        <v>10295</v>
      </c>
      <c r="J589" s="121" t="s">
        <v>129</v>
      </c>
      <c r="K589" s="11" t="s">
        <v>69</v>
      </c>
      <c r="L589" s="11" t="s">
        <v>3052</v>
      </c>
      <c r="M589" s="11" t="s">
        <v>10953</v>
      </c>
      <c r="N589" s="11"/>
      <c r="O589" s="11"/>
      <c r="P589" s="11"/>
      <c r="Q589" s="11" t="s">
        <v>3072</v>
      </c>
      <c r="R589" s="11"/>
      <c r="S589" s="11" t="s">
        <v>3052</v>
      </c>
    </row>
    <row r="590" spans="1:90" s="116" customFormat="1" ht="38.25" x14ac:dyDescent="0.2">
      <c r="A590" s="26" t="str">
        <f>MID(H590,1,1)</f>
        <v>1</v>
      </c>
      <c r="B590" s="26" t="str">
        <f>MID(H590,3,1)</f>
        <v>1</v>
      </c>
      <c r="C590" s="26" t="str">
        <f>MID(H590,5,1)</f>
        <v>4</v>
      </c>
      <c r="D590" s="26" t="str">
        <f>MID(H590,7,1)</f>
        <v>9</v>
      </c>
      <c r="E590" s="26" t="str">
        <f>MID(H590,9,1)</f>
        <v>1</v>
      </c>
      <c r="F590" s="26" t="str">
        <f>MID(H590,11,2)</f>
        <v>01</v>
      </c>
      <c r="G590" s="26" t="str">
        <f>MID(H590,14,2)</f>
        <v>00</v>
      </c>
      <c r="H590" s="26" t="s">
        <v>10082</v>
      </c>
      <c r="I590" s="26" t="s">
        <v>10081</v>
      </c>
      <c r="J590" s="122" t="s">
        <v>10083</v>
      </c>
      <c r="K590" s="24" t="s">
        <v>69</v>
      </c>
      <c r="L590" s="24" t="s">
        <v>3062</v>
      </c>
      <c r="M590" s="24" t="s">
        <v>10953</v>
      </c>
      <c r="N590" s="24" t="s">
        <v>3063</v>
      </c>
      <c r="O590" s="24"/>
      <c r="P590" s="24" t="s">
        <v>3064</v>
      </c>
      <c r="Q590" s="24" t="s">
        <v>3065</v>
      </c>
      <c r="R590" s="24"/>
      <c r="S590" s="24" t="s">
        <v>3052</v>
      </c>
      <c r="T590" s="111"/>
      <c r="U590" s="111"/>
    </row>
    <row r="591" spans="1:90" s="116" customFormat="1" ht="38.25" x14ac:dyDescent="0.2">
      <c r="A591" s="26" t="str">
        <f>MID(H591,1,1)</f>
        <v>1</v>
      </c>
      <c r="B591" s="26" t="str">
        <f>MID(H591,3,1)</f>
        <v>1</v>
      </c>
      <c r="C591" s="26" t="str">
        <f>MID(H591,5,1)</f>
        <v>4</v>
      </c>
      <c r="D591" s="26" t="str">
        <f>MID(H591,7,1)</f>
        <v>9</v>
      </c>
      <c r="E591" s="26" t="str">
        <f>MID(H591,9,1)</f>
        <v>1</v>
      </c>
      <c r="F591" s="26" t="str">
        <f>MID(H591,11,2)</f>
        <v>02</v>
      </c>
      <c r="G591" s="26" t="str">
        <f>MID(H591,14,2)</f>
        <v>00</v>
      </c>
      <c r="H591" s="26" t="s">
        <v>10085</v>
      </c>
      <c r="I591" s="26" t="s">
        <v>10084</v>
      </c>
      <c r="J591" s="122" t="s">
        <v>10086</v>
      </c>
      <c r="K591" s="24" t="s">
        <v>69</v>
      </c>
      <c r="L591" s="24" t="s">
        <v>3062</v>
      </c>
      <c r="M591" s="24" t="s">
        <v>10953</v>
      </c>
      <c r="N591" s="24" t="s">
        <v>3063</v>
      </c>
      <c r="O591" s="24"/>
      <c r="P591" s="24" t="s">
        <v>3064</v>
      </c>
      <c r="Q591" s="24" t="s">
        <v>3065</v>
      </c>
      <c r="R591" s="24"/>
      <c r="S591" s="24" t="s">
        <v>3062</v>
      </c>
      <c r="T591" s="111"/>
      <c r="U591" s="111"/>
    </row>
    <row r="592" spans="1:90" ht="38.25" x14ac:dyDescent="0.2">
      <c r="A592" s="6" t="str">
        <f t="shared" si="142"/>
        <v>1</v>
      </c>
      <c r="B592" s="6" t="str">
        <f t="shared" si="143"/>
        <v>1</v>
      </c>
      <c r="C592" s="6" t="str">
        <f t="shared" si="144"/>
        <v>5</v>
      </c>
      <c r="D592" s="6" t="str">
        <f t="shared" si="145"/>
        <v>0</v>
      </c>
      <c r="E592" s="6" t="str">
        <f t="shared" si="146"/>
        <v>0</v>
      </c>
      <c r="F592" s="6" t="str">
        <f t="shared" si="147"/>
        <v>00</v>
      </c>
      <c r="G592" s="6" t="str">
        <f t="shared" si="148"/>
        <v>00</v>
      </c>
      <c r="H592" s="6" t="s">
        <v>130</v>
      </c>
      <c r="I592" s="6" t="s">
        <v>131</v>
      </c>
      <c r="J592" s="119" t="s">
        <v>132</v>
      </c>
      <c r="K592" s="12" t="s">
        <v>6</v>
      </c>
      <c r="L592" s="12" t="s">
        <v>3052</v>
      </c>
      <c r="M592" s="12" t="s">
        <v>10953</v>
      </c>
      <c r="N592" s="12"/>
      <c r="O592" s="12"/>
      <c r="P592" s="12"/>
      <c r="Q592" s="12" t="s">
        <v>3072</v>
      </c>
      <c r="R592" s="12"/>
      <c r="S592" s="12" t="s">
        <v>3052</v>
      </c>
    </row>
    <row r="593" spans="1:19" ht="38.25" x14ac:dyDescent="0.2">
      <c r="A593" s="7" t="str">
        <f t="shared" si="142"/>
        <v>1</v>
      </c>
      <c r="B593" s="7" t="str">
        <f t="shared" si="143"/>
        <v>1</v>
      </c>
      <c r="C593" s="7" t="str">
        <f t="shared" si="144"/>
        <v>5</v>
      </c>
      <c r="D593" s="7" t="str">
        <f t="shared" si="145"/>
        <v>1</v>
      </c>
      <c r="E593" s="7" t="str">
        <f t="shared" si="146"/>
        <v>0</v>
      </c>
      <c r="F593" s="7" t="str">
        <f t="shared" si="147"/>
        <v>00</v>
      </c>
      <c r="G593" s="7" t="str">
        <f t="shared" si="148"/>
        <v>00</v>
      </c>
      <c r="H593" s="7" t="s">
        <v>133</v>
      </c>
      <c r="I593" s="7" t="s">
        <v>134</v>
      </c>
      <c r="J593" s="120" t="s">
        <v>135</v>
      </c>
      <c r="K593" s="10" t="s">
        <v>6</v>
      </c>
      <c r="L593" s="10" t="s">
        <v>3052</v>
      </c>
      <c r="M593" s="10" t="s">
        <v>10953</v>
      </c>
      <c r="N593" s="10"/>
      <c r="O593" s="10"/>
      <c r="P593" s="10"/>
      <c r="Q593" s="10" t="s">
        <v>3072</v>
      </c>
      <c r="R593" s="10"/>
      <c r="S593" s="10" t="s">
        <v>3062</v>
      </c>
    </row>
    <row r="594" spans="1:19" ht="63.75" x14ac:dyDescent="0.2">
      <c r="A594" s="42" t="str">
        <f t="shared" si="142"/>
        <v>1</v>
      </c>
      <c r="B594" s="42" t="str">
        <f t="shared" si="143"/>
        <v>1</v>
      </c>
      <c r="C594" s="42" t="str">
        <f t="shared" si="144"/>
        <v>5</v>
      </c>
      <c r="D594" s="42" t="str">
        <f t="shared" si="145"/>
        <v>1</v>
      </c>
      <c r="E594" s="42" t="str">
        <f t="shared" si="146"/>
        <v>1</v>
      </c>
      <c r="F594" s="42" t="str">
        <f t="shared" si="147"/>
        <v>00</v>
      </c>
      <c r="G594" s="42" t="str">
        <f t="shared" si="148"/>
        <v>00</v>
      </c>
      <c r="H594" s="42" t="s">
        <v>136</v>
      </c>
      <c r="I594" s="42" t="s">
        <v>137</v>
      </c>
      <c r="J594" s="121" t="s">
        <v>138</v>
      </c>
      <c r="K594" s="11" t="s">
        <v>6</v>
      </c>
      <c r="L594" s="11" t="s">
        <v>3052</v>
      </c>
      <c r="M594" s="11" t="s">
        <v>10953</v>
      </c>
      <c r="N594" s="11"/>
      <c r="O594" s="11"/>
      <c r="P594" s="11"/>
      <c r="Q594" s="11" t="s">
        <v>3072</v>
      </c>
      <c r="R594" s="11"/>
      <c r="S594" s="11" t="s">
        <v>3062</v>
      </c>
    </row>
    <row r="595" spans="1:19" ht="25.5" x14ac:dyDescent="0.2">
      <c r="A595" s="26" t="str">
        <f t="shared" si="142"/>
        <v>1</v>
      </c>
      <c r="B595" s="26" t="str">
        <f t="shared" si="143"/>
        <v>1</v>
      </c>
      <c r="C595" s="26" t="str">
        <f t="shared" si="144"/>
        <v>5</v>
      </c>
      <c r="D595" s="26" t="str">
        <f t="shared" si="145"/>
        <v>1</v>
      </c>
      <c r="E595" s="26" t="str">
        <f t="shared" si="146"/>
        <v>1</v>
      </c>
      <c r="F595" s="26" t="str">
        <f t="shared" si="147"/>
        <v>01</v>
      </c>
      <c r="G595" s="26" t="str">
        <f t="shared" si="148"/>
        <v>00</v>
      </c>
      <c r="H595" s="28" t="s">
        <v>4467</v>
      </c>
      <c r="I595" s="28" t="s">
        <v>4597</v>
      </c>
      <c r="J595" s="89" t="s">
        <v>4817</v>
      </c>
      <c r="K595" s="24" t="s">
        <v>6</v>
      </c>
      <c r="L595" s="24" t="s">
        <v>3062</v>
      </c>
      <c r="M595" s="24" t="s">
        <v>10953</v>
      </c>
      <c r="N595" s="24" t="s">
        <v>3063</v>
      </c>
      <c r="O595" s="24" t="s">
        <v>9300</v>
      </c>
      <c r="P595" s="24" t="s">
        <v>3064</v>
      </c>
      <c r="Q595" s="24" t="s">
        <v>3065</v>
      </c>
      <c r="R595" s="24" t="s">
        <v>3066</v>
      </c>
      <c r="S595" s="24" t="s">
        <v>3062</v>
      </c>
    </row>
    <row r="596" spans="1:19" ht="25.5" x14ac:dyDescent="0.2">
      <c r="A596" s="26" t="str">
        <f t="shared" si="142"/>
        <v>1</v>
      </c>
      <c r="B596" s="26" t="str">
        <f t="shared" si="143"/>
        <v>1</v>
      </c>
      <c r="C596" s="26" t="str">
        <f t="shared" si="144"/>
        <v>5</v>
      </c>
      <c r="D596" s="26" t="str">
        <f t="shared" si="145"/>
        <v>1</v>
      </c>
      <c r="E596" s="26" t="str">
        <f t="shared" si="146"/>
        <v>1</v>
      </c>
      <c r="F596" s="26" t="str">
        <f t="shared" si="147"/>
        <v>02</v>
      </c>
      <c r="G596" s="26" t="str">
        <f t="shared" si="148"/>
        <v>00</v>
      </c>
      <c r="H596" s="28" t="s">
        <v>4468</v>
      </c>
      <c r="I596" s="28" t="s">
        <v>4598</v>
      </c>
      <c r="J596" s="89" t="s">
        <v>9417</v>
      </c>
      <c r="K596" s="24" t="s">
        <v>6</v>
      </c>
      <c r="L596" s="24" t="s">
        <v>3062</v>
      </c>
      <c r="M596" s="24" t="s">
        <v>10953</v>
      </c>
      <c r="N596" s="24" t="s">
        <v>3063</v>
      </c>
      <c r="O596" s="24" t="s">
        <v>9300</v>
      </c>
      <c r="P596" s="24" t="s">
        <v>3064</v>
      </c>
      <c r="Q596" s="24" t="s">
        <v>3065</v>
      </c>
      <c r="R596" s="24" t="s">
        <v>3066</v>
      </c>
      <c r="S596" s="24" t="s">
        <v>3062</v>
      </c>
    </row>
    <row r="597" spans="1:19" ht="25.5" x14ac:dyDescent="0.2">
      <c r="A597" s="26" t="str">
        <f t="shared" si="142"/>
        <v>1</v>
      </c>
      <c r="B597" s="26" t="str">
        <f t="shared" si="143"/>
        <v>1</v>
      </c>
      <c r="C597" s="26" t="str">
        <f t="shared" si="144"/>
        <v>5</v>
      </c>
      <c r="D597" s="26" t="str">
        <f t="shared" si="145"/>
        <v>1</v>
      </c>
      <c r="E597" s="26" t="str">
        <f t="shared" si="146"/>
        <v>1</v>
      </c>
      <c r="F597" s="26" t="str">
        <f t="shared" si="147"/>
        <v>99</v>
      </c>
      <c r="G597" s="26" t="str">
        <f t="shared" si="148"/>
        <v>00</v>
      </c>
      <c r="H597" s="28" t="s">
        <v>4599</v>
      </c>
      <c r="I597" s="28" t="s">
        <v>4600</v>
      </c>
      <c r="J597" s="89" t="s">
        <v>4818</v>
      </c>
      <c r="K597" s="24" t="s">
        <v>6</v>
      </c>
      <c r="L597" s="24" t="s">
        <v>3062</v>
      </c>
      <c r="M597" s="24" t="s">
        <v>10953</v>
      </c>
      <c r="N597" s="24" t="s">
        <v>3063</v>
      </c>
      <c r="O597" s="24" t="s">
        <v>9300</v>
      </c>
      <c r="P597" s="24" t="s">
        <v>3064</v>
      </c>
      <c r="Q597" s="24" t="s">
        <v>3065</v>
      </c>
      <c r="R597" s="24"/>
      <c r="S597" s="24" t="s">
        <v>3062</v>
      </c>
    </row>
    <row r="598" spans="1:19" ht="51" x14ac:dyDescent="0.2">
      <c r="A598" s="7" t="str">
        <f t="shared" si="142"/>
        <v>1</v>
      </c>
      <c r="B598" s="7" t="str">
        <f t="shared" si="143"/>
        <v>1</v>
      </c>
      <c r="C598" s="7" t="str">
        <f t="shared" si="144"/>
        <v>5</v>
      </c>
      <c r="D598" s="7" t="str">
        <f t="shared" si="145"/>
        <v>2</v>
      </c>
      <c r="E598" s="7" t="str">
        <f t="shared" si="146"/>
        <v>0</v>
      </c>
      <c r="F598" s="7" t="str">
        <f t="shared" si="147"/>
        <v>00</v>
      </c>
      <c r="G598" s="7" t="str">
        <f t="shared" si="148"/>
        <v>00</v>
      </c>
      <c r="H598" s="7" t="s">
        <v>139</v>
      </c>
      <c r="I598" s="7" t="s">
        <v>140</v>
      </c>
      <c r="J598" s="120" t="s">
        <v>141</v>
      </c>
      <c r="K598" s="10" t="s">
        <v>6</v>
      </c>
      <c r="L598" s="10" t="s">
        <v>3052</v>
      </c>
      <c r="M598" s="10" t="s">
        <v>10953</v>
      </c>
      <c r="N598" s="10"/>
      <c r="O598" s="10"/>
      <c r="P598" s="10"/>
      <c r="Q598" s="10" t="s">
        <v>3072</v>
      </c>
      <c r="R598" s="10"/>
      <c r="S598" s="10" t="s">
        <v>3062</v>
      </c>
    </row>
    <row r="599" spans="1:19" ht="76.5" x14ac:dyDescent="0.2">
      <c r="A599" s="8" t="str">
        <f t="shared" si="142"/>
        <v>1</v>
      </c>
      <c r="B599" s="8" t="str">
        <f t="shared" si="143"/>
        <v>1</v>
      </c>
      <c r="C599" s="8" t="str">
        <f t="shared" si="144"/>
        <v>5</v>
      </c>
      <c r="D599" s="8" t="str">
        <f t="shared" si="145"/>
        <v>2</v>
      </c>
      <c r="E599" s="8" t="str">
        <f t="shared" si="146"/>
        <v>1</v>
      </c>
      <c r="F599" s="8" t="str">
        <f t="shared" si="147"/>
        <v>00</v>
      </c>
      <c r="G599" s="8" t="str">
        <f t="shared" si="148"/>
        <v>00</v>
      </c>
      <c r="H599" s="8" t="s">
        <v>142</v>
      </c>
      <c r="I599" s="8" t="s">
        <v>143</v>
      </c>
      <c r="J599" s="121" t="s">
        <v>144</v>
      </c>
      <c r="K599" s="43" t="s">
        <v>6</v>
      </c>
      <c r="L599" s="43" t="s">
        <v>3052</v>
      </c>
      <c r="M599" s="43" t="s">
        <v>10953</v>
      </c>
      <c r="N599" s="43"/>
      <c r="O599" s="43"/>
      <c r="P599" s="43"/>
      <c r="Q599" s="43" t="s">
        <v>3072</v>
      </c>
      <c r="R599" s="43" t="s">
        <v>3066</v>
      </c>
      <c r="S599" s="43" t="s">
        <v>3062</v>
      </c>
    </row>
    <row r="600" spans="1:19" ht="51" x14ac:dyDescent="0.2">
      <c r="A600" s="26" t="str">
        <f t="shared" si="142"/>
        <v>1</v>
      </c>
      <c r="B600" s="26" t="str">
        <f t="shared" si="143"/>
        <v>1</v>
      </c>
      <c r="C600" s="26" t="str">
        <f t="shared" si="144"/>
        <v>5</v>
      </c>
      <c r="D600" s="26" t="str">
        <f t="shared" si="145"/>
        <v>2</v>
      </c>
      <c r="E600" s="26" t="str">
        <f t="shared" si="146"/>
        <v>1</v>
      </c>
      <c r="F600" s="26" t="str">
        <f t="shared" si="147"/>
        <v>01</v>
      </c>
      <c r="G600" s="26" t="str">
        <f t="shared" si="148"/>
        <v>00</v>
      </c>
      <c r="H600" s="28" t="s">
        <v>4469</v>
      </c>
      <c r="I600" s="28" t="s">
        <v>4470</v>
      </c>
      <c r="J600" s="86" t="s">
        <v>8795</v>
      </c>
      <c r="K600" s="28" t="s">
        <v>6</v>
      </c>
      <c r="L600" s="24" t="s">
        <v>3062</v>
      </c>
      <c r="M600" s="24" t="s">
        <v>10953</v>
      </c>
      <c r="N600" s="24" t="s">
        <v>3063</v>
      </c>
      <c r="O600" s="24" t="s">
        <v>9300</v>
      </c>
      <c r="P600" s="24" t="s">
        <v>3064</v>
      </c>
      <c r="Q600" s="24" t="s">
        <v>3065</v>
      </c>
      <c r="R600" s="24" t="s">
        <v>3066</v>
      </c>
      <c r="S600" s="24" t="s">
        <v>3062</v>
      </c>
    </row>
    <row r="601" spans="1:19" ht="38.25" x14ac:dyDescent="0.2">
      <c r="A601" s="26" t="str">
        <f t="shared" si="142"/>
        <v>1</v>
      </c>
      <c r="B601" s="26" t="str">
        <f t="shared" si="143"/>
        <v>1</v>
      </c>
      <c r="C601" s="26" t="str">
        <f t="shared" si="144"/>
        <v>5</v>
      </c>
      <c r="D601" s="26" t="str">
        <f t="shared" si="145"/>
        <v>2</v>
      </c>
      <c r="E601" s="26" t="str">
        <f t="shared" si="146"/>
        <v>1</v>
      </c>
      <c r="F601" s="26" t="str">
        <f t="shared" si="147"/>
        <v>02</v>
      </c>
      <c r="G601" s="26" t="str">
        <f t="shared" si="148"/>
        <v>00</v>
      </c>
      <c r="H601" s="28" t="s">
        <v>4471</v>
      </c>
      <c r="I601" s="28" t="s">
        <v>4472</v>
      </c>
      <c r="J601" s="86" t="s">
        <v>9418</v>
      </c>
      <c r="K601" s="28" t="s">
        <v>6</v>
      </c>
      <c r="L601" s="24" t="s">
        <v>3062</v>
      </c>
      <c r="M601" s="24" t="s">
        <v>10953</v>
      </c>
      <c r="N601" s="24" t="s">
        <v>3063</v>
      </c>
      <c r="O601" s="24" t="s">
        <v>9300</v>
      </c>
      <c r="P601" s="24" t="s">
        <v>3064</v>
      </c>
      <c r="Q601" s="24" t="s">
        <v>3065</v>
      </c>
      <c r="R601" s="24" t="s">
        <v>3066</v>
      </c>
      <c r="S601" s="24" t="s">
        <v>3062</v>
      </c>
    </row>
    <row r="602" spans="1:19" ht="25.5" x14ac:dyDescent="0.2">
      <c r="A602" s="7" t="str">
        <f t="shared" si="142"/>
        <v>1</v>
      </c>
      <c r="B602" s="7" t="str">
        <f t="shared" si="143"/>
        <v>1</v>
      </c>
      <c r="C602" s="7" t="str">
        <f t="shared" si="144"/>
        <v>5</v>
      </c>
      <c r="D602" s="7" t="str">
        <f t="shared" si="145"/>
        <v>3</v>
      </c>
      <c r="E602" s="7" t="str">
        <f t="shared" si="146"/>
        <v>0</v>
      </c>
      <c r="F602" s="7" t="str">
        <f t="shared" si="147"/>
        <v>00</v>
      </c>
      <c r="G602" s="7" t="str">
        <f t="shared" si="148"/>
        <v>00</v>
      </c>
      <c r="H602" s="7" t="s">
        <v>145</v>
      </c>
      <c r="I602" s="7" t="s">
        <v>146</v>
      </c>
      <c r="J602" s="120" t="s">
        <v>147</v>
      </c>
      <c r="K602" s="10" t="s">
        <v>6</v>
      </c>
      <c r="L602" s="10" t="s">
        <v>3052</v>
      </c>
      <c r="M602" s="10" t="s">
        <v>10953</v>
      </c>
      <c r="N602" s="10"/>
      <c r="O602" s="10"/>
      <c r="P602" s="10"/>
      <c r="Q602" s="10" t="s">
        <v>3072</v>
      </c>
      <c r="R602" s="10"/>
      <c r="S602" s="10" t="s">
        <v>3062</v>
      </c>
    </row>
    <row r="603" spans="1:19" ht="51" x14ac:dyDescent="0.2">
      <c r="A603" s="8" t="str">
        <f t="shared" si="142"/>
        <v>1</v>
      </c>
      <c r="B603" s="8" t="str">
        <f t="shared" si="143"/>
        <v>1</v>
      </c>
      <c r="C603" s="8" t="str">
        <f t="shared" si="144"/>
        <v>5</v>
      </c>
      <c r="D603" s="8" t="str">
        <f t="shared" si="145"/>
        <v>3</v>
      </c>
      <c r="E603" s="8" t="str">
        <f t="shared" si="146"/>
        <v>1</v>
      </c>
      <c r="F603" s="8" t="str">
        <f t="shared" si="147"/>
        <v>00</v>
      </c>
      <c r="G603" s="8" t="str">
        <f t="shared" si="148"/>
        <v>00</v>
      </c>
      <c r="H603" s="8" t="s">
        <v>148</v>
      </c>
      <c r="I603" s="8" t="s">
        <v>149</v>
      </c>
      <c r="J603" s="121" t="s">
        <v>150</v>
      </c>
      <c r="K603" s="11" t="s">
        <v>6</v>
      </c>
      <c r="L603" s="11" t="s">
        <v>3052</v>
      </c>
      <c r="M603" s="11" t="s">
        <v>10953</v>
      </c>
      <c r="N603" s="11"/>
      <c r="O603" s="11"/>
      <c r="P603" s="11"/>
      <c r="Q603" s="11" t="s">
        <v>3072</v>
      </c>
      <c r="R603" s="11"/>
      <c r="S603" s="11" t="s">
        <v>3062</v>
      </c>
    </row>
    <row r="604" spans="1:19" ht="51" x14ac:dyDescent="0.2">
      <c r="A604" s="26" t="str">
        <f t="shared" si="142"/>
        <v>1</v>
      </c>
      <c r="B604" s="26" t="str">
        <f t="shared" si="143"/>
        <v>1</v>
      </c>
      <c r="C604" s="26" t="str">
        <f t="shared" si="144"/>
        <v>5</v>
      </c>
      <c r="D604" s="26" t="str">
        <f t="shared" si="145"/>
        <v>3</v>
      </c>
      <c r="E604" s="26" t="str">
        <f t="shared" si="146"/>
        <v>1</v>
      </c>
      <c r="F604" s="26" t="str">
        <f t="shared" si="147"/>
        <v>01</v>
      </c>
      <c r="G604" s="26" t="str">
        <f t="shared" si="148"/>
        <v>00</v>
      </c>
      <c r="H604" s="28" t="s">
        <v>4473</v>
      </c>
      <c r="I604" s="28" t="s">
        <v>11410</v>
      </c>
      <c r="J604" s="86" t="s">
        <v>9419</v>
      </c>
      <c r="K604" s="28" t="s">
        <v>6</v>
      </c>
      <c r="L604" s="24" t="s">
        <v>3062</v>
      </c>
      <c r="M604" s="24" t="s">
        <v>10953</v>
      </c>
      <c r="N604" s="24" t="s">
        <v>3063</v>
      </c>
      <c r="O604" s="24" t="s">
        <v>9300</v>
      </c>
      <c r="P604" s="24" t="s">
        <v>3064</v>
      </c>
      <c r="Q604" s="24" t="s">
        <v>3065</v>
      </c>
      <c r="R604" s="24" t="s">
        <v>3066</v>
      </c>
      <c r="S604" s="24" t="s">
        <v>3062</v>
      </c>
    </row>
    <row r="605" spans="1:19" ht="25.5" x14ac:dyDescent="0.2">
      <c r="A605" s="26" t="str">
        <f t="shared" si="142"/>
        <v>1</v>
      </c>
      <c r="B605" s="26" t="str">
        <f t="shared" si="143"/>
        <v>1</v>
      </c>
      <c r="C605" s="26" t="str">
        <f t="shared" si="144"/>
        <v>5</v>
      </c>
      <c r="D605" s="26" t="str">
        <f t="shared" si="145"/>
        <v>3</v>
      </c>
      <c r="E605" s="26" t="str">
        <f t="shared" si="146"/>
        <v>1</v>
      </c>
      <c r="F605" s="26" t="str">
        <f t="shared" si="147"/>
        <v>02</v>
      </c>
      <c r="G605" s="26" t="str">
        <f t="shared" si="148"/>
        <v>00</v>
      </c>
      <c r="H605" s="28" t="s">
        <v>4474</v>
      </c>
      <c r="I605" s="28" t="s">
        <v>11411</v>
      </c>
      <c r="J605" s="86" t="s">
        <v>8796</v>
      </c>
      <c r="K605" s="28" t="s">
        <v>6</v>
      </c>
      <c r="L605" s="24" t="s">
        <v>3062</v>
      </c>
      <c r="M605" s="24" t="s">
        <v>10953</v>
      </c>
      <c r="N605" s="24" t="s">
        <v>3063</v>
      </c>
      <c r="O605" s="24" t="s">
        <v>9300</v>
      </c>
      <c r="P605" s="24" t="s">
        <v>3064</v>
      </c>
      <c r="Q605" s="24" t="s">
        <v>3065</v>
      </c>
      <c r="R605" s="24" t="s">
        <v>3066</v>
      </c>
      <c r="S605" s="24" t="s">
        <v>3062</v>
      </c>
    </row>
    <row r="606" spans="1:19" ht="25.5" x14ac:dyDescent="0.2">
      <c r="A606" s="7" t="str">
        <f t="shared" si="142"/>
        <v>1</v>
      </c>
      <c r="B606" s="7" t="str">
        <f t="shared" si="143"/>
        <v>1</v>
      </c>
      <c r="C606" s="7" t="str">
        <f t="shared" si="144"/>
        <v>5</v>
      </c>
      <c r="D606" s="7" t="str">
        <f t="shared" si="145"/>
        <v>4</v>
      </c>
      <c r="E606" s="7" t="str">
        <f t="shared" si="146"/>
        <v>0</v>
      </c>
      <c r="F606" s="7" t="str">
        <f t="shared" si="147"/>
        <v>00</v>
      </c>
      <c r="G606" s="7" t="str">
        <f t="shared" si="148"/>
        <v>00</v>
      </c>
      <c r="H606" s="7" t="s">
        <v>151</v>
      </c>
      <c r="I606" s="7" t="s">
        <v>152</v>
      </c>
      <c r="J606" s="120" t="s">
        <v>9420</v>
      </c>
      <c r="K606" s="10" t="s">
        <v>6</v>
      </c>
      <c r="L606" s="10" t="s">
        <v>3052</v>
      </c>
      <c r="M606" s="10" t="s">
        <v>10953</v>
      </c>
      <c r="N606" s="10"/>
      <c r="O606" s="10"/>
      <c r="P606" s="10"/>
      <c r="Q606" s="10" t="s">
        <v>3072</v>
      </c>
      <c r="R606" s="10"/>
      <c r="S606" s="10" t="s">
        <v>3062</v>
      </c>
    </row>
    <row r="607" spans="1:19" ht="51" x14ac:dyDescent="0.2">
      <c r="A607" s="8" t="str">
        <f t="shared" si="142"/>
        <v>1</v>
      </c>
      <c r="B607" s="8" t="str">
        <f t="shared" si="143"/>
        <v>1</v>
      </c>
      <c r="C607" s="8" t="str">
        <f t="shared" si="144"/>
        <v>5</v>
      </c>
      <c r="D607" s="8" t="str">
        <f t="shared" si="145"/>
        <v>4</v>
      </c>
      <c r="E607" s="8" t="str">
        <f t="shared" si="146"/>
        <v>1</v>
      </c>
      <c r="F607" s="8" t="str">
        <f t="shared" si="147"/>
        <v>00</v>
      </c>
      <c r="G607" s="8" t="str">
        <f t="shared" si="148"/>
        <v>00</v>
      </c>
      <c r="H607" s="8" t="s">
        <v>153</v>
      </c>
      <c r="I607" s="8" t="s">
        <v>154</v>
      </c>
      <c r="J607" s="121" t="s">
        <v>155</v>
      </c>
      <c r="K607" s="11" t="s">
        <v>6</v>
      </c>
      <c r="L607" s="11" t="s">
        <v>3052</v>
      </c>
      <c r="M607" s="11" t="s">
        <v>10953</v>
      </c>
      <c r="N607" s="11"/>
      <c r="O607" s="11"/>
      <c r="P607" s="11"/>
      <c r="Q607" s="11" t="s">
        <v>3072</v>
      </c>
      <c r="R607" s="11"/>
      <c r="S607" s="11" t="s">
        <v>3062</v>
      </c>
    </row>
    <row r="608" spans="1:19" ht="25.5" x14ac:dyDescent="0.2">
      <c r="A608" s="26" t="str">
        <f t="shared" si="142"/>
        <v>1</v>
      </c>
      <c r="B608" s="26" t="str">
        <f t="shared" si="143"/>
        <v>1</v>
      </c>
      <c r="C608" s="26" t="str">
        <f t="shared" si="144"/>
        <v>5</v>
      </c>
      <c r="D608" s="26" t="str">
        <f t="shared" si="145"/>
        <v>4</v>
      </c>
      <c r="E608" s="26" t="str">
        <f t="shared" si="146"/>
        <v>1</v>
      </c>
      <c r="F608" s="26" t="str">
        <f t="shared" si="147"/>
        <v>01</v>
      </c>
      <c r="G608" s="26" t="str">
        <f t="shared" si="148"/>
        <v>00</v>
      </c>
      <c r="H608" s="28" t="s">
        <v>4475</v>
      </c>
      <c r="I608" s="28" t="s">
        <v>4476</v>
      </c>
      <c r="J608" s="89" t="s">
        <v>9944</v>
      </c>
      <c r="K608" s="28" t="s">
        <v>6</v>
      </c>
      <c r="L608" s="24" t="s">
        <v>3062</v>
      </c>
      <c r="M608" s="24" t="s">
        <v>10953</v>
      </c>
      <c r="N608" s="24" t="s">
        <v>3063</v>
      </c>
      <c r="O608" s="24" t="s">
        <v>9300</v>
      </c>
      <c r="P608" s="24" t="s">
        <v>3064</v>
      </c>
      <c r="Q608" s="24" t="s">
        <v>3065</v>
      </c>
      <c r="R608" s="24" t="s">
        <v>3066</v>
      </c>
      <c r="S608" s="24" t="s">
        <v>3062</v>
      </c>
    </row>
    <row r="609" spans="1:90" ht="38.25" x14ac:dyDescent="0.2">
      <c r="A609" s="26" t="str">
        <f t="shared" si="142"/>
        <v>1</v>
      </c>
      <c r="B609" s="26" t="str">
        <f t="shared" si="143"/>
        <v>1</v>
      </c>
      <c r="C609" s="26" t="str">
        <f t="shared" si="144"/>
        <v>5</v>
      </c>
      <c r="D609" s="26" t="str">
        <f t="shared" si="145"/>
        <v>4</v>
      </c>
      <c r="E609" s="26" t="str">
        <f t="shared" si="146"/>
        <v>1</v>
      </c>
      <c r="F609" s="26" t="str">
        <f t="shared" si="147"/>
        <v>02</v>
      </c>
      <c r="G609" s="26" t="str">
        <f t="shared" si="148"/>
        <v>00</v>
      </c>
      <c r="H609" s="28" t="s">
        <v>4477</v>
      </c>
      <c r="I609" s="28" t="s">
        <v>4478</v>
      </c>
      <c r="J609" s="89" t="s">
        <v>9945</v>
      </c>
      <c r="K609" s="28" t="s">
        <v>6</v>
      </c>
      <c r="L609" s="24" t="s">
        <v>3062</v>
      </c>
      <c r="M609" s="24" t="s">
        <v>10953</v>
      </c>
      <c r="N609" s="24" t="s">
        <v>3063</v>
      </c>
      <c r="O609" s="24" t="s">
        <v>9300</v>
      </c>
      <c r="P609" s="24" t="s">
        <v>3064</v>
      </c>
      <c r="Q609" s="24" t="s">
        <v>3065</v>
      </c>
      <c r="R609" s="24" t="s">
        <v>3066</v>
      </c>
      <c r="S609" s="24" t="s">
        <v>3062</v>
      </c>
    </row>
    <row r="610" spans="1:90" ht="25.5" x14ac:dyDescent="0.2">
      <c r="A610" s="7" t="str">
        <f t="shared" si="142"/>
        <v>1</v>
      </c>
      <c r="B610" s="7" t="str">
        <f t="shared" si="143"/>
        <v>1</v>
      </c>
      <c r="C610" s="7" t="str">
        <f t="shared" si="144"/>
        <v>5</v>
      </c>
      <c r="D610" s="7" t="str">
        <f t="shared" si="145"/>
        <v>5</v>
      </c>
      <c r="E610" s="7" t="str">
        <f t="shared" si="146"/>
        <v>0</v>
      </c>
      <c r="F610" s="7" t="str">
        <f t="shared" si="147"/>
        <v>00</v>
      </c>
      <c r="G610" s="7" t="str">
        <f t="shared" si="148"/>
        <v>00</v>
      </c>
      <c r="H610" s="7" t="s">
        <v>156</v>
      </c>
      <c r="I610" s="7" t="s">
        <v>4601</v>
      </c>
      <c r="J610" s="120" t="s">
        <v>158</v>
      </c>
      <c r="K610" s="10" t="s">
        <v>6</v>
      </c>
      <c r="L610" s="10" t="s">
        <v>3052</v>
      </c>
      <c r="M610" s="10" t="s">
        <v>10953</v>
      </c>
      <c r="N610" s="10"/>
      <c r="O610" s="10"/>
      <c r="P610" s="10"/>
      <c r="Q610" s="10" t="s">
        <v>3072</v>
      </c>
      <c r="R610" s="10"/>
      <c r="S610" s="10" t="s">
        <v>3062</v>
      </c>
    </row>
    <row r="611" spans="1:90" ht="51" x14ac:dyDescent="0.2">
      <c r="A611" s="8" t="str">
        <f t="shared" si="142"/>
        <v>1</v>
      </c>
      <c r="B611" s="8" t="str">
        <f t="shared" si="143"/>
        <v>1</v>
      </c>
      <c r="C611" s="8" t="str">
        <f t="shared" si="144"/>
        <v>5</v>
      </c>
      <c r="D611" s="8" t="str">
        <f t="shared" si="145"/>
        <v>5</v>
      </c>
      <c r="E611" s="8" t="str">
        <f t="shared" si="146"/>
        <v>1</v>
      </c>
      <c r="F611" s="8" t="str">
        <f t="shared" si="147"/>
        <v>00</v>
      </c>
      <c r="G611" s="8" t="str">
        <f t="shared" si="148"/>
        <v>00</v>
      </c>
      <c r="H611" s="8" t="s">
        <v>159</v>
      </c>
      <c r="I611" s="8" t="s">
        <v>4602</v>
      </c>
      <c r="J611" s="121" t="s">
        <v>160</v>
      </c>
      <c r="K611" s="11" t="s">
        <v>6</v>
      </c>
      <c r="L611" s="11" t="s">
        <v>3052</v>
      </c>
      <c r="M611" s="11" t="s">
        <v>10953</v>
      </c>
      <c r="N611" s="11"/>
      <c r="O611" s="11"/>
      <c r="P611" s="11"/>
      <c r="Q611" s="11" t="s">
        <v>3072</v>
      </c>
      <c r="R611" s="11"/>
      <c r="S611" s="11" t="s">
        <v>3062</v>
      </c>
    </row>
    <row r="612" spans="1:90" ht="25.5" x14ac:dyDescent="0.2">
      <c r="A612" s="26" t="str">
        <f t="shared" si="142"/>
        <v>1</v>
      </c>
      <c r="B612" s="26" t="str">
        <f t="shared" si="143"/>
        <v>1</v>
      </c>
      <c r="C612" s="26" t="str">
        <f t="shared" si="144"/>
        <v>5</v>
      </c>
      <c r="D612" s="26" t="str">
        <f t="shared" si="145"/>
        <v>5</v>
      </c>
      <c r="E612" s="26" t="str">
        <f t="shared" si="146"/>
        <v>1</v>
      </c>
      <c r="F612" s="26" t="str">
        <f t="shared" si="147"/>
        <v>01</v>
      </c>
      <c r="G612" s="26" t="str">
        <f t="shared" si="148"/>
        <v>00</v>
      </c>
      <c r="H612" s="28" t="s">
        <v>4479</v>
      </c>
      <c r="I612" s="28" t="s">
        <v>4603</v>
      </c>
      <c r="J612" s="89" t="s">
        <v>9946</v>
      </c>
      <c r="K612" s="28" t="s">
        <v>6</v>
      </c>
      <c r="L612" s="24" t="s">
        <v>3062</v>
      </c>
      <c r="M612" s="24" t="s">
        <v>10953</v>
      </c>
      <c r="N612" s="24" t="s">
        <v>3063</v>
      </c>
      <c r="O612" s="24" t="s">
        <v>9300</v>
      </c>
      <c r="P612" s="24" t="s">
        <v>3064</v>
      </c>
      <c r="Q612" s="24" t="s">
        <v>3065</v>
      </c>
      <c r="R612" s="24" t="s">
        <v>3066</v>
      </c>
      <c r="S612" s="24" t="s">
        <v>3062</v>
      </c>
    </row>
    <row r="613" spans="1:90" ht="25.5" x14ac:dyDescent="0.2">
      <c r="A613" s="7" t="str">
        <f t="shared" si="142"/>
        <v>1</v>
      </c>
      <c r="B613" s="7" t="str">
        <f t="shared" si="143"/>
        <v>1</v>
      </c>
      <c r="C613" s="7" t="str">
        <f t="shared" si="144"/>
        <v>5</v>
      </c>
      <c r="D613" s="7" t="str">
        <f t="shared" si="145"/>
        <v>6</v>
      </c>
      <c r="E613" s="7" t="str">
        <f t="shared" si="146"/>
        <v>0</v>
      </c>
      <c r="F613" s="7" t="str">
        <f t="shared" si="147"/>
        <v>00</v>
      </c>
      <c r="G613" s="7" t="str">
        <f t="shared" si="148"/>
        <v>00</v>
      </c>
      <c r="H613" s="7" t="s">
        <v>161</v>
      </c>
      <c r="I613" s="7" t="s">
        <v>162</v>
      </c>
      <c r="J613" s="120" t="s">
        <v>163</v>
      </c>
      <c r="K613" s="10" t="s">
        <v>6</v>
      </c>
      <c r="L613" s="10" t="s">
        <v>3052</v>
      </c>
      <c r="M613" s="10" t="s">
        <v>10953</v>
      </c>
      <c r="N613" s="10"/>
      <c r="O613" s="10"/>
      <c r="P613" s="10"/>
      <c r="Q613" s="10" t="s">
        <v>3072</v>
      </c>
      <c r="R613" s="10"/>
      <c r="S613" s="10" t="s">
        <v>3052</v>
      </c>
    </row>
    <row r="614" spans="1:90" ht="51" x14ac:dyDescent="0.2">
      <c r="A614" s="8" t="str">
        <f t="shared" si="142"/>
        <v>1</v>
      </c>
      <c r="B614" s="8" t="str">
        <f t="shared" si="143"/>
        <v>1</v>
      </c>
      <c r="C614" s="8" t="str">
        <f t="shared" si="144"/>
        <v>5</v>
      </c>
      <c r="D614" s="8" t="str">
        <f t="shared" si="145"/>
        <v>6</v>
      </c>
      <c r="E614" s="8" t="str">
        <f t="shared" si="146"/>
        <v>1</v>
      </c>
      <c r="F614" s="8" t="str">
        <f t="shared" si="147"/>
        <v>00</v>
      </c>
      <c r="G614" s="8" t="str">
        <f t="shared" si="148"/>
        <v>00</v>
      </c>
      <c r="H614" s="8" t="s">
        <v>164</v>
      </c>
      <c r="I614" s="8" t="s">
        <v>165</v>
      </c>
      <c r="J614" s="121" t="s">
        <v>166</v>
      </c>
      <c r="K614" s="11" t="s">
        <v>6</v>
      </c>
      <c r="L614" s="11" t="s">
        <v>3052</v>
      </c>
      <c r="M614" s="11" t="s">
        <v>10953</v>
      </c>
      <c r="N614" s="11"/>
      <c r="O614" s="11"/>
      <c r="P614" s="11"/>
      <c r="Q614" s="11" t="s">
        <v>3072</v>
      </c>
      <c r="R614" s="11"/>
      <c r="S614" s="11" t="s">
        <v>3052</v>
      </c>
    </row>
    <row r="615" spans="1:90" ht="38.25" x14ac:dyDescent="0.2">
      <c r="A615" s="26" t="str">
        <f t="shared" si="142"/>
        <v>1</v>
      </c>
      <c r="B615" s="26" t="str">
        <f t="shared" si="143"/>
        <v>1</v>
      </c>
      <c r="C615" s="26" t="str">
        <f t="shared" si="144"/>
        <v>5</v>
      </c>
      <c r="D615" s="26" t="str">
        <f t="shared" si="145"/>
        <v>6</v>
      </c>
      <c r="E615" s="26" t="str">
        <f t="shared" si="146"/>
        <v>1</v>
      </c>
      <c r="F615" s="26" t="str">
        <f t="shared" si="147"/>
        <v>01</v>
      </c>
      <c r="G615" s="26" t="str">
        <f t="shared" si="148"/>
        <v>00</v>
      </c>
      <c r="H615" s="28" t="s">
        <v>4480</v>
      </c>
      <c r="I615" s="28" t="s">
        <v>4481</v>
      </c>
      <c r="J615" s="89" t="s">
        <v>9947</v>
      </c>
      <c r="K615" s="28" t="s">
        <v>6</v>
      </c>
      <c r="L615" s="24" t="s">
        <v>3062</v>
      </c>
      <c r="M615" s="24" t="s">
        <v>10953</v>
      </c>
      <c r="N615" s="24" t="s">
        <v>3063</v>
      </c>
      <c r="O615" s="24" t="s">
        <v>9300</v>
      </c>
      <c r="P615" s="24" t="s">
        <v>3064</v>
      </c>
      <c r="Q615" s="24" t="s">
        <v>3065</v>
      </c>
      <c r="R615" s="24" t="s">
        <v>3066</v>
      </c>
      <c r="S615" s="24" t="s">
        <v>3052</v>
      </c>
    </row>
    <row r="616" spans="1:90" ht="38.25" x14ac:dyDescent="0.2">
      <c r="A616" s="26" t="str">
        <f t="shared" si="142"/>
        <v>1</v>
      </c>
      <c r="B616" s="26" t="str">
        <f t="shared" si="143"/>
        <v>1</v>
      </c>
      <c r="C616" s="26" t="str">
        <f t="shared" si="144"/>
        <v>5</v>
      </c>
      <c r="D616" s="26" t="str">
        <f t="shared" si="145"/>
        <v>6</v>
      </c>
      <c r="E616" s="26" t="str">
        <f t="shared" si="146"/>
        <v>1</v>
      </c>
      <c r="F616" s="26" t="str">
        <f t="shared" si="147"/>
        <v>02</v>
      </c>
      <c r="G616" s="26" t="str">
        <f t="shared" si="148"/>
        <v>00</v>
      </c>
      <c r="H616" s="28" t="s">
        <v>4482</v>
      </c>
      <c r="I616" s="28" t="s">
        <v>9954</v>
      </c>
      <c r="J616" s="89" t="s">
        <v>9948</v>
      </c>
      <c r="K616" s="28" t="s">
        <v>6</v>
      </c>
      <c r="L616" s="24" t="s">
        <v>3062</v>
      </c>
      <c r="M616" s="24" t="s">
        <v>10953</v>
      </c>
      <c r="N616" s="24" t="s">
        <v>3063</v>
      </c>
      <c r="O616" s="24" t="s">
        <v>9300</v>
      </c>
      <c r="P616" s="24" t="s">
        <v>3064</v>
      </c>
      <c r="Q616" s="24" t="s">
        <v>3065</v>
      </c>
      <c r="R616" s="24" t="s">
        <v>3066</v>
      </c>
      <c r="S616" s="24" t="s">
        <v>3062</v>
      </c>
    </row>
    <row r="617" spans="1:90" ht="38.25" x14ac:dyDescent="0.2">
      <c r="A617" s="26" t="str">
        <f t="shared" si="142"/>
        <v>1</v>
      </c>
      <c r="B617" s="26" t="str">
        <f t="shared" si="143"/>
        <v>1</v>
      </c>
      <c r="C617" s="26" t="str">
        <f t="shared" si="144"/>
        <v>5</v>
      </c>
      <c r="D617" s="26" t="str">
        <f t="shared" si="145"/>
        <v>6</v>
      </c>
      <c r="E617" s="26" t="str">
        <f t="shared" si="146"/>
        <v>1</v>
      </c>
      <c r="F617" s="26" t="str">
        <f t="shared" si="147"/>
        <v>03</v>
      </c>
      <c r="G617" s="26" t="str">
        <f t="shared" si="148"/>
        <v>00</v>
      </c>
      <c r="H617" s="28" t="s">
        <v>4483</v>
      </c>
      <c r="I617" s="28" t="s">
        <v>11412</v>
      </c>
      <c r="J617" s="89" t="s">
        <v>9949</v>
      </c>
      <c r="K617" s="28" t="s">
        <v>6</v>
      </c>
      <c r="L617" s="24" t="s">
        <v>3062</v>
      </c>
      <c r="M617" s="24" t="s">
        <v>10953</v>
      </c>
      <c r="N617" s="24" t="s">
        <v>3063</v>
      </c>
      <c r="O617" s="24" t="s">
        <v>9300</v>
      </c>
      <c r="P617" s="24" t="s">
        <v>3064</v>
      </c>
      <c r="Q617" s="24" t="s">
        <v>3065</v>
      </c>
      <c r="R617" s="24" t="s">
        <v>3066</v>
      </c>
      <c r="S617" s="24" t="s">
        <v>3062</v>
      </c>
    </row>
    <row r="618" spans="1:90" ht="38.25" x14ac:dyDescent="0.2">
      <c r="A618" s="26" t="str">
        <f t="shared" si="142"/>
        <v>1</v>
      </c>
      <c r="B618" s="26" t="str">
        <f t="shared" si="143"/>
        <v>1</v>
      </c>
      <c r="C618" s="26" t="str">
        <f t="shared" si="144"/>
        <v>5</v>
      </c>
      <c r="D618" s="26" t="str">
        <f t="shared" si="145"/>
        <v>6</v>
      </c>
      <c r="E618" s="26" t="str">
        <f t="shared" si="146"/>
        <v>1</v>
      </c>
      <c r="F618" s="26" t="str">
        <f t="shared" si="147"/>
        <v>04</v>
      </c>
      <c r="G618" s="26" t="str">
        <f t="shared" si="148"/>
        <v>00</v>
      </c>
      <c r="H618" s="28" t="s">
        <v>4484</v>
      </c>
      <c r="I618" s="28" t="s">
        <v>9955</v>
      </c>
      <c r="J618" s="89" t="s">
        <v>9950</v>
      </c>
      <c r="K618" s="28" t="s">
        <v>6</v>
      </c>
      <c r="L618" s="24" t="s">
        <v>3062</v>
      </c>
      <c r="M618" s="24" t="s">
        <v>10953</v>
      </c>
      <c r="N618" s="24" t="s">
        <v>3063</v>
      </c>
      <c r="O618" s="24" t="s">
        <v>9300</v>
      </c>
      <c r="P618" s="24" t="s">
        <v>3064</v>
      </c>
      <c r="Q618" s="24" t="s">
        <v>3065</v>
      </c>
      <c r="R618" s="24" t="s">
        <v>3066</v>
      </c>
      <c r="S618" s="24" t="s">
        <v>3062</v>
      </c>
    </row>
    <row r="619" spans="1:90" ht="38.25" x14ac:dyDescent="0.2">
      <c r="A619" s="26" t="str">
        <f t="shared" si="142"/>
        <v>1</v>
      </c>
      <c r="B619" s="26" t="str">
        <f t="shared" si="143"/>
        <v>1</v>
      </c>
      <c r="C619" s="26" t="str">
        <f t="shared" si="144"/>
        <v>5</v>
      </c>
      <c r="D619" s="26" t="str">
        <f t="shared" si="145"/>
        <v>6</v>
      </c>
      <c r="E619" s="26" t="str">
        <f t="shared" si="146"/>
        <v>1</v>
      </c>
      <c r="F619" s="26" t="str">
        <f t="shared" si="147"/>
        <v>05</v>
      </c>
      <c r="G619" s="26" t="str">
        <f t="shared" si="148"/>
        <v>00</v>
      </c>
      <c r="H619" s="28" t="s">
        <v>4485</v>
      </c>
      <c r="I619" s="28" t="s">
        <v>4487</v>
      </c>
      <c r="J619" s="89" t="s">
        <v>9951</v>
      </c>
      <c r="K619" s="28" t="s">
        <v>6</v>
      </c>
      <c r="L619" s="24" t="s">
        <v>3062</v>
      </c>
      <c r="M619" s="24" t="s">
        <v>10953</v>
      </c>
      <c r="N619" s="24" t="s">
        <v>3063</v>
      </c>
      <c r="O619" s="24" t="s">
        <v>9300</v>
      </c>
      <c r="P619" s="24" t="s">
        <v>3064</v>
      </c>
      <c r="Q619" s="24" t="s">
        <v>3065</v>
      </c>
      <c r="R619" s="24" t="s">
        <v>3066</v>
      </c>
      <c r="S619" s="24" t="s">
        <v>3062</v>
      </c>
    </row>
    <row r="620" spans="1:90" ht="38.25" x14ac:dyDescent="0.2">
      <c r="A620" s="26" t="str">
        <f t="shared" si="142"/>
        <v>1</v>
      </c>
      <c r="B620" s="26" t="str">
        <f t="shared" si="143"/>
        <v>1</v>
      </c>
      <c r="C620" s="26" t="str">
        <f t="shared" si="144"/>
        <v>5</v>
      </c>
      <c r="D620" s="26" t="str">
        <f t="shared" si="145"/>
        <v>6</v>
      </c>
      <c r="E620" s="26" t="str">
        <f t="shared" si="146"/>
        <v>1</v>
      </c>
      <c r="F620" s="26" t="str">
        <f t="shared" si="147"/>
        <v>06</v>
      </c>
      <c r="G620" s="26" t="str">
        <f t="shared" si="148"/>
        <v>00</v>
      </c>
      <c r="H620" s="28" t="s">
        <v>4486</v>
      </c>
      <c r="I620" s="28" t="s">
        <v>9953</v>
      </c>
      <c r="J620" s="89" t="s">
        <v>9952</v>
      </c>
      <c r="K620" s="28" t="s">
        <v>6</v>
      </c>
      <c r="L620" s="24" t="s">
        <v>3062</v>
      </c>
      <c r="M620" s="24" t="s">
        <v>10953</v>
      </c>
      <c r="N620" s="24" t="s">
        <v>3063</v>
      </c>
      <c r="O620" s="24" t="s">
        <v>9300</v>
      </c>
      <c r="P620" s="24" t="s">
        <v>3064</v>
      </c>
      <c r="Q620" s="24" t="s">
        <v>3065</v>
      </c>
      <c r="R620" s="24" t="s">
        <v>3066</v>
      </c>
      <c r="S620" s="24" t="s">
        <v>3062</v>
      </c>
    </row>
    <row r="621" spans="1:90" ht="38.25" x14ac:dyDescent="0.2">
      <c r="A621" s="26" t="str">
        <f t="shared" si="142"/>
        <v>1</v>
      </c>
      <c r="B621" s="26" t="str">
        <f t="shared" si="143"/>
        <v>1</v>
      </c>
      <c r="C621" s="26" t="str">
        <f t="shared" si="144"/>
        <v>5</v>
      </c>
      <c r="D621" s="26" t="str">
        <f t="shared" si="145"/>
        <v>6</v>
      </c>
      <c r="E621" s="26" t="str">
        <f t="shared" si="146"/>
        <v>1</v>
      </c>
      <c r="F621" s="26" t="str">
        <f t="shared" si="147"/>
        <v>07</v>
      </c>
      <c r="G621" s="26" t="str">
        <f t="shared" si="148"/>
        <v>00</v>
      </c>
      <c r="H621" s="28" t="s">
        <v>10494</v>
      </c>
      <c r="I621" s="28" t="s">
        <v>4075</v>
      </c>
      <c r="J621" s="89" t="s">
        <v>9956</v>
      </c>
      <c r="K621" s="28" t="s">
        <v>6</v>
      </c>
      <c r="L621" s="24" t="s">
        <v>3062</v>
      </c>
      <c r="M621" s="24" t="s">
        <v>10953</v>
      </c>
      <c r="N621" s="24" t="s">
        <v>3063</v>
      </c>
      <c r="O621" s="24" t="s">
        <v>9300</v>
      </c>
      <c r="P621" s="24" t="s">
        <v>3064</v>
      </c>
      <c r="Q621" s="24" t="s">
        <v>3065</v>
      </c>
      <c r="R621" s="24" t="s">
        <v>3066</v>
      </c>
      <c r="S621" s="24" t="s">
        <v>3052</v>
      </c>
    </row>
    <row r="622" spans="1:90" ht="25.5" x14ac:dyDescent="0.2">
      <c r="A622" s="26" t="str">
        <f t="shared" si="142"/>
        <v>1</v>
      </c>
      <c r="B622" s="26" t="str">
        <f t="shared" si="143"/>
        <v>1</v>
      </c>
      <c r="C622" s="26" t="str">
        <f t="shared" si="144"/>
        <v>5</v>
      </c>
      <c r="D622" s="26" t="str">
        <f t="shared" si="145"/>
        <v>6</v>
      </c>
      <c r="E622" s="26" t="str">
        <f t="shared" si="146"/>
        <v>1</v>
      </c>
      <c r="F622" s="26" t="str">
        <f t="shared" si="147"/>
        <v>08</v>
      </c>
      <c r="G622" s="26" t="str">
        <f t="shared" si="148"/>
        <v>00</v>
      </c>
      <c r="H622" s="28" t="s">
        <v>4488</v>
      </c>
      <c r="I622" s="28" t="s">
        <v>4490</v>
      </c>
      <c r="J622" s="151" t="s">
        <v>9957</v>
      </c>
      <c r="K622" s="28" t="s">
        <v>6</v>
      </c>
      <c r="L622" s="24" t="s">
        <v>3062</v>
      </c>
      <c r="M622" s="24" t="s">
        <v>10953</v>
      </c>
      <c r="N622" s="24" t="s">
        <v>3063</v>
      </c>
      <c r="O622" s="24" t="s">
        <v>9300</v>
      </c>
      <c r="P622" s="24" t="s">
        <v>3064</v>
      </c>
      <c r="Q622" s="24" t="s">
        <v>3065</v>
      </c>
      <c r="R622" s="24" t="s">
        <v>3066</v>
      </c>
      <c r="S622" s="24" t="s">
        <v>3062</v>
      </c>
    </row>
    <row r="623" spans="1:90" ht="38.25" x14ac:dyDescent="0.2">
      <c r="A623" s="26" t="str">
        <f t="shared" si="142"/>
        <v>1</v>
      </c>
      <c r="B623" s="26" t="str">
        <f t="shared" si="143"/>
        <v>1</v>
      </c>
      <c r="C623" s="26" t="str">
        <f t="shared" si="144"/>
        <v>5</v>
      </c>
      <c r="D623" s="26" t="str">
        <f t="shared" si="145"/>
        <v>6</v>
      </c>
      <c r="E623" s="26" t="str">
        <f t="shared" si="146"/>
        <v>1</v>
      </c>
      <c r="F623" s="26" t="str">
        <f t="shared" si="147"/>
        <v>09</v>
      </c>
      <c r="G623" s="26" t="str">
        <f t="shared" si="148"/>
        <v>00</v>
      </c>
      <c r="H623" s="28" t="s">
        <v>4489</v>
      </c>
      <c r="I623" s="28" t="s">
        <v>4604</v>
      </c>
      <c r="J623" s="89" t="s">
        <v>9958</v>
      </c>
      <c r="K623" s="28" t="s">
        <v>6</v>
      </c>
      <c r="L623" s="24" t="s">
        <v>3062</v>
      </c>
      <c r="M623" s="24" t="s">
        <v>10953</v>
      </c>
      <c r="N623" s="24" t="s">
        <v>3063</v>
      </c>
      <c r="O623" s="24" t="s">
        <v>9300</v>
      </c>
      <c r="P623" s="24" t="s">
        <v>3064</v>
      </c>
      <c r="Q623" s="24" t="s">
        <v>3065</v>
      </c>
      <c r="R623" s="24" t="s">
        <v>3066</v>
      </c>
      <c r="S623" s="24" t="s">
        <v>3062</v>
      </c>
    </row>
    <row r="624" spans="1:90" s="258" customFormat="1" ht="51" x14ac:dyDescent="0.2">
      <c r="A624" s="256" t="str">
        <f t="shared" si="142"/>
        <v>1</v>
      </c>
      <c r="B624" s="256" t="str">
        <f t="shared" si="143"/>
        <v>1</v>
      </c>
      <c r="C624" s="256" t="str">
        <f t="shared" si="144"/>
        <v>5</v>
      </c>
      <c r="D624" s="256" t="str">
        <f t="shared" si="145"/>
        <v>7</v>
      </c>
      <c r="E624" s="256" t="str">
        <f t="shared" si="146"/>
        <v>0</v>
      </c>
      <c r="F624" s="256" t="str">
        <f t="shared" si="147"/>
        <v>00</v>
      </c>
      <c r="G624" s="256" t="str">
        <f t="shared" si="148"/>
        <v>00</v>
      </c>
      <c r="H624" s="256" t="s">
        <v>167</v>
      </c>
      <c r="I624" s="256" t="s">
        <v>168</v>
      </c>
      <c r="J624" s="257" t="s">
        <v>169</v>
      </c>
      <c r="K624" s="256" t="s">
        <v>6</v>
      </c>
      <c r="L624" s="256" t="s">
        <v>3052</v>
      </c>
      <c r="M624" s="254" t="s">
        <v>10954</v>
      </c>
      <c r="N624" s="254"/>
      <c r="O624" s="254"/>
      <c r="P624" s="254"/>
      <c r="Q624" s="254" t="s">
        <v>3072</v>
      </c>
      <c r="R624" s="254"/>
      <c r="S624" s="254" t="s">
        <v>3062</v>
      </c>
      <c r="T624" s="183"/>
      <c r="U624" s="183"/>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c r="BU624" s="184"/>
      <c r="BV624" s="184"/>
      <c r="BW624" s="184"/>
      <c r="BX624" s="184"/>
      <c r="BY624" s="184"/>
      <c r="BZ624" s="184"/>
      <c r="CA624" s="184"/>
      <c r="CB624" s="184"/>
      <c r="CC624" s="184"/>
      <c r="CD624" s="184"/>
      <c r="CE624" s="184"/>
      <c r="CF624" s="184"/>
      <c r="CG624" s="184"/>
      <c r="CH624" s="184"/>
      <c r="CI624" s="184"/>
      <c r="CJ624" s="184"/>
      <c r="CK624" s="184"/>
      <c r="CL624" s="184"/>
    </row>
    <row r="625" spans="1:90" s="258" customFormat="1" ht="76.5" x14ac:dyDescent="0.2">
      <c r="A625" s="185" t="str">
        <f t="shared" si="142"/>
        <v>1</v>
      </c>
      <c r="B625" s="185" t="str">
        <f t="shared" si="143"/>
        <v>1</v>
      </c>
      <c r="C625" s="185" t="str">
        <f t="shared" si="144"/>
        <v>5</v>
      </c>
      <c r="D625" s="185" t="str">
        <f t="shared" si="145"/>
        <v>7</v>
      </c>
      <c r="E625" s="185" t="str">
        <f t="shared" si="146"/>
        <v>1</v>
      </c>
      <c r="F625" s="185" t="str">
        <f t="shared" si="147"/>
        <v>00</v>
      </c>
      <c r="G625" s="185" t="str">
        <f t="shared" si="148"/>
        <v>00</v>
      </c>
      <c r="H625" s="185" t="s">
        <v>170</v>
      </c>
      <c r="I625" s="185" t="s">
        <v>171</v>
      </c>
      <c r="J625" s="186" t="s">
        <v>8367</v>
      </c>
      <c r="K625" s="185" t="s">
        <v>6</v>
      </c>
      <c r="L625" s="185" t="s">
        <v>3052</v>
      </c>
      <c r="M625" s="25" t="s">
        <v>10954</v>
      </c>
      <c r="N625" s="25"/>
      <c r="O625" s="25"/>
      <c r="P625" s="25"/>
      <c r="Q625" s="25" t="s">
        <v>3072</v>
      </c>
      <c r="R625" s="25"/>
      <c r="S625" s="25" t="s">
        <v>3062</v>
      </c>
      <c r="T625" s="183"/>
      <c r="U625" s="183"/>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c r="BU625" s="184"/>
      <c r="BV625" s="184"/>
      <c r="BW625" s="184"/>
      <c r="BX625" s="184"/>
      <c r="BY625" s="184"/>
      <c r="BZ625" s="184"/>
      <c r="CA625" s="184"/>
      <c r="CB625" s="184"/>
      <c r="CC625" s="184"/>
      <c r="CD625" s="184"/>
      <c r="CE625" s="184"/>
      <c r="CF625" s="184"/>
      <c r="CG625" s="184"/>
      <c r="CH625" s="184"/>
      <c r="CI625" s="184"/>
      <c r="CJ625" s="184"/>
      <c r="CK625" s="184"/>
      <c r="CL625" s="184"/>
    </row>
    <row r="626" spans="1:90" ht="38.25" x14ac:dyDescent="0.2">
      <c r="A626" s="7" t="str">
        <f t="shared" si="142"/>
        <v>1</v>
      </c>
      <c r="B626" s="7" t="str">
        <f t="shared" si="143"/>
        <v>1</v>
      </c>
      <c r="C626" s="7" t="str">
        <f t="shared" si="144"/>
        <v>5</v>
      </c>
      <c r="D626" s="7" t="str">
        <f t="shared" si="145"/>
        <v>8</v>
      </c>
      <c r="E626" s="7" t="str">
        <f t="shared" si="146"/>
        <v>0</v>
      </c>
      <c r="F626" s="7" t="str">
        <f t="shared" si="147"/>
        <v>00</v>
      </c>
      <c r="G626" s="7" t="str">
        <f t="shared" si="148"/>
        <v>00</v>
      </c>
      <c r="H626" s="7" t="s">
        <v>172</v>
      </c>
      <c r="I626" s="7" t="s">
        <v>173</v>
      </c>
      <c r="J626" s="120" t="s">
        <v>174</v>
      </c>
      <c r="K626" s="10" t="s">
        <v>6</v>
      </c>
      <c r="L626" s="10" t="s">
        <v>3052</v>
      </c>
      <c r="M626" s="10" t="s">
        <v>10953</v>
      </c>
      <c r="N626" s="10"/>
      <c r="O626" s="10"/>
      <c r="P626" s="10"/>
      <c r="Q626" s="10" t="s">
        <v>3072</v>
      </c>
      <c r="R626" s="10"/>
      <c r="S626" s="10" t="s">
        <v>3062</v>
      </c>
    </row>
    <row r="627" spans="1:90" ht="76.5" x14ac:dyDescent="0.2">
      <c r="A627" s="8" t="str">
        <f t="shared" si="142"/>
        <v>1</v>
      </c>
      <c r="B627" s="8" t="str">
        <f t="shared" si="143"/>
        <v>1</v>
      </c>
      <c r="C627" s="8" t="str">
        <f t="shared" si="144"/>
        <v>5</v>
      </c>
      <c r="D627" s="8" t="str">
        <f t="shared" si="145"/>
        <v>8</v>
      </c>
      <c r="E627" s="8" t="str">
        <f t="shared" si="146"/>
        <v>1</v>
      </c>
      <c r="F627" s="8" t="str">
        <f t="shared" si="147"/>
        <v>00</v>
      </c>
      <c r="G627" s="8" t="str">
        <f t="shared" si="148"/>
        <v>00</v>
      </c>
      <c r="H627" s="8" t="s">
        <v>175</v>
      </c>
      <c r="I627" s="8" t="s">
        <v>176</v>
      </c>
      <c r="J627" s="121" t="s">
        <v>177</v>
      </c>
      <c r="K627" s="11" t="s">
        <v>6</v>
      </c>
      <c r="L627" s="11" t="s">
        <v>3052</v>
      </c>
      <c r="M627" s="11" t="s">
        <v>10953</v>
      </c>
      <c r="N627" s="11"/>
      <c r="O627" s="11"/>
      <c r="P627" s="11"/>
      <c r="Q627" s="11" t="s">
        <v>3072</v>
      </c>
      <c r="R627" s="11"/>
      <c r="S627" s="11" t="s">
        <v>3062</v>
      </c>
    </row>
    <row r="628" spans="1:90" ht="102" x14ac:dyDescent="0.2">
      <c r="A628" s="7" t="str">
        <f t="shared" si="142"/>
        <v>1</v>
      </c>
      <c r="B628" s="7" t="str">
        <f t="shared" si="143"/>
        <v>1</v>
      </c>
      <c r="C628" s="7" t="str">
        <f t="shared" si="144"/>
        <v>5</v>
      </c>
      <c r="D628" s="7" t="str">
        <f t="shared" si="145"/>
        <v>9</v>
      </c>
      <c r="E628" s="7" t="str">
        <f t="shared" si="146"/>
        <v>0</v>
      </c>
      <c r="F628" s="7" t="str">
        <f t="shared" si="147"/>
        <v>00</v>
      </c>
      <c r="G628" s="7" t="str">
        <f t="shared" si="148"/>
        <v>00</v>
      </c>
      <c r="H628" s="7" t="s">
        <v>178</v>
      </c>
      <c r="I628" s="7" t="s">
        <v>179</v>
      </c>
      <c r="J628" s="120" t="s">
        <v>180</v>
      </c>
      <c r="K628" s="10" t="s">
        <v>69</v>
      </c>
      <c r="L628" s="10" t="s">
        <v>3052</v>
      </c>
      <c r="M628" s="10" t="s">
        <v>10953</v>
      </c>
      <c r="N628" s="10"/>
      <c r="O628" s="10"/>
      <c r="P628" s="10"/>
      <c r="Q628" s="10" t="s">
        <v>3072</v>
      </c>
      <c r="R628" s="10"/>
      <c r="S628" s="10" t="s">
        <v>3052</v>
      </c>
    </row>
    <row r="629" spans="1:90" ht="127.5" x14ac:dyDescent="0.2">
      <c r="A629" s="8" t="str">
        <f t="shared" si="142"/>
        <v>1</v>
      </c>
      <c r="B629" s="8" t="str">
        <f t="shared" si="143"/>
        <v>1</v>
      </c>
      <c r="C629" s="8" t="str">
        <f t="shared" si="144"/>
        <v>5</v>
      </c>
      <c r="D629" s="8" t="str">
        <f t="shared" si="145"/>
        <v>9</v>
      </c>
      <c r="E629" s="8" t="str">
        <f t="shared" si="146"/>
        <v>1</v>
      </c>
      <c r="F629" s="8" t="str">
        <f t="shared" si="147"/>
        <v>00</v>
      </c>
      <c r="G629" s="8" t="str">
        <f t="shared" si="148"/>
        <v>00</v>
      </c>
      <c r="H629" s="8" t="s">
        <v>181</v>
      </c>
      <c r="I629" s="8" t="s">
        <v>182</v>
      </c>
      <c r="J629" s="121" t="s">
        <v>183</v>
      </c>
      <c r="K629" s="11" t="s">
        <v>69</v>
      </c>
      <c r="L629" s="11" t="s">
        <v>3052</v>
      </c>
      <c r="M629" s="11" t="s">
        <v>10953</v>
      </c>
      <c r="N629" s="11"/>
      <c r="O629" s="11"/>
      <c r="P629" s="11"/>
      <c r="Q629" s="11" t="s">
        <v>3072</v>
      </c>
      <c r="R629" s="11"/>
      <c r="S629" s="11" t="s">
        <v>3052</v>
      </c>
    </row>
    <row r="630" spans="1:90" ht="76.5" x14ac:dyDescent="0.2">
      <c r="A630" s="26" t="str">
        <f t="shared" si="142"/>
        <v>1</v>
      </c>
      <c r="B630" s="26" t="str">
        <f t="shared" si="143"/>
        <v>1</v>
      </c>
      <c r="C630" s="26" t="str">
        <f t="shared" si="144"/>
        <v>5</v>
      </c>
      <c r="D630" s="26" t="str">
        <f t="shared" si="145"/>
        <v>9</v>
      </c>
      <c r="E630" s="26" t="str">
        <f t="shared" si="146"/>
        <v>1</v>
      </c>
      <c r="F630" s="26" t="str">
        <f t="shared" si="147"/>
        <v>01</v>
      </c>
      <c r="G630" s="26" t="str">
        <f t="shared" si="148"/>
        <v>00</v>
      </c>
      <c r="H630" s="28" t="s">
        <v>4491</v>
      </c>
      <c r="I630" s="28" t="s">
        <v>179</v>
      </c>
      <c r="J630" s="89" t="s">
        <v>9959</v>
      </c>
      <c r="K630" s="28" t="s">
        <v>69</v>
      </c>
      <c r="L630" s="24" t="s">
        <v>3062</v>
      </c>
      <c r="M630" s="24" t="s">
        <v>10953</v>
      </c>
      <c r="N630" s="24" t="s">
        <v>3063</v>
      </c>
      <c r="O630" s="24" t="s">
        <v>9300</v>
      </c>
      <c r="P630" s="24" t="s">
        <v>3064</v>
      </c>
      <c r="Q630" s="24" t="s">
        <v>3065</v>
      </c>
      <c r="R630" s="24" t="s">
        <v>3066</v>
      </c>
      <c r="S630" s="24" t="s">
        <v>3052</v>
      </c>
    </row>
    <row r="631" spans="1:90" ht="38.25" x14ac:dyDescent="0.2">
      <c r="A631" s="26" t="str">
        <f t="shared" si="142"/>
        <v>1</v>
      </c>
      <c r="B631" s="26" t="str">
        <f t="shared" si="143"/>
        <v>1</v>
      </c>
      <c r="C631" s="26" t="str">
        <f t="shared" si="144"/>
        <v>5</v>
      </c>
      <c r="D631" s="26" t="str">
        <f t="shared" si="145"/>
        <v>9</v>
      </c>
      <c r="E631" s="26" t="str">
        <f t="shared" si="146"/>
        <v>1</v>
      </c>
      <c r="F631" s="26" t="str">
        <f t="shared" si="147"/>
        <v>02</v>
      </c>
      <c r="G631" s="26" t="str">
        <f t="shared" si="148"/>
        <v>00</v>
      </c>
      <c r="H631" s="28" t="s">
        <v>4492</v>
      </c>
      <c r="I631" s="28" t="s">
        <v>11413</v>
      </c>
      <c r="J631" s="89" t="s">
        <v>9960</v>
      </c>
      <c r="K631" s="28" t="s">
        <v>69</v>
      </c>
      <c r="L631" s="24" t="s">
        <v>3062</v>
      </c>
      <c r="M631" s="24" t="s">
        <v>10953</v>
      </c>
      <c r="N631" s="24" t="s">
        <v>3063</v>
      </c>
      <c r="O631" s="24" t="s">
        <v>9300</v>
      </c>
      <c r="P631" s="24" t="s">
        <v>3064</v>
      </c>
      <c r="Q631" s="24" t="s">
        <v>3065</v>
      </c>
      <c r="R631" s="24" t="s">
        <v>3066</v>
      </c>
      <c r="S631" s="24" t="s">
        <v>3052</v>
      </c>
    </row>
    <row r="632" spans="1:90" ht="38.25" x14ac:dyDescent="0.2">
      <c r="A632" s="6" t="str">
        <f t="shared" si="142"/>
        <v>1</v>
      </c>
      <c r="B632" s="6" t="str">
        <f t="shared" si="143"/>
        <v>1</v>
      </c>
      <c r="C632" s="6" t="str">
        <f t="shared" si="144"/>
        <v>9</v>
      </c>
      <c r="D632" s="6" t="str">
        <f t="shared" si="145"/>
        <v>0</v>
      </c>
      <c r="E632" s="6" t="str">
        <f t="shared" si="146"/>
        <v>0</v>
      </c>
      <c r="F632" s="6" t="str">
        <f t="shared" si="147"/>
        <v>00</v>
      </c>
      <c r="G632" s="6" t="str">
        <f t="shared" si="148"/>
        <v>00</v>
      </c>
      <c r="H632" s="6" t="s">
        <v>184</v>
      </c>
      <c r="I632" s="6" t="s">
        <v>185</v>
      </c>
      <c r="J632" s="119" t="s">
        <v>6479</v>
      </c>
      <c r="K632" s="12" t="s">
        <v>6</v>
      </c>
      <c r="L632" s="12" t="s">
        <v>3052</v>
      </c>
      <c r="M632" s="12" t="s">
        <v>10953</v>
      </c>
      <c r="N632" s="12"/>
      <c r="O632" s="12"/>
      <c r="P632" s="12"/>
      <c r="Q632" s="12" t="s">
        <v>3072</v>
      </c>
      <c r="R632" s="12"/>
      <c r="S632" s="12" t="s">
        <v>3052</v>
      </c>
    </row>
    <row r="633" spans="1:90" ht="25.5" x14ac:dyDescent="0.2">
      <c r="A633" s="7" t="str">
        <f t="shared" ref="A633:A708" si="149">MID(H633,1,1)</f>
        <v>1</v>
      </c>
      <c r="B633" s="7" t="str">
        <f t="shared" ref="B633:B708" si="150">MID(H633,3,1)</f>
        <v>1</v>
      </c>
      <c r="C633" s="7" t="str">
        <f t="shared" ref="C633:C708" si="151">MID(H633,5,1)</f>
        <v>9</v>
      </c>
      <c r="D633" s="7" t="str">
        <f t="shared" ref="D633:D708" si="152">MID(H633,7,1)</f>
        <v>1</v>
      </c>
      <c r="E633" s="7" t="str">
        <f t="shared" ref="E633:E708" si="153">MID(H633,9,1)</f>
        <v>0</v>
      </c>
      <c r="F633" s="7" t="str">
        <f t="shared" ref="F633:F681" si="154">MID(H633,11,2)</f>
        <v>00</v>
      </c>
      <c r="G633" s="7" t="str">
        <f t="shared" si="148"/>
        <v>00</v>
      </c>
      <c r="H633" s="7" t="s">
        <v>186</v>
      </c>
      <c r="I633" s="7" t="s">
        <v>187</v>
      </c>
      <c r="J633" s="120" t="s">
        <v>188</v>
      </c>
      <c r="K633" s="10" t="s">
        <v>6</v>
      </c>
      <c r="L633" s="10" t="s">
        <v>3052</v>
      </c>
      <c r="M633" s="10" t="s">
        <v>10953</v>
      </c>
      <c r="N633" s="10"/>
      <c r="O633" s="10"/>
      <c r="P633" s="10"/>
      <c r="Q633" s="10" t="s">
        <v>3072</v>
      </c>
      <c r="R633" s="10"/>
      <c r="S633" s="10" t="s">
        <v>3052</v>
      </c>
    </row>
    <row r="634" spans="1:90" ht="51" x14ac:dyDescent="0.2">
      <c r="A634" s="8" t="str">
        <f t="shared" si="149"/>
        <v>1</v>
      </c>
      <c r="B634" s="8" t="str">
        <f t="shared" si="150"/>
        <v>1</v>
      </c>
      <c r="C634" s="8" t="str">
        <f t="shared" si="151"/>
        <v>9</v>
      </c>
      <c r="D634" s="8" t="str">
        <f t="shared" si="152"/>
        <v>1</v>
      </c>
      <c r="E634" s="8" t="str">
        <f t="shared" si="153"/>
        <v>1</v>
      </c>
      <c r="F634" s="8" t="str">
        <f t="shared" si="154"/>
        <v>00</v>
      </c>
      <c r="G634" s="8" t="str">
        <f t="shared" si="148"/>
        <v>00</v>
      </c>
      <c r="H634" s="8" t="s">
        <v>189</v>
      </c>
      <c r="I634" s="8" t="s">
        <v>190</v>
      </c>
      <c r="J634" s="121" t="s">
        <v>8368</v>
      </c>
      <c r="K634" s="11" t="s">
        <v>6</v>
      </c>
      <c r="L634" s="11" t="s">
        <v>3052</v>
      </c>
      <c r="M634" s="11" t="s">
        <v>10953</v>
      </c>
      <c r="N634" s="11"/>
      <c r="O634" s="11"/>
      <c r="P634" s="11"/>
      <c r="Q634" s="11" t="s">
        <v>3072</v>
      </c>
      <c r="R634" s="11"/>
      <c r="S634" s="11" t="s">
        <v>3052</v>
      </c>
    </row>
    <row r="635" spans="1:90" ht="25.5" x14ac:dyDescent="0.2">
      <c r="A635" s="7" t="str">
        <f t="shared" si="149"/>
        <v>1</v>
      </c>
      <c r="B635" s="7" t="str">
        <f t="shared" si="150"/>
        <v>1</v>
      </c>
      <c r="C635" s="7" t="str">
        <f t="shared" si="151"/>
        <v>9</v>
      </c>
      <c r="D635" s="7" t="str">
        <f t="shared" si="152"/>
        <v>2</v>
      </c>
      <c r="E635" s="7" t="str">
        <f t="shared" si="153"/>
        <v>0</v>
      </c>
      <c r="F635" s="7" t="str">
        <f t="shared" si="154"/>
        <v>00</v>
      </c>
      <c r="G635" s="7" t="str">
        <f t="shared" si="148"/>
        <v>00</v>
      </c>
      <c r="H635" s="7" t="s">
        <v>191</v>
      </c>
      <c r="I635" s="7" t="s">
        <v>192</v>
      </c>
      <c r="J635" s="120" t="s">
        <v>193</v>
      </c>
      <c r="K635" s="10" t="s">
        <v>6</v>
      </c>
      <c r="L635" s="10" t="s">
        <v>3052</v>
      </c>
      <c r="M635" s="10" t="s">
        <v>10953</v>
      </c>
      <c r="N635" s="10"/>
      <c r="O635" s="10"/>
      <c r="P635" s="10"/>
      <c r="Q635" s="10" t="s">
        <v>3072</v>
      </c>
      <c r="R635" s="10"/>
      <c r="S635" s="10" t="s">
        <v>3062</v>
      </c>
    </row>
    <row r="636" spans="1:90" ht="51" x14ac:dyDescent="0.2">
      <c r="A636" s="8" t="str">
        <f t="shared" si="149"/>
        <v>1</v>
      </c>
      <c r="B636" s="8" t="str">
        <f t="shared" si="150"/>
        <v>1</v>
      </c>
      <c r="C636" s="8" t="str">
        <f t="shared" si="151"/>
        <v>9</v>
      </c>
      <c r="D636" s="8" t="str">
        <f t="shared" si="152"/>
        <v>2</v>
      </c>
      <c r="E636" s="8" t="str">
        <f t="shared" si="153"/>
        <v>1</v>
      </c>
      <c r="F636" s="8" t="str">
        <f t="shared" si="154"/>
        <v>00</v>
      </c>
      <c r="G636" s="8" t="str">
        <f t="shared" si="148"/>
        <v>00</v>
      </c>
      <c r="H636" s="8" t="s">
        <v>194</v>
      </c>
      <c r="I636" s="8" t="s">
        <v>195</v>
      </c>
      <c r="J636" s="121" t="s">
        <v>196</v>
      </c>
      <c r="K636" s="11" t="s">
        <v>6</v>
      </c>
      <c r="L636" s="11" t="s">
        <v>3052</v>
      </c>
      <c r="M636" s="11" t="s">
        <v>10953</v>
      </c>
      <c r="N636" s="11"/>
      <c r="O636" s="11"/>
      <c r="P636" s="11"/>
      <c r="Q636" s="11" t="s">
        <v>3072</v>
      </c>
      <c r="R636" s="11"/>
      <c r="S636" s="11" t="s">
        <v>3062</v>
      </c>
    </row>
    <row r="637" spans="1:90" ht="25.5" x14ac:dyDescent="0.2">
      <c r="A637" s="7" t="str">
        <f t="shared" si="149"/>
        <v>1</v>
      </c>
      <c r="B637" s="7" t="str">
        <f t="shared" si="150"/>
        <v>1</v>
      </c>
      <c r="C637" s="7" t="str">
        <f t="shared" si="151"/>
        <v>9</v>
      </c>
      <c r="D637" s="7" t="str">
        <f t="shared" si="152"/>
        <v>3</v>
      </c>
      <c r="E637" s="7" t="str">
        <f t="shared" si="153"/>
        <v>0</v>
      </c>
      <c r="F637" s="7" t="str">
        <f t="shared" si="154"/>
        <v>00</v>
      </c>
      <c r="G637" s="7" t="str">
        <f t="shared" si="148"/>
        <v>00</v>
      </c>
      <c r="H637" s="7" t="s">
        <v>197</v>
      </c>
      <c r="I637" s="7" t="s">
        <v>198</v>
      </c>
      <c r="J637" s="120" t="s">
        <v>199</v>
      </c>
      <c r="K637" s="10" t="s">
        <v>6</v>
      </c>
      <c r="L637" s="10" t="s">
        <v>3052</v>
      </c>
      <c r="M637" s="10" t="s">
        <v>10953</v>
      </c>
      <c r="N637" s="10"/>
      <c r="O637" s="10"/>
      <c r="P637" s="10"/>
      <c r="Q637" s="10" t="s">
        <v>3072</v>
      </c>
      <c r="R637" s="10"/>
      <c r="S637" s="10" t="s">
        <v>3052</v>
      </c>
    </row>
    <row r="638" spans="1:90" ht="51" x14ac:dyDescent="0.2">
      <c r="A638" s="8" t="str">
        <f t="shared" si="149"/>
        <v>1</v>
      </c>
      <c r="B638" s="8" t="str">
        <f t="shared" si="150"/>
        <v>1</v>
      </c>
      <c r="C638" s="8" t="str">
        <f t="shared" si="151"/>
        <v>9</v>
      </c>
      <c r="D638" s="8" t="str">
        <f t="shared" si="152"/>
        <v>3</v>
      </c>
      <c r="E638" s="8" t="str">
        <f t="shared" si="153"/>
        <v>1</v>
      </c>
      <c r="F638" s="8" t="str">
        <f t="shared" si="154"/>
        <v>00</v>
      </c>
      <c r="G638" s="8" t="str">
        <f t="shared" si="148"/>
        <v>00</v>
      </c>
      <c r="H638" s="8" t="s">
        <v>200</v>
      </c>
      <c r="I638" s="8" t="s">
        <v>201</v>
      </c>
      <c r="J638" s="121" t="s">
        <v>8369</v>
      </c>
      <c r="K638" s="11" t="s">
        <v>6</v>
      </c>
      <c r="L638" s="11" t="s">
        <v>3052</v>
      </c>
      <c r="M638" s="11" t="s">
        <v>10953</v>
      </c>
      <c r="N638" s="11"/>
      <c r="O638" s="11"/>
      <c r="P638" s="11"/>
      <c r="Q638" s="11" t="s">
        <v>3072</v>
      </c>
      <c r="R638" s="11"/>
      <c r="S638" s="11" t="s">
        <v>3052</v>
      </c>
    </row>
    <row r="639" spans="1:90" x14ac:dyDescent="0.2">
      <c r="A639" s="7" t="str">
        <f t="shared" si="149"/>
        <v>1</v>
      </c>
      <c r="B639" s="7" t="str">
        <f t="shared" si="150"/>
        <v>1</v>
      </c>
      <c r="C639" s="7" t="str">
        <f t="shared" si="151"/>
        <v>9</v>
      </c>
      <c r="D639" s="7" t="str">
        <f t="shared" si="152"/>
        <v>4</v>
      </c>
      <c r="E639" s="7" t="str">
        <f t="shared" si="153"/>
        <v>0</v>
      </c>
      <c r="F639" s="7" t="str">
        <f t="shared" si="154"/>
        <v>00</v>
      </c>
      <c r="G639" s="7" t="str">
        <f t="shared" si="148"/>
        <v>00</v>
      </c>
      <c r="H639" s="7" t="s">
        <v>202</v>
      </c>
      <c r="I639" s="7" t="s">
        <v>203</v>
      </c>
      <c r="J639" s="120" t="s">
        <v>204</v>
      </c>
      <c r="K639" s="10" t="s">
        <v>6</v>
      </c>
      <c r="L639" s="10" t="s">
        <v>3052</v>
      </c>
      <c r="M639" s="10" t="s">
        <v>10953</v>
      </c>
      <c r="N639" s="10"/>
      <c r="O639" s="10"/>
      <c r="P639" s="10"/>
      <c r="Q639" s="10" t="s">
        <v>3072</v>
      </c>
      <c r="R639" s="10"/>
      <c r="S639" s="10" t="s">
        <v>3052</v>
      </c>
    </row>
    <row r="640" spans="1:90" ht="51" x14ac:dyDescent="0.2">
      <c r="A640" s="8" t="str">
        <f t="shared" si="149"/>
        <v>1</v>
      </c>
      <c r="B640" s="8" t="str">
        <f t="shared" si="150"/>
        <v>1</v>
      </c>
      <c r="C640" s="8" t="str">
        <f t="shared" si="151"/>
        <v>9</v>
      </c>
      <c r="D640" s="8" t="str">
        <f t="shared" si="152"/>
        <v>4</v>
      </c>
      <c r="E640" s="8" t="str">
        <f t="shared" si="153"/>
        <v>1</v>
      </c>
      <c r="F640" s="8" t="str">
        <f t="shared" si="154"/>
        <v>00</v>
      </c>
      <c r="G640" s="8" t="str">
        <f t="shared" si="148"/>
        <v>00</v>
      </c>
      <c r="H640" s="8" t="s">
        <v>205</v>
      </c>
      <c r="I640" s="8" t="s">
        <v>206</v>
      </c>
      <c r="J640" s="121" t="s">
        <v>8370</v>
      </c>
      <c r="K640" s="11" t="s">
        <v>6</v>
      </c>
      <c r="L640" s="11" t="s">
        <v>3052</v>
      </c>
      <c r="M640" s="11" t="s">
        <v>10953</v>
      </c>
      <c r="N640" s="11"/>
      <c r="O640" s="11"/>
      <c r="P640" s="11"/>
      <c r="Q640" s="11" t="s">
        <v>3072</v>
      </c>
      <c r="R640" s="11"/>
      <c r="S640" s="11" t="s">
        <v>3052</v>
      </c>
    </row>
    <row r="641" spans="1:90" x14ac:dyDescent="0.2">
      <c r="A641" s="7" t="str">
        <f t="shared" si="149"/>
        <v>1</v>
      </c>
      <c r="B641" s="7" t="str">
        <f t="shared" si="150"/>
        <v>1</v>
      </c>
      <c r="C641" s="7" t="str">
        <f t="shared" si="151"/>
        <v>9</v>
      </c>
      <c r="D641" s="7" t="str">
        <f t="shared" si="152"/>
        <v>5</v>
      </c>
      <c r="E641" s="7" t="str">
        <f t="shared" si="153"/>
        <v>0</v>
      </c>
      <c r="F641" s="7" t="str">
        <f t="shared" si="154"/>
        <v>00</v>
      </c>
      <c r="G641" s="7" t="str">
        <f t="shared" si="148"/>
        <v>00</v>
      </c>
      <c r="H641" s="7" t="s">
        <v>207</v>
      </c>
      <c r="I641" s="7" t="s">
        <v>208</v>
      </c>
      <c r="J641" s="120" t="s">
        <v>209</v>
      </c>
      <c r="K641" s="10" t="s">
        <v>6</v>
      </c>
      <c r="L641" s="10" t="s">
        <v>3052</v>
      </c>
      <c r="M641" s="10" t="s">
        <v>10953</v>
      </c>
      <c r="N641" s="10"/>
      <c r="O641" s="10"/>
      <c r="P641" s="10"/>
      <c r="Q641" s="10" t="s">
        <v>3072</v>
      </c>
      <c r="R641" s="10"/>
      <c r="S641" s="10" t="s">
        <v>3062</v>
      </c>
    </row>
    <row r="642" spans="1:90" ht="51" x14ac:dyDescent="0.2">
      <c r="A642" s="8" t="str">
        <f t="shared" si="149"/>
        <v>1</v>
      </c>
      <c r="B642" s="8" t="str">
        <f t="shared" si="150"/>
        <v>1</v>
      </c>
      <c r="C642" s="8" t="str">
        <f t="shared" si="151"/>
        <v>9</v>
      </c>
      <c r="D642" s="8" t="str">
        <f t="shared" si="152"/>
        <v>5</v>
      </c>
      <c r="E642" s="8" t="str">
        <f t="shared" si="153"/>
        <v>1</v>
      </c>
      <c r="F642" s="8" t="str">
        <f t="shared" si="154"/>
        <v>00</v>
      </c>
      <c r="G642" s="8" t="str">
        <f t="shared" si="148"/>
        <v>00</v>
      </c>
      <c r="H642" s="8" t="s">
        <v>210</v>
      </c>
      <c r="I642" s="8" t="s">
        <v>211</v>
      </c>
      <c r="J642" s="121" t="s">
        <v>8371</v>
      </c>
      <c r="K642" s="11" t="s">
        <v>6</v>
      </c>
      <c r="L642" s="11" t="s">
        <v>3052</v>
      </c>
      <c r="M642" s="11" t="s">
        <v>10953</v>
      </c>
      <c r="N642" s="11"/>
      <c r="O642" s="11"/>
      <c r="P642" s="11"/>
      <c r="Q642" s="11" t="s">
        <v>3072</v>
      </c>
      <c r="R642" s="11"/>
      <c r="S642" s="11" t="s">
        <v>3062</v>
      </c>
    </row>
    <row r="643" spans="1:90" ht="25.5" x14ac:dyDescent="0.2">
      <c r="A643" s="7" t="str">
        <f t="shared" si="149"/>
        <v>1</v>
      </c>
      <c r="B643" s="7" t="str">
        <f t="shared" si="150"/>
        <v>1</v>
      </c>
      <c r="C643" s="7" t="str">
        <f t="shared" si="151"/>
        <v>9</v>
      </c>
      <c r="D643" s="7" t="str">
        <f t="shared" si="152"/>
        <v>6</v>
      </c>
      <c r="E643" s="7" t="str">
        <f t="shared" si="153"/>
        <v>0</v>
      </c>
      <c r="F643" s="7" t="str">
        <f t="shared" si="154"/>
        <v>00</v>
      </c>
      <c r="G643" s="7" t="str">
        <f t="shared" si="148"/>
        <v>00</v>
      </c>
      <c r="H643" s="7" t="s">
        <v>212</v>
      </c>
      <c r="I643" s="7" t="s">
        <v>213</v>
      </c>
      <c r="J643" s="120" t="s">
        <v>214</v>
      </c>
      <c r="K643" s="10" t="s">
        <v>6</v>
      </c>
      <c r="L643" s="10" t="s">
        <v>3052</v>
      </c>
      <c r="M643" s="10" t="s">
        <v>10953</v>
      </c>
      <c r="N643" s="10"/>
      <c r="O643" s="10"/>
      <c r="P643" s="10"/>
      <c r="Q643" s="10" t="s">
        <v>3072</v>
      </c>
      <c r="R643" s="10"/>
      <c r="S643" s="10" t="s">
        <v>3062</v>
      </c>
    </row>
    <row r="644" spans="1:90" ht="51" x14ac:dyDescent="0.2">
      <c r="A644" s="8" t="str">
        <f t="shared" si="149"/>
        <v>1</v>
      </c>
      <c r="B644" s="8" t="str">
        <f t="shared" si="150"/>
        <v>1</v>
      </c>
      <c r="C644" s="8" t="str">
        <f t="shared" si="151"/>
        <v>9</v>
      </c>
      <c r="D644" s="8" t="str">
        <f t="shared" si="152"/>
        <v>6</v>
      </c>
      <c r="E644" s="8" t="str">
        <f t="shared" si="153"/>
        <v>1</v>
      </c>
      <c r="F644" s="8" t="str">
        <f t="shared" si="154"/>
        <v>00</v>
      </c>
      <c r="G644" s="8" t="str">
        <f t="shared" si="148"/>
        <v>00</v>
      </c>
      <c r="H644" s="8" t="s">
        <v>215</v>
      </c>
      <c r="I644" s="8" t="s">
        <v>216</v>
      </c>
      <c r="J644" s="121" t="s">
        <v>9421</v>
      </c>
      <c r="K644" s="11" t="s">
        <v>6</v>
      </c>
      <c r="L644" s="11" t="s">
        <v>3052</v>
      </c>
      <c r="M644" s="11" t="s">
        <v>10953</v>
      </c>
      <c r="N644" s="11"/>
      <c r="O644" s="11"/>
      <c r="P644" s="11"/>
      <c r="Q644" s="11" t="s">
        <v>3072</v>
      </c>
      <c r="R644" s="11"/>
      <c r="S644" s="11" t="s">
        <v>3062</v>
      </c>
    </row>
    <row r="645" spans="1:90" ht="25.5" x14ac:dyDescent="0.2">
      <c r="A645" s="7" t="str">
        <f t="shared" si="149"/>
        <v>1</v>
      </c>
      <c r="B645" s="7" t="str">
        <f t="shared" si="150"/>
        <v>1</v>
      </c>
      <c r="C645" s="7" t="str">
        <f t="shared" si="151"/>
        <v>9</v>
      </c>
      <c r="D645" s="7" t="str">
        <f t="shared" si="152"/>
        <v>7</v>
      </c>
      <c r="E645" s="7" t="str">
        <f t="shared" si="153"/>
        <v>0</v>
      </c>
      <c r="F645" s="7" t="str">
        <f t="shared" si="154"/>
        <v>00</v>
      </c>
      <c r="G645" s="7" t="str">
        <f t="shared" si="148"/>
        <v>00</v>
      </c>
      <c r="H645" s="7" t="s">
        <v>217</v>
      </c>
      <c r="I645" s="7" t="s">
        <v>218</v>
      </c>
      <c r="J645" s="120" t="s">
        <v>219</v>
      </c>
      <c r="K645" s="10" t="s">
        <v>6</v>
      </c>
      <c r="L645" s="10" t="s">
        <v>3052</v>
      </c>
      <c r="M645" s="10" t="s">
        <v>10953</v>
      </c>
      <c r="N645" s="10"/>
      <c r="O645" s="10"/>
      <c r="P645" s="10"/>
      <c r="Q645" s="10" t="s">
        <v>3072</v>
      </c>
      <c r="R645" s="10"/>
      <c r="S645" s="10" t="s">
        <v>3062</v>
      </c>
    </row>
    <row r="646" spans="1:90" ht="51" x14ac:dyDescent="0.2">
      <c r="A646" s="8" t="str">
        <f t="shared" si="149"/>
        <v>1</v>
      </c>
      <c r="B646" s="8" t="str">
        <f t="shared" si="150"/>
        <v>1</v>
      </c>
      <c r="C646" s="8" t="str">
        <f t="shared" si="151"/>
        <v>9</v>
      </c>
      <c r="D646" s="8" t="str">
        <f t="shared" si="152"/>
        <v>7</v>
      </c>
      <c r="E646" s="8" t="str">
        <f t="shared" si="153"/>
        <v>1</v>
      </c>
      <c r="F646" s="8" t="str">
        <f t="shared" si="154"/>
        <v>00</v>
      </c>
      <c r="G646" s="8" t="str">
        <f t="shared" si="148"/>
        <v>00</v>
      </c>
      <c r="H646" s="8" t="s">
        <v>220</v>
      </c>
      <c r="I646" s="8" t="s">
        <v>221</v>
      </c>
      <c r="J646" s="121" t="s">
        <v>8372</v>
      </c>
      <c r="K646" s="11" t="s">
        <v>6</v>
      </c>
      <c r="L646" s="11" t="s">
        <v>3052</v>
      </c>
      <c r="M646" s="11" t="s">
        <v>10953</v>
      </c>
      <c r="N646" s="11"/>
      <c r="O646" s="11"/>
      <c r="P646" s="11"/>
      <c r="Q646" s="11" t="s">
        <v>3072</v>
      </c>
      <c r="R646" s="11"/>
      <c r="S646" s="11" t="s">
        <v>3062</v>
      </c>
    </row>
    <row r="647" spans="1:90" s="99" customFormat="1" x14ac:dyDescent="0.2">
      <c r="A647" s="7" t="str">
        <f t="shared" si="149"/>
        <v>1</v>
      </c>
      <c r="B647" s="7" t="str">
        <f t="shared" si="150"/>
        <v>1</v>
      </c>
      <c r="C647" s="7" t="str">
        <f t="shared" si="151"/>
        <v>9</v>
      </c>
      <c r="D647" s="7" t="str">
        <f t="shared" si="152"/>
        <v>8</v>
      </c>
      <c r="E647" s="7" t="str">
        <f t="shared" si="153"/>
        <v>0</v>
      </c>
      <c r="F647" s="7" t="str">
        <f t="shared" si="154"/>
        <v>00</v>
      </c>
      <c r="G647" s="7" t="str">
        <f t="shared" si="148"/>
        <v>00</v>
      </c>
      <c r="H647" s="7" t="s">
        <v>222</v>
      </c>
      <c r="I647" s="7" t="s">
        <v>223</v>
      </c>
      <c r="J647" s="120" t="s">
        <v>224</v>
      </c>
      <c r="K647" s="10" t="s">
        <v>6</v>
      </c>
      <c r="L647" s="10" t="s">
        <v>3052</v>
      </c>
      <c r="M647" s="10" t="s">
        <v>10953</v>
      </c>
      <c r="N647" s="10"/>
      <c r="O647" s="10"/>
      <c r="P647" s="10"/>
      <c r="Q647" s="10" t="s">
        <v>3072</v>
      </c>
      <c r="R647" s="10"/>
      <c r="S647" s="10" t="s">
        <v>3052</v>
      </c>
      <c r="T647" s="111"/>
      <c r="U647" s="111"/>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c r="BY647" s="116"/>
      <c r="BZ647" s="116"/>
      <c r="CA647" s="116"/>
      <c r="CB647" s="116"/>
      <c r="CC647" s="116"/>
      <c r="CD647" s="116"/>
      <c r="CE647" s="116"/>
      <c r="CF647" s="116"/>
      <c r="CG647" s="116"/>
      <c r="CH647" s="116"/>
      <c r="CI647" s="116"/>
      <c r="CJ647" s="116"/>
      <c r="CK647" s="116"/>
      <c r="CL647" s="116"/>
    </row>
    <row r="648" spans="1:90" s="116" customFormat="1" ht="38.25" x14ac:dyDescent="0.2">
      <c r="A648" s="8" t="str">
        <f t="shared" si="149"/>
        <v>1</v>
      </c>
      <c r="B648" s="8" t="str">
        <f t="shared" si="150"/>
        <v>1</v>
      </c>
      <c r="C648" s="8" t="str">
        <f t="shared" si="151"/>
        <v>9</v>
      </c>
      <c r="D648" s="8" t="str">
        <f t="shared" si="152"/>
        <v>8</v>
      </c>
      <c r="E648" s="8" t="str">
        <f t="shared" si="153"/>
        <v>1</v>
      </c>
      <c r="F648" s="8" t="str">
        <f t="shared" si="154"/>
        <v>00</v>
      </c>
      <c r="G648" s="8" t="str">
        <f t="shared" ref="G648:G733" si="155">MID(H648,14,2)</f>
        <v>00</v>
      </c>
      <c r="H648" s="8" t="s">
        <v>225</v>
      </c>
      <c r="I648" s="8" t="s">
        <v>226</v>
      </c>
      <c r="J648" s="121" t="s">
        <v>9422</v>
      </c>
      <c r="K648" s="11" t="s">
        <v>6</v>
      </c>
      <c r="L648" s="11" t="s">
        <v>3052</v>
      </c>
      <c r="M648" s="11" t="s">
        <v>10953</v>
      </c>
      <c r="N648" s="11"/>
      <c r="O648" s="11"/>
      <c r="P648" s="11"/>
      <c r="Q648" s="11" t="s">
        <v>3072</v>
      </c>
      <c r="R648" s="11"/>
      <c r="S648" s="11" t="s">
        <v>3052</v>
      </c>
      <c r="T648" s="111"/>
      <c r="U648" s="111"/>
    </row>
    <row r="649" spans="1:90" s="116" customFormat="1" ht="25.5" x14ac:dyDescent="0.2">
      <c r="A649" s="5" t="str">
        <f t="shared" si="149"/>
        <v>1</v>
      </c>
      <c r="B649" s="5" t="str">
        <f t="shared" si="150"/>
        <v>2</v>
      </c>
      <c r="C649" s="5" t="str">
        <f t="shared" si="151"/>
        <v>0</v>
      </c>
      <c r="D649" s="5" t="str">
        <f t="shared" si="152"/>
        <v>0</v>
      </c>
      <c r="E649" s="5" t="str">
        <f t="shared" si="153"/>
        <v>0</v>
      </c>
      <c r="F649" s="5" t="str">
        <f t="shared" si="154"/>
        <v>00</v>
      </c>
      <c r="G649" s="5" t="str">
        <f t="shared" si="155"/>
        <v>00</v>
      </c>
      <c r="H649" s="5" t="s">
        <v>227</v>
      </c>
      <c r="I649" s="5" t="s">
        <v>228</v>
      </c>
      <c r="J649" s="118" t="s">
        <v>229</v>
      </c>
      <c r="K649" s="17" t="s">
        <v>6</v>
      </c>
      <c r="L649" s="17" t="s">
        <v>3052</v>
      </c>
      <c r="M649" s="17" t="s">
        <v>10953</v>
      </c>
      <c r="N649" s="17"/>
      <c r="O649" s="17"/>
      <c r="P649" s="17"/>
      <c r="Q649" s="17" t="s">
        <v>3072</v>
      </c>
      <c r="R649" s="17"/>
      <c r="S649" s="17" t="s">
        <v>3052</v>
      </c>
      <c r="T649" s="111"/>
      <c r="U649" s="111"/>
    </row>
    <row r="650" spans="1:90" s="99" customFormat="1" ht="25.5" x14ac:dyDescent="0.2">
      <c r="A650" s="6" t="str">
        <f t="shared" si="149"/>
        <v>1</v>
      </c>
      <c r="B650" s="6" t="str">
        <f t="shared" si="150"/>
        <v>2</v>
      </c>
      <c r="C650" s="6" t="str">
        <f t="shared" si="151"/>
        <v>1</v>
      </c>
      <c r="D650" s="6" t="str">
        <f t="shared" si="152"/>
        <v>0</v>
      </c>
      <c r="E650" s="6" t="str">
        <f t="shared" si="153"/>
        <v>0</v>
      </c>
      <c r="F650" s="6" t="str">
        <f t="shared" si="154"/>
        <v>00</v>
      </c>
      <c r="G650" s="6" t="str">
        <f t="shared" si="155"/>
        <v>00</v>
      </c>
      <c r="H650" s="6" t="s">
        <v>230</v>
      </c>
      <c r="I650" s="6" t="s">
        <v>231</v>
      </c>
      <c r="J650" s="119" t="s">
        <v>6506</v>
      </c>
      <c r="K650" s="6" t="s">
        <v>6</v>
      </c>
      <c r="L650" s="6" t="s">
        <v>3052</v>
      </c>
      <c r="M650" s="6" t="s">
        <v>10953</v>
      </c>
      <c r="N650" s="12"/>
      <c r="O650" s="12"/>
      <c r="P650" s="12"/>
      <c r="Q650" s="12" t="s">
        <v>3072</v>
      </c>
      <c r="R650" s="12"/>
      <c r="S650" s="12" t="s">
        <v>3052</v>
      </c>
      <c r="T650" s="111"/>
      <c r="U650" s="111"/>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c r="BY650" s="116"/>
      <c r="BZ650" s="116"/>
      <c r="CA650" s="116"/>
      <c r="CB650" s="116"/>
      <c r="CC650" s="116"/>
      <c r="CD650" s="116"/>
      <c r="CE650" s="116"/>
      <c r="CF650" s="116"/>
      <c r="CG650" s="116"/>
      <c r="CH650" s="116"/>
      <c r="CI650" s="116"/>
      <c r="CJ650" s="116"/>
      <c r="CK650" s="116"/>
      <c r="CL650" s="116"/>
    </row>
    <row r="651" spans="1:90" s="116" customFormat="1" ht="51" x14ac:dyDescent="0.2">
      <c r="A651" s="7" t="str">
        <f t="shared" si="149"/>
        <v>1</v>
      </c>
      <c r="B651" s="7" t="str">
        <f t="shared" si="150"/>
        <v>2</v>
      </c>
      <c r="C651" s="7" t="str">
        <f t="shared" si="151"/>
        <v>1</v>
      </c>
      <c r="D651" s="7" t="str">
        <f t="shared" si="152"/>
        <v>1</v>
      </c>
      <c r="E651" s="7" t="str">
        <f t="shared" si="153"/>
        <v>0</v>
      </c>
      <c r="F651" s="7" t="str">
        <f t="shared" si="154"/>
        <v>00</v>
      </c>
      <c r="G651" s="7" t="str">
        <f t="shared" si="155"/>
        <v>00</v>
      </c>
      <c r="H651" s="7" t="s">
        <v>232</v>
      </c>
      <c r="I651" s="7" t="s">
        <v>233</v>
      </c>
      <c r="J651" s="120" t="s">
        <v>6507</v>
      </c>
      <c r="K651" s="10" t="s">
        <v>6</v>
      </c>
      <c r="L651" s="10" t="s">
        <v>3052</v>
      </c>
      <c r="M651" s="10" t="s">
        <v>10953</v>
      </c>
      <c r="N651" s="10"/>
      <c r="O651" s="10"/>
      <c r="P651" s="10"/>
      <c r="Q651" s="10" t="s">
        <v>3072</v>
      </c>
      <c r="R651" s="10"/>
      <c r="S651" s="10" t="s">
        <v>3052</v>
      </c>
      <c r="T651" s="111"/>
      <c r="U651" s="111"/>
    </row>
    <row r="652" spans="1:90" s="116" customFormat="1" ht="76.5" x14ac:dyDescent="0.2">
      <c r="A652" s="8" t="str">
        <f t="shared" si="149"/>
        <v>1</v>
      </c>
      <c r="B652" s="8" t="str">
        <f t="shared" si="150"/>
        <v>2</v>
      </c>
      <c r="C652" s="8" t="str">
        <f t="shared" si="151"/>
        <v>1</v>
      </c>
      <c r="D652" s="8" t="str">
        <f t="shared" si="152"/>
        <v>1</v>
      </c>
      <c r="E652" s="8" t="str">
        <f t="shared" si="153"/>
        <v>1</v>
      </c>
      <c r="F652" s="8" t="str">
        <f t="shared" si="154"/>
        <v>00</v>
      </c>
      <c r="G652" s="8" t="str">
        <f t="shared" si="155"/>
        <v>00</v>
      </c>
      <c r="H652" s="8" t="s">
        <v>234</v>
      </c>
      <c r="I652" s="8" t="s">
        <v>235</v>
      </c>
      <c r="J652" s="121" t="s">
        <v>6508</v>
      </c>
      <c r="K652" s="11" t="s">
        <v>6</v>
      </c>
      <c r="L652" s="11" t="s">
        <v>3052</v>
      </c>
      <c r="M652" s="11" t="s">
        <v>10953</v>
      </c>
      <c r="N652" s="11"/>
      <c r="O652" s="11"/>
      <c r="P652" s="11"/>
      <c r="Q652" s="11" t="s">
        <v>3072</v>
      </c>
      <c r="R652" s="11"/>
      <c r="S652" s="11" t="s">
        <v>3052</v>
      </c>
      <c r="T652" s="111"/>
      <c r="U652" s="111"/>
    </row>
    <row r="653" spans="1:90" s="116" customFormat="1" ht="63.75" x14ac:dyDescent="0.2">
      <c r="A653" s="83" t="str">
        <f t="shared" si="149"/>
        <v>1</v>
      </c>
      <c r="B653" s="83" t="str">
        <f t="shared" si="150"/>
        <v>2</v>
      </c>
      <c r="C653" s="83" t="str">
        <f t="shared" si="151"/>
        <v>1</v>
      </c>
      <c r="D653" s="83" t="str">
        <f t="shared" si="152"/>
        <v>1</v>
      </c>
      <c r="E653" s="83" t="str">
        <f t="shared" si="153"/>
        <v>1</v>
      </c>
      <c r="F653" s="83" t="str">
        <f t="shared" si="154"/>
        <v>01</v>
      </c>
      <c r="G653" s="83" t="str">
        <f t="shared" si="155"/>
        <v>00</v>
      </c>
      <c r="H653" s="83" t="s">
        <v>236</v>
      </c>
      <c r="I653" s="83" t="s">
        <v>33</v>
      </c>
      <c r="J653" s="125" t="s">
        <v>10978</v>
      </c>
      <c r="K653" s="84" t="s">
        <v>6</v>
      </c>
      <c r="L653" s="84" t="s">
        <v>3052</v>
      </c>
      <c r="M653" s="84" t="s">
        <v>10953</v>
      </c>
      <c r="N653" s="84"/>
      <c r="O653" s="84"/>
      <c r="P653" s="84"/>
      <c r="Q653" s="84" t="s">
        <v>3072</v>
      </c>
      <c r="R653" s="84"/>
      <c r="S653" s="84" t="s">
        <v>3052</v>
      </c>
      <c r="T653" s="111"/>
      <c r="U653" s="111"/>
    </row>
    <row r="654" spans="1:90" s="116" customFormat="1" ht="25.5" x14ac:dyDescent="0.2">
      <c r="A654" s="26" t="str">
        <f t="shared" si="149"/>
        <v>1</v>
      </c>
      <c r="B654" s="26" t="str">
        <f t="shared" si="150"/>
        <v>2</v>
      </c>
      <c r="C654" s="26" t="str">
        <f t="shared" si="151"/>
        <v>1</v>
      </c>
      <c r="D654" s="26" t="str">
        <f t="shared" si="152"/>
        <v>1</v>
      </c>
      <c r="E654" s="26" t="str">
        <f t="shared" si="153"/>
        <v>1</v>
      </c>
      <c r="F654" s="26" t="str">
        <f t="shared" si="154"/>
        <v>01</v>
      </c>
      <c r="G654" s="26" t="str">
        <f t="shared" si="155"/>
        <v>01</v>
      </c>
      <c r="H654" s="36" t="s">
        <v>4381</v>
      </c>
      <c r="I654" s="26" t="s">
        <v>1834</v>
      </c>
      <c r="J654" s="122" t="s">
        <v>4383</v>
      </c>
      <c r="K654" s="24" t="s">
        <v>6</v>
      </c>
      <c r="L654" s="24" t="s">
        <v>3062</v>
      </c>
      <c r="M654" s="24" t="s">
        <v>10953</v>
      </c>
      <c r="N654" s="24" t="s">
        <v>3063</v>
      </c>
      <c r="O654" s="24" t="s">
        <v>9306</v>
      </c>
      <c r="P654" s="24" t="s">
        <v>3064</v>
      </c>
      <c r="Q654" s="24" t="s">
        <v>3065</v>
      </c>
      <c r="R654" s="24" t="s">
        <v>4569</v>
      </c>
      <c r="S654" s="24" t="s">
        <v>3062</v>
      </c>
      <c r="T654" s="111"/>
      <c r="U654" s="111"/>
    </row>
    <row r="655" spans="1:90" s="99" customFormat="1" x14ac:dyDescent="0.2">
      <c r="A655" s="26" t="str">
        <f t="shared" si="149"/>
        <v>1</v>
      </c>
      <c r="B655" s="26" t="str">
        <f t="shared" si="150"/>
        <v>2</v>
      </c>
      <c r="C655" s="26" t="str">
        <f t="shared" si="151"/>
        <v>1</v>
      </c>
      <c r="D655" s="26" t="str">
        <f t="shared" si="152"/>
        <v>1</v>
      </c>
      <c r="E655" s="26" t="str">
        <f t="shared" si="153"/>
        <v>1</v>
      </c>
      <c r="F655" s="26" t="str">
        <f t="shared" si="154"/>
        <v>01</v>
      </c>
      <c r="G655" s="26" t="str">
        <f t="shared" si="155"/>
        <v>02</v>
      </c>
      <c r="H655" s="26" t="s">
        <v>8201</v>
      </c>
      <c r="I655" s="26" t="s">
        <v>1840</v>
      </c>
      <c r="J655" s="122" t="s">
        <v>4384</v>
      </c>
      <c r="K655" s="24" t="s">
        <v>6</v>
      </c>
      <c r="L655" s="24" t="s">
        <v>3062</v>
      </c>
      <c r="M655" s="24" t="s">
        <v>10953</v>
      </c>
      <c r="N655" s="24" t="s">
        <v>3063</v>
      </c>
      <c r="O655" s="24" t="s">
        <v>9307</v>
      </c>
      <c r="P655" s="24" t="s">
        <v>3064</v>
      </c>
      <c r="Q655" s="24" t="s">
        <v>3065</v>
      </c>
      <c r="R655" s="24" t="s">
        <v>4569</v>
      </c>
      <c r="S655" s="24" t="s">
        <v>3062</v>
      </c>
      <c r="T655" s="111"/>
      <c r="U655" s="111"/>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c r="BY655" s="116"/>
      <c r="BZ655" s="116"/>
      <c r="CA655" s="116"/>
      <c r="CB655" s="116"/>
      <c r="CC655" s="116"/>
      <c r="CD655" s="116"/>
      <c r="CE655" s="116"/>
      <c r="CF655" s="116"/>
      <c r="CG655" s="116"/>
      <c r="CH655" s="116"/>
      <c r="CI655" s="116"/>
      <c r="CJ655" s="116"/>
      <c r="CK655" s="116"/>
      <c r="CL655" s="116"/>
    </row>
    <row r="656" spans="1:90" s="99" customFormat="1" ht="25.5" x14ac:dyDescent="0.2">
      <c r="A656" s="26" t="str">
        <f t="shared" si="149"/>
        <v>1</v>
      </c>
      <c r="B656" s="26" t="str">
        <f t="shared" si="150"/>
        <v>2</v>
      </c>
      <c r="C656" s="26" t="str">
        <f t="shared" si="151"/>
        <v>1</v>
      </c>
      <c r="D656" s="26" t="str">
        <f t="shared" si="152"/>
        <v>1</v>
      </c>
      <c r="E656" s="26" t="str">
        <f t="shared" si="153"/>
        <v>1</v>
      </c>
      <c r="F656" s="26" t="str">
        <f t="shared" si="154"/>
        <v>01</v>
      </c>
      <c r="G656" s="26" t="str">
        <f t="shared" si="155"/>
        <v>03</v>
      </c>
      <c r="H656" s="26" t="s">
        <v>8202</v>
      </c>
      <c r="I656" s="26" t="s">
        <v>1845</v>
      </c>
      <c r="J656" s="122" t="s">
        <v>4385</v>
      </c>
      <c r="K656" s="24" t="s">
        <v>6</v>
      </c>
      <c r="L656" s="24" t="s">
        <v>3062</v>
      </c>
      <c r="M656" s="24" t="s">
        <v>10953</v>
      </c>
      <c r="N656" s="24" t="s">
        <v>3063</v>
      </c>
      <c r="O656" s="24" t="s">
        <v>9300</v>
      </c>
      <c r="P656" s="24" t="s">
        <v>3064</v>
      </c>
      <c r="Q656" s="24" t="s">
        <v>3065</v>
      </c>
      <c r="R656" s="24" t="s">
        <v>4569</v>
      </c>
      <c r="S656" s="24" t="s">
        <v>3062</v>
      </c>
      <c r="T656" s="111"/>
      <c r="U656" s="111"/>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c r="BY656" s="116"/>
      <c r="BZ656" s="116"/>
      <c r="CA656" s="116"/>
      <c r="CB656" s="116"/>
      <c r="CC656" s="116"/>
      <c r="CD656" s="116"/>
      <c r="CE656" s="116"/>
      <c r="CF656" s="116"/>
      <c r="CG656" s="116"/>
      <c r="CH656" s="116"/>
      <c r="CI656" s="116"/>
      <c r="CJ656" s="116"/>
      <c r="CK656" s="116"/>
      <c r="CL656" s="116"/>
    </row>
    <row r="657" spans="1:90" s="116" customFormat="1" ht="25.5" x14ac:dyDescent="0.2">
      <c r="A657" s="26" t="str">
        <f t="shared" si="149"/>
        <v>1</v>
      </c>
      <c r="B657" s="26" t="str">
        <f t="shared" si="150"/>
        <v>2</v>
      </c>
      <c r="C657" s="26" t="str">
        <f t="shared" si="151"/>
        <v>1</v>
      </c>
      <c r="D657" s="26" t="str">
        <f t="shared" si="152"/>
        <v>1</v>
      </c>
      <c r="E657" s="26" t="str">
        <f t="shared" si="153"/>
        <v>1</v>
      </c>
      <c r="F657" s="26" t="str">
        <f t="shared" si="154"/>
        <v>01</v>
      </c>
      <c r="G657" s="26" t="str">
        <f t="shared" si="155"/>
        <v>04</v>
      </c>
      <c r="H657" s="26" t="s">
        <v>8203</v>
      </c>
      <c r="I657" s="26" t="s">
        <v>4539</v>
      </c>
      <c r="J657" s="122" t="s">
        <v>12537</v>
      </c>
      <c r="K657" s="24" t="s">
        <v>6</v>
      </c>
      <c r="L657" s="24" t="s">
        <v>3062</v>
      </c>
      <c r="M657" s="24" t="s">
        <v>10953</v>
      </c>
      <c r="N657" s="24" t="s">
        <v>3063</v>
      </c>
      <c r="O657" s="24" t="s">
        <v>9308</v>
      </c>
      <c r="P657" s="24" t="s">
        <v>3064</v>
      </c>
      <c r="Q657" s="24" t="s">
        <v>3065</v>
      </c>
      <c r="R657" s="24" t="s">
        <v>4569</v>
      </c>
      <c r="S657" s="24" t="s">
        <v>3062</v>
      </c>
      <c r="T657" s="111"/>
      <c r="U657" s="111"/>
    </row>
    <row r="658" spans="1:90" s="116" customFormat="1" ht="45.75" customHeight="1" x14ac:dyDescent="0.2">
      <c r="A658" s="26" t="str">
        <f t="shared" ref="A658" si="156">MID(H658,1,1)</f>
        <v>1</v>
      </c>
      <c r="B658" s="26" t="str">
        <f t="shared" ref="B658" si="157">MID(H658,3,1)</f>
        <v>2</v>
      </c>
      <c r="C658" s="26" t="str">
        <f t="shared" ref="C658" si="158">MID(H658,5,1)</f>
        <v>1</v>
      </c>
      <c r="D658" s="26" t="str">
        <f t="shared" ref="D658" si="159">MID(H658,7,1)</f>
        <v>1</v>
      </c>
      <c r="E658" s="26" t="str">
        <f t="shared" ref="E658" si="160">MID(H658,9,1)</f>
        <v>1</v>
      </c>
      <c r="F658" s="26" t="str">
        <f t="shared" ref="F658" si="161">MID(H658,11,2)</f>
        <v>01</v>
      </c>
      <c r="G658" s="26" t="str">
        <f t="shared" ref="G658" si="162">MID(H658,14,2)</f>
        <v>05</v>
      </c>
      <c r="H658" s="26" t="s">
        <v>11147</v>
      </c>
      <c r="I658" s="26" t="s">
        <v>12532</v>
      </c>
      <c r="J658" s="122" t="s">
        <v>12538</v>
      </c>
      <c r="K658" s="24" t="s">
        <v>6</v>
      </c>
      <c r="L658" s="24" t="s">
        <v>3062</v>
      </c>
      <c r="M658" s="24" t="s">
        <v>10953</v>
      </c>
      <c r="N658" s="24" t="s">
        <v>3063</v>
      </c>
      <c r="O658" s="24" t="s">
        <v>9308</v>
      </c>
      <c r="P658" s="24" t="s">
        <v>3064</v>
      </c>
      <c r="Q658" s="24" t="s">
        <v>3065</v>
      </c>
      <c r="R658" s="24"/>
      <c r="S658" s="24" t="s">
        <v>3052</v>
      </c>
      <c r="T658" s="111"/>
      <c r="U658" s="111"/>
    </row>
    <row r="659" spans="1:90" s="116" customFormat="1" ht="38.25" x14ac:dyDescent="0.2">
      <c r="A659" s="26" t="str">
        <f t="shared" si="149"/>
        <v>1</v>
      </c>
      <c r="B659" s="26" t="str">
        <f t="shared" si="150"/>
        <v>2</v>
      </c>
      <c r="C659" s="26" t="str">
        <f t="shared" si="151"/>
        <v>1</v>
      </c>
      <c r="D659" s="26" t="str">
        <f t="shared" si="152"/>
        <v>1</v>
      </c>
      <c r="E659" s="26" t="str">
        <f t="shared" si="153"/>
        <v>1</v>
      </c>
      <c r="F659" s="26" t="str">
        <f t="shared" si="154"/>
        <v>01</v>
      </c>
      <c r="G659" s="26" t="str">
        <f t="shared" si="155"/>
        <v>70</v>
      </c>
      <c r="H659" s="26" t="s">
        <v>8204</v>
      </c>
      <c r="I659" s="26" t="s">
        <v>4607</v>
      </c>
      <c r="J659" s="122" t="s">
        <v>11141</v>
      </c>
      <c r="K659" s="24" t="s">
        <v>6</v>
      </c>
      <c r="L659" s="24" t="s">
        <v>3062</v>
      </c>
      <c r="M659" s="24" t="s">
        <v>10953</v>
      </c>
      <c r="N659" s="24" t="s">
        <v>3063</v>
      </c>
      <c r="O659" s="24" t="s">
        <v>9300</v>
      </c>
      <c r="P659" s="24" t="s">
        <v>3064</v>
      </c>
      <c r="Q659" s="24" t="s">
        <v>3065</v>
      </c>
      <c r="R659" s="24"/>
      <c r="S659" s="24" t="s">
        <v>3062</v>
      </c>
      <c r="T659" s="111"/>
      <c r="U659" s="111"/>
    </row>
    <row r="660" spans="1:90" s="116" customFormat="1" ht="45.75" customHeight="1" x14ac:dyDescent="0.2">
      <c r="A660" s="26" t="str">
        <f t="shared" ref="A660" si="163">MID(H660,1,1)</f>
        <v>1</v>
      </c>
      <c r="B660" s="26" t="str">
        <f t="shared" ref="B660" si="164">MID(H660,3,1)</f>
        <v>2</v>
      </c>
      <c r="C660" s="26" t="str">
        <f t="shared" ref="C660" si="165">MID(H660,5,1)</f>
        <v>1</v>
      </c>
      <c r="D660" s="26" t="str">
        <f t="shared" ref="D660" si="166">MID(H660,7,1)</f>
        <v>1</v>
      </c>
      <c r="E660" s="26" t="str">
        <f t="shared" ref="E660" si="167">MID(H660,9,1)</f>
        <v>1</v>
      </c>
      <c r="F660" s="26" t="str">
        <f t="shared" ref="F660" si="168">MID(H660,11,2)</f>
        <v>01</v>
      </c>
      <c r="G660" s="26" t="str">
        <f t="shared" ref="G660" si="169">MID(H660,14,2)</f>
        <v>71</v>
      </c>
      <c r="H660" s="26" t="s">
        <v>11146</v>
      </c>
      <c r="I660" s="26" t="s">
        <v>11136</v>
      </c>
      <c r="J660" s="122" t="s">
        <v>11148</v>
      </c>
      <c r="K660" s="24" t="s">
        <v>6</v>
      </c>
      <c r="L660" s="24" t="s">
        <v>3062</v>
      </c>
      <c r="M660" s="24" t="s">
        <v>10953</v>
      </c>
      <c r="N660" s="24" t="s">
        <v>3063</v>
      </c>
      <c r="O660" s="24" t="s">
        <v>9300</v>
      </c>
      <c r="P660" s="24" t="s">
        <v>3064</v>
      </c>
      <c r="Q660" s="24" t="s">
        <v>3065</v>
      </c>
      <c r="R660" s="24"/>
      <c r="S660" s="24" t="s">
        <v>3052</v>
      </c>
      <c r="T660" s="111"/>
      <c r="U660" s="111"/>
    </row>
    <row r="661" spans="1:90" s="116" customFormat="1" ht="63.75" x14ac:dyDescent="0.2">
      <c r="A661" s="83" t="str">
        <f t="shared" si="149"/>
        <v>1</v>
      </c>
      <c r="B661" s="83" t="str">
        <f t="shared" si="150"/>
        <v>2</v>
      </c>
      <c r="C661" s="83" t="str">
        <f t="shared" si="151"/>
        <v>1</v>
      </c>
      <c r="D661" s="83" t="str">
        <f t="shared" si="152"/>
        <v>1</v>
      </c>
      <c r="E661" s="83" t="str">
        <f t="shared" si="153"/>
        <v>1</v>
      </c>
      <c r="F661" s="83" t="str">
        <f t="shared" si="154"/>
        <v>02</v>
      </c>
      <c r="G661" s="83" t="str">
        <f t="shared" si="155"/>
        <v>00</v>
      </c>
      <c r="H661" s="83" t="s">
        <v>237</v>
      </c>
      <c r="I661" s="83" t="s">
        <v>28</v>
      </c>
      <c r="J661" s="125" t="s">
        <v>10979</v>
      </c>
      <c r="K661" s="84" t="s">
        <v>6</v>
      </c>
      <c r="L661" s="84" t="s">
        <v>3052</v>
      </c>
      <c r="M661" s="84" t="s">
        <v>10953</v>
      </c>
      <c r="N661" s="84"/>
      <c r="O661" s="84"/>
      <c r="P661" s="84"/>
      <c r="Q661" s="84" t="s">
        <v>3072</v>
      </c>
      <c r="R661" s="84"/>
      <c r="S661" s="84" t="s">
        <v>3062</v>
      </c>
      <c r="T661" s="111"/>
      <c r="U661" s="111"/>
    </row>
    <row r="662" spans="1:90" s="116" customFormat="1" ht="25.5" x14ac:dyDescent="0.2">
      <c r="A662" s="26" t="str">
        <f t="shared" si="149"/>
        <v>1</v>
      </c>
      <c r="B662" s="26" t="str">
        <f t="shared" si="150"/>
        <v>2</v>
      </c>
      <c r="C662" s="26" t="str">
        <f t="shared" si="151"/>
        <v>1</v>
      </c>
      <c r="D662" s="26" t="str">
        <f t="shared" si="152"/>
        <v>1</v>
      </c>
      <c r="E662" s="26" t="str">
        <f t="shared" si="153"/>
        <v>1</v>
      </c>
      <c r="F662" s="26" t="str">
        <f t="shared" si="154"/>
        <v>02</v>
      </c>
      <c r="G662" s="26" t="str">
        <f t="shared" si="155"/>
        <v>01</v>
      </c>
      <c r="H662" s="26" t="s">
        <v>4382</v>
      </c>
      <c r="I662" s="26" t="s">
        <v>4605</v>
      </c>
      <c r="J662" s="122" t="s">
        <v>4606</v>
      </c>
      <c r="K662" s="24" t="s">
        <v>6</v>
      </c>
      <c r="L662" s="24" t="s">
        <v>3062</v>
      </c>
      <c r="M662" s="24" t="s">
        <v>10953</v>
      </c>
      <c r="N662" s="24" t="s">
        <v>3063</v>
      </c>
      <c r="O662" s="24" t="s">
        <v>9300</v>
      </c>
      <c r="P662" s="24" t="s">
        <v>3064</v>
      </c>
      <c r="Q662" s="24" t="s">
        <v>3065</v>
      </c>
      <c r="R662" s="24" t="s">
        <v>3674</v>
      </c>
      <c r="S662" s="24" t="s">
        <v>3062</v>
      </c>
      <c r="T662" s="111"/>
      <c r="U662" s="111"/>
    </row>
    <row r="663" spans="1:90" s="116" customFormat="1" ht="38.25" x14ac:dyDescent="0.2">
      <c r="A663" s="83" t="str">
        <f t="shared" si="149"/>
        <v>1</v>
      </c>
      <c r="B663" s="83" t="str">
        <f t="shared" si="150"/>
        <v>2</v>
      </c>
      <c r="C663" s="83" t="str">
        <f t="shared" si="151"/>
        <v>1</v>
      </c>
      <c r="D663" s="83" t="str">
        <f t="shared" si="152"/>
        <v>1</v>
      </c>
      <c r="E663" s="83" t="str">
        <f t="shared" si="153"/>
        <v>1</v>
      </c>
      <c r="F663" s="83" t="str">
        <f t="shared" si="154"/>
        <v>03</v>
      </c>
      <c r="G663" s="83" t="str">
        <f t="shared" si="155"/>
        <v>00</v>
      </c>
      <c r="H663" s="83" t="s">
        <v>238</v>
      </c>
      <c r="I663" s="83" t="s">
        <v>56</v>
      </c>
      <c r="J663" s="125" t="s">
        <v>57</v>
      </c>
      <c r="K663" s="84" t="s">
        <v>6</v>
      </c>
      <c r="L663" s="84" t="s">
        <v>3052</v>
      </c>
      <c r="M663" s="84" t="s">
        <v>10953</v>
      </c>
      <c r="N663" s="84"/>
      <c r="O663" s="84"/>
      <c r="P663" s="84"/>
      <c r="Q663" s="84" t="s">
        <v>3072</v>
      </c>
      <c r="R663" s="84"/>
      <c r="S663" s="84" t="s">
        <v>3052</v>
      </c>
      <c r="T663" s="111"/>
      <c r="U663" s="111"/>
    </row>
    <row r="664" spans="1:90" s="116" customFormat="1" ht="38.25" x14ac:dyDescent="0.2">
      <c r="A664" s="26" t="str">
        <f t="shared" si="149"/>
        <v>1</v>
      </c>
      <c r="B664" s="26" t="str">
        <f t="shared" si="150"/>
        <v>2</v>
      </c>
      <c r="C664" s="26" t="str">
        <f t="shared" si="151"/>
        <v>1</v>
      </c>
      <c r="D664" s="26" t="str">
        <f t="shared" si="152"/>
        <v>1</v>
      </c>
      <c r="E664" s="26" t="str">
        <f t="shared" si="153"/>
        <v>1</v>
      </c>
      <c r="F664" s="26" t="str">
        <f t="shared" si="154"/>
        <v>03</v>
      </c>
      <c r="G664" s="26" t="str">
        <f t="shared" si="155"/>
        <v>01</v>
      </c>
      <c r="H664" s="26" t="s">
        <v>4386</v>
      </c>
      <c r="I664" s="26" t="s">
        <v>4388</v>
      </c>
      <c r="J664" s="122" t="s">
        <v>4389</v>
      </c>
      <c r="K664" s="24" t="s">
        <v>6</v>
      </c>
      <c r="L664" s="24" t="s">
        <v>3062</v>
      </c>
      <c r="M664" s="24" t="s">
        <v>10953</v>
      </c>
      <c r="N664" s="24" t="s">
        <v>3063</v>
      </c>
      <c r="O664" s="24" t="s">
        <v>9309</v>
      </c>
      <c r="P664" s="24" t="s">
        <v>3064</v>
      </c>
      <c r="Q664" s="24" t="s">
        <v>3065</v>
      </c>
      <c r="R664" s="24"/>
      <c r="S664" s="24" t="s">
        <v>3062</v>
      </c>
      <c r="T664" s="111"/>
      <c r="U664" s="111"/>
    </row>
    <row r="665" spans="1:90" ht="38.25" x14ac:dyDescent="0.2">
      <c r="A665" s="26" t="str">
        <f t="shared" si="149"/>
        <v>1</v>
      </c>
      <c r="B665" s="26" t="str">
        <f t="shared" si="150"/>
        <v>2</v>
      </c>
      <c r="C665" s="26" t="str">
        <f t="shared" si="151"/>
        <v>1</v>
      </c>
      <c r="D665" s="26" t="str">
        <f t="shared" si="152"/>
        <v>1</v>
      </c>
      <c r="E665" s="26" t="str">
        <f t="shared" si="153"/>
        <v>1</v>
      </c>
      <c r="F665" s="26" t="str">
        <f t="shared" si="154"/>
        <v>03</v>
      </c>
      <c r="G665" s="26" t="str">
        <f t="shared" si="155"/>
        <v>02</v>
      </c>
      <c r="H665" s="26" t="s">
        <v>4387</v>
      </c>
      <c r="I665" s="26" t="s">
        <v>4390</v>
      </c>
      <c r="J665" s="122" t="s">
        <v>4391</v>
      </c>
      <c r="K665" s="24" t="s">
        <v>6</v>
      </c>
      <c r="L665" s="24" t="s">
        <v>3062</v>
      </c>
      <c r="M665" s="24" t="s">
        <v>10953</v>
      </c>
      <c r="N665" s="24" t="s">
        <v>3063</v>
      </c>
      <c r="O665" s="24" t="s">
        <v>9309</v>
      </c>
      <c r="P665" s="24" t="s">
        <v>3064</v>
      </c>
      <c r="Q665" s="24" t="s">
        <v>3065</v>
      </c>
      <c r="R665" s="24"/>
      <c r="S665" s="24" t="s">
        <v>3062</v>
      </c>
    </row>
    <row r="666" spans="1:90" ht="25.5" x14ac:dyDescent="0.2">
      <c r="A666" s="26" t="str">
        <f t="shared" si="149"/>
        <v>1</v>
      </c>
      <c r="B666" s="26" t="str">
        <f t="shared" si="150"/>
        <v>2</v>
      </c>
      <c r="C666" s="26" t="str">
        <f t="shared" si="151"/>
        <v>1</v>
      </c>
      <c r="D666" s="26" t="str">
        <f t="shared" si="152"/>
        <v>1</v>
      </c>
      <c r="E666" s="26" t="str">
        <f t="shared" si="153"/>
        <v>1</v>
      </c>
      <c r="F666" s="26" t="str">
        <f t="shared" si="154"/>
        <v>03</v>
      </c>
      <c r="G666" s="26" t="str">
        <f t="shared" si="155"/>
        <v>03</v>
      </c>
      <c r="H666" s="26" t="s">
        <v>8205</v>
      </c>
      <c r="I666" s="26" t="s">
        <v>4549</v>
      </c>
      <c r="J666" s="122" t="s">
        <v>4770</v>
      </c>
      <c r="K666" s="24" t="s">
        <v>6</v>
      </c>
      <c r="L666" s="24" t="s">
        <v>3062</v>
      </c>
      <c r="M666" s="24" t="s">
        <v>10953</v>
      </c>
      <c r="N666" s="24" t="s">
        <v>3063</v>
      </c>
      <c r="O666" s="24" t="s">
        <v>9309</v>
      </c>
      <c r="P666" s="24" t="s">
        <v>3064</v>
      </c>
      <c r="Q666" s="24" t="s">
        <v>3065</v>
      </c>
      <c r="R666" s="24"/>
      <c r="S666" s="24" t="s">
        <v>3052</v>
      </c>
    </row>
    <row r="667" spans="1:90" s="99" customFormat="1" ht="38.25" x14ac:dyDescent="0.2">
      <c r="A667" s="83" t="str">
        <f t="shared" si="149"/>
        <v>1</v>
      </c>
      <c r="B667" s="83" t="str">
        <f t="shared" si="150"/>
        <v>2</v>
      </c>
      <c r="C667" s="83" t="str">
        <f t="shared" si="151"/>
        <v>1</v>
      </c>
      <c r="D667" s="83" t="str">
        <f t="shared" si="152"/>
        <v>1</v>
      </c>
      <c r="E667" s="83" t="str">
        <f t="shared" si="153"/>
        <v>1</v>
      </c>
      <c r="F667" s="83" t="str">
        <f t="shared" si="154"/>
        <v>04</v>
      </c>
      <c r="G667" s="83" t="str">
        <f t="shared" si="155"/>
        <v>00</v>
      </c>
      <c r="H667" s="83" t="s">
        <v>239</v>
      </c>
      <c r="I667" s="83" t="s">
        <v>10675</v>
      </c>
      <c r="J667" s="125" t="s">
        <v>10671</v>
      </c>
      <c r="K667" s="84" t="s">
        <v>6</v>
      </c>
      <c r="L667" s="84" t="s">
        <v>3052</v>
      </c>
      <c r="M667" s="84" t="s">
        <v>10953</v>
      </c>
      <c r="N667" s="84"/>
      <c r="O667" s="84"/>
      <c r="P667" s="84"/>
      <c r="Q667" s="84" t="s">
        <v>3072</v>
      </c>
      <c r="R667" s="84"/>
      <c r="S667" s="84" t="s">
        <v>3052</v>
      </c>
      <c r="T667" s="111"/>
      <c r="U667" s="111"/>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row>
    <row r="668" spans="1:90" s="116" customFormat="1" ht="25.5" x14ac:dyDescent="0.2">
      <c r="A668" s="26" t="str">
        <f t="shared" si="149"/>
        <v>1</v>
      </c>
      <c r="B668" s="26" t="str">
        <f t="shared" si="150"/>
        <v>2</v>
      </c>
      <c r="C668" s="26" t="str">
        <f t="shared" si="151"/>
        <v>1</v>
      </c>
      <c r="D668" s="26" t="str">
        <f t="shared" si="152"/>
        <v>1</v>
      </c>
      <c r="E668" s="26" t="str">
        <f t="shared" si="153"/>
        <v>1</v>
      </c>
      <c r="F668" s="26" t="str">
        <f t="shared" si="154"/>
        <v>04</v>
      </c>
      <c r="G668" s="26" t="str">
        <f t="shared" si="155"/>
        <v>01</v>
      </c>
      <c r="H668" s="26" t="s">
        <v>8206</v>
      </c>
      <c r="I668" s="26" t="s">
        <v>3734</v>
      </c>
      <c r="J668" s="122" t="s">
        <v>9423</v>
      </c>
      <c r="K668" s="24" t="s">
        <v>6</v>
      </c>
      <c r="L668" s="24" t="s">
        <v>3062</v>
      </c>
      <c r="M668" s="24" t="s">
        <v>10953</v>
      </c>
      <c r="N668" s="24" t="s">
        <v>3063</v>
      </c>
      <c r="O668" s="24" t="s">
        <v>9300</v>
      </c>
      <c r="P668" s="24" t="s">
        <v>3064</v>
      </c>
      <c r="Q668" s="24" t="s">
        <v>3065</v>
      </c>
      <c r="R668" s="24" t="s">
        <v>3066</v>
      </c>
      <c r="S668" s="24" t="s">
        <v>3062</v>
      </c>
      <c r="T668" s="111"/>
      <c r="U668" s="111"/>
    </row>
    <row r="669" spans="1:90" s="116" customFormat="1" ht="63.75" x14ac:dyDescent="0.2">
      <c r="A669" s="26" t="str">
        <f t="shared" si="149"/>
        <v>1</v>
      </c>
      <c r="B669" s="26" t="str">
        <f t="shared" si="150"/>
        <v>2</v>
      </c>
      <c r="C669" s="26" t="str">
        <f t="shared" si="151"/>
        <v>1</v>
      </c>
      <c r="D669" s="26" t="str">
        <f t="shared" si="152"/>
        <v>1</v>
      </c>
      <c r="E669" s="26" t="str">
        <f t="shared" si="153"/>
        <v>1</v>
      </c>
      <c r="F669" s="26" t="str">
        <f t="shared" si="154"/>
        <v>04</v>
      </c>
      <c r="G669" s="26" t="str">
        <f t="shared" si="155"/>
        <v>02</v>
      </c>
      <c r="H669" s="26" t="s">
        <v>8207</v>
      </c>
      <c r="I669" s="26" t="s">
        <v>3735</v>
      </c>
      <c r="J669" s="122" t="s">
        <v>11112</v>
      </c>
      <c r="K669" s="24" t="s">
        <v>6</v>
      </c>
      <c r="L669" s="24" t="s">
        <v>3062</v>
      </c>
      <c r="M669" s="24" t="s">
        <v>10953</v>
      </c>
      <c r="N669" s="24" t="s">
        <v>3063</v>
      </c>
      <c r="O669" s="24" t="s">
        <v>9300</v>
      </c>
      <c r="P669" s="24" t="s">
        <v>3064</v>
      </c>
      <c r="Q669" s="24" t="s">
        <v>3065</v>
      </c>
      <c r="R669" s="24" t="s">
        <v>3066</v>
      </c>
      <c r="S669" s="24" t="s">
        <v>3052</v>
      </c>
      <c r="T669" s="111"/>
      <c r="U669" s="111"/>
    </row>
    <row r="670" spans="1:90" s="116" customFormat="1" ht="25.5" x14ac:dyDescent="0.2">
      <c r="A670" s="83" t="str">
        <f t="shared" si="149"/>
        <v>1</v>
      </c>
      <c r="B670" s="83" t="str">
        <f t="shared" si="150"/>
        <v>2</v>
      </c>
      <c r="C670" s="83" t="str">
        <f t="shared" si="151"/>
        <v>1</v>
      </c>
      <c r="D670" s="83" t="str">
        <f t="shared" si="152"/>
        <v>1</v>
      </c>
      <c r="E670" s="83" t="str">
        <f t="shared" si="153"/>
        <v>1</v>
      </c>
      <c r="F670" s="83" t="str">
        <f t="shared" si="154"/>
        <v>05</v>
      </c>
      <c r="G670" s="83" t="str">
        <f t="shared" si="155"/>
        <v>00</v>
      </c>
      <c r="H670" s="83" t="s">
        <v>8208</v>
      </c>
      <c r="I670" s="83" t="s">
        <v>10684</v>
      </c>
      <c r="J670" s="125" t="s">
        <v>10672</v>
      </c>
      <c r="K670" s="84" t="s">
        <v>6</v>
      </c>
      <c r="L670" s="84" t="s">
        <v>3052</v>
      </c>
      <c r="M670" s="84" t="s">
        <v>10953</v>
      </c>
      <c r="N670" s="84"/>
      <c r="O670" s="84"/>
      <c r="P670" s="84"/>
      <c r="Q670" s="84" t="s">
        <v>3072</v>
      </c>
      <c r="R670" s="84"/>
      <c r="S670" s="84" t="s">
        <v>3062</v>
      </c>
      <c r="T670" s="111"/>
      <c r="U670" s="111"/>
    </row>
    <row r="671" spans="1:90" s="99" customFormat="1" ht="38.25" x14ac:dyDescent="0.2">
      <c r="A671" s="83" t="str">
        <f t="shared" si="149"/>
        <v>1</v>
      </c>
      <c r="B671" s="83" t="str">
        <f t="shared" si="150"/>
        <v>2</v>
      </c>
      <c r="C671" s="83" t="str">
        <f t="shared" si="151"/>
        <v>1</v>
      </c>
      <c r="D671" s="83" t="str">
        <f t="shared" si="152"/>
        <v>1</v>
      </c>
      <c r="E671" s="83" t="str">
        <f t="shared" si="153"/>
        <v>1</v>
      </c>
      <c r="F671" s="83" t="str">
        <f t="shared" si="154"/>
        <v>99</v>
      </c>
      <c r="G671" s="83" t="str">
        <f t="shared" si="155"/>
        <v>00</v>
      </c>
      <c r="H671" s="83" t="s">
        <v>240</v>
      </c>
      <c r="I671" s="83" t="s">
        <v>241</v>
      </c>
      <c r="J671" s="125" t="s">
        <v>242</v>
      </c>
      <c r="K671" s="84" t="s">
        <v>69</v>
      </c>
      <c r="L671" s="84" t="s">
        <v>3052</v>
      </c>
      <c r="M671" s="84" t="s">
        <v>10953</v>
      </c>
      <c r="N671" s="84"/>
      <c r="O671" s="84"/>
      <c r="P671" s="84"/>
      <c r="Q671" s="84" t="s">
        <v>3072</v>
      </c>
      <c r="R671" s="84"/>
      <c r="S671" s="84" t="s">
        <v>3052</v>
      </c>
      <c r="T671" s="111"/>
      <c r="U671" s="111"/>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c r="BY671" s="116"/>
      <c r="BZ671" s="116"/>
      <c r="CA671" s="116"/>
      <c r="CB671" s="116"/>
      <c r="CC671" s="116"/>
      <c r="CD671" s="116"/>
      <c r="CE671" s="116"/>
      <c r="CF671" s="116"/>
      <c r="CG671" s="116"/>
      <c r="CH671" s="116"/>
      <c r="CI671" s="116"/>
      <c r="CJ671" s="116"/>
      <c r="CK671" s="116"/>
      <c r="CL671" s="116"/>
    </row>
    <row r="672" spans="1:90" s="99" customFormat="1" ht="25.5" x14ac:dyDescent="0.2">
      <c r="A672" s="26" t="str">
        <f t="shared" si="149"/>
        <v>1</v>
      </c>
      <c r="B672" s="26" t="str">
        <f t="shared" si="150"/>
        <v>2</v>
      </c>
      <c r="C672" s="26" t="str">
        <f t="shared" si="151"/>
        <v>1</v>
      </c>
      <c r="D672" s="26" t="str">
        <f t="shared" si="152"/>
        <v>1</v>
      </c>
      <c r="E672" s="26" t="str">
        <f t="shared" si="153"/>
        <v>1</v>
      </c>
      <c r="F672" s="26" t="str">
        <f t="shared" si="154"/>
        <v>99</v>
      </c>
      <c r="G672" s="26" t="str">
        <f t="shared" si="155"/>
        <v>01</v>
      </c>
      <c r="H672" s="26" t="s">
        <v>4392</v>
      </c>
      <c r="I672" s="26" t="s">
        <v>4394</v>
      </c>
      <c r="J672" s="122" t="s">
        <v>4395</v>
      </c>
      <c r="K672" s="24" t="s">
        <v>69</v>
      </c>
      <c r="L672" s="24" t="s">
        <v>3062</v>
      </c>
      <c r="M672" s="24" t="s">
        <v>10953</v>
      </c>
      <c r="N672" s="24" t="s">
        <v>3063</v>
      </c>
      <c r="O672" s="24" t="s">
        <v>9300</v>
      </c>
      <c r="P672" s="24" t="s">
        <v>3064</v>
      </c>
      <c r="Q672" s="24" t="s">
        <v>3065</v>
      </c>
      <c r="R672" s="24" t="s">
        <v>3066</v>
      </c>
      <c r="S672" s="24" t="s">
        <v>3062</v>
      </c>
      <c r="T672" s="111"/>
      <c r="U672" s="111"/>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c r="BY672" s="116"/>
      <c r="BZ672" s="116"/>
      <c r="CA672" s="116"/>
      <c r="CB672" s="116"/>
      <c r="CC672" s="116"/>
      <c r="CD672" s="116"/>
      <c r="CE672" s="116"/>
      <c r="CF672" s="116"/>
      <c r="CG672" s="116"/>
      <c r="CH672" s="116"/>
      <c r="CI672" s="116"/>
      <c r="CJ672" s="116"/>
      <c r="CK672" s="116"/>
      <c r="CL672" s="116"/>
    </row>
    <row r="673" spans="1:90" s="99" customFormat="1" ht="25.5" x14ac:dyDescent="0.2">
      <c r="A673" s="26" t="str">
        <f t="shared" si="149"/>
        <v>1</v>
      </c>
      <c r="B673" s="26" t="str">
        <f t="shared" si="150"/>
        <v>2</v>
      </c>
      <c r="C673" s="26" t="str">
        <f t="shared" si="151"/>
        <v>1</v>
      </c>
      <c r="D673" s="26" t="str">
        <f t="shared" si="152"/>
        <v>1</v>
      </c>
      <c r="E673" s="26" t="str">
        <f t="shared" si="153"/>
        <v>1</v>
      </c>
      <c r="F673" s="26" t="str">
        <f t="shared" si="154"/>
        <v>99</v>
      </c>
      <c r="G673" s="26" t="str">
        <f t="shared" si="155"/>
        <v>02</v>
      </c>
      <c r="H673" s="26" t="s">
        <v>10070</v>
      </c>
      <c r="I673" s="26" t="s">
        <v>4609</v>
      </c>
      <c r="J673" s="122" t="s">
        <v>4393</v>
      </c>
      <c r="K673" s="24" t="s">
        <v>69</v>
      </c>
      <c r="L673" s="24" t="s">
        <v>3062</v>
      </c>
      <c r="M673" s="24" t="s">
        <v>10953</v>
      </c>
      <c r="N673" s="24" t="s">
        <v>3063</v>
      </c>
      <c r="O673" s="24" t="s">
        <v>9300</v>
      </c>
      <c r="P673" s="24" t="s">
        <v>3064</v>
      </c>
      <c r="Q673" s="24" t="s">
        <v>3065</v>
      </c>
      <c r="R673" s="24" t="s">
        <v>3066</v>
      </c>
      <c r="S673" s="24" t="s">
        <v>3062</v>
      </c>
      <c r="T673" s="111"/>
      <c r="U673" s="111"/>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c r="BY673" s="116"/>
      <c r="BZ673" s="116"/>
      <c r="CA673" s="116"/>
      <c r="CB673" s="116"/>
      <c r="CC673" s="116"/>
      <c r="CD673" s="116"/>
      <c r="CE673" s="116"/>
      <c r="CF673" s="116"/>
      <c r="CG673" s="116"/>
      <c r="CH673" s="116"/>
      <c r="CI673" s="116"/>
      <c r="CJ673" s="116"/>
      <c r="CK673" s="116"/>
      <c r="CL673" s="116"/>
    </row>
    <row r="674" spans="1:90" s="99" customFormat="1" ht="38.25" x14ac:dyDescent="0.2">
      <c r="A674" s="26" t="str">
        <f t="shared" si="149"/>
        <v>1</v>
      </c>
      <c r="B674" s="26" t="str">
        <f t="shared" si="150"/>
        <v>2</v>
      </c>
      <c r="C674" s="26" t="str">
        <f t="shared" si="151"/>
        <v>1</v>
      </c>
      <c r="D674" s="26" t="str">
        <f t="shared" si="152"/>
        <v>1</v>
      </c>
      <c r="E674" s="26" t="str">
        <f t="shared" si="153"/>
        <v>1</v>
      </c>
      <c r="F674" s="26" t="str">
        <f t="shared" si="154"/>
        <v>99</v>
      </c>
      <c r="G674" s="26" t="str">
        <f t="shared" si="155"/>
        <v>03</v>
      </c>
      <c r="H674" s="26" t="s">
        <v>10071</v>
      </c>
      <c r="I674" s="26" t="s">
        <v>4400</v>
      </c>
      <c r="J674" s="122" t="s">
        <v>4401</v>
      </c>
      <c r="K674" s="24" t="s">
        <v>69</v>
      </c>
      <c r="L674" s="24" t="s">
        <v>3062</v>
      </c>
      <c r="M674" s="24" t="s">
        <v>10953</v>
      </c>
      <c r="N674" s="24" t="s">
        <v>3063</v>
      </c>
      <c r="O674" s="24" t="s">
        <v>9300</v>
      </c>
      <c r="P674" s="24" t="s">
        <v>3064</v>
      </c>
      <c r="Q674" s="24" t="s">
        <v>3065</v>
      </c>
      <c r="R674" s="24" t="s">
        <v>3066</v>
      </c>
      <c r="S674" s="24" t="s">
        <v>3052</v>
      </c>
      <c r="T674" s="111"/>
      <c r="U674" s="111"/>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c r="BY674" s="116"/>
      <c r="BZ674" s="116"/>
      <c r="CA674" s="116"/>
      <c r="CB674" s="116"/>
      <c r="CC674" s="116"/>
      <c r="CD674" s="116"/>
      <c r="CE674" s="116"/>
      <c r="CF674" s="116"/>
      <c r="CG674" s="116"/>
      <c r="CH674" s="116"/>
      <c r="CI674" s="116"/>
      <c r="CJ674" s="116"/>
      <c r="CK674" s="116"/>
      <c r="CL674" s="116"/>
    </row>
    <row r="675" spans="1:90" s="99" customFormat="1" ht="25.5" x14ac:dyDescent="0.2">
      <c r="A675" s="26" t="str">
        <f t="shared" si="149"/>
        <v>1</v>
      </c>
      <c r="B675" s="26" t="str">
        <f t="shared" si="150"/>
        <v>2</v>
      </c>
      <c r="C675" s="26" t="str">
        <f t="shared" si="151"/>
        <v>1</v>
      </c>
      <c r="D675" s="26" t="str">
        <f t="shared" si="152"/>
        <v>1</v>
      </c>
      <c r="E675" s="26" t="str">
        <f t="shared" si="153"/>
        <v>1</v>
      </c>
      <c r="F675" s="26" t="str">
        <f t="shared" si="154"/>
        <v>99</v>
      </c>
      <c r="G675" s="26" t="str">
        <f t="shared" si="155"/>
        <v>04</v>
      </c>
      <c r="H675" s="26" t="s">
        <v>10072</v>
      </c>
      <c r="I675" s="26" t="s">
        <v>4396</v>
      </c>
      <c r="J675" s="122" t="s">
        <v>4397</v>
      </c>
      <c r="K675" s="24" t="s">
        <v>69</v>
      </c>
      <c r="L675" s="24" t="s">
        <v>3062</v>
      </c>
      <c r="M675" s="24" t="s">
        <v>10953</v>
      </c>
      <c r="N675" s="24" t="s">
        <v>3063</v>
      </c>
      <c r="O675" s="24" t="s">
        <v>9300</v>
      </c>
      <c r="P675" s="24" t="s">
        <v>3064</v>
      </c>
      <c r="Q675" s="24" t="s">
        <v>3065</v>
      </c>
      <c r="R675" s="24" t="s">
        <v>3066</v>
      </c>
      <c r="S675" s="24" t="s">
        <v>3062</v>
      </c>
      <c r="T675" s="111"/>
      <c r="U675" s="111"/>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c r="BY675" s="116"/>
      <c r="BZ675" s="116"/>
      <c r="CA675" s="116"/>
      <c r="CB675" s="116"/>
      <c r="CC675" s="116"/>
      <c r="CD675" s="116"/>
      <c r="CE675" s="116"/>
      <c r="CF675" s="116"/>
      <c r="CG675" s="116"/>
      <c r="CH675" s="116"/>
      <c r="CI675" s="116"/>
      <c r="CJ675" s="116"/>
      <c r="CK675" s="116"/>
      <c r="CL675" s="116"/>
    </row>
    <row r="676" spans="1:90" ht="25.5" x14ac:dyDescent="0.2">
      <c r="A676" s="26" t="str">
        <f t="shared" si="149"/>
        <v>1</v>
      </c>
      <c r="B676" s="26" t="str">
        <f t="shared" si="150"/>
        <v>2</v>
      </c>
      <c r="C676" s="26" t="str">
        <f t="shared" si="151"/>
        <v>1</v>
      </c>
      <c r="D676" s="26" t="str">
        <f t="shared" si="152"/>
        <v>1</v>
      </c>
      <c r="E676" s="26" t="str">
        <f t="shared" si="153"/>
        <v>1</v>
      </c>
      <c r="F676" s="26" t="str">
        <f t="shared" si="154"/>
        <v>99</v>
      </c>
      <c r="G676" s="26" t="str">
        <f t="shared" si="155"/>
        <v>05</v>
      </c>
      <c r="H676" s="26" t="s">
        <v>10073</v>
      </c>
      <c r="I676" s="26" t="s">
        <v>4398</v>
      </c>
      <c r="J676" s="122" t="s">
        <v>4399</v>
      </c>
      <c r="K676" s="24" t="s">
        <v>69</v>
      </c>
      <c r="L676" s="24" t="s">
        <v>3062</v>
      </c>
      <c r="M676" s="24" t="s">
        <v>10953</v>
      </c>
      <c r="N676" s="24" t="s">
        <v>3063</v>
      </c>
      <c r="O676" s="24" t="s">
        <v>9300</v>
      </c>
      <c r="P676" s="24" t="s">
        <v>3064</v>
      </c>
      <c r="Q676" s="24" t="s">
        <v>3065</v>
      </c>
      <c r="R676" s="24" t="s">
        <v>3066</v>
      </c>
      <c r="S676" s="24" t="s">
        <v>3062</v>
      </c>
    </row>
    <row r="677" spans="1:90" s="99" customFormat="1" ht="76.5" x14ac:dyDescent="0.2">
      <c r="A677" s="8" t="str">
        <f t="shared" si="149"/>
        <v>1</v>
      </c>
      <c r="B677" s="8" t="str">
        <f t="shared" si="150"/>
        <v>2</v>
      </c>
      <c r="C677" s="8" t="str">
        <f t="shared" si="151"/>
        <v>1</v>
      </c>
      <c r="D677" s="8" t="str">
        <f t="shared" si="152"/>
        <v>1</v>
      </c>
      <c r="E677" s="8" t="str">
        <f t="shared" si="153"/>
        <v>2</v>
      </c>
      <c r="F677" s="8" t="str">
        <f t="shared" si="154"/>
        <v>00</v>
      </c>
      <c r="G677" s="8" t="str">
        <f t="shared" si="155"/>
        <v>00</v>
      </c>
      <c r="H677" s="8" t="s">
        <v>243</v>
      </c>
      <c r="I677" s="8" t="s">
        <v>244</v>
      </c>
      <c r="J677" s="121" t="s">
        <v>9424</v>
      </c>
      <c r="K677" s="11" t="s">
        <v>6</v>
      </c>
      <c r="L677" s="11" t="s">
        <v>3052</v>
      </c>
      <c r="M677" s="11" t="s">
        <v>10953</v>
      </c>
      <c r="N677" s="11"/>
      <c r="O677" s="11"/>
      <c r="P677" s="11"/>
      <c r="Q677" s="11" t="s">
        <v>3072</v>
      </c>
      <c r="R677" s="11"/>
      <c r="S677" s="11" t="s">
        <v>3062</v>
      </c>
      <c r="T677" s="111"/>
      <c r="U677" s="111"/>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c r="BY677" s="116"/>
      <c r="BZ677" s="116"/>
      <c r="CA677" s="116"/>
      <c r="CB677" s="116"/>
      <c r="CC677" s="116"/>
      <c r="CD677" s="116"/>
      <c r="CE677" s="116"/>
      <c r="CF677" s="116"/>
      <c r="CG677" s="116"/>
      <c r="CH677" s="116"/>
      <c r="CI677" s="116"/>
      <c r="CJ677" s="116"/>
      <c r="CK677" s="116"/>
      <c r="CL677" s="116"/>
    </row>
    <row r="678" spans="1:90" s="99" customFormat="1" ht="63.75" x14ac:dyDescent="0.2">
      <c r="A678" s="83" t="str">
        <f t="shared" si="149"/>
        <v>1</v>
      </c>
      <c r="B678" s="83" t="str">
        <f t="shared" si="150"/>
        <v>2</v>
      </c>
      <c r="C678" s="83" t="str">
        <f t="shared" si="151"/>
        <v>1</v>
      </c>
      <c r="D678" s="83" t="str">
        <f t="shared" si="152"/>
        <v>1</v>
      </c>
      <c r="E678" s="83" t="str">
        <f t="shared" si="153"/>
        <v>2</v>
      </c>
      <c r="F678" s="83" t="str">
        <f t="shared" si="154"/>
        <v>01</v>
      </c>
      <c r="G678" s="83" t="str">
        <f t="shared" si="155"/>
        <v>00</v>
      </c>
      <c r="H678" s="83" t="s">
        <v>7565</v>
      </c>
      <c r="I678" s="83" t="s">
        <v>33</v>
      </c>
      <c r="J678" s="125" t="s">
        <v>10980</v>
      </c>
      <c r="K678" s="84" t="s">
        <v>6</v>
      </c>
      <c r="L678" s="84" t="s">
        <v>3052</v>
      </c>
      <c r="M678" s="84" t="s">
        <v>10953</v>
      </c>
      <c r="N678" s="84"/>
      <c r="O678" s="84"/>
      <c r="P678" s="84"/>
      <c r="Q678" s="84" t="s">
        <v>3072</v>
      </c>
      <c r="R678" s="84"/>
      <c r="S678" s="84" t="s">
        <v>3062</v>
      </c>
      <c r="T678" s="111"/>
      <c r="U678" s="111"/>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c r="BY678" s="116"/>
      <c r="BZ678" s="116"/>
      <c r="CA678" s="116"/>
      <c r="CB678" s="116"/>
      <c r="CC678" s="116"/>
      <c r="CD678" s="116"/>
      <c r="CE678" s="116"/>
      <c r="CF678" s="116"/>
      <c r="CG678" s="116"/>
      <c r="CH678" s="116"/>
      <c r="CI678" s="116"/>
      <c r="CJ678" s="116"/>
      <c r="CK678" s="116"/>
      <c r="CL678" s="116"/>
    </row>
    <row r="679" spans="1:90" s="99" customFormat="1" ht="63.75" x14ac:dyDescent="0.2">
      <c r="A679" s="83" t="str">
        <f t="shared" si="149"/>
        <v>1</v>
      </c>
      <c r="B679" s="83" t="str">
        <f t="shared" si="150"/>
        <v>2</v>
      </c>
      <c r="C679" s="83" t="str">
        <f t="shared" si="151"/>
        <v>1</v>
      </c>
      <c r="D679" s="83" t="str">
        <f t="shared" si="152"/>
        <v>1</v>
      </c>
      <c r="E679" s="83" t="str">
        <f t="shared" si="153"/>
        <v>2</v>
      </c>
      <c r="F679" s="83" t="str">
        <f t="shared" si="154"/>
        <v>02</v>
      </c>
      <c r="G679" s="83" t="str">
        <f t="shared" si="155"/>
        <v>00</v>
      </c>
      <c r="H679" s="83" t="s">
        <v>245</v>
      </c>
      <c r="I679" s="83" t="s">
        <v>28</v>
      </c>
      <c r="J679" s="125" t="s">
        <v>10981</v>
      </c>
      <c r="K679" s="84" t="s">
        <v>6</v>
      </c>
      <c r="L679" s="84" t="s">
        <v>3052</v>
      </c>
      <c r="M679" s="84" t="s">
        <v>10953</v>
      </c>
      <c r="N679" s="84"/>
      <c r="O679" s="84"/>
      <c r="P679" s="84"/>
      <c r="Q679" s="84" t="s">
        <v>3072</v>
      </c>
      <c r="R679" s="84"/>
      <c r="S679" s="84" t="s">
        <v>3062</v>
      </c>
      <c r="T679" s="111"/>
      <c r="U679" s="111"/>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c r="BY679" s="116"/>
      <c r="BZ679" s="116"/>
      <c r="CA679" s="116"/>
      <c r="CB679" s="116"/>
      <c r="CC679" s="116"/>
      <c r="CD679" s="116"/>
      <c r="CE679" s="116"/>
      <c r="CF679" s="116"/>
      <c r="CG679" s="116"/>
      <c r="CH679" s="116"/>
      <c r="CI679" s="116"/>
      <c r="CJ679" s="116"/>
      <c r="CK679" s="116"/>
      <c r="CL679" s="116"/>
    </row>
    <row r="680" spans="1:90" ht="38.25" x14ac:dyDescent="0.2">
      <c r="A680" s="83" t="str">
        <f t="shared" si="149"/>
        <v>1</v>
      </c>
      <c r="B680" s="83" t="str">
        <f t="shared" si="150"/>
        <v>2</v>
      </c>
      <c r="C680" s="83" t="str">
        <f t="shared" si="151"/>
        <v>1</v>
      </c>
      <c r="D680" s="83" t="str">
        <f t="shared" si="152"/>
        <v>1</v>
      </c>
      <c r="E680" s="83" t="str">
        <f t="shared" si="153"/>
        <v>2</v>
      </c>
      <c r="F680" s="83" t="str">
        <f t="shared" si="154"/>
        <v>03</v>
      </c>
      <c r="G680" s="83" t="str">
        <f t="shared" si="155"/>
        <v>00</v>
      </c>
      <c r="H680" s="83" t="s">
        <v>6554</v>
      </c>
      <c r="I680" s="83" t="s">
        <v>56</v>
      </c>
      <c r="J680" s="125" t="s">
        <v>57</v>
      </c>
      <c r="K680" s="84" t="s">
        <v>6</v>
      </c>
      <c r="L680" s="84" t="s">
        <v>3052</v>
      </c>
      <c r="M680" s="84" t="s">
        <v>10953</v>
      </c>
      <c r="N680" s="84"/>
      <c r="O680" s="84"/>
      <c r="P680" s="84"/>
      <c r="Q680" s="84" t="s">
        <v>3072</v>
      </c>
      <c r="R680" s="84"/>
      <c r="S680" s="84" t="s">
        <v>3062</v>
      </c>
    </row>
    <row r="681" spans="1:90" s="99" customFormat="1" ht="38.25" x14ac:dyDescent="0.2">
      <c r="A681" s="83" t="str">
        <f t="shared" si="149"/>
        <v>1</v>
      </c>
      <c r="B681" s="83" t="str">
        <f t="shared" si="150"/>
        <v>2</v>
      </c>
      <c r="C681" s="83" t="str">
        <f t="shared" si="151"/>
        <v>1</v>
      </c>
      <c r="D681" s="83" t="str">
        <f t="shared" si="152"/>
        <v>1</v>
      </c>
      <c r="E681" s="83" t="str">
        <f t="shared" si="153"/>
        <v>2</v>
      </c>
      <c r="F681" s="83" t="str">
        <f t="shared" si="154"/>
        <v>04</v>
      </c>
      <c r="G681" s="83" t="str">
        <f t="shared" si="155"/>
        <v>00</v>
      </c>
      <c r="H681" s="83" t="s">
        <v>7566</v>
      </c>
      <c r="I681" s="83" t="s">
        <v>10675</v>
      </c>
      <c r="J681" s="125" t="s">
        <v>10671</v>
      </c>
      <c r="K681" s="84" t="s">
        <v>6</v>
      </c>
      <c r="L681" s="84" t="s">
        <v>3052</v>
      </c>
      <c r="M681" s="84" t="s">
        <v>10953</v>
      </c>
      <c r="N681" s="84"/>
      <c r="O681" s="84"/>
      <c r="P681" s="84"/>
      <c r="Q681" s="84" t="s">
        <v>3072</v>
      </c>
      <c r="R681" s="84"/>
      <c r="S681" s="84" t="s">
        <v>3062</v>
      </c>
      <c r="T681" s="111"/>
      <c r="U681" s="111"/>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c r="BY681" s="116"/>
      <c r="BZ681" s="116"/>
      <c r="CA681" s="116"/>
      <c r="CB681" s="116"/>
      <c r="CC681" s="116"/>
      <c r="CD681" s="116"/>
      <c r="CE681" s="116"/>
      <c r="CF681" s="116"/>
      <c r="CG681" s="116"/>
      <c r="CH681" s="116"/>
      <c r="CI681" s="116"/>
      <c r="CJ681" s="116"/>
      <c r="CK681" s="116"/>
      <c r="CL681" s="116"/>
    </row>
    <row r="682" spans="1:90" s="97" customFormat="1" ht="25.5" x14ac:dyDescent="0.25">
      <c r="A682" s="83" t="str">
        <f t="shared" si="149"/>
        <v>1</v>
      </c>
      <c r="B682" s="83" t="str">
        <f t="shared" si="150"/>
        <v>2</v>
      </c>
      <c r="C682" s="83" t="str">
        <f t="shared" si="151"/>
        <v>1</v>
      </c>
      <c r="D682" s="83" t="str">
        <f t="shared" si="152"/>
        <v>1</v>
      </c>
      <c r="E682" s="83" t="str">
        <f t="shared" si="153"/>
        <v>2</v>
      </c>
      <c r="F682" s="83" t="str">
        <f t="shared" ref="F682:F765" si="170">MID(H682,11,2)</f>
        <v>05</v>
      </c>
      <c r="G682" s="83" t="str">
        <f t="shared" si="155"/>
        <v>00</v>
      </c>
      <c r="H682" s="83" t="s">
        <v>246</v>
      </c>
      <c r="I682" s="83" t="s">
        <v>10684</v>
      </c>
      <c r="J682" s="125" t="s">
        <v>10672</v>
      </c>
      <c r="K682" s="83" t="s">
        <v>6</v>
      </c>
      <c r="L682" s="83" t="s">
        <v>3052</v>
      </c>
      <c r="M682" s="83" t="s">
        <v>10953</v>
      </c>
      <c r="N682" s="83"/>
      <c r="O682" s="83"/>
      <c r="P682" s="83"/>
      <c r="Q682" s="83" t="s">
        <v>3072</v>
      </c>
      <c r="R682" s="83"/>
      <c r="S682" s="83" t="s">
        <v>3062</v>
      </c>
    </row>
    <row r="683" spans="1:90" s="99" customFormat="1" ht="38.25" x14ac:dyDescent="0.2">
      <c r="A683" s="83" t="str">
        <f t="shared" si="149"/>
        <v>1</v>
      </c>
      <c r="B683" s="83" t="str">
        <f t="shared" si="150"/>
        <v>2</v>
      </c>
      <c r="C683" s="83" t="str">
        <f t="shared" si="151"/>
        <v>1</v>
      </c>
      <c r="D683" s="83" t="str">
        <f t="shared" si="152"/>
        <v>1</v>
      </c>
      <c r="E683" s="83" t="str">
        <f t="shared" si="153"/>
        <v>2</v>
      </c>
      <c r="F683" s="83" t="str">
        <f t="shared" si="170"/>
        <v>99</v>
      </c>
      <c r="G683" s="83" t="str">
        <f t="shared" si="155"/>
        <v>00</v>
      </c>
      <c r="H683" s="83" t="s">
        <v>247</v>
      </c>
      <c r="I683" s="83" t="s">
        <v>241</v>
      </c>
      <c r="J683" s="125" t="s">
        <v>9425</v>
      </c>
      <c r="K683" s="84" t="s">
        <v>69</v>
      </c>
      <c r="L683" s="84" t="s">
        <v>3052</v>
      </c>
      <c r="M683" s="84" t="s">
        <v>10953</v>
      </c>
      <c r="N683" s="84"/>
      <c r="O683" s="84"/>
      <c r="P683" s="84"/>
      <c r="Q683" s="84" t="s">
        <v>3072</v>
      </c>
      <c r="R683" s="84"/>
      <c r="S683" s="84" t="s">
        <v>3062</v>
      </c>
      <c r="T683" s="111"/>
      <c r="U683" s="111"/>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c r="BY683" s="116"/>
      <c r="BZ683" s="116"/>
      <c r="CA683" s="116"/>
      <c r="CB683" s="116"/>
      <c r="CC683" s="116"/>
      <c r="CD683" s="116"/>
      <c r="CE683" s="116"/>
      <c r="CF683" s="116"/>
      <c r="CG683" s="116"/>
      <c r="CH683" s="116"/>
      <c r="CI683" s="116"/>
      <c r="CJ683" s="116"/>
      <c r="CK683" s="116"/>
      <c r="CL683" s="116"/>
    </row>
    <row r="684" spans="1:90" s="99" customFormat="1" ht="140.25" x14ac:dyDescent="0.2">
      <c r="A684" s="8" t="str">
        <f t="shared" si="149"/>
        <v>1</v>
      </c>
      <c r="B684" s="8" t="str">
        <f t="shared" si="150"/>
        <v>2</v>
      </c>
      <c r="C684" s="8" t="str">
        <f t="shared" si="151"/>
        <v>1</v>
      </c>
      <c r="D684" s="8" t="str">
        <f t="shared" si="152"/>
        <v>1</v>
      </c>
      <c r="E684" s="8" t="str">
        <f t="shared" si="153"/>
        <v>3</v>
      </c>
      <c r="F684" s="8" t="str">
        <f t="shared" si="170"/>
        <v>00</v>
      </c>
      <c r="G684" s="8" t="str">
        <f t="shared" si="155"/>
        <v>00</v>
      </c>
      <c r="H684" s="8" t="s">
        <v>248</v>
      </c>
      <c r="I684" s="8" t="s">
        <v>249</v>
      </c>
      <c r="J684" s="121" t="s">
        <v>9319</v>
      </c>
      <c r="K684" s="11" t="s">
        <v>6</v>
      </c>
      <c r="L684" s="11" t="s">
        <v>3052</v>
      </c>
      <c r="M684" s="11" t="s">
        <v>10953</v>
      </c>
      <c r="N684" s="11"/>
      <c r="O684" s="11"/>
      <c r="P684" s="11"/>
      <c r="Q684" s="11" t="s">
        <v>3072</v>
      </c>
      <c r="R684" s="11"/>
      <c r="S684" s="11" t="s">
        <v>3062</v>
      </c>
      <c r="T684" s="111"/>
      <c r="U684" s="111"/>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c r="BY684" s="116"/>
      <c r="BZ684" s="116"/>
      <c r="CA684" s="116"/>
      <c r="CB684" s="116"/>
      <c r="CC684" s="116"/>
      <c r="CD684" s="116"/>
      <c r="CE684" s="116"/>
      <c r="CF684" s="116"/>
      <c r="CG684" s="116"/>
      <c r="CH684" s="116"/>
      <c r="CI684" s="116"/>
      <c r="CJ684" s="116"/>
      <c r="CK684" s="116"/>
      <c r="CL684" s="116"/>
    </row>
    <row r="685" spans="1:90" s="99" customFormat="1" ht="63.75" x14ac:dyDescent="0.2">
      <c r="A685" s="83" t="str">
        <f t="shared" si="149"/>
        <v>1</v>
      </c>
      <c r="B685" s="83" t="str">
        <f t="shared" si="150"/>
        <v>2</v>
      </c>
      <c r="C685" s="83" t="str">
        <f t="shared" si="151"/>
        <v>1</v>
      </c>
      <c r="D685" s="83" t="str">
        <f t="shared" si="152"/>
        <v>1</v>
      </c>
      <c r="E685" s="83" t="str">
        <f t="shared" si="153"/>
        <v>3</v>
      </c>
      <c r="F685" s="83" t="str">
        <f t="shared" si="170"/>
        <v>01</v>
      </c>
      <c r="G685" s="83" t="str">
        <f t="shared" si="155"/>
        <v>00</v>
      </c>
      <c r="H685" s="83" t="s">
        <v>7567</v>
      </c>
      <c r="I685" s="83" t="s">
        <v>33</v>
      </c>
      <c r="J685" s="125" t="s">
        <v>10982</v>
      </c>
      <c r="K685" s="84" t="s">
        <v>6</v>
      </c>
      <c r="L685" s="84" t="s">
        <v>3052</v>
      </c>
      <c r="M685" s="84" t="s">
        <v>10953</v>
      </c>
      <c r="N685" s="84"/>
      <c r="O685" s="84"/>
      <c r="P685" s="84"/>
      <c r="Q685" s="84" t="s">
        <v>3072</v>
      </c>
      <c r="R685" s="84"/>
      <c r="S685" s="84" t="s">
        <v>3062</v>
      </c>
      <c r="T685" s="111"/>
      <c r="U685" s="111"/>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c r="BY685" s="116"/>
      <c r="BZ685" s="116"/>
      <c r="CA685" s="116"/>
      <c r="CB685" s="116"/>
      <c r="CC685" s="116"/>
      <c r="CD685" s="116"/>
      <c r="CE685" s="116"/>
      <c r="CF685" s="116"/>
      <c r="CG685" s="116"/>
      <c r="CH685" s="116"/>
      <c r="CI685" s="116"/>
      <c r="CJ685" s="116"/>
      <c r="CK685" s="116"/>
      <c r="CL685" s="116"/>
    </row>
    <row r="686" spans="1:90" s="99" customFormat="1" ht="63.75" x14ac:dyDescent="0.2">
      <c r="A686" s="83" t="str">
        <f t="shared" si="149"/>
        <v>1</v>
      </c>
      <c r="B686" s="83" t="str">
        <f t="shared" si="150"/>
        <v>2</v>
      </c>
      <c r="C686" s="83" t="str">
        <f t="shared" si="151"/>
        <v>1</v>
      </c>
      <c r="D686" s="83" t="str">
        <f t="shared" si="152"/>
        <v>1</v>
      </c>
      <c r="E686" s="83" t="str">
        <f t="shared" si="153"/>
        <v>3</v>
      </c>
      <c r="F686" s="83" t="str">
        <f t="shared" si="170"/>
        <v>02</v>
      </c>
      <c r="G686" s="83" t="str">
        <f t="shared" si="155"/>
        <v>00</v>
      </c>
      <c r="H686" s="83" t="s">
        <v>250</v>
      </c>
      <c r="I686" s="83" t="s">
        <v>28</v>
      </c>
      <c r="J686" s="125" t="s">
        <v>10981</v>
      </c>
      <c r="K686" s="84" t="s">
        <v>6</v>
      </c>
      <c r="L686" s="84" t="s">
        <v>3052</v>
      </c>
      <c r="M686" s="84" t="s">
        <v>10953</v>
      </c>
      <c r="N686" s="84"/>
      <c r="O686" s="84"/>
      <c r="P686" s="84"/>
      <c r="Q686" s="84" t="s">
        <v>3072</v>
      </c>
      <c r="R686" s="84"/>
      <c r="S686" s="84" t="s">
        <v>3062</v>
      </c>
      <c r="T686" s="111"/>
      <c r="U686" s="111"/>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c r="BY686" s="116"/>
      <c r="BZ686" s="116"/>
      <c r="CA686" s="116"/>
      <c r="CB686" s="116"/>
      <c r="CC686" s="116"/>
      <c r="CD686" s="116"/>
      <c r="CE686" s="116"/>
      <c r="CF686" s="116"/>
      <c r="CG686" s="116"/>
      <c r="CH686" s="116"/>
      <c r="CI686" s="116"/>
      <c r="CJ686" s="116"/>
      <c r="CK686" s="116"/>
      <c r="CL686" s="116"/>
    </row>
    <row r="687" spans="1:90" ht="38.25" x14ac:dyDescent="0.2">
      <c r="A687" s="83" t="str">
        <f t="shared" si="149"/>
        <v>1</v>
      </c>
      <c r="B687" s="83" t="str">
        <f t="shared" si="150"/>
        <v>2</v>
      </c>
      <c r="C687" s="83" t="str">
        <f t="shared" si="151"/>
        <v>1</v>
      </c>
      <c r="D687" s="83" t="str">
        <f t="shared" si="152"/>
        <v>1</v>
      </c>
      <c r="E687" s="83" t="str">
        <f t="shared" si="153"/>
        <v>3</v>
      </c>
      <c r="F687" s="83" t="str">
        <f t="shared" si="170"/>
        <v>03</v>
      </c>
      <c r="G687" s="83" t="str">
        <f t="shared" si="155"/>
        <v>00</v>
      </c>
      <c r="H687" s="83" t="s">
        <v>7568</v>
      </c>
      <c r="I687" s="83" t="s">
        <v>56</v>
      </c>
      <c r="J687" s="125" t="s">
        <v>57</v>
      </c>
      <c r="K687" s="84" t="s">
        <v>6</v>
      </c>
      <c r="L687" s="84" t="s">
        <v>3052</v>
      </c>
      <c r="M687" s="84" t="s">
        <v>10953</v>
      </c>
      <c r="N687" s="84"/>
      <c r="O687" s="84"/>
      <c r="P687" s="84"/>
      <c r="Q687" s="84" t="s">
        <v>3072</v>
      </c>
      <c r="R687" s="84"/>
      <c r="S687" s="84" t="s">
        <v>3062</v>
      </c>
    </row>
    <row r="688" spans="1:90" ht="38.25" x14ac:dyDescent="0.2">
      <c r="A688" s="83" t="str">
        <f t="shared" si="149"/>
        <v>1</v>
      </c>
      <c r="B688" s="83" t="str">
        <f t="shared" si="150"/>
        <v>2</v>
      </c>
      <c r="C688" s="83" t="str">
        <f t="shared" si="151"/>
        <v>1</v>
      </c>
      <c r="D688" s="83" t="str">
        <f t="shared" si="152"/>
        <v>1</v>
      </c>
      <c r="E688" s="83" t="str">
        <f t="shared" si="153"/>
        <v>3</v>
      </c>
      <c r="F688" s="83" t="str">
        <f t="shared" si="170"/>
        <v>04</v>
      </c>
      <c r="G688" s="83" t="str">
        <f t="shared" si="155"/>
        <v>00</v>
      </c>
      <c r="H688" s="83" t="s">
        <v>7569</v>
      </c>
      <c r="I688" s="83" t="s">
        <v>10675</v>
      </c>
      <c r="J688" s="125" t="s">
        <v>10671</v>
      </c>
      <c r="K688" s="84" t="s">
        <v>6</v>
      </c>
      <c r="L688" s="84" t="s">
        <v>3052</v>
      </c>
      <c r="M688" s="84" t="s">
        <v>10953</v>
      </c>
      <c r="N688" s="84"/>
      <c r="O688" s="84"/>
      <c r="P688" s="84"/>
      <c r="Q688" s="84" t="s">
        <v>3072</v>
      </c>
      <c r="R688" s="84"/>
      <c r="S688" s="84" t="s">
        <v>3062</v>
      </c>
    </row>
    <row r="689" spans="1:90" ht="25.5" x14ac:dyDescent="0.2">
      <c r="A689" s="83" t="str">
        <f t="shared" si="149"/>
        <v>1</v>
      </c>
      <c r="B689" s="83" t="str">
        <f t="shared" si="150"/>
        <v>2</v>
      </c>
      <c r="C689" s="83" t="str">
        <f t="shared" si="151"/>
        <v>1</v>
      </c>
      <c r="D689" s="83" t="str">
        <f t="shared" si="152"/>
        <v>1</v>
      </c>
      <c r="E689" s="83" t="str">
        <f t="shared" si="153"/>
        <v>3</v>
      </c>
      <c r="F689" s="83" t="str">
        <f t="shared" si="170"/>
        <v>05</v>
      </c>
      <c r="G689" s="83" t="str">
        <f t="shared" si="155"/>
        <v>00</v>
      </c>
      <c r="H689" s="83" t="s">
        <v>251</v>
      </c>
      <c r="I689" s="83" t="s">
        <v>10684</v>
      </c>
      <c r="J689" s="125" t="s">
        <v>10672</v>
      </c>
      <c r="K689" s="84" t="s">
        <v>6</v>
      </c>
      <c r="L689" s="84" t="s">
        <v>3052</v>
      </c>
      <c r="M689" s="84" t="s">
        <v>10953</v>
      </c>
      <c r="N689" s="84"/>
      <c r="O689" s="84"/>
      <c r="P689" s="84"/>
      <c r="Q689" s="84" t="s">
        <v>3072</v>
      </c>
      <c r="R689" s="84"/>
      <c r="S689" s="84" t="s">
        <v>3062</v>
      </c>
    </row>
    <row r="690" spans="1:90" s="99" customFormat="1" ht="38.25" x14ac:dyDescent="0.2">
      <c r="A690" s="83" t="str">
        <f t="shared" si="149"/>
        <v>1</v>
      </c>
      <c r="B690" s="83" t="str">
        <f t="shared" si="150"/>
        <v>2</v>
      </c>
      <c r="C690" s="83" t="str">
        <f t="shared" si="151"/>
        <v>1</v>
      </c>
      <c r="D690" s="83" t="str">
        <f t="shared" si="152"/>
        <v>1</v>
      </c>
      <c r="E690" s="83" t="str">
        <f t="shared" si="153"/>
        <v>3</v>
      </c>
      <c r="F690" s="83" t="str">
        <f t="shared" si="170"/>
        <v>99</v>
      </c>
      <c r="G690" s="83" t="str">
        <f t="shared" si="155"/>
        <v>00</v>
      </c>
      <c r="H690" s="83" t="s">
        <v>252</v>
      </c>
      <c r="I690" s="83" t="s">
        <v>241</v>
      </c>
      <c r="J690" s="125" t="s">
        <v>253</v>
      </c>
      <c r="K690" s="84" t="s">
        <v>69</v>
      </c>
      <c r="L690" s="84" t="s">
        <v>3052</v>
      </c>
      <c r="M690" s="84" t="s">
        <v>10953</v>
      </c>
      <c r="N690" s="84"/>
      <c r="O690" s="84"/>
      <c r="P690" s="84"/>
      <c r="Q690" s="84" t="s">
        <v>3072</v>
      </c>
      <c r="R690" s="84"/>
      <c r="S690" s="84" t="s">
        <v>3062</v>
      </c>
      <c r="T690" s="111"/>
      <c r="U690" s="111"/>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c r="BY690" s="116"/>
      <c r="BZ690" s="116"/>
      <c r="CA690" s="116"/>
      <c r="CB690" s="116"/>
      <c r="CC690" s="116"/>
      <c r="CD690" s="116"/>
      <c r="CE690" s="116"/>
      <c r="CF690" s="116"/>
      <c r="CG690" s="116"/>
      <c r="CH690" s="116"/>
      <c r="CI690" s="116"/>
      <c r="CJ690" s="116"/>
      <c r="CK690" s="116"/>
      <c r="CL690" s="116"/>
    </row>
    <row r="691" spans="1:90" s="99" customFormat="1" ht="140.25" x14ac:dyDescent="0.2">
      <c r="A691" s="8" t="str">
        <f t="shared" si="149"/>
        <v>1</v>
      </c>
      <c r="B691" s="8" t="str">
        <f t="shared" si="150"/>
        <v>2</v>
      </c>
      <c r="C691" s="8" t="str">
        <f t="shared" si="151"/>
        <v>1</v>
      </c>
      <c r="D691" s="8" t="str">
        <f t="shared" si="152"/>
        <v>1</v>
      </c>
      <c r="E691" s="8" t="str">
        <f t="shared" si="153"/>
        <v>4</v>
      </c>
      <c r="F691" s="8" t="str">
        <f t="shared" si="170"/>
        <v>00</v>
      </c>
      <c r="G691" s="8" t="str">
        <f t="shared" si="155"/>
        <v>00</v>
      </c>
      <c r="H691" s="8" t="s">
        <v>254</v>
      </c>
      <c r="I691" s="8" t="s">
        <v>255</v>
      </c>
      <c r="J691" s="121" t="s">
        <v>6509</v>
      </c>
      <c r="K691" s="11" t="s">
        <v>6</v>
      </c>
      <c r="L691" s="11" t="s">
        <v>3052</v>
      </c>
      <c r="M691" s="11" t="s">
        <v>10953</v>
      </c>
      <c r="N691" s="11"/>
      <c r="O691" s="11"/>
      <c r="P691" s="11"/>
      <c r="Q691" s="11" t="s">
        <v>3072</v>
      </c>
      <c r="R691" s="11"/>
      <c r="S691" s="11" t="s">
        <v>3062</v>
      </c>
      <c r="T691" s="111"/>
      <c r="U691" s="111"/>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c r="BY691" s="116"/>
      <c r="BZ691" s="116"/>
      <c r="CA691" s="116"/>
      <c r="CB691" s="116"/>
      <c r="CC691" s="116"/>
      <c r="CD691" s="116"/>
      <c r="CE691" s="116"/>
      <c r="CF691" s="116"/>
      <c r="CG691" s="116"/>
      <c r="CH691" s="116"/>
      <c r="CI691" s="116"/>
      <c r="CJ691" s="116"/>
      <c r="CK691" s="116"/>
      <c r="CL691" s="116"/>
    </row>
    <row r="692" spans="1:90" s="99" customFormat="1" ht="63.75" x14ac:dyDescent="0.2">
      <c r="A692" s="83" t="str">
        <f t="shared" si="149"/>
        <v>1</v>
      </c>
      <c r="B692" s="83" t="str">
        <f t="shared" si="150"/>
        <v>2</v>
      </c>
      <c r="C692" s="83" t="str">
        <f t="shared" si="151"/>
        <v>1</v>
      </c>
      <c r="D692" s="83" t="str">
        <f t="shared" si="152"/>
        <v>1</v>
      </c>
      <c r="E692" s="83" t="str">
        <f t="shared" si="153"/>
        <v>4</v>
      </c>
      <c r="F692" s="83" t="str">
        <f t="shared" si="170"/>
        <v>01</v>
      </c>
      <c r="G692" s="83" t="str">
        <f t="shared" si="155"/>
        <v>00</v>
      </c>
      <c r="H692" s="83" t="s">
        <v>7570</v>
      </c>
      <c r="I692" s="83" t="s">
        <v>33</v>
      </c>
      <c r="J692" s="125" t="s">
        <v>10978</v>
      </c>
      <c r="K692" s="83" t="s">
        <v>6</v>
      </c>
      <c r="L692" s="83" t="s">
        <v>3052</v>
      </c>
      <c r="M692" s="83" t="s">
        <v>10953</v>
      </c>
      <c r="N692" s="83"/>
      <c r="O692" s="83"/>
      <c r="P692" s="83"/>
      <c r="Q692" s="83" t="s">
        <v>3072</v>
      </c>
      <c r="R692" s="83"/>
      <c r="S692" s="83" t="s">
        <v>3062</v>
      </c>
      <c r="T692" s="111"/>
      <c r="U692" s="111"/>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c r="BY692" s="116"/>
      <c r="BZ692" s="116"/>
      <c r="CA692" s="116"/>
      <c r="CB692" s="116"/>
      <c r="CC692" s="116"/>
      <c r="CD692" s="116"/>
      <c r="CE692" s="116"/>
      <c r="CF692" s="116"/>
      <c r="CG692" s="116"/>
      <c r="CH692" s="116"/>
      <c r="CI692" s="116"/>
      <c r="CJ692" s="116"/>
      <c r="CK692" s="116"/>
      <c r="CL692" s="116"/>
    </row>
    <row r="693" spans="1:90" s="99" customFormat="1" ht="63.75" x14ac:dyDescent="0.2">
      <c r="A693" s="83" t="str">
        <f t="shared" si="149"/>
        <v>1</v>
      </c>
      <c r="B693" s="83" t="str">
        <f t="shared" si="150"/>
        <v>2</v>
      </c>
      <c r="C693" s="83" t="str">
        <f t="shared" si="151"/>
        <v>1</v>
      </c>
      <c r="D693" s="83" t="str">
        <f t="shared" si="152"/>
        <v>1</v>
      </c>
      <c r="E693" s="83" t="str">
        <f t="shared" si="153"/>
        <v>4</v>
      </c>
      <c r="F693" s="83" t="str">
        <f t="shared" si="170"/>
        <v>02</v>
      </c>
      <c r="G693" s="83" t="str">
        <f t="shared" si="155"/>
        <v>00</v>
      </c>
      <c r="H693" s="83" t="s">
        <v>256</v>
      </c>
      <c r="I693" s="83" t="s">
        <v>28</v>
      </c>
      <c r="J693" s="125" t="s">
        <v>10981</v>
      </c>
      <c r="K693" s="83" t="s">
        <v>6</v>
      </c>
      <c r="L693" s="83" t="s">
        <v>3052</v>
      </c>
      <c r="M693" s="83" t="s">
        <v>10953</v>
      </c>
      <c r="N693" s="83"/>
      <c r="O693" s="83"/>
      <c r="P693" s="83"/>
      <c r="Q693" s="83" t="s">
        <v>3072</v>
      </c>
      <c r="R693" s="83"/>
      <c r="S693" s="83" t="s">
        <v>3062</v>
      </c>
      <c r="T693" s="111"/>
      <c r="U693" s="111"/>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c r="BY693" s="116"/>
      <c r="BZ693" s="116"/>
      <c r="CA693" s="116"/>
      <c r="CB693" s="116"/>
      <c r="CC693" s="116"/>
      <c r="CD693" s="116"/>
      <c r="CE693" s="116"/>
      <c r="CF693" s="116"/>
      <c r="CG693" s="116"/>
      <c r="CH693" s="116"/>
      <c r="CI693" s="116"/>
      <c r="CJ693" s="116"/>
      <c r="CK693" s="116"/>
      <c r="CL693" s="116"/>
    </row>
    <row r="694" spans="1:90" ht="38.25" x14ac:dyDescent="0.2">
      <c r="A694" s="83" t="str">
        <f t="shared" si="149"/>
        <v>1</v>
      </c>
      <c r="B694" s="83" t="str">
        <f t="shared" si="150"/>
        <v>2</v>
      </c>
      <c r="C694" s="83" t="str">
        <f t="shared" si="151"/>
        <v>1</v>
      </c>
      <c r="D694" s="83" t="str">
        <f t="shared" si="152"/>
        <v>1</v>
      </c>
      <c r="E694" s="83" t="str">
        <f t="shared" si="153"/>
        <v>4</v>
      </c>
      <c r="F694" s="83" t="str">
        <f t="shared" si="170"/>
        <v>03</v>
      </c>
      <c r="G694" s="83" t="str">
        <f t="shared" si="155"/>
        <v>00</v>
      </c>
      <c r="H694" s="83" t="s">
        <v>257</v>
      </c>
      <c r="I694" s="83" t="s">
        <v>56</v>
      </c>
      <c r="J694" s="125" t="s">
        <v>57</v>
      </c>
      <c r="K694" s="83" t="s">
        <v>6</v>
      </c>
      <c r="L694" s="83" t="s">
        <v>3052</v>
      </c>
      <c r="M694" s="83" t="s">
        <v>10953</v>
      </c>
      <c r="N694" s="83"/>
      <c r="O694" s="83"/>
      <c r="P694" s="83"/>
      <c r="Q694" s="83" t="s">
        <v>3072</v>
      </c>
      <c r="R694" s="83"/>
      <c r="S694" s="83" t="s">
        <v>3062</v>
      </c>
    </row>
    <row r="695" spans="1:90" ht="38.25" x14ac:dyDescent="0.2">
      <c r="A695" s="83" t="str">
        <f t="shared" ref="A695" si="171">MID(H695,1,1)</f>
        <v>1</v>
      </c>
      <c r="B695" s="83" t="str">
        <f t="shared" ref="B695" si="172">MID(H695,3,1)</f>
        <v>2</v>
      </c>
      <c r="C695" s="83" t="str">
        <f t="shared" ref="C695" si="173">MID(H695,5,1)</f>
        <v>1</v>
      </c>
      <c r="D695" s="83" t="str">
        <f t="shared" ref="D695" si="174">MID(H695,7,1)</f>
        <v>1</v>
      </c>
      <c r="E695" s="83" t="str">
        <f t="shared" ref="E695" si="175">MID(H695,9,1)</f>
        <v>4</v>
      </c>
      <c r="F695" s="83" t="str">
        <f t="shared" ref="F695" si="176">MID(H695,11,2)</f>
        <v>03</v>
      </c>
      <c r="G695" s="83" t="str">
        <f t="shared" ref="G695" si="177">MID(H695,14,2)</f>
        <v>01</v>
      </c>
      <c r="H695" s="83" t="s">
        <v>10927</v>
      </c>
      <c r="I695" s="83" t="s">
        <v>3794</v>
      </c>
      <c r="J695" s="125" t="s">
        <v>3796</v>
      </c>
      <c r="K695" s="83" t="s">
        <v>6</v>
      </c>
      <c r="L695" s="83" t="s">
        <v>3052</v>
      </c>
      <c r="M695" s="83" t="s">
        <v>10953</v>
      </c>
      <c r="N695" s="83"/>
      <c r="O695" s="83"/>
      <c r="P695" s="83"/>
      <c r="Q695" s="83" t="s">
        <v>3072</v>
      </c>
      <c r="R695" s="83"/>
      <c r="S695" s="83" t="s">
        <v>3062</v>
      </c>
    </row>
    <row r="696" spans="1:90" ht="38.25" x14ac:dyDescent="0.2">
      <c r="A696" s="83" t="str">
        <f t="shared" ref="A696:A697" si="178">MID(H696,1,1)</f>
        <v>1</v>
      </c>
      <c r="B696" s="83" t="str">
        <f t="shared" ref="B696:B697" si="179">MID(H696,3,1)</f>
        <v>2</v>
      </c>
      <c r="C696" s="83" t="str">
        <f t="shared" ref="C696:C697" si="180">MID(H696,5,1)</f>
        <v>1</v>
      </c>
      <c r="D696" s="83" t="str">
        <f t="shared" ref="D696:D697" si="181">MID(H696,7,1)</f>
        <v>1</v>
      </c>
      <c r="E696" s="83" t="str">
        <f t="shared" ref="E696:E697" si="182">MID(H696,9,1)</f>
        <v>4</v>
      </c>
      <c r="F696" s="83" t="str">
        <f t="shared" ref="F696:F697" si="183">MID(H696,11,2)</f>
        <v>03</v>
      </c>
      <c r="G696" s="83" t="str">
        <f t="shared" ref="G696:G697" si="184">MID(H696,14,2)</f>
        <v>02</v>
      </c>
      <c r="H696" s="83" t="s">
        <v>10928</v>
      </c>
      <c r="I696" s="83" t="s">
        <v>3802</v>
      </c>
      <c r="J696" s="125" t="s">
        <v>3803</v>
      </c>
      <c r="K696" s="83" t="s">
        <v>6</v>
      </c>
      <c r="L696" s="83" t="s">
        <v>3052</v>
      </c>
      <c r="M696" s="83" t="s">
        <v>10953</v>
      </c>
      <c r="N696" s="83"/>
      <c r="O696" s="83"/>
      <c r="P696" s="83"/>
      <c r="Q696" s="83" t="s">
        <v>3072</v>
      </c>
      <c r="R696" s="83"/>
      <c r="S696" s="83" t="s">
        <v>3062</v>
      </c>
    </row>
    <row r="697" spans="1:90" ht="25.5" x14ac:dyDescent="0.2">
      <c r="A697" s="83" t="str">
        <f t="shared" si="178"/>
        <v>1</v>
      </c>
      <c r="B697" s="83" t="str">
        <f t="shared" si="179"/>
        <v>2</v>
      </c>
      <c r="C697" s="83" t="str">
        <f t="shared" si="180"/>
        <v>1</v>
      </c>
      <c r="D697" s="83" t="str">
        <f t="shared" si="181"/>
        <v>1</v>
      </c>
      <c r="E697" s="83" t="str">
        <f t="shared" si="182"/>
        <v>4</v>
      </c>
      <c r="F697" s="83" t="str">
        <f t="shared" si="183"/>
        <v>03</v>
      </c>
      <c r="G697" s="83" t="str">
        <f t="shared" si="184"/>
        <v>03</v>
      </c>
      <c r="H697" s="83" t="s">
        <v>10929</v>
      </c>
      <c r="I697" s="83" t="s">
        <v>3797</v>
      </c>
      <c r="J697" s="125" t="s">
        <v>3799</v>
      </c>
      <c r="K697" s="83" t="s">
        <v>6</v>
      </c>
      <c r="L697" s="83" t="s">
        <v>3052</v>
      </c>
      <c r="M697" s="83" t="s">
        <v>10953</v>
      </c>
      <c r="N697" s="83"/>
      <c r="O697" s="83"/>
      <c r="P697" s="83"/>
      <c r="Q697" s="83" t="s">
        <v>3072</v>
      </c>
      <c r="R697" s="83"/>
      <c r="S697" s="83" t="s">
        <v>3062</v>
      </c>
    </row>
    <row r="698" spans="1:90" ht="38.25" x14ac:dyDescent="0.2">
      <c r="A698" s="83" t="str">
        <f t="shared" ref="A698:A704" si="185">MID(H698,1,1)</f>
        <v>1</v>
      </c>
      <c r="B698" s="83" t="str">
        <f t="shared" ref="B698:B704" si="186">MID(H698,3,1)</f>
        <v>2</v>
      </c>
      <c r="C698" s="83" t="str">
        <f t="shared" ref="C698:C704" si="187">MID(H698,5,1)</f>
        <v>1</v>
      </c>
      <c r="D698" s="83" t="str">
        <f t="shared" ref="D698:D704" si="188">MID(H698,7,1)</f>
        <v>1</v>
      </c>
      <c r="E698" s="83" t="str">
        <f t="shared" ref="E698:E704" si="189">MID(H698,9,1)</f>
        <v>4</v>
      </c>
      <c r="F698" s="83" t="str">
        <f t="shared" ref="F698:F704" si="190">MID(H698,11,2)</f>
        <v>03</v>
      </c>
      <c r="G698" s="83" t="str">
        <f t="shared" ref="G698:G704" si="191">MID(H698,14,2)</f>
        <v>04</v>
      </c>
      <c r="H698" s="83" t="s">
        <v>10930</v>
      </c>
      <c r="I698" s="83" t="s">
        <v>3804</v>
      </c>
      <c r="J698" s="125" t="s">
        <v>3805</v>
      </c>
      <c r="K698" s="83" t="s">
        <v>6</v>
      </c>
      <c r="L698" s="83" t="s">
        <v>3052</v>
      </c>
      <c r="M698" s="83" t="s">
        <v>10953</v>
      </c>
      <c r="N698" s="83"/>
      <c r="O698" s="83"/>
      <c r="P698" s="83"/>
      <c r="Q698" s="83" t="s">
        <v>3072</v>
      </c>
      <c r="R698" s="83"/>
      <c r="S698" s="83" t="s">
        <v>3062</v>
      </c>
    </row>
    <row r="699" spans="1:90" ht="25.5" x14ac:dyDescent="0.2">
      <c r="A699" s="83" t="str">
        <f t="shared" si="185"/>
        <v>1</v>
      </c>
      <c r="B699" s="83" t="str">
        <f t="shared" si="186"/>
        <v>2</v>
      </c>
      <c r="C699" s="83" t="str">
        <f t="shared" si="187"/>
        <v>1</v>
      </c>
      <c r="D699" s="83" t="str">
        <f t="shared" si="188"/>
        <v>1</v>
      </c>
      <c r="E699" s="83" t="str">
        <f t="shared" si="189"/>
        <v>4</v>
      </c>
      <c r="F699" s="83" t="str">
        <f t="shared" si="190"/>
        <v>03</v>
      </c>
      <c r="G699" s="83" t="str">
        <f t="shared" si="191"/>
        <v>05</v>
      </c>
      <c r="H699" s="83" t="s">
        <v>10931</v>
      </c>
      <c r="I699" s="83" t="s">
        <v>4549</v>
      </c>
      <c r="J699" s="125" t="s">
        <v>4770</v>
      </c>
      <c r="K699" s="83" t="s">
        <v>6</v>
      </c>
      <c r="L699" s="83" t="s">
        <v>3052</v>
      </c>
      <c r="M699" s="83" t="s">
        <v>10953</v>
      </c>
      <c r="N699" s="83"/>
      <c r="O699" s="83"/>
      <c r="P699" s="83"/>
      <c r="Q699" s="83" t="s">
        <v>3072</v>
      </c>
      <c r="R699" s="83"/>
      <c r="S699" s="83" t="s">
        <v>3062</v>
      </c>
    </row>
    <row r="700" spans="1:90" ht="38.25" x14ac:dyDescent="0.2">
      <c r="A700" s="83" t="str">
        <f t="shared" si="185"/>
        <v>1</v>
      </c>
      <c r="B700" s="83" t="str">
        <f t="shared" si="186"/>
        <v>2</v>
      </c>
      <c r="C700" s="83" t="str">
        <f t="shared" si="187"/>
        <v>1</v>
      </c>
      <c r="D700" s="83" t="str">
        <f t="shared" si="188"/>
        <v>1</v>
      </c>
      <c r="E700" s="83" t="str">
        <f t="shared" si="189"/>
        <v>4</v>
      </c>
      <c r="F700" s="83" t="str">
        <f t="shared" si="190"/>
        <v>03</v>
      </c>
      <c r="G700" s="83" t="str">
        <f t="shared" si="191"/>
        <v>06</v>
      </c>
      <c r="H700" s="83" t="s">
        <v>10932</v>
      </c>
      <c r="I700" s="83" t="s">
        <v>4768</v>
      </c>
      <c r="J700" s="125" t="s">
        <v>4772</v>
      </c>
      <c r="K700" s="83" t="s">
        <v>6</v>
      </c>
      <c r="L700" s="83" t="s">
        <v>3052</v>
      </c>
      <c r="M700" s="83" t="s">
        <v>10953</v>
      </c>
      <c r="N700" s="83"/>
      <c r="O700" s="83"/>
      <c r="P700" s="83"/>
      <c r="Q700" s="83" t="s">
        <v>3072</v>
      </c>
      <c r="R700" s="83"/>
      <c r="S700" s="83" t="s">
        <v>3062</v>
      </c>
    </row>
    <row r="701" spans="1:90" ht="25.5" x14ac:dyDescent="0.2">
      <c r="A701" s="83" t="str">
        <f t="shared" si="185"/>
        <v>1</v>
      </c>
      <c r="B701" s="83" t="str">
        <f t="shared" si="186"/>
        <v>2</v>
      </c>
      <c r="C701" s="83" t="str">
        <f t="shared" si="187"/>
        <v>1</v>
      </c>
      <c r="D701" s="83" t="str">
        <f t="shared" si="188"/>
        <v>1</v>
      </c>
      <c r="E701" s="83" t="str">
        <f t="shared" si="189"/>
        <v>4</v>
      </c>
      <c r="F701" s="83" t="str">
        <f t="shared" si="190"/>
        <v>03</v>
      </c>
      <c r="G701" s="83" t="str">
        <f t="shared" si="191"/>
        <v>07</v>
      </c>
      <c r="H701" s="83" t="s">
        <v>10933</v>
      </c>
      <c r="I701" s="83" t="s">
        <v>4550</v>
      </c>
      <c r="J701" s="125" t="s">
        <v>4771</v>
      </c>
      <c r="K701" s="83" t="s">
        <v>6</v>
      </c>
      <c r="L701" s="83" t="s">
        <v>3052</v>
      </c>
      <c r="M701" s="83" t="s">
        <v>10953</v>
      </c>
      <c r="N701" s="83"/>
      <c r="O701" s="83"/>
      <c r="P701" s="83"/>
      <c r="Q701" s="83" t="s">
        <v>3072</v>
      </c>
      <c r="R701" s="83"/>
      <c r="S701" s="83" t="s">
        <v>3062</v>
      </c>
    </row>
    <row r="702" spans="1:90" ht="38.25" x14ac:dyDescent="0.2">
      <c r="A702" s="83" t="str">
        <f t="shared" si="185"/>
        <v>1</v>
      </c>
      <c r="B702" s="83" t="str">
        <f t="shared" si="186"/>
        <v>2</v>
      </c>
      <c r="C702" s="83" t="str">
        <f t="shared" si="187"/>
        <v>1</v>
      </c>
      <c r="D702" s="83" t="str">
        <f t="shared" si="188"/>
        <v>1</v>
      </c>
      <c r="E702" s="83" t="str">
        <f t="shared" si="189"/>
        <v>4</v>
      </c>
      <c r="F702" s="83" t="str">
        <f t="shared" si="190"/>
        <v>03</v>
      </c>
      <c r="G702" s="83" t="str">
        <f t="shared" si="191"/>
        <v>08</v>
      </c>
      <c r="H702" s="83" t="s">
        <v>10934</v>
      </c>
      <c r="I702" s="83" t="s">
        <v>4769</v>
      </c>
      <c r="J702" s="125" t="s">
        <v>4773</v>
      </c>
      <c r="K702" s="83" t="s">
        <v>6</v>
      </c>
      <c r="L702" s="83" t="s">
        <v>3052</v>
      </c>
      <c r="M702" s="83" t="s">
        <v>10953</v>
      </c>
      <c r="N702" s="83"/>
      <c r="O702" s="83"/>
      <c r="P702" s="83"/>
      <c r="Q702" s="83" t="s">
        <v>3072</v>
      </c>
      <c r="R702" s="83"/>
      <c r="S702" s="83" t="s">
        <v>3062</v>
      </c>
    </row>
    <row r="703" spans="1:90" ht="51" x14ac:dyDescent="0.2">
      <c r="A703" s="83" t="str">
        <f t="shared" si="185"/>
        <v>1</v>
      </c>
      <c r="B703" s="83" t="str">
        <f t="shared" si="186"/>
        <v>2</v>
      </c>
      <c r="C703" s="83" t="str">
        <f t="shared" si="187"/>
        <v>1</v>
      </c>
      <c r="D703" s="83" t="str">
        <f t="shared" si="188"/>
        <v>1</v>
      </c>
      <c r="E703" s="83" t="str">
        <f t="shared" si="189"/>
        <v>4</v>
      </c>
      <c r="F703" s="83" t="str">
        <f t="shared" si="190"/>
        <v>03</v>
      </c>
      <c r="G703" s="83" t="str">
        <f t="shared" si="191"/>
        <v>09</v>
      </c>
      <c r="H703" s="83" t="s">
        <v>10935</v>
      </c>
      <c r="I703" s="83" t="s">
        <v>10937</v>
      </c>
      <c r="J703" s="125" t="s">
        <v>10911</v>
      </c>
      <c r="K703" s="83" t="s">
        <v>6</v>
      </c>
      <c r="L703" s="83" t="s">
        <v>3052</v>
      </c>
      <c r="M703" s="83" t="s">
        <v>10953</v>
      </c>
      <c r="N703" s="83"/>
      <c r="O703" s="83"/>
      <c r="P703" s="83"/>
      <c r="Q703" s="83" t="s">
        <v>3072</v>
      </c>
      <c r="R703" s="83"/>
      <c r="S703" s="83" t="s">
        <v>3062</v>
      </c>
    </row>
    <row r="704" spans="1:90" ht="51" x14ac:dyDescent="0.2">
      <c r="A704" s="83" t="str">
        <f t="shared" si="185"/>
        <v>1</v>
      </c>
      <c r="B704" s="83" t="str">
        <f t="shared" si="186"/>
        <v>2</v>
      </c>
      <c r="C704" s="83" t="str">
        <f t="shared" si="187"/>
        <v>1</v>
      </c>
      <c r="D704" s="83" t="str">
        <f t="shared" si="188"/>
        <v>1</v>
      </c>
      <c r="E704" s="83" t="str">
        <f t="shared" si="189"/>
        <v>4</v>
      </c>
      <c r="F704" s="83" t="str">
        <f t="shared" si="190"/>
        <v>03</v>
      </c>
      <c r="G704" s="83" t="str">
        <f t="shared" si="191"/>
        <v>10</v>
      </c>
      <c r="H704" s="83" t="s">
        <v>10936</v>
      </c>
      <c r="I704" s="83" t="s">
        <v>10938</v>
      </c>
      <c r="J704" s="125" t="s">
        <v>10912</v>
      </c>
      <c r="K704" s="83" t="s">
        <v>6</v>
      </c>
      <c r="L704" s="83" t="s">
        <v>3052</v>
      </c>
      <c r="M704" s="83" t="s">
        <v>10953</v>
      </c>
      <c r="N704" s="83"/>
      <c r="O704" s="83"/>
      <c r="P704" s="83"/>
      <c r="Q704" s="83" t="s">
        <v>3072</v>
      </c>
      <c r="R704" s="83"/>
      <c r="S704" s="83" t="s">
        <v>3062</v>
      </c>
    </row>
    <row r="705" spans="1:90" s="99" customFormat="1" ht="38.25" x14ac:dyDescent="0.2">
      <c r="A705" s="83" t="str">
        <f t="shared" si="149"/>
        <v>1</v>
      </c>
      <c r="B705" s="83" t="str">
        <f t="shared" si="150"/>
        <v>2</v>
      </c>
      <c r="C705" s="83" t="str">
        <f t="shared" si="151"/>
        <v>1</v>
      </c>
      <c r="D705" s="83" t="str">
        <f t="shared" si="152"/>
        <v>1</v>
      </c>
      <c r="E705" s="83" t="str">
        <f t="shared" si="153"/>
        <v>4</v>
      </c>
      <c r="F705" s="83" t="str">
        <f t="shared" si="170"/>
        <v>04</v>
      </c>
      <c r="G705" s="83" t="str">
        <f t="shared" si="155"/>
        <v>00</v>
      </c>
      <c r="H705" s="83" t="s">
        <v>7571</v>
      </c>
      <c r="I705" s="83" t="s">
        <v>10675</v>
      </c>
      <c r="J705" s="125" t="s">
        <v>10671</v>
      </c>
      <c r="K705" s="83" t="s">
        <v>6</v>
      </c>
      <c r="L705" s="83" t="s">
        <v>3052</v>
      </c>
      <c r="M705" s="83" t="s">
        <v>10953</v>
      </c>
      <c r="N705" s="83"/>
      <c r="O705" s="83"/>
      <c r="P705" s="83"/>
      <c r="Q705" s="83" t="s">
        <v>3072</v>
      </c>
      <c r="R705" s="83"/>
      <c r="S705" s="83" t="s">
        <v>3062</v>
      </c>
      <c r="T705" s="111"/>
      <c r="U705" s="111"/>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c r="BY705" s="116"/>
      <c r="BZ705" s="116"/>
      <c r="CA705" s="116"/>
      <c r="CB705" s="116"/>
      <c r="CC705" s="116"/>
      <c r="CD705" s="116"/>
      <c r="CE705" s="116"/>
      <c r="CF705" s="116"/>
      <c r="CG705" s="116"/>
      <c r="CH705" s="116"/>
      <c r="CI705" s="116"/>
      <c r="CJ705" s="116"/>
      <c r="CK705" s="116"/>
      <c r="CL705" s="116"/>
    </row>
    <row r="706" spans="1:90" s="99" customFormat="1" ht="25.5" x14ac:dyDescent="0.2">
      <c r="A706" s="83" t="str">
        <f t="shared" si="149"/>
        <v>1</v>
      </c>
      <c r="B706" s="83" t="str">
        <f t="shared" si="150"/>
        <v>2</v>
      </c>
      <c r="C706" s="83" t="str">
        <f t="shared" si="151"/>
        <v>1</v>
      </c>
      <c r="D706" s="83" t="str">
        <f t="shared" si="152"/>
        <v>1</v>
      </c>
      <c r="E706" s="83" t="str">
        <f t="shared" si="153"/>
        <v>4</v>
      </c>
      <c r="F706" s="83" t="str">
        <f t="shared" si="170"/>
        <v>05</v>
      </c>
      <c r="G706" s="83" t="str">
        <f t="shared" si="155"/>
        <v>00</v>
      </c>
      <c r="H706" s="83" t="s">
        <v>258</v>
      </c>
      <c r="I706" s="83" t="s">
        <v>10682</v>
      </c>
      <c r="J706" s="125" t="s">
        <v>10672</v>
      </c>
      <c r="K706" s="83" t="s">
        <v>6</v>
      </c>
      <c r="L706" s="83" t="s">
        <v>3052</v>
      </c>
      <c r="M706" s="83" t="s">
        <v>10953</v>
      </c>
      <c r="N706" s="83"/>
      <c r="O706" s="83"/>
      <c r="P706" s="83"/>
      <c r="Q706" s="83" t="s">
        <v>3072</v>
      </c>
      <c r="R706" s="83"/>
      <c r="S706" s="83" t="s">
        <v>3062</v>
      </c>
      <c r="T706" s="111"/>
      <c r="U706" s="111"/>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c r="BY706" s="116"/>
      <c r="BZ706" s="116"/>
      <c r="CA706" s="116"/>
      <c r="CB706" s="116"/>
      <c r="CC706" s="116"/>
      <c r="CD706" s="116"/>
      <c r="CE706" s="116"/>
      <c r="CF706" s="116"/>
      <c r="CG706" s="116"/>
      <c r="CH706" s="116"/>
      <c r="CI706" s="116"/>
      <c r="CJ706" s="116"/>
      <c r="CK706" s="116"/>
      <c r="CL706" s="116"/>
    </row>
    <row r="707" spans="1:90" ht="38.25" x14ac:dyDescent="0.2">
      <c r="A707" s="83" t="str">
        <f t="shared" si="149"/>
        <v>1</v>
      </c>
      <c r="B707" s="83" t="str">
        <f t="shared" si="150"/>
        <v>2</v>
      </c>
      <c r="C707" s="83" t="str">
        <f t="shared" si="151"/>
        <v>1</v>
      </c>
      <c r="D707" s="83" t="str">
        <f t="shared" si="152"/>
        <v>1</v>
      </c>
      <c r="E707" s="83" t="str">
        <f t="shared" si="153"/>
        <v>4</v>
      </c>
      <c r="F707" s="83" t="str">
        <f t="shared" si="170"/>
        <v>99</v>
      </c>
      <c r="G707" s="83" t="str">
        <f t="shared" si="155"/>
        <v>00</v>
      </c>
      <c r="H707" s="83" t="s">
        <v>259</v>
      </c>
      <c r="I707" s="83" t="s">
        <v>241</v>
      </c>
      <c r="J707" s="125" t="s">
        <v>253</v>
      </c>
      <c r="K707" s="83" t="s">
        <v>69</v>
      </c>
      <c r="L707" s="83" t="s">
        <v>3052</v>
      </c>
      <c r="M707" s="83" t="s">
        <v>10953</v>
      </c>
      <c r="N707" s="83"/>
      <c r="O707" s="83"/>
      <c r="P707" s="83"/>
      <c r="Q707" s="83" t="s">
        <v>3072</v>
      </c>
      <c r="R707" s="83"/>
      <c r="S707" s="83" t="s">
        <v>3062</v>
      </c>
    </row>
    <row r="708" spans="1:90" s="99" customFormat="1" ht="140.25" x14ac:dyDescent="0.2">
      <c r="A708" s="8" t="str">
        <f t="shared" si="149"/>
        <v>1</v>
      </c>
      <c r="B708" s="8" t="str">
        <f t="shared" si="150"/>
        <v>2</v>
      </c>
      <c r="C708" s="8" t="str">
        <f t="shared" si="151"/>
        <v>1</v>
      </c>
      <c r="D708" s="8" t="str">
        <f t="shared" si="152"/>
        <v>1</v>
      </c>
      <c r="E708" s="8" t="str">
        <f t="shared" si="153"/>
        <v>5</v>
      </c>
      <c r="F708" s="8" t="str">
        <f t="shared" si="170"/>
        <v>00</v>
      </c>
      <c r="G708" s="8" t="str">
        <f t="shared" si="155"/>
        <v>00</v>
      </c>
      <c r="H708" s="8" t="s">
        <v>260</v>
      </c>
      <c r="I708" s="8" t="s">
        <v>261</v>
      </c>
      <c r="J708" s="121" t="s">
        <v>6510</v>
      </c>
      <c r="K708" s="11" t="s">
        <v>6</v>
      </c>
      <c r="L708" s="11" t="s">
        <v>3052</v>
      </c>
      <c r="M708" s="11" t="s">
        <v>10953</v>
      </c>
      <c r="N708" s="11"/>
      <c r="O708" s="11"/>
      <c r="P708" s="11"/>
      <c r="Q708" s="11" t="s">
        <v>3072</v>
      </c>
      <c r="R708" s="11"/>
      <c r="S708" s="11" t="s">
        <v>3062</v>
      </c>
      <c r="T708" s="111"/>
      <c r="U708" s="111"/>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c r="BY708" s="116"/>
      <c r="BZ708" s="116"/>
      <c r="CA708" s="116"/>
      <c r="CB708" s="116"/>
      <c r="CC708" s="116"/>
      <c r="CD708" s="116"/>
      <c r="CE708" s="116"/>
      <c r="CF708" s="116"/>
      <c r="CG708" s="116"/>
      <c r="CH708" s="116"/>
      <c r="CI708" s="116"/>
      <c r="CJ708" s="116"/>
      <c r="CK708" s="116"/>
      <c r="CL708" s="116"/>
    </row>
    <row r="709" spans="1:90" s="116" customFormat="1" ht="63.75" x14ac:dyDescent="0.2">
      <c r="A709" s="83" t="str">
        <f t="shared" ref="A709:A782" si="192">MID(H709,1,1)</f>
        <v>1</v>
      </c>
      <c r="B709" s="83" t="str">
        <f t="shared" ref="B709:B782" si="193">MID(H709,3,1)</f>
        <v>2</v>
      </c>
      <c r="C709" s="83" t="str">
        <f t="shared" ref="C709:C782" si="194">MID(H709,5,1)</f>
        <v>1</v>
      </c>
      <c r="D709" s="83" t="str">
        <f t="shared" ref="D709:D782" si="195">MID(H709,7,1)</f>
        <v>1</v>
      </c>
      <c r="E709" s="83" t="str">
        <f t="shared" ref="E709:E782" si="196">MID(H709,9,1)</f>
        <v>5</v>
      </c>
      <c r="F709" s="83" t="str">
        <f t="shared" si="170"/>
        <v>01</v>
      </c>
      <c r="G709" s="83" t="str">
        <f t="shared" si="155"/>
        <v>00</v>
      </c>
      <c r="H709" s="83" t="s">
        <v>7572</v>
      </c>
      <c r="I709" s="83" t="s">
        <v>33</v>
      </c>
      <c r="J709" s="125" t="s">
        <v>10978</v>
      </c>
      <c r="K709" s="83" t="s">
        <v>6</v>
      </c>
      <c r="L709" s="83" t="s">
        <v>3052</v>
      </c>
      <c r="M709" s="83" t="s">
        <v>10953</v>
      </c>
      <c r="N709" s="83"/>
      <c r="O709" s="83"/>
      <c r="P709" s="83"/>
      <c r="Q709" s="83" t="s">
        <v>3072</v>
      </c>
      <c r="R709" s="83"/>
      <c r="S709" s="83" t="s">
        <v>3062</v>
      </c>
      <c r="T709" s="111"/>
      <c r="U709" s="111"/>
    </row>
    <row r="710" spans="1:90" s="116" customFormat="1" ht="63.75" x14ac:dyDescent="0.2">
      <c r="A710" s="83" t="str">
        <f t="shared" si="192"/>
        <v>1</v>
      </c>
      <c r="B710" s="83" t="str">
        <f t="shared" si="193"/>
        <v>2</v>
      </c>
      <c r="C710" s="83" t="str">
        <f t="shared" si="194"/>
        <v>1</v>
      </c>
      <c r="D710" s="83" t="str">
        <f t="shared" si="195"/>
        <v>1</v>
      </c>
      <c r="E710" s="83" t="str">
        <f t="shared" si="196"/>
        <v>5</v>
      </c>
      <c r="F710" s="83" t="str">
        <f t="shared" si="170"/>
        <v>02</v>
      </c>
      <c r="G710" s="83" t="str">
        <f t="shared" si="155"/>
        <v>00</v>
      </c>
      <c r="H710" s="83" t="s">
        <v>262</v>
      </c>
      <c r="I710" s="83" t="s">
        <v>28</v>
      </c>
      <c r="J710" s="125" t="s">
        <v>10983</v>
      </c>
      <c r="K710" s="83" t="s">
        <v>6</v>
      </c>
      <c r="L710" s="83" t="s">
        <v>3052</v>
      </c>
      <c r="M710" s="83" t="s">
        <v>10953</v>
      </c>
      <c r="N710" s="83"/>
      <c r="O710" s="83"/>
      <c r="P710" s="83"/>
      <c r="Q710" s="83" t="s">
        <v>3072</v>
      </c>
      <c r="R710" s="83"/>
      <c r="S710" s="83" t="s">
        <v>3062</v>
      </c>
      <c r="T710" s="111"/>
      <c r="U710" s="111"/>
    </row>
    <row r="711" spans="1:90" s="99" customFormat="1" ht="38.25" x14ac:dyDescent="0.2">
      <c r="A711" s="83" t="str">
        <f>MID(H711,1,1)</f>
        <v>1</v>
      </c>
      <c r="B711" s="83" t="str">
        <f>MID(H711,3,1)</f>
        <v>2</v>
      </c>
      <c r="C711" s="83" t="str">
        <f>MID(H711,5,1)</f>
        <v>1</v>
      </c>
      <c r="D711" s="83" t="str">
        <f>MID(H711,7,1)</f>
        <v>1</v>
      </c>
      <c r="E711" s="83" t="str">
        <f>MID(H711,9,1)</f>
        <v>5</v>
      </c>
      <c r="F711" s="83" t="str">
        <f>MID(H711,11,2)</f>
        <v>03</v>
      </c>
      <c r="G711" s="83" t="str">
        <f>MID(H711,14,2)</f>
        <v>00</v>
      </c>
      <c r="H711" s="83" t="s">
        <v>263</v>
      </c>
      <c r="I711" s="83" t="s">
        <v>56</v>
      </c>
      <c r="J711" s="125" t="s">
        <v>57</v>
      </c>
      <c r="K711" s="83" t="s">
        <v>6</v>
      </c>
      <c r="L711" s="83" t="s">
        <v>3052</v>
      </c>
      <c r="M711" s="83" t="s">
        <v>10953</v>
      </c>
      <c r="N711" s="83"/>
      <c r="O711" s="83"/>
      <c r="P711" s="83"/>
      <c r="Q711" s="83" t="s">
        <v>3072</v>
      </c>
      <c r="R711" s="83"/>
      <c r="S711" s="83" t="s">
        <v>3062</v>
      </c>
      <c r="T711" s="111"/>
      <c r="U711" s="111"/>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c r="BY711" s="116"/>
      <c r="BZ711" s="116"/>
      <c r="CA711" s="116"/>
      <c r="CB711" s="116"/>
      <c r="CC711" s="116"/>
      <c r="CD711" s="116"/>
      <c r="CE711" s="116"/>
      <c r="CF711" s="116"/>
      <c r="CG711" s="116"/>
      <c r="CH711" s="116"/>
      <c r="CI711" s="116"/>
      <c r="CJ711" s="116"/>
      <c r="CK711" s="116"/>
      <c r="CL711" s="116"/>
    </row>
    <row r="712" spans="1:90" s="99" customFormat="1" ht="38.25" x14ac:dyDescent="0.2">
      <c r="A712" s="83" t="str">
        <f t="shared" ref="A712:A721" si="197">MID(H712,1,1)</f>
        <v>1</v>
      </c>
      <c r="B712" s="83" t="str">
        <f t="shared" ref="B712:B721" si="198">MID(H712,3,1)</f>
        <v>2</v>
      </c>
      <c r="C712" s="83" t="str">
        <f t="shared" ref="C712:C721" si="199">MID(H712,5,1)</f>
        <v>1</v>
      </c>
      <c r="D712" s="83" t="str">
        <f t="shared" ref="D712:D721" si="200">MID(H712,7,1)</f>
        <v>1</v>
      </c>
      <c r="E712" s="83" t="str">
        <f t="shared" ref="E712:E721" si="201">MID(H712,9,1)</f>
        <v>5</v>
      </c>
      <c r="F712" s="83" t="str">
        <f t="shared" ref="F712:F721" si="202">MID(H712,11,2)</f>
        <v>03</v>
      </c>
      <c r="G712" s="83" t="str">
        <f t="shared" ref="G712:G721" si="203">MID(H712,14,2)</f>
        <v>01</v>
      </c>
      <c r="H712" s="83" t="s">
        <v>10939</v>
      </c>
      <c r="I712" s="83" t="s">
        <v>3794</v>
      </c>
      <c r="J712" s="125" t="s">
        <v>3796</v>
      </c>
      <c r="K712" s="83" t="s">
        <v>6</v>
      </c>
      <c r="L712" s="83" t="s">
        <v>3062</v>
      </c>
      <c r="M712" s="83" t="s">
        <v>10953</v>
      </c>
      <c r="N712" s="83"/>
      <c r="O712" s="83"/>
      <c r="P712" s="83"/>
      <c r="Q712" s="83" t="s">
        <v>3065</v>
      </c>
      <c r="R712" s="83"/>
      <c r="S712" s="83" t="s">
        <v>3062</v>
      </c>
      <c r="T712" s="111"/>
      <c r="U712" s="111"/>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c r="BY712" s="116"/>
      <c r="BZ712" s="116"/>
      <c r="CA712" s="116"/>
      <c r="CB712" s="116"/>
      <c r="CC712" s="116"/>
      <c r="CD712" s="116"/>
      <c r="CE712" s="116"/>
      <c r="CF712" s="116"/>
      <c r="CG712" s="116"/>
      <c r="CH712" s="116"/>
      <c r="CI712" s="116"/>
      <c r="CJ712" s="116"/>
      <c r="CK712" s="116"/>
      <c r="CL712" s="116"/>
    </row>
    <row r="713" spans="1:90" s="99" customFormat="1" ht="38.25" x14ac:dyDescent="0.2">
      <c r="A713" s="83" t="str">
        <f t="shared" si="197"/>
        <v>1</v>
      </c>
      <c r="B713" s="83" t="str">
        <f t="shared" si="198"/>
        <v>2</v>
      </c>
      <c r="C713" s="83" t="str">
        <f t="shared" si="199"/>
        <v>1</v>
      </c>
      <c r="D713" s="83" t="str">
        <f t="shared" si="200"/>
        <v>1</v>
      </c>
      <c r="E713" s="83" t="str">
        <f t="shared" si="201"/>
        <v>5</v>
      </c>
      <c r="F713" s="83" t="str">
        <f t="shared" si="202"/>
        <v>03</v>
      </c>
      <c r="G713" s="83" t="str">
        <f t="shared" si="203"/>
        <v>02</v>
      </c>
      <c r="H713" s="83" t="s">
        <v>10940</v>
      </c>
      <c r="I713" s="83" t="s">
        <v>3802</v>
      </c>
      <c r="J713" s="125" t="s">
        <v>3803</v>
      </c>
      <c r="K713" s="83" t="s">
        <v>6</v>
      </c>
      <c r="L713" s="83" t="s">
        <v>3062</v>
      </c>
      <c r="M713" s="83" t="s">
        <v>10953</v>
      </c>
      <c r="N713" s="83"/>
      <c r="O713" s="83"/>
      <c r="P713" s="83"/>
      <c r="Q713" s="83" t="s">
        <v>3065</v>
      </c>
      <c r="R713" s="83"/>
      <c r="S713" s="83" t="s">
        <v>3062</v>
      </c>
      <c r="T713" s="111"/>
      <c r="U713" s="111"/>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c r="BY713" s="116"/>
      <c r="BZ713" s="116"/>
      <c r="CA713" s="116"/>
      <c r="CB713" s="116"/>
      <c r="CC713" s="116"/>
      <c r="CD713" s="116"/>
      <c r="CE713" s="116"/>
      <c r="CF713" s="116"/>
      <c r="CG713" s="116"/>
      <c r="CH713" s="116"/>
      <c r="CI713" s="116"/>
      <c r="CJ713" s="116"/>
      <c r="CK713" s="116"/>
      <c r="CL713" s="116"/>
    </row>
    <row r="714" spans="1:90" s="99" customFormat="1" ht="25.5" x14ac:dyDescent="0.2">
      <c r="A714" s="83" t="str">
        <f t="shared" si="197"/>
        <v>1</v>
      </c>
      <c r="B714" s="83" t="str">
        <f t="shared" si="198"/>
        <v>2</v>
      </c>
      <c r="C714" s="83" t="str">
        <f t="shared" si="199"/>
        <v>1</v>
      </c>
      <c r="D714" s="83" t="str">
        <f t="shared" si="200"/>
        <v>1</v>
      </c>
      <c r="E714" s="83" t="str">
        <f t="shared" si="201"/>
        <v>5</v>
      </c>
      <c r="F714" s="83" t="str">
        <f t="shared" si="202"/>
        <v>03</v>
      </c>
      <c r="G714" s="83" t="str">
        <f t="shared" si="203"/>
        <v>03</v>
      </c>
      <c r="H714" s="83" t="s">
        <v>10941</v>
      </c>
      <c r="I714" s="83" t="s">
        <v>3797</v>
      </c>
      <c r="J714" s="125" t="s">
        <v>3799</v>
      </c>
      <c r="K714" s="83" t="s">
        <v>6</v>
      </c>
      <c r="L714" s="83" t="s">
        <v>3062</v>
      </c>
      <c r="M714" s="83" t="s">
        <v>10953</v>
      </c>
      <c r="N714" s="83"/>
      <c r="O714" s="83"/>
      <c r="P714" s="83"/>
      <c r="Q714" s="83" t="s">
        <v>3065</v>
      </c>
      <c r="R714" s="83"/>
      <c r="S714" s="83" t="s">
        <v>3062</v>
      </c>
      <c r="T714" s="111"/>
      <c r="U714" s="111"/>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c r="BY714" s="116"/>
      <c r="BZ714" s="116"/>
      <c r="CA714" s="116"/>
      <c r="CB714" s="116"/>
      <c r="CC714" s="116"/>
      <c r="CD714" s="116"/>
      <c r="CE714" s="116"/>
      <c r="CF714" s="116"/>
      <c r="CG714" s="116"/>
      <c r="CH714" s="116"/>
      <c r="CI714" s="116"/>
      <c r="CJ714" s="116"/>
      <c r="CK714" s="116"/>
      <c r="CL714" s="116"/>
    </row>
    <row r="715" spans="1:90" s="99" customFormat="1" ht="38.25" x14ac:dyDescent="0.2">
      <c r="A715" s="83" t="str">
        <f t="shared" si="197"/>
        <v>1</v>
      </c>
      <c r="B715" s="83" t="str">
        <f t="shared" si="198"/>
        <v>2</v>
      </c>
      <c r="C715" s="83" t="str">
        <f t="shared" si="199"/>
        <v>1</v>
      </c>
      <c r="D715" s="83" t="str">
        <f t="shared" si="200"/>
        <v>1</v>
      </c>
      <c r="E715" s="83" t="str">
        <f t="shared" si="201"/>
        <v>5</v>
      </c>
      <c r="F715" s="83" t="str">
        <f t="shared" si="202"/>
        <v>03</v>
      </c>
      <c r="G715" s="83" t="str">
        <f t="shared" si="203"/>
        <v>04</v>
      </c>
      <c r="H715" s="83" t="s">
        <v>10942</v>
      </c>
      <c r="I715" s="83" t="s">
        <v>3804</v>
      </c>
      <c r="J715" s="125" t="s">
        <v>3805</v>
      </c>
      <c r="K715" s="83" t="s">
        <v>6</v>
      </c>
      <c r="L715" s="83" t="s">
        <v>3062</v>
      </c>
      <c r="M715" s="83" t="s">
        <v>10953</v>
      </c>
      <c r="N715" s="83"/>
      <c r="O715" s="83"/>
      <c r="P715" s="83"/>
      <c r="Q715" s="83" t="s">
        <v>3065</v>
      </c>
      <c r="R715" s="83"/>
      <c r="S715" s="83" t="s">
        <v>3062</v>
      </c>
      <c r="T715" s="111"/>
      <c r="U715" s="111"/>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c r="BY715" s="116"/>
      <c r="BZ715" s="116"/>
      <c r="CA715" s="116"/>
      <c r="CB715" s="116"/>
      <c r="CC715" s="116"/>
      <c r="CD715" s="116"/>
      <c r="CE715" s="116"/>
      <c r="CF715" s="116"/>
      <c r="CG715" s="116"/>
      <c r="CH715" s="116"/>
      <c r="CI715" s="116"/>
      <c r="CJ715" s="116"/>
      <c r="CK715" s="116"/>
      <c r="CL715" s="116"/>
    </row>
    <row r="716" spans="1:90" s="99" customFormat="1" ht="25.5" x14ac:dyDescent="0.2">
      <c r="A716" s="83" t="str">
        <f t="shared" si="197"/>
        <v>1</v>
      </c>
      <c r="B716" s="83" t="str">
        <f t="shared" si="198"/>
        <v>2</v>
      </c>
      <c r="C716" s="83" t="str">
        <f t="shared" si="199"/>
        <v>1</v>
      </c>
      <c r="D716" s="83" t="str">
        <f t="shared" si="200"/>
        <v>1</v>
      </c>
      <c r="E716" s="83" t="str">
        <f t="shared" si="201"/>
        <v>5</v>
      </c>
      <c r="F716" s="83" t="str">
        <f t="shared" si="202"/>
        <v>03</v>
      </c>
      <c r="G716" s="83" t="str">
        <f t="shared" si="203"/>
        <v>05</v>
      </c>
      <c r="H716" s="83" t="s">
        <v>10943</v>
      </c>
      <c r="I716" s="83" t="s">
        <v>4549</v>
      </c>
      <c r="J716" s="125" t="s">
        <v>4770</v>
      </c>
      <c r="K716" s="83" t="s">
        <v>6</v>
      </c>
      <c r="L716" s="83" t="s">
        <v>3062</v>
      </c>
      <c r="M716" s="83" t="s">
        <v>10953</v>
      </c>
      <c r="N716" s="83"/>
      <c r="O716" s="83"/>
      <c r="P716" s="83"/>
      <c r="Q716" s="83" t="s">
        <v>3065</v>
      </c>
      <c r="R716" s="83"/>
      <c r="S716" s="83" t="s">
        <v>3052</v>
      </c>
      <c r="T716" s="111"/>
      <c r="U716" s="111"/>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c r="BY716" s="116"/>
      <c r="BZ716" s="116"/>
      <c r="CA716" s="116"/>
      <c r="CB716" s="116"/>
      <c r="CC716" s="116"/>
      <c r="CD716" s="116"/>
      <c r="CE716" s="116"/>
      <c r="CF716" s="116"/>
      <c r="CG716" s="116"/>
      <c r="CH716" s="116"/>
      <c r="CI716" s="116"/>
      <c r="CJ716" s="116"/>
      <c r="CK716" s="116"/>
      <c r="CL716" s="116"/>
    </row>
    <row r="717" spans="1:90" s="99" customFormat="1" ht="38.25" x14ac:dyDescent="0.2">
      <c r="A717" s="83" t="str">
        <f t="shared" si="197"/>
        <v>1</v>
      </c>
      <c r="B717" s="83" t="str">
        <f t="shared" si="198"/>
        <v>2</v>
      </c>
      <c r="C717" s="83" t="str">
        <f t="shared" si="199"/>
        <v>1</v>
      </c>
      <c r="D717" s="83" t="str">
        <f t="shared" si="200"/>
        <v>1</v>
      </c>
      <c r="E717" s="83" t="str">
        <f t="shared" si="201"/>
        <v>5</v>
      </c>
      <c r="F717" s="83" t="str">
        <f t="shared" si="202"/>
        <v>03</v>
      </c>
      <c r="G717" s="83" t="str">
        <f t="shared" si="203"/>
        <v>06</v>
      </c>
      <c r="H717" s="83" t="s">
        <v>10944</v>
      </c>
      <c r="I717" s="83" t="s">
        <v>4768</v>
      </c>
      <c r="J717" s="125" t="s">
        <v>4772</v>
      </c>
      <c r="K717" s="83" t="s">
        <v>6</v>
      </c>
      <c r="L717" s="83" t="s">
        <v>3062</v>
      </c>
      <c r="M717" s="83" t="s">
        <v>10953</v>
      </c>
      <c r="N717" s="83"/>
      <c r="O717" s="83"/>
      <c r="P717" s="83"/>
      <c r="Q717" s="83" t="s">
        <v>3065</v>
      </c>
      <c r="R717" s="83"/>
      <c r="S717" s="83" t="s">
        <v>3052</v>
      </c>
      <c r="T717" s="111"/>
      <c r="U717" s="111"/>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c r="BY717" s="116"/>
      <c r="BZ717" s="116"/>
      <c r="CA717" s="116"/>
      <c r="CB717" s="116"/>
      <c r="CC717" s="116"/>
      <c r="CD717" s="116"/>
      <c r="CE717" s="116"/>
      <c r="CF717" s="116"/>
      <c r="CG717" s="116"/>
      <c r="CH717" s="116"/>
      <c r="CI717" s="116"/>
      <c r="CJ717" s="116"/>
      <c r="CK717" s="116"/>
      <c r="CL717" s="116"/>
    </row>
    <row r="718" spans="1:90" s="99" customFormat="1" ht="25.5" x14ac:dyDescent="0.2">
      <c r="A718" s="83" t="str">
        <f t="shared" si="197"/>
        <v>1</v>
      </c>
      <c r="B718" s="83" t="str">
        <f t="shared" si="198"/>
        <v>2</v>
      </c>
      <c r="C718" s="83" t="str">
        <f t="shared" si="199"/>
        <v>1</v>
      </c>
      <c r="D718" s="83" t="str">
        <f t="shared" si="200"/>
        <v>1</v>
      </c>
      <c r="E718" s="83" t="str">
        <f t="shared" si="201"/>
        <v>5</v>
      </c>
      <c r="F718" s="83" t="str">
        <f t="shared" si="202"/>
        <v>03</v>
      </c>
      <c r="G718" s="83" t="str">
        <f t="shared" si="203"/>
        <v>07</v>
      </c>
      <c r="H718" s="83" t="s">
        <v>10945</v>
      </c>
      <c r="I718" s="83" t="s">
        <v>4550</v>
      </c>
      <c r="J718" s="125" t="s">
        <v>4771</v>
      </c>
      <c r="K718" s="83" t="s">
        <v>6</v>
      </c>
      <c r="L718" s="83" t="s">
        <v>3062</v>
      </c>
      <c r="M718" s="83" t="s">
        <v>10953</v>
      </c>
      <c r="N718" s="83"/>
      <c r="O718" s="83"/>
      <c r="P718" s="83"/>
      <c r="Q718" s="83" t="s">
        <v>3065</v>
      </c>
      <c r="R718" s="83"/>
      <c r="S718" s="83" t="s">
        <v>3052</v>
      </c>
      <c r="T718" s="111"/>
      <c r="U718" s="111"/>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c r="BY718" s="116"/>
      <c r="BZ718" s="116"/>
      <c r="CA718" s="116"/>
      <c r="CB718" s="116"/>
      <c r="CC718" s="116"/>
      <c r="CD718" s="116"/>
      <c r="CE718" s="116"/>
      <c r="CF718" s="116"/>
      <c r="CG718" s="116"/>
      <c r="CH718" s="116"/>
      <c r="CI718" s="116"/>
      <c r="CJ718" s="116"/>
      <c r="CK718" s="116"/>
      <c r="CL718" s="116"/>
    </row>
    <row r="719" spans="1:90" s="99" customFormat="1" ht="38.25" x14ac:dyDescent="0.2">
      <c r="A719" s="83" t="str">
        <f t="shared" si="197"/>
        <v>1</v>
      </c>
      <c r="B719" s="83" t="str">
        <f t="shared" si="198"/>
        <v>2</v>
      </c>
      <c r="C719" s="83" t="str">
        <f t="shared" si="199"/>
        <v>1</v>
      </c>
      <c r="D719" s="83" t="str">
        <f t="shared" si="200"/>
        <v>1</v>
      </c>
      <c r="E719" s="83" t="str">
        <f t="shared" si="201"/>
        <v>5</v>
      </c>
      <c r="F719" s="83" t="str">
        <f t="shared" si="202"/>
        <v>03</v>
      </c>
      <c r="G719" s="83" t="str">
        <f t="shared" si="203"/>
        <v>08</v>
      </c>
      <c r="H719" s="83" t="s">
        <v>10946</v>
      </c>
      <c r="I719" s="83" t="s">
        <v>4769</v>
      </c>
      <c r="J719" s="125" t="s">
        <v>4773</v>
      </c>
      <c r="K719" s="83" t="s">
        <v>6</v>
      </c>
      <c r="L719" s="83" t="s">
        <v>3062</v>
      </c>
      <c r="M719" s="83" t="s">
        <v>10953</v>
      </c>
      <c r="N719" s="83"/>
      <c r="O719" s="83"/>
      <c r="P719" s="83"/>
      <c r="Q719" s="83" t="s">
        <v>3065</v>
      </c>
      <c r="R719" s="83"/>
      <c r="S719" s="83" t="s">
        <v>3052</v>
      </c>
      <c r="T719" s="111"/>
      <c r="U719" s="111"/>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c r="BY719" s="116"/>
      <c r="BZ719" s="116"/>
      <c r="CA719" s="116"/>
      <c r="CB719" s="116"/>
      <c r="CC719" s="116"/>
      <c r="CD719" s="116"/>
      <c r="CE719" s="116"/>
      <c r="CF719" s="116"/>
      <c r="CG719" s="116"/>
      <c r="CH719" s="116"/>
      <c r="CI719" s="116"/>
      <c r="CJ719" s="116"/>
      <c r="CK719" s="116"/>
      <c r="CL719" s="116"/>
    </row>
    <row r="720" spans="1:90" s="99" customFormat="1" ht="51" x14ac:dyDescent="0.2">
      <c r="A720" s="83" t="str">
        <f t="shared" si="197"/>
        <v>1</v>
      </c>
      <c r="B720" s="83" t="str">
        <f t="shared" si="198"/>
        <v>2</v>
      </c>
      <c r="C720" s="83" t="str">
        <f t="shared" si="199"/>
        <v>1</v>
      </c>
      <c r="D720" s="83" t="str">
        <f t="shared" si="200"/>
        <v>1</v>
      </c>
      <c r="E720" s="83" t="str">
        <f t="shared" si="201"/>
        <v>5</v>
      </c>
      <c r="F720" s="83" t="str">
        <f t="shared" si="202"/>
        <v>03</v>
      </c>
      <c r="G720" s="83" t="str">
        <f t="shared" si="203"/>
        <v>09</v>
      </c>
      <c r="H720" s="83" t="s">
        <v>10947</v>
      </c>
      <c r="I720" s="83" t="s">
        <v>10949</v>
      </c>
      <c r="J720" s="125" t="s">
        <v>10917</v>
      </c>
      <c r="K720" s="83" t="s">
        <v>6</v>
      </c>
      <c r="L720" s="83" t="s">
        <v>3062</v>
      </c>
      <c r="M720" s="83" t="s">
        <v>10953</v>
      </c>
      <c r="N720" s="83"/>
      <c r="O720" s="83"/>
      <c r="P720" s="83"/>
      <c r="Q720" s="83" t="s">
        <v>3065</v>
      </c>
      <c r="R720" s="83" t="s">
        <v>12666</v>
      </c>
      <c r="S720" s="83" t="s">
        <v>3062</v>
      </c>
      <c r="T720" s="111"/>
      <c r="U720" s="111"/>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c r="BY720" s="116"/>
      <c r="BZ720" s="116"/>
      <c r="CA720" s="116"/>
      <c r="CB720" s="116"/>
      <c r="CC720" s="116"/>
      <c r="CD720" s="116"/>
      <c r="CE720" s="116"/>
      <c r="CF720" s="116"/>
      <c r="CG720" s="116"/>
      <c r="CH720" s="116"/>
      <c r="CI720" s="116"/>
      <c r="CJ720" s="116"/>
      <c r="CK720" s="116"/>
      <c r="CL720" s="116"/>
    </row>
    <row r="721" spans="1:90" s="99" customFormat="1" ht="51" x14ac:dyDescent="0.2">
      <c r="A721" s="83" t="str">
        <f t="shared" si="197"/>
        <v>1</v>
      </c>
      <c r="B721" s="83" t="str">
        <f t="shared" si="198"/>
        <v>2</v>
      </c>
      <c r="C721" s="83" t="str">
        <f t="shared" si="199"/>
        <v>1</v>
      </c>
      <c r="D721" s="83" t="str">
        <f t="shared" si="200"/>
        <v>1</v>
      </c>
      <c r="E721" s="83" t="str">
        <f t="shared" si="201"/>
        <v>5</v>
      </c>
      <c r="F721" s="83" t="str">
        <f t="shared" si="202"/>
        <v>03</v>
      </c>
      <c r="G721" s="83" t="str">
        <f t="shared" si="203"/>
        <v>10</v>
      </c>
      <c r="H721" s="83" t="s">
        <v>10948</v>
      </c>
      <c r="I721" s="83" t="s">
        <v>10950</v>
      </c>
      <c r="J721" s="125" t="s">
        <v>10918</v>
      </c>
      <c r="K721" s="83" t="s">
        <v>6</v>
      </c>
      <c r="L721" s="83" t="s">
        <v>3062</v>
      </c>
      <c r="M721" s="83" t="s">
        <v>10953</v>
      </c>
      <c r="N721" s="83"/>
      <c r="O721" s="83"/>
      <c r="P721" s="83"/>
      <c r="Q721" s="83" t="s">
        <v>3065</v>
      </c>
      <c r="R721" s="83" t="s">
        <v>12666</v>
      </c>
      <c r="S721" s="83" t="s">
        <v>3062</v>
      </c>
      <c r="T721" s="111"/>
      <c r="U721" s="111"/>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c r="BY721" s="116"/>
      <c r="BZ721" s="116"/>
      <c r="CA721" s="116"/>
      <c r="CB721" s="116"/>
      <c r="CC721" s="116"/>
      <c r="CD721" s="116"/>
      <c r="CE721" s="116"/>
      <c r="CF721" s="116"/>
      <c r="CG721" s="116"/>
      <c r="CH721" s="116"/>
      <c r="CI721" s="116"/>
      <c r="CJ721" s="116"/>
      <c r="CK721" s="116"/>
      <c r="CL721" s="116"/>
    </row>
    <row r="722" spans="1:90" s="116" customFormat="1" ht="38.25" x14ac:dyDescent="0.2">
      <c r="A722" s="83" t="str">
        <f t="shared" si="192"/>
        <v>1</v>
      </c>
      <c r="B722" s="83" t="str">
        <f t="shared" si="193"/>
        <v>2</v>
      </c>
      <c r="C722" s="83" t="str">
        <f t="shared" si="194"/>
        <v>1</v>
      </c>
      <c r="D722" s="83" t="str">
        <f t="shared" si="195"/>
        <v>1</v>
      </c>
      <c r="E722" s="83" t="str">
        <f t="shared" si="196"/>
        <v>5</v>
      </c>
      <c r="F722" s="83" t="str">
        <f t="shared" si="170"/>
        <v>04</v>
      </c>
      <c r="G722" s="83" t="str">
        <f t="shared" si="155"/>
        <v>00</v>
      </c>
      <c r="H722" s="83" t="s">
        <v>7573</v>
      </c>
      <c r="I722" s="83" t="s">
        <v>10675</v>
      </c>
      <c r="J722" s="125" t="s">
        <v>10671</v>
      </c>
      <c r="K722" s="83" t="s">
        <v>6</v>
      </c>
      <c r="L722" s="83" t="s">
        <v>3052</v>
      </c>
      <c r="M722" s="83" t="s">
        <v>10953</v>
      </c>
      <c r="N722" s="83"/>
      <c r="O722" s="83"/>
      <c r="P722" s="83"/>
      <c r="Q722" s="83" t="s">
        <v>3072</v>
      </c>
      <c r="R722" s="83"/>
      <c r="S722" s="83" t="s">
        <v>3062</v>
      </c>
      <c r="T722" s="111"/>
      <c r="U722" s="111"/>
    </row>
    <row r="723" spans="1:90" s="99" customFormat="1" ht="25.5" x14ac:dyDescent="0.2">
      <c r="A723" s="83" t="str">
        <f t="shared" si="192"/>
        <v>1</v>
      </c>
      <c r="B723" s="83" t="str">
        <f t="shared" si="193"/>
        <v>2</v>
      </c>
      <c r="C723" s="83" t="str">
        <f t="shared" si="194"/>
        <v>1</v>
      </c>
      <c r="D723" s="83" t="str">
        <f t="shared" si="195"/>
        <v>1</v>
      </c>
      <c r="E723" s="83" t="str">
        <f t="shared" si="196"/>
        <v>5</v>
      </c>
      <c r="F723" s="83" t="str">
        <f t="shared" si="170"/>
        <v>05</v>
      </c>
      <c r="G723" s="83" t="str">
        <f t="shared" si="155"/>
        <v>00</v>
      </c>
      <c r="H723" s="83" t="s">
        <v>264</v>
      </c>
      <c r="I723" s="83" t="s">
        <v>10684</v>
      </c>
      <c r="J723" s="125" t="s">
        <v>10672</v>
      </c>
      <c r="K723" s="83" t="s">
        <v>6</v>
      </c>
      <c r="L723" s="83" t="s">
        <v>3052</v>
      </c>
      <c r="M723" s="83" t="s">
        <v>10953</v>
      </c>
      <c r="N723" s="83"/>
      <c r="O723" s="83"/>
      <c r="P723" s="83"/>
      <c r="Q723" s="83" t="s">
        <v>3072</v>
      </c>
      <c r="R723" s="83"/>
      <c r="S723" s="83" t="s">
        <v>3062</v>
      </c>
      <c r="T723" s="111"/>
      <c r="U723" s="111"/>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c r="BY723" s="116"/>
      <c r="BZ723" s="116"/>
      <c r="CA723" s="116"/>
      <c r="CB723" s="116"/>
      <c r="CC723" s="116"/>
      <c r="CD723" s="116"/>
      <c r="CE723" s="116"/>
      <c r="CF723" s="116"/>
      <c r="CG723" s="116"/>
      <c r="CH723" s="116"/>
      <c r="CI723" s="116"/>
      <c r="CJ723" s="116"/>
      <c r="CK723" s="116"/>
      <c r="CL723" s="116"/>
    </row>
    <row r="724" spans="1:90" s="116" customFormat="1" ht="38.25" x14ac:dyDescent="0.2">
      <c r="A724" s="83" t="str">
        <f t="shared" si="192"/>
        <v>1</v>
      </c>
      <c r="B724" s="83" t="str">
        <f t="shared" si="193"/>
        <v>2</v>
      </c>
      <c r="C724" s="83" t="str">
        <f t="shared" si="194"/>
        <v>1</v>
      </c>
      <c r="D724" s="83" t="str">
        <f t="shared" si="195"/>
        <v>1</v>
      </c>
      <c r="E724" s="83" t="str">
        <f t="shared" si="196"/>
        <v>5</v>
      </c>
      <c r="F724" s="83" t="str">
        <f t="shared" si="170"/>
        <v>99</v>
      </c>
      <c r="G724" s="83" t="str">
        <f t="shared" si="155"/>
        <v>00</v>
      </c>
      <c r="H724" s="83" t="s">
        <v>265</v>
      </c>
      <c r="I724" s="83" t="s">
        <v>241</v>
      </c>
      <c r="J724" s="125" t="s">
        <v>253</v>
      </c>
      <c r="K724" s="83" t="s">
        <v>69</v>
      </c>
      <c r="L724" s="83" t="s">
        <v>3052</v>
      </c>
      <c r="M724" s="83" t="s">
        <v>10953</v>
      </c>
      <c r="N724" s="83"/>
      <c r="O724" s="83"/>
      <c r="P724" s="83"/>
      <c r="Q724" s="83" t="s">
        <v>3072</v>
      </c>
      <c r="R724" s="83"/>
      <c r="S724" s="83" t="s">
        <v>3062</v>
      </c>
      <c r="T724" s="111"/>
      <c r="U724" s="111"/>
    </row>
    <row r="725" spans="1:90" s="116" customFormat="1" ht="25.5" x14ac:dyDescent="0.2">
      <c r="A725" s="7" t="str">
        <f t="shared" si="192"/>
        <v>1</v>
      </c>
      <c r="B725" s="7" t="str">
        <f t="shared" si="193"/>
        <v>2</v>
      </c>
      <c r="C725" s="7" t="str">
        <f t="shared" si="194"/>
        <v>1</v>
      </c>
      <c r="D725" s="7" t="str">
        <f t="shared" si="195"/>
        <v>2</v>
      </c>
      <c r="E725" s="7" t="str">
        <f t="shared" si="196"/>
        <v>0</v>
      </c>
      <c r="F725" s="7" t="str">
        <f t="shared" si="170"/>
        <v>00</v>
      </c>
      <c r="G725" s="7" t="str">
        <f t="shared" si="155"/>
        <v>00</v>
      </c>
      <c r="H725" s="7" t="s">
        <v>266</v>
      </c>
      <c r="I725" s="7" t="s">
        <v>267</v>
      </c>
      <c r="J725" s="120" t="s">
        <v>6511</v>
      </c>
      <c r="K725" s="10" t="s">
        <v>6</v>
      </c>
      <c r="L725" s="10" t="s">
        <v>3052</v>
      </c>
      <c r="M725" s="10" t="s">
        <v>10953</v>
      </c>
      <c r="N725" s="10"/>
      <c r="O725" s="10"/>
      <c r="P725" s="10"/>
      <c r="Q725" s="10" t="s">
        <v>3072</v>
      </c>
      <c r="R725" s="10"/>
      <c r="S725" s="10" t="s">
        <v>3052</v>
      </c>
      <c r="T725" s="111"/>
      <c r="U725" s="111"/>
    </row>
    <row r="726" spans="1:90" s="116" customFormat="1" ht="51" x14ac:dyDescent="0.2">
      <c r="A726" s="11" t="str">
        <f t="shared" si="192"/>
        <v>1</v>
      </c>
      <c r="B726" s="11" t="str">
        <f t="shared" si="193"/>
        <v>2</v>
      </c>
      <c r="C726" s="11" t="str">
        <f t="shared" si="194"/>
        <v>1</v>
      </c>
      <c r="D726" s="11" t="str">
        <f t="shared" si="195"/>
        <v>2</v>
      </c>
      <c r="E726" s="11" t="str">
        <f t="shared" si="196"/>
        <v>1</v>
      </c>
      <c r="F726" s="11" t="str">
        <f t="shared" si="170"/>
        <v>00</v>
      </c>
      <c r="G726" s="11" t="str">
        <f t="shared" si="155"/>
        <v>00</v>
      </c>
      <c r="H726" s="11" t="s">
        <v>268</v>
      </c>
      <c r="I726" s="11" t="s">
        <v>269</v>
      </c>
      <c r="J726" s="126" t="s">
        <v>6512</v>
      </c>
      <c r="K726" s="11" t="s">
        <v>6</v>
      </c>
      <c r="L726" s="11" t="s">
        <v>3052</v>
      </c>
      <c r="M726" s="11" t="s">
        <v>10953</v>
      </c>
      <c r="N726" s="11"/>
      <c r="O726" s="11"/>
      <c r="P726" s="11"/>
      <c r="Q726" s="11" t="s">
        <v>3072</v>
      </c>
      <c r="R726" s="11"/>
      <c r="S726" s="11" t="s">
        <v>3052</v>
      </c>
      <c r="T726" s="111"/>
      <c r="U726" s="111"/>
    </row>
    <row r="727" spans="1:90" s="116" customFormat="1" ht="63.75" x14ac:dyDescent="0.2">
      <c r="A727" s="83" t="str">
        <f t="shared" si="192"/>
        <v>1</v>
      </c>
      <c r="B727" s="83" t="str">
        <f t="shared" si="193"/>
        <v>2</v>
      </c>
      <c r="C727" s="83" t="str">
        <f t="shared" si="194"/>
        <v>1</v>
      </c>
      <c r="D727" s="83" t="str">
        <f t="shared" si="195"/>
        <v>2</v>
      </c>
      <c r="E727" s="83" t="str">
        <f t="shared" si="196"/>
        <v>1</v>
      </c>
      <c r="F727" s="83" t="str">
        <f t="shared" si="170"/>
        <v>01</v>
      </c>
      <c r="G727" s="83" t="str">
        <f t="shared" si="155"/>
        <v>00</v>
      </c>
      <c r="H727" s="83" t="s">
        <v>270</v>
      </c>
      <c r="I727" s="83" t="s">
        <v>87</v>
      </c>
      <c r="J727" s="125" t="s">
        <v>88</v>
      </c>
      <c r="K727" s="83" t="s">
        <v>6</v>
      </c>
      <c r="L727" s="83" t="s">
        <v>3052</v>
      </c>
      <c r="M727" s="83" t="s">
        <v>10953</v>
      </c>
      <c r="N727" s="83"/>
      <c r="O727" s="83"/>
      <c r="P727" s="83"/>
      <c r="Q727" s="83" t="s">
        <v>3072</v>
      </c>
      <c r="R727" s="83"/>
      <c r="S727" s="83" t="s">
        <v>3062</v>
      </c>
      <c r="T727" s="111"/>
      <c r="U727" s="111"/>
    </row>
    <row r="728" spans="1:90" s="116" customFormat="1" ht="51" x14ac:dyDescent="0.2">
      <c r="A728" s="26" t="str">
        <f t="shared" si="192"/>
        <v>1</v>
      </c>
      <c r="B728" s="26" t="str">
        <f t="shared" si="193"/>
        <v>2</v>
      </c>
      <c r="C728" s="26" t="str">
        <f t="shared" si="194"/>
        <v>1</v>
      </c>
      <c r="D728" s="26" t="str">
        <f t="shared" si="195"/>
        <v>2</v>
      </c>
      <c r="E728" s="26" t="str">
        <f t="shared" si="196"/>
        <v>1</v>
      </c>
      <c r="F728" s="26" t="str">
        <f t="shared" si="170"/>
        <v>01</v>
      </c>
      <c r="G728" s="26" t="str">
        <f t="shared" si="155"/>
        <v>01</v>
      </c>
      <c r="H728" s="26" t="s">
        <v>4402</v>
      </c>
      <c r="I728" s="26" t="s">
        <v>3187</v>
      </c>
      <c r="J728" s="122" t="s">
        <v>8304</v>
      </c>
      <c r="K728" s="26" t="s">
        <v>6</v>
      </c>
      <c r="L728" s="26" t="s">
        <v>3062</v>
      </c>
      <c r="M728" s="26" t="s">
        <v>10953</v>
      </c>
      <c r="N728" s="26" t="s">
        <v>3063</v>
      </c>
      <c r="O728" s="26" t="s">
        <v>9309</v>
      </c>
      <c r="P728" s="26" t="s">
        <v>3064</v>
      </c>
      <c r="Q728" s="26" t="s">
        <v>3065</v>
      </c>
      <c r="R728" s="26"/>
      <c r="S728" s="26" t="s">
        <v>3062</v>
      </c>
      <c r="T728" s="111"/>
      <c r="U728" s="111"/>
    </row>
    <row r="729" spans="1:90" s="116" customFormat="1" ht="25.5" x14ac:dyDescent="0.2">
      <c r="A729" s="26" t="str">
        <f t="shared" si="192"/>
        <v>1</v>
      </c>
      <c r="B729" s="26" t="str">
        <f t="shared" si="193"/>
        <v>2</v>
      </c>
      <c r="C729" s="26" t="str">
        <f t="shared" si="194"/>
        <v>1</v>
      </c>
      <c r="D729" s="26" t="str">
        <f t="shared" si="195"/>
        <v>2</v>
      </c>
      <c r="E729" s="26" t="str">
        <f t="shared" si="196"/>
        <v>1</v>
      </c>
      <c r="F729" s="26" t="str">
        <f t="shared" si="170"/>
        <v>01</v>
      </c>
      <c r="G729" s="26" t="str">
        <f t="shared" si="155"/>
        <v>99</v>
      </c>
      <c r="H729" s="26" t="s">
        <v>8209</v>
      </c>
      <c r="I729" s="26" t="s">
        <v>3212</v>
      </c>
      <c r="J729" s="122" t="s">
        <v>9401</v>
      </c>
      <c r="K729" s="26" t="s">
        <v>6</v>
      </c>
      <c r="L729" s="26" t="s">
        <v>3062</v>
      </c>
      <c r="M729" s="26" t="s">
        <v>10953</v>
      </c>
      <c r="N729" s="26" t="s">
        <v>3063</v>
      </c>
      <c r="O729" s="26" t="s">
        <v>9309</v>
      </c>
      <c r="P729" s="26" t="s">
        <v>3064</v>
      </c>
      <c r="Q729" s="26" t="s">
        <v>3065</v>
      </c>
      <c r="R729" s="26" t="s">
        <v>3192</v>
      </c>
      <c r="S729" s="26" t="s">
        <v>3062</v>
      </c>
      <c r="T729" s="111"/>
      <c r="U729" s="111"/>
    </row>
    <row r="730" spans="1:90" s="116" customFormat="1" ht="25.5" x14ac:dyDescent="0.2">
      <c r="A730" s="83" t="str">
        <f t="shared" si="192"/>
        <v>1</v>
      </c>
      <c r="B730" s="83" t="str">
        <f t="shared" si="193"/>
        <v>2</v>
      </c>
      <c r="C730" s="83" t="str">
        <f t="shared" si="194"/>
        <v>1</v>
      </c>
      <c r="D730" s="83" t="str">
        <f t="shared" si="195"/>
        <v>2</v>
      </c>
      <c r="E730" s="83" t="str">
        <f t="shared" si="196"/>
        <v>1</v>
      </c>
      <c r="F730" s="83" t="str">
        <f t="shared" si="170"/>
        <v>02</v>
      </c>
      <c r="G730" s="83" t="str">
        <f t="shared" si="155"/>
        <v>00</v>
      </c>
      <c r="H730" s="83" t="s">
        <v>271</v>
      </c>
      <c r="I730" s="83" t="s">
        <v>4570</v>
      </c>
      <c r="J730" s="125" t="s">
        <v>4571</v>
      </c>
      <c r="K730" s="83" t="s">
        <v>6</v>
      </c>
      <c r="L730" s="83" t="s">
        <v>3052</v>
      </c>
      <c r="M730" s="83" t="s">
        <v>10953</v>
      </c>
      <c r="N730" s="83"/>
      <c r="O730" s="83"/>
      <c r="P730" s="83"/>
      <c r="Q730" s="83" t="s">
        <v>3072</v>
      </c>
      <c r="R730" s="83"/>
      <c r="S730" s="83" t="s">
        <v>3062</v>
      </c>
      <c r="T730" s="111"/>
      <c r="U730" s="111"/>
    </row>
    <row r="731" spans="1:90" s="116" customFormat="1" ht="25.5" x14ac:dyDescent="0.2">
      <c r="A731" s="26" t="str">
        <f t="shared" si="192"/>
        <v>1</v>
      </c>
      <c r="B731" s="26" t="str">
        <f t="shared" si="193"/>
        <v>2</v>
      </c>
      <c r="C731" s="26" t="str">
        <f t="shared" si="194"/>
        <v>1</v>
      </c>
      <c r="D731" s="26" t="str">
        <f t="shared" si="195"/>
        <v>2</v>
      </c>
      <c r="E731" s="26" t="str">
        <f t="shared" si="196"/>
        <v>1</v>
      </c>
      <c r="F731" s="26" t="str">
        <f t="shared" si="170"/>
        <v>02</v>
      </c>
      <c r="G731" s="26" t="str">
        <f t="shared" si="155"/>
        <v>01</v>
      </c>
      <c r="H731" s="26" t="s">
        <v>4403</v>
      </c>
      <c r="I731" s="26" t="s">
        <v>4572</v>
      </c>
      <c r="J731" s="122" t="s">
        <v>4404</v>
      </c>
      <c r="K731" s="26" t="s">
        <v>6</v>
      </c>
      <c r="L731" s="26" t="s">
        <v>3062</v>
      </c>
      <c r="M731" s="26" t="s">
        <v>10953</v>
      </c>
      <c r="N731" s="26" t="s">
        <v>3063</v>
      </c>
      <c r="O731" s="24" t="s">
        <v>9300</v>
      </c>
      <c r="P731" s="26" t="s">
        <v>3064</v>
      </c>
      <c r="Q731" s="26" t="s">
        <v>3065</v>
      </c>
      <c r="R731" s="26" t="s">
        <v>3192</v>
      </c>
      <c r="S731" s="26" t="s">
        <v>3062</v>
      </c>
      <c r="T731" s="111"/>
      <c r="U731" s="111"/>
    </row>
    <row r="732" spans="1:90" s="116" customFormat="1" ht="25.5" x14ac:dyDescent="0.2">
      <c r="A732" s="26" t="str">
        <f t="shared" si="192"/>
        <v>1</v>
      </c>
      <c r="B732" s="26" t="str">
        <f t="shared" si="193"/>
        <v>2</v>
      </c>
      <c r="C732" s="26" t="str">
        <f t="shared" si="194"/>
        <v>1</v>
      </c>
      <c r="D732" s="26" t="str">
        <f t="shared" si="195"/>
        <v>2</v>
      </c>
      <c r="E732" s="26" t="str">
        <f t="shared" si="196"/>
        <v>1</v>
      </c>
      <c r="F732" s="26" t="str">
        <f t="shared" si="170"/>
        <v>02</v>
      </c>
      <c r="G732" s="26" t="str">
        <f t="shared" si="155"/>
        <v>02</v>
      </c>
      <c r="H732" s="26" t="s">
        <v>4405</v>
      </c>
      <c r="I732" s="26" t="s">
        <v>4573</v>
      </c>
      <c r="J732" s="122" t="s">
        <v>9402</v>
      </c>
      <c r="K732" s="26" t="s">
        <v>6</v>
      </c>
      <c r="L732" s="26" t="s">
        <v>3062</v>
      </c>
      <c r="M732" s="26" t="s">
        <v>10953</v>
      </c>
      <c r="N732" s="26" t="s">
        <v>3063</v>
      </c>
      <c r="O732" s="24" t="s">
        <v>9300</v>
      </c>
      <c r="P732" s="26" t="s">
        <v>3064</v>
      </c>
      <c r="Q732" s="26" t="s">
        <v>3065</v>
      </c>
      <c r="R732" s="26" t="s">
        <v>3192</v>
      </c>
      <c r="S732" s="26" t="s">
        <v>3062</v>
      </c>
      <c r="T732" s="111"/>
      <c r="U732" s="111"/>
    </row>
    <row r="733" spans="1:90" s="116" customFormat="1" ht="25.5" x14ac:dyDescent="0.2">
      <c r="A733" s="26" t="str">
        <f t="shared" si="192"/>
        <v>1</v>
      </c>
      <c r="B733" s="26" t="str">
        <f t="shared" si="193"/>
        <v>2</v>
      </c>
      <c r="C733" s="26" t="str">
        <f t="shared" si="194"/>
        <v>1</v>
      </c>
      <c r="D733" s="26" t="str">
        <f t="shared" si="195"/>
        <v>2</v>
      </c>
      <c r="E733" s="26" t="str">
        <f t="shared" si="196"/>
        <v>1</v>
      </c>
      <c r="F733" s="26" t="str">
        <f t="shared" si="170"/>
        <v>02</v>
      </c>
      <c r="G733" s="26" t="str">
        <f t="shared" si="155"/>
        <v>03</v>
      </c>
      <c r="H733" s="26" t="s">
        <v>4406</v>
      </c>
      <c r="I733" s="26" t="s">
        <v>3217</v>
      </c>
      <c r="J733" s="122" t="s">
        <v>3218</v>
      </c>
      <c r="K733" s="26" t="s">
        <v>6</v>
      </c>
      <c r="L733" s="26" t="s">
        <v>3062</v>
      </c>
      <c r="M733" s="26" t="s">
        <v>10953</v>
      </c>
      <c r="N733" s="26" t="s">
        <v>3063</v>
      </c>
      <c r="O733" s="24" t="s">
        <v>9300</v>
      </c>
      <c r="P733" s="26" t="s">
        <v>3064</v>
      </c>
      <c r="Q733" s="26" t="s">
        <v>3065</v>
      </c>
      <c r="R733" s="26" t="s">
        <v>3192</v>
      </c>
      <c r="S733" s="26" t="s">
        <v>3062</v>
      </c>
      <c r="T733" s="111"/>
      <c r="U733" s="111"/>
    </row>
    <row r="734" spans="1:90" s="116" customFormat="1" ht="25.5" x14ac:dyDescent="0.2">
      <c r="A734" s="26" t="str">
        <f t="shared" si="192"/>
        <v>1</v>
      </c>
      <c r="B734" s="26" t="str">
        <f t="shared" si="193"/>
        <v>2</v>
      </c>
      <c r="C734" s="26" t="str">
        <f t="shared" si="194"/>
        <v>1</v>
      </c>
      <c r="D734" s="26" t="str">
        <f t="shared" si="195"/>
        <v>2</v>
      </c>
      <c r="E734" s="26" t="str">
        <f t="shared" si="196"/>
        <v>1</v>
      </c>
      <c r="F734" s="26" t="str">
        <f t="shared" si="170"/>
        <v>02</v>
      </c>
      <c r="G734" s="26" t="str">
        <f t="shared" ref="G734:G797" si="204">MID(H734,14,2)</f>
        <v>04</v>
      </c>
      <c r="H734" s="26" t="s">
        <v>4407</v>
      </c>
      <c r="I734" s="26" t="s">
        <v>3220</v>
      </c>
      <c r="J734" s="122" t="s">
        <v>3221</v>
      </c>
      <c r="K734" s="26" t="s">
        <v>6</v>
      </c>
      <c r="L734" s="26" t="s">
        <v>3062</v>
      </c>
      <c r="M734" s="26" t="s">
        <v>10953</v>
      </c>
      <c r="N734" s="26" t="s">
        <v>3063</v>
      </c>
      <c r="O734" s="24" t="s">
        <v>9300</v>
      </c>
      <c r="P734" s="26" t="s">
        <v>3064</v>
      </c>
      <c r="Q734" s="26" t="s">
        <v>3065</v>
      </c>
      <c r="R734" s="26" t="s">
        <v>3192</v>
      </c>
      <c r="S734" s="26" t="s">
        <v>3062</v>
      </c>
      <c r="T734" s="111"/>
      <c r="U734" s="111"/>
    </row>
    <row r="735" spans="1:90" s="116" customFormat="1" ht="25.5" x14ac:dyDescent="0.2">
      <c r="A735" s="26" t="str">
        <f t="shared" si="192"/>
        <v>1</v>
      </c>
      <c r="B735" s="26" t="str">
        <f t="shared" si="193"/>
        <v>2</v>
      </c>
      <c r="C735" s="26" t="str">
        <f t="shared" si="194"/>
        <v>1</v>
      </c>
      <c r="D735" s="26" t="str">
        <f t="shared" si="195"/>
        <v>2</v>
      </c>
      <c r="E735" s="26" t="str">
        <f t="shared" si="196"/>
        <v>1</v>
      </c>
      <c r="F735" s="26" t="str">
        <f t="shared" si="170"/>
        <v>02</v>
      </c>
      <c r="G735" s="26" t="str">
        <f t="shared" si="204"/>
        <v>05</v>
      </c>
      <c r="H735" s="26" t="s">
        <v>4408</v>
      </c>
      <c r="I735" s="26" t="s">
        <v>4574</v>
      </c>
      <c r="J735" s="122" t="s">
        <v>4567</v>
      </c>
      <c r="K735" s="26" t="s">
        <v>6</v>
      </c>
      <c r="L735" s="26" t="s">
        <v>3062</v>
      </c>
      <c r="M735" s="26" t="s">
        <v>10953</v>
      </c>
      <c r="N735" s="26" t="s">
        <v>3063</v>
      </c>
      <c r="O735" s="24" t="s">
        <v>9300</v>
      </c>
      <c r="P735" s="26" t="s">
        <v>3064</v>
      </c>
      <c r="Q735" s="26" t="s">
        <v>3065</v>
      </c>
      <c r="R735" s="26" t="s">
        <v>3192</v>
      </c>
      <c r="S735" s="26" t="s">
        <v>3062</v>
      </c>
      <c r="T735" s="111"/>
      <c r="U735" s="111"/>
    </row>
    <row r="736" spans="1:90" s="116" customFormat="1" ht="51" x14ac:dyDescent="0.2">
      <c r="A736" s="26" t="str">
        <f t="shared" si="192"/>
        <v>1</v>
      </c>
      <c r="B736" s="26" t="str">
        <f t="shared" si="193"/>
        <v>2</v>
      </c>
      <c r="C736" s="26" t="str">
        <f t="shared" si="194"/>
        <v>1</v>
      </c>
      <c r="D736" s="26" t="str">
        <f t="shared" si="195"/>
        <v>2</v>
      </c>
      <c r="E736" s="26" t="str">
        <f t="shared" si="196"/>
        <v>1</v>
      </c>
      <c r="F736" s="26" t="str">
        <f t="shared" si="170"/>
        <v>02</v>
      </c>
      <c r="G736" s="26" t="str">
        <f t="shared" si="204"/>
        <v>06</v>
      </c>
      <c r="H736" s="26" t="s">
        <v>4409</v>
      </c>
      <c r="I736" s="26" t="s">
        <v>3224</v>
      </c>
      <c r="J736" s="122" t="s">
        <v>9403</v>
      </c>
      <c r="K736" s="26" t="s">
        <v>6</v>
      </c>
      <c r="L736" s="26" t="s">
        <v>3062</v>
      </c>
      <c r="M736" s="26" t="s">
        <v>10953</v>
      </c>
      <c r="N736" s="26" t="s">
        <v>3063</v>
      </c>
      <c r="O736" s="24" t="s">
        <v>9300</v>
      </c>
      <c r="P736" s="26" t="s">
        <v>3064</v>
      </c>
      <c r="Q736" s="26" t="s">
        <v>3065</v>
      </c>
      <c r="R736" s="26" t="s">
        <v>3192</v>
      </c>
      <c r="S736" s="26" t="s">
        <v>3062</v>
      </c>
      <c r="T736" s="111"/>
      <c r="U736" s="111"/>
    </row>
    <row r="737" spans="1:21" s="116" customFormat="1" ht="25.5" x14ac:dyDescent="0.2">
      <c r="A737" s="26" t="str">
        <f t="shared" si="192"/>
        <v>1</v>
      </c>
      <c r="B737" s="26" t="str">
        <f t="shared" si="193"/>
        <v>2</v>
      </c>
      <c r="C737" s="26" t="str">
        <f t="shared" si="194"/>
        <v>1</v>
      </c>
      <c r="D737" s="26" t="str">
        <f t="shared" si="195"/>
        <v>2</v>
      </c>
      <c r="E737" s="26" t="str">
        <f t="shared" si="196"/>
        <v>1</v>
      </c>
      <c r="F737" s="26" t="str">
        <f t="shared" si="170"/>
        <v>02</v>
      </c>
      <c r="G737" s="26" t="str">
        <f t="shared" si="204"/>
        <v>07</v>
      </c>
      <c r="H737" s="26" t="s">
        <v>4410</v>
      </c>
      <c r="I737" s="26" t="s">
        <v>3226</v>
      </c>
      <c r="J737" s="122" t="s">
        <v>9404</v>
      </c>
      <c r="K737" s="26" t="s">
        <v>6</v>
      </c>
      <c r="L737" s="26" t="s">
        <v>3062</v>
      </c>
      <c r="M737" s="26" t="s">
        <v>10953</v>
      </c>
      <c r="N737" s="26" t="s">
        <v>3063</v>
      </c>
      <c r="O737" s="24" t="s">
        <v>9300</v>
      </c>
      <c r="P737" s="26" t="s">
        <v>3064</v>
      </c>
      <c r="Q737" s="26" t="s">
        <v>3065</v>
      </c>
      <c r="R737" s="26" t="s">
        <v>3192</v>
      </c>
      <c r="S737" s="26" t="s">
        <v>3062</v>
      </c>
      <c r="T737" s="111"/>
      <c r="U737" s="111"/>
    </row>
    <row r="738" spans="1:21" s="116" customFormat="1" ht="25.5" x14ac:dyDescent="0.2">
      <c r="A738" s="26" t="str">
        <f t="shared" si="192"/>
        <v>1</v>
      </c>
      <c r="B738" s="26" t="str">
        <f t="shared" si="193"/>
        <v>2</v>
      </c>
      <c r="C738" s="26" t="str">
        <f t="shared" si="194"/>
        <v>1</v>
      </c>
      <c r="D738" s="26" t="str">
        <f t="shared" si="195"/>
        <v>2</v>
      </c>
      <c r="E738" s="26" t="str">
        <f t="shared" si="196"/>
        <v>1</v>
      </c>
      <c r="F738" s="26" t="str">
        <f t="shared" si="170"/>
        <v>02</v>
      </c>
      <c r="G738" s="26" t="str">
        <f t="shared" si="204"/>
        <v>08</v>
      </c>
      <c r="H738" s="26" t="s">
        <v>4411</v>
      </c>
      <c r="I738" s="26" t="s">
        <v>3228</v>
      </c>
      <c r="J738" s="122" t="s">
        <v>9405</v>
      </c>
      <c r="K738" s="26" t="s">
        <v>6</v>
      </c>
      <c r="L738" s="26" t="s">
        <v>3062</v>
      </c>
      <c r="M738" s="26" t="s">
        <v>10953</v>
      </c>
      <c r="N738" s="26" t="s">
        <v>3063</v>
      </c>
      <c r="O738" s="24" t="s">
        <v>9300</v>
      </c>
      <c r="P738" s="26" t="s">
        <v>3064</v>
      </c>
      <c r="Q738" s="26" t="s">
        <v>3065</v>
      </c>
      <c r="R738" s="26" t="s">
        <v>3192</v>
      </c>
      <c r="S738" s="26" t="s">
        <v>3062</v>
      </c>
      <c r="T738" s="111"/>
      <c r="U738" s="111"/>
    </row>
    <row r="739" spans="1:21" s="116" customFormat="1" ht="25.5" x14ac:dyDescent="0.2">
      <c r="A739" s="26" t="str">
        <f t="shared" si="192"/>
        <v>1</v>
      </c>
      <c r="B739" s="26" t="str">
        <f t="shared" si="193"/>
        <v>2</v>
      </c>
      <c r="C739" s="26" t="str">
        <f t="shared" si="194"/>
        <v>1</v>
      </c>
      <c r="D739" s="26" t="str">
        <f t="shared" si="195"/>
        <v>2</v>
      </c>
      <c r="E739" s="26" t="str">
        <f t="shared" si="196"/>
        <v>1</v>
      </c>
      <c r="F739" s="26" t="str">
        <f t="shared" si="170"/>
        <v>02</v>
      </c>
      <c r="G739" s="26" t="str">
        <f t="shared" si="204"/>
        <v>09</v>
      </c>
      <c r="H739" s="26" t="s">
        <v>4412</v>
      </c>
      <c r="I739" s="26" t="s">
        <v>3230</v>
      </c>
      <c r="J739" s="122" t="s">
        <v>3231</v>
      </c>
      <c r="K739" s="26" t="s">
        <v>6</v>
      </c>
      <c r="L739" s="26" t="s">
        <v>3062</v>
      </c>
      <c r="M739" s="26" t="s">
        <v>10953</v>
      </c>
      <c r="N739" s="26" t="s">
        <v>3063</v>
      </c>
      <c r="O739" s="24" t="s">
        <v>9300</v>
      </c>
      <c r="P739" s="26" t="s">
        <v>3064</v>
      </c>
      <c r="Q739" s="26" t="s">
        <v>3065</v>
      </c>
      <c r="R739" s="26" t="s">
        <v>3192</v>
      </c>
      <c r="S739" s="26" t="s">
        <v>3062</v>
      </c>
      <c r="T739" s="111"/>
      <c r="U739" s="111"/>
    </row>
    <row r="740" spans="1:21" s="116" customFormat="1" ht="25.5" x14ac:dyDescent="0.2">
      <c r="A740" s="26" t="str">
        <f t="shared" si="192"/>
        <v>1</v>
      </c>
      <c r="B740" s="26" t="str">
        <f t="shared" si="193"/>
        <v>2</v>
      </c>
      <c r="C740" s="26" t="str">
        <f t="shared" si="194"/>
        <v>1</v>
      </c>
      <c r="D740" s="26" t="str">
        <f t="shared" si="195"/>
        <v>2</v>
      </c>
      <c r="E740" s="26" t="str">
        <f t="shared" si="196"/>
        <v>1</v>
      </c>
      <c r="F740" s="26" t="str">
        <f t="shared" si="170"/>
        <v>02</v>
      </c>
      <c r="G740" s="26" t="str">
        <f t="shared" si="204"/>
        <v>10</v>
      </c>
      <c r="H740" s="26" t="s">
        <v>4413</v>
      </c>
      <c r="I740" s="26" t="s">
        <v>3233</v>
      </c>
      <c r="J740" s="122" t="s">
        <v>3234</v>
      </c>
      <c r="K740" s="26" t="s">
        <v>6</v>
      </c>
      <c r="L740" s="26" t="s">
        <v>3062</v>
      </c>
      <c r="M740" s="26" t="s">
        <v>10953</v>
      </c>
      <c r="N740" s="26" t="s">
        <v>3063</v>
      </c>
      <c r="O740" s="24" t="s">
        <v>9300</v>
      </c>
      <c r="P740" s="26" t="s">
        <v>3064</v>
      </c>
      <c r="Q740" s="26" t="s">
        <v>3065</v>
      </c>
      <c r="R740" s="26" t="s">
        <v>3192</v>
      </c>
      <c r="S740" s="26" t="s">
        <v>3062</v>
      </c>
      <c r="T740" s="111"/>
      <c r="U740" s="111"/>
    </row>
    <row r="741" spans="1:21" s="116" customFormat="1" ht="25.5" x14ac:dyDescent="0.2">
      <c r="A741" s="26" t="str">
        <f t="shared" si="192"/>
        <v>1</v>
      </c>
      <c r="B741" s="26" t="str">
        <f t="shared" si="193"/>
        <v>2</v>
      </c>
      <c r="C741" s="26" t="str">
        <f t="shared" si="194"/>
        <v>1</v>
      </c>
      <c r="D741" s="26" t="str">
        <f t="shared" si="195"/>
        <v>2</v>
      </c>
      <c r="E741" s="26" t="str">
        <f t="shared" si="196"/>
        <v>1</v>
      </c>
      <c r="F741" s="26" t="str">
        <f t="shared" si="170"/>
        <v>02</v>
      </c>
      <c r="G741" s="26" t="str">
        <f t="shared" si="204"/>
        <v>11</v>
      </c>
      <c r="H741" s="26" t="s">
        <v>4414</v>
      </c>
      <c r="I741" s="26" t="s">
        <v>3236</v>
      </c>
      <c r="J741" s="122" t="s">
        <v>9406</v>
      </c>
      <c r="K741" s="26" t="s">
        <v>6</v>
      </c>
      <c r="L741" s="26" t="s">
        <v>3062</v>
      </c>
      <c r="M741" s="26" t="s">
        <v>10953</v>
      </c>
      <c r="N741" s="26" t="s">
        <v>3063</v>
      </c>
      <c r="O741" s="24" t="s">
        <v>9300</v>
      </c>
      <c r="P741" s="26" t="s">
        <v>3064</v>
      </c>
      <c r="Q741" s="26" t="s">
        <v>3065</v>
      </c>
      <c r="R741" s="26" t="s">
        <v>3192</v>
      </c>
      <c r="S741" s="26" t="s">
        <v>3062</v>
      </c>
      <c r="T741" s="111"/>
      <c r="U741" s="111"/>
    </row>
    <row r="742" spans="1:21" s="116" customFormat="1" ht="25.5" x14ac:dyDescent="0.2">
      <c r="A742" s="26" t="str">
        <f t="shared" si="192"/>
        <v>1</v>
      </c>
      <c r="B742" s="26" t="str">
        <f t="shared" si="193"/>
        <v>2</v>
      </c>
      <c r="C742" s="26" t="str">
        <f t="shared" si="194"/>
        <v>1</v>
      </c>
      <c r="D742" s="26" t="str">
        <f t="shared" si="195"/>
        <v>2</v>
      </c>
      <c r="E742" s="26" t="str">
        <f t="shared" si="196"/>
        <v>1</v>
      </c>
      <c r="F742" s="26" t="str">
        <f t="shared" si="170"/>
        <v>02</v>
      </c>
      <c r="G742" s="26" t="str">
        <f t="shared" si="204"/>
        <v>12</v>
      </c>
      <c r="H742" s="26" t="s">
        <v>4415</v>
      </c>
      <c r="I742" s="26" t="s">
        <v>4575</v>
      </c>
      <c r="J742" s="122" t="s">
        <v>9407</v>
      </c>
      <c r="K742" s="26" t="s">
        <v>6</v>
      </c>
      <c r="L742" s="26" t="s">
        <v>3062</v>
      </c>
      <c r="M742" s="26" t="s">
        <v>10953</v>
      </c>
      <c r="N742" s="26" t="s">
        <v>3063</v>
      </c>
      <c r="O742" s="24" t="s">
        <v>9300</v>
      </c>
      <c r="P742" s="26" t="s">
        <v>3064</v>
      </c>
      <c r="Q742" s="26" t="s">
        <v>3065</v>
      </c>
      <c r="R742" s="26" t="s">
        <v>3192</v>
      </c>
      <c r="S742" s="26" t="s">
        <v>3062</v>
      </c>
      <c r="T742" s="111"/>
      <c r="U742" s="111"/>
    </row>
    <row r="743" spans="1:21" s="116" customFormat="1" ht="25.5" x14ac:dyDescent="0.2">
      <c r="A743" s="26" t="str">
        <f t="shared" si="192"/>
        <v>1</v>
      </c>
      <c r="B743" s="26" t="str">
        <f t="shared" si="193"/>
        <v>2</v>
      </c>
      <c r="C743" s="26" t="str">
        <f t="shared" si="194"/>
        <v>1</v>
      </c>
      <c r="D743" s="26" t="str">
        <f t="shared" si="195"/>
        <v>2</v>
      </c>
      <c r="E743" s="26" t="str">
        <f t="shared" si="196"/>
        <v>1</v>
      </c>
      <c r="F743" s="26" t="str">
        <f t="shared" si="170"/>
        <v>02</v>
      </c>
      <c r="G743" s="26" t="str">
        <f t="shared" si="204"/>
        <v>13</v>
      </c>
      <c r="H743" s="26" t="s">
        <v>4416</v>
      </c>
      <c r="I743" s="26" t="s">
        <v>4576</v>
      </c>
      <c r="J743" s="122" t="s">
        <v>4417</v>
      </c>
      <c r="K743" s="26" t="s">
        <v>6</v>
      </c>
      <c r="L743" s="26" t="s">
        <v>3062</v>
      </c>
      <c r="M743" s="26" t="s">
        <v>10953</v>
      </c>
      <c r="N743" s="26" t="s">
        <v>3063</v>
      </c>
      <c r="O743" s="24" t="s">
        <v>9300</v>
      </c>
      <c r="P743" s="26" t="s">
        <v>3064</v>
      </c>
      <c r="Q743" s="26" t="s">
        <v>3065</v>
      </c>
      <c r="R743" s="26" t="s">
        <v>3192</v>
      </c>
      <c r="S743" s="26" t="s">
        <v>3062</v>
      </c>
      <c r="T743" s="111"/>
      <c r="U743" s="111"/>
    </row>
    <row r="744" spans="1:21" s="116" customFormat="1" ht="25.5" x14ac:dyDescent="0.2">
      <c r="A744" s="26" t="str">
        <f t="shared" si="192"/>
        <v>1</v>
      </c>
      <c r="B744" s="26" t="str">
        <f t="shared" si="193"/>
        <v>2</v>
      </c>
      <c r="C744" s="26" t="str">
        <f t="shared" si="194"/>
        <v>1</v>
      </c>
      <c r="D744" s="26" t="str">
        <f t="shared" si="195"/>
        <v>2</v>
      </c>
      <c r="E744" s="26" t="str">
        <f t="shared" si="196"/>
        <v>1</v>
      </c>
      <c r="F744" s="26" t="str">
        <f t="shared" si="170"/>
        <v>02</v>
      </c>
      <c r="G744" s="26" t="str">
        <f t="shared" si="204"/>
        <v>14</v>
      </c>
      <c r="H744" s="26" t="s">
        <v>4819</v>
      </c>
      <c r="I744" s="26" t="s">
        <v>4583</v>
      </c>
      <c r="J744" s="122" t="s">
        <v>4584</v>
      </c>
      <c r="K744" s="26" t="s">
        <v>6</v>
      </c>
      <c r="L744" s="26" t="s">
        <v>3062</v>
      </c>
      <c r="M744" s="26" t="s">
        <v>10953</v>
      </c>
      <c r="N744" s="26" t="s">
        <v>3063</v>
      </c>
      <c r="O744" s="24" t="s">
        <v>9300</v>
      </c>
      <c r="P744" s="26" t="s">
        <v>3064</v>
      </c>
      <c r="Q744" s="26" t="s">
        <v>3065</v>
      </c>
      <c r="R744" s="26"/>
      <c r="S744" s="26" t="s">
        <v>3062</v>
      </c>
      <c r="T744" s="111"/>
      <c r="U744" s="111"/>
    </row>
    <row r="745" spans="1:21" s="116" customFormat="1" ht="25.5" x14ac:dyDescent="0.2">
      <c r="A745" s="26" t="str">
        <f t="shared" si="192"/>
        <v>1</v>
      </c>
      <c r="B745" s="26" t="str">
        <f t="shared" si="193"/>
        <v>2</v>
      </c>
      <c r="C745" s="26" t="str">
        <f t="shared" si="194"/>
        <v>1</v>
      </c>
      <c r="D745" s="26" t="str">
        <f t="shared" si="195"/>
        <v>2</v>
      </c>
      <c r="E745" s="26" t="str">
        <f t="shared" si="196"/>
        <v>1</v>
      </c>
      <c r="F745" s="26" t="str">
        <f t="shared" si="170"/>
        <v>02</v>
      </c>
      <c r="G745" s="26" t="str">
        <f t="shared" si="204"/>
        <v>99</v>
      </c>
      <c r="H745" s="26" t="s">
        <v>4418</v>
      </c>
      <c r="I745" s="26" t="s">
        <v>4577</v>
      </c>
      <c r="J745" s="122" t="s">
        <v>4568</v>
      </c>
      <c r="K745" s="26" t="s">
        <v>6</v>
      </c>
      <c r="L745" s="26" t="s">
        <v>3062</v>
      </c>
      <c r="M745" s="26" t="s">
        <v>10953</v>
      </c>
      <c r="N745" s="26" t="s">
        <v>3063</v>
      </c>
      <c r="O745" s="24" t="s">
        <v>9300</v>
      </c>
      <c r="P745" s="26" t="s">
        <v>3064</v>
      </c>
      <c r="Q745" s="26" t="s">
        <v>3065</v>
      </c>
      <c r="R745" s="26" t="s">
        <v>3192</v>
      </c>
      <c r="S745" s="26" t="s">
        <v>3062</v>
      </c>
      <c r="T745" s="111"/>
      <c r="U745" s="111"/>
    </row>
    <row r="746" spans="1:21" s="116" customFormat="1" ht="89.25" x14ac:dyDescent="0.2">
      <c r="A746" s="83" t="str">
        <f t="shared" si="192"/>
        <v>1</v>
      </c>
      <c r="B746" s="83" t="str">
        <f t="shared" si="193"/>
        <v>2</v>
      </c>
      <c r="C746" s="83" t="str">
        <f t="shared" si="194"/>
        <v>1</v>
      </c>
      <c r="D746" s="83" t="str">
        <f t="shared" si="195"/>
        <v>2</v>
      </c>
      <c r="E746" s="83" t="str">
        <f t="shared" si="196"/>
        <v>1</v>
      </c>
      <c r="F746" s="83" t="str">
        <f t="shared" si="170"/>
        <v>03</v>
      </c>
      <c r="G746" s="83" t="str">
        <f t="shared" si="204"/>
        <v>00</v>
      </c>
      <c r="H746" s="83" t="s">
        <v>272</v>
      </c>
      <c r="I746" s="83" t="s">
        <v>93</v>
      </c>
      <c r="J746" s="125" t="s">
        <v>6555</v>
      </c>
      <c r="K746" s="83" t="s">
        <v>6</v>
      </c>
      <c r="L746" s="83" t="s">
        <v>3052</v>
      </c>
      <c r="M746" s="83" t="s">
        <v>10953</v>
      </c>
      <c r="N746" s="83"/>
      <c r="O746" s="83"/>
      <c r="P746" s="83"/>
      <c r="Q746" s="83" t="s">
        <v>3072</v>
      </c>
      <c r="R746" s="83"/>
      <c r="S746" s="83" t="s">
        <v>3062</v>
      </c>
      <c r="T746" s="111"/>
      <c r="U746" s="111"/>
    </row>
    <row r="747" spans="1:21" s="116" customFormat="1" ht="51" x14ac:dyDescent="0.2">
      <c r="A747" s="26" t="str">
        <f t="shared" si="192"/>
        <v>1</v>
      </c>
      <c r="B747" s="26" t="str">
        <f t="shared" si="193"/>
        <v>2</v>
      </c>
      <c r="C747" s="26" t="str">
        <f t="shared" si="194"/>
        <v>1</v>
      </c>
      <c r="D747" s="26" t="str">
        <f t="shared" si="195"/>
        <v>2</v>
      </c>
      <c r="E747" s="26" t="str">
        <f t="shared" si="196"/>
        <v>1</v>
      </c>
      <c r="F747" s="26" t="str">
        <f t="shared" si="170"/>
        <v>04</v>
      </c>
      <c r="G747" s="26" t="str">
        <f t="shared" si="204"/>
        <v>00</v>
      </c>
      <c r="H747" s="26" t="s">
        <v>273</v>
      </c>
      <c r="I747" s="26" t="s">
        <v>274</v>
      </c>
      <c r="J747" s="122" t="s">
        <v>6556</v>
      </c>
      <c r="K747" s="26" t="s">
        <v>6</v>
      </c>
      <c r="L747" s="26" t="s">
        <v>3052</v>
      </c>
      <c r="M747" s="26" t="s">
        <v>10953</v>
      </c>
      <c r="N747" s="26"/>
      <c r="O747" s="26"/>
      <c r="P747" s="26"/>
      <c r="Q747" s="26" t="s">
        <v>3072</v>
      </c>
      <c r="R747" s="26"/>
      <c r="S747" s="26" t="s">
        <v>3052</v>
      </c>
      <c r="T747" s="111"/>
      <c r="U747" s="111"/>
    </row>
    <row r="748" spans="1:21" s="116" customFormat="1" ht="38.25" x14ac:dyDescent="0.2">
      <c r="A748" s="26" t="str">
        <f t="shared" si="192"/>
        <v>1</v>
      </c>
      <c r="B748" s="26" t="str">
        <f t="shared" si="193"/>
        <v>2</v>
      </c>
      <c r="C748" s="26" t="str">
        <f t="shared" si="194"/>
        <v>1</v>
      </c>
      <c r="D748" s="26" t="str">
        <f t="shared" si="195"/>
        <v>2</v>
      </c>
      <c r="E748" s="26" t="str">
        <f t="shared" si="196"/>
        <v>1</v>
      </c>
      <c r="F748" s="26" t="str">
        <f t="shared" si="170"/>
        <v>04</v>
      </c>
      <c r="G748" s="26" t="str">
        <f t="shared" si="204"/>
        <v>01</v>
      </c>
      <c r="H748" s="26" t="s">
        <v>4821</v>
      </c>
      <c r="I748" s="26" t="s">
        <v>4820</v>
      </c>
      <c r="J748" s="122" t="s">
        <v>9961</v>
      </c>
      <c r="K748" s="26" t="s">
        <v>6</v>
      </c>
      <c r="L748" s="26" t="s">
        <v>3062</v>
      </c>
      <c r="M748" s="26" t="s">
        <v>10953</v>
      </c>
      <c r="N748" s="26" t="s">
        <v>3063</v>
      </c>
      <c r="O748" s="24" t="s">
        <v>9300</v>
      </c>
      <c r="P748" s="26" t="s">
        <v>3064</v>
      </c>
      <c r="Q748" s="26" t="s">
        <v>3065</v>
      </c>
      <c r="R748" s="26" t="s">
        <v>3066</v>
      </c>
      <c r="S748" s="26" t="s">
        <v>3062</v>
      </c>
      <c r="T748" s="111"/>
      <c r="U748" s="111"/>
    </row>
    <row r="749" spans="1:21" s="116" customFormat="1" ht="38.25" x14ac:dyDescent="0.2">
      <c r="A749" s="26" t="str">
        <f t="shared" si="192"/>
        <v>1</v>
      </c>
      <c r="B749" s="26" t="str">
        <f t="shared" si="193"/>
        <v>2</v>
      </c>
      <c r="C749" s="26" t="str">
        <f t="shared" si="194"/>
        <v>1</v>
      </c>
      <c r="D749" s="26" t="str">
        <f t="shared" si="195"/>
        <v>2</v>
      </c>
      <c r="E749" s="26" t="str">
        <f t="shared" si="196"/>
        <v>1</v>
      </c>
      <c r="F749" s="26" t="str">
        <f t="shared" si="170"/>
        <v>04</v>
      </c>
      <c r="G749" s="26" t="str">
        <f t="shared" si="204"/>
        <v>02</v>
      </c>
      <c r="H749" s="26" t="s">
        <v>4822</v>
      </c>
      <c r="I749" s="26" t="s">
        <v>4823</v>
      </c>
      <c r="J749" s="122" t="s">
        <v>9962</v>
      </c>
      <c r="K749" s="26" t="s">
        <v>6</v>
      </c>
      <c r="L749" s="26" t="s">
        <v>3062</v>
      </c>
      <c r="M749" s="26" t="s">
        <v>10953</v>
      </c>
      <c r="N749" s="26" t="s">
        <v>3063</v>
      </c>
      <c r="O749" s="24" t="s">
        <v>9300</v>
      </c>
      <c r="P749" s="26" t="s">
        <v>3064</v>
      </c>
      <c r="Q749" s="26" t="s">
        <v>3065</v>
      </c>
      <c r="R749" s="26" t="s">
        <v>3066</v>
      </c>
      <c r="S749" s="26" t="s">
        <v>3062</v>
      </c>
      <c r="T749" s="111"/>
      <c r="U749" s="111"/>
    </row>
    <row r="750" spans="1:21" s="116" customFormat="1" ht="38.25" x14ac:dyDescent="0.2">
      <c r="A750" s="26" t="str">
        <f t="shared" si="192"/>
        <v>1</v>
      </c>
      <c r="B750" s="26" t="str">
        <f t="shared" si="193"/>
        <v>2</v>
      </c>
      <c r="C750" s="26" t="str">
        <f t="shared" si="194"/>
        <v>1</v>
      </c>
      <c r="D750" s="26" t="str">
        <f t="shared" si="195"/>
        <v>2</v>
      </c>
      <c r="E750" s="26" t="str">
        <f t="shared" si="196"/>
        <v>1</v>
      </c>
      <c r="F750" s="26" t="str">
        <f t="shared" si="170"/>
        <v>04</v>
      </c>
      <c r="G750" s="26" t="str">
        <f t="shared" si="204"/>
        <v>03</v>
      </c>
      <c r="H750" s="26" t="s">
        <v>4824</v>
      </c>
      <c r="I750" s="26" t="s">
        <v>4825</v>
      </c>
      <c r="J750" s="122" t="s">
        <v>9963</v>
      </c>
      <c r="K750" s="26" t="s">
        <v>6</v>
      </c>
      <c r="L750" s="26" t="s">
        <v>3062</v>
      </c>
      <c r="M750" s="26" t="s">
        <v>10953</v>
      </c>
      <c r="N750" s="26" t="s">
        <v>3063</v>
      </c>
      <c r="O750" s="24" t="s">
        <v>9300</v>
      </c>
      <c r="P750" s="26" t="s">
        <v>3064</v>
      </c>
      <c r="Q750" s="26" t="s">
        <v>3065</v>
      </c>
      <c r="R750" s="26" t="s">
        <v>3066</v>
      </c>
      <c r="S750" s="26" t="s">
        <v>3062</v>
      </c>
      <c r="T750" s="111"/>
      <c r="U750" s="111"/>
    </row>
    <row r="751" spans="1:21" s="116" customFormat="1" ht="38.25" x14ac:dyDescent="0.2">
      <c r="A751" s="26" t="str">
        <f t="shared" si="192"/>
        <v>1</v>
      </c>
      <c r="B751" s="26" t="str">
        <f t="shared" si="193"/>
        <v>2</v>
      </c>
      <c r="C751" s="26" t="str">
        <f t="shared" si="194"/>
        <v>1</v>
      </c>
      <c r="D751" s="26" t="str">
        <f t="shared" si="195"/>
        <v>2</v>
      </c>
      <c r="E751" s="26" t="str">
        <f t="shared" si="196"/>
        <v>1</v>
      </c>
      <c r="F751" s="26" t="str">
        <f t="shared" si="170"/>
        <v>04</v>
      </c>
      <c r="G751" s="26" t="str">
        <f t="shared" si="204"/>
        <v>04</v>
      </c>
      <c r="H751" s="26" t="s">
        <v>4826</v>
      </c>
      <c r="I751" s="26" t="s">
        <v>4827</v>
      </c>
      <c r="J751" s="122" t="s">
        <v>9964</v>
      </c>
      <c r="K751" s="26" t="s">
        <v>6</v>
      </c>
      <c r="L751" s="26" t="s">
        <v>3062</v>
      </c>
      <c r="M751" s="26" t="s">
        <v>10953</v>
      </c>
      <c r="N751" s="26" t="s">
        <v>3063</v>
      </c>
      <c r="O751" s="24" t="s">
        <v>9300</v>
      </c>
      <c r="P751" s="26" t="s">
        <v>3064</v>
      </c>
      <c r="Q751" s="26" t="s">
        <v>3065</v>
      </c>
      <c r="R751" s="26" t="s">
        <v>3066</v>
      </c>
      <c r="S751" s="26" t="s">
        <v>3062</v>
      </c>
      <c r="T751" s="111"/>
      <c r="U751" s="111"/>
    </row>
    <row r="752" spans="1:21" s="116" customFormat="1" ht="51" x14ac:dyDescent="0.2">
      <c r="A752" s="26" t="str">
        <f t="shared" si="192"/>
        <v>1</v>
      </c>
      <c r="B752" s="26" t="str">
        <f t="shared" si="193"/>
        <v>2</v>
      </c>
      <c r="C752" s="26" t="str">
        <f t="shared" si="194"/>
        <v>1</v>
      </c>
      <c r="D752" s="26" t="str">
        <f t="shared" si="195"/>
        <v>2</v>
      </c>
      <c r="E752" s="26" t="str">
        <f t="shared" si="196"/>
        <v>1</v>
      </c>
      <c r="F752" s="26" t="str">
        <f t="shared" si="170"/>
        <v>04</v>
      </c>
      <c r="G752" s="26" t="str">
        <f t="shared" si="204"/>
        <v>05</v>
      </c>
      <c r="H752" s="26" t="s">
        <v>4828</v>
      </c>
      <c r="I752" s="26" t="s">
        <v>4829</v>
      </c>
      <c r="J752" s="122" t="s">
        <v>9965</v>
      </c>
      <c r="K752" s="26" t="s">
        <v>6</v>
      </c>
      <c r="L752" s="26" t="s">
        <v>3062</v>
      </c>
      <c r="M752" s="26" t="s">
        <v>10953</v>
      </c>
      <c r="N752" s="26" t="s">
        <v>3063</v>
      </c>
      <c r="O752" s="24" t="s">
        <v>9300</v>
      </c>
      <c r="P752" s="26" t="s">
        <v>3064</v>
      </c>
      <c r="Q752" s="26" t="s">
        <v>3065</v>
      </c>
      <c r="R752" s="26" t="s">
        <v>3066</v>
      </c>
      <c r="S752" s="26" t="s">
        <v>3062</v>
      </c>
      <c r="T752" s="111"/>
      <c r="U752" s="111"/>
    </row>
    <row r="753" spans="1:21" s="116" customFormat="1" ht="38.25" x14ac:dyDescent="0.2">
      <c r="A753" s="26" t="str">
        <f t="shared" si="192"/>
        <v>1</v>
      </c>
      <c r="B753" s="26" t="str">
        <f t="shared" si="193"/>
        <v>2</v>
      </c>
      <c r="C753" s="26" t="str">
        <f t="shared" si="194"/>
        <v>1</v>
      </c>
      <c r="D753" s="26" t="str">
        <f t="shared" si="195"/>
        <v>2</v>
      </c>
      <c r="E753" s="26" t="str">
        <f t="shared" si="196"/>
        <v>1</v>
      </c>
      <c r="F753" s="26" t="str">
        <f t="shared" si="170"/>
        <v>04</v>
      </c>
      <c r="G753" s="26" t="str">
        <f t="shared" si="204"/>
        <v>06</v>
      </c>
      <c r="H753" s="26" t="s">
        <v>4830</v>
      </c>
      <c r="I753" s="26" t="s">
        <v>11414</v>
      </c>
      <c r="J753" s="122" t="s">
        <v>9966</v>
      </c>
      <c r="K753" s="26" t="s">
        <v>6</v>
      </c>
      <c r="L753" s="26" t="s">
        <v>3062</v>
      </c>
      <c r="M753" s="26" t="s">
        <v>10953</v>
      </c>
      <c r="N753" s="26" t="s">
        <v>3063</v>
      </c>
      <c r="O753" s="24" t="s">
        <v>9300</v>
      </c>
      <c r="P753" s="26" t="s">
        <v>3064</v>
      </c>
      <c r="Q753" s="26" t="s">
        <v>3065</v>
      </c>
      <c r="R753" s="26" t="s">
        <v>3066</v>
      </c>
      <c r="S753" s="26" t="s">
        <v>3062</v>
      </c>
      <c r="T753" s="111"/>
      <c r="U753" s="111"/>
    </row>
    <row r="754" spans="1:21" s="116" customFormat="1" ht="38.25" x14ac:dyDescent="0.2">
      <c r="A754" s="26" t="str">
        <f t="shared" si="192"/>
        <v>1</v>
      </c>
      <c r="B754" s="26" t="str">
        <f t="shared" si="193"/>
        <v>2</v>
      </c>
      <c r="C754" s="26" t="str">
        <f t="shared" si="194"/>
        <v>1</v>
      </c>
      <c r="D754" s="26" t="str">
        <f t="shared" si="195"/>
        <v>2</v>
      </c>
      <c r="E754" s="26" t="str">
        <f t="shared" si="196"/>
        <v>1</v>
      </c>
      <c r="F754" s="26" t="str">
        <f t="shared" si="170"/>
        <v>04</v>
      </c>
      <c r="G754" s="26" t="str">
        <f t="shared" si="204"/>
        <v>07</v>
      </c>
      <c r="H754" s="26" t="s">
        <v>4831</v>
      </c>
      <c r="I754" s="26" t="s">
        <v>4832</v>
      </c>
      <c r="J754" s="122" t="s">
        <v>9967</v>
      </c>
      <c r="K754" s="26" t="s">
        <v>6</v>
      </c>
      <c r="L754" s="26" t="s">
        <v>3062</v>
      </c>
      <c r="M754" s="26" t="s">
        <v>10953</v>
      </c>
      <c r="N754" s="26" t="s">
        <v>3063</v>
      </c>
      <c r="O754" s="24" t="s">
        <v>9300</v>
      </c>
      <c r="P754" s="26" t="s">
        <v>3064</v>
      </c>
      <c r="Q754" s="26" t="s">
        <v>3065</v>
      </c>
      <c r="R754" s="26" t="s">
        <v>3066</v>
      </c>
      <c r="S754" s="26" t="s">
        <v>3062</v>
      </c>
      <c r="T754" s="111"/>
      <c r="U754" s="111"/>
    </row>
    <row r="755" spans="1:21" s="116" customFormat="1" ht="51" x14ac:dyDescent="0.2">
      <c r="A755" s="26" t="str">
        <f t="shared" si="192"/>
        <v>1</v>
      </c>
      <c r="B755" s="26" t="str">
        <f t="shared" si="193"/>
        <v>2</v>
      </c>
      <c r="C755" s="26" t="str">
        <f t="shared" si="194"/>
        <v>1</v>
      </c>
      <c r="D755" s="26" t="str">
        <f t="shared" si="195"/>
        <v>2</v>
      </c>
      <c r="E755" s="26" t="str">
        <f t="shared" si="196"/>
        <v>1</v>
      </c>
      <c r="F755" s="26" t="str">
        <f t="shared" si="170"/>
        <v>04</v>
      </c>
      <c r="G755" s="26" t="str">
        <f t="shared" si="204"/>
        <v>08</v>
      </c>
      <c r="H755" s="26" t="s">
        <v>4833</v>
      </c>
      <c r="I755" s="26" t="s">
        <v>4834</v>
      </c>
      <c r="J755" s="122" t="s">
        <v>9968</v>
      </c>
      <c r="K755" s="26" t="s">
        <v>6</v>
      </c>
      <c r="L755" s="26" t="s">
        <v>3062</v>
      </c>
      <c r="M755" s="26" t="s">
        <v>10953</v>
      </c>
      <c r="N755" s="26" t="s">
        <v>3063</v>
      </c>
      <c r="O755" s="24" t="s">
        <v>9300</v>
      </c>
      <c r="P755" s="26" t="s">
        <v>3064</v>
      </c>
      <c r="Q755" s="26" t="s">
        <v>3065</v>
      </c>
      <c r="R755" s="26" t="s">
        <v>3066</v>
      </c>
      <c r="S755" s="26" t="s">
        <v>3062</v>
      </c>
      <c r="T755" s="111"/>
      <c r="U755" s="111"/>
    </row>
    <row r="756" spans="1:21" s="116" customFormat="1" ht="76.5" x14ac:dyDescent="0.2">
      <c r="A756" s="26" t="str">
        <f t="shared" si="192"/>
        <v>1</v>
      </c>
      <c r="B756" s="26" t="str">
        <f t="shared" si="193"/>
        <v>2</v>
      </c>
      <c r="C756" s="26" t="str">
        <f t="shared" si="194"/>
        <v>1</v>
      </c>
      <c r="D756" s="26" t="str">
        <f t="shared" si="195"/>
        <v>2</v>
      </c>
      <c r="E756" s="26" t="str">
        <f t="shared" si="196"/>
        <v>1</v>
      </c>
      <c r="F756" s="26" t="str">
        <f t="shared" si="170"/>
        <v>04</v>
      </c>
      <c r="G756" s="26" t="str">
        <f t="shared" si="204"/>
        <v>09</v>
      </c>
      <c r="H756" s="26" t="s">
        <v>4835</v>
      </c>
      <c r="I756" s="26" t="s">
        <v>4836</v>
      </c>
      <c r="J756" s="122" t="s">
        <v>9969</v>
      </c>
      <c r="K756" s="26" t="s">
        <v>6</v>
      </c>
      <c r="L756" s="26" t="s">
        <v>3062</v>
      </c>
      <c r="M756" s="26" t="s">
        <v>10953</v>
      </c>
      <c r="N756" s="26" t="s">
        <v>3063</v>
      </c>
      <c r="O756" s="24" t="s">
        <v>9300</v>
      </c>
      <c r="P756" s="26" t="s">
        <v>3064</v>
      </c>
      <c r="Q756" s="26" t="s">
        <v>3065</v>
      </c>
      <c r="R756" s="26" t="s">
        <v>3066</v>
      </c>
      <c r="S756" s="26" t="s">
        <v>3062</v>
      </c>
      <c r="T756" s="111"/>
      <c r="U756" s="111"/>
    </row>
    <row r="757" spans="1:21" s="116" customFormat="1" ht="51" x14ac:dyDescent="0.2">
      <c r="A757" s="26" t="str">
        <f t="shared" si="192"/>
        <v>1</v>
      </c>
      <c r="B757" s="26" t="str">
        <f t="shared" si="193"/>
        <v>2</v>
      </c>
      <c r="C757" s="26" t="str">
        <f t="shared" si="194"/>
        <v>1</v>
      </c>
      <c r="D757" s="26" t="str">
        <f t="shared" si="195"/>
        <v>2</v>
      </c>
      <c r="E757" s="26" t="str">
        <f t="shared" si="196"/>
        <v>1</v>
      </c>
      <c r="F757" s="26" t="str">
        <f t="shared" si="170"/>
        <v>04</v>
      </c>
      <c r="G757" s="26" t="str">
        <f t="shared" si="204"/>
        <v>10</v>
      </c>
      <c r="H757" s="26" t="s">
        <v>4610</v>
      </c>
      <c r="I757" s="26" t="s">
        <v>4837</v>
      </c>
      <c r="J757" s="122" t="s">
        <v>9970</v>
      </c>
      <c r="K757" s="26" t="s">
        <v>6</v>
      </c>
      <c r="L757" s="26" t="s">
        <v>3062</v>
      </c>
      <c r="M757" s="26" t="s">
        <v>10953</v>
      </c>
      <c r="N757" s="26" t="s">
        <v>3063</v>
      </c>
      <c r="O757" s="24" t="s">
        <v>9300</v>
      </c>
      <c r="P757" s="26" t="s">
        <v>3064</v>
      </c>
      <c r="Q757" s="26" t="s">
        <v>3065</v>
      </c>
      <c r="R757" s="26" t="s">
        <v>3066</v>
      </c>
      <c r="S757" s="26" t="s">
        <v>3052</v>
      </c>
      <c r="T757" s="111"/>
      <c r="U757" s="111"/>
    </row>
    <row r="758" spans="1:21" s="116" customFormat="1" ht="38.25" x14ac:dyDescent="0.2">
      <c r="A758" s="26" t="str">
        <f t="shared" si="192"/>
        <v>1</v>
      </c>
      <c r="B758" s="26" t="str">
        <f t="shared" si="193"/>
        <v>2</v>
      </c>
      <c r="C758" s="26" t="str">
        <f t="shared" si="194"/>
        <v>1</v>
      </c>
      <c r="D758" s="26" t="str">
        <f t="shared" si="195"/>
        <v>2</v>
      </c>
      <c r="E758" s="26" t="str">
        <f t="shared" si="196"/>
        <v>1</v>
      </c>
      <c r="F758" s="26" t="str">
        <f t="shared" si="170"/>
        <v>04</v>
      </c>
      <c r="G758" s="26" t="str">
        <f t="shared" si="204"/>
        <v>99</v>
      </c>
      <c r="H758" s="26" t="s">
        <v>4838</v>
      </c>
      <c r="I758" s="26" t="s">
        <v>4839</v>
      </c>
      <c r="J758" s="122" t="s">
        <v>9971</v>
      </c>
      <c r="K758" s="26" t="s">
        <v>6</v>
      </c>
      <c r="L758" s="26" t="s">
        <v>3062</v>
      </c>
      <c r="M758" s="26" t="s">
        <v>10953</v>
      </c>
      <c r="N758" s="26" t="s">
        <v>3063</v>
      </c>
      <c r="O758" s="24" t="s">
        <v>9300</v>
      </c>
      <c r="P758" s="26" t="s">
        <v>3064</v>
      </c>
      <c r="Q758" s="26" t="s">
        <v>3065</v>
      </c>
      <c r="R758" s="26" t="s">
        <v>3066</v>
      </c>
      <c r="S758" s="26" t="s">
        <v>3062</v>
      </c>
      <c r="T758" s="111"/>
      <c r="U758" s="111"/>
    </row>
    <row r="759" spans="1:21" s="116" customFormat="1" ht="51" x14ac:dyDescent="0.2">
      <c r="A759" s="83" t="str">
        <f t="shared" si="192"/>
        <v>1</v>
      </c>
      <c r="B759" s="83" t="str">
        <f t="shared" si="193"/>
        <v>2</v>
      </c>
      <c r="C759" s="83" t="str">
        <f t="shared" si="194"/>
        <v>1</v>
      </c>
      <c r="D759" s="83" t="str">
        <f t="shared" si="195"/>
        <v>2</v>
      </c>
      <c r="E759" s="83" t="str">
        <f t="shared" si="196"/>
        <v>1</v>
      </c>
      <c r="F759" s="83" t="str">
        <f t="shared" si="170"/>
        <v>05</v>
      </c>
      <c r="G759" s="83" t="str">
        <f t="shared" si="204"/>
        <v>00</v>
      </c>
      <c r="H759" s="83" t="s">
        <v>275</v>
      </c>
      <c r="I759" s="83" t="s">
        <v>276</v>
      </c>
      <c r="J759" s="125" t="s">
        <v>6557</v>
      </c>
      <c r="K759" s="83" t="s">
        <v>6</v>
      </c>
      <c r="L759" s="83" t="s">
        <v>3052</v>
      </c>
      <c r="M759" s="83" t="s">
        <v>10953</v>
      </c>
      <c r="N759" s="83"/>
      <c r="O759" s="83"/>
      <c r="P759" s="83"/>
      <c r="Q759" s="83" t="s">
        <v>3072</v>
      </c>
      <c r="R759" s="83"/>
      <c r="S759" s="83" t="s">
        <v>3062</v>
      </c>
      <c r="T759" s="111"/>
      <c r="U759" s="111"/>
    </row>
    <row r="760" spans="1:21" s="116" customFormat="1" ht="51" x14ac:dyDescent="0.2">
      <c r="A760" s="26" t="str">
        <f t="shared" si="192"/>
        <v>1</v>
      </c>
      <c r="B760" s="26" t="str">
        <f t="shared" si="193"/>
        <v>2</v>
      </c>
      <c r="C760" s="26" t="str">
        <f t="shared" si="194"/>
        <v>1</v>
      </c>
      <c r="D760" s="26" t="str">
        <f t="shared" si="195"/>
        <v>2</v>
      </c>
      <c r="E760" s="26" t="str">
        <f t="shared" si="196"/>
        <v>1</v>
      </c>
      <c r="F760" s="26" t="str">
        <f t="shared" si="170"/>
        <v>05</v>
      </c>
      <c r="G760" s="26" t="str">
        <f t="shared" si="204"/>
        <v>01</v>
      </c>
      <c r="H760" s="26" t="s">
        <v>4840</v>
      </c>
      <c r="I760" s="26" t="s">
        <v>4841</v>
      </c>
      <c r="J760" s="122" t="s">
        <v>9972</v>
      </c>
      <c r="K760" s="26" t="s">
        <v>6</v>
      </c>
      <c r="L760" s="26" t="s">
        <v>3062</v>
      </c>
      <c r="M760" s="26" t="s">
        <v>10953</v>
      </c>
      <c r="N760" s="26" t="s">
        <v>3063</v>
      </c>
      <c r="O760" s="111"/>
      <c r="P760" s="26" t="s">
        <v>3064</v>
      </c>
      <c r="Q760" s="26" t="s">
        <v>3065</v>
      </c>
      <c r="R760" s="26" t="s">
        <v>3066</v>
      </c>
      <c r="S760" s="83" t="s">
        <v>3062</v>
      </c>
      <c r="T760" s="111"/>
      <c r="U760" s="111"/>
    </row>
    <row r="761" spans="1:21" s="116" customFormat="1" ht="63.75" x14ac:dyDescent="0.2">
      <c r="A761" s="26" t="str">
        <f t="shared" si="192"/>
        <v>1</v>
      </c>
      <c r="B761" s="26" t="str">
        <f t="shared" si="193"/>
        <v>2</v>
      </c>
      <c r="C761" s="26" t="str">
        <f t="shared" si="194"/>
        <v>1</v>
      </c>
      <c r="D761" s="26" t="str">
        <f t="shared" si="195"/>
        <v>2</v>
      </c>
      <c r="E761" s="26" t="str">
        <f t="shared" si="196"/>
        <v>1</v>
      </c>
      <c r="F761" s="26" t="str">
        <f t="shared" si="170"/>
        <v>05</v>
      </c>
      <c r="G761" s="26" t="str">
        <f t="shared" si="204"/>
        <v>02</v>
      </c>
      <c r="H761" s="26" t="s">
        <v>4842</v>
      </c>
      <c r="I761" s="26" t="s">
        <v>4843</v>
      </c>
      <c r="J761" s="122" t="s">
        <v>9973</v>
      </c>
      <c r="K761" s="26" t="s">
        <v>6</v>
      </c>
      <c r="L761" s="26" t="s">
        <v>3062</v>
      </c>
      <c r="M761" s="26" t="s">
        <v>10953</v>
      </c>
      <c r="N761" s="26" t="s">
        <v>3063</v>
      </c>
      <c r="O761" s="111"/>
      <c r="P761" s="26" t="s">
        <v>3064</v>
      </c>
      <c r="Q761" s="26" t="s">
        <v>3065</v>
      </c>
      <c r="R761" s="26" t="s">
        <v>3066</v>
      </c>
      <c r="S761" s="83" t="s">
        <v>3062</v>
      </c>
      <c r="T761" s="111"/>
      <c r="U761" s="111"/>
    </row>
    <row r="762" spans="1:21" s="116" customFormat="1" ht="51" x14ac:dyDescent="0.2">
      <c r="A762" s="26" t="str">
        <f t="shared" si="192"/>
        <v>1</v>
      </c>
      <c r="B762" s="26" t="str">
        <f t="shared" si="193"/>
        <v>2</v>
      </c>
      <c r="C762" s="26" t="str">
        <f t="shared" si="194"/>
        <v>1</v>
      </c>
      <c r="D762" s="26" t="str">
        <f t="shared" si="195"/>
        <v>2</v>
      </c>
      <c r="E762" s="26" t="str">
        <f t="shared" si="196"/>
        <v>1</v>
      </c>
      <c r="F762" s="26" t="str">
        <f t="shared" si="170"/>
        <v>05</v>
      </c>
      <c r="G762" s="26" t="str">
        <f t="shared" si="204"/>
        <v>03</v>
      </c>
      <c r="H762" s="26" t="s">
        <v>4844</v>
      </c>
      <c r="I762" s="26" t="s">
        <v>4845</v>
      </c>
      <c r="J762" s="122" t="s">
        <v>9974</v>
      </c>
      <c r="K762" s="26" t="s">
        <v>6</v>
      </c>
      <c r="L762" s="26" t="s">
        <v>3062</v>
      </c>
      <c r="M762" s="26" t="s">
        <v>10953</v>
      </c>
      <c r="N762" s="26" t="s">
        <v>3063</v>
      </c>
      <c r="O762" s="111"/>
      <c r="P762" s="26" t="s">
        <v>3064</v>
      </c>
      <c r="Q762" s="26" t="s">
        <v>3065</v>
      </c>
      <c r="R762" s="26" t="s">
        <v>3066</v>
      </c>
      <c r="S762" s="83" t="s">
        <v>3062</v>
      </c>
      <c r="T762" s="111"/>
      <c r="U762" s="111"/>
    </row>
    <row r="763" spans="1:21" s="116" customFormat="1" ht="51" x14ac:dyDescent="0.2">
      <c r="A763" s="26" t="str">
        <f t="shared" si="192"/>
        <v>1</v>
      </c>
      <c r="B763" s="26" t="str">
        <f t="shared" si="193"/>
        <v>2</v>
      </c>
      <c r="C763" s="26" t="str">
        <f t="shared" si="194"/>
        <v>1</v>
      </c>
      <c r="D763" s="26" t="str">
        <f t="shared" si="195"/>
        <v>2</v>
      </c>
      <c r="E763" s="26" t="str">
        <f t="shared" si="196"/>
        <v>1</v>
      </c>
      <c r="F763" s="26" t="str">
        <f t="shared" si="170"/>
        <v>05</v>
      </c>
      <c r="G763" s="26" t="str">
        <f t="shared" si="204"/>
        <v>04</v>
      </c>
      <c r="H763" s="26" t="s">
        <v>4846</v>
      </c>
      <c r="I763" s="26" t="s">
        <v>11415</v>
      </c>
      <c r="J763" s="122" t="s">
        <v>9975</v>
      </c>
      <c r="K763" s="26" t="s">
        <v>6</v>
      </c>
      <c r="L763" s="26" t="s">
        <v>3062</v>
      </c>
      <c r="M763" s="26" t="s">
        <v>10953</v>
      </c>
      <c r="N763" s="26" t="s">
        <v>3063</v>
      </c>
      <c r="O763" s="111"/>
      <c r="P763" s="26" t="s">
        <v>3064</v>
      </c>
      <c r="Q763" s="26" t="s">
        <v>3065</v>
      </c>
      <c r="R763" s="26" t="s">
        <v>3066</v>
      </c>
      <c r="S763" s="83" t="s">
        <v>3062</v>
      </c>
      <c r="T763" s="111"/>
      <c r="U763" s="111"/>
    </row>
    <row r="764" spans="1:21" s="116" customFormat="1" ht="63.75" x14ac:dyDescent="0.2">
      <c r="A764" s="26" t="str">
        <f t="shared" si="192"/>
        <v>1</v>
      </c>
      <c r="B764" s="26" t="str">
        <f t="shared" si="193"/>
        <v>2</v>
      </c>
      <c r="C764" s="26" t="str">
        <f t="shared" si="194"/>
        <v>1</v>
      </c>
      <c r="D764" s="26" t="str">
        <f t="shared" si="195"/>
        <v>2</v>
      </c>
      <c r="E764" s="26" t="str">
        <f t="shared" si="196"/>
        <v>1</v>
      </c>
      <c r="F764" s="26" t="str">
        <f t="shared" si="170"/>
        <v>05</v>
      </c>
      <c r="G764" s="26" t="str">
        <f t="shared" si="204"/>
        <v>05</v>
      </c>
      <c r="H764" s="26" t="s">
        <v>4847</v>
      </c>
      <c r="I764" s="26" t="s">
        <v>4848</v>
      </c>
      <c r="J764" s="122" t="s">
        <v>9976</v>
      </c>
      <c r="K764" s="26" t="s">
        <v>6</v>
      </c>
      <c r="L764" s="26" t="s">
        <v>3062</v>
      </c>
      <c r="M764" s="26" t="s">
        <v>10953</v>
      </c>
      <c r="N764" s="26" t="s">
        <v>3063</v>
      </c>
      <c r="O764" s="24" t="s">
        <v>9300</v>
      </c>
      <c r="P764" s="26" t="s">
        <v>3064</v>
      </c>
      <c r="Q764" s="26" t="s">
        <v>3065</v>
      </c>
      <c r="R764" s="26" t="s">
        <v>3066</v>
      </c>
      <c r="S764" s="83" t="s">
        <v>3062</v>
      </c>
      <c r="T764" s="111"/>
      <c r="U764" s="111"/>
    </row>
    <row r="765" spans="1:21" s="116" customFormat="1" ht="63.75" x14ac:dyDescent="0.2">
      <c r="A765" s="26" t="str">
        <f t="shared" si="192"/>
        <v>1</v>
      </c>
      <c r="B765" s="26" t="str">
        <f t="shared" si="193"/>
        <v>2</v>
      </c>
      <c r="C765" s="26" t="str">
        <f t="shared" si="194"/>
        <v>1</v>
      </c>
      <c r="D765" s="26" t="str">
        <f t="shared" si="195"/>
        <v>2</v>
      </c>
      <c r="E765" s="26" t="str">
        <f t="shared" si="196"/>
        <v>1</v>
      </c>
      <c r="F765" s="26" t="str">
        <f t="shared" si="170"/>
        <v>05</v>
      </c>
      <c r="G765" s="26" t="str">
        <f t="shared" si="204"/>
        <v>06</v>
      </c>
      <c r="H765" s="26" t="s">
        <v>4849</v>
      </c>
      <c r="I765" s="26" t="s">
        <v>4850</v>
      </c>
      <c r="J765" s="152" t="s">
        <v>9977</v>
      </c>
      <c r="K765" s="26" t="s">
        <v>6</v>
      </c>
      <c r="L765" s="26" t="s">
        <v>3062</v>
      </c>
      <c r="M765" s="26" t="s">
        <v>10953</v>
      </c>
      <c r="N765" s="26" t="s">
        <v>3063</v>
      </c>
      <c r="O765" s="24" t="s">
        <v>9300</v>
      </c>
      <c r="P765" s="26" t="s">
        <v>3064</v>
      </c>
      <c r="Q765" s="26" t="s">
        <v>3065</v>
      </c>
      <c r="R765" s="26" t="s">
        <v>3066</v>
      </c>
      <c r="S765" s="83" t="s">
        <v>3062</v>
      </c>
      <c r="T765" s="111"/>
      <c r="U765" s="111"/>
    </row>
    <row r="766" spans="1:21" s="116" customFormat="1" ht="51" x14ac:dyDescent="0.2">
      <c r="A766" s="26" t="str">
        <f t="shared" si="192"/>
        <v>1</v>
      </c>
      <c r="B766" s="26" t="str">
        <f t="shared" si="193"/>
        <v>2</v>
      </c>
      <c r="C766" s="26" t="str">
        <f t="shared" si="194"/>
        <v>1</v>
      </c>
      <c r="D766" s="26" t="str">
        <f t="shared" si="195"/>
        <v>2</v>
      </c>
      <c r="E766" s="26" t="str">
        <f t="shared" si="196"/>
        <v>1</v>
      </c>
      <c r="F766" s="26" t="str">
        <f t="shared" ref="F766:F829" si="205">MID(H766,11,2)</f>
        <v>05</v>
      </c>
      <c r="G766" s="26" t="str">
        <f t="shared" si="204"/>
        <v>07</v>
      </c>
      <c r="H766" s="26" t="s">
        <v>4851</v>
      </c>
      <c r="I766" s="26" t="s">
        <v>4852</v>
      </c>
      <c r="J766" s="122" t="s">
        <v>11556</v>
      </c>
      <c r="K766" s="26" t="s">
        <v>6</v>
      </c>
      <c r="L766" s="26" t="s">
        <v>3062</v>
      </c>
      <c r="M766" s="26" t="s">
        <v>10953</v>
      </c>
      <c r="N766" s="26" t="s">
        <v>3063</v>
      </c>
      <c r="O766" s="24" t="s">
        <v>9300</v>
      </c>
      <c r="P766" s="26" t="s">
        <v>3064</v>
      </c>
      <c r="Q766" s="26" t="s">
        <v>3065</v>
      </c>
      <c r="R766" s="26" t="s">
        <v>3066</v>
      </c>
      <c r="S766" s="83" t="s">
        <v>3062</v>
      </c>
      <c r="T766" s="111"/>
      <c r="U766" s="111"/>
    </row>
    <row r="767" spans="1:21" s="116" customFormat="1" ht="89.25" x14ac:dyDescent="0.2">
      <c r="A767" s="26" t="str">
        <f t="shared" si="192"/>
        <v>1</v>
      </c>
      <c r="B767" s="26" t="str">
        <f t="shared" si="193"/>
        <v>2</v>
      </c>
      <c r="C767" s="26" t="str">
        <f t="shared" si="194"/>
        <v>1</v>
      </c>
      <c r="D767" s="26" t="str">
        <f t="shared" si="195"/>
        <v>2</v>
      </c>
      <c r="E767" s="26" t="str">
        <f t="shared" si="196"/>
        <v>1</v>
      </c>
      <c r="F767" s="26" t="str">
        <f t="shared" si="205"/>
        <v>05</v>
      </c>
      <c r="G767" s="26" t="str">
        <f t="shared" si="204"/>
        <v>08</v>
      </c>
      <c r="H767" s="26" t="s">
        <v>4853</v>
      </c>
      <c r="I767" s="26" t="s">
        <v>11416</v>
      </c>
      <c r="J767" s="122" t="s">
        <v>9978</v>
      </c>
      <c r="K767" s="26" t="s">
        <v>6</v>
      </c>
      <c r="L767" s="26" t="s">
        <v>3062</v>
      </c>
      <c r="M767" s="26" t="s">
        <v>10953</v>
      </c>
      <c r="N767" s="26" t="s">
        <v>3063</v>
      </c>
      <c r="O767" s="24" t="s">
        <v>9300</v>
      </c>
      <c r="P767" s="26" t="s">
        <v>3064</v>
      </c>
      <c r="Q767" s="26" t="s">
        <v>3065</v>
      </c>
      <c r="R767" s="26" t="s">
        <v>3066</v>
      </c>
      <c r="S767" s="83" t="s">
        <v>3062</v>
      </c>
      <c r="T767" s="111"/>
      <c r="U767" s="111"/>
    </row>
    <row r="768" spans="1:21" s="116" customFormat="1" ht="63.75" x14ac:dyDescent="0.2">
      <c r="A768" s="26" t="str">
        <f t="shared" si="192"/>
        <v>1</v>
      </c>
      <c r="B768" s="26" t="str">
        <f t="shared" si="193"/>
        <v>2</v>
      </c>
      <c r="C768" s="26" t="str">
        <f t="shared" si="194"/>
        <v>1</v>
      </c>
      <c r="D768" s="26" t="str">
        <f t="shared" si="195"/>
        <v>2</v>
      </c>
      <c r="E768" s="26" t="str">
        <f t="shared" si="196"/>
        <v>1</v>
      </c>
      <c r="F768" s="26" t="str">
        <f t="shared" si="205"/>
        <v>05</v>
      </c>
      <c r="G768" s="26" t="str">
        <f t="shared" si="204"/>
        <v>09</v>
      </c>
      <c r="H768" s="26" t="s">
        <v>4854</v>
      </c>
      <c r="I768" s="26" t="s">
        <v>11417</v>
      </c>
      <c r="J768" s="122" t="s">
        <v>9979</v>
      </c>
      <c r="K768" s="26" t="s">
        <v>6</v>
      </c>
      <c r="L768" s="26" t="s">
        <v>3062</v>
      </c>
      <c r="M768" s="26" t="s">
        <v>10953</v>
      </c>
      <c r="N768" s="26" t="s">
        <v>3063</v>
      </c>
      <c r="O768" s="24" t="s">
        <v>9300</v>
      </c>
      <c r="P768" s="26" t="s">
        <v>3064</v>
      </c>
      <c r="Q768" s="26" t="s">
        <v>3065</v>
      </c>
      <c r="R768" s="26" t="s">
        <v>3066</v>
      </c>
      <c r="S768" s="83" t="s">
        <v>3062</v>
      </c>
      <c r="T768" s="111"/>
      <c r="U768" s="111"/>
    </row>
    <row r="769" spans="1:90" s="116" customFormat="1" ht="51" x14ac:dyDescent="0.2">
      <c r="A769" s="26" t="str">
        <f t="shared" si="192"/>
        <v>1</v>
      </c>
      <c r="B769" s="26" t="str">
        <f t="shared" si="193"/>
        <v>2</v>
      </c>
      <c r="C769" s="26" t="str">
        <f t="shared" si="194"/>
        <v>1</v>
      </c>
      <c r="D769" s="26" t="str">
        <f t="shared" si="195"/>
        <v>2</v>
      </c>
      <c r="E769" s="26" t="str">
        <f t="shared" si="196"/>
        <v>1</v>
      </c>
      <c r="F769" s="26" t="str">
        <f t="shared" si="205"/>
        <v>05</v>
      </c>
      <c r="G769" s="26" t="str">
        <f t="shared" si="204"/>
        <v>10</v>
      </c>
      <c r="H769" s="26" t="s">
        <v>4855</v>
      </c>
      <c r="I769" s="26" t="s">
        <v>4856</v>
      </c>
      <c r="J769" s="122" t="s">
        <v>9980</v>
      </c>
      <c r="K769" s="26" t="s">
        <v>6</v>
      </c>
      <c r="L769" s="26" t="s">
        <v>3062</v>
      </c>
      <c r="M769" s="26" t="s">
        <v>10953</v>
      </c>
      <c r="N769" s="26" t="s">
        <v>3063</v>
      </c>
      <c r="O769" s="24" t="s">
        <v>9300</v>
      </c>
      <c r="P769" s="26" t="s">
        <v>3064</v>
      </c>
      <c r="Q769" s="26" t="s">
        <v>3065</v>
      </c>
      <c r="R769" s="26" t="s">
        <v>3066</v>
      </c>
      <c r="S769" s="83" t="s">
        <v>3062</v>
      </c>
      <c r="T769" s="111"/>
      <c r="U769" s="111"/>
    </row>
    <row r="770" spans="1:90" s="116" customFormat="1" ht="63.75" x14ac:dyDescent="0.2">
      <c r="A770" s="26" t="str">
        <f t="shared" si="192"/>
        <v>1</v>
      </c>
      <c r="B770" s="26" t="str">
        <f t="shared" si="193"/>
        <v>2</v>
      </c>
      <c r="C770" s="26" t="str">
        <f t="shared" si="194"/>
        <v>1</v>
      </c>
      <c r="D770" s="26" t="str">
        <f t="shared" si="195"/>
        <v>2</v>
      </c>
      <c r="E770" s="26" t="str">
        <f t="shared" si="196"/>
        <v>1</v>
      </c>
      <c r="F770" s="26" t="str">
        <f t="shared" si="205"/>
        <v>05</v>
      </c>
      <c r="G770" s="26" t="str">
        <f t="shared" si="204"/>
        <v>11</v>
      </c>
      <c r="H770" s="26" t="s">
        <v>4857</v>
      </c>
      <c r="I770" s="26" t="s">
        <v>11245</v>
      </c>
      <c r="J770" s="122" t="s">
        <v>9981</v>
      </c>
      <c r="K770" s="26" t="s">
        <v>6</v>
      </c>
      <c r="L770" s="26" t="s">
        <v>3062</v>
      </c>
      <c r="M770" s="26" t="s">
        <v>10953</v>
      </c>
      <c r="N770" s="26" t="s">
        <v>3063</v>
      </c>
      <c r="O770" s="24" t="s">
        <v>9300</v>
      </c>
      <c r="P770" s="26" t="s">
        <v>3064</v>
      </c>
      <c r="Q770" s="26" t="s">
        <v>3065</v>
      </c>
      <c r="R770" s="26" t="s">
        <v>3066</v>
      </c>
      <c r="S770" s="83" t="s">
        <v>3062</v>
      </c>
      <c r="T770" s="111"/>
      <c r="U770" s="111"/>
    </row>
    <row r="771" spans="1:90" s="116" customFormat="1" ht="51" x14ac:dyDescent="0.2">
      <c r="A771" s="26" t="str">
        <f t="shared" si="192"/>
        <v>1</v>
      </c>
      <c r="B771" s="26" t="str">
        <f t="shared" si="193"/>
        <v>2</v>
      </c>
      <c r="C771" s="26" t="str">
        <f t="shared" si="194"/>
        <v>1</v>
      </c>
      <c r="D771" s="26" t="str">
        <f t="shared" si="195"/>
        <v>2</v>
      </c>
      <c r="E771" s="26" t="str">
        <f t="shared" si="196"/>
        <v>1</v>
      </c>
      <c r="F771" s="26" t="str">
        <f t="shared" si="205"/>
        <v>05</v>
      </c>
      <c r="G771" s="26" t="str">
        <f t="shared" si="204"/>
        <v>12</v>
      </c>
      <c r="H771" s="26" t="s">
        <v>4858</v>
      </c>
      <c r="I771" s="26" t="s">
        <v>4859</v>
      </c>
      <c r="J771" s="122" t="s">
        <v>9982</v>
      </c>
      <c r="K771" s="26" t="s">
        <v>6</v>
      </c>
      <c r="L771" s="26" t="s">
        <v>3062</v>
      </c>
      <c r="M771" s="26" t="s">
        <v>10953</v>
      </c>
      <c r="N771" s="26" t="s">
        <v>3063</v>
      </c>
      <c r="O771" s="24" t="s">
        <v>9300</v>
      </c>
      <c r="P771" s="26" t="s">
        <v>3064</v>
      </c>
      <c r="Q771" s="26" t="s">
        <v>3065</v>
      </c>
      <c r="R771" s="26" t="s">
        <v>3066</v>
      </c>
      <c r="S771" s="83" t="s">
        <v>3062</v>
      </c>
      <c r="T771" s="111"/>
      <c r="U771" s="111"/>
    </row>
    <row r="772" spans="1:90" s="116" customFormat="1" ht="63.75" x14ac:dyDescent="0.2">
      <c r="A772" s="26" t="str">
        <f t="shared" si="192"/>
        <v>1</v>
      </c>
      <c r="B772" s="26" t="str">
        <f t="shared" si="193"/>
        <v>2</v>
      </c>
      <c r="C772" s="26" t="str">
        <f t="shared" si="194"/>
        <v>1</v>
      </c>
      <c r="D772" s="26" t="str">
        <f t="shared" si="195"/>
        <v>2</v>
      </c>
      <c r="E772" s="26" t="str">
        <f t="shared" si="196"/>
        <v>1</v>
      </c>
      <c r="F772" s="26" t="str">
        <f t="shared" si="205"/>
        <v>05</v>
      </c>
      <c r="G772" s="26" t="str">
        <f t="shared" si="204"/>
        <v>13</v>
      </c>
      <c r="H772" s="26" t="s">
        <v>4860</v>
      </c>
      <c r="I772" s="26" t="s">
        <v>4861</v>
      </c>
      <c r="J772" s="122" t="s">
        <v>9983</v>
      </c>
      <c r="K772" s="26" t="s">
        <v>6</v>
      </c>
      <c r="L772" s="26" t="s">
        <v>3062</v>
      </c>
      <c r="M772" s="26" t="s">
        <v>10953</v>
      </c>
      <c r="N772" s="26" t="s">
        <v>3063</v>
      </c>
      <c r="O772" s="24" t="s">
        <v>9300</v>
      </c>
      <c r="P772" s="26" t="s">
        <v>3064</v>
      </c>
      <c r="Q772" s="26" t="s">
        <v>3065</v>
      </c>
      <c r="R772" s="26" t="s">
        <v>3066</v>
      </c>
      <c r="S772" s="83" t="s">
        <v>3062</v>
      </c>
      <c r="T772" s="111"/>
      <c r="U772" s="111"/>
    </row>
    <row r="773" spans="1:90" s="116" customFormat="1" ht="51" x14ac:dyDescent="0.2">
      <c r="A773" s="26" t="str">
        <f t="shared" si="192"/>
        <v>1</v>
      </c>
      <c r="B773" s="26" t="str">
        <f t="shared" si="193"/>
        <v>2</v>
      </c>
      <c r="C773" s="26" t="str">
        <f t="shared" si="194"/>
        <v>1</v>
      </c>
      <c r="D773" s="26" t="str">
        <f t="shared" si="195"/>
        <v>2</v>
      </c>
      <c r="E773" s="26" t="str">
        <f t="shared" si="196"/>
        <v>1</v>
      </c>
      <c r="F773" s="26" t="str">
        <f t="shared" si="205"/>
        <v>05</v>
      </c>
      <c r="G773" s="26" t="str">
        <f t="shared" si="204"/>
        <v>14</v>
      </c>
      <c r="H773" s="26" t="s">
        <v>4862</v>
      </c>
      <c r="I773" s="26" t="s">
        <v>4863</v>
      </c>
      <c r="J773" s="122" t="s">
        <v>9984</v>
      </c>
      <c r="K773" s="26" t="s">
        <v>6</v>
      </c>
      <c r="L773" s="26" t="s">
        <v>3062</v>
      </c>
      <c r="M773" s="26" t="s">
        <v>10953</v>
      </c>
      <c r="N773" s="26" t="s">
        <v>3063</v>
      </c>
      <c r="O773" s="24" t="s">
        <v>9300</v>
      </c>
      <c r="P773" s="26" t="s">
        <v>3064</v>
      </c>
      <c r="Q773" s="26" t="s">
        <v>3065</v>
      </c>
      <c r="R773" s="26" t="s">
        <v>3066</v>
      </c>
      <c r="S773" s="83" t="s">
        <v>3062</v>
      </c>
      <c r="T773" s="111"/>
      <c r="U773" s="111"/>
    </row>
    <row r="774" spans="1:90" s="116" customFormat="1" ht="76.5" x14ac:dyDescent="0.2">
      <c r="A774" s="26" t="str">
        <f t="shared" si="192"/>
        <v>1</v>
      </c>
      <c r="B774" s="26" t="str">
        <f t="shared" si="193"/>
        <v>2</v>
      </c>
      <c r="C774" s="26" t="str">
        <f t="shared" si="194"/>
        <v>1</v>
      </c>
      <c r="D774" s="26" t="str">
        <f t="shared" si="195"/>
        <v>2</v>
      </c>
      <c r="E774" s="26" t="str">
        <f t="shared" si="196"/>
        <v>1</v>
      </c>
      <c r="F774" s="26" t="str">
        <f t="shared" si="205"/>
        <v>05</v>
      </c>
      <c r="G774" s="26" t="str">
        <f t="shared" si="204"/>
        <v>15</v>
      </c>
      <c r="H774" s="26" t="s">
        <v>4864</v>
      </c>
      <c r="I774" s="26" t="s">
        <v>4865</v>
      </c>
      <c r="J774" s="122" t="s">
        <v>9969</v>
      </c>
      <c r="K774" s="26" t="s">
        <v>6</v>
      </c>
      <c r="L774" s="26" t="s">
        <v>3062</v>
      </c>
      <c r="M774" s="26" t="s">
        <v>10953</v>
      </c>
      <c r="N774" s="26" t="s">
        <v>3063</v>
      </c>
      <c r="O774" s="24" t="s">
        <v>9300</v>
      </c>
      <c r="P774" s="26" t="s">
        <v>3064</v>
      </c>
      <c r="Q774" s="26" t="s">
        <v>3065</v>
      </c>
      <c r="R774" s="26" t="s">
        <v>3066</v>
      </c>
      <c r="S774" s="83" t="s">
        <v>3062</v>
      </c>
      <c r="T774" s="111"/>
      <c r="U774" s="111"/>
    </row>
    <row r="775" spans="1:90" s="116" customFormat="1" ht="51" x14ac:dyDescent="0.2">
      <c r="A775" s="26" t="str">
        <f t="shared" si="192"/>
        <v>1</v>
      </c>
      <c r="B775" s="26" t="str">
        <f t="shared" si="193"/>
        <v>2</v>
      </c>
      <c r="C775" s="26" t="str">
        <f t="shared" si="194"/>
        <v>1</v>
      </c>
      <c r="D775" s="26" t="str">
        <f t="shared" si="195"/>
        <v>2</v>
      </c>
      <c r="E775" s="26" t="str">
        <f t="shared" si="196"/>
        <v>1</v>
      </c>
      <c r="F775" s="26" t="str">
        <f t="shared" si="205"/>
        <v>05</v>
      </c>
      <c r="G775" s="26" t="str">
        <f t="shared" si="204"/>
        <v>99</v>
      </c>
      <c r="H775" s="26" t="s">
        <v>4866</v>
      </c>
      <c r="I775" s="26" t="s">
        <v>4867</v>
      </c>
      <c r="J775" s="122" t="s">
        <v>9985</v>
      </c>
      <c r="K775" s="26" t="s">
        <v>6</v>
      </c>
      <c r="L775" s="26" t="s">
        <v>3062</v>
      </c>
      <c r="M775" s="26" t="s">
        <v>10953</v>
      </c>
      <c r="N775" s="26" t="s">
        <v>3063</v>
      </c>
      <c r="O775" s="24" t="s">
        <v>9300</v>
      </c>
      <c r="P775" s="26" t="s">
        <v>3064</v>
      </c>
      <c r="Q775" s="26" t="s">
        <v>3065</v>
      </c>
      <c r="R775" s="26" t="s">
        <v>3066</v>
      </c>
      <c r="S775" s="83" t="s">
        <v>3062</v>
      </c>
      <c r="T775" s="111"/>
      <c r="U775" s="111"/>
    </row>
    <row r="776" spans="1:90" s="116" customFormat="1" ht="76.5" x14ac:dyDescent="0.2">
      <c r="A776" s="83" t="str">
        <f t="shared" si="192"/>
        <v>1</v>
      </c>
      <c r="B776" s="83" t="str">
        <f t="shared" si="193"/>
        <v>2</v>
      </c>
      <c r="C776" s="83" t="str">
        <f t="shared" si="194"/>
        <v>1</v>
      </c>
      <c r="D776" s="83" t="str">
        <f t="shared" si="195"/>
        <v>2</v>
      </c>
      <c r="E776" s="83" t="str">
        <f t="shared" si="196"/>
        <v>1</v>
      </c>
      <c r="F776" s="83" t="str">
        <f t="shared" si="205"/>
        <v>06</v>
      </c>
      <c r="G776" s="83" t="str">
        <f t="shared" si="204"/>
        <v>00</v>
      </c>
      <c r="H776" s="83" t="s">
        <v>277</v>
      </c>
      <c r="I776" s="83" t="s">
        <v>103</v>
      </c>
      <c r="J776" s="125" t="s">
        <v>6558</v>
      </c>
      <c r="K776" s="83" t="s">
        <v>6</v>
      </c>
      <c r="L776" s="83" t="s">
        <v>3052</v>
      </c>
      <c r="M776" s="83" t="s">
        <v>10953</v>
      </c>
      <c r="N776" s="83"/>
      <c r="O776" s="83"/>
      <c r="P776" s="83"/>
      <c r="Q776" s="83" t="s">
        <v>3072</v>
      </c>
      <c r="R776" s="83"/>
      <c r="S776" s="83" t="s">
        <v>3052</v>
      </c>
      <c r="T776" s="111"/>
      <c r="U776" s="111"/>
    </row>
    <row r="777" spans="1:90" s="116" customFormat="1" ht="38.25" x14ac:dyDescent="0.2">
      <c r="A777" s="26" t="str">
        <f t="shared" si="192"/>
        <v>1</v>
      </c>
      <c r="B777" s="26" t="str">
        <f t="shared" si="193"/>
        <v>2</v>
      </c>
      <c r="C777" s="26" t="str">
        <f t="shared" si="194"/>
        <v>1</v>
      </c>
      <c r="D777" s="26" t="str">
        <f t="shared" si="195"/>
        <v>2</v>
      </c>
      <c r="E777" s="26" t="str">
        <f t="shared" si="196"/>
        <v>1</v>
      </c>
      <c r="F777" s="26" t="str">
        <f t="shared" si="205"/>
        <v>06</v>
      </c>
      <c r="G777" s="26" t="str">
        <f t="shared" si="204"/>
        <v>01</v>
      </c>
      <c r="H777" s="26" t="s">
        <v>4419</v>
      </c>
      <c r="I777" s="26" t="s">
        <v>3249</v>
      </c>
      <c r="J777" s="122" t="s">
        <v>6513</v>
      </c>
      <c r="K777" s="26" t="s">
        <v>6</v>
      </c>
      <c r="L777" s="26" t="s">
        <v>3062</v>
      </c>
      <c r="M777" s="26" t="s">
        <v>10953</v>
      </c>
      <c r="N777" s="26" t="s">
        <v>3063</v>
      </c>
      <c r="O777" s="26" t="s">
        <v>9310</v>
      </c>
      <c r="P777" s="26" t="s">
        <v>3064</v>
      </c>
      <c r="Q777" s="26" t="s">
        <v>3065</v>
      </c>
      <c r="R777" s="26" t="s">
        <v>3066</v>
      </c>
      <c r="S777" s="26" t="s">
        <v>3052</v>
      </c>
      <c r="T777" s="111"/>
      <c r="U777" s="111"/>
    </row>
    <row r="778" spans="1:90" s="99" customFormat="1" ht="25.5" x14ac:dyDescent="0.2">
      <c r="A778" s="26" t="str">
        <f t="shared" si="192"/>
        <v>1</v>
      </c>
      <c r="B778" s="26" t="str">
        <f t="shared" si="193"/>
        <v>2</v>
      </c>
      <c r="C778" s="26" t="str">
        <f t="shared" si="194"/>
        <v>1</v>
      </c>
      <c r="D778" s="26" t="str">
        <f t="shared" si="195"/>
        <v>2</v>
      </c>
      <c r="E778" s="26" t="str">
        <f t="shared" si="196"/>
        <v>1</v>
      </c>
      <c r="F778" s="26" t="str">
        <f t="shared" si="205"/>
        <v>06</v>
      </c>
      <c r="G778" s="26" t="str">
        <f t="shared" si="204"/>
        <v>02</v>
      </c>
      <c r="H778" s="26" t="s">
        <v>4420</v>
      </c>
      <c r="I778" s="26" t="s">
        <v>3251</v>
      </c>
      <c r="J778" s="122" t="s">
        <v>6514</v>
      </c>
      <c r="K778" s="26" t="s">
        <v>6</v>
      </c>
      <c r="L778" s="26" t="s">
        <v>3062</v>
      </c>
      <c r="M778" s="26" t="s">
        <v>10953</v>
      </c>
      <c r="N778" s="26" t="s">
        <v>3063</v>
      </c>
      <c r="O778" s="26" t="s">
        <v>9310</v>
      </c>
      <c r="P778" s="26" t="s">
        <v>3064</v>
      </c>
      <c r="Q778" s="26" t="s">
        <v>3065</v>
      </c>
      <c r="R778" s="26" t="s">
        <v>3066</v>
      </c>
      <c r="S778" s="26" t="s">
        <v>3052</v>
      </c>
      <c r="T778" s="111"/>
      <c r="U778" s="111"/>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c r="BY778" s="116"/>
      <c r="BZ778" s="116"/>
      <c r="CA778" s="116"/>
      <c r="CB778" s="116"/>
      <c r="CC778" s="116"/>
      <c r="CD778" s="116"/>
      <c r="CE778" s="116"/>
      <c r="CF778" s="116"/>
      <c r="CG778" s="116"/>
      <c r="CH778" s="116"/>
      <c r="CI778" s="116"/>
      <c r="CJ778" s="116"/>
      <c r="CK778" s="116"/>
      <c r="CL778" s="116"/>
    </row>
    <row r="779" spans="1:90" s="99" customFormat="1" ht="38.25" x14ac:dyDescent="0.2">
      <c r="A779" s="26" t="str">
        <f t="shared" si="192"/>
        <v>1</v>
      </c>
      <c r="B779" s="26" t="str">
        <f t="shared" si="193"/>
        <v>2</v>
      </c>
      <c r="C779" s="26" t="str">
        <f t="shared" si="194"/>
        <v>1</v>
      </c>
      <c r="D779" s="26" t="str">
        <f t="shared" si="195"/>
        <v>2</v>
      </c>
      <c r="E779" s="26" t="str">
        <f t="shared" si="196"/>
        <v>1</v>
      </c>
      <c r="F779" s="26" t="str">
        <f t="shared" si="205"/>
        <v>06</v>
      </c>
      <c r="G779" s="26" t="str">
        <f t="shared" si="204"/>
        <v>03</v>
      </c>
      <c r="H779" s="26" t="s">
        <v>4421</v>
      </c>
      <c r="I779" s="26" t="s">
        <v>3253</v>
      </c>
      <c r="J779" s="122" t="s">
        <v>4422</v>
      </c>
      <c r="K779" s="26" t="s">
        <v>6</v>
      </c>
      <c r="L779" s="26" t="s">
        <v>3062</v>
      </c>
      <c r="M779" s="26" t="s">
        <v>10953</v>
      </c>
      <c r="N779" s="26" t="s">
        <v>3063</v>
      </c>
      <c r="O779" s="26" t="s">
        <v>9310</v>
      </c>
      <c r="P779" s="26" t="s">
        <v>3064</v>
      </c>
      <c r="Q779" s="26" t="s">
        <v>3065</v>
      </c>
      <c r="R779" s="26" t="s">
        <v>3066</v>
      </c>
      <c r="S779" s="26" t="s">
        <v>3062</v>
      </c>
      <c r="T779" s="111"/>
      <c r="U779" s="111"/>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c r="BY779" s="116"/>
      <c r="BZ779" s="116"/>
      <c r="CA779" s="116"/>
      <c r="CB779" s="116"/>
      <c r="CC779" s="116"/>
      <c r="CD779" s="116"/>
      <c r="CE779" s="116"/>
      <c r="CF779" s="116"/>
      <c r="CG779" s="116"/>
      <c r="CH779" s="116"/>
      <c r="CI779" s="116"/>
      <c r="CJ779" s="116"/>
      <c r="CK779" s="116"/>
      <c r="CL779" s="116"/>
    </row>
    <row r="780" spans="1:90" s="116" customFormat="1" ht="38.25" x14ac:dyDescent="0.2">
      <c r="A780" s="26" t="str">
        <f t="shared" si="192"/>
        <v>1</v>
      </c>
      <c r="B780" s="26" t="str">
        <f t="shared" si="193"/>
        <v>2</v>
      </c>
      <c r="C780" s="26" t="str">
        <f t="shared" si="194"/>
        <v>1</v>
      </c>
      <c r="D780" s="26" t="str">
        <f t="shared" si="195"/>
        <v>2</v>
      </c>
      <c r="E780" s="26" t="str">
        <f t="shared" si="196"/>
        <v>1</v>
      </c>
      <c r="F780" s="26" t="str">
        <f t="shared" si="205"/>
        <v>06</v>
      </c>
      <c r="G780" s="26" t="str">
        <f t="shared" si="204"/>
        <v>04</v>
      </c>
      <c r="H780" s="26" t="s">
        <v>4423</v>
      </c>
      <c r="I780" s="26" t="s">
        <v>3256</v>
      </c>
      <c r="J780" s="122" t="s">
        <v>3257</v>
      </c>
      <c r="K780" s="26" t="s">
        <v>6</v>
      </c>
      <c r="L780" s="26" t="s">
        <v>3062</v>
      </c>
      <c r="M780" s="26" t="s">
        <v>10953</v>
      </c>
      <c r="N780" s="26" t="s">
        <v>3063</v>
      </c>
      <c r="O780" s="26" t="s">
        <v>9310</v>
      </c>
      <c r="P780" s="26" t="s">
        <v>3064</v>
      </c>
      <c r="Q780" s="26" t="s">
        <v>3065</v>
      </c>
      <c r="R780" s="26" t="s">
        <v>3066</v>
      </c>
      <c r="S780" s="26" t="s">
        <v>3062</v>
      </c>
      <c r="T780" s="111"/>
      <c r="U780" s="111"/>
    </row>
    <row r="781" spans="1:90" s="116" customFormat="1" ht="25.5" x14ac:dyDescent="0.2">
      <c r="A781" s="26" t="str">
        <f t="shared" si="192"/>
        <v>1</v>
      </c>
      <c r="B781" s="26" t="str">
        <f t="shared" si="193"/>
        <v>2</v>
      </c>
      <c r="C781" s="26" t="str">
        <f t="shared" si="194"/>
        <v>1</v>
      </c>
      <c r="D781" s="26" t="str">
        <f t="shared" si="195"/>
        <v>2</v>
      </c>
      <c r="E781" s="26" t="str">
        <f t="shared" si="196"/>
        <v>1</v>
      </c>
      <c r="F781" s="26" t="str">
        <f t="shared" si="205"/>
        <v>06</v>
      </c>
      <c r="G781" s="26" t="str">
        <f t="shared" si="204"/>
        <v>05</v>
      </c>
      <c r="H781" s="26" t="s">
        <v>4424</v>
      </c>
      <c r="I781" s="26" t="s">
        <v>3259</v>
      </c>
      <c r="J781" s="122" t="s">
        <v>9426</v>
      </c>
      <c r="K781" s="26" t="s">
        <v>6</v>
      </c>
      <c r="L781" s="26" t="s">
        <v>3062</v>
      </c>
      <c r="M781" s="26" t="s">
        <v>10953</v>
      </c>
      <c r="N781" s="26" t="s">
        <v>3063</v>
      </c>
      <c r="O781" s="26" t="s">
        <v>9310</v>
      </c>
      <c r="P781" s="26" t="s">
        <v>3064</v>
      </c>
      <c r="Q781" s="26" t="s">
        <v>3065</v>
      </c>
      <c r="R781" s="26" t="s">
        <v>3066</v>
      </c>
      <c r="S781" s="26" t="s">
        <v>3062</v>
      </c>
      <c r="T781" s="111"/>
      <c r="U781" s="111"/>
    </row>
    <row r="782" spans="1:90" s="116" customFormat="1" ht="25.5" x14ac:dyDescent="0.2">
      <c r="A782" s="26" t="str">
        <f t="shared" si="192"/>
        <v>1</v>
      </c>
      <c r="B782" s="26" t="str">
        <f t="shared" si="193"/>
        <v>2</v>
      </c>
      <c r="C782" s="26" t="str">
        <f t="shared" si="194"/>
        <v>1</v>
      </c>
      <c r="D782" s="26" t="str">
        <f t="shared" si="195"/>
        <v>2</v>
      </c>
      <c r="E782" s="26" t="str">
        <f t="shared" si="196"/>
        <v>1</v>
      </c>
      <c r="F782" s="26" t="str">
        <f t="shared" si="205"/>
        <v>06</v>
      </c>
      <c r="G782" s="26" t="str">
        <f t="shared" si="204"/>
        <v>06</v>
      </c>
      <c r="H782" s="26" t="s">
        <v>4425</v>
      </c>
      <c r="I782" s="26" t="s">
        <v>4426</v>
      </c>
      <c r="J782" s="122" t="s">
        <v>9427</v>
      </c>
      <c r="K782" s="26" t="s">
        <v>6</v>
      </c>
      <c r="L782" s="26" t="s">
        <v>3062</v>
      </c>
      <c r="M782" s="26" t="s">
        <v>10953</v>
      </c>
      <c r="N782" s="26" t="s">
        <v>3063</v>
      </c>
      <c r="O782" s="26" t="s">
        <v>9310</v>
      </c>
      <c r="P782" s="26" t="s">
        <v>3064</v>
      </c>
      <c r="Q782" s="26" t="s">
        <v>3065</v>
      </c>
      <c r="R782" s="26" t="s">
        <v>3066</v>
      </c>
      <c r="S782" s="26" t="s">
        <v>3062</v>
      </c>
      <c r="T782" s="111"/>
      <c r="U782" s="111"/>
    </row>
    <row r="783" spans="1:90" s="116" customFormat="1" ht="25.5" x14ac:dyDescent="0.2">
      <c r="A783" s="26" t="str">
        <f t="shared" ref="A783:A846" si="206">MID(H783,1,1)</f>
        <v>1</v>
      </c>
      <c r="B783" s="26" t="str">
        <f t="shared" ref="B783:B846" si="207">MID(H783,3,1)</f>
        <v>2</v>
      </c>
      <c r="C783" s="26" t="str">
        <f t="shared" ref="C783:C846" si="208">MID(H783,5,1)</f>
        <v>1</v>
      </c>
      <c r="D783" s="26" t="str">
        <f t="shared" ref="D783:D846" si="209">MID(H783,7,1)</f>
        <v>2</v>
      </c>
      <c r="E783" s="26" t="str">
        <f t="shared" ref="E783:E846" si="210">MID(H783,9,1)</f>
        <v>1</v>
      </c>
      <c r="F783" s="26" t="str">
        <f t="shared" si="205"/>
        <v>06</v>
      </c>
      <c r="G783" s="26" t="str">
        <f t="shared" si="204"/>
        <v>07</v>
      </c>
      <c r="H783" s="26" t="s">
        <v>4427</v>
      </c>
      <c r="I783" s="26" t="s">
        <v>4428</v>
      </c>
      <c r="J783" s="122" t="s">
        <v>4429</v>
      </c>
      <c r="K783" s="26" t="s">
        <v>6</v>
      </c>
      <c r="L783" s="26" t="s">
        <v>3062</v>
      </c>
      <c r="M783" s="26" t="s">
        <v>10953</v>
      </c>
      <c r="N783" s="26" t="s">
        <v>3063</v>
      </c>
      <c r="O783" s="26" t="s">
        <v>9310</v>
      </c>
      <c r="P783" s="26" t="s">
        <v>3064</v>
      </c>
      <c r="Q783" s="26" t="s">
        <v>3065</v>
      </c>
      <c r="R783" s="26" t="s">
        <v>3066</v>
      </c>
      <c r="S783" s="26" t="s">
        <v>3062</v>
      </c>
      <c r="T783" s="111"/>
      <c r="U783" s="111"/>
    </row>
    <row r="784" spans="1:90" s="116" customFormat="1" ht="38.25" x14ac:dyDescent="0.2">
      <c r="A784" s="26" t="str">
        <f t="shared" si="206"/>
        <v>1</v>
      </c>
      <c r="B784" s="26" t="str">
        <f t="shared" si="207"/>
        <v>2</v>
      </c>
      <c r="C784" s="26" t="str">
        <f t="shared" si="208"/>
        <v>1</v>
      </c>
      <c r="D784" s="26" t="str">
        <f t="shared" si="209"/>
        <v>2</v>
      </c>
      <c r="E784" s="26" t="str">
        <f t="shared" si="210"/>
        <v>1</v>
      </c>
      <c r="F784" s="26" t="str">
        <f t="shared" si="205"/>
        <v>06</v>
      </c>
      <c r="G784" s="26" t="str">
        <f t="shared" si="204"/>
        <v>99</v>
      </c>
      <c r="H784" s="26" t="s">
        <v>4430</v>
      </c>
      <c r="I784" s="26" t="s">
        <v>3261</v>
      </c>
      <c r="J784" s="122" t="s">
        <v>4431</v>
      </c>
      <c r="K784" s="26" t="s">
        <v>6</v>
      </c>
      <c r="L784" s="26" t="s">
        <v>3062</v>
      </c>
      <c r="M784" s="26" t="s">
        <v>10953</v>
      </c>
      <c r="N784" s="26" t="s">
        <v>3063</v>
      </c>
      <c r="O784" s="26" t="s">
        <v>9310</v>
      </c>
      <c r="P784" s="26" t="s">
        <v>3064</v>
      </c>
      <c r="Q784" s="26" t="s">
        <v>3065</v>
      </c>
      <c r="R784" s="26" t="s">
        <v>3066</v>
      </c>
      <c r="S784" s="26" t="s">
        <v>3052</v>
      </c>
      <c r="T784" s="111"/>
      <c r="U784" s="111"/>
    </row>
    <row r="785" spans="1:90" s="116" customFormat="1" ht="51" x14ac:dyDescent="0.2">
      <c r="A785" s="83" t="str">
        <f t="shared" si="206"/>
        <v>1</v>
      </c>
      <c r="B785" s="83" t="str">
        <f t="shared" si="207"/>
        <v>2</v>
      </c>
      <c r="C785" s="83" t="str">
        <f t="shared" si="208"/>
        <v>1</v>
      </c>
      <c r="D785" s="83" t="str">
        <f t="shared" si="209"/>
        <v>2</v>
      </c>
      <c r="E785" s="83" t="str">
        <f t="shared" si="210"/>
        <v>1</v>
      </c>
      <c r="F785" s="83" t="str">
        <f t="shared" si="205"/>
        <v>98</v>
      </c>
      <c r="G785" s="83" t="str">
        <f t="shared" si="204"/>
        <v>00</v>
      </c>
      <c r="H785" s="83" t="s">
        <v>278</v>
      </c>
      <c r="I785" s="83" t="s">
        <v>279</v>
      </c>
      <c r="J785" s="125" t="s">
        <v>280</v>
      </c>
      <c r="K785" s="83" t="s">
        <v>6</v>
      </c>
      <c r="L785" s="83" t="s">
        <v>3052</v>
      </c>
      <c r="M785" s="83" t="s">
        <v>10953</v>
      </c>
      <c r="N785" s="83"/>
      <c r="O785" s="83"/>
      <c r="P785" s="83"/>
      <c r="Q785" s="83" t="s">
        <v>3072</v>
      </c>
      <c r="R785" s="83"/>
      <c r="S785" s="83" t="s">
        <v>3062</v>
      </c>
      <c r="T785" s="111"/>
      <c r="U785" s="111"/>
    </row>
    <row r="786" spans="1:90" s="116" customFormat="1" ht="38.25" x14ac:dyDescent="0.2">
      <c r="A786" s="26" t="str">
        <f t="shared" si="206"/>
        <v>1</v>
      </c>
      <c r="B786" s="26" t="str">
        <f t="shared" si="207"/>
        <v>2</v>
      </c>
      <c r="C786" s="26" t="str">
        <f t="shared" si="208"/>
        <v>1</v>
      </c>
      <c r="D786" s="26" t="str">
        <f t="shared" si="209"/>
        <v>2</v>
      </c>
      <c r="E786" s="26" t="str">
        <f t="shared" si="210"/>
        <v>1</v>
      </c>
      <c r="F786" s="26" t="str">
        <f t="shared" si="205"/>
        <v>98</v>
      </c>
      <c r="G786" s="26" t="str">
        <f t="shared" si="204"/>
        <v>01</v>
      </c>
      <c r="H786" s="26" t="s">
        <v>4432</v>
      </c>
      <c r="I786" s="26" t="s">
        <v>4433</v>
      </c>
      <c r="J786" s="122" t="s">
        <v>10984</v>
      </c>
      <c r="K786" s="26" t="s">
        <v>6</v>
      </c>
      <c r="L786" s="26" t="s">
        <v>3062</v>
      </c>
      <c r="M786" s="26" t="s">
        <v>10953</v>
      </c>
      <c r="N786" s="26" t="s">
        <v>3063</v>
      </c>
      <c r="O786" s="24" t="s">
        <v>9300</v>
      </c>
      <c r="P786" s="26" t="s">
        <v>3064</v>
      </c>
      <c r="Q786" s="26" t="s">
        <v>3065</v>
      </c>
      <c r="R786" s="26" t="s">
        <v>3066</v>
      </c>
      <c r="S786" s="26" t="s">
        <v>3062</v>
      </c>
      <c r="T786" s="111"/>
      <c r="U786" s="111"/>
    </row>
    <row r="787" spans="1:90" s="116" customFormat="1" ht="25.5" x14ac:dyDescent="0.2">
      <c r="A787" s="26" t="str">
        <f t="shared" si="206"/>
        <v>1</v>
      </c>
      <c r="B787" s="26" t="str">
        <f t="shared" si="207"/>
        <v>2</v>
      </c>
      <c r="C787" s="26" t="str">
        <f t="shared" si="208"/>
        <v>1</v>
      </c>
      <c r="D787" s="26" t="str">
        <f t="shared" si="209"/>
        <v>2</v>
      </c>
      <c r="E787" s="26" t="str">
        <f t="shared" si="210"/>
        <v>1</v>
      </c>
      <c r="F787" s="26" t="str">
        <f t="shared" si="205"/>
        <v>98</v>
      </c>
      <c r="G787" s="26" t="str">
        <f t="shared" si="204"/>
        <v>02</v>
      </c>
      <c r="H787" s="26" t="s">
        <v>4434</v>
      </c>
      <c r="I787" s="26" t="s">
        <v>4435</v>
      </c>
      <c r="J787" s="122" t="s">
        <v>6515</v>
      </c>
      <c r="K787" s="26" t="s">
        <v>6</v>
      </c>
      <c r="L787" s="26" t="s">
        <v>3062</v>
      </c>
      <c r="M787" s="26" t="s">
        <v>10953</v>
      </c>
      <c r="N787" s="26" t="s">
        <v>3063</v>
      </c>
      <c r="O787" s="24" t="s">
        <v>9300</v>
      </c>
      <c r="P787" s="26" t="s">
        <v>3064</v>
      </c>
      <c r="Q787" s="26" t="s">
        <v>3065</v>
      </c>
      <c r="R787" s="26" t="s">
        <v>3066</v>
      </c>
      <c r="S787" s="26" t="s">
        <v>3062</v>
      </c>
      <c r="T787" s="111"/>
      <c r="U787" s="111"/>
    </row>
    <row r="788" spans="1:90" s="99" customFormat="1" ht="51" x14ac:dyDescent="0.2">
      <c r="A788" s="26" t="str">
        <f t="shared" si="206"/>
        <v>1</v>
      </c>
      <c r="B788" s="26" t="str">
        <f t="shared" si="207"/>
        <v>2</v>
      </c>
      <c r="C788" s="26" t="str">
        <f t="shared" si="208"/>
        <v>1</v>
      </c>
      <c r="D788" s="26" t="str">
        <f t="shared" si="209"/>
        <v>2</v>
      </c>
      <c r="E788" s="26" t="str">
        <f t="shared" si="210"/>
        <v>1</v>
      </c>
      <c r="F788" s="26" t="str">
        <f t="shared" si="205"/>
        <v>98</v>
      </c>
      <c r="G788" s="26" t="str">
        <f t="shared" si="204"/>
        <v>03</v>
      </c>
      <c r="H788" s="26" t="s">
        <v>4436</v>
      </c>
      <c r="I788" s="26" t="s">
        <v>4437</v>
      </c>
      <c r="J788" s="122" t="s">
        <v>6516</v>
      </c>
      <c r="K788" s="26" t="s">
        <v>6</v>
      </c>
      <c r="L788" s="26" t="s">
        <v>3062</v>
      </c>
      <c r="M788" s="26" t="s">
        <v>10953</v>
      </c>
      <c r="N788" s="26" t="s">
        <v>3063</v>
      </c>
      <c r="O788" s="24" t="s">
        <v>9300</v>
      </c>
      <c r="P788" s="26" t="s">
        <v>3064</v>
      </c>
      <c r="Q788" s="26" t="s">
        <v>3065</v>
      </c>
      <c r="R788" s="26" t="s">
        <v>3066</v>
      </c>
      <c r="S788" s="26" t="s">
        <v>3062</v>
      </c>
      <c r="T788" s="111"/>
      <c r="U788" s="111"/>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c r="BY788" s="116"/>
      <c r="BZ788" s="116"/>
      <c r="CA788" s="116"/>
      <c r="CB788" s="116"/>
      <c r="CC788" s="116"/>
      <c r="CD788" s="116"/>
      <c r="CE788" s="116"/>
      <c r="CF788" s="116"/>
      <c r="CG788" s="116"/>
      <c r="CH788" s="116"/>
      <c r="CI788" s="116"/>
      <c r="CJ788" s="116"/>
      <c r="CK788" s="116"/>
      <c r="CL788" s="116"/>
    </row>
    <row r="789" spans="1:90" s="116" customFormat="1" ht="25.5" x14ac:dyDescent="0.2">
      <c r="A789" s="26" t="str">
        <f t="shared" si="206"/>
        <v>1</v>
      </c>
      <c r="B789" s="26" t="str">
        <f t="shared" si="207"/>
        <v>2</v>
      </c>
      <c r="C789" s="26" t="str">
        <f t="shared" si="208"/>
        <v>1</v>
      </c>
      <c r="D789" s="26" t="str">
        <f t="shared" si="209"/>
        <v>2</v>
      </c>
      <c r="E789" s="26" t="str">
        <f t="shared" si="210"/>
        <v>1</v>
      </c>
      <c r="F789" s="26" t="str">
        <f t="shared" si="205"/>
        <v>98</v>
      </c>
      <c r="G789" s="26" t="str">
        <f t="shared" si="204"/>
        <v>04</v>
      </c>
      <c r="H789" s="26" t="s">
        <v>4438</v>
      </c>
      <c r="I789" s="26" t="s">
        <v>4439</v>
      </c>
      <c r="J789" s="122" t="s">
        <v>10985</v>
      </c>
      <c r="K789" s="26" t="s">
        <v>6</v>
      </c>
      <c r="L789" s="26" t="s">
        <v>3062</v>
      </c>
      <c r="M789" s="26" t="s">
        <v>10953</v>
      </c>
      <c r="N789" s="26" t="s">
        <v>3063</v>
      </c>
      <c r="O789" s="24" t="s">
        <v>9300</v>
      </c>
      <c r="P789" s="26" t="s">
        <v>3064</v>
      </c>
      <c r="Q789" s="26" t="s">
        <v>3065</v>
      </c>
      <c r="R789" s="26" t="s">
        <v>3066</v>
      </c>
      <c r="S789" s="26" t="s">
        <v>3062</v>
      </c>
      <c r="T789" s="111"/>
      <c r="U789" s="111"/>
    </row>
    <row r="790" spans="1:90" s="116" customFormat="1" ht="38.25" x14ac:dyDescent="0.2">
      <c r="A790" s="26" t="str">
        <f t="shared" si="206"/>
        <v>1</v>
      </c>
      <c r="B790" s="26" t="str">
        <f t="shared" si="207"/>
        <v>2</v>
      </c>
      <c r="C790" s="26" t="str">
        <f t="shared" si="208"/>
        <v>1</v>
      </c>
      <c r="D790" s="26" t="str">
        <f t="shared" si="209"/>
        <v>2</v>
      </c>
      <c r="E790" s="26" t="str">
        <f t="shared" si="210"/>
        <v>1</v>
      </c>
      <c r="F790" s="26" t="str">
        <f t="shared" si="205"/>
        <v>98</v>
      </c>
      <c r="G790" s="26" t="str">
        <f t="shared" si="204"/>
        <v>05</v>
      </c>
      <c r="H790" s="26" t="s">
        <v>4440</v>
      </c>
      <c r="I790" s="26" t="s">
        <v>3299</v>
      </c>
      <c r="J790" s="122" t="s">
        <v>10986</v>
      </c>
      <c r="K790" s="26" t="s">
        <v>6</v>
      </c>
      <c r="L790" s="26" t="s">
        <v>3062</v>
      </c>
      <c r="M790" s="26" t="s">
        <v>10953</v>
      </c>
      <c r="N790" s="26" t="s">
        <v>3063</v>
      </c>
      <c r="O790" s="24" t="s">
        <v>9300</v>
      </c>
      <c r="P790" s="26" t="s">
        <v>3064</v>
      </c>
      <c r="Q790" s="26" t="s">
        <v>3065</v>
      </c>
      <c r="R790" s="26" t="s">
        <v>3066</v>
      </c>
      <c r="S790" s="26" t="s">
        <v>3062</v>
      </c>
      <c r="T790" s="111"/>
      <c r="U790" s="111"/>
    </row>
    <row r="791" spans="1:90" s="116" customFormat="1" ht="38.25" x14ac:dyDescent="0.2">
      <c r="A791" s="26" t="str">
        <f t="shared" si="206"/>
        <v>1</v>
      </c>
      <c r="B791" s="26" t="str">
        <f t="shared" si="207"/>
        <v>2</v>
      </c>
      <c r="C791" s="26" t="str">
        <f t="shared" si="208"/>
        <v>1</v>
      </c>
      <c r="D791" s="26" t="str">
        <f t="shared" si="209"/>
        <v>2</v>
      </c>
      <c r="E791" s="26" t="str">
        <f t="shared" si="210"/>
        <v>1</v>
      </c>
      <c r="F791" s="26" t="str">
        <f t="shared" si="205"/>
        <v>98</v>
      </c>
      <c r="G791" s="26" t="str">
        <f t="shared" si="204"/>
        <v>06</v>
      </c>
      <c r="H791" s="26" t="s">
        <v>4441</v>
      </c>
      <c r="I791" s="26" t="s">
        <v>4442</v>
      </c>
      <c r="J791" s="122" t="s">
        <v>10987</v>
      </c>
      <c r="K791" s="26" t="s">
        <v>6</v>
      </c>
      <c r="L791" s="26" t="s">
        <v>3062</v>
      </c>
      <c r="M791" s="26" t="s">
        <v>10953</v>
      </c>
      <c r="N791" s="26" t="s">
        <v>3063</v>
      </c>
      <c r="O791" s="24" t="s">
        <v>9300</v>
      </c>
      <c r="P791" s="26" t="s">
        <v>3064</v>
      </c>
      <c r="Q791" s="26" t="s">
        <v>3065</v>
      </c>
      <c r="R791" s="26" t="s">
        <v>3066</v>
      </c>
      <c r="S791" s="26" t="s">
        <v>3062</v>
      </c>
      <c r="T791" s="111"/>
      <c r="U791" s="111"/>
    </row>
    <row r="792" spans="1:90" ht="38.25" x14ac:dyDescent="0.2">
      <c r="A792" s="26" t="str">
        <f t="shared" si="206"/>
        <v>1</v>
      </c>
      <c r="B792" s="26" t="str">
        <f t="shared" si="207"/>
        <v>2</v>
      </c>
      <c r="C792" s="26" t="str">
        <f t="shared" si="208"/>
        <v>1</v>
      </c>
      <c r="D792" s="26" t="str">
        <f t="shared" si="209"/>
        <v>2</v>
      </c>
      <c r="E792" s="26" t="str">
        <f t="shared" si="210"/>
        <v>1</v>
      </c>
      <c r="F792" s="26" t="str">
        <f t="shared" si="205"/>
        <v>98</v>
      </c>
      <c r="G792" s="26" t="str">
        <f t="shared" si="204"/>
        <v>07</v>
      </c>
      <c r="H792" s="26" t="s">
        <v>4443</v>
      </c>
      <c r="I792" s="26" t="s">
        <v>4444</v>
      </c>
      <c r="J792" s="122" t="s">
        <v>4445</v>
      </c>
      <c r="K792" s="26" t="s">
        <v>6</v>
      </c>
      <c r="L792" s="26" t="s">
        <v>3062</v>
      </c>
      <c r="M792" s="26" t="s">
        <v>10953</v>
      </c>
      <c r="N792" s="26" t="s">
        <v>3063</v>
      </c>
      <c r="O792" s="24" t="s">
        <v>9300</v>
      </c>
      <c r="P792" s="26" t="s">
        <v>3064</v>
      </c>
      <c r="Q792" s="26" t="s">
        <v>3065</v>
      </c>
      <c r="R792" s="26" t="s">
        <v>3066</v>
      </c>
      <c r="S792" s="26" t="s">
        <v>3062</v>
      </c>
    </row>
    <row r="793" spans="1:90" ht="25.5" x14ac:dyDescent="0.2">
      <c r="A793" s="26" t="str">
        <f t="shared" si="206"/>
        <v>1</v>
      </c>
      <c r="B793" s="26" t="str">
        <f t="shared" si="207"/>
        <v>2</v>
      </c>
      <c r="C793" s="26" t="str">
        <f t="shared" si="208"/>
        <v>1</v>
      </c>
      <c r="D793" s="26" t="str">
        <f t="shared" si="209"/>
        <v>2</v>
      </c>
      <c r="E793" s="26" t="str">
        <f t="shared" si="210"/>
        <v>1</v>
      </c>
      <c r="F793" s="26" t="str">
        <f t="shared" si="205"/>
        <v>98</v>
      </c>
      <c r="G793" s="26" t="str">
        <f t="shared" si="204"/>
        <v>08</v>
      </c>
      <c r="H793" s="26" t="s">
        <v>4446</v>
      </c>
      <c r="I793" s="26" t="s">
        <v>4447</v>
      </c>
      <c r="J793" s="122" t="s">
        <v>6517</v>
      </c>
      <c r="K793" s="26" t="s">
        <v>6</v>
      </c>
      <c r="L793" s="26" t="s">
        <v>3062</v>
      </c>
      <c r="M793" s="26" t="s">
        <v>10953</v>
      </c>
      <c r="N793" s="26" t="s">
        <v>3063</v>
      </c>
      <c r="O793" s="24" t="s">
        <v>9300</v>
      </c>
      <c r="P793" s="26" t="s">
        <v>3064</v>
      </c>
      <c r="Q793" s="26" t="s">
        <v>3065</v>
      </c>
      <c r="R793" s="26" t="s">
        <v>3066</v>
      </c>
      <c r="S793" s="26" t="s">
        <v>3062</v>
      </c>
    </row>
    <row r="794" spans="1:90" s="99" customFormat="1" ht="25.5" x14ac:dyDescent="0.2">
      <c r="A794" s="26" t="str">
        <f t="shared" si="206"/>
        <v>1</v>
      </c>
      <c r="B794" s="26" t="str">
        <f t="shared" si="207"/>
        <v>2</v>
      </c>
      <c r="C794" s="26" t="str">
        <f t="shared" si="208"/>
        <v>1</v>
      </c>
      <c r="D794" s="26" t="str">
        <f t="shared" si="209"/>
        <v>2</v>
      </c>
      <c r="E794" s="26" t="str">
        <f t="shared" si="210"/>
        <v>1</v>
      </c>
      <c r="F794" s="26" t="str">
        <f t="shared" si="205"/>
        <v>98</v>
      </c>
      <c r="G794" s="26" t="str">
        <f t="shared" si="204"/>
        <v>99</v>
      </c>
      <c r="H794" s="26" t="s">
        <v>4448</v>
      </c>
      <c r="I794" s="26" t="s">
        <v>279</v>
      </c>
      <c r="J794" s="122" t="s">
        <v>6518</v>
      </c>
      <c r="K794" s="26" t="s">
        <v>6</v>
      </c>
      <c r="L794" s="26" t="s">
        <v>3062</v>
      </c>
      <c r="M794" s="26" t="s">
        <v>10953</v>
      </c>
      <c r="N794" s="26" t="s">
        <v>3063</v>
      </c>
      <c r="O794" s="24" t="s">
        <v>9300</v>
      </c>
      <c r="P794" s="26" t="s">
        <v>3064</v>
      </c>
      <c r="Q794" s="26" t="s">
        <v>3065</v>
      </c>
      <c r="R794" s="26" t="s">
        <v>3066</v>
      </c>
      <c r="S794" s="26" t="s">
        <v>3062</v>
      </c>
      <c r="T794" s="111"/>
      <c r="U794" s="111"/>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c r="BY794" s="116"/>
      <c r="BZ794" s="116"/>
      <c r="CA794" s="116"/>
      <c r="CB794" s="116"/>
      <c r="CC794" s="116"/>
      <c r="CD794" s="116"/>
      <c r="CE794" s="116"/>
      <c r="CF794" s="116"/>
      <c r="CG794" s="116"/>
      <c r="CH794" s="116"/>
      <c r="CI794" s="116"/>
      <c r="CJ794" s="116"/>
      <c r="CK794" s="116"/>
      <c r="CL794" s="116"/>
    </row>
    <row r="795" spans="1:90" s="116" customFormat="1" ht="38.25" x14ac:dyDescent="0.2">
      <c r="A795" s="83" t="str">
        <f t="shared" si="206"/>
        <v>1</v>
      </c>
      <c r="B795" s="83" t="str">
        <f t="shared" si="207"/>
        <v>2</v>
      </c>
      <c r="C795" s="83" t="str">
        <f t="shared" si="208"/>
        <v>1</v>
      </c>
      <c r="D795" s="83" t="str">
        <f t="shared" si="209"/>
        <v>2</v>
      </c>
      <c r="E795" s="83" t="str">
        <f t="shared" si="210"/>
        <v>1</v>
      </c>
      <c r="F795" s="83" t="str">
        <f t="shared" si="205"/>
        <v>99</v>
      </c>
      <c r="G795" s="83" t="str">
        <f t="shared" si="204"/>
        <v>00</v>
      </c>
      <c r="H795" s="83" t="s">
        <v>281</v>
      </c>
      <c r="I795" s="83" t="s">
        <v>282</v>
      </c>
      <c r="J795" s="125" t="s">
        <v>283</v>
      </c>
      <c r="K795" s="83" t="s">
        <v>69</v>
      </c>
      <c r="L795" s="83" t="s">
        <v>3052</v>
      </c>
      <c r="M795" s="83" t="s">
        <v>10953</v>
      </c>
      <c r="N795" s="83"/>
      <c r="O795" s="83"/>
      <c r="P795" s="83"/>
      <c r="Q795" s="83" t="s">
        <v>3072</v>
      </c>
      <c r="R795" s="83"/>
      <c r="S795" s="83" t="s">
        <v>3052</v>
      </c>
      <c r="T795" s="111"/>
      <c r="U795" s="111"/>
    </row>
    <row r="796" spans="1:90" s="116" customFormat="1" ht="38.25" x14ac:dyDescent="0.2">
      <c r="A796" s="26" t="str">
        <f t="shared" si="206"/>
        <v>1</v>
      </c>
      <c r="B796" s="26" t="str">
        <f t="shared" si="207"/>
        <v>2</v>
      </c>
      <c r="C796" s="26" t="str">
        <f t="shared" si="208"/>
        <v>1</v>
      </c>
      <c r="D796" s="26" t="str">
        <f t="shared" si="209"/>
        <v>2</v>
      </c>
      <c r="E796" s="26" t="str">
        <f t="shared" si="210"/>
        <v>1</v>
      </c>
      <c r="F796" s="26" t="str">
        <f t="shared" si="205"/>
        <v>99</v>
      </c>
      <c r="G796" s="26" t="str">
        <f t="shared" si="204"/>
        <v>01</v>
      </c>
      <c r="H796" s="26" t="s">
        <v>4449</v>
      </c>
      <c r="I796" s="26" t="s">
        <v>10635</v>
      </c>
      <c r="J796" s="122" t="s">
        <v>4450</v>
      </c>
      <c r="K796" s="24" t="s">
        <v>69</v>
      </c>
      <c r="L796" s="24" t="s">
        <v>3062</v>
      </c>
      <c r="M796" s="24" t="s">
        <v>10953</v>
      </c>
      <c r="N796" s="24" t="s">
        <v>3063</v>
      </c>
      <c r="O796" s="24" t="s">
        <v>9300</v>
      </c>
      <c r="P796" s="24" t="s">
        <v>3064</v>
      </c>
      <c r="Q796" s="24" t="s">
        <v>3065</v>
      </c>
      <c r="R796" s="24" t="s">
        <v>3066</v>
      </c>
      <c r="S796" s="26" t="s">
        <v>3062</v>
      </c>
      <c r="T796" s="111"/>
      <c r="U796" s="111"/>
    </row>
    <row r="797" spans="1:90" s="116" customFormat="1" ht="51" x14ac:dyDescent="0.2">
      <c r="A797" s="26" t="str">
        <f t="shared" si="206"/>
        <v>1</v>
      </c>
      <c r="B797" s="26" t="str">
        <f t="shared" si="207"/>
        <v>2</v>
      </c>
      <c r="C797" s="26" t="str">
        <f t="shared" si="208"/>
        <v>1</v>
      </c>
      <c r="D797" s="26" t="str">
        <f t="shared" si="209"/>
        <v>2</v>
      </c>
      <c r="E797" s="26" t="str">
        <f t="shared" si="210"/>
        <v>1</v>
      </c>
      <c r="F797" s="26" t="str">
        <f t="shared" si="205"/>
        <v>99</v>
      </c>
      <c r="G797" s="26" t="str">
        <f t="shared" si="204"/>
        <v>02</v>
      </c>
      <c r="H797" s="26" t="s">
        <v>4451</v>
      </c>
      <c r="I797" s="26" t="s">
        <v>4452</v>
      </c>
      <c r="J797" s="122" t="s">
        <v>10989</v>
      </c>
      <c r="K797" s="24" t="s">
        <v>69</v>
      </c>
      <c r="L797" s="24" t="s">
        <v>3062</v>
      </c>
      <c r="M797" s="24" t="s">
        <v>10953</v>
      </c>
      <c r="N797" s="24" t="s">
        <v>3063</v>
      </c>
      <c r="O797" s="24" t="s">
        <v>9300</v>
      </c>
      <c r="P797" s="24" t="s">
        <v>3064</v>
      </c>
      <c r="Q797" s="24" t="s">
        <v>3065</v>
      </c>
      <c r="R797" s="24" t="s">
        <v>3066</v>
      </c>
      <c r="S797" s="24" t="s">
        <v>3052</v>
      </c>
      <c r="T797" s="111"/>
      <c r="U797" s="111"/>
    </row>
    <row r="798" spans="1:90" s="116" customFormat="1" ht="38.25" x14ac:dyDescent="0.2">
      <c r="A798" s="26" t="str">
        <f t="shared" si="206"/>
        <v>1</v>
      </c>
      <c r="B798" s="26" t="str">
        <f t="shared" si="207"/>
        <v>2</v>
      </c>
      <c r="C798" s="26" t="str">
        <f t="shared" si="208"/>
        <v>1</v>
      </c>
      <c r="D798" s="26" t="str">
        <f t="shared" si="209"/>
        <v>2</v>
      </c>
      <c r="E798" s="26" t="str">
        <f t="shared" si="210"/>
        <v>1</v>
      </c>
      <c r="F798" s="26" t="str">
        <f t="shared" si="205"/>
        <v>99</v>
      </c>
      <c r="G798" s="26" t="str">
        <f t="shared" ref="G798:G861" si="211">MID(H798,14,2)</f>
        <v>03</v>
      </c>
      <c r="H798" s="26" t="s">
        <v>4453</v>
      </c>
      <c r="I798" s="26" t="s">
        <v>4454</v>
      </c>
      <c r="J798" s="122" t="s">
        <v>6519</v>
      </c>
      <c r="K798" s="24" t="s">
        <v>69</v>
      </c>
      <c r="L798" s="24" t="s">
        <v>3062</v>
      </c>
      <c r="M798" s="24" t="s">
        <v>10953</v>
      </c>
      <c r="N798" s="24" t="s">
        <v>3063</v>
      </c>
      <c r="O798" s="24" t="s">
        <v>9300</v>
      </c>
      <c r="P798" s="24" t="s">
        <v>3064</v>
      </c>
      <c r="Q798" s="24" t="s">
        <v>3065</v>
      </c>
      <c r="R798" s="24" t="s">
        <v>3066</v>
      </c>
      <c r="S798" s="26" t="s">
        <v>3062</v>
      </c>
      <c r="T798" s="111"/>
      <c r="U798" s="111"/>
    </row>
    <row r="799" spans="1:90" s="116" customFormat="1" ht="63.75" x14ac:dyDescent="0.2">
      <c r="A799" s="26" t="str">
        <f t="shared" si="206"/>
        <v>1</v>
      </c>
      <c r="B799" s="26" t="str">
        <f t="shared" si="207"/>
        <v>2</v>
      </c>
      <c r="C799" s="26" t="str">
        <f t="shared" si="208"/>
        <v>1</v>
      </c>
      <c r="D799" s="26" t="str">
        <f t="shared" si="209"/>
        <v>2</v>
      </c>
      <c r="E799" s="26" t="str">
        <f t="shared" si="210"/>
        <v>1</v>
      </c>
      <c r="F799" s="26" t="str">
        <f t="shared" si="205"/>
        <v>99</v>
      </c>
      <c r="G799" s="26" t="str">
        <f t="shared" si="211"/>
        <v>07</v>
      </c>
      <c r="H799" s="26" t="s">
        <v>4868</v>
      </c>
      <c r="I799" s="26" t="s">
        <v>10688</v>
      </c>
      <c r="J799" s="122" t="s">
        <v>10673</v>
      </c>
      <c r="K799" s="24" t="s">
        <v>69</v>
      </c>
      <c r="L799" s="24" t="s">
        <v>3062</v>
      </c>
      <c r="M799" s="24" t="s">
        <v>10953</v>
      </c>
      <c r="N799" s="24" t="s">
        <v>3063</v>
      </c>
      <c r="O799" s="24" t="s">
        <v>9300</v>
      </c>
      <c r="P799" s="24" t="s">
        <v>3064</v>
      </c>
      <c r="Q799" s="24" t="s">
        <v>3065</v>
      </c>
      <c r="R799" s="24"/>
      <c r="S799" s="26" t="s">
        <v>3062</v>
      </c>
      <c r="T799" s="111"/>
      <c r="U799" s="111"/>
    </row>
    <row r="800" spans="1:90" s="116" customFormat="1" ht="51" x14ac:dyDescent="0.2">
      <c r="A800" s="26" t="str">
        <f t="shared" si="206"/>
        <v>1</v>
      </c>
      <c r="B800" s="26" t="str">
        <f t="shared" si="207"/>
        <v>2</v>
      </c>
      <c r="C800" s="26" t="str">
        <f t="shared" si="208"/>
        <v>1</v>
      </c>
      <c r="D800" s="26" t="str">
        <f t="shared" si="209"/>
        <v>2</v>
      </c>
      <c r="E800" s="26" t="str">
        <f t="shared" si="210"/>
        <v>1</v>
      </c>
      <c r="F800" s="26" t="str">
        <f t="shared" si="205"/>
        <v>99</v>
      </c>
      <c r="G800" s="26" t="str">
        <f t="shared" si="211"/>
        <v>98</v>
      </c>
      <c r="H800" s="26" t="s">
        <v>4870</v>
      </c>
      <c r="I800" s="26" t="s">
        <v>4869</v>
      </c>
      <c r="J800" s="122" t="s">
        <v>10988</v>
      </c>
      <c r="K800" s="24" t="s">
        <v>69</v>
      </c>
      <c r="L800" s="24" t="s">
        <v>3062</v>
      </c>
      <c r="M800" s="24" t="s">
        <v>10953</v>
      </c>
      <c r="N800" s="24" t="s">
        <v>3063</v>
      </c>
      <c r="O800" s="24" t="s">
        <v>9300</v>
      </c>
      <c r="P800" s="24" t="s">
        <v>3064</v>
      </c>
      <c r="Q800" s="24" t="s">
        <v>3065</v>
      </c>
      <c r="R800" s="24"/>
      <c r="S800" s="26" t="s">
        <v>3062</v>
      </c>
      <c r="T800" s="111"/>
      <c r="U800" s="111"/>
    </row>
    <row r="801" spans="1:90" s="99" customFormat="1" ht="51" x14ac:dyDescent="0.2">
      <c r="A801" s="7" t="str">
        <f t="shared" si="206"/>
        <v>1</v>
      </c>
      <c r="B801" s="7" t="str">
        <f t="shared" si="207"/>
        <v>2</v>
      </c>
      <c r="C801" s="7" t="str">
        <f t="shared" si="208"/>
        <v>1</v>
      </c>
      <c r="D801" s="7" t="str">
        <f t="shared" si="209"/>
        <v>3</v>
      </c>
      <c r="E801" s="7" t="str">
        <f t="shared" si="210"/>
        <v>0</v>
      </c>
      <c r="F801" s="7" t="str">
        <f t="shared" si="205"/>
        <v>00</v>
      </c>
      <c r="G801" s="7" t="str">
        <f t="shared" si="211"/>
        <v>00</v>
      </c>
      <c r="H801" s="7" t="s">
        <v>284</v>
      </c>
      <c r="I801" s="7" t="s">
        <v>285</v>
      </c>
      <c r="J801" s="120" t="s">
        <v>6520</v>
      </c>
      <c r="K801" s="10" t="s">
        <v>6</v>
      </c>
      <c r="L801" s="10" t="s">
        <v>3052</v>
      </c>
      <c r="M801" s="10" t="s">
        <v>10953</v>
      </c>
      <c r="N801" s="10"/>
      <c r="O801" s="10"/>
      <c r="P801" s="10"/>
      <c r="Q801" s="10" t="s">
        <v>3072</v>
      </c>
      <c r="R801" s="10"/>
      <c r="S801" s="10" t="s">
        <v>3062</v>
      </c>
      <c r="T801" s="111"/>
      <c r="U801" s="111"/>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c r="BY801" s="116"/>
      <c r="BZ801" s="116"/>
      <c r="CA801" s="116"/>
      <c r="CB801" s="116"/>
      <c r="CC801" s="116"/>
      <c r="CD801" s="116"/>
      <c r="CE801" s="116"/>
      <c r="CF801" s="116"/>
      <c r="CG801" s="116"/>
      <c r="CH801" s="116"/>
      <c r="CI801" s="116"/>
      <c r="CJ801" s="116"/>
      <c r="CK801" s="116"/>
      <c r="CL801" s="116"/>
    </row>
    <row r="802" spans="1:90" s="116" customFormat="1" ht="76.5" x14ac:dyDescent="0.2">
      <c r="A802" s="8" t="str">
        <f t="shared" si="206"/>
        <v>1</v>
      </c>
      <c r="B802" s="8" t="str">
        <f t="shared" si="207"/>
        <v>2</v>
      </c>
      <c r="C802" s="8" t="str">
        <f t="shared" si="208"/>
        <v>1</v>
      </c>
      <c r="D802" s="8" t="str">
        <f t="shared" si="209"/>
        <v>3</v>
      </c>
      <c r="E802" s="8" t="str">
        <f t="shared" si="210"/>
        <v>1</v>
      </c>
      <c r="F802" s="8" t="str">
        <f t="shared" si="205"/>
        <v>00</v>
      </c>
      <c r="G802" s="8" t="str">
        <f t="shared" si="211"/>
        <v>00</v>
      </c>
      <c r="H802" s="8" t="s">
        <v>286</v>
      </c>
      <c r="I802" s="8" t="s">
        <v>287</v>
      </c>
      <c r="J802" s="121" t="s">
        <v>6521</v>
      </c>
      <c r="K802" s="11" t="s">
        <v>6</v>
      </c>
      <c r="L802" s="11" t="s">
        <v>3052</v>
      </c>
      <c r="M802" s="11" t="s">
        <v>10953</v>
      </c>
      <c r="N802" s="11"/>
      <c r="O802" s="11"/>
      <c r="P802" s="11"/>
      <c r="Q802" s="11" t="s">
        <v>3072</v>
      </c>
      <c r="R802" s="11"/>
      <c r="S802" s="11" t="s">
        <v>3062</v>
      </c>
      <c r="T802" s="111"/>
      <c r="U802" s="111"/>
    </row>
    <row r="803" spans="1:90" s="116" customFormat="1" ht="63.75" x14ac:dyDescent="0.2">
      <c r="A803" s="83" t="str">
        <f t="shared" si="206"/>
        <v>1</v>
      </c>
      <c r="B803" s="83" t="str">
        <f t="shared" si="207"/>
        <v>2</v>
      </c>
      <c r="C803" s="83" t="str">
        <f t="shared" si="208"/>
        <v>1</v>
      </c>
      <c r="D803" s="83" t="str">
        <f t="shared" si="209"/>
        <v>3</v>
      </c>
      <c r="E803" s="83" t="str">
        <f t="shared" si="210"/>
        <v>1</v>
      </c>
      <c r="F803" s="83" t="str">
        <f t="shared" si="205"/>
        <v>01</v>
      </c>
      <c r="G803" s="83" t="str">
        <f t="shared" si="211"/>
        <v>00</v>
      </c>
      <c r="H803" s="83" t="s">
        <v>288</v>
      </c>
      <c r="I803" s="83" t="s">
        <v>118</v>
      </c>
      <c r="J803" s="125" t="s">
        <v>289</v>
      </c>
      <c r="K803" s="83" t="s">
        <v>6</v>
      </c>
      <c r="L803" s="83" t="s">
        <v>3052</v>
      </c>
      <c r="M803" s="83" t="s">
        <v>10953</v>
      </c>
      <c r="N803" s="83"/>
      <c r="O803" s="83"/>
      <c r="P803" s="83"/>
      <c r="Q803" s="83" t="s">
        <v>3072</v>
      </c>
      <c r="R803" s="83"/>
      <c r="S803" s="83" t="s">
        <v>3062</v>
      </c>
      <c r="T803" s="111"/>
      <c r="U803" s="111"/>
    </row>
    <row r="804" spans="1:90" s="99" customFormat="1" ht="38.25" x14ac:dyDescent="0.2">
      <c r="A804" s="26" t="str">
        <f t="shared" si="206"/>
        <v>1</v>
      </c>
      <c r="B804" s="26" t="str">
        <f t="shared" si="207"/>
        <v>2</v>
      </c>
      <c r="C804" s="26" t="str">
        <f t="shared" si="208"/>
        <v>1</v>
      </c>
      <c r="D804" s="26" t="str">
        <f t="shared" si="209"/>
        <v>3</v>
      </c>
      <c r="E804" s="26" t="str">
        <f t="shared" si="210"/>
        <v>1</v>
      </c>
      <c r="F804" s="26" t="str">
        <f t="shared" si="205"/>
        <v>01</v>
      </c>
      <c r="G804" s="26" t="str">
        <f t="shared" si="211"/>
        <v>01</v>
      </c>
      <c r="H804" s="26" t="s">
        <v>4455</v>
      </c>
      <c r="I804" s="26" t="s">
        <v>4456</v>
      </c>
      <c r="J804" s="122" t="s">
        <v>10990</v>
      </c>
      <c r="K804" s="26" t="s">
        <v>6</v>
      </c>
      <c r="L804" s="26" t="s">
        <v>3062</v>
      </c>
      <c r="M804" s="26" t="s">
        <v>10953</v>
      </c>
      <c r="N804" s="26" t="s">
        <v>3063</v>
      </c>
      <c r="O804" s="26" t="s">
        <v>9310</v>
      </c>
      <c r="P804" s="26" t="s">
        <v>3064</v>
      </c>
      <c r="Q804" s="26" t="s">
        <v>3065</v>
      </c>
      <c r="R804" s="26" t="s">
        <v>3674</v>
      </c>
      <c r="S804" s="26" t="s">
        <v>3062</v>
      </c>
      <c r="T804" s="111"/>
      <c r="U804" s="111"/>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c r="BY804" s="116"/>
      <c r="BZ804" s="116"/>
      <c r="CA804" s="116"/>
      <c r="CB804" s="116"/>
      <c r="CC804" s="116"/>
      <c r="CD804" s="116"/>
      <c r="CE804" s="116"/>
      <c r="CF804" s="116"/>
      <c r="CG804" s="116"/>
      <c r="CH804" s="116"/>
      <c r="CI804" s="116"/>
      <c r="CJ804" s="116"/>
      <c r="CK804" s="116"/>
      <c r="CL804" s="116"/>
    </row>
    <row r="805" spans="1:90" s="99" customFormat="1" ht="63.75" x14ac:dyDescent="0.2">
      <c r="A805" s="26" t="str">
        <f t="shared" si="206"/>
        <v>1</v>
      </c>
      <c r="B805" s="26" t="str">
        <f t="shared" si="207"/>
        <v>2</v>
      </c>
      <c r="C805" s="26" t="str">
        <f t="shared" si="208"/>
        <v>1</v>
      </c>
      <c r="D805" s="26" t="str">
        <f t="shared" si="209"/>
        <v>3</v>
      </c>
      <c r="E805" s="26" t="str">
        <f t="shared" si="210"/>
        <v>1</v>
      </c>
      <c r="F805" s="26" t="str">
        <f t="shared" si="205"/>
        <v>01</v>
      </c>
      <c r="G805" s="26" t="str">
        <f t="shared" si="211"/>
        <v>02</v>
      </c>
      <c r="H805" s="26" t="s">
        <v>4457</v>
      </c>
      <c r="I805" s="26" t="s">
        <v>4458</v>
      </c>
      <c r="J805" s="122" t="s">
        <v>10991</v>
      </c>
      <c r="K805" s="26" t="s">
        <v>6</v>
      </c>
      <c r="L805" s="26" t="s">
        <v>3062</v>
      </c>
      <c r="M805" s="26" t="s">
        <v>10953</v>
      </c>
      <c r="N805" s="26" t="s">
        <v>3063</v>
      </c>
      <c r="O805" s="26" t="s">
        <v>9310</v>
      </c>
      <c r="P805" s="26" t="s">
        <v>3064</v>
      </c>
      <c r="Q805" s="26" t="s">
        <v>3065</v>
      </c>
      <c r="R805" s="26" t="s">
        <v>3674</v>
      </c>
      <c r="S805" s="26" t="s">
        <v>3062</v>
      </c>
      <c r="T805" s="111"/>
      <c r="U805" s="111"/>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c r="BY805" s="116"/>
      <c r="BZ805" s="116"/>
      <c r="CA805" s="116"/>
      <c r="CB805" s="116"/>
      <c r="CC805" s="116"/>
      <c r="CD805" s="116"/>
      <c r="CE805" s="116"/>
      <c r="CF805" s="116"/>
      <c r="CG805" s="116"/>
      <c r="CH805" s="116"/>
      <c r="CI805" s="116"/>
      <c r="CJ805" s="116"/>
      <c r="CK805" s="116"/>
      <c r="CL805" s="116"/>
    </row>
    <row r="806" spans="1:90" ht="38.25" x14ac:dyDescent="0.2">
      <c r="A806" s="26" t="str">
        <f t="shared" si="206"/>
        <v>1</v>
      </c>
      <c r="B806" s="26" t="str">
        <f t="shared" si="207"/>
        <v>2</v>
      </c>
      <c r="C806" s="26" t="str">
        <f t="shared" si="208"/>
        <v>1</v>
      </c>
      <c r="D806" s="26" t="str">
        <f t="shared" si="209"/>
        <v>3</v>
      </c>
      <c r="E806" s="26" t="str">
        <f t="shared" si="210"/>
        <v>1</v>
      </c>
      <c r="F806" s="26" t="str">
        <f t="shared" si="205"/>
        <v>01</v>
      </c>
      <c r="G806" s="26" t="str">
        <f t="shared" si="211"/>
        <v>03</v>
      </c>
      <c r="H806" s="26" t="s">
        <v>4459</v>
      </c>
      <c r="I806" s="26" t="s">
        <v>4460</v>
      </c>
      <c r="J806" s="122" t="s">
        <v>10992</v>
      </c>
      <c r="K806" s="26" t="s">
        <v>6</v>
      </c>
      <c r="L806" s="26" t="s">
        <v>3062</v>
      </c>
      <c r="M806" s="26" t="s">
        <v>10953</v>
      </c>
      <c r="N806" s="26" t="s">
        <v>3063</v>
      </c>
      <c r="O806" s="26" t="s">
        <v>9310</v>
      </c>
      <c r="P806" s="26" t="s">
        <v>3064</v>
      </c>
      <c r="Q806" s="26" t="s">
        <v>3065</v>
      </c>
      <c r="R806" s="26" t="s">
        <v>3674</v>
      </c>
      <c r="S806" s="26" t="s">
        <v>3062</v>
      </c>
    </row>
    <row r="807" spans="1:90" ht="38.25" x14ac:dyDescent="0.2">
      <c r="A807" s="26" t="str">
        <f t="shared" si="206"/>
        <v>1</v>
      </c>
      <c r="B807" s="26" t="str">
        <f t="shared" si="207"/>
        <v>2</v>
      </c>
      <c r="C807" s="26" t="str">
        <f t="shared" si="208"/>
        <v>1</v>
      </c>
      <c r="D807" s="26" t="str">
        <f t="shared" si="209"/>
        <v>3</v>
      </c>
      <c r="E807" s="26" t="str">
        <f t="shared" si="210"/>
        <v>1</v>
      </c>
      <c r="F807" s="26" t="str">
        <f t="shared" si="205"/>
        <v>01</v>
      </c>
      <c r="G807" s="26" t="str">
        <f t="shared" si="211"/>
        <v>99</v>
      </c>
      <c r="H807" s="26" t="s">
        <v>4871</v>
      </c>
      <c r="I807" s="26" t="s">
        <v>4461</v>
      </c>
      <c r="J807" s="122" t="s">
        <v>10993</v>
      </c>
      <c r="K807" s="26" t="s">
        <v>6</v>
      </c>
      <c r="L807" s="26" t="s">
        <v>3062</v>
      </c>
      <c r="M807" s="26" t="s">
        <v>10953</v>
      </c>
      <c r="N807" s="26" t="s">
        <v>3063</v>
      </c>
      <c r="O807" s="26" t="s">
        <v>9310</v>
      </c>
      <c r="P807" s="26" t="s">
        <v>3064</v>
      </c>
      <c r="Q807" s="26" t="s">
        <v>3065</v>
      </c>
      <c r="R807" s="26" t="s">
        <v>3674</v>
      </c>
      <c r="S807" s="26" t="s">
        <v>3062</v>
      </c>
    </row>
    <row r="808" spans="1:90" s="99" customFormat="1" ht="63.75" x14ac:dyDescent="0.2">
      <c r="A808" s="83" t="str">
        <f t="shared" si="206"/>
        <v>1</v>
      </c>
      <c r="B808" s="83" t="str">
        <f t="shared" si="207"/>
        <v>2</v>
      </c>
      <c r="C808" s="83" t="str">
        <f t="shared" si="208"/>
        <v>1</v>
      </c>
      <c r="D808" s="83" t="str">
        <f t="shared" si="209"/>
        <v>3</v>
      </c>
      <c r="E808" s="83" t="str">
        <f t="shared" si="210"/>
        <v>1</v>
      </c>
      <c r="F808" s="83" t="str">
        <f t="shared" si="205"/>
        <v>02</v>
      </c>
      <c r="G808" s="83" t="str">
        <f t="shared" si="211"/>
        <v>00</v>
      </c>
      <c r="H808" s="83" t="s">
        <v>290</v>
      </c>
      <c r="I808" s="83" t="s">
        <v>122</v>
      </c>
      <c r="J808" s="125" t="s">
        <v>291</v>
      </c>
      <c r="K808" s="83" t="s">
        <v>6</v>
      </c>
      <c r="L808" s="83" t="s">
        <v>3052</v>
      </c>
      <c r="M808" s="83" t="s">
        <v>10953</v>
      </c>
      <c r="N808" s="83"/>
      <c r="O808" s="83"/>
      <c r="P808" s="83"/>
      <c r="Q808" s="83" t="s">
        <v>3072</v>
      </c>
      <c r="R808" s="83"/>
      <c r="S808" s="83" t="s">
        <v>3062</v>
      </c>
      <c r="T808" s="111"/>
      <c r="U808" s="111"/>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c r="BY808" s="116"/>
      <c r="BZ808" s="116"/>
      <c r="CA808" s="116"/>
      <c r="CB808" s="116"/>
      <c r="CC808" s="116"/>
      <c r="CD808" s="116"/>
      <c r="CE808" s="116"/>
      <c r="CF808" s="116"/>
      <c r="CG808" s="116"/>
      <c r="CH808" s="116"/>
      <c r="CI808" s="116"/>
      <c r="CJ808" s="116"/>
      <c r="CK808" s="116"/>
      <c r="CL808" s="116"/>
    </row>
    <row r="809" spans="1:90" s="99" customFormat="1" ht="25.5" x14ac:dyDescent="0.2">
      <c r="A809" s="26" t="str">
        <f t="shared" si="206"/>
        <v>1</v>
      </c>
      <c r="B809" s="26" t="str">
        <f t="shared" si="207"/>
        <v>2</v>
      </c>
      <c r="C809" s="26" t="str">
        <f t="shared" si="208"/>
        <v>1</v>
      </c>
      <c r="D809" s="26" t="str">
        <f t="shared" si="209"/>
        <v>3</v>
      </c>
      <c r="E809" s="26" t="str">
        <f t="shared" si="210"/>
        <v>1</v>
      </c>
      <c r="F809" s="26" t="str">
        <f t="shared" si="205"/>
        <v>02</v>
      </c>
      <c r="G809" s="26" t="str">
        <f t="shared" si="211"/>
        <v>01</v>
      </c>
      <c r="H809" s="26" t="s">
        <v>4462</v>
      </c>
      <c r="I809" s="26" t="s">
        <v>4463</v>
      </c>
      <c r="J809" s="122" t="s">
        <v>6522</v>
      </c>
      <c r="K809" s="26" t="s">
        <v>6</v>
      </c>
      <c r="L809" s="26" t="s">
        <v>3062</v>
      </c>
      <c r="M809" s="26" t="s">
        <v>10953</v>
      </c>
      <c r="N809" s="26" t="s">
        <v>3063</v>
      </c>
      <c r="O809" s="24" t="s">
        <v>9300</v>
      </c>
      <c r="P809" s="26" t="s">
        <v>3064</v>
      </c>
      <c r="Q809" s="26" t="s">
        <v>4464</v>
      </c>
      <c r="R809" s="26" t="s">
        <v>3066</v>
      </c>
      <c r="S809" s="26" t="s">
        <v>3062</v>
      </c>
      <c r="T809" s="111"/>
      <c r="U809" s="111"/>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row>
    <row r="810" spans="1:90" s="99" customFormat="1" ht="25.5" x14ac:dyDescent="0.2">
      <c r="A810" s="26" t="str">
        <f t="shared" si="206"/>
        <v>1</v>
      </c>
      <c r="B810" s="26" t="str">
        <f t="shared" si="207"/>
        <v>2</v>
      </c>
      <c r="C810" s="26" t="str">
        <f t="shared" si="208"/>
        <v>1</v>
      </c>
      <c r="D810" s="26" t="str">
        <f t="shared" si="209"/>
        <v>3</v>
      </c>
      <c r="E810" s="26" t="str">
        <f t="shared" si="210"/>
        <v>1</v>
      </c>
      <c r="F810" s="26" t="str">
        <f t="shared" si="205"/>
        <v>02</v>
      </c>
      <c r="G810" s="26" t="str">
        <f t="shared" si="211"/>
        <v>02</v>
      </c>
      <c r="H810" s="26" t="s">
        <v>4465</v>
      </c>
      <c r="I810" s="26" t="s">
        <v>4466</v>
      </c>
      <c r="J810" s="122" t="s">
        <v>6523</v>
      </c>
      <c r="K810" s="26" t="s">
        <v>6</v>
      </c>
      <c r="L810" s="26" t="s">
        <v>3062</v>
      </c>
      <c r="M810" s="26" t="s">
        <v>10953</v>
      </c>
      <c r="N810" s="26" t="s">
        <v>3063</v>
      </c>
      <c r="O810" s="24" t="s">
        <v>9300</v>
      </c>
      <c r="P810" s="26" t="s">
        <v>3064</v>
      </c>
      <c r="Q810" s="26" t="s">
        <v>4464</v>
      </c>
      <c r="R810" s="26" t="s">
        <v>3066</v>
      </c>
      <c r="S810" s="26" t="s">
        <v>3062</v>
      </c>
      <c r="T810" s="111"/>
      <c r="U810" s="111"/>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c r="BY810" s="116"/>
      <c r="BZ810" s="116"/>
      <c r="CA810" s="116"/>
      <c r="CB810" s="116"/>
      <c r="CC810" s="116"/>
      <c r="CD810" s="116"/>
      <c r="CE810" s="116"/>
      <c r="CF810" s="116"/>
      <c r="CG810" s="116"/>
      <c r="CH810" s="116"/>
      <c r="CI810" s="116"/>
      <c r="CJ810" s="116"/>
      <c r="CK810" s="116"/>
      <c r="CL810" s="116"/>
    </row>
    <row r="811" spans="1:90" s="99" customFormat="1" ht="25.5" x14ac:dyDescent="0.2">
      <c r="A811" s="83" t="str">
        <f t="shared" si="206"/>
        <v>1</v>
      </c>
      <c r="B811" s="83" t="str">
        <f t="shared" si="207"/>
        <v>2</v>
      </c>
      <c r="C811" s="83" t="str">
        <f t="shared" si="208"/>
        <v>1</v>
      </c>
      <c r="D811" s="83" t="str">
        <f t="shared" si="209"/>
        <v>3</v>
      </c>
      <c r="E811" s="83" t="str">
        <f t="shared" si="210"/>
        <v>1</v>
      </c>
      <c r="F811" s="83" t="str">
        <f t="shared" si="205"/>
        <v>03</v>
      </c>
      <c r="G811" s="83" t="str">
        <f t="shared" si="211"/>
        <v>00</v>
      </c>
      <c r="H811" s="83" t="s">
        <v>292</v>
      </c>
      <c r="I811" s="83" t="s">
        <v>293</v>
      </c>
      <c r="J811" s="125" t="s">
        <v>6524</v>
      </c>
      <c r="K811" s="83" t="s">
        <v>6</v>
      </c>
      <c r="L811" s="83" t="s">
        <v>3052</v>
      </c>
      <c r="M811" s="83" t="s">
        <v>10953</v>
      </c>
      <c r="N811" s="83"/>
      <c r="O811" s="83"/>
      <c r="P811" s="83"/>
      <c r="Q811" s="83" t="s">
        <v>3072</v>
      </c>
      <c r="R811" s="83"/>
      <c r="S811" s="83" t="s">
        <v>3062</v>
      </c>
      <c r="T811" s="111"/>
      <c r="U811" s="111"/>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c r="BY811" s="116"/>
      <c r="BZ811" s="116"/>
      <c r="CA811" s="116"/>
      <c r="CB811" s="116"/>
      <c r="CC811" s="116"/>
      <c r="CD811" s="116"/>
      <c r="CE811" s="116"/>
      <c r="CF811" s="116"/>
      <c r="CG811" s="116"/>
      <c r="CH811" s="116"/>
      <c r="CI811" s="116"/>
      <c r="CJ811" s="116"/>
      <c r="CK811" s="116"/>
      <c r="CL811" s="116"/>
    </row>
    <row r="812" spans="1:90" s="99" customFormat="1" ht="38.25" x14ac:dyDescent="0.2">
      <c r="A812" s="83" t="str">
        <f t="shared" si="206"/>
        <v>1</v>
      </c>
      <c r="B812" s="83" t="str">
        <f t="shared" si="207"/>
        <v>2</v>
      </c>
      <c r="C812" s="83" t="str">
        <f t="shared" si="208"/>
        <v>1</v>
      </c>
      <c r="D812" s="83" t="str">
        <f t="shared" si="209"/>
        <v>3</v>
      </c>
      <c r="E812" s="83" t="str">
        <f t="shared" si="210"/>
        <v>1</v>
      </c>
      <c r="F812" s="83" t="str">
        <f t="shared" si="205"/>
        <v>99</v>
      </c>
      <c r="G812" s="83" t="str">
        <f t="shared" si="211"/>
        <v>00</v>
      </c>
      <c r="H812" s="83" t="s">
        <v>294</v>
      </c>
      <c r="I812" s="83" t="s">
        <v>295</v>
      </c>
      <c r="J812" s="125" t="s">
        <v>127</v>
      </c>
      <c r="K812" s="83" t="s">
        <v>69</v>
      </c>
      <c r="L812" s="83" t="s">
        <v>3052</v>
      </c>
      <c r="M812" s="83" t="s">
        <v>10953</v>
      </c>
      <c r="N812" s="83"/>
      <c r="O812" s="83"/>
      <c r="P812" s="83"/>
      <c r="Q812" s="83" t="s">
        <v>3072</v>
      </c>
      <c r="R812" s="83"/>
      <c r="S812" s="83" t="s">
        <v>3062</v>
      </c>
      <c r="T812" s="111"/>
      <c r="U812" s="111"/>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c r="BY812" s="116"/>
      <c r="BZ812" s="116"/>
      <c r="CA812" s="116"/>
      <c r="CB812" s="116"/>
      <c r="CC812" s="116"/>
      <c r="CD812" s="116"/>
      <c r="CE812" s="116"/>
      <c r="CF812" s="116"/>
      <c r="CG812" s="116"/>
      <c r="CH812" s="116"/>
      <c r="CI812" s="116"/>
      <c r="CJ812" s="116"/>
      <c r="CK812" s="116"/>
      <c r="CL812" s="116"/>
    </row>
    <row r="813" spans="1:90" s="116" customFormat="1" ht="38.25" x14ac:dyDescent="0.2">
      <c r="A813" s="26" t="str">
        <f t="shared" si="206"/>
        <v>1</v>
      </c>
      <c r="B813" s="26" t="str">
        <f t="shared" si="207"/>
        <v>2</v>
      </c>
      <c r="C813" s="26" t="str">
        <f t="shared" si="208"/>
        <v>1</v>
      </c>
      <c r="D813" s="26" t="str">
        <f t="shared" si="209"/>
        <v>3</v>
      </c>
      <c r="E813" s="26" t="str">
        <f t="shared" si="210"/>
        <v>1</v>
      </c>
      <c r="F813" s="26" t="str">
        <f t="shared" si="205"/>
        <v>99</v>
      </c>
      <c r="G813" s="26" t="str">
        <f t="shared" si="211"/>
        <v>01</v>
      </c>
      <c r="H813" s="28" t="s">
        <v>4872</v>
      </c>
      <c r="I813" s="28" t="s">
        <v>4874</v>
      </c>
      <c r="J813" s="89" t="s">
        <v>9986</v>
      </c>
      <c r="K813" s="28" t="s">
        <v>69</v>
      </c>
      <c r="L813" s="24" t="s">
        <v>3062</v>
      </c>
      <c r="M813" s="24" t="s">
        <v>10953</v>
      </c>
      <c r="N813" s="24" t="s">
        <v>3063</v>
      </c>
      <c r="O813" s="24" t="s">
        <v>9300</v>
      </c>
      <c r="P813" s="24" t="s">
        <v>3064</v>
      </c>
      <c r="Q813" s="24" t="s">
        <v>3065</v>
      </c>
      <c r="R813" s="24"/>
      <c r="S813" s="24" t="s">
        <v>3062</v>
      </c>
      <c r="T813" s="111"/>
      <c r="U813" s="111"/>
    </row>
    <row r="814" spans="1:90" s="116" customFormat="1" ht="38.25" x14ac:dyDescent="0.2">
      <c r="A814" s="26" t="str">
        <f t="shared" si="206"/>
        <v>1</v>
      </c>
      <c r="B814" s="26" t="str">
        <f t="shared" si="207"/>
        <v>2</v>
      </c>
      <c r="C814" s="26" t="str">
        <f t="shared" si="208"/>
        <v>1</v>
      </c>
      <c r="D814" s="26" t="str">
        <f t="shared" si="209"/>
        <v>3</v>
      </c>
      <c r="E814" s="26" t="str">
        <f t="shared" si="210"/>
        <v>1</v>
      </c>
      <c r="F814" s="26" t="str">
        <f t="shared" si="205"/>
        <v>99</v>
      </c>
      <c r="G814" s="26" t="str">
        <f t="shared" si="211"/>
        <v>02</v>
      </c>
      <c r="H814" s="28" t="s">
        <v>4873</v>
      </c>
      <c r="I814" s="28" t="s">
        <v>11246</v>
      </c>
      <c r="J814" s="89" t="s">
        <v>9987</v>
      </c>
      <c r="K814" s="28" t="s">
        <v>69</v>
      </c>
      <c r="L814" s="24" t="s">
        <v>3062</v>
      </c>
      <c r="M814" s="24" t="s">
        <v>10953</v>
      </c>
      <c r="N814" s="24" t="s">
        <v>3063</v>
      </c>
      <c r="O814" s="24" t="s">
        <v>9300</v>
      </c>
      <c r="P814" s="24" t="s">
        <v>3064</v>
      </c>
      <c r="Q814" s="24" t="s">
        <v>3065</v>
      </c>
      <c r="R814" s="24"/>
      <c r="S814" s="24" t="s">
        <v>3062</v>
      </c>
      <c r="T814" s="111"/>
      <c r="U814" s="111"/>
    </row>
    <row r="815" spans="1:90" s="116" customFormat="1" ht="38.25" x14ac:dyDescent="0.2">
      <c r="A815" s="26" t="str">
        <f t="shared" si="206"/>
        <v>1</v>
      </c>
      <c r="B815" s="26" t="str">
        <f t="shared" si="207"/>
        <v>2</v>
      </c>
      <c r="C815" s="26" t="str">
        <f t="shared" si="208"/>
        <v>1</v>
      </c>
      <c r="D815" s="26" t="str">
        <f t="shared" si="209"/>
        <v>3</v>
      </c>
      <c r="E815" s="26" t="str">
        <f t="shared" si="210"/>
        <v>1</v>
      </c>
      <c r="F815" s="26" t="str">
        <f t="shared" si="205"/>
        <v>99</v>
      </c>
      <c r="G815" s="26" t="str">
        <f t="shared" si="211"/>
        <v>03</v>
      </c>
      <c r="H815" s="28" t="s">
        <v>4875</v>
      </c>
      <c r="I815" s="26" t="s">
        <v>4876</v>
      </c>
      <c r="J815" s="122" t="s">
        <v>9988</v>
      </c>
      <c r="K815" s="24" t="s">
        <v>69</v>
      </c>
      <c r="L815" s="24" t="s">
        <v>3062</v>
      </c>
      <c r="M815" s="24" t="s">
        <v>10953</v>
      </c>
      <c r="N815" s="24" t="s">
        <v>3063</v>
      </c>
      <c r="O815" s="24" t="s">
        <v>9300</v>
      </c>
      <c r="P815" s="24" t="s">
        <v>3064</v>
      </c>
      <c r="Q815" s="24" t="s">
        <v>3065</v>
      </c>
      <c r="R815" s="24"/>
      <c r="S815" s="24" t="s">
        <v>3062</v>
      </c>
      <c r="T815" s="111"/>
      <c r="U815" s="111"/>
    </row>
    <row r="816" spans="1:90" s="99" customFormat="1" ht="51" x14ac:dyDescent="0.2">
      <c r="A816" s="7" t="str">
        <f t="shared" si="206"/>
        <v>1</v>
      </c>
      <c r="B816" s="7" t="str">
        <f t="shared" si="207"/>
        <v>2</v>
      </c>
      <c r="C816" s="7" t="str">
        <f t="shared" si="208"/>
        <v>1</v>
      </c>
      <c r="D816" s="7" t="str">
        <f t="shared" si="209"/>
        <v>4</v>
      </c>
      <c r="E816" s="7" t="str">
        <f t="shared" si="210"/>
        <v>0</v>
      </c>
      <c r="F816" s="7" t="str">
        <f t="shared" si="205"/>
        <v>00</v>
      </c>
      <c r="G816" s="7" t="str">
        <f t="shared" si="211"/>
        <v>00</v>
      </c>
      <c r="H816" s="7" t="s">
        <v>296</v>
      </c>
      <c r="I816" s="7" t="s">
        <v>131</v>
      </c>
      <c r="J816" s="120" t="s">
        <v>10994</v>
      </c>
      <c r="K816" s="10" t="s">
        <v>6</v>
      </c>
      <c r="L816" s="10" t="s">
        <v>3052</v>
      </c>
      <c r="M816" s="10" t="s">
        <v>10953</v>
      </c>
      <c r="N816" s="10"/>
      <c r="O816" s="10"/>
      <c r="P816" s="10"/>
      <c r="Q816" s="10" t="s">
        <v>3072</v>
      </c>
      <c r="R816" s="10"/>
      <c r="S816" s="10" t="s">
        <v>3062</v>
      </c>
      <c r="T816" s="111"/>
      <c r="U816" s="111"/>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c r="BY816" s="116"/>
      <c r="BZ816" s="116"/>
      <c r="CA816" s="116"/>
      <c r="CB816" s="116"/>
      <c r="CC816" s="116"/>
      <c r="CD816" s="116"/>
      <c r="CE816" s="116"/>
      <c r="CF816" s="116"/>
      <c r="CG816" s="116"/>
      <c r="CH816" s="116"/>
      <c r="CI816" s="116"/>
      <c r="CJ816" s="116"/>
      <c r="CK816" s="116"/>
      <c r="CL816" s="116"/>
    </row>
    <row r="817" spans="1:90" s="99" customFormat="1" ht="63.75" x14ac:dyDescent="0.2">
      <c r="A817" s="11" t="str">
        <f t="shared" si="206"/>
        <v>1</v>
      </c>
      <c r="B817" s="11" t="str">
        <f t="shared" si="207"/>
        <v>2</v>
      </c>
      <c r="C817" s="11" t="str">
        <f t="shared" si="208"/>
        <v>1</v>
      </c>
      <c r="D817" s="11" t="str">
        <f t="shared" si="209"/>
        <v>4</v>
      </c>
      <c r="E817" s="11" t="str">
        <f t="shared" si="210"/>
        <v>1</v>
      </c>
      <c r="F817" s="11" t="str">
        <f t="shared" si="205"/>
        <v>00</v>
      </c>
      <c r="G817" s="11" t="str">
        <f t="shared" si="211"/>
        <v>00</v>
      </c>
      <c r="H817" s="11" t="s">
        <v>297</v>
      </c>
      <c r="I817" s="11" t="s">
        <v>298</v>
      </c>
      <c r="J817" s="126" t="s">
        <v>9428</v>
      </c>
      <c r="K817" s="11" t="s">
        <v>6</v>
      </c>
      <c r="L817" s="11" t="s">
        <v>3052</v>
      </c>
      <c r="M817" s="11" t="s">
        <v>10953</v>
      </c>
      <c r="N817" s="11"/>
      <c r="O817" s="11"/>
      <c r="P817" s="11"/>
      <c r="Q817" s="11" t="s">
        <v>3072</v>
      </c>
      <c r="R817" s="11"/>
      <c r="S817" s="11" t="s">
        <v>3062</v>
      </c>
      <c r="T817" s="111"/>
      <c r="U817" s="111"/>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c r="BY817" s="116"/>
      <c r="BZ817" s="116"/>
      <c r="CA817" s="116"/>
      <c r="CB817" s="116"/>
      <c r="CC817" s="116"/>
      <c r="CD817" s="116"/>
      <c r="CE817" s="116"/>
      <c r="CF817" s="116"/>
      <c r="CG817" s="116"/>
      <c r="CH817" s="116"/>
      <c r="CI817" s="116"/>
      <c r="CJ817" s="116"/>
      <c r="CK817" s="116"/>
      <c r="CL817" s="116"/>
    </row>
    <row r="818" spans="1:90" s="99" customFormat="1" ht="38.25" x14ac:dyDescent="0.2">
      <c r="A818" s="83" t="str">
        <f t="shared" si="206"/>
        <v>1</v>
      </c>
      <c r="B818" s="83" t="str">
        <f t="shared" si="207"/>
        <v>2</v>
      </c>
      <c r="C818" s="83" t="str">
        <f t="shared" si="208"/>
        <v>1</v>
      </c>
      <c r="D818" s="83" t="str">
        <f t="shared" si="209"/>
        <v>4</v>
      </c>
      <c r="E818" s="83" t="str">
        <f t="shared" si="210"/>
        <v>1</v>
      </c>
      <c r="F818" s="83" t="str">
        <f t="shared" si="205"/>
        <v>01</v>
      </c>
      <c r="G818" s="83" t="str">
        <f t="shared" si="211"/>
        <v>00</v>
      </c>
      <c r="H818" s="83" t="s">
        <v>299</v>
      </c>
      <c r="I818" s="83" t="s">
        <v>134</v>
      </c>
      <c r="J818" s="125" t="s">
        <v>135</v>
      </c>
      <c r="K818" s="83" t="s">
        <v>6</v>
      </c>
      <c r="L818" s="83" t="s">
        <v>3052</v>
      </c>
      <c r="M818" s="83" t="s">
        <v>10953</v>
      </c>
      <c r="N818" s="83"/>
      <c r="O818" s="83"/>
      <c r="P818" s="83"/>
      <c r="Q818" s="83" t="s">
        <v>3072</v>
      </c>
      <c r="R818" s="83"/>
      <c r="S818" s="83" t="s">
        <v>3062</v>
      </c>
      <c r="T818" s="111"/>
      <c r="U818" s="111"/>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c r="BY818" s="116"/>
      <c r="BZ818" s="116"/>
      <c r="CA818" s="116"/>
      <c r="CB818" s="116"/>
      <c r="CC818" s="116"/>
      <c r="CD818" s="116"/>
      <c r="CE818" s="116"/>
      <c r="CF818" s="116"/>
      <c r="CG818" s="116"/>
      <c r="CH818" s="116"/>
      <c r="CI818" s="116"/>
      <c r="CJ818" s="116"/>
      <c r="CK818" s="116"/>
      <c r="CL818" s="116"/>
    </row>
    <row r="819" spans="1:90" s="99" customFormat="1" ht="51" x14ac:dyDescent="0.2">
      <c r="A819" s="83" t="str">
        <f t="shared" si="206"/>
        <v>1</v>
      </c>
      <c r="B819" s="83" t="str">
        <f t="shared" si="207"/>
        <v>2</v>
      </c>
      <c r="C819" s="83" t="str">
        <f t="shared" si="208"/>
        <v>1</v>
      </c>
      <c r="D819" s="83" t="str">
        <f t="shared" si="209"/>
        <v>4</v>
      </c>
      <c r="E819" s="83" t="str">
        <f t="shared" si="210"/>
        <v>1</v>
      </c>
      <c r="F819" s="83" t="str">
        <f t="shared" si="205"/>
        <v>02</v>
      </c>
      <c r="G819" s="83" t="str">
        <f t="shared" si="211"/>
        <v>00</v>
      </c>
      <c r="H819" s="83" t="s">
        <v>300</v>
      </c>
      <c r="I819" s="83" t="s">
        <v>140</v>
      </c>
      <c r="J819" s="125" t="s">
        <v>141</v>
      </c>
      <c r="K819" s="83" t="s">
        <v>6</v>
      </c>
      <c r="L819" s="83" t="s">
        <v>3052</v>
      </c>
      <c r="M819" s="83" t="s">
        <v>10953</v>
      </c>
      <c r="N819" s="83"/>
      <c r="O819" s="83"/>
      <c r="P819" s="83"/>
      <c r="Q819" s="83" t="s">
        <v>3072</v>
      </c>
      <c r="R819" s="83"/>
      <c r="S819" s="83" t="s">
        <v>3062</v>
      </c>
      <c r="T819" s="111"/>
      <c r="U819" s="111"/>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c r="BY819" s="116"/>
      <c r="BZ819" s="116"/>
      <c r="CA819" s="116"/>
      <c r="CB819" s="116"/>
      <c r="CC819" s="116"/>
      <c r="CD819" s="116"/>
      <c r="CE819" s="116"/>
      <c r="CF819" s="116"/>
      <c r="CG819" s="116"/>
      <c r="CH819" s="116"/>
      <c r="CI819" s="116"/>
      <c r="CJ819" s="116"/>
      <c r="CK819" s="116"/>
      <c r="CL819" s="116"/>
    </row>
    <row r="820" spans="1:90" ht="38.25" x14ac:dyDescent="0.2">
      <c r="A820" s="83" t="str">
        <f t="shared" si="206"/>
        <v>1</v>
      </c>
      <c r="B820" s="83" t="str">
        <f t="shared" si="207"/>
        <v>2</v>
      </c>
      <c r="C820" s="83" t="str">
        <f t="shared" si="208"/>
        <v>1</v>
      </c>
      <c r="D820" s="83" t="str">
        <f t="shared" si="209"/>
        <v>4</v>
      </c>
      <c r="E820" s="83" t="str">
        <f t="shared" si="210"/>
        <v>1</v>
      </c>
      <c r="F820" s="83" t="str">
        <f t="shared" si="205"/>
        <v>03</v>
      </c>
      <c r="G820" s="83" t="str">
        <f t="shared" si="211"/>
        <v>00</v>
      </c>
      <c r="H820" s="83" t="s">
        <v>301</v>
      </c>
      <c r="I820" s="83" t="s">
        <v>146</v>
      </c>
      <c r="J820" s="125" t="s">
        <v>10995</v>
      </c>
      <c r="K820" s="83" t="s">
        <v>6</v>
      </c>
      <c r="L820" s="83" t="s">
        <v>3052</v>
      </c>
      <c r="M820" s="83" t="s">
        <v>10953</v>
      </c>
      <c r="N820" s="83"/>
      <c r="O820" s="83"/>
      <c r="P820" s="83"/>
      <c r="Q820" s="83" t="s">
        <v>3072</v>
      </c>
      <c r="R820" s="83"/>
      <c r="S820" s="83" t="s">
        <v>3062</v>
      </c>
    </row>
    <row r="821" spans="1:90" ht="25.5" x14ac:dyDescent="0.2">
      <c r="A821" s="83" t="str">
        <f t="shared" si="206"/>
        <v>1</v>
      </c>
      <c r="B821" s="83" t="str">
        <f t="shared" si="207"/>
        <v>2</v>
      </c>
      <c r="C821" s="83" t="str">
        <f t="shared" si="208"/>
        <v>1</v>
      </c>
      <c r="D821" s="83" t="str">
        <f t="shared" si="209"/>
        <v>4</v>
      </c>
      <c r="E821" s="83" t="str">
        <f t="shared" si="210"/>
        <v>1</v>
      </c>
      <c r="F821" s="83" t="str">
        <f t="shared" si="205"/>
        <v>04</v>
      </c>
      <c r="G821" s="83" t="str">
        <f t="shared" si="211"/>
        <v>00</v>
      </c>
      <c r="H821" s="83" t="s">
        <v>302</v>
      </c>
      <c r="I821" s="83" t="s">
        <v>152</v>
      </c>
      <c r="J821" s="125" t="s">
        <v>303</v>
      </c>
      <c r="K821" s="83" t="s">
        <v>6</v>
      </c>
      <c r="L821" s="83" t="s">
        <v>3052</v>
      </c>
      <c r="M821" s="83" t="s">
        <v>10953</v>
      </c>
      <c r="N821" s="83"/>
      <c r="O821" s="83"/>
      <c r="P821" s="83"/>
      <c r="Q821" s="83" t="s">
        <v>3072</v>
      </c>
      <c r="R821" s="83"/>
      <c r="S821" s="83" t="s">
        <v>3062</v>
      </c>
    </row>
    <row r="822" spans="1:90" s="99" customFormat="1" ht="25.5" x14ac:dyDescent="0.2">
      <c r="A822" s="83" t="str">
        <f t="shared" si="206"/>
        <v>1</v>
      </c>
      <c r="B822" s="83" t="str">
        <f t="shared" si="207"/>
        <v>2</v>
      </c>
      <c r="C822" s="83" t="str">
        <f t="shared" si="208"/>
        <v>1</v>
      </c>
      <c r="D822" s="83" t="str">
        <f t="shared" si="209"/>
        <v>4</v>
      </c>
      <c r="E822" s="83" t="str">
        <f t="shared" si="210"/>
        <v>1</v>
      </c>
      <c r="F822" s="83" t="str">
        <f t="shared" si="205"/>
        <v>05</v>
      </c>
      <c r="G822" s="83" t="str">
        <f t="shared" si="211"/>
        <v>00</v>
      </c>
      <c r="H822" s="83" t="s">
        <v>304</v>
      </c>
      <c r="I822" s="83" t="s">
        <v>157</v>
      </c>
      <c r="J822" s="125" t="s">
        <v>158</v>
      </c>
      <c r="K822" s="83" t="s">
        <v>6</v>
      </c>
      <c r="L822" s="83" t="s">
        <v>3052</v>
      </c>
      <c r="M822" s="83" t="s">
        <v>10953</v>
      </c>
      <c r="N822" s="83"/>
      <c r="O822" s="83"/>
      <c r="P822" s="83"/>
      <c r="Q822" s="83" t="s">
        <v>3072</v>
      </c>
      <c r="R822" s="83"/>
      <c r="S822" s="83" t="s">
        <v>3062</v>
      </c>
      <c r="T822" s="111"/>
      <c r="U822" s="111"/>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c r="BY822" s="116"/>
      <c r="BZ822" s="116"/>
      <c r="CA822" s="116"/>
      <c r="CB822" s="116"/>
      <c r="CC822" s="116"/>
      <c r="CD822" s="116"/>
      <c r="CE822" s="116"/>
      <c r="CF822" s="116"/>
      <c r="CG822" s="116"/>
      <c r="CH822" s="116"/>
      <c r="CI822" s="116"/>
      <c r="CJ822" s="116"/>
      <c r="CK822" s="116"/>
      <c r="CL822" s="116"/>
    </row>
    <row r="823" spans="1:90" s="99" customFormat="1" ht="25.5" x14ac:dyDescent="0.2">
      <c r="A823" s="83" t="str">
        <f t="shared" si="206"/>
        <v>1</v>
      </c>
      <c r="B823" s="83" t="str">
        <f t="shared" si="207"/>
        <v>2</v>
      </c>
      <c r="C823" s="83" t="str">
        <f t="shared" si="208"/>
        <v>1</v>
      </c>
      <c r="D823" s="83" t="str">
        <f t="shared" si="209"/>
        <v>4</v>
      </c>
      <c r="E823" s="83" t="str">
        <f t="shared" si="210"/>
        <v>1</v>
      </c>
      <c r="F823" s="83" t="str">
        <f t="shared" si="205"/>
        <v>06</v>
      </c>
      <c r="G823" s="83" t="str">
        <f t="shared" si="211"/>
        <v>00</v>
      </c>
      <c r="H823" s="83" t="s">
        <v>305</v>
      </c>
      <c r="I823" s="83" t="s">
        <v>162</v>
      </c>
      <c r="J823" s="125" t="s">
        <v>163</v>
      </c>
      <c r="K823" s="83" t="s">
        <v>6</v>
      </c>
      <c r="L823" s="83" t="s">
        <v>3052</v>
      </c>
      <c r="M823" s="83" t="s">
        <v>10953</v>
      </c>
      <c r="N823" s="83"/>
      <c r="O823" s="83"/>
      <c r="P823" s="83"/>
      <c r="Q823" s="83" t="s">
        <v>3072</v>
      </c>
      <c r="R823" s="83"/>
      <c r="S823" s="83" t="s">
        <v>3062</v>
      </c>
      <c r="T823" s="111"/>
      <c r="U823" s="111"/>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c r="BY823" s="116"/>
      <c r="BZ823" s="116"/>
      <c r="CA823" s="116"/>
      <c r="CB823" s="116"/>
      <c r="CC823" s="116"/>
      <c r="CD823" s="116"/>
      <c r="CE823" s="116"/>
      <c r="CF823" s="116"/>
      <c r="CG823" s="116"/>
      <c r="CH823" s="116"/>
      <c r="CI823" s="116"/>
      <c r="CJ823" s="116"/>
      <c r="CK823" s="116"/>
      <c r="CL823" s="116"/>
    </row>
    <row r="824" spans="1:90" s="99" customFormat="1" ht="51" x14ac:dyDescent="0.2">
      <c r="A824" s="83" t="str">
        <f t="shared" si="206"/>
        <v>1</v>
      </c>
      <c r="B824" s="83" t="str">
        <f t="shared" si="207"/>
        <v>2</v>
      </c>
      <c r="C824" s="83" t="str">
        <f t="shared" si="208"/>
        <v>1</v>
      </c>
      <c r="D824" s="83" t="str">
        <f t="shared" si="209"/>
        <v>4</v>
      </c>
      <c r="E824" s="83" t="str">
        <f t="shared" si="210"/>
        <v>1</v>
      </c>
      <c r="F824" s="83" t="str">
        <f t="shared" si="205"/>
        <v>07</v>
      </c>
      <c r="G824" s="83" t="str">
        <f t="shared" si="211"/>
        <v>00</v>
      </c>
      <c r="H824" s="83" t="s">
        <v>306</v>
      </c>
      <c r="I824" s="83" t="s">
        <v>168</v>
      </c>
      <c r="J824" s="125" t="s">
        <v>169</v>
      </c>
      <c r="K824" s="83" t="s">
        <v>6</v>
      </c>
      <c r="L824" s="83" t="s">
        <v>3052</v>
      </c>
      <c r="M824" s="83" t="s">
        <v>10953</v>
      </c>
      <c r="N824" s="83"/>
      <c r="O824" s="83"/>
      <c r="P824" s="83"/>
      <c r="Q824" s="83" t="s">
        <v>3072</v>
      </c>
      <c r="R824" s="83"/>
      <c r="S824" s="83" t="s">
        <v>3062</v>
      </c>
      <c r="T824" s="111"/>
      <c r="U824" s="111"/>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c r="BY824" s="116"/>
      <c r="BZ824" s="116"/>
      <c r="CA824" s="116"/>
      <c r="CB824" s="116"/>
      <c r="CC824" s="116"/>
      <c r="CD824" s="116"/>
      <c r="CE824" s="116"/>
      <c r="CF824" s="116"/>
      <c r="CG824" s="116"/>
      <c r="CH824" s="116"/>
      <c r="CI824" s="116"/>
      <c r="CJ824" s="116"/>
      <c r="CK824" s="116"/>
      <c r="CL824" s="116"/>
    </row>
    <row r="825" spans="1:90" s="99" customFormat="1" ht="38.25" x14ac:dyDescent="0.2">
      <c r="A825" s="83" t="str">
        <f t="shared" si="206"/>
        <v>1</v>
      </c>
      <c r="B825" s="83" t="str">
        <f t="shared" si="207"/>
        <v>2</v>
      </c>
      <c r="C825" s="83" t="str">
        <f t="shared" si="208"/>
        <v>1</v>
      </c>
      <c r="D825" s="83" t="str">
        <f t="shared" si="209"/>
        <v>4</v>
      </c>
      <c r="E825" s="83" t="str">
        <f t="shared" si="210"/>
        <v>1</v>
      </c>
      <c r="F825" s="83" t="str">
        <f t="shared" si="205"/>
        <v>98</v>
      </c>
      <c r="G825" s="83" t="str">
        <f t="shared" si="211"/>
        <v>00</v>
      </c>
      <c r="H825" s="83" t="s">
        <v>307</v>
      </c>
      <c r="I825" s="83" t="s">
        <v>173</v>
      </c>
      <c r="J825" s="125" t="s">
        <v>174</v>
      </c>
      <c r="K825" s="83" t="s">
        <v>6</v>
      </c>
      <c r="L825" s="83" t="s">
        <v>3052</v>
      </c>
      <c r="M825" s="83" t="s">
        <v>10953</v>
      </c>
      <c r="N825" s="83"/>
      <c r="O825" s="83"/>
      <c r="P825" s="83"/>
      <c r="Q825" s="83" t="s">
        <v>3072</v>
      </c>
      <c r="R825" s="83"/>
      <c r="S825" s="83" t="s">
        <v>3062</v>
      </c>
      <c r="T825" s="111"/>
      <c r="U825" s="111"/>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c r="BY825" s="116"/>
      <c r="BZ825" s="116"/>
      <c r="CA825" s="116"/>
      <c r="CB825" s="116"/>
      <c r="CC825" s="116"/>
      <c r="CD825" s="116"/>
      <c r="CE825" s="116"/>
      <c r="CF825" s="116"/>
      <c r="CG825" s="116"/>
      <c r="CH825" s="116"/>
      <c r="CI825" s="116"/>
      <c r="CJ825" s="116"/>
      <c r="CK825" s="116"/>
      <c r="CL825" s="116"/>
    </row>
    <row r="826" spans="1:90" s="99" customFormat="1" ht="114.75" x14ac:dyDescent="0.2">
      <c r="A826" s="83" t="str">
        <f t="shared" si="206"/>
        <v>1</v>
      </c>
      <c r="B826" s="83" t="str">
        <f t="shared" si="207"/>
        <v>2</v>
      </c>
      <c r="C826" s="83" t="str">
        <f t="shared" si="208"/>
        <v>1</v>
      </c>
      <c r="D826" s="83" t="str">
        <f t="shared" si="209"/>
        <v>4</v>
      </c>
      <c r="E826" s="83" t="str">
        <f t="shared" si="210"/>
        <v>1</v>
      </c>
      <c r="F826" s="83" t="str">
        <f t="shared" si="205"/>
        <v>99</v>
      </c>
      <c r="G826" s="83" t="str">
        <f t="shared" si="211"/>
        <v>00</v>
      </c>
      <c r="H826" s="83" t="s">
        <v>308</v>
      </c>
      <c r="I826" s="83" t="s">
        <v>179</v>
      </c>
      <c r="J826" s="125" t="s">
        <v>309</v>
      </c>
      <c r="K826" s="83" t="s">
        <v>69</v>
      </c>
      <c r="L826" s="83" t="s">
        <v>3052</v>
      </c>
      <c r="M826" s="83" t="s">
        <v>10953</v>
      </c>
      <c r="N826" s="83"/>
      <c r="O826" s="83"/>
      <c r="P826" s="83"/>
      <c r="Q826" s="83" t="s">
        <v>3072</v>
      </c>
      <c r="R826" s="83"/>
      <c r="S826" s="83" t="s">
        <v>3062</v>
      </c>
      <c r="T826" s="111"/>
      <c r="U826" s="111"/>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c r="BY826" s="116"/>
      <c r="BZ826" s="116"/>
      <c r="CA826" s="116"/>
      <c r="CB826" s="116"/>
      <c r="CC826" s="116"/>
      <c r="CD826" s="116"/>
      <c r="CE826" s="116"/>
      <c r="CF826" s="116"/>
      <c r="CG826" s="116"/>
      <c r="CH826" s="116"/>
      <c r="CI826" s="116"/>
      <c r="CJ826" s="116"/>
      <c r="CK826" s="116"/>
      <c r="CL826" s="116"/>
    </row>
    <row r="827" spans="1:90" s="99" customFormat="1" ht="38.25" x14ac:dyDescent="0.2">
      <c r="A827" s="7" t="str">
        <f t="shared" si="206"/>
        <v>1</v>
      </c>
      <c r="B827" s="7" t="str">
        <f t="shared" si="207"/>
        <v>2</v>
      </c>
      <c r="C827" s="7" t="str">
        <f t="shared" si="208"/>
        <v>1</v>
      </c>
      <c r="D827" s="7" t="str">
        <f t="shared" si="209"/>
        <v>9</v>
      </c>
      <c r="E827" s="7" t="str">
        <f t="shared" si="210"/>
        <v>0</v>
      </c>
      <c r="F827" s="7" t="str">
        <f t="shared" si="205"/>
        <v>00</v>
      </c>
      <c r="G827" s="7" t="str">
        <f t="shared" si="211"/>
        <v>00</v>
      </c>
      <c r="H827" s="7" t="s">
        <v>310</v>
      </c>
      <c r="I827" s="7" t="s">
        <v>185</v>
      </c>
      <c r="J827" s="120" t="s">
        <v>6525</v>
      </c>
      <c r="K827" s="10" t="s">
        <v>6</v>
      </c>
      <c r="L827" s="10" t="s">
        <v>3052</v>
      </c>
      <c r="M827" s="10" t="s">
        <v>10953</v>
      </c>
      <c r="N827" s="10"/>
      <c r="O827" s="10"/>
      <c r="P827" s="10"/>
      <c r="Q827" s="10" t="s">
        <v>3072</v>
      </c>
      <c r="R827" s="10"/>
      <c r="S827" s="10" t="s">
        <v>3062</v>
      </c>
      <c r="T827" s="111"/>
      <c r="U827" s="111"/>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c r="BY827" s="116"/>
      <c r="BZ827" s="116"/>
      <c r="CA827" s="116"/>
      <c r="CB827" s="116"/>
      <c r="CC827" s="116"/>
      <c r="CD827" s="116"/>
      <c r="CE827" s="116"/>
      <c r="CF827" s="116"/>
      <c r="CG827" s="116"/>
      <c r="CH827" s="116"/>
      <c r="CI827" s="116"/>
      <c r="CJ827" s="116"/>
      <c r="CK827" s="116"/>
      <c r="CL827" s="116"/>
    </row>
    <row r="828" spans="1:90" s="99" customFormat="1" ht="63.75" x14ac:dyDescent="0.2">
      <c r="A828" s="11" t="str">
        <f t="shared" si="206"/>
        <v>1</v>
      </c>
      <c r="B828" s="11" t="str">
        <f t="shared" si="207"/>
        <v>2</v>
      </c>
      <c r="C828" s="11" t="str">
        <f t="shared" si="208"/>
        <v>1</v>
      </c>
      <c r="D828" s="11" t="str">
        <f t="shared" si="209"/>
        <v>9</v>
      </c>
      <c r="E828" s="11" t="str">
        <f t="shared" si="210"/>
        <v>1</v>
      </c>
      <c r="F828" s="11" t="str">
        <f t="shared" si="205"/>
        <v>00</v>
      </c>
      <c r="G828" s="11" t="str">
        <f t="shared" si="211"/>
        <v>00</v>
      </c>
      <c r="H828" s="11" t="s">
        <v>311</v>
      </c>
      <c r="I828" s="11" t="s">
        <v>312</v>
      </c>
      <c r="J828" s="126" t="s">
        <v>6526</v>
      </c>
      <c r="K828" s="11" t="s">
        <v>6</v>
      </c>
      <c r="L828" s="11" t="s">
        <v>3052</v>
      </c>
      <c r="M828" s="11" t="s">
        <v>10953</v>
      </c>
      <c r="N828" s="11"/>
      <c r="O828" s="11"/>
      <c r="P828" s="11"/>
      <c r="Q828" s="11" t="s">
        <v>3072</v>
      </c>
      <c r="R828" s="11"/>
      <c r="S828" s="11" t="s">
        <v>3062</v>
      </c>
      <c r="T828" s="111"/>
      <c r="U828" s="111"/>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c r="BY828" s="116"/>
      <c r="BZ828" s="116"/>
      <c r="CA828" s="116"/>
      <c r="CB828" s="116"/>
      <c r="CC828" s="116"/>
      <c r="CD828" s="116"/>
      <c r="CE828" s="116"/>
      <c r="CF828" s="116"/>
      <c r="CG828" s="116"/>
      <c r="CH828" s="116"/>
      <c r="CI828" s="116"/>
      <c r="CJ828" s="116"/>
      <c r="CK828" s="116"/>
      <c r="CL828" s="116"/>
    </row>
    <row r="829" spans="1:90" s="99" customFormat="1" ht="25.5" x14ac:dyDescent="0.2">
      <c r="A829" s="83" t="str">
        <f t="shared" si="206"/>
        <v>1</v>
      </c>
      <c r="B829" s="83" t="str">
        <f t="shared" si="207"/>
        <v>2</v>
      </c>
      <c r="C829" s="83" t="str">
        <f t="shared" si="208"/>
        <v>1</v>
      </c>
      <c r="D829" s="83" t="str">
        <f t="shared" si="209"/>
        <v>9</v>
      </c>
      <c r="E829" s="83" t="str">
        <f t="shared" si="210"/>
        <v>1</v>
      </c>
      <c r="F829" s="83" t="str">
        <f t="shared" si="205"/>
        <v>01</v>
      </c>
      <c r="G829" s="83" t="str">
        <f t="shared" si="211"/>
        <v>00</v>
      </c>
      <c r="H829" s="83" t="s">
        <v>313</v>
      </c>
      <c r="I829" s="83" t="s">
        <v>187</v>
      </c>
      <c r="J829" s="125" t="s">
        <v>188</v>
      </c>
      <c r="K829" s="83" t="s">
        <v>6</v>
      </c>
      <c r="L829" s="83" t="s">
        <v>3052</v>
      </c>
      <c r="M829" s="83" t="s">
        <v>10953</v>
      </c>
      <c r="N829" s="83"/>
      <c r="O829" s="83"/>
      <c r="P829" s="83"/>
      <c r="Q829" s="83" t="s">
        <v>3072</v>
      </c>
      <c r="R829" s="83"/>
      <c r="S829" s="83" t="s">
        <v>3062</v>
      </c>
      <c r="T829" s="111"/>
      <c r="U829" s="111"/>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c r="BY829" s="116"/>
      <c r="BZ829" s="116"/>
      <c r="CA829" s="116"/>
      <c r="CB829" s="116"/>
      <c r="CC829" s="116"/>
      <c r="CD829" s="116"/>
      <c r="CE829" s="116"/>
      <c r="CF829" s="116"/>
      <c r="CG829" s="116"/>
      <c r="CH829" s="116"/>
      <c r="CI829" s="116"/>
      <c r="CJ829" s="116"/>
      <c r="CK829" s="116"/>
      <c r="CL829" s="116"/>
    </row>
    <row r="830" spans="1:90" ht="25.5" x14ac:dyDescent="0.2">
      <c r="A830" s="83" t="str">
        <f t="shared" si="206"/>
        <v>1</v>
      </c>
      <c r="B830" s="83" t="str">
        <f t="shared" si="207"/>
        <v>2</v>
      </c>
      <c r="C830" s="83" t="str">
        <f t="shared" si="208"/>
        <v>1</v>
      </c>
      <c r="D830" s="83" t="str">
        <f t="shared" si="209"/>
        <v>9</v>
      </c>
      <c r="E830" s="83" t="str">
        <f t="shared" si="210"/>
        <v>1</v>
      </c>
      <c r="F830" s="83" t="str">
        <f t="shared" ref="F830:F893" si="212">MID(H830,11,2)</f>
        <v>02</v>
      </c>
      <c r="G830" s="83" t="str">
        <f t="shared" si="211"/>
        <v>00</v>
      </c>
      <c r="H830" s="83" t="s">
        <v>314</v>
      </c>
      <c r="I830" s="83" t="s">
        <v>192</v>
      </c>
      <c r="J830" s="125" t="s">
        <v>315</v>
      </c>
      <c r="K830" s="83" t="s">
        <v>6</v>
      </c>
      <c r="L830" s="83" t="s">
        <v>3052</v>
      </c>
      <c r="M830" s="83" t="s">
        <v>10953</v>
      </c>
      <c r="N830" s="83"/>
      <c r="O830" s="83"/>
      <c r="P830" s="83"/>
      <c r="Q830" s="83" t="s">
        <v>3072</v>
      </c>
      <c r="R830" s="83"/>
      <c r="S830" s="83" t="s">
        <v>3062</v>
      </c>
    </row>
    <row r="831" spans="1:90" ht="25.5" x14ac:dyDescent="0.2">
      <c r="A831" s="83" t="str">
        <f t="shared" si="206"/>
        <v>1</v>
      </c>
      <c r="B831" s="83" t="str">
        <f t="shared" si="207"/>
        <v>2</v>
      </c>
      <c r="C831" s="83" t="str">
        <f t="shared" si="208"/>
        <v>1</v>
      </c>
      <c r="D831" s="83" t="str">
        <f t="shared" si="209"/>
        <v>9</v>
      </c>
      <c r="E831" s="83" t="str">
        <f t="shared" si="210"/>
        <v>1</v>
      </c>
      <c r="F831" s="83" t="str">
        <f t="shared" si="212"/>
        <v>03</v>
      </c>
      <c r="G831" s="83" t="str">
        <f t="shared" si="211"/>
        <v>00</v>
      </c>
      <c r="H831" s="83" t="s">
        <v>316</v>
      </c>
      <c r="I831" s="83" t="s">
        <v>198</v>
      </c>
      <c r="J831" s="125" t="s">
        <v>199</v>
      </c>
      <c r="K831" s="83" t="s">
        <v>6</v>
      </c>
      <c r="L831" s="83" t="s">
        <v>3052</v>
      </c>
      <c r="M831" s="83" t="s">
        <v>10953</v>
      </c>
      <c r="N831" s="83"/>
      <c r="O831" s="83"/>
      <c r="P831" s="83"/>
      <c r="Q831" s="83" t="s">
        <v>3072</v>
      </c>
      <c r="R831" s="83"/>
      <c r="S831" s="83" t="s">
        <v>3062</v>
      </c>
    </row>
    <row r="832" spans="1:90" x14ac:dyDescent="0.2">
      <c r="A832" s="83" t="str">
        <f t="shared" si="206"/>
        <v>1</v>
      </c>
      <c r="B832" s="83" t="str">
        <f t="shared" si="207"/>
        <v>2</v>
      </c>
      <c r="C832" s="83" t="str">
        <f t="shared" si="208"/>
        <v>1</v>
      </c>
      <c r="D832" s="83" t="str">
        <f t="shared" si="209"/>
        <v>9</v>
      </c>
      <c r="E832" s="83" t="str">
        <f t="shared" si="210"/>
        <v>1</v>
      </c>
      <c r="F832" s="83" t="str">
        <f t="shared" si="212"/>
        <v>04</v>
      </c>
      <c r="G832" s="83" t="str">
        <f t="shared" si="211"/>
        <v>00</v>
      </c>
      <c r="H832" s="83" t="s">
        <v>317</v>
      </c>
      <c r="I832" s="83" t="s">
        <v>203</v>
      </c>
      <c r="J832" s="125" t="s">
        <v>204</v>
      </c>
      <c r="K832" s="83" t="s">
        <v>6</v>
      </c>
      <c r="L832" s="83" t="s">
        <v>3052</v>
      </c>
      <c r="M832" s="83" t="s">
        <v>10953</v>
      </c>
      <c r="N832" s="83"/>
      <c r="O832" s="83"/>
      <c r="P832" s="83"/>
      <c r="Q832" s="83" t="s">
        <v>3072</v>
      </c>
      <c r="R832" s="83"/>
      <c r="S832" s="83" t="s">
        <v>3062</v>
      </c>
    </row>
    <row r="833" spans="1:90" s="99" customFormat="1" x14ac:dyDescent="0.2">
      <c r="A833" s="83" t="str">
        <f t="shared" si="206"/>
        <v>1</v>
      </c>
      <c r="B833" s="83" t="str">
        <f t="shared" si="207"/>
        <v>2</v>
      </c>
      <c r="C833" s="83" t="str">
        <f t="shared" si="208"/>
        <v>1</v>
      </c>
      <c r="D833" s="83" t="str">
        <f t="shared" si="209"/>
        <v>9</v>
      </c>
      <c r="E833" s="83" t="str">
        <f t="shared" si="210"/>
        <v>1</v>
      </c>
      <c r="F833" s="83" t="str">
        <f t="shared" si="212"/>
        <v>05</v>
      </c>
      <c r="G833" s="83" t="str">
        <f t="shared" si="211"/>
        <v>00</v>
      </c>
      <c r="H833" s="83" t="s">
        <v>318</v>
      </c>
      <c r="I833" s="83" t="s">
        <v>208</v>
      </c>
      <c r="J833" s="125" t="s">
        <v>209</v>
      </c>
      <c r="K833" s="83" t="s">
        <v>6</v>
      </c>
      <c r="L833" s="83" t="s">
        <v>3052</v>
      </c>
      <c r="M833" s="83" t="s">
        <v>10953</v>
      </c>
      <c r="N833" s="83"/>
      <c r="O833" s="83"/>
      <c r="P833" s="83"/>
      <c r="Q833" s="83" t="s">
        <v>3072</v>
      </c>
      <c r="R833" s="83"/>
      <c r="S833" s="83" t="s">
        <v>3062</v>
      </c>
      <c r="T833" s="111"/>
      <c r="U833" s="111"/>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c r="BY833" s="116"/>
      <c r="BZ833" s="116"/>
      <c r="CA833" s="116"/>
      <c r="CB833" s="116"/>
      <c r="CC833" s="116"/>
      <c r="CD833" s="116"/>
      <c r="CE833" s="116"/>
      <c r="CF833" s="116"/>
      <c r="CG833" s="116"/>
      <c r="CH833" s="116"/>
      <c r="CI833" s="116"/>
      <c r="CJ833" s="116"/>
      <c r="CK833" s="116"/>
      <c r="CL833" s="116"/>
    </row>
    <row r="834" spans="1:90" s="98" customFormat="1" ht="25.5" x14ac:dyDescent="0.2">
      <c r="A834" s="83" t="str">
        <f t="shared" si="206"/>
        <v>1</v>
      </c>
      <c r="B834" s="83" t="str">
        <f t="shared" si="207"/>
        <v>2</v>
      </c>
      <c r="C834" s="83" t="str">
        <f t="shared" si="208"/>
        <v>1</v>
      </c>
      <c r="D834" s="83" t="str">
        <f t="shared" si="209"/>
        <v>9</v>
      </c>
      <c r="E834" s="83" t="str">
        <f t="shared" si="210"/>
        <v>1</v>
      </c>
      <c r="F834" s="83" t="str">
        <f t="shared" si="212"/>
        <v>06</v>
      </c>
      <c r="G834" s="83" t="str">
        <f t="shared" si="211"/>
        <v>00</v>
      </c>
      <c r="H834" s="83" t="s">
        <v>319</v>
      </c>
      <c r="I834" s="83" t="s">
        <v>213</v>
      </c>
      <c r="J834" s="125" t="s">
        <v>320</v>
      </c>
      <c r="K834" s="83" t="s">
        <v>6</v>
      </c>
      <c r="L834" s="83" t="s">
        <v>3052</v>
      </c>
      <c r="M834" s="83" t="s">
        <v>10953</v>
      </c>
      <c r="N834" s="83"/>
      <c r="O834" s="83"/>
      <c r="P834" s="83"/>
      <c r="Q834" s="83" t="s">
        <v>3072</v>
      </c>
      <c r="R834" s="83"/>
      <c r="S834" s="83" t="s">
        <v>3062</v>
      </c>
      <c r="T834" s="111"/>
      <c r="U834" s="111"/>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c r="BY834" s="116"/>
      <c r="BZ834" s="116"/>
      <c r="CA834" s="116"/>
      <c r="CB834" s="116"/>
      <c r="CC834" s="116"/>
      <c r="CD834" s="116"/>
      <c r="CE834" s="116"/>
      <c r="CF834" s="116"/>
      <c r="CG834" s="116"/>
      <c r="CH834" s="116"/>
      <c r="CI834" s="116"/>
      <c r="CJ834" s="116"/>
      <c r="CK834" s="116"/>
      <c r="CL834" s="116"/>
    </row>
    <row r="835" spans="1:90" s="98" customFormat="1" ht="25.5" x14ac:dyDescent="0.2">
      <c r="A835" s="83" t="str">
        <f t="shared" si="206"/>
        <v>1</v>
      </c>
      <c r="B835" s="83" t="str">
        <f t="shared" si="207"/>
        <v>2</v>
      </c>
      <c r="C835" s="83" t="str">
        <f t="shared" si="208"/>
        <v>1</v>
      </c>
      <c r="D835" s="83" t="str">
        <f t="shared" si="209"/>
        <v>9</v>
      </c>
      <c r="E835" s="83" t="str">
        <f t="shared" si="210"/>
        <v>1</v>
      </c>
      <c r="F835" s="83" t="str">
        <f t="shared" si="212"/>
        <v>07</v>
      </c>
      <c r="G835" s="83" t="str">
        <f t="shared" si="211"/>
        <v>00</v>
      </c>
      <c r="H835" s="83" t="s">
        <v>321</v>
      </c>
      <c r="I835" s="83" t="s">
        <v>322</v>
      </c>
      <c r="J835" s="125" t="s">
        <v>219</v>
      </c>
      <c r="K835" s="83" t="s">
        <v>6</v>
      </c>
      <c r="L835" s="83" t="s">
        <v>3052</v>
      </c>
      <c r="M835" s="83" t="s">
        <v>10953</v>
      </c>
      <c r="N835" s="83"/>
      <c r="O835" s="83"/>
      <c r="P835" s="83"/>
      <c r="Q835" s="83" t="s">
        <v>3072</v>
      </c>
      <c r="R835" s="83"/>
      <c r="S835" s="83" t="s">
        <v>3062</v>
      </c>
      <c r="T835" s="111"/>
      <c r="U835" s="111"/>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c r="BY835" s="116"/>
      <c r="BZ835" s="116"/>
      <c r="CA835" s="116"/>
      <c r="CB835" s="116"/>
      <c r="CC835" s="116"/>
      <c r="CD835" s="116"/>
      <c r="CE835" s="116"/>
      <c r="CF835" s="116"/>
      <c r="CG835" s="116"/>
      <c r="CH835" s="116"/>
      <c r="CI835" s="116"/>
      <c r="CJ835" s="116"/>
      <c r="CK835" s="116"/>
      <c r="CL835" s="116"/>
    </row>
    <row r="836" spans="1:90" s="98" customFormat="1" x14ac:dyDescent="0.2">
      <c r="A836" s="83" t="str">
        <f t="shared" si="206"/>
        <v>1</v>
      </c>
      <c r="B836" s="83" t="str">
        <f t="shared" si="207"/>
        <v>2</v>
      </c>
      <c r="C836" s="83" t="str">
        <f t="shared" si="208"/>
        <v>1</v>
      </c>
      <c r="D836" s="83" t="str">
        <f t="shared" si="209"/>
        <v>9</v>
      </c>
      <c r="E836" s="83" t="str">
        <f t="shared" si="210"/>
        <v>1</v>
      </c>
      <c r="F836" s="83" t="str">
        <f t="shared" si="212"/>
        <v>99</v>
      </c>
      <c r="G836" s="83" t="str">
        <f t="shared" si="211"/>
        <v>00</v>
      </c>
      <c r="H836" s="83" t="s">
        <v>323</v>
      </c>
      <c r="I836" s="83" t="s">
        <v>223</v>
      </c>
      <c r="J836" s="125" t="s">
        <v>224</v>
      </c>
      <c r="K836" s="83" t="s">
        <v>6</v>
      </c>
      <c r="L836" s="83" t="s">
        <v>3052</v>
      </c>
      <c r="M836" s="83" t="s">
        <v>10953</v>
      </c>
      <c r="N836" s="83"/>
      <c r="O836" s="83"/>
      <c r="P836" s="83"/>
      <c r="Q836" s="83" t="s">
        <v>3072</v>
      </c>
      <c r="R836" s="83"/>
      <c r="S836" s="83" t="s">
        <v>3062</v>
      </c>
      <c r="T836" s="111"/>
      <c r="U836" s="111"/>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c r="BY836" s="116"/>
      <c r="BZ836" s="116"/>
      <c r="CA836" s="116"/>
      <c r="CB836" s="116"/>
      <c r="CC836" s="116"/>
      <c r="CD836" s="116"/>
      <c r="CE836" s="116"/>
      <c r="CF836" s="116"/>
      <c r="CG836" s="116"/>
      <c r="CH836" s="116"/>
      <c r="CI836" s="116"/>
      <c r="CJ836" s="116"/>
      <c r="CK836" s="116"/>
      <c r="CL836" s="116"/>
    </row>
    <row r="837" spans="1:90" s="98" customFormat="1" ht="51" x14ac:dyDescent="0.2">
      <c r="A837" s="6" t="str">
        <f t="shared" si="206"/>
        <v>1</v>
      </c>
      <c r="B837" s="6" t="str">
        <f t="shared" si="207"/>
        <v>2</v>
      </c>
      <c r="C837" s="6" t="str">
        <f t="shared" si="208"/>
        <v>2</v>
      </c>
      <c r="D837" s="6" t="str">
        <f t="shared" si="209"/>
        <v>0</v>
      </c>
      <c r="E837" s="6" t="str">
        <f t="shared" si="210"/>
        <v>0</v>
      </c>
      <c r="F837" s="6" t="str">
        <f t="shared" si="212"/>
        <v>00</v>
      </c>
      <c r="G837" s="6" t="str">
        <f t="shared" si="211"/>
        <v>00</v>
      </c>
      <c r="H837" s="6" t="s">
        <v>324</v>
      </c>
      <c r="I837" s="6" t="s">
        <v>325</v>
      </c>
      <c r="J837" s="119" t="s">
        <v>326</v>
      </c>
      <c r="K837" s="12" t="s">
        <v>6</v>
      </c>
      <c r="L837" s="12" t="s">
        <v>3052</v>
      </c>
      <c r="M837" s="12" t="s">
        <v>10953</v>
      </c>
      <c r="N837" s="12"/>
      <c r="O837" s="12"/>
      <c r="P837" s="12"/>
      <c r="Q837" s="12" t="s">
        <v>3072</v>
      </c>
      <c r="R837" s="12"/>
      <c r="S837" s="12" t="s">
        <v>3052</v>
      </c>
      <c r="T837" s="111"/>
      <c r="U837" s="111"/>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c r="BY837" s="116"/>
      <c r="BZ837" s="116"/>
      <c r="CA837" s="116"/>
      <c r="CB837" s="116"/>
      <c r="CC837" s="116"/>
      <c r="CD837" s="116"/>
      <c r="CE837" s="116"/>
      <c r="CF837" s="116"/>
      <c r="CG837" s="116"/>
      <c r="CH837" s="116"/>
      <c r="CI837" s="116"/>
      <c r="CJ837" s="116"/>
      <c r="CK837" s="116"/>
      <c r="CL837" s="116"/>
    </row>
    <row r="838" spans="1:90" s="98" customFormat="1" ht="25.5" x14ac:dyDescent="0.2">
      <c r="A838" s="7" t="str">
        <f t="shared" si="206"/>
        <v>1</v>
      </c>
      <c r="B838" s="7" t="str">
        <f t="shared" si="207"/>
        <v>2</v>
      </c>
      <c r="C838" s="7" t="str">
        <f t="shared" si="208"/>
        <v>2</v>
      </c>
      <c r="D838" s="7" t="str">
        <f t="shared" si="209"/>
        <v>1</v>
      </c>
      <c r="E838" s="7" t="str">
        <f t="shared" si="210"/>
        <v>0</v>
      </c>
      <c r="F838" s="7" t="str">
        <f t="shared" si="212"/>
        <v>00</v>
      </c>
      <c r="G838" s="7" t="str">
        <f t="shared" si="211"/>
        <v>00</v>
      </c>
      <c r="H838" s="7" t="s">
        <v>327</v>
      </c>
      <c r="I838" s="7" t="s">
        <v>328</v>
      </c>
      <c r="J838" s="120" t="s">
        <v>329</v>
      </c>
      <c r="K838" s="10" t="s">
        <v>6</v>
      </c>
      <c r="L838" s="10" t="s">
        <v>3052</v>
      </c>
      <c r="M838" s="10" t="s">
        <v>10953</v>
      </c>
      <c r="N838" s="10"/>
      <c r="O838" s="10"/>
      <c r="P838" s="10"/>
      <c r="Q838" s="10" t="s">
        <v>3072</v>
      </c>
      <c r="R838" s="10"/>
      <c r="S838" s="10" t="s">
        <v>3062</v>
      </c>
      <c r="T838" s="111"/>
      <c r="U838" s="111"/>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c r="BY838" s="116"/>
      <c r="BZ838" s="116"/>
      <c r="CA838" s="116"/>
      <c r="CB838" s="116"/>
      <c r="CC838" s="116"/>
      <c r="CD838" s="116"/>
      <c r="CE838" s="116"/>
      <c r="CF838" s="116"/>
      <c r="CG838" s="116"/>
      <c r="CH838" s="116"/>
      <c r="CI838" s="116"/>
      <c r="CJ838" s="116"/>
      <c r="CK838" s="116"/>
      <c r="CL838" s="116"/>
    </row>
    <row r="839" spans="1:90" s="98" customFormat="1" ht="51" x14ac:dyDescent="0.2">
      <c r="A839" s="8" t="str">
        <f t="shared" si="206"/>
        <v>1</v>
      </c>
      <c r="B839" s="8" t="str">
        <f t="shared" si="207"/>
        <v>2</v>
      </c>
      <c r="C839" s="8" t="str">
        <f t="shared" si="208"/>
        <v>2</v>
      </c>
      <c r="D839" s="8" t="str">
        <f t="shared" si="209"/>
        <v>1</v>
      </c>
      <c r="E839" s="8" t="str">
        <f t="shared" si="210"/>
        <v>1</v>
      </c>
      <c r="F839" s="8" t="str">
        <f t="shared" si="212"/>
        <v>00</v>
      </c>
      <c r="G839" s="8" t="str">
        <f t="shared" si="211"/>
        <v>00</v>
      </c>
      <c r="H839" s="8" t="s">
        <v>330</v>
      </c>
      <c r="I839" s="8" t="s">
        <v>331</v>
      </c>
      <c r="J839" s="121" t="s">
        <v>332</v>
      </c>
      <c r="K839" s="11" t="s">
        <v>6</v>
      </c>
      <c r="L839" s="11" t="s">
        <v>3052</v>
      </c>
      <c r="M839" s="11" t="s">
        <v>10953</v>
      </c>
      <c r="N839" s="11"/>
      <c r="O839" s="11"/>
      <c r="P839" s="11"/>
      <c r="Q839" s="11" t="s">
        <v>3072</v>
      </c>
      <c r="R839" s="11"/>
      <c r="S839" s="11" t="s">
        <v>3062</v>
      </c>
      <c r="T839" s="111"/>
      <c r="U839" s="111"/>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c r="BY839" s="116"/>
      <c r="BZ839" s="116"/>
      <c r="CA839" s="116"/>
      <c r="CB839" s="116"/>
      <c r="CC839" s="116"/>
      <c r="CD839" s="116"/>
      <c r="CE839" s="116"/>
      <c r="CF839" s="116"/>
      <c r="CG839" s="116"/>
      <c r="CH839" s="116"/>
      <c r="CI839" s="116"/>
      <c r="CJ839" s="116"/>
      <c r="CK839" s="116"/>
      <c r="CL839" s="116"/>
    </row>
    <row r="840" spans="1:90" s="98" customFormat="1" ht="38.25" x14ac:dyDescent="0.2">
      <c r="A840" s="83" t="str">
        <f t="shared" si="206"/>
        <v>1</v>
      </c>
      <c r="B840" s="83" t="str">
        <f t="shared" si="207"/>
        <v>2</v>
      </c>
      <c r="C840" s="83" t="str">
        <f t="shared" si="208"/>
        <v>2</v>
      </c>
      <c r="D840" s="83" t="str">
        <f t="shared" si="209"/>
        <v>1</v>
      </c>
      <c r="E840" s="83" t="str">
        <f t="shared" si="210"/>
        <v>1</v>
      </c>
      <c r="F840" s="83" t="str">
        <f t="shared" si="212"/>
        <v>01</v>
      </c>
      <c r="G840" s="83" t="str">
        <f t="shared" si="211"/>
        <v>00</v>
      </c>
      <c r="H840" s="83" t="s">
        <v>333</v>
      </c>
      <c r="I840" s="83" t="s">
        <v>334</v>
      </c>
      <c r="J840" s="125" t="s">
        <v>335</v>
      </c>
      <c r="K840" s="83" t="s">
        <v>6</v>
      </c>
      <c r="L840" s="83" t="s">
        <v>3052</v>
      </c>
      <c r="M840" s="83" t="s">
        <v>10953</v>
      </c>
      <c r="N840" s="83"/>
      <c r="O840" s="83"/>
      <c r="P840" s="83"/>
      <c r="Q840" s="83" t="s">
        <v>3072</v>
      </c>
      <c r="R840" s="83"/>
      <c r="S840" s="83" t="s">
        <v>3062</v>
      </c>
      <c r="T840" s="111"/>
      <c r="U840" s="111"/>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c r="BY840" s="116"/>
      <c r="BZ840" s="116"/>
      <c r="CA840" s="116"/>
      <c r="CB840" s="116"/>
      <c r="CC840" s="116"/>
      <c r="CD840" s="116"/>
      <c r="CE840" s="116"/>
      <c r="CF840" s="116"/>
      <c r="CG840" s="116"/>
      <c r="CH840" s="116"/>
      <c r="CI840" s="116"/>
      <c r="CJ840" s="116"/>
      <c r="CK840" s="116"/>
      <c r="CL840" s="116"/>
    </row>
    <row r="841" spans="1:90" s="98" customFormat="1" ht="25.5" x14ac:dyDescent="0.2">
      <c r="A841" s="26" t="str">
        <f t="shared" si="206"/>
        <v>1</v>
      </c>
      <c r="B841" s="26" t="str">
        <f t="shared" si="207"/>
        <v>2</v>
      </c>
      <c r="C841" s="26" t="str">
        <f t="shared" si="208"/>
        <v>2</v>
      </c>
      <c r="D841" s="26" t="str">
        <f t="shared" si="209"/>
        <v>1</v>
      </c>
      <c r="E841" s="26" t="str">
        <f t="shared" si="210"/>
        <v>1</v>
      </c>
      <c r="F841" s="26" t="str">
        <f t="shared" si="212"/>
        <v>01</v>
      </c>
      <c r="G841" s="26" t="str">
        <f t="shared" si="211"/>
        <v>01</v>
      </c>
      <c r="H841" s="26" t="s">
        <v>3832</v>
      </c>
      <c r="I841" s="26" t="s">
        <v>3833</v>
      </c>
      <c r="J841" s="122" t="s">
        <v>3834</v>
      </c>
      <c r="K841" s="26" t="s">
        <v>6</v>
      </c>
      <c r="L841" s="26" t="s">
        <v>3062</v>
      </c>
      <c r="M841" s="26" t="s">
        <v>10953</v>
      </c>
      <c r="N841" s="26" t="s">
        <v>3063</v>
      </c>
      <c r="O841" s="26" t="s">
        <v>9311</v>
      </c>
      <c r="P841" s="26" t="s">
        <v>3064</v>
      </c>
      <c r="Q841" s="26" t="s">
        <v>3065</v>
      </c>
      <c r="R841" s="26" t="s">
        <v>3835</v>
      </c>
      <c r="S841" s="26" t="s">
        <v>3062</v>
      </c>
      <c r="T841" s="111"/>
      <c r="U841" s="111"/>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c r="BY841" s="116"/>
      <c r="BZ841" s="116"/>
      <c r="CA841" s="116"/>
      <c r="CB841" s="116"/>
      <c r="CC841" s="116"/>
      <c r="CD841" s="116"/>
      <c r="CE841" s="116"/>
      <c r="CF841" s="116"/>
      <c r="CG841" s="116"/>
      <c r="CH841" s="116"/>
      <c r="CI841" s="116"/>
      <c r="CJ841" s="116"/>
      <c r="CK841" s="116"/>
      <c r="CL841" s="116"/>
    </row>
    <row r="842" spans="1:90" s="98" customFormat="1" ht="38.25" x14ac:dyDescent="0.2">
      <c r="A842" s="26" t="str">
        <f t="shared" si="206"/>
        <v>1</v>
      </c>
      <c r="B842" s="26" t="str">
        <f t="shared" si="207"/>
        <v>2</v>
      </c>
      <c r="C842" s="26" t="str">
        <f t="shared" si="208"/>
        <v>2</v>
      </c>
      <c r="D842" s="26" t="str">
        <f t="shared" si="209"/>
        <v>1</v>
      </c>
      <c r="E842" s="26" t="str">
        <f t="shared" si="210"/>
        <v>1</v>
      </c>
      <c r="F842" s="26" t="str">
        <f t="shared" si="212"/>
        <v>01</v>
      </c>
      <c r="G842" s="26" t="str">
        <f t="shared" si="211"/>
        <v>02</v>
      </c>
      <c r="H842" s="26" t="s">
        <v>3836</v>
      </c>
      <c r="I842" s="26" t="s">
        <v>3837</v>
      </c>
      <c r="J842" s="122" t="s">
        <v>3838</v>
      </c>
      <c r="K842" s="26" t="s">
        <v>6</v>
      </c>
      <c r="L842" s="26" t="s">
        <v>3062</v>
      </c>
      <c r="M842" s="26" t="s">
        <v>10953</v>
      </c>
      <c r="N842" s="26" t="s">
        <v>3063</v>
      </c>
      <c r="O842" s="26" t="s">
        <v>9311</v>
      </c>
      <c r="P842" s="26" t="s">
        <v>3064</v>
      </c>
      <c r="Q842" s="26" t="s">
        <v>3065</v>
      </c>
      <c r="R842" s="26" t="s">
        <v>3835</v>
      </c>
      <c r="S842" s="26" t="s">
        <v>3062</v>
      </c>
      <c r="T842" s="111"/>
      <c r="U842" s="111"/>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c r="BY842" s="116"/>
      <c r="BZ842" s="116"/>
      <c r="CA842" s="116"/>
      <c r="CB842" s="116"/>
      <c r="CC842" s="116"/>
      <c r="CD842" s="116"/>
      <c r="CE842" s="116"/>
      <c r="CF842" s="116"/>
      <c r="CG842" s="116"/>
      <c r="CH842" s="116"/>
      <c r="CI842" s="116"/>
      <c r="CJ842" s="116"/>
      <c r="CK842" s="116"/>
      <c r="CL842" s="116"/>
    </row>
    <row r="843" spans="1:90" s="98" customFormat="1" ht="25.5" x14ac:dyDescent="0.2">
      <c r="A843" s="26" t="str">
        <f t="shared" si="206"/>
        <v>1</v>
      </c>
      <c r="B843" s="26" t="str">
        <f t="shared" si="207"/>
        <v>2</v>
      </c>
      <c r="C843" s="26" t="str">
        <f t="shared" si="208"/>
        <v>2</v>
      </c>
      <c r="D843" s="26" t="str">
        <f t="shared" si="209"/>
        <v>1</v>
      </c>
      <c r="E843" s="26" t="str">
        <f t="shared" si="210"/>
        <v>1</v>
      </c>
      <c r="F843" s="26" t="str">
        <f t="shared" si="212"/>
        <v>01</v>
      </c>
      <c r="G843" s="26" t="str">
        <f t="shared" si="211"/>
        <v>03</v>
      </c>
      <c r="H843" s="26" t="s">
        <v>3839</v>
      </c>
      <c r="I843" s="26" t="s">
        <v>3840</v>
      </c>
      <c r="J843" s="122" t="s">
        <v>3841</v>
      </c>
      <c r="K843" s="26" t="s">
        <v>6</v>
      </c>
      <c r="L843" s="26" t="s">
        <v>3062</v>
      </c>
      <c r="M843" s="26" t="s">
        <v>10953</v>
      </c>
      <c r="N843" s="26" t="s">
        <v>3063</v>
      </c>
      <c r="O843" s="26" t="s">
        <v>9311</v>
      </c>
      <c r="P843" s="26" t="s">
        <v>3064</v>
      </c>
      <c r="Q843" s="26" t="s">
        <v>3065</v>
      </c>
      <c r="R843" s="26" t="s">
        <v>3835</v>
      </c>
      <c r="S843" s="26" t="s">
        <v>3062</v>
      </c>
      <c r="T843" s="111"/>
      <c r="U843" s="111"/>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c r="BY843" s="116"/>
      <c r="BZ843" s="116"/>
      <c r="CA843" s="116"/>
      <c r="CB843" s="116"/>
      <c r="CC843" s="116"/>
      <c r="CD843" s="116"/>
      <c r="CE843" s="116"/>
      <c r="CF843" s="116"/>
      <c r="CG843" s="116"/>
      <c r="CH843" s="116"/>
      <c r="CI843" s="116"/>
      <c r="CJ843" s="116"/>
      <c r="CK843" s="116"/>
      <c r="CL843" s="116"/>
    </row>
    <row r="844" spans="1:90" s="98" customFormat="1" ht="38.25" x14ac:dyDescent="0.2">
      <c r="A844" s="26" t="str">
        <f t="shared" si="206"/>
        <v>1</v>
      </c>
      <c r="B844" s="26" t="str">
        <f t="shared" si="207"/>
        <v>2</v>
      </c>
      <c r="C844" s="26" t="str">
        <f t="shared" si="208"/>
        <v>2</v>
      </c>
      <c r="D844" s="26" t="str">
        <f t="shared" si="209"/>
        <v>1</v>
      </c>
      <c r="E844" s="26" t="str">
        <f t="shared" si="210"/>
        <v>1</v>
      </c>
      <c r="F844" s="26" t="str">
        <f t="shared" si="212"/>
        <v>01</v>
      </c>
      <c r="G844" s="26" t="str">
        <f t="shared" si="211"/>
        <v>04</v>
      </c>
      <c r="H844" s="26" t="s">
        <v>3842</v>
      </c>
      <c r="I844" s="26" t="s">
        <v>3843</v>
      </c>
      <c r="J844" s="122" t="s">
        <v>3844</v>
      </c>
      <c r="K844" s="26" t="s">
        <v>6</v>
      </c>
      <c r="L844" s="26" t="s">
        <v>3062</v>
      </c>
      <c r="M844" s="26" t="s">
        <v>10953</v>
      </c>
      <c r="N844" s="26" t="s">
        <v>3063</v>
      </c>
      <c r="O844" s="26" t="s">
        <v>9311</v>
      </c>
      <c r="P844" s="26" t="s">
        <v>3064</v>
      </c>
      <c r="Q844" s="26" t="s">
        <v>3065</v>
      </c>
      <c r="R844" s="26" t="s">
        <v>3835</v>
      </c>
      <c r="S844" s="26" t="s">
        <v>3062</v>
      </c>
      <c r="T844" s="111"/>
      <c r="U844" s="111"/>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c r="BY844" s="116"/>
      <c r="BZ844" s="116"/>
      <c r="CA844" s="116"/>
      <c r="CB844" s="116"/>
      <c r="CC844" s="116"/>
      <c r="CD844" s="116"/>
      <c r="CE844" s="116"/>
      <c r="CF844" s="116"/>
      <c r="CG844" s="116"/>
      <c r="CH844" s="116"/>
      <c r="CI844" s="116"/>
      <c r="CJ844" s="116"/>
      <c r="CK844" s="116"/>
      <c r="CL844" s="116"/>
    </row>
    <row r="845" spans="1:90" s="98" customFormat="1" ht="38.25" x14ac:dyDescent="0.2">
      <c r="A845" s="26" t="str">
        <f t="shared" si="206"/>
        <v>1</v>
      </c>
      <c r="B845" s="26" t="str">
        <f t="shared" si="207"/>
        <v>2</v>
      </c>
      <c r="C845" s="26" t="str">
        <f t="shared" si="208"/>
        <v>2</v>
      </c>
      <c r="D845" s="26" t="str">
        <f t="shared" si="209"/>
        <v>1</v>
      </c>
      <c r="E845" s="26" t="str">
        <f t="shared" si="210"/>
        <v>1</v>
      </c>
      <c r="F845" s="26" t="str">
        <f t="shared" si="212"/>
        <v>01</v>
      </c>
      <c r="G845" s="26" t="str">
        <f t="shared" si="211"/>
        <v>05</v>
      </c>
      <c r="H845" s="26" t="s">
        <v>3845</v>
      </c>
      <c r="I845" s="26" t="s">
        <v>3846</v>
      </c>
      <c r="J845" s="122" t="s">
        <v>3847</v>
      </c>
      <c r="K845" s="26" t="s">
        <v>6</v>
      </c>
      <c r="L845" s="26" t="s">
        <v>3062</v>
      </c>
      <c r="M845" s="26" t="s">
        <v>10953</v>
      </c>
      <c r="N845" s="26" t="s">
        <v>3063</v>
      </c>
      <c r="O845" s="26" t="s">
        <v>9311</v>
      </c>
      <c r="P845" s="26" t="s">
        <v>3064</v>
      </c>
      <c r="Q845" s="26" t="s">
        <v>3065</v>
      </c>
      <c r="R845" s="26" t="s">
        <v>3835</v>
      </c>
      <c r="S845" s="26" t="s">
        <v>3062</v>
      </c>
      <c r="T845" s="111"/>
      <c r="U845" s="111"/>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c r="BY845" s="116"/>
      <c r="BZ845" s="116"/>
      <c r="CA845" s="116"/>
      <c r="CB845" s="116"/>
      <c r="CC845" s="116"/>
      <c r="CD845" s="116"/>
      <c r="CE845" s="116"/>
      <c r="CF845" s="116"/>
      <c r="CG845" s="116"/>
      <c r="CH845" s="116"/>
      <c r="CI845" s="116"/>
      <c r="CJ845" s="116"/>
      <c r="CK845" s="116"/>
      <c r="CL845" s="116"/>
    </row>
    <row r="846" spans="1:90" s="98" customFormat="1" ht="25.5" x14ac:dyDescent="0.2">
      <c r="A846" s="26" t="str">
        <f t="shared" si="206"/>
        <v>1</v>
      </c>
      <c r="B846" s="26" t="str">
        <f t="shared" si="207"/>
        <v>2</v>
      </c>
      <c r="C846" s="26" t="str">
        <f t="shared" si="208"/>
        <v>2</v>
      </c>
      <c r="D846" s="26" t="str">
        <f t="shared" si="209"/>
        <v>1</v>
      </c>
      <c r="E846" s="26" t="str">
        <f t="shared" si="210"/>
        <v>1</v>
      </c>
      <c r="F846" s="26" t="str">
        <f t="shared" si="212"/>
        <v>01</v>
      </c>
      <c r="G846" s="26" t="str">
        <f t="shared" si="211"/>
        <v>06</v>
      </c>
      <c r="H846" s="26" t="s">
        <v>3848</v>
      </c>
      <c r="I846" s="26" t="s">
        <v>816</v>
      </c>
      <c r="J846" s="122" t="s">
        <v>9429</v>
      </c>
      <c r="K846" s="26" t="s">
        <v>6</v>
      </c>
      <c r="L846" s="26" t="s">
        <v>3062</v>
      </c>
      <c r="M846" s="26" t="s">
        <v>10953</v>
      </c>
      <c r="N846" s="26" t="s">
        <v>3063</v>
      </c>
      <c r="O846" s="26" t="s">
        <v>9311</v>
      </c>
      <c r="P846" s="26" t="s">
        <v>3064</v>
      </c>
      <c r="Q846" s="26" t="s">
        <v>3065</v>
      </c>
      <c r="R846" s="26"/>
      <c r="S846" s="26" t="s">
        <v>3062</v>
      </c>
      <c r="T846" s="111"/>
      <c r="U846" s="111"/>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c r="BY846" s="116"/>
      <c r="BZ846" s="116"/>
      <c r="CA846" s="116"/>
      <c r="CB846" s="116"/>
      <c r="CC846" s="116"/>
      <c r="CD846" s="116"/>
      <c r="CE846" s="116"/>
      <c r="CF846" s="116"/>
      <c r="CG846" s="116"/>
      <c r="CH846" s="116"/>
      <c r="CI846" s="116"/>
      <c r="CJ846" s="116"/>
      <c r="CK846" s="116"/>
      <c r="CL846" s="116"/>
    </row>
    <row r="847" spans="1:90" s="98" customFormat="1" ht="25.5" x14ac:dyDescent="0.2">
      <c r="A847" s="26" t="str">
        <f t="shared" ref="A847:A910" si="213">MID(H847,1,1)</f>
        <v>1</v>
      </c>
      <c r="B847" s="26" t="str">
        <f t="shared" ref="B847:B910" si="214">MID(H847,3,1)</f>
        <v>2</v>
      </c>
      <c r="C847" s="26" t="str">
        <f t="shared" ref="C847:C910" si="215">MID(H847,5,1)</f>
        <v>2</v>
      </c>
      <c r="D847" s="26" t="str">
        <f t="shared" ref="D847:D910" si="216">MID(H847,7,1)</f>
        <v>1</v>
      </c>
      <c r="E847" s="26" t="str">
        <f t="shared" ref="E847:E910" si="217">MID(H847,9,1)</f>
        <v>1</v>
      </c>
      <c r="F847" s="26" t="str">
        <f t="shared" si="212"/>
        <v>01</v>
      </c>
      <c r="G847" s="26" t="str">
        <f t="shared" si="211"/>
        <v>07</v>
      </c>
      <c r="H847" s="26" t="s">
        <v>3849</v>
      </c>
      <c r="I847" s="26" t="s">
        <v>3850</v>
      </c>
      <c r="J847" s="122" t="s">
        <v>3851</v>
      </c>
      <c r="K847" s="26" t="s">
        <v>6</v>
      </c>
      <c r="L847" s="26" t="s">
        <v>3062</v>
      </c>
      <c r="M847" s="26" t="s">
        <v>10953</v>
      </c>
      <c r="N847" s="26" t="s">
        <v>3063</v>
      </c>
      <c r="O847" s="26" t="s">
        <v>9311</v>
      </c>
      <c r="P847" s="26" t="s">
        <v>3064</v>
      </c>
      <c r="Q847" s="26" t="s">
        <v>3065</v>
      </c>
      <c r="R847" s="26" t="s">
        <v>3852</v>
      </c>
      <c r="S847" s="26" t="s">
        <v>3062</v>
      </c>
      <c r="T847" s="111"/>
      <c r="U847" s="111"/>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row>
    <row r="848" spans="1:90" s="99" customFormat="1" ht="25.5" x14ac:dyDescent="0.2">
      <c r="A848" s="26" t="str">
        <f t="shared" si="213"/>
        <v>1</v>
      </c>
      <c r="B848" s="26" t="str">
        <f t="shared" si="214"/>
        <v>2</v>
      </c>
      <c r="C848" s="26" t="str">
        <f t="shared" si="215"/>
        <v>2</v>
      </c>
      <c r="D848" s="26" t="str">
        <f t="shared" si="216"/>
        <v>1</v>
      </c>
      <c r="E848" s="26" t="str">
        <f t="shared" si="217"/>
        <v>1</v>
      </c>
      <c r="F848" s="26" t="str">
        <f t="shared" si="212"/>
        <v>01</v>
      </c>
      <c r="G848" s="26" t="str">
        <f t="shared" si="211"/>
        <v>08</v>
      </c>
      <c r="H848" s="26" t="s">
        <v>3853</v>
      </c>
      <c r="I848" s="26" t="s">
        <v>3854</v>
      </c>
      <c r="J848" s="122" t="s">
        <v>3855</v>
      </c>
      <c r="K848" s="26" t="s">
        <v>6</v>
      </c>
      <c r="L848" s="26" t="s">
        <v>3062</v>
      </c>
      <c r="M848" s="26" t="s">
        <v>10953</v>
      </c>
      <c r="N848" s="26" t="s">
        <v>3063</v>
      </c>
      <c r="O848" s="26" t="s">
        <v>9311</v>
      </c>
      <c r="P848" s="26" t="s">
        <v>3064</v>
      </c>
      <c r="Q848" s="26" t="s">
        <v>3065</v>
      </c>
      <c r="R848" s="26" t="s">
        <v>3852</v>
      </c>
      <c r="S848" s="26" t="s">
        <v>3062</v>
      </c>
      <c r="T848" s="111"/>
      <c r="U848" s="111"/>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c r="BY848" s="116"/>
      <c r="BZ848" s="116"/>
      <c r="CA848" s="116"/>
      <c r="CB848" s="116"/>
      <c r="CC848" s="116"/>
      <c r="CD848" s="116"/>
      <c r="CE848" s="116"/>
      <c r="CF848" s="116"/>
      <c r="CG848" s="116"/>
      <c r="CH848" s="116"/>
      <c r="CI848" s="116"/>
      <c r="CJ848" s="116"/>
      <c r="CK848" s="116"/>
      <c r="CL848" s="116"/>
    </row>
    <row r="849" spans="1:90" s="98" customFormat="1" ht="38.25" x14ac:dyDescent="0.2">
      <c r="A849" s="26" t="str">
        <f t="shared" si="213"/>
        <v>1</v>
      </c>
      <c r="B849" s="26" t="str">
        <f t="shared" si="214"/>
        <v>2</v>
      </c>
      <c r="C849" s="26" t="str">
        <f t="shared" si="215"/>
        <v>2</v>
      </c>
      <c r="D849" s="26" t="str">
        <f t="shared" si="216"/>
        <v>1</v>
      </c>
      <c r="E849" s="26" t="str">
        <f t="shared" si="217"/>
        <v>1</v>
      </c>
      <c r="F849" s="26" t="str">
        <f t="shared" si="212"/>
        <v>01</v>
      </c>
      <c r="G849" s="26" t="str">
        <f t="shared" si="211"/>
        <v>09</v>
      </c>
      <c r="H849" s="26" t="s">
        <v>3856</v>
      </c>
      <c r="I849" s="26" t="s">
        <v>3857</v>
      </c>
      <c r="J849" s="122" t="s">
        <v>3858</v>
      </c>
      <c r="K849" s="26" t="s">
        <v>6</v>
      </c>
      <c r="L849" s="26" t="s">
        <v>3062</v>
      </c>
      <c r="M849" s="26" t="s">
        <v>10953</v>
      </c>
      <c r="N849" s="26" t="s">
        <v>3063</v>
      </c>
      <c r="O849" s="26" t="s">
        <v>9311</v>
      </c>
      <c r="P849" s="26" t="s">
        <v>3064</v>
      </c>
      <c r="Q849" s="26" t="s">
        <v>3065</v>
      </c>
      <c r="R849" s="26"/>
      <c r="S849" s="26" t="s">
        <v>3062</v>
      </c>
      <c r="T849" s="111"/>
      <c r="U849" s="111"/>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c r="BY849" s="116"/>
      <c r="BZ849" s="116"/>
      <c r="CA849" s="116"/>
      <c r="CB849" s="116"/>
      <c r="CC849" s="116"/>
      <c r="CD849" s="116"/>
      <c r="CE849" s="116"/>
      <c r="CF849" s="116"/>
      <c r="CG849" s="116"/>
      <c r="CH849" s="116"/>
      <c r="CI849" s="116"/>
      <c r="CJ849" s="116"/>
      <c r="CK849" s="116"/>
      <c r="CL849" s="116"/>
    </row>
    <row r="850" spans="1:90" s="98" customFormat="1" ht="38.25" x14ac:dyDescent="0.2">
      <c r="A850" s="26" t="str">
        <f t="shared" si="213"/>
        <v>1</v>
      </c>
      <c r="B850" s="26" t="str">
        <f t="shared" si="214"/>
        <v>2</v>
      </c>
      <c r="C850" s="26" t="str">
        <f t="shared" si="215"/>
        <v>2</v>
      </c>
      <c r="D850" s="26" t="str">
        <f t="shared" si="216"/>
        <v>1</v>
      </c>
      <c r="E850" s="26" t="str">
        <f t="shared" si="217"/>
        <v>1</v>
      </c>
      <c r="F850" s="26" t="str">
        <f t="shared" si="212"/>
        <v>01</v>
      </c>
      <c r="G850" s="26" t="str">
        <f t="shared" si="211"/>
        <v>95</v>
      </c>
      <c r="H850" s="26" t="s">
        <v>3859</v>
      </c>
      <c r="I850" s="26" t="s">
        <v>3860</v>
      </c>
      <c r="J850" s="122" t="s">
        <v>3861</v>
      </c>
      <c r="K850" s="26" t="s">
        <v>6</v>
      </c>
      <c r="L850" s="26" t="s">
        <v>3062</v>
      </c>
      <c r="M850" s="26" t="s">
        <v>10953</v>
      </c>
      <c r="N850" s="26" t="s">
        <v>3063</v>
      </c>
      <c r="O850" s="26" t="s">
        <v>9311</v>
      </c>
      <c r="P850" s="26" t="s">
        <v>3064</v>
      </c>
      <c r="Q850" s="26" t="s">
        <v>3065</v>
      </c>
      <c r="R850" s="26"/>
      <c r="S850" s="26" t="s">
        <v>3062</v>
      </c>
      <c r="T850" s="111"/>
      <c r="U850" s="111"/>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c r="BY850" s="116"/>
      <c r="BZ850" s="116"/>
      <c r="CA850" s="116"/>
      <c r="CB850" s="116"/>
      <c r="CC850" s="116"/>
      <c r="CD850" s="116"/>
      <c r="CE850" s="116"/>
      <c r="CF850" s="116"/>
      <c r="CG850" s="116"/>
      <c r="CH850" s="116"/>
      <c r="CI850" s="116"/>
      <c r="CJ850" s="116"/>
      <c r="CK850" s="116"/>
      <c r="CL850" s="116"/>
    </row>
    <row r="851" spans="1:90" s="98" customFormat="1" ht="38.25" x14ac:dyDescent="0.2">
      <c r="A851" s="26" t="str">
        <f t="shared" si="213"/>
        <v>1</v>
      </c>
      <c r="B851" s="26" t="str">
        <f t="shared" si="214"/>
        <v>2</v>
      </c>
      <c r="C851" s="26" t="str">
        <f t="shared" si="215"/>
        <v>2</v>
      </c>
      <c r="D851" s="26" t="str">
        <f t="shared" si="216"/>
        <v>1</v>
      </c>
      <c r="E851" s="26" t="str">
        <f t="shared" si="217"/>
        <v>1</v>
      </c>
      <c r="F851" s="26" t="str">
        <f t="shared" si="212"/>
        <v>01</v>
      </c>
      <c r="G851" s="26" t="str">
        <f t="shared" si="211"/>
        <v>96</v>
      </c>
      <c r="H851" s="26" t="s">
        <v>3862</v>
      </c>
      <c r="I851" s="26" t="s">
        <v>3863</v>
      </c>
      <c r="J851" s="122" t="s">
        <v>3864</v>
      </c>
      <c r="K851" s="26" t="s">
        <v>6</v>
      </c>
      <c r="L851" s="26" t="s">
        <v>3062</v>
      </c>
      <c r="M851" s="26" t="s">
        <v>10953</v>
      </c>
      <c r="N851" s="26" t="s">
        <v>3063</v>
      </c>
      <c r="O851" s="26" t="s">
        <v>9311</v>
      </c>
      <c r="P851" s="26" t="s">
        <v>3064</v>
      </c>
      <c r="Q851" s="26" t="s">
        <v>3065</v>
      </c>
      <c r="R851" s="26"/>
      <c r="S851" s="26" t="s">
        <v>3062</v>
      </c>
      <c r="T851" s="111"/>
      <c r="U851" s="111"/>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c r="BY851" s="116"/>
      <c r="BZ851" s="116"/>
      <c r="CA851" s="116"/>
      <c r="CB851" s="116"/>
      <c r="CC851" s="116"/>
      <c r="CD851" s="116"/>
      <c r="CE851" s="116"/>
      <c r="CF851" s="116"/>
      <c r="CG851" s="116"/>
      <c r="CH851" s="116"/>
      <c r="CI851" s="116"/>
      <c r="CJ851" s="116"/>
      <c r="CK851" s="116"/>
      <c r="CL851" s="116"/>
    </row>
    <row r="852" spans="1:90" s="98" customFormat="1" ht="51" x14ac:dyDescent="0.2">
      <c r="A852" s="26" t="str">
        <f t="shared" si="213"/>
        <v>1</v>
      </c>
      <c r="B852" s="26" t="str">
        <f t="shared" si="214"/>
        <v>2</v>
      </c>
      <c r="C852" s="26" t="str">
        <f t="shared" si="215"/>
        <v>2</v>
      </c>
      <c r="D852" s="26" t="str">
        <f t="shared" si="216"/>
        <v>1</v>
      </c>
      <c r="E852" s="26" t="str">
        <f t="shared" si="217"/>
        <v>1</v>
      </c>
      <c r="F852" s="26" t="str">
        <f t="shared" si="212"/>
        <v>01</v>
      </c>
      <c r="G852" s="26" t="str">
        <f t="shared" si="211"/>
        <v>97</v>
      </c>
      <c r="H852" s="26" t="s">
        <v>3865</v>
      </c>
      <c r="I852" s="26" t="s">
        <v>3866</v>
      </c>
      <c r="J852" s="122" t="s">
        <v>3867</v>
      </c>
      <c r="K852" s="26" t="s">
        <v>69</v>
      </c>
      <c r="L852" s="26" t="s">
        <v>3062</v>
      </c>
      <c r="M852" s="26" t="s">
        <v>10953</v>
      </c>
      <c r="N852" s="26" t="s">
        <v>3063</v>
      </c>
      <c r="O852" s="26" t="s">
        <v>9311</v>
      </c>
      <c r="P852" s="26" t="s">
        <v>3064</v>
      </c>
      <c r="Q852" s="26" t="s">
        <v>3065</v>
      </c>
      <c r="R852" s="26"/>
      <c r="S852" s="26" t="s">
        <v>3062</v>
      </c>
      <c r="T852" s="111"/>
      <c r="U852" s="111"/>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c r="BY852" s="116"/>
      <c r="BZ852" s="116"/>
      <c r="CA852" s="116"/>
      <c r="CB852" s="116"/>
      <c r="CC852" s="116"/>
      <c r="CD852" s="116"/>
      <c r="CE852" s="116"/>
      <c r="CF852" s="116"/>
      <c r="CG852" s="116"/>
      <c r="CH852" s="116"/>
      <c r="CI852" s="116"/>
      <c r="CJ852" s="116"/>
      <c r="CK852" s="116"/>
      <c r="CL852" s="116"/>
    </row>
    <row r="853" spans="1:90" s="98" customFormat="1" ht="51" x14ac:dyDescent="0.2">
      <c r="A853" s="26" t="str">
        <f t="shared" si="213"/>
        <v>1</v>
      </c>
      <c r="B853" s="26" t="str">
        <f t="shared" si="214"/>
        <v>2</v>
      </c>
      <c r="C853" s="26" t="str">
        <f t="shared" si="215"/>
        <v>2</v>
      </c>
      <c r="D853" s="26" t="str">
        <f t="shared" si="216"/>
        <v>1</v>
      </c>
      <c r="E853" s="26" t="str">
        <f t="shared" si="217"/>
        <v>1</v>
      </c>
      <c r="F853" s="26" t="str">
        <f t="shared" si="212"/>
        <v>01</v>
      </c>
      <c r="G853" s="26" t="str">
        <f t="shared" si="211"/>
        <v>98</v>
      </c>
      <c r="H853" s="26" t="s">
        <v>3868</v>
      </c>
      <c r="I853" s="26" t="s">
        <v>3869</v>
      </c>
      <c r="J853" s="122" t="s">
        <v>3870</v>
      </c>
      <c r="K853" s="26" t="s">
        <v>69</v>
      </c>
      <c r="L853" s="26" t="s">
        <v>3062</v>
      </c>
      <c r="M853" s="26" t="s">
        <v>10953</v>
      </c>
      <c r="N853" s="26" t="s">
        <v>3063</v>
      </c>
      <c r="O853" s="26" t="s">
        <v>9311</v>
      </c>
      <c r="P853" s="26" t="s">
        <v>3064</v>
      </c>
      <c r="Q853" s="26" t="s">
        <v>3065</v>
      </c>
      <c r="R853" s="26"/>
      <c r="S853" s="26" t="s">
        <v>3062</v>
      </c>
      <c r="T853" s="111"/>
      <c r="U853" s="111"/>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c r="BY853" s="116"/>
      <c r="BZ853" s="116"/>
      <c r="CA853" s="116"/>
      <c r="CB853" s="116"/>
      <c r="CC853" s="116"/>
      <c r="CD853" s="116"/>
      <c r="CE853" s="116"/>
      <c r="CF853" s="116"/>
      <c r="CG853" s="116"/>
      <c r="CH853" s="116"/>
      <c r="CI853" s="116"/>
      <c r="CJ853" s="116"/>
      <c r="CK853" s="116"/>
      <c r="CL853" s="116"/>
    </row>
    <row r="854" spans="1:90" s="98" customFormat="1" ht="51" x14ac:dyDescent="0.2">
      <c r="A854" s="26" t="str">
        <f t="shared" si="213"/>
        <v>1</v>
      </c>
      <c r="B854" s="26" t="str">
        <f t="shared" si="214"/>
        <v>2</v>
      </c>
      <c r="C854" s="26" t="str">
        <f t="shared" si="215"/>
        <v>2</v>
      </c>
      <c r="D854" s="26" t="str">
        <f t="shared" si="216"/>
        <v>1</v>
      </c>
      <c r="E854" s="26" t="str">
        <f t="shared" si="217"/>
        <v>1</v>
      </c>
      <c r="F854" s="26" t="str">
        <f t="shared" si="212"/>
        <v>01</v>
      </c>
      <c r="G854" s="26" t="str">
        <f t="shared" si="211"/>
        <v>99</v>
      </c>
      <c r="H854" s="26" t="s">
        <v>3871</v>
      </c>
      <c r="I854" s="26" t="s">
        <v>3872</v>
      </c>
      <c r="J854" s="122" t="s">
        <v>9430</v>
      </c>
      <c r="K854" s="26" t="s">
        <v>6</v>
      </c>
      <c r="L854" s="26" t="s">
        <v>3062</v>
      </c>
      <c r="M854" s="26" t="s">
        <v>10953</v>
      </c>
      <c r="N854" s="26" t="s">
        <v>3063</v>
      </c>
      <c r="O854" s="26" t="s">
        <v>9311</v>
      </c>
      <c r="P854" s="26" t="s">
        <v>3064</v>
      </c>
      <c r="Q854" s="26" t="s">
        <v>3065</v>
      </c>
      <c r="R854" s="26"/>
      <c r="S854" s="26" t="s">
        <v>3062</v>
      </c>
      <c r="T854" s="111"/>
      <c r="U854" s="111"/>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c r="BY854" s="116"/>
      <c r="BZ854" s="116"/>
      <c r="CA854" s="116"/>
      <c r="CB854" s="116"/>
      <c r="CC854" s="116"/>
      <c r="CD854" s="116"/>
      <c r="CE854" s="116"/>
      <c r="CF854" s="116"/>
      <c r="CG854" s="116"/>
      <c r="CH854" s="116"/>
      <c r="CI854" s="116"/>
      <c r="CJ854" s="116"/>
      <c r="CK854" s="116"/>
      <c r="CL854" s="116"/>
    </row>
    <row r="855" spans="1:90" s="98" customFormat="1" ht="38.25" x14ac:dyDescent="0.2">
      <c r="A855" s="83" t="str">
        <f t="shared" si="213"/>
        <v>1</v>
      </c>
      <c r="B855" s="83" t="str">
        <f t="shared" si="214"/>
        <v>2</v>
      </c>
      <c r="C855" s="83" t="str">
        <f t="shared" si="215"/>
        <v>2</v>
      </c>
      <c r="D855" s="83" t="str">
        <f t="shared" si="216"/>
        <v>1</v>
      </c>
      <c r="E855" s="83" t="str">
        <f t="shared" si="217"/>
        <v>1</v>
      </c>
      <c r="F855" s="83" t="str">
        <f t="shared" si="212"/>
        <v>02</v>
      </c>
      <c r="G855" s="83" t="str">
        <f t="shared" si="211"/>
        <v>00</v>
      </c>
      <c r="H855" s="83" t="s">
        <v>336</v>
      </c>
      <c r="I855" s="83" t="s">
        <v>337</v>
      </c>
      <c r="J855" s="125" t="s">
        <v>338</v>
      </c>
      <c r="K855" s="83" t="s">
        <v>6</v>
      </c>
      <c r="L855" s="83" t="s">
        <v>3052</v>
      </c>
      <c r="M855" s="83" t="s">
        <v>10953</v>
      </c>
      <c r="N855" s="83"/>
      <c r="O855" s="83"/>
      <c r="P855" s="83"/>
      <c r="Q855" s="83" t="s">
        <v>3072</v>
      </c>
      <c r="R855" s="83"/>
      <c r="S855" s="83" t="s">
        <v>3062</v>
      </c>
      <c r="T855" s="111"/>
      <c r="U855" s="111"/>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c r="BY855" s="116"/>
      <c r="BZ855" s="116"/>
      <c r="CA855" s="116"/>
      <c r="CB855" s="116"/>
      <c r="CC855" s="116"/>
      <c r="CD855" s="116"/>
      <c r="CE855" s="116"/>
      <c r="CF855" s="116"/>
      <c r="CG855" s="116"/>
      <c r="CH855" s="116"/>
      <c r="CI855" s="116"/>
      <c r="CJ855" s="116"/>
      <c r="CK855" s="116"/>
      <c r="CL855" s="116"/>
    </row>
    <row r="856" spans="1:90" s="98" customFormat="1" ht="25.5" x14ac:dyDescent="0.2">
      <c r="A856" s="26" t="str">
        <f t="shared" si="213"/>
        <v>1</v>
      </c>
      <c r="B856" s="26" t="str">
        <f t="shared" si="214"/>
        <v>2</v>
      </c>
      <c r="C856" s="26" t="str">
        <f t="shared" si="215"/>
        <v>2</v>
      </c>
      <c r="D856" s="26" t="str">
        <f t="shared" si="216"/>
        <v>1</v>
      </c>
      <c r="E856" s="26" t="str">
        <f t="shared" si="217"/>
        <v>1</v>
      </c>
      <c r="F856" s="26" t="str">
        <f t="shared" si="212"/>
        <v>02</v>
      </c>
      <c r="G856" s="26" t="str">
        <f t="shared" si="211"/>
        <v>01</v>
      </c>
      <c r="H856" s="36" t="s">
        <v>3873</v>
      </c>
      <c r="I856" s="36" t="s">
        <v>3874</v>
      </c>
      <c r="J856" s="127" t="s">
        <v>3875</v>
      </c>
      <c r="K856" s="35" t="s">
        <v>6</v>
      </c>
      <c r="L856" s="35" t="s">
        <v>3062</v>
      </c>
      <c r="M856" s="35" t="s">
        <v>10953</v>
      </c>
      <c r="N856" s="35" t="s">
        <v>3063</v>
      </c>
      <c r="O856" s="26" t="s">
        <v>9311</v>
      </c>
      <c r="P856" s="35" t="s">
        <v>3064</v>
      </c>
      <c r="Q856" s="35" t="s">
        <v>3065</v>
      </c>
      <c r="R856" s="35" t="s">
        <v>3835</v>
      </c>
      <c r="S856" s="35" t="s">
        <v>3062</v>
      </c>
      <c r="T856" s="111"/>
      <c r="U856" s="111"/>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c r="BY856" s="116"/>
      <c r="BZ856" s="116"/>
      <c r="CA856" s="116"/>
      <c r="CB856" s="116"/>
      <c r="CC856" s="116"/>
      <c r="CD856" s="116"/>
      <c r="CE856" s="116"/>
      <c r="CF856" s="116"/>
      <c r="CG856" s="116"/>
      <c r="CH856" s="116"/>
      <c r="CI856" s="116"/>
      <c r="CJ856" s="116"/>
      <c r="CK856" s="116"/>
      <c r="CL856" s="116"/>
    </row>
    <row r="857" spans="1:90" s="98" customFormat="1" ht="25.5" x14ac:dyDescent="0.2">
      <c r="A857" s="26" t="str">
        <f t="shared" si="213"/>
        <v>1</v>
      </c>
      <c r="B857" s="26" t="str">
        <f t="shared" si="214"/>
        <v>2</v>
      </c>
      <c r="C857" s="26" t="str">
        <f t="shared" si="215"/>
        <v>2</v>
      </c>
      <c r="D857" s="26" t="str">
        <f t="shared" si="216"/>
        <v>1</v>
      </c>
      <c r="E857" s="26" t="str">
        <f t="shared" si="217"/>
        <v>1</v>
      </c>
      <c r="F857" s="26" t="str">
        <f t="shared" si="212"/>
        <v>02</v>
      </c>
      <c r="G857" s="26" t="str">
        <f t="shared" si="211"/>
        <v>03</v>
      </c>
      <c r="H857" s="36" t="s">
        <v>3876</v>
      </c>
      <c r="I857" s="36" t="s">
        <v>3854</v>
      </c>
      <c r="J857" s="128" t="s">
        <v>3877</v>
      </c>
      <c r="K857" s="35" t="s">
        <v>6</v>
      </c>
      <c r="L857" s="35" t="s">
        <v>3062</v>
      </c>
      <c r="M857" s="35" t="s">
        <v>10953</v>
      </c>
      <c r="N857" s="35" t="s">
        <v>3063</v>
      </c>
      <c r="O857" s="26" t="s">
        <v>9311</v>
      </c>
      <c r="P857" s="35" t="s">
        <v>3064</v>
      </c>
      <c r="Q857" s="35" t="s">
        <v>3065</v>
      </c>
      <c r="R857" s="35" t="s">
        <v>3852</v>
      </c>
      <c r="S857" s="35" t="s">
        <v>3062</v>
      </c>
      <c r="T857" s="111"/>
      <c r="U857" s="111"/>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c r="BY857" s="116"/>
      <c r="BZ857" s="116"/>
      <c r="CA857" s="116"/>
      <c r="CB857" s="116"/>
      <c r="CC857" s="116"/>
      <c r="CD857" s="116"/>
      <c r="CE857" s="116"/>
      <c r="CF857" s="116"/>
      <c r="CG857" s="116"/>
      <c r="CH857" s="116"/>
      <c r="CI857" s="116"/>
      <c r="CJ857" s="116"/>
      <c r="CK857" s="116"/>
      <c r="CL857" s="116"/>
    </row>
    <row r="858" spans="1:90" ht="38.25" x14ac:dyDescent="0.2">
      <c r="A858" s="26" t="str">
        <f t="shared" si="213"/>
        <v>1</v>
      </c>
      <c r="B858" s="26" t="str">
        <f t="shared" si="214"/>
        <v>2</v>
      </c>
      <c r="C858" s="26" t="str">
        <f t="shared" si="215"/>
        <v>2</v>
      </c>
      <c r="D858" s="26" t="str">
        <f t="shared" si="216"/>
        <v>1</v>
      </c>
      <c r="E858" s="26" t="str">
        <f t="shared" si="217"/>
        <v>1</v>
      </c>
      <c r="F858" s="26" t="str">
        <f t="shared" si="212"/>
        <v>02</v>
      </c>
      <c r="G858" s="26" t="str">
        <f t="shared" si="211"/>
        <v>05</v>
      </c>
      <c r="H858" s="36" t="s">
        <v>3878</v>
      </c>
      <c r="I858" s="41" t="s">
        <v>3879</v>
      </c>
      <c r="J858" s="127" t="s">
        <v>3880</v>
      </c>
      <c r="K858" s="35" t="s">
        <v>6</v>
      </c>
      <c r="L858" s="35" t="s">
        <v>3062</v>
      </c>
      <c r="M858" s="35" t="s">
        <v>10953</v>
      </c>
      <c r="N858" s="35" t="s">
        <v>3063</v>
      </c>
      <c r="O858" s="26" t="s">
        <v>9311</v>
      </c>
      <c r="P858" s="35" t="s">
        <v>3064</v>
      </c>
      <c r="Q858" s="35" t="s">
        <v>3065</v>
      </c>
      <c r="R858" s="35"/>
      <c r="S858" s="35" t="s">
        <v>3062</v>
      </c>
    </row>
    <row r="859" spans="1:90" s="99" customFormat="1" ht="38.25" x14ac:dyDescent="0.2">
      <c r="A859" s="26" t="str">
        <f t="shared" si="213"/>
        <v>1</v>
      </c>
      <c r="B859" s="26" t="str">
        <f t="shared" si="214"/>
        <v>2</v>
      </c>
      <c r="C859" s="26" t="str">
        <f t="shared" si="215"/>
        <v>2</v>
      </c>
      <c r="D859" s="26" t="str">
        <f t="shared" si="216"/>
        <v>1</v>
      </c>
      <c r="E859" s="26" t="str">
        <f t="shared" si="217"/>
        <v>1</v>
      </c>
      <c r="F859" s="26" t="str">
        <f t="shared" si="212"/>
        <v>02</v>
      </c>
      <c r="G859" s="26" t="str">
        <f t="shared" si="211"/>
        <v>06</v>
      </c>
      <c r="H859" s="36" t="s">
        <v>3881</v>
      </c>
      <c r="I859" s="41" t="s">
        <v>3882</v>
      </c>
      <c r="J859" s="127" t="s">
        <v>3883</v>
      </c>
      <c r="K859" s="35" t="s">
        <v>6</v>
      </c>
      <c r="L859" s="35" t="s">
        <v>3062</v>
      </c>
      <c r="M859" s="35" t="s">
        <v>10953</v>
      </c>
      <c r="N859" s="35" t="s">
        <v>3063</v>
      </c>
      <c r="O859" s="26" t="s">
        <v>9311</v>
      </c>
      <c r="P859" s="35" t="s">
        <v>3064</v>
      </c>
      <c r="Q859" s="35" t="s">
        <v>3065</v>
      </c>
      <c r="R859" s="35"/>
      <c r="S859" s="35" t="s">
        <v>3062</v>
      </c>
      <c r="T859" s="111"/>
      <c r="U859" s="111"/>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c r="BY859" s="116"/>
      <c r="BZ859" s="116"/>
      <c r="CA859" s="116"/>
      <c r="CB859" s="116"/>
      <c r="CC859" s="116"/>
      <c r="CD859" s="116"/>
      <c r="CE859" s="116"/>
      <c r="CF859" s="116"/>
      <c r="CG859" s="116"/>
      <c r="CH859" s="116"/>
      <c r="CI859" s="116"/>
      <c r="CJ859" s="116"/>
      <c r="CK859" s="116"/>
      <c r="CL859" s="116"/>
    </row>
    <row r="860" spans="1:90" s="98" customFormat="1" ht="38.25" x14ac:dyDescent="0.2">
      <c r="A860" s="26" t="str">
        <f t="shared" si="213"/>
        <v>1</v>
      </c>
      <c r="B860" s="26" t="str">
        <f t="shared" si="214"/>
        <v>2</v>
      </c>
      <c r="C860" s="26" t="str">
        <f t="shared" si="215"/>
        <v>2</v>
      </c>
      <c r="D860" s="26" t="str">
        <f t="shared" si="216"/>
        <v>1</v>
      </c>
      <c r="E860" s="26" t="str">
        <f t="shared" si="217"/>
        <v>1</v>
      </c>
      <c r="F860" s="26" t="str">
        <f t="shared" si="212"/>
        <v>02</v>
      </c>
      <c r="G860" s="26" t="str">
        <f t="shared" si="211"/>
        <v>99</v>
      </c>
      <c r="H860" s="36" t="s">
        <v>3884</v>
      </c>
      <c r="I860" s="41" t="s">
        <v>11154</v>
      </c>
      <c r="J860" s="127" t="s">
        <v>3886</v>
      </c>
      <c r="K860" s="35" t="s">
        <v>6</v>
      </c>
      <c r="L860" s="35" t="s">
        <v>3062</v>
      </c>
      <c r="M860" s="35" t="s">
        <v>10953</v>
      </c>
      <c r="N860" s="35" t="s">
        <v>3063</v>
      </c>
      <c r="O860" s="26" t="s">
        <v>9311</v>
      </c>
      <c r="P860" s="35" t="s">
        <v>3064</v>
      </c>
      <c r="Q860" s="35" t="s">
        <v>3065</v>
      </c>
      <c r="R860" s="35"/>
      <c r="S860" s="35" t="s">
        <v>3062</v>
      </c>
      <c r="T860" s="111"/>
      <c r="U860" s="111"/>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c r="BY860" s="116"/>
      <c r="BZ860" s="116"/>
      <c r="CA860" s="116"/>
      <c r="CB860" s="116"/>
      <c r="CC860" s="116"/>
      <c r="CD860" s="116"/>
      <c r="CE860" s="116"/>
      <c r="CF860" s="116"/>
      <c r="CG860" s="116"/>
      <c r="CH860" s="116"/>
      <c r="CI860" s="116"/>
      <c r="CJ860" s="116"/>
      <c r="CK860" s="116"/>
      <c r="CL860" s="116"/>
    </row>
    <row r="861" spans="1:90" s="98" customFormat="1" ht="51" x14ac:dyDescent="0.2">
      <c r="A861" s="8" t="str">
        <f t="shared" si="213"/>
        <v>1</v>
      </c>
      <c r="B861" s="8" t="str">
        <f t="shared" si="214"/>
        <v>2</v>
      </c>
      <c r="C861" s="8" t="str">
        <f t="shared" si="215"/>
        <v>2</v>
      </c>
      <c r="D861" s="8" t="str">
        <f t="shared" si="216"/>
        <v>1</v>
      </c>
      <c r="E861" s="8" t="str">
        <f t="shared" si="217"/>
        <v>2</v>
      </c>
      <c r="F861" s="8" t="str">
        <f t="shared" si="212"/>
        <v>00</v>
      </c>
      <c r="G861" s="8" t="str">
        <f t="shared" si="211"/>
        <v>00</v>
      </c>
      <c r="H861" s="8" t="s">
        <v>339</v>
      </c>
      <c r="I861" s="8" t="s">
        <v>340</v>
      </c>
      <c r="J861" s="121" t="s">
        <v>341</v>
      </c>
      <c r="K861" s="11" t="s">
        <v>6</v>
      </c>
      <c r="L861" s="11" t="s">
        <v>3052</v>
      </c>
      <c r="M861" s="11" t="s">
        <v>10953</v>
      </c>
      <c r="N861" s="11"/>
      <c r="O861" s="11"/>
      <c r="P861" s="11"/>
      <c r="Q861" s="11" t="s">
        <v>3072</v>
      </c>
      <c r="R861" s="11"/>
      <c r="S861" s="11" t="s">
        <v>3062</v>
      </c>
      <c r="T861" s="111"/>
      <c r="U861" s="111"/>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c r="BY861" s="116"/>
      <c r="BZ861" s="116"/>
      <c r="CA861" s="116"/>
      <c r="CB861" s="116"/>
      <c r="CC861" s="116"/>
      <c r="CD861" s="116"/>
      <c r="CE861" s="116"/>
      <c r="CF861" s="116"/>
      <c r="CG861" s="116"/>
      <c r="CH861" s="116"/>
      <c r="CI861" s="116"/>
      <c r="CJ861" s="116"/>
      <c r="CK861" s="116"/>
      <c r="CL861" s="116"/>
    </row>
    <row r="862" spans="1:90" s="98" customFormat="1" ht="38.25" x14ac:dyDescent="0.2">
      <c r="A862" s="83" t="str">
        <f t="shared" si="213"/>
        <v>1</v>
      </c>
      <c r="B862" s="83" t="str">
        <f t="shared" si="214"/>
        <v>2</v>
      </c>
      <c r="C862" s="83" t="str">
        <f t="shared" si="215"/>
        <v>2</v>
      </c>
      <c r="D862" s="83" t="str">
        <f t="shared" si="216"/>
        <v>1</v>
      </c>
      <c r="E862" s="83" t="str">
        <f t="shared" si="217"/>
        <v>2</v>
      </c>
      <c r="F862" s="83" t="str">
        <f t="shared" si="212"/>
        <v>01</v>
      </c>
      <c r="G862" s="83" t="str">
        <f t="shared" ref="G862:G925" si="218">MID(H862,14,2)</f>
        <v>00</v>
      </c>
      <c r="H862" s="83" t="s">
        <v>342</v>
      </c>
      <c r="I862" s="83" t="s">
        <v>334</v>
      </c>
      <c r="J862" s="125" t="s">
        <v>335</v>
      </c>
      <c r="K862" s="83" t="s">
        <v>6</v>
      </c>
      <c r="L862" s="83" t="s">
        <v>3052</v>
      </c>
      <c r="M862" s="83" t="s">
        <v>10953</v>
      </c>
      <c r="N862" s="83"/>
      <c r="O862" s="83"/>
      <c r="P862" s="83"/>
      <c r="Q862" s="83" t="s">
        <v>3072</v>
      </c>
      <c r="R862" s="83"/>
      <c r="S862" s="83" t="s">
        <v>3062</v>
      </c>
      <c r="T862" s="111"/>
      <c r="U862" s="111"/>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c r="BY862" s="116"/>
      <c r="BZ862" s="116"/>
      <c r="CA862" s="116"/>
      <c r="CB862" s="116"/>
      <c r="CC862" s="116"/>
      <c r="CD862" s="116"/>
      <c r="CE862" s="116"/>
      <c r="CF862" s="116"/>
      <c r="CG862" s="116"/>
      <c r="CH862" s="116"/>
      <c r="CI862" s="116"/>
      <c r="CJ862" s="116"/>
      <c r="CK862" s="116"/>
      <c r="CL862" s="116"/>
    </row>
    <row r="863" spans="1:90" s="98" customFormat="1" ht="25.5" x14ac:dyDescent="0.2">
      <c r="A863" s="26" t="str">
        <f t="shared" si="213"/>
        <v>1</v>
      </c>
      <c r="B863" s="26" t="str">
        <f t="shared" si="214"/>
        <v>2</v>
      </c>
      <c r="C863" s="26" t="str">
        <f t="shared" si="215"/>
        <v>2</v>
      </c>
      <c r="D863" s="26" t="str">
        <f t="shared" si="216"/>
        <v>1</v>
      </c>
      <c r="E863" s="26" t="str">
        <f t="shared" si="217"/>
        <v>2</v>
      </c>
      <c r="F863" s="26" t="str">
        <f t="shared" si="212"/>
        <v>01</v>
      </c>
      <c r="G863" s="26" t="str">
        <f t="shared" si="218"/>
        <v>01</v>
      </c>
      <c r="H863" s="26" t="s">
        <v>3887</v>
      </c>
      <c r="I863" s="26" t="s">
        <v>3833</v>
      </c>
      <c r="J863" s="122" t="s">
        <v>3834</v>
      </c>
      <c r="K863" s="26" t="s">
        <v>6</v>
      </c>
      <c r="L863" s="26" t="s">
        <v>3062</v>
      </c>
      <c r="M863" s="26" t="s">
        <v>10953</v>
      </c>
      <c r="N863" s="26" t="s">
        <v>3063</v>
      </c>
      <c r="O863" s="26" t="s">
        <v>9311</v>
      </c>
      <c r="P863" s="26" t="s">
        <v>3064</v>
      </c>
      <c r="Q863" s="26" t="s">
        <v>3065</v>
      </c>
      <c r="R863" s="26" t="s">
        <v>3835</v>
      </c>
      <c r="S863" s="26" t="s">
        <v>3062</v>
      </c>
      <c r="T863" s="111"/>
      <c r="U863" s="111"/>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c r="BY863" s="116"/>
      <c r="BZ863" s="116"/>
      <c r="CA863" s="116"/>
      <c r="CB863" s="116"/>
      <c r="CC863" s="116"/>
      <c r="CD863" s="116"/>
      <c r="CE863" s="116"/>
      <c r="CF863" s="116"/>
      <c r="CG863" s="116"/>
      <c r="CH863" s="116"/>
      <c r="CI863" s="116"/>
      <c r="CJ863" s="116"/>
      <c r="CK863" s="116"/>
      <c r="CL863" s="116"/>
    </row>
    <row r="864" spans="1:90" s="98" customFormat="1" ht="38.25" x14ac:dyDescent="0.2">
      <c r="A864" s="26" t="str">
        <f t="shared" si="213"/>
        <v>1</v>
      </c>
      <c r="B864" s="26" t="str">
        <f t="shared" si="214"/>
        <v>2</v>
      </c>
      <c r="C864" s="26" t="str">
        <f t="shared" si="215"/>
        <v>2</v>
      </c>
      <c r="D864" s="26" t="str">
        <f t="shared" si="216"/>
        <v>1</v>
      </c>
      <c r="E864" s="26" t="str">
        <f t="shared" si="217"/>
        <v>2</v>
      </c>
      <c r="F864" s="26" t="str">
        <f t="shared" si="212"/>
        <v>01</v>
      </c>
      <c r="G864" s="26" t="str">
        <f t="shared" si="218"/>
        <v>02</v>
      </c>
      <c r="H864" s="26" t="s">
        <v>3888</v>
      </c>
      <c r="I864" s="26" t="s">
        <v>3837</v>
      </c>
      <c r="J864" s="122" t="s">
        <v>3838</v>
      </c>
      <c r="K864" s="26" t="s">
        <v>6</v>
      </c>
      <c r="L864" s="26" t="s">
        <v>3062</v>
      </c>
      <c r="M864" s="26" t="s">
        <v>10953</v>
      </c>
      <c r="N864" s="26" t="s">
        <v>3063</v>
      </c>
      <c r="O864" s="26" t="s">
        <v>9311</v>
      </c>
      <c r="P864" s="26" t="s">
        <v>3064</v>
      </c>
      <c r="Q864" s="26" t="s">
        <v>3065</v>
      </c>
      <c r="R864" s="26" t="s">
        <v>3835</v>
      </c>
      <c r="S864" s="26" t="s">
        <v>3062</v>
      </c>
      <c r="T864" s="111"/>
      <c r="U864" s="111"/>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c r="BY864" s="116"/>
      <c r="BZ864" s="116"/>
      <c r="CA864" s="116"/>
      <c r="CB864" s="116"/>
      <c r="CC864" s="116"/>
      <c r="CD864" s="116"/>
      <c r="CE864" s="116"/>
      <c r="CF864" s="116"/>
      <c r="CG864" s="116"/>
      <c r="CH864" s="116"/>
      <c r="CI864" s="116"/>
      <c r="CJ864" s="116"/>
      <c r="CK864" s="116"/>
      <c r="CL864" s="116"/>
    </row>
    <row r="865" spans="1:90" s="98" customFormat="1" ht="25.5" x14ac:dyDescent="0.2">
      <c r="A865" s="26" t="str">
        <f t="shared" si="213"/>
        <v>1</v>
      </c>
      <c r="B865" s="26" t="str">
        <f t="shared" si="214"/>
        <v>2</v>
      </c>
      <c r="C865" s="26" t="str">
        <f t="shared" si="215"/>
        <v>2</v>
      </c>
      <c r="D865" s="26" t="str">
        <f t="shared" si="216"/>
        <v>1</v>
      </c>
      <c r="E865" s="26" t="str">
        <f t="shared" si="217"/>
        <v>2</v>
      </c>
      <c r="F865" s="26" t="str">
        <f t="shared" si="212"/>
        <v>01</v>
      </c>
      <c r="G865" s="26" t="str">
        <f t="shared" si="218"/>
        <v>03</v>
      </c>
      <c r="H865" s="26" t="s">
        <v>3889</v>
      </c>
      <c r="I865" s="26" t="s">
        <v>3840</v>
      </c>
      <c r="J865" s="122" t="s">
        <v>3841</v>
      </c>
      <c r="K865" s="26" t="s">
        <v>6</v>
      </c>
      <c r="L865" s="26" t="s">
        <v>3062</v>
      </c>
      <c r="M865" s="26" t="s">
        <v>10953</v>
      </c>
      <c r="N865" s="26" t="s">
        <v>3063</v>
      </c>
      <c r="O865" s="26" t="s">
        <v>9311</v>
      </c>
      <c r="P865" s="26" t="s">
        <v>3064</v>
      </c>
      <c r="Q865" s="26" t="s">
        <v>3065</v>
      </c>
      <c r="R865" s="26" t="s">
        <v>3835</v>
      </c>
      <c r="S865" s="26" t="s">
        <v>3062</v>
      </c>
      <c r="T865" s="111"/>
      <c r="U865" s="111"/>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c r="BY865" s="116"/>
      <c r="BZ865" s="116"/>
      <c r="CA865" s="116"/>
      <c r="CB865" s="116"/>
      <c r="CC865" s="116"/>
      <c r="CD865" s="116"/>
      <c r="CE865" s="116"/>
      <c r="CF865" s="116"/>
      <c r="CG865" s="116"/>
      <c r="CH865" s="116"/>
      <c r="CI865" s="116"/>
      <c r="CJ865" s="116"/>
      <c r="CK865" s="116"/>
      <c r="CL865" s="116"/>
    </row>
    <row r="866" spans="1:90" s="98" customFormat="1" ht="38.25" x14ac:dyDescent="0.2">
      <c r="A866" s="26" t="str">
        <f t="shared" si="213"/>
        <v>1</v>
      </c>
      <c r="B866" s="26" t="str">
        <f t="shared" si="214"/>
        <v>2</v>
      </c>
      <c r="C866" s="26" t="str">
        <f t="shared" si="215"/>
        <v>2</v>
      </c>
      <c r="D866" s="26" t="str">
        <f t="shared" si="216"/>
        <v>1</v>
      </c>
      <c r="E866" s="26" t="str">
        <f t="shared" si="217"/>
        <v>2</v>
      </c>
      <c r="F866" s="26" t="str">
        <f t="shared" si="212"/>
        <v>01</v>
      </c>
      <c r="G866" s="26" t="str">
        <f t="shared" si="218"/>
        <v>04</v>
      </c>
      <c r="H866" s="26" t="s">
        <v>3890</v>
      </c>
      <c r="I866" s="26" t="s">
        <v>3843</v>
      </c>
      <c r="J866" s="122" t="s">
        <v>3844</v>
      </c>
      <c r="K866" s="26" t="s">
        <v>6</v>
      </c>
      <c r="L866" s="26" t="s">
        <v>3062</v>
      </c>
      <c r="M866" s="26" t="s">
        <v>10953</v>
      </c>
      <c r="N866" s="26" t="s">
        <v>3063</v>
      </c>
      <c r="O866" s="26" t="s">
        <v>9311</v>
      </c>
      <c r="P866" s="26" t="s">
        <v>3064</v>
      </c>
      <c r="Q866" s="26" t="s">
        <v>3065</v>
      </c>
      <c r="R866" s="26" t="s">
        <v>3835</v>
      </c>
      <c r="S866" s="26" t="s">
        <v>3062</v>
      </c>
      <c r="T866" s="111"/>
      <c r="U866" s="111"/>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c r="BY866" s="116"/>
      <c r="BZ866" s="116"/>
      <c r="CA866" s="116"/>
      <c r="CB866" s="116"/>
      <c r="CC866" s="116"/>
      <c r="CD866" s="116"/>
      <c r="CE866" s="116"/>
      <c r="CF866" s="116"/>
      <c r="CG866" s="116"/>
      <c r="CH866" s="116"/>
      <c r="CI866" s="116"/>
      <c r="CJ866" s="116"/>
      <c r="CK866" s="116"/>
      <c r="CL866" s="116"/>
    </row>
    <row r="867" spans="1:90" s="98" customFormat="1" ht="38.25" x14ac:dyDescent="0.2">
      <c r="A867" s="26" t="str">
        <f t="shared" si="213"/>
        <v>1</v>
      </c>
      <c r="B867" s="26" t="str">
        <f t="shared" si="214"/>
        <v>2</v>
      </c>
      <c r="C867" s="26" t="str">
        <f t="shared" si="215"/>
        <v>2</v>
      </c>
      <c r="D867" s="26" t="str">
        <f t="shared" si="216"/>
        <v>1</v>
      </c>
      <c r="E867" s="26" t="str">
        <f t="shared" si="217"/>
        <v>2</v>
      </c>
      <c r="F867" s="26" t="str">
        <f t="shared" si="212"/>
        <v>01</v>
      </c>
      <c r="G867" s="26" t="str">
        <f t="shared" si="218"/>
        <v>05</v>
      </c>
      <c r="H867" s="26" t="s">
        <v>3891</v>
      </c>
      <c r="I867" s="26" t="s">
        <v>3846</v>
      </c>
      <c r="J867" s="122" t="s">
        <v>3847</v>
      </c>
      <c r="K867" s="26" t="s">
        <v>6</v>
      </c>
      <c r="L867" s="26" t="s">
        <v>3062</v>
      </c>
      <c r="M867" s="26" t="s">
        <v>10953</v>
      </c>
      <c r="N867" s="26" t="s">
        <v>3063</v>
      </c>
      <c r="O867" s="26" t="s">
        <v>9311</v>
      </c>
      <c r="P867" s="26" t="s">
        <v>3064</v>
      </c>
      <c r="Q867" s="26" t="s">
        <v>3065</v>
      </c>
      <c r="R867" s="26" t="s">
        <v>3835</v>
      </c>
      <c r="S867" s="26" t="s">
        <v>3062</v>
      </c>
      <c r="T867" s="111"/>
      <c r="U867" s="111"/>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c r="BY867" s="116"/>
      <c r="BZ867" s="116"/>
      <c r="CA867" s="116"/>
      <c r="CB867" s="116"/>
      <c r="CC867" s="116"/>
      <c r="CD867" s="116"/>
      <c r="CE867" s="116"/>
      <c r="CF867" s="116"/>
      <c r="CG867" s="116"/>
      <c r="CH867" s="116"/>
      <c r="CI867" s="116"/>
      <c r="CJ867" s="116"/>
      <c r="CK867" s="116"/>
      <c r="CL867" s="116"/>
    </row>
    <row r="868" spans="1:90" s="98" customFormat="1" ht="25.5" x14ac:dyDescent="0.2">
      <c r="A868" s="26" t="str">
        <f t="shared" si="213"/>
        <v>1</v>
      </c>
      <c r="B868" s="26" t="str">
        <f t="shared" si="214"/>
        <v>2</v>
      </c>
      <c r="C868" s="26" t="str">
        <f t="shared" si="215"/>
        <v>2</v>
      </c>
      <c r="D868" s="26" t="str">
        <f t="shared" si="216"/>
        <v>1</v>
      </c>
      <c r="E868" s="26" t="str">
        <f t="shared" si="217"/>
        <v>2</v>
      </c>
      <c r="F868" s="26" t="str">
        <f t="shared" si="212"/>
        <v>01</v>
      </c>
      <c r="G868" s="26" t="str">
        <f t="shared" si="218"/>
        <v>06</v>
      </c>
      <c r="H868" s="26" t="s">
        <v>3892</v>
      </c>
      <c r="I868" s="26" t="s">
        <v>816</v>
      </c>
      <c r="J868" s="122" t="s">
        <v>9429</v>
      </c>
      <c r="K868" s="26" t="s">
        <v>6</v>
      </c>
      <c r="L868" s="26" t="s">
        <v>3062</v>
      </c>
      <c r="M868" s="26" t="s">
        <v>10953</v>
      </c>
      <c r="N868" s="26" t="s">
        <v>3063</v>
      </c>
      <c r="O868" s="26" t="s">
        <v>9311</v>
      </c>
      <c r="P868" s="26" t="s">
        <v>3064</v>
      </c>
      <c r="Q868" s="26" t="s">
        <v>3065</v>
      </c>
      <c r="R868" s="26"/>
      <c r="S868" s="26" t="s">
        <v>3062</v>
      </c>
      <c r="T868" s="111"/>
      <c r="U868" s="111"/>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c r="BY868" s="116"/>
      <c r="BZ868" s="116"/>
      <c r="CA868" s="116"/>
      <c r="CB868" s="116"/>
      <c r="CC868" s="116"/>
      <c r="CD868" s="116"/>
      <c r="CE868" s="116"/>
      <c r="CF868" s="116"/>
      <c r="CG868" s="116"/>
      <c r="CH868" s="116"/>
      <c r="CI868" s="116"/>
      <c r="CJ868" s="116"/>
      <c r="CK868" s="116"/>
      <c r="CL868" s="116"/>
    </row>
    <row r="869" spans="1:90" s="98" customFormat="1" ht="25.5" x14ac:dyDescent="0.2">
      <c r="A869" s="26" t="str">
        <f t="shared" si="213"/>
        <v>1</v>
      </c>
      <c r="B869" s="26" t="str">
        <f t="shared" si="214"/>
        <v>2</v>
      </c>
      <c r="C869" s="26" t="str">
        <f t="shared" si="215"/>
        <v>2</v>
      </c>
      <c r="D869" s="26" t="str">
        <f t="shared" si="216"/>
        <v>1</v>
      </c>
      <c r="E869" s="26" t="str">
        <f t="shared" si="217"/>
        <v>2</v>
      </c>
      <c r="F869" s="26" t="str">
        <f t="shared" si="212"/>
        <v>01</v>
      </c>
      <c r="G869" s="26" t="str">
        <f t="shared" si="218"/>
        <v>07</v>
      </c>
      <c r="H869" s="26" t="s">
        <v>3893</v>
      </c>
      <c r="I869" s="26" t="s">
        <v>3850</v>
      </c>
      <c r="J869" s="122" t="s">
        <v>3851</v>
      </c>
      <c r="K869" s="26" t="s">
        <v>6</v>
      </c>
      <c r="L869" s="26" t="s">
        <v>3062</v>
      </c>
      <c r="M869" s="26" t="s">
        <v>10953</v>
      </c>
      <c r="N869" s="26" t="s">
        <v>3063</v>
      </c>
      <c r="O869" s="26" t="s">
        <v>9311</v>
      </c>
      <c r="P869" s="26" t="s">
        <v>3064</v>
      </c>
      <c r="Q869" s="26" t="s">
        <v>3065</v>
      </c>
      <c r="R869" s="26" t="s">
        <v>3852</v>
      </c>
      <c r="S869" s="26" t="s">
        <v>3062</v>
      </c>
      <c r="T869" s="111"/>
      <c r="U869" s="111"/>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c r="BY869" s="116"/>
      <c r="BZ869" s="116"/>
      <c r="CA869" s="116"/>
      <c r="CB869" s="116"/>
      <c r="CC869" s="116"/>
      <c r="CD869" s="116"/>
      <c r="CE869" s="116"/>
      <c r="CF869" s="116"/>
      <c r="CG869" s="116"/>
      <c r="CH869" s="116"/>
      <c r="CI869" s="116"/>
      <c r="CJ869" s="116"/>
      <c r="CK869" s="116"/>
      <c r="CL869" s="116"/>
    </row>
    <row r="870" spans="1:90" s="99" customFormat="1" ht="25.5" x14ac:dyDescent="0.2">
      <c r="A870" s="26" t="str">
        <f t="shared" si="213"/>
        <v>1</v>
      </c>
      <c r="B870" s="26" t="str">
        <f t="shared" si="214"/>
        <v>2</v>
      </c>
      <c r="C870" s="26" t="str">
        <f t="shared" si="215"/>
        <v>2</v>
      </c>
      <c r="D870" s="26" t="str">
        <f t="shared" si="216"/>
        <v>1</v>
      </c>
      <c r="E870" s="26" t="str">
        <f t="shared" si="217"/>
        <v>2</v>
      </c>
      <c r="F870" s="26" t="str">
        <f t="shared" si="212"/>
        <v>01</v>
      </c>
      <c r="G870" s="26" t="str">
        <f t="shared" si="218"/>
        <v>08</v>
      </c>
      <c r="H870" s="26" t="s">
        <v>3894</v>
      </c>
      <c r="I870" s="26" t="s">
        <v>3854</v>
      </c>
      <c r="J870" s="122" t="s">
        <v>3855</v>
      </c>
      <c r="K870" s="26" t="s">
        <v>6</v>
      </c>
      <c r="L870" s="26" t="s">
        <v>3062</v>
      </c>
      <c r="M870" s="26" t="s">
        <v>10953</v>
      </c>
      <c r="N870" s="26" t="s">
        <v>3063</v>
      </c>
      <c r="O870" s="26" t="s">
        <v>9311</v>
      </c>
      <c r="P870" s="26" t="s">
        <v>3064</v>
      </c>
      <c r="Q870" s="26" t="s">
        <v>3065</v>
      </c>
      <c r="R870" s="26" t="s">
        <v>3852</v>
      </c>
      <c r="S870" s="26" t="s">
        <v>3062</v>
      </c>
      <c r="T870" s="111"/>
      <c r="U870" s="111"/>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c r="BY870" s="116"/>
      <c r="BZ870" s="116"/>
      <c r="CA870" s="116"/>
      <c r="CB870" s="116"/>
      <c r="CC870" s="116"/>
      <c r="CD870" s="116"/>
      <c r="CE870" s="116"/>
      <c r="CF870" s="116"/>
      <c r="CG870" s="116"/>
      <c r="CH870" s="116"/>
      <c r="CI870" s="116"/>
      <c r="CJ870" s="116"/>
      <c r="CK870" s="116"/>
      <c r="CL870" s="116"/>
    </row>
    <row r="871" spans="1:90" s="98" customFormat="1" ht="38.25" x14ac:dyDescent="0.2">
      <c r="A871" s="26" t="str">
        <f t="shared" si="213"/>
        <v>1</v>
      </c>
      <c r="B871" s="26" t="str">
        <f t="shared" si="214"/>
        <v>2</v>
      </c>
      <c r="C871" s="26" t="str">
        <f t="shared" si="215"/>
        <v>2</v>
      </c>
      <c r="D871" s="26" t="str">
        <f t="shared" si="216"/>
        <v>1</v>
      </c>
      <c r="E871" s="26" t="str">
        <f t="shared" si="217"/>
        <v>2</v>
      </c>
      <c r="F871" s="26" t="str">
        <f t="shared" si="212"/>
        <v>01</v>
      </c>
      <c r="G871" s="26" t="str">
        <f t="shared" si="218"/>
        <v>09</v>
      </c>
      <c r="H871" s="26" t="s">
        <v>8274</v>
      </c>
      <c r="I871" s="26" t="s">
        <v>3857</v>
      </c>
      <c r="J871" s="122" t="s">
        <v>3858</v>
      </c>
      <c r="K871" s="26" t="s">
        <v>6</v>
      </c>
      <c r="L871" s="26" t="s">
        <v>3062</v>
      </c>
      <c r="M871" s="26" t="s">
        <v>10953</v>
      </c>
      <c r="N871" s="26" t="s">
        <v>3063</v>
      </c>
      <c r="O871" s="26" t="s">
        <v>9311</v>
      </c>
      <c r="P871" s="26" t="s">
        <v>3064</v>
      </c>
      <c r="Q871" s="26" t="s">
        <v>3065</v>
      </c>
      <c r="R871" s="26"/>
      <c r="S871" s="26" t="s">
        <v>3062</v>
      </c>
      <c r="T871" s="111"/>
      <c r="U871" s="111"/>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c r="BY871" s="116"/>
      <c r="BZ871" s="116"/>
      <c r="CA871" s="116"/>
      <c r="CB871" s="116"/>
      <c r="CC871" s="116"/>
      <c r="CD871" s="116"/>
      <c r="CE871" s="116"/>
      <c r="CF871" s="116"/>
      <c r="CG871" s="116"/>
      <c r="CH871" s="116"/>
      <c r="CI871" s="116"/>
      <c r="CJ871" s="116"/>
      <c r="CK871" s="116"/>
      <c r="CL871" s="116"/>
    </row>
    <row r="872" spans="1:90" s="98" customFormat="1" ht="38.25" x14ac:dyDescent="0.2">
      <c r="A872" s="26" t="str">
        <f t="shared" si="213"/>
        <v>1</v>
      </c>
      <c r="B872" s="26" t="str">
        <f t="shared" si="214"/>
        <v>2</v>
      </c>
      <c r="C872" s="26" t="str">
        <f t="shared" si="215"/>
        <v>2</v>
      </c>
      <c r="D872" s="26" t="str">
        <f t="shared" si="216"/>
        <v>1</v>
      </c>
      <c r="E872" s="26" t="str">
        <f t="shared" si="217"/>
        <v>2</v>
      </c>
      <c r="F872" s="26" t="str">
        <f t="shared" si="212"/>
        <v>01</v>
      </c>
      <c r="G872" s="26" t="str">
        <f t="shared" si="218"/>
        <v>95</v>
      </c>
      <c r="H872" s="26" t="s">
        <v>3895</v>
      </c>
      <c r="I872" s="26" t="s">
        <v>3860</v>
      </c>
      <c r="J872" s="122" t="s">
        <v>3861</v>
      </c>
      <c r="K872" s="26" t="s">
        <v>6</v>
      </c>
      <c r="L872" s="26" t="s">
        <v>3062</v>
      </c>
      <c r="M872" s="26" t="s">
        <v>10953</v>
      </c>
      <c r="N872" s="26" t="s">
        <v>3063</v>
      </c>
      <c r="O872" s="26" t="s">
        <v>9311</v>
      </c>
      <c r="P872" s="26" t="s">
        <v>3064</v>
      </c>
      <c r="Q872" s="26" t="s">
        <v>3065</v>
      </c>
      <c r="R872" s="26"/>
      <c r="S872" s="26" t="s">
        <v>3062</v>
      </c>
      <c r="T872" s="111"/>
      <c r="U872" s="111"/>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c r="BY872" s="116"/>
      <c r="BZ872" s="116"/>
      <c r="CA872" s="116"/>
      <c r="CB872" s="116"/>
      <c r="CC872" s="116"/>
      <c r="CD872" s="116"/>
      <c r="CE872" s="116"/>
      <c r="CF872" s="116"/>
      <c r="CG872" s="116"/>
      <c r="CH872" s="116"/>
      <c r="CI872" s="116"/>
      <c r="CJ872" s="116"/>
      <c r="CK872" s="116"/>
      <c r="CL872" s="116"/>
    </row>
    <row r="873" spans="1:90" s="98" customFormat="1" ht="38.25" x14ac:dyDescent="0.2">
      <c r="A873" s="26" t="str">
        <f t="shared" si="213"/>
        <v>1</v>
      </c>
      <c r="B873" s="26" t="str">
        <f t="shared" si="214"/>
        <v>2</v>
      </c>
      <c r="C873" s="26" t="str">
        <f t="shared" si="215"/>
        <v>2</v>
      </c>
      <c r="D873" s="26" t="str">
        <f t="shared" si="216"/>
        <v>1</v>
      </c>
      <c r="E873" s="26" t="str">
        <f t="shared" si="217"/>
        <v>2</v>
      </c>
      <c r="F873" s="26" t="str">
        <f t="shared" si="212"/>
        <v>01</v>
      </c>
      <c r="G873" s="26" t="str">
        <f t="shared" si="218"/>
        <v>96</v>
      </c>
      <c r="H873" s="26" t="s">
        <v>3896</v>
      </c>
      <c r="I873" s="26" t="s">
        <v>3863</v>
      </c>
      <c r="J873" s="122" t="s">
        <v>3864</v>
      </c>
      <c r="K873" s="26" t="s">
        <v>6</v>
      </c>
      <c r="L873" s="26" t="s">
        <v>3062</v>
      </c>
      <c r="M873" s="26" t="s">
        <v>10953</v>
      </c>
      <c r="N873" s="26" t="s">
        <v>3063</v>
      </c>
      <c r="O873" s="26" t="s">
        <v>9311</v>
      </c>
      <c r="P873" s="26" t="s">
        <v>3064</v>
      </c>
      <c r="Q873" s="26" t="s">
        <v>3065</v>
      </c>
      <c r="R873" s="26"/>
      <c r="S873" s="26" t="s">
        <v>3062</v>
      </c>
      <c r="T873" s="111"/>
      <c r="U873" s="111"/>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c r="BY873" s="116"/>
      <c r="BZ873" s="116"/>
      <c r="CA873" s="116"/>
      <c r="CB873" s="116"/>
      <c r="CC873" s="116"/>
      <c r="CD873" s="116"/>
      <c r="CE873" s="116"/>
      <c r="CF873" s="116"/>
      <c r="CG873" s="116"/>
      <c r="CH873" s="116"/>
      <c r="CI873" s="116"/>
      <c r="CJ873" s="116"/>
      <c r="CK873" s="116"/>
      <c r="CL873" s="116"/>
    </row>
    <row r="874" spans="1:90" s="98" customFormat="1" ht="51" x14ac:dyDescent="0.2">
      <c r="A874" s="26" t="str">
        <f t="shared" si="213"/>
        <v>1</v>
      </c>
      <c r="B874" s="26" t="str">
        <f t="shared" si="214"/>
        <v>2</v>
      </c>
      <c r="C874" s="26" t="str">
        <f t="shared" si="215"/>
        <v>2</v>
      </c>
      <c r="D874" s="26" t="str">
        <f t="shared" si="216"/>
        <v>1</v>
      </c>
      <c r="E874" s="26" t="str">
        <f t="shared" si="217"/>
        <v>2</v>
      </c>
      <c r="F874" s="26" t="str">
        <f t="shared" si="212"/>
        <v>01</v>
      </c>
      <c r="G874" s="26" t="str">
        <f t="shared" si="218"/>
        <v>97</v>
      </c>
      <c r="H874" s="26" t="s">
        <v>3897</v>
      </c>
      <c r="I874" s="26" t="s">
        <v>3866</v>
      </c>
      <c r="J874" s="122" t="s">
        <v>3867</v>
      </c>
      <c r="K874" s="26" t="s">
        <v>69</v>
      </c>
      <c r="L874" s="26" t="s">
        <v>3062</v>
      </c>
      <c r="M874" s="26" t="s">
        <v>10953</v>
      </c>
      <c r="N874" s="26" t="s">
        <v>3063</v>
      </c>
      <c r="O874" s="26" t="s">
        <v>9311</v>
      </c>
      <c r="P874" s="26" t="s">
        <v>3064</v>
      </c>
      <c r="Q874" s="26" t="s">
        <v>3065</v>
      </c>
      <c r="R874" s="26"/>
      <c r="S874" s="26" t="s">
        <v>3062</v>
      </c>
      <c r="T874" s="111"/>
      <c r="U874" s="111"/>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c r="BY874" s="116"/>
      <c r="BZ874" s="116"/>
      <c r="CA874" s="116"/>
      <c r="CB874" s="116"/>
      <c r="CC874" s="116"/>
      <c r="CD874" s="116"/>
      <c r="CE874" s="116"/>
      <c r="CF874" s="116"/>
      <c r="CG874" s="116"/>
      <c r="CH874" s="116"/>
      <c r="CI874" s="116"/>
      <c r="CJ874" s="116"/>
      <c r="CK874" s="116"/>
      <c r="CL874" s="116"/>
    </row>
    <row r="875" spans="1:90" s="98" customFormat="1" ht="51" x14ac:dyDescent="0.2">
      <c r="A875" s="26" t="str">
        <f t="shared" si="213"/>
        <v>1</v>
      </c>
      <c r="B875" s="26" t="str">
        <f t="shared" si="214"/>
        <v>2</v>
      </c>
      <c r="C875" s="26" t="str">
        <f t="shared" si="215"/>
        <v>2</v>
      </c>
      <c r="D875" s="26" t="str">
        <f t="shared" si="216"/>
        <v>1</v>
      </c>
      <c r="E875" s="26" t="str">
        <f t="shared" si="217"/>
        <v>2</v>
      </c>
      <c r="F875" s="26" t="str">
        <f t="shared" si="212"/>
        <v>01</v>
      </c>
      <c r="G875" s="26" t="str">
        <f t="shared" si="218"/>
        <v>98</v>
      </c>
      <c r="H875" s="26" t="s">
        <v>3898</v>
      </c>
      <c r="I875" s="26" t="s">
        <v>3869</v>
      </c>
      <c r="J875" s="122" t="s">
        <v>3870</v>
      </c>
      <c r="K875" s="26" t="s">
        <v>69</v>
      </c>
      <c r="L875" s="26" t="s">
        <v>3062</v>
      </c>
      <c r="M875" s="26" t="s">
        <v>10953</v>
      </c>
      <c r="N875" s="26" t="s">
        <v>3063</v>
      </c>
      <c r="O875" s="26" t="s">
        <v>9311</v>
      </c>
      <c r="P875" s="26" t="s">
        <v>3064</v>
      </c>
      <c r="Q875" s="26" t="s">
        <v>3065</v>
      </c>
      <c r="R875" s="26"/>
      <c r="S875" s="26" t="s">
        <v>3062</v>
      </c>
      <c r="T875" s="111"/>
      <c r="U875" s="111"/>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c r="BY875" s="116"/>
      <c r="BZ875" s="116"/>
      <c r="CA875" s="116"/>
      <c r="CB875" s="116"/>
      <c r="CC875" s="116"/>
      <c r="CD875" s="116"/>
      <c r="CE875" s="116"/>
      <c r="CF875" s="116"/>
      <c r="CG875" s="116"/>
      <c r="CH875" s="116"/>
      <c r="CI875" s="116"/>
      <c r="CJ875" s="116"/>
      <c r="CK875" s="116"/>
      <c r="CL875" s="116"/>
    </row>
    <row r="876" spans="1:90" s="98" customFormat="1" ht="51" x14ac:dyDescent="0.2">
      <c r="A876" s="26" t="str">
        <f t="shared" si="213"/>
        <v>1</v>
      </c>
      <c r="B876" s="26" t="str">
        <f t="shared" si="214"/>
        <v>2</v>
      </c>
      <c r="C876" s="26" t="str">
        <f t="shared" si="215"/>
        <v>2</v>
      </c>
      <c r="D876" s="26" t="str">
        <f t="shared" si="216"/>
        <v>1</v>
      </c>
      <c r="E876" s="26" t="str">
        <f t="shared" si="217"/>
        <v>2</v>
      </c>
      <c r="F876" s="26" t="str">
        <f t="shared" si="212"/>
        <v>01</v>
      </c>
      <c r="G876" s="26" t="str">
        <f t="shared" si="218"/>
        <v>99</v>
      </c>
      <c r="H876" s="26" t="s">
        <v>3899</v>
      </c>
      <c r="I876" s="26" t="s">
        <v>3872</v>
      </c>
      <c r="J876" s="122" t="s">
        <v>3900</v>
      </c>
      <c r="K876" s="26" t="s">
        <v>6</v>
      </c>
      <c r="L876" s="26" t="s">
        <v>3062</v>
      </c>
      <c r="M876" s="26" t="s">
        <v>10953</v>
      </c>
      <c r="N876" s="26" t="s">
        <v>3063</v>
      </c>
      <c r="O876" s="26" t="s">
        <v>9311</v>
      </c>
      <c r="P876" s="26" t="s">
        <v>3064</v>
      </c>
      <c r="Q876" s="26" t="s">
        <v>3065</v>
      </c>
      <c r="R876" s="26"/>
      <c r="S876" s="26" t="s">
        <v>3062</v>
      </c>
      <c r="T876" s="111"/>
      <c r="U876" s="111"/>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c r="BY876" s="116"/>
      <c r="BZ876" s="116"/>
      <c r="CA876" s="116"/>
      <c r="CB876" s="116"/>
      <c r="CC876" s="116"/>
      <c r="CD876" s="116"/>
      <c r="CE876" s="116"/>
      <c r="CF876" s="116"/>
      <c r="CG876" s="116"/>
      <c r="CH876" s="116"/>
      <c r="CI876" s="116"/>
      <c r="CJ876" s="116"/>
      <c r="CK876" s="116"/>
      <c r="CL876" s="116"/>
    </row>
    <row r="877" spans="1:90" s="98" customFormat="1" ht="38.25" x14ac:dyDescent="0.2">
      <c r="A877" s="83" t="str">
        <f t="shared" si="213"/>
        <v>1</v>
      </c>
      <c r="B877" s="83" t="str">
        <f t="shared" si="214"/>
        <v>2</v>
      </c>
      <c r="C877" s="83" t="str">
        <f t="shared" si="215"/>
        <v>2</v>
      </c>
      <c r="D877" s="83" t="str">
        <f t="shared" si="216"/>
        <v>1</v>
      </c>
      <c r="E877" s="83" t="str">
        <f t="shared" si="217"/>
        <v>2</v>
      </c>
      <c r="F877" s="83" t="str">
        <f t="shared" si="212"/>
        <v>02</v>
      </c>
      <c r="G877" s="83" t="str">
        <f t="shared" si="218"/>
        <v>00</v>
      </c>
      <c r="H877" s="83" t="s">
        <v>343</v>
      </c>
      <c r="I877" s="83" t="s">
        <v>337</v>
      </c>
      <c r="J877" s="125" t="s">
        <v>338</v>
      </c>
      <c r="K877" s="83" t="s">
        <v>6</v>
      </c>
      <c r="L877" s="83" t="s">
        <v>3052</v>
      </c>
      <c r="M877" s="83" t="s">
        <v>10953</v>
      </c>
      <c r="N877" s="83"/>
      <c r="O877" s="83"/>
      <c r="P877" s="83"/>
      <c r="Q877" s="83" t="s">
        <v>3072</v>
      </c>
      <c r="R877" s="83"/>
      <c r="S877" s="83" t="s">
        <v>3062</v>
      </c>
      <c r="T877" s="111"/>
      <c r="U877" s="111"/>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c r="BY877" s="116"/>
      <c r="BZ877" s="116"/>
      <c r="CA877" s="116"/>
      <c r="CB877" s="116"/>
      <c r="CC877" s="116"/>
      <c r="CD877" s="116"/>
      <c r="CE877" s="116"/>
      <c r="CF877" s="116"/>
      <c r="CG877" s="116"/>
      <c r="CH877" s="116"/>
      <c r="CI877" s="116"/>
      <c r="CJ877" s="116"/>
      <c r="CK877" s="116"/>
      <c r="CL877" s="116"/>
    </row>
    <row r="878" spans="1:90" s="98" customFormat="1" ht="25.5" x14ac:dyDescent="0.2">
      <c r="A878" s="26" t="str">
        <f t="shared" si="213"/>
        <v>1</v>
      </c>
      <c r="B878" s="26" t="str">
        <f t="shared" si="214"/>
        <v>2</v>
      </c>
      <c r="C878" s="26" t="str">
        <f t="shared" si="215"/>
        <v>2</v>
      </c>
      <c r="D878" s="26" t="str">
        <f t="shared" si="216"/>
        <v>1</v>
      </c>
      <c r="E878" s="26" t="str">
        <f t="shared" si="217"/>
        <v>2</v>
      </c>
      <c r="F878" s="26" t="str">
        <f t="shared" si="212"/>
        <v>02</v>
      </c>
      <c r="G878" s="26" t="str">
        <f t="shared" si="218"/>
        <v>01</v>
      </c>
      <c r="H878" s="36" t="s">
        <v>3901</v>
      </c>
      <c r="I878" s="36" t="s">
        <v>3874</v>
      </c>
      <c r="J878" s="127" t="s">
        <v>3875</v>
      </c>
      <c r="K878" s="35" t="s">
        <v>6</v>
      </c>
      <c r="L878" s="35" t="s">
        <v>3062</v>
      </c>
      <c r="M878" s="35" t="s">
        <v>10953</v>
      </c>
      <c r="N878" s="35" t="s">
        <v>3063</v>
      </c>
      <c r="O878" s="26" t="s">
        <v>9311</v>
      </c>
      <c r="P878" s="35" t="s">
        <v>3064</v>
      </c>
      <c r="Q878" s="35" t="s">
        <v>3065</v>
      </c>
      <c r="R878" s="35" t="s">
        <v>3835</v>
      </c>
      <c r="S878" s="35" t="s">
        <v>3062</v>
      </c>
      <c r="T878" s="111"/>
      <c r="U878" s="111"/>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c r="BY878" s="116"/>
      <c r="BZ878" s="116"/>
      <c r="CA878" s="116"/>
      <c r="CB878" s="116"/>
      <c r="CC878" s="116"/>
      <c r="CD878" s="116"/>
      <c r="CE878" s="116"/>
      <c r="CF878" s="116"/>
      <c r="CG878" s="116"/>
      <c r="CH878" s="116"/>
      <c r="CI878" s="116"/>
      <c r="CJ878" s="116"/>
      <c r="CK878" s="116"/>
      <c r="CL878" s="116"/>
    </row>
    <row r="879" spans="1:90" s="98" customFormat="1" ht="25.5" x14ac:dyDescent="0.2">
      <c r="A879" s="26" t="str">
        <f t="shared" si="213"/>
        <v>1</v>
      </c>
      <c r="B879" s="26" t="str">
        <f t="shared" si="214"/>
        <v>2</v>
      </c>
      <c r="C879" s="26" t="str">
        <f t="shared" si="215"/>
        <v>2</v>
      </c>
      <c r="D879" s="26" t="str">
        <f t="shared" si="216"/>
        <v>1</v>
      </c>
      <c r="E879" s="26" t="str">
        <f t="shared" si="217"/>
        <v>2</v>
      </c>
      <c r="F879" s="26" t="str">
        <f t="shared" si="212"/>
        <v>02</v>
      </c>
      <c r="G879" s="26" t="str">
        <f t="shared" si="218"/>
        <v>03</v>
      </c>
      <c r="H879" s="36" t="s">
        <v>3902</v>
      </c>
      <c r="I879" s="36" t="s">
        <v>3854</v>
      </c>
      <c r="J879" s="128" t="s">
        <v>3877</v>
      </c>
      <c r="K879" s="35" t="s">
        <v>6</v>
      </c>
      <c r="L879" s="35" t="s">
        <v>3062</v>
      </c>
      <c r="M879" s="35" t="s">
        <v>10953</v>
      </c>
      <c r="N879" s="35" t="s">
        <v>3063</v>
      </c>
      <c r="O879" s="26" t="s">
        <v>9311</v>
      </c>
      <c r="P879" s="35" t="s">
        <v>3064</v>
      </c>
      <c r="Q879" s="35" t="s">
        <v>3065</v>
      </c>
      <c r="R879" s="35" t="s">
        <v>3852</v>
      </c>
      <c r="S879" s="35" t="s">
        <v>3062</v>
      </c>
      <c r="T879" s="111"/>
      <c r="U879" s="111"/>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c r="BY879" s="116"/>
      <c r="BZ879" s="116"/>
      <c r="CA879" s="116"/>
      <c r="CB879" s="116"/>
      <c r="CC879" s="116"/>
      <c r="CD879" s="116"/>
      <c r="CE879" s="116"/>
      <c r="CF879" s="116"/>
      <c r="CG879" s="116"/>
      <c r="CH879" s="116"/>
      <c r="CI879" s="116"/>
      <c r="CJ879" s="116"/>
      <c r="CK879" s="116"/>
      <c r="CL879" s="116"/>
    </row>
    <row r="880" spans="1:90" ht="38.25" x14ac:dyDescent="0.2">
      <c r="A880" s="26" t="str">
        <f t="shared" si="213"/>
        <v>1</v>
      </c>
      <c r="B880" s="26" t="str">
        <f t="shared" si="214"/>
        <v>2</v>
      </c>
      <c r="C880" s="26" t="str">
        <f t="shared" si="215"/>
        <v>2</v>
      </c>
      <c r="D880" s="26" t="str">
        <f t="shared" si="216"/>
        <v>1</v>
      </c>
      <c r="E880" s="26" t="str">
        <f t="shared" si="217"/>
        <v>2</v>
      </c>
      <c r="F880" s="26" t="str">
        <f t="shared" si="212"/>
        <v>02</v>
      </c>
      <c r="G880" s="26" t="str">
        <f t="shared" si="218"/>
        <v>05</v>
      </c>
      <c r="H880" s="36" t="s">
        <v>3903</v>
      </c>
      <c r="I880" s="41" t="s">
        <v>3879</v>
      </c>
      <c r="J880" s="127" t="s">
        <v>3880</v>
      </c>
      <c r="K880" s="35" t="s">
        <v>6</v>
      </c>
      <c r="L880" s="35" t="s">
        <v>3062</v>
      </c>
      <c r="M880" s="35" t="s">
        <v>10953</v>
      </c>
      <c r="N880" s="35" t="s">
        <v>3063</v>
      </c>
      <c r="O880" s="26" t="s">
        <v>9311</v>
      </c>
      <c r="P880" s="35" t="s">
        <v>3064</v>
      </c>
      <c r="Q880" s="35" t="s">
        <v>3065</v>
      </c>
      <c r="R880" s="35"/>
      <c r="S880" s="35" t="s">
        <v>3062</v>
      </c>
    </row>
    <row r="881" spans="1:90" ht="38.25" x14ac:dyDescent="0.2">
      <c r="A881" s="26" t="str">
        <f t="shared" si="213"/>
        <v>1</v>
      </c>
      <c r="B881" s="26" t="str">
        <f t="shared" si="214"/>
        <v>2</v>
      </c>
      <c r="C881" s="26" t="str">
        <f t="shared" si="215"/>
        <v>2</v>
      </c>
      <c r="D881" s="26" t="str">
        <f t="shared" si="216"/>
        <v>1</v>
      </c>
      <c r="E881" s="26" t="str">
        <f t="shared" si="217"/>
        <v>2</v>
      </c>
      <c r="F881" s="26" t="str">
        <f t="shared" si="212"/>
        <v>02</v>
      </c>
      <c r="G881" s="26" t="str">
        <f t="shared" si="218"/>
        <v>06</v>
      </c>
      <c r="H881" s="36" t="s">
        <v>3904</v>
      </c>
      <c r="I881" s="41" t="s">
        <v>3882</v>
      </c>
      <c r="J881" s="127" t="s">
        <v>3883</v>
      </c>
      <c r="K881" s="35" t="s">
        <v>6</v>
      </c>
      <c r="L881" s="35" t="s">
        <v>3062</v>
      </c>
      <c r="M881" s="35" t="s">
        <v>10953</v>
      </c>
      <c r="N881" s="35" t="s">
        <v>3063</v>
      </c>
      <c r="O881" s="26" t="s">
        <v>9311</v>
      </c>
      <c r="P881" s="35" t="s">
        <v>3064</v>
      </c>
      <c r="Q881" s="35" t="s">
        <v>3065</v>
      </c>
      <c r="R881" s="35"/>
      <c r="S881" s="35" t="s">
        <v>3062</v>
      </c>
    </row>
    <row r="882" spans="1:90" s="98" customFormat="1" ht="38.25" x14ac:dyDescent="0.2">
      <c r="A882" s="26" t="str">
        <f t="shared" si="213"/>
        <v>1</v>
      </c>
      <c r="B882" s="26" t="str">
        <f t="shared" si="214"/>
        <v>2</v>
      </c>
      <c r="C882" s="26" t="str">
        <f t="shared" si="215"/>
        <v>2</v>
      </c>
      <c r="D882" s="26" t="str">
        <f t="shared" si="216"/>
        <v>1</v>
      </c>
      <c r="E882" s="26" t="str">
        <f t="shared" si="217"/>
        <v>2</v>
      </c>
      <c r="F882" s="26" t="str">
        <f t="shared" si="212"/>
        <v>02</v>
      </c>
      <c r="G882" s="26" t="str">
        <f t="shared" si="218"/>
        <v>99</v>
      </c>
      <c r="H882" s="36" t="s">
        <v>3905</v>
      </c>
      <c r="I882" s="41" t="s">
        <v>11154</v>
      </c>
      <c r="J882" s="127" t="s">
        <v>3886</v>
      </c>
      <c r="K882" s="35" t="s">
        <v>6</v>
      </c>
      <c r="L882" s="35" t="s">
        <v>3062</v>
      </c>
      <c r="M882" s="35" t="s">
        <v>10953</v>
      </c>
      <c r="N882" s="35" t="s">
        <v>3063</v>
      </c>
      <c r="O882" s="26" t="s">
        <v>9311</v>
      </c>
      <c r="P882" s="35" t="s">
        <v>3064</v>
      </c>
      <c r="Q882" s="35" t="s">
        <v>3065</v>
      </c>
      <c r="R882" s="35"/>
      <c r="S882" s="35" t="s">
        <v>3062</v>
      </c>
      <c r="T882" s="111"/>
      <c r="U882" s="111"/>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c r="BY882" s="116"/>
      <c r="BZ882" s="116"/>
      <c r="CA882" s="116"/>
      <c r="CB882" s="116"/>
      <c r="CC882" s="116"/>
      <c r="CD882" s="116"/>
      <c r="CE882" s="116"/>
      <c r="CF882" s="116"/>
      <c r="CG882" s="116"/>
      <c r="CH882" s="116"/>
      <c r="CI882" s="116"/>
      <c r="CJ882" s="116"/>
      <c r="CK882" s="116"/>
      <c r="CL882" s="116"/>
    </row>
    <row r="883" spans="1:90" s="98" customFormat="1" ht="63.75" x14ac:dyDescent="0.2">
      <c r="A883" s="8" t="str">
        <f t="shared" si="213"/>
        <v>1</v>
      </c>
      <c r="B883" s="8" t="str">
        <f t="shared" si="214"/>
        <v>2</v>
      </c>
      <c r="C883" s="8" t="str">
        <f t="shared" si="215"/>
        <v>2</v>
      </c>
      <c r="D883" s="8" t="str">
        <f t="shared" si="216"/>
        <v>1</v>
      </c>
      <c r="E883" s="8" t="str">
        <f t="shared" si="217"/>
        <v>3</v>
      </c>
      <c r="F883" s="8" t="str">
        <f t="shared" si="212"/>
        <v>00</v>
      </c>
      <c r="G883" s="8" t="str">
        <f t="shared" si="218"/>
        <v>00</v>
      </c>
      <c r="H883" s="8" t="s">
        <v>344</v>
      </c>
      <c r="I883" s="8" t="s">
        <v>345</v>
      </c>
      <c r="J883" s="121" t="s">
        <v>346</v>
      </c>
      <c r="K883" s="11" t="s">
        <v>6</v>
      </c>
      <c r="L883" s="11" t="s">
        <v>3052</v>
      </c>
      <c r="M883" s="11" t="s">
        <v>10953</v>
      </c>
      <c r="N883" s="11"/>
      <c r="O883" s="11"/>
      <c r="P883" s="11"/>
      <c r="Q883" s="11" t="s">
        <v>3072</v>
      </c>
      <c r="R883" s="11"/>
      <c r="S883" s="11" t="s">
        <v>3062</v>
      </c>
      <c r="T883" s="111"/>
      <c r="U883" s="111"/>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c r="BY883" s="116"/>
      <c r="BZ883" s="116"/>
      <c r="CA883" s="116"/>
      <c r="CB883" s="116"/>
      <c r="CC883" s="116"/>
      <c r="CD883" s="116"/>
      <c r="CE883" s="116"/>
      <c r="CF883" s="116"/>
      <c r="CG883" s="116"/>
      <c r="CH883" s="116"/>
      <c r="CI883" s="116"/>
      <c r="CJ883" s="116"/>
      <c r="CK883" s="116"/>
      <c r="CL883" s="116"/>
    </row>
    <row r="884" spans="1:90" s="98" customFormat="1" ht="38.25" x14ac:dyDescent="0.2">
      <c r="A884" s="83" t="str">
        <f t="shared" si="213"/>
        <v>1</v>
      </c>
      <c r="B884" s="83" t="str">
        <f t="shared" si="214"/>
        <v>2</v>
      </c>
      <c r="C884" s="83" t="str">
        <f t="shared" si="215"/>
        <v>2</v>
      </c>
      <c r="D884" s="83" t="str">
        <f t="shared" si="216"/>
        <v>1</v>
      </c>
      <c r="E884" s="83" t="str">
        <f t="shared" si="217"/>
        <v>3</v>
      </c>
      <c r="F884" s="83" t="str">
        <f t="shared" si="212"/>
        <v>01</v>
      </c>
      <c r="G884" s="83" t="str">
        <f t="shared" si="218"/>
        <v>00</v>
      </c>
      <c r="H884" s="83" t="s">
        <v>347</v>
      </c>
      <c r="I884" s="83" t="s">
        <v>334</v>
      </c>
      <c r="J884" s="125" t="s">
        <v>335</v>
      </c>
      <c r="K884" s="83" t="s">
        <v>6</v>
      </c>
      <c r="L884" s="83" t="s">
        <v>3052</v>
      </c>
      <c r="M884" s="83" t="s">
        <v>10953</v>
      </c>
      <c r="N884" s="83"/>
      <c r="O884" s="83"/>
      <c r="P884" s="83"/>
      <c r="Q884" s="83" t="s">
        <v>3072</v>
      </c>
      <c r="R884" s="83"/>
      <c r="S884" s="83" t="s">
        <v>3062</v>
      </c>
      <c r="T884" s="111"/>
      <c r="U884" s="111"/>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c r="BY884" s="116"/>
      <c r="BZ884" s="116"/>
      <c r="CA884" s="116"/>
      <c r="CB884" s="116"/>
      <c r="CC884" s="116"/>
      <c r="CD884" s="116"/>
      <c r="CE884" s="116"/>
      <c r="CF884" s="116"/>
      <c r="CG884" s="116"/>
      <c r="CH884" s="116"/>
      <c r="CI884" s="116"/>
      <c r="CJ884" s="116"/>
      <c r="CK884" s="116"/>
      <c r="CL884" s="116"/>
    </row>
    <row r="885" spans="1:90" s="98" customFormat="1" ht="25.5" x14ac:dyDescent="0.2">
      <c r="A885" s="26" t="str">
        <f t="shared" si="213"/>
        <v>1</v>
      </c>
      <c r="B885" s="26" t="str">
        <f t="shared" si="214"/>
        <v>2</v>
      </c>
      <c r="C885" s="26" t="str">
        <f t="shared" si="215"/>
        <v>2</v>
      </c>
      <c r="D885" s="26" t="str">
        <f t="shared" si="216"/>
        <v>1</v>
      </c>
      <c r="E885" s="26" t="str">
        <f t="shared" si="217"/>
        <v>3</v>
      </c>
      <c r="F885" s="26" t="str">
        <f t="shared" si="212"/>
        <v>01</v>
      </c>
      <c r="G885" s="26" t="str">
        <f t="shared" si="218"/>
        <v>01</v>
      </c>
      <c r="H885" s="26" t="s">
        <v>3906</v>
      </c>
      <c r="I885" s="26" t="s">
        <v>3833</v>
      </c>
      <c r="J885" s="122" t="s">
        <v>3834</v>
      </c>
      <c r="K885" s="26" t="s">
        <v>6</v>
      </c>
      <c r="L885" s="26" t="s">
        <v>3062</v>
      </c>
      <c r="M885" s="26" t="s">
        <v>10953</v>
      </c>
      <c r="N885" s="26" t="s">
        <v>3063</v>
      </c>
      <c r="O885" s="26" t="s">
        <v>9311</v>
      </c>
      <c r="P885" s="26" t="s">
        <v>3064</v>
      </c>
      <c r="Q885" s="26" t="s">
        <v>3065</v>
      </c>
      <c r="R885" s="26" t="s">
        <v>3835</v>
      </c>
      <c r="S885" s="26" t="s">
        <v>3062</v>
      </c>
      <c r="T885" s="111"/>
      <c r="U885" s="111"/>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c r="BY885" s="116"/>
      <c r="BZ885" s="116"/>
      <c r="CA885" s="116"/>
      <c r="CB885" s="116"/>
      <c r="CC885" s="116"/>
      <c r="CD885" s="116"/>
      <c r="CE885" s="116"/>
      <c r="CF885" s="116"/>
      <c r="CG885" s="116"/>
      <c r="CH885" s="116"/>
      <c r="CI885" s="116"/>
      <c r="CJ885" s="116"/>
      <c r="CK885" s="116"/>
      <c r="CL885" s="116"/>
    </row>
    <row r="886" spans="1:90" s="98" customFormat="1" ht="38.25" x14ac:dyDescent="0.2">
      <c r="A886" s="26" t="str">
        <f t="shared" si="213"/>
        <v>1</v>
      </c>
      <c r="B886" s="26" t="str">
        <f t="shared" si="214"/>
        <v>2</v>
      </c>
      <c r="C886" s="26" t="str">
        <f t="shared" si="215"/>
        <v>2</v>
      </c>
      <c r="D886" s="26" t="str">
        <f t="shared" si="216"/>
        <v>1</v>
      </c>
      <c r="E886" s="26" t="str">
        <f t="shared" si="217"/>
        <v>3</v>
      </c>
      <c r="F886" s="26" t="str">
        <f t="shared" si="212"/>
        <v>01</v>
      </c>
      <c r="G886" s="26" t="str">
        <f t="shared" si="218"/>
        <v>02</v>
      </c>
      <c r="H886" s="26" t="s">
        <v>3907</v>
      </c>
      <c r="I886" s="26" t="s">
        <v>3837</v>
      </c>
      <c r="J886" s="122" t="s">
        <v>3838</v>
      </c>
      <c r="K886" s="26" t="s">
        <v>6</v>
      </c>
      <c r="L886" s="26" t="s">
        <v>3062</v>
      </c>
      <c r="M886" s="26" t="s">
        <v>10953</v>
      </c>
      <c r="N886" s="26" t="s">
        <v>3063</v>
      </c>
      <c r="O886" s="26" t="s">
        <v>9311</v>
      </c>
      <c r="P886" s="26" t="s">
        <v>3064</v>
      </c>
      <c r="Q886" s="26" t="s">
        <v>3065</v>
      </c>
      <c r="R886" s="26" t="s">
        <v>3835</v>
      </c>
      <c r="S886" s="26" t="s">
        <v>3062</v>
      </c>
      <c r="T886" s="111"/>
      <c r="U886" s="111"/>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c r="BY886" s="116"/>
      <c r="BZ886" s="116"/>
      <c r="CA886" s="116"/>
      <c r="CB886" s="116"/>
      <c r="CC886" s="116"/>
      <c r="CD886" s="116"/>
      <c r="CE886" s="116"/>
      <c r="CF886" s="116"/>
      <c r="CG886" s="116"/>
      <c r="CH886" s="116"/>
      <c r="CI886" s="116"/>
      <c r="CJ886" s="116"/>
      <c r="CK886" s="116"/>
      <c r="CL886" s="116"/>
    </row>
    <row r="887" spans="1:90" s="98" customFormat="1" ht="25.5" x14ac:dyDescent="0.2">
      <c r="A887" s="26" t="str">
        <f t="shared" si="213"/>
        <v>1</v>
      </c>
      <c r="B887" s="26" t="str">
        <f t="shared" si="214"/>
        <v>2</v>
      </c>
      <c r="C887" s="26" t="str">
        <f t="shared" si="215"/>
        <v>2</v>
      </c>
      <c r="D887" s="26" t="str">
        <f t="shared" si="216"/>
        <v>1</v>
      </c>
      <c r="E887" s="26" t="str">
        <f t="shared" si="217"/>
        <v>3</v>
      </c>
      <c r="F887" s="26" t="str">
        <f t="shared" si="212"/>
        <v>01</v>
      </c>
      <c r="G887" s="26" t="str">
        <f t="shared" si="218"/>
        <v>03</v>
      </c>
      <c r="H887" s="26" t="s">
        <v>3908</v>
      </c>
      <c r="I887" s="26" t="s">
        <v>3840</v>
      </c>
      <c r="J887" s="122" t="s">
        <v>3841</v>
      </c>
      <c r="K887" s="26" t="s">
        <v>6</v>
      </c>
      <c r="L887" s="26" t="s">
        <v>3062</v>
      </c>
      <c r="M887" s="26" t="s">
        <v>10953</v>
      </c>
      <c r="N887" s="26" t="s">
        <v>3063</v>
      </c>
      <c r="O887" s="26" t="s">
        <v>9311</v>
      </c>
      <c r="P887" s="26" t="s">
        <v>3064</v>
      </c>
      <c r="Q887" s="26" t="s">
        <v>3065</v>
      </c>
      <c r="R887" s="26" t="s">
        <v>3835</v>
      </c>
      <c r="S887" s="26" t="s">
        <v>3062</v>
      </c>
      <c r="T887" s="111"/>
      <c r="U887" s="111"/>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c r="BY887" s="116"/>
      <c r="BZ887" s="116"/>
      <c r="CA887" s="116"/>
      <c r="CB887" s="116"/>
      <c r="CC887" s="116"/>
      <c r="CD887" s="116"/>
      <c r="CE887" s="116"/>
      <c r="CF887" s="116"/>
      <c r="CG887" s="116"/>
      <c r="CH887" s="116"/>
      <c r="CI887" s="116"/>
      <c r="CJ887" s="116"/>
      <c r="CK887" s="116"/>
      <c r="CL887" s="116"/>
    </row>
    <row r="888" spans="1:90" s="98" customFormat="1" ht="38.25" x14ac:dyDescent="0.2">
      <c r="A888" s="26" t="str">
        <f t="shared" si="213"/>
        <v>1</v>
      </c>
      <c r="B888" s="26" t="str">
        <f t="shared" si="214"/>
        <v>2</v>
      </c>
      <c r="C888" s="26" t="str">
        <f t="shared" si="215"/>
        <v>2</v>
      </c>
      <c r="D888" s="26" t="str">
        <f t="shared" si="216"/>
        <v>1</v>
      </c>
      <c r="E888" s="26" t="str">
        <f t="shared" si="217"/>
        <v>3</v>
      </c>
      <c r="F888" s="26" t="str">
        <f t="shared" si="212"/>
        <v>01</v>
      </c>
      <c r="G888" s="26" t="str">
        <f t="shared" si="218"/>
        <v>04</v>
      </c>
      <c r="H888" s="26" t="s">
        <v>3909</v>
      </c>
      <c r="I888" s="26" t="s">
        <v>3843</v>
      </c>
      <c r="J888" s="122" t="s">
        <v>3844</v>
      </c>
      <c r="K888" s="26" t="s">
        <v>6</v>
      </c>
      <c r="L888" s="26" t="s">
        <v>3062</v>
      </c>
      <c r="M888" s="26" t="s">
        <v>10953</v>
      </c>
      <c r="N888" s="26" t="s">
        <v>3063</v>
      </c>
      <c r="O888" s="26" t="s">
        <v>9311</v>
      </c>
      <c r="P888" s="26" t="s">
        <v>3064</v>
      </c>
      <c r="Q888" s="26" t="s">
        <v>3065</v>
      </c>
      <c r="R888" s="26" t="s">
        <v>3835</v>
      </c>
      <c r="S888" s="26" t="s">
        <v>3062</v>
      </c>
      <c r="T888" s="111"/>
      <c r="U888" s="111"/>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c r="BY888" s="116"/>
      <c r="BZ888" s="116"/>
      <c r="CA888" s="116"/>
      <c r="CB888" s="116"/>
      <c r="CC888" s="116"/>
      <c r="CD888" s="116"/>
      <c r="CE888" s="116"/>
      <c r="CF888" s="116"/>
      <c r="CG888" s="116"/>
      <c r="CH888" s="116"/>
      <c r="CI888" s="116"/>
      <c r="CJ888" s="116"/>
      <c r="CK888" s="116"/>
      <c r="CL888" s="116"/>
    </row>
    <row r="889" spans="1:90" s="98" customFormat="1" ht="38.25" x14ac:dyDescent="0.2">
      <c r="A889" s="26" t="str">
        <f t="shared" si="213"/>
        <v>1</v>
      </c>
      <c r="B889" s="26" t="str">
        <f t="shared" si="214"/>
        <v>2</v>
      </c>
      <c r="C889" s="26" t="str">
        <f t="shared" si="215"/>
        <v>2</v>
      </c>
      <c r="D889" s="26" t="str">
        <f t="shared" si="216"/>
        <v>1</v>
      </c>
      <c r="E889" s="26" t="str">
        <f t="shared" si="217"/>
        <v>3</v>
      </c>
      <c r="F889" s="26" t="str">
        <f t="shared" si="212"/>
        <v>01</v>
      </c>
      <c r="G889" s="26" t="str">
        <f t="shared" si="218"/>
        <v>05</v>
      </c>
      <c r="H889" s="26" t="s">
        <v>3910</v>
      </c>
      <c r="I889" s="26" t="s">
        <v>3846</v>
      </c>
      <c r="J889" s="122" t="s">
        <v>3847</v>
      </c>
      <c r="K889" s="26" t="s">
        <v>6</v>
      </c>
      <c r="L889" s="26" t="s">
        <v>3062</v>
      </c>
      <c r="M889" s="26" t="s">
        <v>10953</v>
      </c>
      <c r="N889" s="26" t="s">
        <v>3063</v>
      </c>
      <c r="O889" s="26" t="s">
        <v>9311</v>
      </c>
      <c r="P889" s="26" t="s">
        <v>3064</v>
      </c>
      <c r="Q889" s="26" t="s">
        <v>3065</v>
      </c>
      <c r="R889" s="26" t="s">
        <v>3835</v>
      </c>
      <c r="S889" s="26" t="s">
        <v>3062</v>
      </c>
      <c r="T889" s="111"/>
      <c r="U889" s="111"/>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c r="BY889" s="116"/>
      <c r="BZ889" s="116"/>
      <c r="CA889" s="116"/>
      <c r="CB889" s="116"/>
      <c r="CC889" s="116"/>
      <c r="CD889" s="116"/>
      <c r="CE889" s="116"/>
      <c r="CF889" s="116"/>
      <c r="CG889" s="116"/>
      <c r="CH889" s="116"/>
      <c r="CI889" s="116"/>
      <c r="CJ889" s="116"/>
      <c r="CK889" s="116"/>
      <c r="CL889" s="116"/>
    </row>
    <row r="890" spans="1:90" s="98" customFormat="1" ht="25.5" x14ac:dyDescent="0.2">
      <c r="A890" s="26" t="str">
        <f t="shared" si="213"/>
        <v>1</v>
      </c>
      <c r="B890" s="26" t="str">
        <f t="shared" si="214"/>
        <v>2</v>
      </c>
      <c r="C890" s="26" t="str">
        <f t="shared" si="215"/>
        <v>2</v>
      </c>
      <c r="D890" s="26" t="str">
        <f t="shared" si="216"/>
        <v>1</v>
      </c>
      <c r="E890" s="26" t="str">
        <f t="shared" si="217"/>
        <v>3</v>
      </c>
      <c r="F890" s="26" t="str">
        <f t="shared" si="212"/>
        <v>01</v>
      </c>
      <c r="G890" s="26" t="str">
        <f t="shared" si="218"/>
        <v>06</v>
      </c>
      <c r="H890" s="26" t="s">
        <v>3911</v>
      </c>
      <c r="I890" s="26" t="s">
        <v>816</v>
      </c>
      <c r="J890" s="122" t="s">
        <v>9429</v>
      </c>
      <c r="K890" s="26" t="s">
        <v>6</v>
      </c>
      <c r="L890" s="26" t="s">
        <v>3062</v>
      </c>
      <c r="M890" s="26" t="s">
        <v>10953</v>
      </c>
      <c r="N890" s="26" t="s">
        <v>3063</v>
      </c>
      <c r="O890" s="26" t="s">
        <v>9311</v>
      </c>
      <c r="P890" s="26" t="s">
        <v>3064</v>
      </c>
      <c r="Q890" s="26" t="s">
        <v>3065</v>
      </c>
      <c r="R890" s="26"/>
      <c r="S890" s="26" t="s">
        <v>3062</v>
      </c>
      <c r="T890" s="111"/>
      <c r="U890" s="111"/>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c r="BY890" s="116"/>
      <c r="BZ890" s="116"/>
      <c r="CA890" s="116"/>
      <c r="CB890" s="116"/>
      <c r="CC890" s="116"/>
      <c r="CD890" s="116"/>
      <c r="CE890" s="116"/>
      <c r="CF890" s="116"/>
      <c r="CG890" s="116"/>
      <c r="CH890" s="116"/>
      <c r="CI890" s="116"/>
      <c r="CJ890" s="116"/>
      <c r="CK890" s="116"/>
      <c r="CL890" s="116"/>
    </row>
    <row r="891" spans="1:90" s="98" customFormat="1" ht="25.5" x14ac:dyDescent="0.2">
      <c r="A891" s="26" t="str">
        <f t="shared" si="213"/>
        <v>1</v>
      </c>
      <c r="B891" s="26" t="str">
        <f t="shared" si="214"/>
        <v>2</v>
      </c>
      <c r="C891" s="26" t="str">
        <f t="shared" si="215"/>
        <v>2</v>
      </c>
      <c r="D891" s="26" t="str">
        <f t="shared" si="216"/>
        <v>1</v>
      </c>
      <c r="E891" s="26" t="str">
        <f t="shared" si="217"/>
        <v>3</v>
      </c>
      <c r="F891" s="26" t="str">
        <f t="shared" si="212"/>
        <v>01</v>
      </c>
      <c r="G891" s="26" t="str">
        <f t="shared" si="218"/>
        <v>07</v>
      </c>
      <c r="H891" s="26" t="s">
        <v>3912</v>
      </c>
      <c r="I891" s="26" t="s">
        <v>3850</v>
      </c>
      <c r="J891" s="122" t="s">
        <v>3851</v>
      </c>
      <c r="K891" s="26" t="s">
        <v>6</v>
      </c>
      <c r="L891" s="26" t="s">
        <v>3062</v>
      </c>
      <c r="M891" s="26" t="s">
        <v>10953</v>
      </c>
      <c r="N891" s="26" t="s">
        <v>3063</v>
      </c>
      <c r="O891" s="26" t="s">
        <v>9311</v>
      </c>
      <c r="P891" s="26" t="s">
        <v>3064</v>
      </c>
      <c r="Q891" s="26" t="s">
        <v>3065</v>
      </c>
      <c r="R891" s="26" t="s">
        <v>3852</v>
      </c>
      <c r="S891" s="26" t="s">
        <v>3062</v>
      </c>
      <c r="T891" s="111"/>
      <c r="U891" s="111"/>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c r="BY891" s="116"/>
      <c r="BZ891" s="116"/>
      <c r="CA891" s="116"/>
      <c r="CB891" s="116"/>
      <c r="CC891" s="116"/>
      <c r="CD891" s="116"/>
      <c r="CE891" s="116"/>
      <c r="CF891" s="116"/>
      <c r="CG891" s="116"/>
      <c r="CH891" s="116"/>
      <c r="CI891" s="116"/>
      <c r="CJ891" s="116"/>
      <c r="CK891" s="116"/>
      <c r="CL891" s="116"/>
    </row>
    <row r="892" spans="1:90" ht="25.5" x14ac:dyDescent="0.2">
      <c r="A892" s="26" t="str">
        <f t="shared" si="213"/>
        <v>1</v>
      </c>
      <c r="B892" s="26" t="str">
        <f t="shared" si="214"/>
        <v>2</v>
      </c>
      <c r="C892" s="26" t="str">
        <f t="shared" si="215"/>
        <v>2</v>
      </c>
      <c r="D892" s="26" t="str">
        <f t="shared" si="216"/>
        <v>1</v>
      </c>
      <c r="E892" s="26" t="str">
        <f t="shared" si="217"/>
        <v>3</v>
      </c>
      <c r="F892" s="26" t="str">
        <f t="shared" si="212"/>
        <v>01</v>
      </c>
      <c r="G892" s="26" t="str">
        <f t="shared" si="218"/>
        <v>08</v>
      </c>
      <c r="H892" s="26" t="s">
        <v>3913</v>
      </c>
      <c r="I892" s="26" t="s">
        <v>3854</v>
      </c>
      <c r="J892" s="122" t="s">
        <v>3855</v>
      </c>
      <c r="K892" s="26" t="s">
        <v>6</v>
      </c>
      <c r="L892" s="26" t="s">
        <v>3062</v>
      </c>
      <c r="M892" s="26" t="s">
        <v>10953</v>
      </c>
      <c r="N892" s="26" t="s">
        <v>3063</v>
      </c>
      <c r="O892" s="26" t="s">
        <v>9311</v>
      </c>
      <c r="P892" s="26" t="s">
        <v>3064</v>
      </c>
      <c r="Q892" s="26" t="s">
        <v>3065</v>
      </c>
      <c r="R892" s="26" t="s">
        <v>3852</v>
      </c>
      <c r="S892" s="26" t="s">
        <v>3062</v>
      </c>
    </row>
    <row r="893" spans="1:90" s="98" customFormat="1" ht="38.25" x14ac:dyDescent="0.2">
      <c r="A893" s="26" t="str">
        <f t="shared" si="213"/>
        <v>1</v>
      </c>
      <c r="B893" s="26" t="str">
        <f t="shared" si="214"/>
        <v>2</v>
      </c>
      <c r="C893" s="26" t="str">
        <f t="shared" si="215"/>
        <v>2</v>
      </c>
      <c r="D893" s="26" t="str">
        <f t="shared" si="216"/>
        <v>1</v>
      </c>
      <c r="E893" s="26" t="str">
        <f t="shared" si="217"/>
        <v>3</v>
      </c>
      <c r="F893" s="26" t="str">
        <f t="shared" si="212"/>
        <v>01</v>
      </c>
      <c r="G893" s="26" t="str">
        <f t="shared" si="218"/>
        <v>09</v>
      </c>
      <c r="H893" s="26" t="s">
        <v>3914</v>
      </c>
      <c r="I893" s="26" t="s">
        <v>3857</v>
      </c>
      <c r="J893" s="122" t="s">
        <v>3858</v>
      </c>
      <c r="K893" s="26" t="s">
        <v>6</v>
      </c>
      <c r="L893" s="26" t="s">
        <v>3062</v>
      </c>
      <c r="M893" s="26" t="s">
        <v>10953</v>
      </c>
      <c r="N893" s="26" t="s">
        <v>3063</v>
      </c>
      <c r="O893" s="26" t="s">
        <v>9311</v>
      </c>
      <c r="P893" s="26" t="s">
        <v>3064</v>
      </c>
      <c r="Q893" s="26" t="s">
        <v>3065</v>
      </c>
      <c r="R893" s="26"/>
      <c r="S893" s="26" t="s">
        <v>3062</v>
      </c>
      <c r="T893" s="111"/>
      <c r="U893" s="111"/>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c r="BY893" s="116"/>
      <c r="BZ893" s="116"/>
      <c r="CA893" s="116"/>
      <c r="CB893" s="116"/>
      <c r="CC893" s="116"/>
      <c r="CD893" s="116"/>
      <c r="CE893" s="116"/>
      <c r="CF893" s="116"/>
      <c r="CG893" s="116"/>
      <c r="CH893" s="116"/>
      <c r="CI893" s="116"/>
      <c r="CJ893" s="116"/>
      <c r="CK893" s="116"/>
      <c r="CL893" s="116"/>
    </row>
    <row r="894" spans="1:90" s="98" customFormat="1" ht="38.25" x14ac:dyDescent="0.2">
      <c r="A894" s="26" t="str">
        <f t="shared" si="213"/>
        <v>1</v>
      </c>
      <c r="B894" s="26" t="str">
        <f t="shared" si="214"/>
        <v>2</v>
      </c>
      <c r="C894" s="26" t="str">
        <f t="shared" si="215"/>
        <v>2</v>
      </c>
      <c r="D894" s="26" t="str">
        <f t="shared" si="216"/>
        <v>1</v>
      </c>
      <c r="E894" s="26" t="str">
        <f t="shared" si="217"/>
        <v>3</v>
      </c>
      <c r="F894" s="26" t="str">
        <f t="shared" ref="F894:F957" si="219">MID(H894,11,2)</f>
        <v>01</v>
      </c>
      <c r="G894" s="26" t="str">
        <f t="shared" si="218"/>
        <v>95</v>
      </c>
      <c r="H894" s="26" t="s">
        <v>3915</v>
      </c>
      <c r="I894" s="26" t="s">
        <v>3860</v>
      </c>
      <c r="J894" s="122" t="s">
        <v>3861</v>
      </c>
      <c r="K894" s="26" t="s">
        <v>6</v>
      </c>
      <c r="L894" s="26" t="s">
        <v>3062</v>
      </c>
      <c r="M894" s="26" t="s">
        <v>10953</v>
      </c>
      <c r="N894" s="26" t="s">
        <v>3063</v>
      </c>
      <c r="O894" s="26" t="s">
        <v>9311</v>
      </c>
      <c r="P894" s="26" t="s">
        <v>3064</v>
      </c>
      <c r="Q894" s="26" t="s">
        <v>3065</v>
      </c>
      <c r="R894" s="26"/>
      <c r="S894" s="26" t="s">
        <v>3062</v>
      </c>
      <c r="T894" s="111"/>
      <c r="U894" s="111"/>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c r="BY894" s="116"/>
      <c r="BZ894" s="116"/>
      <c r="CA894" s="116"/>
      <c r="CB894" s="116"/>
      <c r="CC894" s="116"/>
      <c r="CD894" s="116"/>
      <c r="CE894" s="116"/>
      <c r="CF894" s="116"/>
      <c r="CG894" s="116"/>
      <c r="CH894" s="116"/>
      <c r="CI894" s="116"/>
      <c r="CJ894" s="116"/>
      <c r="CK894" s="116"/>
      <c r="CL894" s="116"/>
    </row>
    <row r="895" spans="1:90" s="98" customFormat="1" ht="38.25" x14ac:dyDescent="0.2">
      <c r="A895" s="26" t="str">
        <f t="shared" si="213"/>
        <v>1</v>
      </c>
      <c r="B895" s="26" t="str">
        <f t="shared" si="214"/>
        <v>2</v>
      </c>
      <c r="C895" s="26" t="str">
        <f t="shared" si="215"/>
        <v>2</v>
      </c>
      <c r="D895" s="26" t="str">
        <f t="shared" si="216"/>
        <v>1</v>
      </c>
      <c r="E895" s="26" t="str">
        <f t="shared" si="217"/>
        <v>3</v>
      </c>
      <c r="F895" s="26" t="str">
        <f t="shared" si="219"/>
        <v>01</v>
      </c>
      <c r="G895" s="26" t="str">
        <f t="shared" si="218"/>
        <v>96</v>
      </c>
      <c r="H895" s="26" t="s">
        <v>3916</v>
      </c>
      <c r="I895" s="26" t="s">
        <v>3863</v>
      </c>
      <c r="J895" s="122" t="s">
        <v>3864</v>
      </c>
      <c r="K895" s="26" t="s">
        <v>6</v>
      </c>
      <c r="L895" s="26" t="s">
        <v>3062</v>
      </c>
      <c r="M895" s="26" t="s">
        <v>10953</v>
      </c>
      <c r="N895" s="26" t="s">
        <v>3063</v>
      </c>
      <c r="O895" s="26" t="s">
        <v>9311</v>
      </c>
      <c r="P895" s="26" t="s">
        <v>3064</v>
      </c>
      <c r="Q895" s="26" t="s">
        <v>3065</v>
      </c>
      <c r="R895" s="26"/>
      <c r="S895" s="26" t="s">
        <v>3062</v>
      </c>
      <c r="T895" s="111"/>
      <c r="U895" s="111"/>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c r="BY895" s="116"/>
      <c r="BZ895" s="116"/>
      <c r="CA895" s="116"/>
      <c r="CB895" s="116"/>
      <c r="CC895" s="116"/>
      <c r="CD895" s="116"/>
      <c r="CE895" s="116"/>
      <c r="CF895" s="116"/>
      <c r="CG895" s="116"/>
      <c r="CH895" s="116"/>
      <c r="CI895" s="116"/>
      <c r="CJ895" s="116"/>
      <c r="CK895" s="116"/>
      <c r="CL895" s="116"/>
    </row>
    <row r="896" spans="1:90" s="98" customFormat="1" ht="51" x14ac:dyDescent="0.2">
      <c r="A896" s="26" t="str">
        <f t="shared" si="213"/>
        <v>1</v>
      </c>
      <c r="B896" s="26" t="str">
        <f t="shared" si="214"/>
        <v>2</v>
      </c>
      <c r="C896" s="26" t="str">
        <f t="shared" si="215"/>
        <v>2</v>
      </c>
      <c r="D896" s="26" t="str">
        <f t="shared" si="216"/>
        <v>1</v>
      </c>
      <c r="E896" s="26" t="str">
        <f t="shared" si="217"/>
        <v>3</v>
      </c>
      <c r="F896" s="26" t="str">
        <f t="shared" si="219"/>
        <v>01</v>
      </c>
      <c r="G896" s="26" t="str">
        <f t="shared" si="218"/>
        <v>97</v>
      </c>
      <c r="H896" s="26" t="s">
        <v>3917</v>
      </c>
      <c r="I896" s="26" t="s">
        <v>3866</v>
      </c>
      <c r="J896" s="122" t="s">
        <v>3867</v>
      </c>
      <c r="K896" s="26" t="s">
        <v>69</v>
      </c>
      <c r="L896" s="26" t="s">
        <v>3062</v>
      </c>
      <c r="M896" s="26" t="s">
        <v>10953</v>
      </c>
      <c r="N896" s="26" t="s">
        <v>3063</v>
      </c>
      <c r="O896" s="26" t="s">
        <v>9311</v>
      </c>
      <c r="P896" s="26" t="s">
        <v>3064</v>
      </c>
      <c r="Q896" s="26" t="s">
        <v>3065</v>
      </c>
      <c r="R896" s="26"/>
      <c r="S896" s="26" t="s">
        <v>3062</v>
      </c>
      <c r="T896" s="111"/>
      <c r="U896" s="111"/>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c r="BY896" s="116"/>
      <c r="BZ896" s="116"/>
      <c r="CA896" s="116"/>
      <c r="CB896" s="116"/>
      <c r="CC896" s="116"/>
      <c r="CD896" s="116"/>
      <c r="CE896" s="116"/>
      <c r="CF896" s="116"/>
      <c r="CG896" s="116"/>
      <c r="CH896" s="116"/>
      <c r="CI896" s="116"/>
      <c r="CJ896" s="116"/>
      <c r="CK896" s="116"/>
      <c r="CL896" s="116"/>
    </row>
    <row r="897" spans="1:90" s="98" customFormat="1" ht="51" x14ac:dyDescent="0.2">
      <c r="A897" s="26" t="str">
        <f t="shared" si="213"/>
        <v>1</v>
      </c>
      <c r="B897" s="26" t="str">
        <f t="shared" si="214"/>
        <v>2</v>
      </c>
      <c r="C897" s="26" t="str">
        <f t="shared" si="215"/>
        <v>2</v>
      </c>
      <c r="D897" s="26" t="str">
        <f t="shared" si="216"/>
        <v>1</v>
      </c>
      <c r="E897" s="26" t="str">
        <f t="shared" si="217"/>
        <v>3</v>
      </c>
      <c r="F897" s="26" t="str">
        <f t="shared" si="219"/>
        <v>01</v>
      </c>
      <c r="G897" s="26" t="str">
        <f t="shared" si="218"/>
        <v>98</v>
      </c>
      <c r="H897" s="26" t="s">
        <v>3918</v>
      </c>
      <c r="I897" s="26" t="s">
        <v>3869</v>
      </c>
      <c r="J897" s="122" t="s">
        <v>3870</v>
      </c>
      <c r="K897" s="26" t="s">
        <v>69</v>
      </c>
      <c r="L897" s="26" t="s">
        <v>3062</v>
      </c>
      <c r="M897" s="26" t="s">
        <v>10953</v>
      </c>
      <c r="N897" s="26" t="s">
        <v>3063</v>
      </c>
      <c r="O897" s="26" t="s">
        <v>9311</v>
      </c>
      <c r="P897" s="26" t="s">
        <v>3064</v>
      </c>
      <c r="Q897" s="26" t="s">
        <v>3065</v>
      </c>
      <c r="R897" s="26"/>
      <c r="S897" s="26" t="s">
        <v>3062</v>
      </c>
      <c r="T897" s="111"/>
      <c r="U897" s="111"/>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c r="BY897" s="116"/>
      <c r="BZ897" s="116"/>
      <c r="CA897" s="116"/>
      <c r="CB897" s="116"/>
      <c r="CC897" s="116"/>
      <c r="CD897" s="116"/>
      <c r="CE897" s="116"/>
      <c r="CF897" s="116"/>
      <c r="CG897" s="116"/>
      <c r="CH897" s="116"/>
      <c r="CI897" s="116"/>
      <c r="CJ897" s="116"/>
      <c r="CK897" s="116"/>
      <c r="CL897" s="116"/>
    </row>
    <row r="898" spans="1:90" s="98" customFormat="1" ht="51" x14ac:dyDescent="0.2">
      <c r="A898" s="26" t="str">
        <f t="shared" si="213"/>
        <v>1</v>
      </c>
      <c r="B898" s="26" t="str">
        <f t="shared" si="214"/>
        <v>2</v>
      </c>
      <c r="C898" s="26" t="str">
        <f t="shared" si="215"/>
        <v>2</v>
      </c>
      <c r="D898" s="26" t="str">
        <f t="shared" si="216"/>
        <v>1</v>
      </c>
      <c r="E898" s="26" t="str">
        <f t="shared" si="217"/>
        <v>3</v>
      </c>
      <c r="F898" s="26" t="str">
        <f t="shared" si="219"/>
        <v>01</v>
      </c>
      <c r="G898" s="26" t="str">
        <f t="shared" si="218"/>
        <v>99</v>
      </c>
      <c r="H898" s="26" t="s">
        <v>3919</v>
      </c>
      <c r="I898" s="26" t="s">
        <v>3872</v>
      </c>
      <c r="J898" s="122" t="s">
        <v>3900</v>
      </c>
      <c r="K898" s="26" t="s">
        <v>6</v>
      </c>
      <c r="L898" s="26" t="s">
        <v>3062</v>
      </c>
      <c r="M898" s="26" t="s">
        <v>10953</v>
      </c>
      <c r="N898" s="26" t="s">
        <v>3063</v>
      </c>
      <c r="O898" s="26" t="s">
        <v>9311</v>
      </c>
      <c r="P898" s="26" t="s">
        <v>3064</v>
      </c>
      <c r="Q898" s="26" t="s">
        <v>3065</v>
      </c>
      <c r="R898" s="26"/>
      <c r="S898" s="26" t="s">
        <v>3062</v>
      </c>
      <c r="T898" s="111"/>
      <c r="U898" s="111"/>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c r="BY898" s="116"/>
      <c r="BZ898" s="116"/>
      <c r="CA898" s="116"/>
      <c r="CB898" s="116"/>
      <c r="CC898" s="116"/>
      <c r="CD898" s="116"/>
      <c r="CE898" s="116"/>
      <c r="CF898" s="116"/>
      <c r="CG898" s="116"/>
      <c r="CH898" s="116"/>
      <c r="CI898" s="116"/>
      <c r="CJ898" s="116"/>
      <c r="CK898" s="116"/>
      <c r="CL898" s="116"/>
    </row>
    <row r="899" spans="1:90" s="98" customFormat="1" ht="38.25" x14ac:dyDescent="0.2">
      <c r="A899" s="83" t="str">
        <f t="shared" si="213"/>
        <v>1</v>
      </c>
      <c r="B899" s="83" t="str">
        <f t="shared" si="214"/>
        <v>2</v>
      </c>
      <c r="C899" s="83" t="str">
        <f t="shared" si="215"/>
        <v>2</v>
      </c>
      <c r="D899" s="83" t="str">
        <f t="shared" si="216"/>
        <v>1</v>
      </c>
      <c r="E899" s="83" t="str">
        <f t="shared" si="217"/>
        <v>3</v>
      </c>
      <c r="F899" s="83" t="str">
        <f t="shared" si="219"/>
        <v>02</v>
      </c>
      <c r="G899" s="83" t="str">
        <f t="shared" si="218"/>
        <v>00</v>
      </c>
      <c r="H899" s="83" t="s">
        <v>348</v>
      </c>
      <c r="I899" s="83" t="s">
        <v>337</v>
      </c>
      <c r="J899" s="125" t="s">
        <v>338</v>
      </c>
      <c r="K899" s="83" t="s">
        <v>6</v>
      </c>
      <c r="L899" s="83" t="s">
        <v>3052</v>
      </c>
      <c r="M899" s="83" t="s">
        <v>10953</v>
      </c>
      <c r="N899" s="83"/>
      <c r="O899" s="83"/>
      <c r="P899" s="83"/>
      <c r="Q899" s="83" t="s">
        <v>3072</v>
      </c>
      <c r="R899" s="83"/>
      <c r="S899" s="83" t="s">
        <v>3062</v>
      </c>
      <c r="T899" s="111"/>
      <c r="U899" s="111"/>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c r="BY899" s="116"/>
      <c r="BZ899" s="116"/>
      <c r="CA899" s="116"/>
      <c r="CB899" s="116"/>
      <c r="CC899" s="116"/>
      <c r="CD899" s="116"/>
      <c r="CE899" s="116"/>
      <c r="CF899" s="116"/>
      <c r="CG899" s="116"/>
      <c r="CH899" s="116"/>
      <c r="CI899" s="116"/>
      <c r="CJ899" s="116"/>
      <c r="CK899" s="116"/>
      <c r="CL899" s="116"/>
    </row>
    <row r="900" spans="1:90" s="98" customFormat="1" ht="25.5" x14ac:dyDescent="0.2">
      <c r="A900" s="26" t="str">
        <f t="shared" si="213"/>
        <v>1</v>
      </c>
      <c r="B900" s="26" t="str">
        <f t="shared" si="214"/>
        <v>2</v>
      </c>
      <c r="C900" s="26" t="str">
        <f t="shared" si="215"/>
        <v>2</v>
      </c>
      <c r="D900" s="26" t="str">
        <f t="shared" si="216"/>
        <v>1</v>
      </c>
      <c r="E900" s="26" t="str">
        <f t="shared" si="217"/>
        <v>3</v>
      </c>
      <c r="F900" s="26" t="str">
        <f t="shared" si="219"/>
        <v>02</v>
      </c>
      <c r="G900" s="26" t="str">
        <f t="shared" si="218"/>
        <v>01</v>
      </c>
      <c r="H900" s="26" t="s">
        <v>3920</v>
      </c>
      <c r="I900" s="26" t="s">
        <v>3874</v>
      </c>
      <c r="J900" s="122" t="s">
        <v>3875</v>
      </c>
      <c r="K900" s="24" t="s">
        <v>6</v>
      </c>
      <c r="L900" s="24" t="s">
        <v>3062</v>
      </c>
      <c r="M900" s="24" t="s">
        <v>10953</v>
      </c>
      <c r="N900" s="24" t="s">
        <v>3063</v>
      </c>
      <c r="O900" s="26" t="s">
        <v>9311</v>
      </c>
      <c r="P900" s="24" t="s">
        <v>3064</v>
      </c>
      <c r="Q900" s="24" t="s">
        <v>3065</v>
      </c>
      <c r="R900" s="24" t="s">
        <v>3835</v>
      </c>
      <c r="S900" s="24" t="s">
        <v>3062</v>
      </c>
      <c r="T900" s="111"/>
      <c r="U900" s="111"/>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c r="BY900" s="116"/>
      <c r="BZ900" s="116"/>
      <c r="CA900" s="116"/>
      <c r="CB900" s="116"/>
      <c r="CC900" s="116"/>
      <c r="CD900" s="116"/>
      <c r="CE900" s="116"/>
      <c r="CF900" s="116"/>
      <c r="CG900" s="116"/>
      <c r="CH900" s="116"/>
      <c r="CI900" s="116"/>
      <c r="CJ900" s="116"/>
      <c r="CK900" s="116"/>
      <c r="CL900" s="116"/>
    </row>
    <row r="901" spans="1:90" s="98" customFormat="1" ht="25.5" x14ac:dyDescent="0.2">
      <c r="A901" s="26" t="str">
        <f t="shared" si="213"/>
        <v>1</v>
      </c>
      <c r="B901" s="26" t="str">
        <f t="shared" si="214"/>
        <v>2</v>
      </c>
      <c r="C901" s="26" t="str">
        <f t="shared" si="215"/>
        <v>2</v>
      </c>
      <c r="D901" s="26" t="str">
        <f t="shared" si="216"/>
        <v>1</v>
      </c>
      <c r="E901" s="26" t="str">
        <f t="shared" si="217"/>
        <v>3</v>
      </c>
      <c r="F901" s="26" t="str">
        <f t="shared" si="219"/>
        <v>02</v>
      </c>
      <c r="G901" s="26" t="str">
        <f t="shared" si="218"/>
        <v>03</v>
      </c>
      <c r="H901" s="26" t="s">
        <v>3921</v>
      </c>
      <c r="I901" s="26" t="s">
        <v>3854</v>
      </c>
      <c r="J901" s="87" t="s">
        <v>3877</v>
      </c>
      <c r="K901" s="24" t="s">
        <v>6</v>
      </c>
      <c r="L901" s="24" t="s">
        <v>3062</v>
      </c>
      <c r="M901" s="24" t="s">
        <v>10953</v>
      </c>
      <c r="N901" s="24" t="s">
        <v>3063</v>
      </c>
      <c r="O901" s="26" t="s">
        <v>9311</v>
      </c>
      <c r="P901" s="24" t="s">
        <v>3064</v>
      </c>
      <c r="Q901" s="24" t="s">
        <v>3065</v>
      </c>
      <c r="R901" s="24" t="s">
        <v>3852</v>
      </c>
      <c r="S901" s="24" t="s">
        <v>3062</v>
      </c>
      <c r="T901" s="111"/>
      <c r="U901" s="111"/>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c r="BY901" s="116"/>
      <c r="BZ901" s="116"/>
      <c r="CA901" s="116"/>
      <c r="CB901" s="116"/>
      <c r="CC901" s="116"/>
      <c r="CD901" s="116"/>
      <c r="CE901" s="116"/>
      <c r="CF901" s="116"/>
      <c r="CG901" s="116"/>
      <c r="CH901" s="116"/>
      <c r="CI901" s="116"/>
      <c r="CJ901" s="116"/>
      <c r="CK901" s="116"/>
      <c r="CL901" s="116"/>
    </row>
    <row r="902" spans="1:90" ht="38.25" x14ac:dyDescent="0.2">
      <c r="A902" s="26" t="str">
        <f t="shared" si="213"/>
        <v>1</v>
      </c>
      <c r="B902" s="26" t="str">
        <f t="shared" si="214"/>
        <v>2</v>
      </c>
      <c r="C902" s="26" t="str">
        <f t="shared" si="215"/>
        <v>2</v>
      </c>
      <c r="D902" s="26" t="str">
        <f t="shared" si="216"/>
        <v>1</v>
      </c>
      <c r="E902" s="26" t="str">
        <f t="shared" si="217"/>
        <v>3</v>
      </c>
      <c r="F902" s="26" t="str">
        <f t="shared" si="219"/>
        <v>02</v>
      </c>
      <c r="G902" s="26" t="str">
        <f t="shared" si="218"/>
        <v>05</v>
      </c>
      <c r="H902" s="26" t="s">
        <v>3922</v>
      </c>
      <c r="I902" s="57" t="s">
        <v>3879</v>
      </c>
      <c r="J902" s="122" t="s">
        <v>3880</v>
      </c>
      <c r="K902" s="24" t="s">
        <v>6</v>
      </c>
      <c r="L902" s="24" t="s">
        <v>3062</v>
      </c>
      <c r="M902" s="24" t="s">
        <v>10953</v>
      </c>
      <c r="N902" s="24" t="s">
        <v>3063</v>
      </c>
      <c r="O902" s="26" t="s">
        <v>9311</v>
      </c>
      <c r="P902" s="24" t="s">
        <v>3064</v>
      </c>
      <c r="Q902" s="24" t="s">
        <v>3065</v>
      </c>
      <c r="R902" s="24"/>
      <c r="S902" s="24" t="s">
        <v>3062</v>
      </c>
    </row>
    <row r="903" spans="1:90" ht="38.25" x14ac:dyDescent="0.2">
      <c r="A903" s="26" t="str">
        <f t="shared" si="213"/>
        <v>1</v>
      </c>
      <c r="B903" s="26" t="str">
        <f t="shared" si="214"/>
        <v>2</v>
      </c>
      <c r="C903" s="26" t="str">
        <f t="shared" si="215"/>
        <v>2</v>
      </c>
      <c r="D903" s="26" t="str">
        <f t="shared" si="216"/>
        <v>1</v>
      </c>
      <c r="E903" s="26" t="str">
        <f t="shared" si="217"/>
        <v>3</v>
      </c>
      <c r="F903" s="26" t="str">
        <f t="shared" si="219"/>
        <v>02</v>
      </c>
      <c r="G903" s="26" t="str">
        <f t="shared" si="218"/>
        <v>06</v>
      </c>
      <c r="H903" s="36" t="s">
        <v>3923</v>
      </c>
      <c r="I903" s="41" t="s">
        <v>3882</v>
      </c>
      <c r="J903" s="127" t="s">
        <v>3883</v>
      </c>
      <c r="K903" s="35" t="s">
        <v>6</v>
      </c>
      <c r="L903" s="35" t="s">
        <v>3062</v>
      </c>
      <c r="M903" s="35" t="s">
        <v>10953</v>
      </c>
      <c r="N903" s="35" t="s">
        <v>3063</v>
      </c>
      <c r="O903" s="26" t="s">
        <v>9311</v>
      </c>
      <c r="P903" s="35" t="s">
        <v>3064</v>
      </c>
      <c r="Q903" s="35" t="s">
        <v>3065</v>
      </c>
      <c r="R903" s="35"/>
      <c r="S903" s="35" t="s">
        <v>3062</v>
      </c>
    </row>
    <row r="904" spans="1:90" s="98" customFormat="1" ht="38.25" x14ac:dyDescent="0.2">
      <c r="A904" s="26" t="str">
        <f t="shared" si="213"/>
        <v>1</v>
      </c>
      <c r="B904" s="26" t="str">
        <f t="shared" si="214"/>
        <v>2</v>
      </c>
      <c r="C904" s="26" t="str">
        <f t="shared" si="215"/>
        <v>2</v>
      </c>
      <c r="D904" s="26" t="str">
        <f t="shared" si="216"/>
        <v>1</v>
      </c>
      <c r="E904" s="26" t="str">
        <f t="shared" si="217"/>
        <v>3</v>
      </c>
      <c r="F904" s="26" t="str">
        <f t="shared" si="219"/>
        <v>02</v>
      </c>
      <c r="G904" s="26" t="str">
        <f t="shared" si="218"/>
        <v>99</v>
      </c>
      <c r="H904" s="36" t="s">
        <v>3924</v>
      </c>
      <c r="I904" s="41" t="s">
        <v>11154</v>
      </c>
      <c r="J904" s="127" t="s">
        <v>3886</v>
      </c>
      <c r="K904" s="35" t="s">
        <v>6</v>
      </c>
      <c r="L904" s="35" t="s">
        <v>3062</v>
      </c>
      <c r="M904" s="35" t="s">
        <v>10953</v>
      </c>
      <c r="N904" s="35" t="s">
        <v>3063</v>
      </c>
      <c r="O904" s="26" t="s">
        <v>9311</v>
      </c>
      <c r="P904" s="35" t="s">
        <v>3064</v>
      </c>
      <c r="Q904" s="35" t="s">
        <v>3065</v>
      </c>
      <c r="R904" s="35"/>
      <c r="S904" s="35" t="s">
        <v>3062</v>
      </c>
      <c r="T904" s="111"/>
      <c r="U904" s="111"/>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c r="BY904" s="116"/>
      <c r="BZ904" s="116"/>
      <c r="CA904" s="116"/>
      <c r="CB904" s="116"/>
      <c r="CC904" s="116"/>
      <c r="CD904" s="116"/>
      <c r="CE904" s="116"/>
      <c r="CF904" s="116"/>
      <c r="CG904" s="116"/>
      <c r="CH904" s="116"/>
      <c r="CI904" s="116"/>
      <c r="CJ904" s="116"/>
      <c r="CK904" s="116"/>
      <c r="CL904" s="116"/>
    </row>
    <row r="905" spans="1:90" s="98" customFormat="1" ht="63.75" x14ac:dyDescent="0.2">
      <c r="A905" s="8" t="str">
        <f t="shared" si="213"/>
        <v>1</v>
      </c>
      <c r="B905" s="8" t="str">
        <f t="shared" si="214"/>
        <v>2</v>
      </c>
      <c r="C905" s="8" t="str">
        <f t="shared" si="215"/>
        <v>2</v>
      </c>
      <c r="D905" s="8" t="str">
        <f t="shared" si="216"/>
        <v>1</v>
      </c>
      <c r="E905" s="8" t="str">
        <f t="shared" si="217"/>
        <v>4</v>
      </c>
      <c r="F905" s="8" t="str">
        <f t="shared" si="219"/>
        <v>00</v>
      </c>
      <c r="G905" s="8" t="str">
        <f t="shared" si="218"/>
        <v>00</v>
      </c>
      <c r="H905" s="8" t="s">
        <v>349</v>
      </c>
      <c r="I905" s="8" t="s">
        <v>350</v>
      </c>
      <c r="J905" s="121" t="s">
        <v>351</v>
      </c>
      <c r="K905" s="11" t="s">
        <v>6</v>
      </c>
      <c r="L905" s="11" t="s">
        <v>3052</v>
      </c>
      <c r="M905" s="11" t="s">
        <v>10953</v>
      </c>
      <c r="N905" s="11"/>
      <c r="O905" s="11"/>
      <c r="P905" s="11"/>
      <c r="Q905" s="11" t="s">
        <v>3072</v>
      </c>
      <c r="R905" s="11"/>
      <c r="S905" s="11" t="s">
        <v>3062</v>
      </c>
      <c r="T905" s="111"/>
      <c r="U905" s="111"/>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c r="BY905" s="116"/>
      <c r="BZ905" s="116"/>
      <c r="CA905" s="116"/>
      <c r="CB905" s="116"/>
      <c r="CC905" s="116"/>
      <c r="CD905" s="116"/>
      <c r="CE905" s="116"/>
      <c r="CF905" s="116"/>
      <c r="CG905" s="116"/>
      <c r="CH905" s="116"/>
      <c r="CI905" s="116"/>
      <c r="CJ905" s="116"/>
      <c r="CK905" s="116"/>
      <c r="CL905" s="116"/>
    </row>
    <row r="906" spans="1:90" s="98" customFormat="1" ht="38.25" x14ac:dyDescent="0.2">
      <c r="A906" s="83" t="str">
        <f t="shared" si="213"/>
        <v>1</v>
      </c>
      <c r="B906" s="83" t="str">
        <f t="shared" si="214"/>
        <v>2</v>
      </c>
      <c r="C906" s="83" t="str">
        <f t="shared" si="215"/>
        <v>2</v>
      </c>
      <c r="D906" s="83" t="str">
        <f t="shared" si="216"/>
        <v>1</v>
      </c>
      <c r="E906" s="83" t="str">
        <f t="shared" si="217"/>
        <v>4</v>
      </c>
      <c r="F906" s="83" t="str">
        <f t="shared" si="219"/>
        <v>01</v>
      </c>
      <c r="G906" s="83" t="str">
        <f t="shared" si="218"/>
        <v>00</v>
      </c>
      <c r="H906" s="83" t="s">
        <v>352</v>
      </c>
      <c r="I906" s="83" t="s">
        <v>334</v>
      </c>
      <c r="J906" s="125" t="s">
        <v>335</v>
      </c>
      <c r="K906" s="83" t="s">
        <v>6</v>
      </c>
      <c r="L906" s="83" t="s">
        <v>3052</v>
      </c>
      <c r="M906" s="83" t="s">
        <v>10953</v>
      </c>
      <c r="N906" s="83"/>
      <c r="O906" s="83"/>
      <c r="P906" s="83"/>
      <c r="Q906" s="83" t="s">
        <v>3072</v>
      </c>
      <c r="R906" s="83"/>
      <c r="S906" s="83" t="s">
        <v>3062</v>
      </c>
      <c r="T906" s="111"/>
      <c r="U906" s="111"/>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c r="BY906" s="116"/>
      <c r="BZ906" s="116"/>
      <c r="CA906" s="116"/>
      <c r="CB906" s="116"/>
      <c r="CC906" s="116"/>
      <c r="CD906" s="116"/>
      <c r="CE906" s="116"/>
      <c r="CF906" s="116"/>
      <c r="CG906" s="116"/>
      <c r="CH906" s="116"/>
      <c r="CI906" s="116"/>
      <c r="CJ906" s="116"/>
      <c r="CK906" s="116"/>
      <c r="CL906" s="116"/>
    </row>
    <row r="907" spans="1:90" s="98" customFormat="1" ht="25.5" x14ac:dyDescent="0.2">
      <c r="A907" s="26" t="str">
        <f t="shared" si="213"/>
        <v>1</v>
      </c>
      <c r="B907" s="26" t="str">
        <f t="shared" si="214"/>
        <v>2</v>
      </c>
      <c r="C907" s="26" t="str">
        <f t="shared" si="215"/>
        <v>2</v>
      </c>
      <c r="D907" s="26" t="str">
        <f t="shared" si="216"/>
        <v>1</v>
      </c>
      <c r="E907" s="26" t="str">
        <f t="shared" si="217"/>
        <v>4</v>
      </c>
      <c r="F907" s="26" t="str">
        <f t="shared" si="219"/>
        <v>01</v>
      </c>
      <c r="G907" s="26" t="str">
        <f t="shared" si="218"/>
        <v>01</v>
      </c>
      <c r="H907" s="26" t="s">
        <v>3925</v>
      </c>
      <c r="I907" s="26" t="s">
        <v>3833</v>
      </c>
      <c r="J907" s="122" t="s">
        <v>3834</v>
      </c>
      <c r="K907" s="26" t="s">
        <v>6</v>
      </c>
      <c r="L907" s="26" t="s">
        <v>3062</v>
      </c>
      <c r="M907" s="26" t="s">
        <v>10953</v>
      </c>
      <c r="N907" s="26" t="s">
        <v>3063</v>
      </c>
      <c r="O907" s="26" t="s">
        <v>9311</v>
      </c>
      <c r="P907" s="26" t="s">
        <v>3064</v>
      </c>
      <c r="Q907" s="26" t="s">
        <v>3065</v>
      </c>
      <c r="R907" s="26" t="s">
        <v>3835</v>
      </c>
      <c r="S907" s="26" t="s">
        <v>3062</v>
      </c>
      <c r="T907" s="111"/>
      <c r="U907" s="111"/>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c r="BY907" s="116"/>
      <c r="BZ907" s="116"/>
      <c r="CA907" s="116"/>
      <c r="CB907" s="116"/>
      <c r="CC907" s="116"/>
      <c r="CD907" s="116"/>
      <c r="CE907" s="116"/>
      <c r="CF907" s="116"/>
      <c r="CG907" s="116"/>
      <c r="CH907" s="116"/>
      <c r="CI907" s="116"/>
      <c r="CJ907" s="116"/>
      <c r="CK907" s="116"/>
      <c r="CL907" s="116"/>
    </row>
    <row r="908" spans="1:90" s="98" customFormat="1" ht="38.25" x14ac:dyDescent="0.2">
      <c r="A908" s="26" t="str">
        <f t="shared" si="213"/>
        <v>1</v>
      </c>
      <c r="B908" s="26" t="str">
        <f t="shared" si="214"/>
        <v>2</v>
      </c>
      <c r="C908" s="26" t="str">
        <f t="shared" si="215"/>
        <v>2</v>
      </c>
      <c r="D908" s="26" t="str">
        <f t="shared" si="216"/>
        <v>1</v>
      </c>
      <c r="E908" s="26" t="str">
        <f t="shared" si="217"/>
        <v>4</v>
      </c>
      <c r="F908" s="26" t="str">
        <f t="shared" si="219"/>
        <v>01</v>
      </c>
      <c r="G908" s="26" t="str">
        <f t="shared" si="218"/>
        <v>02</v>
      </c>
      <c r="H908" s="26" t="s">
        <v>3926</v>
      </c>
      <c r="I908" s="26" t="s">
        <v>3837</v>
      </c>
      <c r="J908" s="122" t="s">
        <v>3838</v>
      </c>
      <c r="K908" s="26" t="s">
        <v>6</v>
      </c>
      <c r="L908" s="26" t="s">
        <v>3062</v>
      </c>
      <c r="M908" s="26" t="s">
        <v>10953</v>
      </c>
      <c r="N908" s="26" t="s">
        <v>3063</v>
      </c>
      <c r="O908" s="26" t="s">
        <v>9311</v>
      </c>
      <c r="P908" s="26" t="s">
        <v>3064</v>
      </c>
      <c r="Q908" s="26" t="s">
        <v>3065</v>
      </c>
      <c r="R908" s="26" t="s">
        <v>3835</v>
      </c>
      <c r="S908" s="26" t="s">
        <v>3062</v>
      </c>
      <c r="T908" s="111"/>
      <c r="U908" s="111"/>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c r="BY908" s="116"/>
      <c r="BZ908" s="116"/>
      <c r="CA908" s="116"/>
      <c r="CB908" s="116"/>
      <c r="CC908" s="116"/>
      <c r="CD908" s="116"/>
      <c r="CE908" s="116"/>
      <c r="CF908" s="116"/>
      <c r="CG908" s="116"/>
      <c r="CH908" s="116"/>
      <c r="CI908" s="116"/>
      <c r="CJ908" s="116"/>
      <c r="CK908" s="116"/>
      <c r="CL908" s="116"/>
    </row>
    <row r="909" spans="1:90" s="98" customFormat="1" ht="25.5" x14ac:dyDescent="0.2">
      <c r="A909" s="26" t="str">
        <f t="shared" si="213"/>
        <v>1</v>
      </c>
      <c r="B909" s="26" t="str">
        <f t="shared" si="214"/>
        <v>2</v>
      </c>
      <c r="C909" s="26" t="str">
        <f t="shared" si="215"/>
        <v>2</v>
      </c>
      <c r="D909" s="26" t="str">
        <f t="shared" si="216"/>
        <v>1</v>
      </c>
      <c r="E909" s="26" t="str">
        <f t="shared" si="217"/>
        <v>4</v>
      </c>
      <c r="F909" s="26" t="str">
        <f t="shared" si="219"/>
        <v>01</v>
      </c>
      <c r="G909" s="26" t="str">
        <f t="shared" si="218"/>
        <v>03</v>
      </c>
      <c r="H909" s="26" t="s">
        <v>3927</v>
      </c>
      <c r="I909" s="26" t="s">
        <v>3840</v>
      </c>
      <c r="J909" s="122" t="s">
        <v>3841</v>
      </c>
      <c r="K909" s="26" t="s">
        <v>6</v>
      </c>
      <c r="L909" s="26" t="s">
        <v>3062</v>
      </c>
      <c r="M909" s="26" t="s">
        <v>10953</v>
      </c>
      <c r="N909" s="26" t="s">
        <v>3063</v>
      </c>
      <c r="O909" s="26" t="s">
        <v>9311</v>
      </c>
      <c r="P909" s="26" t="s">
        <v>3064</v>
      </c>
      <c r="Q909" s="26" t="s">
        <v>3065</v>
      </c>
      <c r="R909" s="26" t="s">
        <v>3835</v>
      </c>
      <c r="S909" s="26" t="s">
        <v>3062</v>
      </c>
      <c r="T909" s="111"/>
      <c r="U909" s="111"/>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c r="BY909" s="116"/>
      <c r="BZ909" s="116"/>
      <c r="CA909" s="116"/>
      <c r="CB909" s="116"/>
      <c r="CC909" s="116"/>
      <c r="CD909" s="116"/>
      <c r="CE909" s="116"/>
      <c r="CF909" s="116"/>
      <c r="CG909" s="116"/>
      <c r="CH909" s="116"/>
      <c r="CI909" s="116"/>
      <c r="CJ909" s="116"/>
      <c r="CK909" s="116"/>
      <c r="CL909" s="116"/>
    </row>
    <row r="910" spans="1:90" s="98" customFormat="1" ht="38.25" x14ac:dyDescent="0.2">
      <c r="A910" s="26" t="str">
        <f t="shared" si="213"/>
        <v>1</v>
      </c>
      <c r="B910" s="26" t="str">
        <f t="shared" si="214"/>
        <v>2</v>
      </c>
      <c r="C910" s="26" t="str">
        <f t="shared" si="215"/>
        <v>2</v>
      </c>
      <c r="D910" s="26" t="str">
        <f t="shared" si="216"/>
        <v>1</v>
      </c>
      <c r="E910" s="26" t="str">
        <f t="shared" si="217"/>
        <v>4</v>
      </c>
      <c r="F910" s="26" t="str">
        <f t="shared" si="219"/>
        <v>01</v>
      </c>
      <c r="G910" s="26" t="str">
        <f t="shared" si="218"/>
        <v>04</v>
      </c>
      <c r="H910" s="26" t="s">
        <v>3928</v>
      </c>
      <c r="I910" s="26" t="s">
        <v>3843</v>
      </c>
      <c r="J910" s="122" t="s">
        <v>3844</v>
      </c>
      <c r="K910" s="26" t="s">
        <v>6</v>
      </c>
      <c r="L910" s="26" t="s">
        <v>3062</v>
      </c>
      <c r="M910" s="26" t="s">
        <v>10953</v>
      </c>
      <c r="N910" s="26" t="s">
        <v>3063</v>
      </c>
      <c r="O910" s="26" t="s">
        <v>9311</v>
      </c>
      <c r="P910" s="26" t="s">
        <v>3064</v>
      </c>
      <c r="Q910" s="26" t="s">
        <v>3065</v>
      </c>
      <c r="R910" s="26" t="s">
        <v>3835</v>
      </c>
      <c r="S910" s="26" t="s">
        <v>3062</v>
      </c>
      <c r="T910" s="111"/>
      <c r="U910" s="111"/>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c r="BY910" s="116"/>
      <c r="BZ910" s="116"/>
      <c r="CA910" s="116"/>
      <c r="CB910" s="116"/>
      <c r="CC910" s="116"/>
      <c r="CD910" s="116"/>
      <c r="CE910" s="116"/>
      <c r="CF910" s="116"/>
      <c r="CG910" s="116"/>
      <c r="CH910" s="116"/>
      <c r="CI910" s="116"/>
      <c r="CJ910" s="116"/>
      <c r="CK910" s="116"/>
      <c r="CL910" s="116"/>
    </row>
    <row r="911" spans="1:90" s="98" customFormat="1" ht="38.25" x14ac:dyDescent="0.2">
      <c r="A911" s="26" t="str">
        <f t="shared" ref="A911:A974" si="220">MID(H911,1,1)</f>
        <v>1</v>
      </c>
      <c r="B911" s="26" t="str">
        <f t="shared" ref="B911:B974" si="221">MID(H911,3,1)</f>
        <v>2</v>
      </c>
      <c r="C911" s="26" t="str">
        <f t="shared" ref="C911:C974" si="222">MID(H911,5,1)</f>
        <v>2</v>
      </c>
      <c r="D911" s="26" t="str">
        <f t="shared" ref="D911:D974" si="223">MID(H911,7,1)</f>
        <v>1</v>
      </c>
      <c r="E911" s="26" t="str">
        <f t="shared" ref="E911:E974" si="224">MID(H911,9,1)</f>
        <v>4</v>
      </c>
      <c r="F911" s="26" t="str">
        <f t="shared" si="219"/>
        <v>01</v>
      </c>
      <c r="G911" s="26" t="str">
        <f t="shared" si="218"/>
        <v>05</v>
      </c>
      <c r="H911" s="26" t="s">
        <v>3929</v>
      </c>
      <c r="I911" s="26" t="s">
        <v>3846</v>
      </c>
      <c r="J911" s="122" t="s">
        <v>3847</v>
      </c>
      <c r="K911" s="26" t="s">
        <v>6</v>
      </c>
      <c r="L911" s="26" t="s">
        <v>3062</v>
      </c>
      <c r="M911" s="26" t="s">
        <v>10953</v>
      </c>
      <c r="N911" s="26" t="s">
        <v>3063</v>
      </c>
      <c r="O911" s="26" t="s">
        <v>9311</v>
      </c>
      <c r="P911" s="26" t="s">
        <v>3064</v>
      </c>
      <c r="Q911" s="26" t="s">
        <v>3065</v>
      </c>
      <c r="R911" s="26" t="s">
        <v>3835</v>
      </c>
      <c r="S911" s="26" t="s">
        <v>3062</v>
      </c>
      <c r="T911" s="111"/>
      <c r="U911" s="111"/>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c r="BY911" s="116"/>
      <c r="BZ911" s="116"/>
      <c r="CA911" s="116"/>
      <c r="CB911" s="116"/>
      <c r="CC911" s="116"/>
      <c r="CD911" s="116"/>
      <c r="CE911" s="116"/>
      <c r="CF911" s="116"/>
      <c r="CG911" s="116"/>
      <c r="CH911" s="116"/>
      <c r="CI911" s="116"/>
      <c r="CJ911" s="116"/>
      <c r="CK911" s="116"/>
      <c r="CL911" s="116"/>
    </row>
    <row r="912" spans="1:90" s="98" customFormat="1" ht="25.5" x14ac:dyDescent="0.2">
      <c r="A912" s="26" t="str">
        <f t="shared" si="220"/>
        <v>1</v>
      </c>
      <c r="B912" s="26" t="str">
        <f t="shared" si="221"/>
        <v>2</v>
      </c>
      <c r="C912" s="26" t="str">
        <f t="shared" si="222"/>
        <v>2</v>
      </c>
      <c r="D912" s="26" t="str">
        <f t="shared" si="223"/>
        <v>1</v>
      </c>
      <c r="E912" s="26" t="str">
        <f t="shared" si="224"/>
        <v>4</v>
      </c>
      <c r="F912" s="26" t="str">
        <f t="shared" si="219"/>
        <v>01</v>
      </c>
      <c r="G912" s="26" t="str">
        <f t="shared" si="218"/>
        <v>06</v>
      </c>
      <c r="H912" s="26" t="s">
        <v>3930</v>
      </c>
      <c r="I912" s="26" t="s">
        <v>816</v>
      </c>
      <c r="J912" s="122" t="s">
        <v>9429</v>
      </c>
      <c r="K912" s="26" t="s">
        <v>6</v>
      </c>
      <c r="L912" s="26" t="s">
        <v>3062</v>
      </c>
      <c r="M912" s="26" t="s">
        <v>10953</v>
      </c>
      <c r="N912" s="26" t="s">
        <v>3063</v>
      </c>
      <c r="O912" s="26" t="s">
        <v>9311</v>
      </c>
      <c r="P912" s="26" t="s">
        <v>3064</v>
      </c>
      <c r="Q912" s="26" t="s">
        <v>3065</v>
      </c>
      <c r="R912" s="26"/>
      <c r="S912" s="26" t="s">
        <v>3062</v>
      </c>
      <c r="T912" s="111"/>
      <c r="U912" s="111"/>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c r="BY912" s="116"/>
      <c r="BZ912" s="116"/>
      <c r="CA912" s="116"/>
      <c r="CB912" s="116"/>
      <c r="CC912" s="116"/>
      <c r="CD912" s="116"/>
      <c r="CE912" s="116"/>
      <c r="CF912" s="116"/>
      <c r="CG912" s="116"/>
      <c r="CH912" s="116"/>
      <c r="CI912" s="116"/>
      <c r="CJ912" s="116"/>
      <c r="CK912" s="116"/>
      <c r="CL912" s="116"/>
    </row>
    <row r="913" spans="1:90" s="98" customFormat="1" ht="25.5" x14ac:dyDescent="0.2">
      <c r="A913" s="26" t="str">
        <f t="shared" si="220"/>
        <v>1</v>
      </c>
      <c r="B913" s="26" t="str">
        <f t="shared" si="221"/>
        <v>2</v>
      </c>
      <c r="C913" s="26" t="str">
        <f t="shared" si="222"/>
        <v>2</v>
      </c>
      <c r="D913" s="26" t="str">
        <f t="shared" si="223"/>
        <v>1</v>
      </c>
      <c r="E913" s="26" t="str">
        <f t="shared" si="224"/>
        <v>4</v>
      </c>
      <c r="F913" s="26" t="str">
        <f t="shared" si="219"/>
        <v>01</v>
      </c>
      <c r="G913" s="26" t="str">
        <f t="shared" si="218"/>
        <v>07</v>
      </c>
      <c r="H913" s="26" t="s">
        <v>3931</v>
      </c>
      <c r="I913" s="26" t="s">
        <v>3850</v>
      </c>
      <c r="J913" s="122" t="s">
        <v>3851</v>
      </c>
      <c r="K913" s="26" t="s">
        <v>6</v>
      </c>
      <c r="L913" s="26" t="s">
        <v>3062</v>
      </c>
      <c r="M913" s="26" t="s">
        <v>10953</v>
      </c>
      <c r="N913" s="26" t="s">
        <v>3063</v>
      </c>
      <c r="O913" s="26" t="s">
        <v>9311</v>
      </c>
      <c r="P913" s="26" t="s">
        <v>3064</v>
      </c>
      <c r="Q913" s="26" t="s">
        <v>3065</v>
      </c>
      <c r="R913" s="26" t="s">
        <v>3852</v>
      </c>
      <c r="S913" s="26" t="s">
        <v>3062</v>
      </c>
      <c r="T913" s="111"/>
      <c r="U913" s="111"/>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c r="BY913" s="116"/>
      <c r="BZ913" s="116"/>
      <c r="CA913" s="116"/>
      <c r="CB913" s="116"/>
      <c r="CC913" s="116"/>
      <c r="CD913" s="116"/>
      <c r="CE913" s="116"/>
      <c r="CF913" s="116"/>
      <c r="CG913" s="116"/>
      <c r="CH913" s="116"/>
      <c r="CI913" s="116"/>
      <c r="CJ913" s="116"/>
      <c r="CK913" s="116"/>
      <c r="CL913" s="116"/>
    </row>
    <row r="914" spans="1:90" ht="25.5" x14ac:dyDescent="0.2">
      <c r="A914" s="26" t="str">
        <f t="shared" si="220"/>
        <v>1</v>
      </c>
      <c r="B914" s="26" t="str">
        <f t="shared" si="221"/>
        <v>2</v>
      </c>
      <c r="C914" s="26" t="str">
        <f t="shared" si="222"/>
        <v>2</v>
      </c>
      <c r="D914" s="26" t="str">
        <f t="shared" si="223"/>
        <v>1</v>
      </c>
      <c r="E914" s="26" t="str">
        <f t="shared" si="224"/>
        <v>4</v>
      </c>
      <c r="F914" s="26" t="str">
        <f t="shared" si="219"/>
        <v>01</v>
      </c>
      <c r="G914" s="26" t="str">
        <f t="shared" si="218"/>
        <v>08</v>
      </c>
      <c r="H914" s="26" t="s">
        <v>3932</v>
      </c>
      <c r="I914" s="26" t="s">
        <v>3854</v>
      </c>
      <c r="J914" s="122" t="s">
        <v>3855</v>
      </c>
      <c r="K914" s="26" t="s">
        <v>6</v>
      </c>
      <c r="L914" s="26" t="s">
        <v>3062</v>
      </c>
      <c r="M914" s="26" t="s">
        <v>10953</v>
      </c>
      <c r="N914" s="26" t="s">
        <v>3063</v>
      </c>
      <c r="O914" s="26" t="s">
        <v>9311</v>
      </c>
      <c r="P914" s="26" t="s">
        <v>3064</v>
      </c>
      <c r="Q914" s="26" t="s">
        <v>3065</v>
      </c>
      <c r="R914" s="26" t="s">
        <v>3852</v>
      </c>
      <c r="S914" s="26" t="s">
        <v>3062</v>
      </c>
    </row>
    <row r="915" spans="1:90" s="98" customFormat="1" ht="38.25" x14ac:dyDescent="0.2">
      <c r="A915" s="26" t="str">
        <f t="shared" si="220"/>
        <v>1</v>
      </c>
      <c r="B915" s="26" t="str">
        <f t="shared" si="221"/>
        <v>2</v>
      </c>
      <c r="C915" s="26" t="str">
        <f t="shared" si="222"/>
        <v>2</v>
      </c>
      <c r="D915" s="26" t="str">
        <f t="shared" si="223"/>
        <v>1</v>
      </c>
      <c r="E915" s="26" t="str">
        <f t="shared" si="224"/>
        <v>4</v>
      </c>
      <c r="F915" s="26" t="str">
        <f t="shared" si="219"/>
        <v>01</v>
      </c>
      <c r="G915" s="26" t="str">
        <f t="shared" si="218"/>
        <v>09</v>
      </c>
      <c r="H915" s="26" t="s">
        <v>3933</v>
      </c>
      <c r="I915" s="26" t="s">
        <v>3857</v>
      </c>
      <c r="J915" s="122" t="s">
        <v>3858</v>
      </c>
      <c r="K915" s="26" t="s">
        <v>6</v>
      </c>
      <c r="L915" s="26" t="s">
        <v>3062</v>
      </c>
      <c r="M915" s="26" t="s">
        <v>10953</v>
      </c>
      <c r="N915" s="26" t="s">
        <v>3063</v>
      </c>
      <c r="O915" s="26" t="s">
        <v>9311</v>
      </c>
      <c r="P915" s="26" t="s">
        <v>3064</v>
      </c>
      <c r="Q915" s="26" t="s">
        <v>3065</v>
      </c>
      <c r="R915" s="26"/>
      <c r="S915" s="26" t="s">
        <v>3062</v>
      </c>
      <c r="T915" s="111"/>
      <c r="U915" s="111"/>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c r="BY915" s="116"/>
      <c r="BZ915" s="116"/>
      <c r="CA915" s="116"/>
      <c r="CB915" s="116"/>
      <c r="CC915" s="116"/>
      <c r="CD915" s="116"/>
      <c r="CE915" s="116"/>
      <c r="CF915" s="116"/>
      <c r="CG915" s="116"/>
      <c r="CH915" s="116"/>
      <c r="CI915" s="116"/>
      <c r="CJ915" s="116"/>
      <c r="CK915" s="116"/>
      <c r="CL915" s="116"/>
    </row>
    <row r="916" spans="1:90" s="98" customFormat="1" ht="38.25" x14ac:dyDescent="0.2">
      <c r="A916" s="26" t="str">
        <f t="shared" si="220"/>
        <v>1</v>
      </c>
      <c r="B916" s="26" t="str">
        <f t="shared" si="221"/>
        <v>2</v>
      </c>
      <c r="C916" s="26" t="str">
        <f t="shared" si="222"/>
        <v>2</v>
      </c>
      <c r="D916" s="26" t="str">
        <f t="shared" si="223"/>
        <v>1</v>
      </c>
      <c r="E916" s="26" t="str">
        <f t="shared" si="224"/>
        <v>4</v>
      </c>
      <c r="F916" s="26" t="str">
        <f t="shared" si="219"/>
        <v>01</v>
      </c>
      <c r="G916" s="26" t="str">
        <f t="shared" si="218"/>
        <v>95</v>
      </c>
      <c r="H916" s="26" t="s">
        <v>3934</v>
      </c>
      <c r="I916" s="26" t="s">
        <v>3860</v>
      </c>
      <c r="J916" s="122" t="s">
        <v>3861</v>
      </c>
      <c r="K916" s="26" t="s">
        <v>6</v>
      </c>
      <c r="L916" s="26" t="s">
        <v>3062</v>
      </c>
      <c r="M916" s="26" t="s">
        <v>10953</v>
      </c>
      <c r="N916" s="26" t="s">
        <v>3063</v>
      </c>
      <c r="O916" s="26" t="s">
        <v>9311</v>
      </c>
      <c r="P916" s="26" t="s">
        <v>3064</v>
      </c>
      <c r="Q916" s="26" t="s">
        <v>3065</v>
      </c>
      <c r="R916" s="26"/>
      <c r="S916" s="26" t="s">
        <v>3062</v>
      </c>
      <c r="T916" s="111"/>
      <c r="U916" s="111"/>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c r="BY916" s="116"/>
      <c r="BZ916" s="116"/>
      <c r="CA916" s="116"/>
      <c r="CB916" s="116"/>
      <c r="CC916" s="116"/>
      <c r="CD916" s="116"/>
      <c r="CE916" s="116"/>
      <c r="CF916" s="116"/>
      <c r="CG916" s="116"/>
      <c r="CH916" s="116"/>
      <c r="CI916" s="116"/>
      <c r="CJ916" s="116"/>
      <c r="CK916" s="116"/>
      <c r="CL916" s="116"/>
    </row>
    <row r="917" spans="1:90" s="98" customFormat="1" ht="38.25" x14ac:dyDescent="0.2">
      <c r="A917" s="26" t="str">
        <f t="shared" si="220"/>
        <v>1</v>
      </c>
      <c r="B917" s="26" t="str">
        <f t="shared" si="221"/>
        <v>2</v>
      </c>
      <c r="C917" s="26" t="str">
        <f t="shared" si="222"/>
        <v>2</v>
      </c>
      <c r="D917" s="26" t="str">
        <f t="shared" si="223"/>
        <v>1</v>
      </c>
      <c r="E917" s="26" t="str">
        <f t="shared" si="224"/>
        <v>4</v>
      </c>
      <c r="F917" s="26" t="str">
        <f t="shared" si="219"/>
        <v>01</v>
      </c>
      <c r="G917" s="26" t="str">
        <f t="shared" si="218"/>
        <v>96</v>
      </c>
      <c r="H917" s="26" t="s">
        <v>3935</v>
      </c>
      <c r="I917" s="26" t="s">
        <v>3863</v>
      </c>
      <c r="J917" s="122" t="s">
        <v>3864</v>
      </c>
      <c r="K917" s="26" t="s">
        <v>6</v>
      </c>
      <c r="L917" s="26" t="s">
        <v>3062</v>
      </c>
      <c r="M917" s="26" t="s">
        <v>10953</v>
      </c>
      <c r="N917" s="26" t="s">
        <v>3063</v>
      </c>
      <c r="O917" s="26" t="s">
        <v>9311</v>
      </c>
      <c r="P917" s="26" t="s">
        <v>3064</v>
      </c>
      <c r="Q917" s="26" t="s">
        <v>3065</v>
      </c>
      <c r="R917" s="26"/>
      <c r="S917" s="26" t="s">
        <v>3062</v>
      </c>
      <c r="T917" s="111"/>
      <c r="U917" s="111"/>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c r="BY917" s="116"/>
      <c r="BZ917" s="116"/>
      <c r="CA917" s="116"/>
      <c r="CB917" s="116"/>
      <c r="CC917" s="116"/>
      <c r="CD917" s="116"/>
      <c r="CE917" s="116"/>
      <c r="CF917" s="116"/>
      <c r="CG917" s="116"/>
      <c r="CH917" s="116"/>
      <c r="CI917" s="116"/>
      <c r="CJ917" s="116"/>
      <c r="CK917" s="116"/>
      <c r="CL917" s="116"/>
    </row>
    <row r="918" spans="1:90" s="98" customFormat="1" ht="51" x14ac:dyDescent="0.2">
      <c r="A918" s="26" t="str">
        <f t="shared" si="220"/>
        <v>1</v>
      </c>
      <c r="B918" s="26" t="str">
        <f t="shared" si="221"/>
        <v>2</v>
      </c>
      <c r="C918" s="26" t="str">
        <f t="shared" si="222"/>
        <v>2</v>
      </c>
      <c r="D918" s="26" t="str">
        <f t="shared" si="223"/>
        <v>1</v>
      </c>
      <c r="E918" s="26" t="str">
        <f t="shared" si="224"/>
        <v>4</v>
      </c>
      <c r="F918" s="26" t="str">
        <f t="shared" si="219"/>
        <v>01</v>
      </c>
      <c r="G918" s="26" t="str">
        <f t="shared" si="218"/>
        <v>97</v>
      </c>
      <c r="H918" s="26" t="s">
        <v>3936</v>
      </c>
      <c r="I918" s="26" t="s">
        <v>3866</v>
      </c>
      <c r="J918" s="122" t="s">
        <v>3867</v>
      </c>
      <c r="K918" s="26" t="s">
        <v>69</v>
      </c>
      <c r="L918" s="26" t="s">
        <v>3062</v>
      </c>
      <c r="M918" s="26" t="s">
        <v>10953</v>
      </c>
      <c r="N918" s="26" t="s">
        <v>3063</v>
      </c>
      <c r="O918" s="26" t="s">
        <v>9311</v>
      </c>
      <c r="P918" s="26" t="s">
        <v>3064</v>
      </c>
      <c r="Q918" s="26" t="s">
        <v>3065</v>
      </c>
      <c r="R918" s="26"/>
      <c r="S918" s="26" t="s">
        <v>3062</v>
      </c>
      <c r="T918" s="111"/>
      <c r="U918" s="111"/>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c r="BY918" s="116"/>
      <c r="BZ918" s="116"/>
      <c r="CA918" s="116"/>
      <c r="CB918" s="116"/>
      <c r="CC918" s="116"/>
      <c r="CD918" s="116"/>
      <c r="CE918" s="116"/>
      <c r="CF918" s="116"/>
      <c r="CG918" s="116"/>
      <c r="CH918" s="116"/>
      <c r="CI918" s="116"/>
      <c r="CJ918" s="116"/>
      <c r="CK918" s="116"/>
      <c r="CL918" s="116"/>
    </row>
    <row r="919" spans="1:90" s="98" customFormat="1" ht="51" x14ac:dyDescent="0.2">
      <c r="A919" s="26" t="str">
        <f t="shared" si="220"/>
        <v>1</v>
      </c>
      <c r="B919" s="26" t="str">
        <f t="shared" si="221"/>
        <v>2</v>
      </c>
      <c r="C919" s="26" t="str">
        <f t="shared" si="222"/>
        <v>2</v>
      </c>
      <c r="D919" s="26" t="str">
        <f t="shared" si="223"/>
        <v>1</v>
      </c>
      <c r="E919" s="26" t="str">
        <f t="shared" si="224"/>
        <v>4</v>
      </c>
      <c r="F919" s="26" t="str">
        <f t="shared" si="219"/>
        <v>01</v>
      </c>
      <c r="G919" s="26" t="str">
        <f t="shared" si="218"/>
        <v>98</v>
      </c>
      <c r="H919" s="26" t="s">
        <v>3937</v>
      </c>
      <c r="I919" s="26" t="s">
        <v>3869</v>
      </c>
      <c r="J919" s="122" t="s">
        <v>3870</v>
      </c>
      <c r="K919" s="26" t="s">
        <v>69</v>
      </c>
      <c r="L919" s="26" t="s">
        <v>3062</v>
      </c>
      <c r="M919" s="26" t="s">
        <v>10953</v>
      </c>
      <c r="N919" s="26" t="s">
        <v>3063</v>
      </c>
      <c r="O919" s="26" t="s">
        <v>9311</v>
      </c>
      <c r="P919" s="26" t="s">
        <v>3064</v>
      </c>
      <c r="Q919" s="26" t="s">
        <v>3065</v>
      </c>
      <c r="R919" s="26"/>
      <c r="S919" s="26" t="s">
        <v>3062</v>
      </c>
      <c r="T919" s="111"/>
      <c r="U919" s="111"/>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c r="BY919" s="116"/>
      <c r="BZ919" s="116"/>
      <c r="CA919" s="116"/>
      <c r="CB919" s="116"/>
      <c r="CC919" s="116"/>
      <c r="CD919" s="116"/>
      <c r="CE919" s="116"/>
      <c r="CF919" s="116"/>
      <c r="CG919" s="116"/>
      <c r="CH919" s="116"/>
      <c r="CI919" s="116"/>
      <c r="CJ919" s="116"/>
      <c r="CK919" s="116"/>
      <c r="CL919" s="116"/>
    </row>
    <row r="920" spans="1:90" s="98" customFormat="1" ht="51" x14ac:dyDescent="0.2">
      <c r="A920" s="26" t="str">
        <f t="shared" si="220"/>
        <v>1</v>
      </c>
      <c r="B920" s="26" t="str">
        <f t="shared" si="221"/>
        <v>2</v>
      </c>
      <c r="C920" s="26" t="str">
        <f t="shared" si="222"/>
        <v>2</v>
      </c>
      <c r="D920" s="26" t="str">
        <f t="shared" si="223"/>
        <v>1</v>
      </c>
      <c r="E920" s="26" t="str">
        <f t="shared" si="224"/>
        <v>4</v>
      </c>
      <c r="F920" s="26" t="str">
        <f t="shared" si="219"/>
        <v>01</v>
      </c>
      <c r="G920" s="26" t="str">
        <f t="shared" si="218"/>
        <v>99</v>
      </c>
      <c r="H920" s="26" t="s">
        <v>3938</v>
      </c>
      <c r="I920" s="26" t="s">
        <v>3872</v>
      </c>
      <c r="J920" s="122" t="s">
        <v>3900</v>
      </c>
      <c r="K920" s="26" t="s">
        <v>6</v>
      </c>
      <c r="L920" s="26" t="s">
        <v>3062</v>
      </c>
      <c r="M920" s="26" t="s">
        <v>10953</v>
      </c>
      <c r="N920" s="26" t="s">
        <v>3063</v>
      </c>
      <c r="O920" s="26" t="s">
        <v>9311</v>
      </c>
      <c r="P920" s="26" t="s">
        <v>3064</v>
      </c>
      <c r="Q920" s="26" t="s">
        <v>3065</v>
      </c>
      <c r="R920" s="26"/>
      <c r="S920" s="26" t="s">
        <v>3062</v>
      </c>
      <c r="T920" s="111"/>
      <c r="U920" s="111"/>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c r="BY920" s="116"/>
      <c r="BZ920" s="116"/>
      <c r="CA920" s="116"/>
      <c r="CB920" s="116"/>
      <c r="CC920" s="116"/>
      <c r="CD920" s="116"/>
      <c r="CE920" s="116"/>
      <c r="CF920" s="116"/>
      <c r="CG920" s="116"/>
      <c r="CH920" s="116"/>
      <c r="CI920" s="116"/>
      <c r="CJ920" s="116"/>
      <c r="CK920" s="116"/>
      <c r="CL920" s="116"/>
    </row>
    <row r="921" spans="1:90" s="98" customFormat="1" ht="38.25" x14ac:dyDescent="0.2">
      <c r="A921" s="83" t="str">
        <f t="shared" si="220"/>
        <v>1</v>
      </c>
      <c r="B921" s="83" t="str">
        <f t="shared" si="221"/>
        <v>2</v>
      </c>
      <c r="C921" s="83" t="str">
        <f t="shared" si="222"/>
        <v>2</v>
      </c>
      <c r="D921" s="83" t="str">
        <f t="shared" si="223"/>
        <v>1</v>
      </c>
      <c r="E921" s="83" t="str">
        <f t="shared" si="224"/>
        <v>4</v>
      </c>
      <c r="F921" s="83" t="str">
        <f t="shared" si="219"/>
        <v>02</v>
      </c>
      <c r="G921" s="83" t="str">
        <f t="shared" si="218"/>
        <v>00</v>
      </c>
      <c r="H921" s="83" t="s">
        <v>353</v>
      </c>
      <c r="I921" s="83" t="s">
        <v>337</v>
      </c>
      <c r="J921" s="125" t="s">
        <v>338</v>
      </c>
      <c r="K921" s="83" t="s">
        <v>6</v>
      </c>
      <c r="L921" s="83" t="s">
        <v>3052</v>
      </c>
      <c r="M921" s="83" t="s">
        <v>10953</v>
      </c>
      <c r="N921" s="83"/>
      <c r="O921" s="83"/>
      <c r="P921" s="83"/>
      <c r="Q921" s="83" t="s">
        <v>3072</v>
      </c>
      <c r="R921" s="83"/>
      <c r="S921" s="83" t="s">
        <v>3062</v>
      </c>
      <c r="T921" s="111"/>
      <c r="U921" s="111"/>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c r="BY921" s="116"/>
      <c r="BZ921" s="116"/>
      <c r="CA921" s="116"/>
      <c r="CB921" s="116"/>
      <c r="CC921" s="116"/>
      <c r="CD921" s="116"/>
      <c r="CE921" s="116"/>
      <c r="CF921" s="116"/>
      <c r="CG921" s="116"/>
      <c r="CH921" s="116"/>
      <c r="CI921" s="116"/>
      <c r="CJ921" s="116"/>
      <c r="CK921" s="116"/>
      <c r="CL921" s="116"/>
    </row>
    <row r="922" spans="1:90" s="98" customFormat="1" ht="25.5" x14ac:dyDescent="0.2">
      <c r="A922" s="26" t="str">
        <f t="shared" si="220"/>
        <v>1</v>
      </c>
      <c r="B922" s="26" t="str">
        <f t="shared" si="221"/>
        <v>2</v>
      </c>
      <c r="C922" s="26" t="str">
        <f t="shared" si="222"/>
        <v>2</v>
      </c>
      <c r="D922" s="26" t="str">
        <f t="shared" si="223"/>
        <v>1</v>
      </c>
      <c r="E922" s="26" t="str">
        <f t="shared" si="224"/>
        <v>4</v>
      </c>
      <c r="F922" s="26" t="str">
        <f t="shared" si="219"/>
        <v>02</v>
      </c>
      <c r="G922" s="26" t="str">
        <f t="shared" si="218"/>
        <v>01</v>
      </c>
      <c r="H922" s="26" t="s">
        <v>3939</v>
      </c>
      <c r="I922" s="26" t="s">
        <v>3874</v>
      </c>
      <c r="J922" s="122" t="s">
        <v>3875</v>
      </c>
      <c r="K922" s="24" t="s">
        <v>6</v>
      </c>
      <c r="L922" s="24" t="s">
        <v>3062</v>
      </c>
      <c r="M922" s="24" t="s">
        <v>10953</v>
      </c>
      <c r="N922" s="24" t="s">
        <v>3063</v>
      </c>
      <c r="O922" s="26" t="s">
        <v>9311</v>
      </c>
      <c r="P922" s="24" t="s">
        <v>3064</v>
      </c>
      <c r="Q922" s="24" t="s">
        <v>3065</v>
      </c>
      <c r="R922" s="24" t="s">
        <v>3835</v>
      </c>
      <c r="S922" s="24" t="s">
        <v>3062</v>
      </c>
      <c r="T922" s="111"/>
      <c r="U922" s="111"/>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c r="BY922" s="116"/>
      <c r="BZ922" s="116"/>
      <c r="CA922" s="116"/>
      <c r="CB922" s="116"/>
      <c r="CC922" s="116"/>
      <c r="CD922" s="116"/>
      <c r="CE922" s="116"/>
      <c r="CF922" s="116"/>
      <c r="CG922" s="116"/>
      <c r="CH922" s="116"/>
      <c r="CI922" s="116"/>
      <c r="CJ922" s="116"/>
      <c r="CK922" s="116"/>
      <c r="CL922" s="116"/>
    </row>
    <row r="923" spans="1:90" s="98" customFormat="1" ht="25.5" x14ac:dyDescent="0.2">
      <c r="A923" s="26" t="str">
        <f t="shared" si="220"/>
        <v>1</v>
      </c>
      <c r="B923" s="26" t="str">
        <f t="shared" si="221"/>
        <v>2</v>
      </c>
      <c r="C923" s="26" t="str">
        <f t="shared" si="222"/>
        <v>2</v>
      </c>
      <c r="D923" s="26" t="str">
        <f t="shared" si="223"/>
        <v>1</v>
      </c>
      <c r="E923" s="26" t="str">
        <f t="shared" si="224"/>
        <v>4</v>
      </c>
      <c r="F923" s="26" t="str">
        <f t="shared" si="219"/>
        <v>02</v>
      </c>
      <c r="G923" s="26" t="str">
        <f t="shared" si="218"/>
        <v>03</v>
      </c>
      <c r="H923" s="26" t="s">
        <v>3940</v>
      </c>
      <c r="I923" s="26" t="s">
        <v>3854</v>
      </c>
      <c r="J923" s="87" t="s">
        <v>3877</v>
      </c>
      <c r="K923" s="24" t="s">
        <v>6</v>
      </c>
      <c r="L923" s="24" t="s">
        <v>3062</v>
      </c>
      <c r="M923" s="24" t="s">
        <v>10953</v>
      </c>
      <c r="N923" s="24" t="s">
        <v>3063</v>
      </c>
      <c r="O923" s="26" t="s">
        <v>9311</v>
      </c>
      <c r="P923" s="24" t="s">
        <v>3064</v>
      </c>
      <c r="Q923" s="24" t="s">
        <v>3065</v>
      </c>
      <c r="R923" s="24" t="s">
        <v>3852</v>
      </c>
      <c r="S923" s="24" t="s">
        <v>3062</v>
      </c>
      <c r="T923" s="111"/>
      <c r="U923" s="111"/>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c r="BY923" s="116"/>
      <c r="BZ923" s="116"/>
      <c r="CA923" s="116"/>
      <c r="CB923" s="116"/>
      <c r="CC923" s="116"/>
      <c r="CD923" s="116"/>
      <c r="CE923" s="116"/>
      <c r="CF923" s="116"/>
      <c r="CG923" s="116"/>
      <c r="CH923" s="116"/>
      <c r="CI923" s="116"/>
      <c r="CJ923" s="116"/>
      <c r="CK923" s="116"/>
      <c r="CL923" s="116"/>
    </row>
    <row r="924" spans="1:90" ht="38.25" x14ac:dyDescent="0.2">
      <c r="A924" s="26" t="str">
        <f t="shared" si="220"/>
        <v>1</v>
      </c>
      <c r="B924" s="26" t="str">
        <f t="shared" si="221"/>
        <v>2</v>
      </c>
      <c r="C924" s="26" t="str">
        <f t="shared" si="222"/>
        <v>2</v>
      </c>
      <c r="D924" s="26" t="str">
        <f t="shared" si="223"/>
        <v>1</v>
      </c>
      <c r="E924" s="26" t="str">
        <f t="shared" si="224"/>
        <v>4</v>
      </c>
      <c r="F924" s="26" t="str">
        <f t="shared" si="219"/>
        <v>02</v>
      </c>
      <c r="G924" s="26" t="str">
        <f t="shared" si="218"/>
        <v>05</v>
      </c>
      <c r="H924" s="26" t="s">
        <v>3941</v>
      </c>
      <c r="I924" s="57" t="s">
        <v>3879</v>
      </c>
      <c r="J924" s="122" t="s">
        <v>3880</v>
      </c>
      <c r="K924" s="24" t="s">
        <v>6</v>
      </c>
      <c r="L924" s="24" t="s">
        <v>3062</v>
      </c>
      <c r="M924" s="24" t="s">
        <v>10953</v>
      </c>
      <c r="N924" s="24" t="s">
        <v>3063</v>
      </c>
      <c r="O924" s="26" t="s">
        <v>9311</v>
      </c>
      <c r="P924" s="24" t="s">
        <v>3064</v>
      </c>
      <c r="Q924" s="24" t="s">
        <v>3065</v>
      </c>
      <c r="R924" s="24"/>
      <c r="S924" s="24" t="s">
        <v>3062</v>
      </c>
    </row>
    <row r="925" spans="1:90" s="99" customFormat="1" ht="38.25" x14ac:dyDescent="0.2">
      <c r="A925" s="26" t="str">
        <f t="shared" si="220"/>
        <v>1</v>
      </c>
      <c r="B925" s="26" t="str">
        <f t="shared" si="221"/>
        <v>2</v>
      </c>
      <c r="C925" s="26" t="str">
        <f t="shared" si="222"/>
        <v>2</v>
      </c>
      <c r="D925" s="26" t="str">
        <f t="shared" si="223"/>
        <v>1</v>
      </c>
      <c r="E925" s="26" t="str">
        <f t="shared" si="224"/>
        <v>4</v>
      </c>
      <c r="F925" s="26" t="str">
        <f t="shared" si="219"/>
        <v>02</v>
      </c>
      <c r="G925" s="26" t="str">
        <f t="shared" si="218"/>
        <v>06</v>
      </c>
      <c r="H925" s="26" t="s">
        <v>3942</v>
      </c>
      <c r="I925" s="57" t="s">
        <v>3882</v>
      </c>
      <c r="J925" s="122" t="s">
        <v>3883</v>
      </c>
      <c r="K925" s="24" t="s">
        <v>6</v>
      </c>
      <c r="L925" s="24" t="s">
        <v>3062</v>
      </c>
      <c r="M925" s="24" t="s">
        <v>10953</v>
      </c>
      <c r="N925" s="24" t="s">
        <v>3063</v>
      </c>
      <c r="O925" s="26" t="s">
        <v>9311</v>
      </c>
      <c r="P925" s="24" t="s">
        <v>3064</v>
      </c>
      <c r="Q925" s="24" t="s">
        <v>3065</v>
      </c>
      <c r="R925" s="24"/>
      <c r="S925" s="24" t="s">
        <v>3062</v>
      </c>
      <c r="T925" s="111"/>
      <c r="U925" s="111"/>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c r="BY925" s="116"/>
      <c r="BZ925" s="116"/>
      <c r="CA925" s="116"/>
      <c r="CB925" s="116"/>
      <c r="CC925" s="116"/>
      <c r="CD925" s="116"/>
      <c r="CE925" s="116"/>
      <c r="CF925" s="116"/>
      <c r="CG925" s="116"/>
      <c r="CH925" s="116"/>
      <c r="CI925" s="116"/>
      <c r="CJ925" s="116"/>
      <c r="CK925" s="116"/>
      <c r="CL925" s="116"/>
    </row>
    <row r="926" spans="1:90" s="98" customFormat="1" ht="38.25" x14ac:dyDescent="0.2">
      <c r="A926" s="26" t="str">
        <f t="shared" si="220"/>
        <v>1</v>
      </c>
      <c r="B926" s="26" t="str">
        <f t="shared" si="221"/>
        <v>2</v>
      </c>
      <c r="C926" s="26" t="str">
        <f t="shared" si="222"/>
        <v>2</v>
      </c>
      <c r="D926" s="26" t="str">
        <f t="shared" si="223"/>
        <v>1</v>
      </c>
      <c r="E926" s="26" t="str">
        <f t="shared" si="224"/>
        <v>4</v>
      </c>
      <c r="F926" s="26" t="str">
        <f t="shared" si="219"/>
        <v>02</v>
      </c>
      <c r="G926" s="26" t="str">
        <f t="shared" ref="G926:G989" si="225">MID(H926,14,2)</f>
        <v>99</v>
      </c>
      <c r="H926" s="26" t="s">
        <v>3943</v>
      </c>
      <c r="I926" s="57" t="s">
        <v>11154</v>
      </c>
      <c r="J926" s="122" t="s">
        <v>3886</v>
      </c>
      <c r="K926" s="24" t="s">
        <v>6</v>
      </c>
      <c r="L926" s="24" t="s">
        <v>3062</v>
      </c>
      <c r="M926" s="24" t="s">
        <v>10953</v>
      </c>
      <c r="N926" s="24" t="s">
        <v>3063</v>
      </c>
      <c r="O926" s="26" t="s">
        <v>9311</v>
      </c>
      <c r="P926" s="24" t="s">
        <v>3064</v>
      </c>
      <c r="Q926" s="24" t="s">
        <v>3065</v>
      </c>
      <c r="R926" s="24"/>
      <c r="S926" s="24" t="s">
        <v>3062</v>
      </c>
      <c r="T926" s="111"/>
      <c r="U926" s="111"/>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c r="BY926" s="116"/>
      <c r="BZ926" s="116"/>
      <c r="CA926" s="116"/>
      <c r="CB926" s="116"/>
      <c r="CC926" s="116"/>
      <c r="CD926" s="116"/>
      <c r="CE926" s="116"/>
      <c r="CF926" s="116"/>
      <c r="CG926" s="116"/>
      <c r="CH926" s="116"/>
      <c r="CI926" s="116"/>
      <c r="CJ926" s="116"/>
      <c r="CK926" s="116"/>
      <c r="CL926" s="116"/>
    </row>
    <row r="927" spans="1:90" s="98" customFormat="1" ht="63.75" x14ac:dyDescent="0.2">
      <c r="A927" s="8" t="str">
        <f t="shared" si="220"/>
        <v>1</v>
      </c>
      <c r="B927" s="8" t="str">
        <f t="shared" si="221"/>
        <v>2</v>
      </c>
      <c r="C927" s="8" t="str">
        <f t="shared" si="222"/>
        <v>2</v>
      </c>
      <c r="D927" s="8" t="str">
        <f t="shared" si="223"/>
        <v>1</v>
      </c>
      <c r="E927" s="8" t="str">
        <f t="shared" si="224"/>
        <v>5</v>
      </c>
      <c r="F927" s="8" t="str">
        <f t="shared" si="219"/>
        <v>00</v>
      </c>
      <c r="G927" s="8" t="str">
        <f t="shared" si="225"/>
        <v>00</v>
      </c>
      <c r="H927" s="8" t="s">
        <v>354</v>
      </c>
      <c r="I927" s="8" t="s">
        <v>355</v>
      </c>
      <c r="J927" s="121" t="s">
        <v>356</v>
      </c>
      <c r="K927" s="11" t="s">
        <v>6</v>
      </c>
      <c r="L927" s="11" t="s">
        <v>3052</v>
      </c>
      <c r="M927" s="11" t="s">
        <v>10953</v>
      </c>
      <c r="N927" s="11"/>
      <c r="O927" s="11"/>
      <c r="P927" s="11"/>
      <c r="Q927" s="11" t="s">
        <v>3072</v>
      </c>
      <c r="R927" s="11"/>
      <c r="S927" s="11" t="s">
        <v>3062</v>
      </c>
      <c r="T927" s="111"/>
      <c r="U927" s="111"/>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c r="BY927" s="116"/>
      <c r="BZ927" s="116"/>
      <c r="CA927" s="116"/>
      <c r="CB927" s="116"/>
      <c r="CC927" s="116"/>
      <c r="CD927" s="116"/>
      <c r="CE927" s="116"/>
      <c r="CF927" s="116"/>
      <c r="CG927" s="116"/>
      <c r="CH927" s="116"/>
      <c r="CI927" s="116"/>
      <c r="CJ927" s="116"/>
      <c r="CK927" s="116"/>
      <c r="CL927" s="116"/>
    </row>
    <row r="928" spans="1:90" s="98" customFormat="1" ht="38.25" x14ac:dyDescent="0.2">
      <c r="A928" s="83" t="str">
        <f t="shared" si="220"/>
        <v>1</v>
      </c>
      <c r="B928" s="83" t="str">
        <f t="shared" si="221"/>
        <v>2</v>
      </c>
      <c r="C928" s="83" t="str">
        <f t="shared" si="222"/>
        <v>2</v>
      </c>
      <c r="D928" s="83" t="str">
        <f t="shared" si="223"/>
        <v>1</v>
      </c>
      <c r="E928" s="83" t="str">
        <f t="shared" si="224"/>
        <v>5</v>
      </c>
      <c r="F928" s="83" t="str">
        <f t="shared" si="219"/>
        <v>01</v>
      </c>
      <c r="G928" s="83" t="str">
        <f t="shared" si="225"/>
        <v>00</v>
      </c>
      <c r="H928" s="83" t="s">
        <v>357</v>
      </c>
      <c r="I928" s="83" t="s">
        <v>334</v>
      </c>
      <c r="J928" s="125" t="s">
        <v>335</v>
      </c>
      <c r="K928" s="83" t="s">
        <v>6</v>
      </c>
      <c r="L928" s="83" t="s">
        <v>3052</v>
      </c>
      <c r="M928" s="83" t="s">
        <v>10953</v>
      </c>
      <c r="N928" s="83"/>
      <c r="O928" s="83"/>
      <c r="P928" s="83"/>
      <c r="Q928" s="83" t="s">
        <v>3072</v>
      </c>
      <c r="R928" s="83"/>
      <c r="S928" s="83" t="s">
        <v>3062</v>
      </c>
      <c r="T928" s="111"/>
      <c r="U928" s="111"/>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c r="BY928" s="116"/>
      <c r="BZ928" s="116"/>
      <c r="CA928" s="116"/>
      <c r="CB928" s="116"/>
      <c r="CC928" s="116"/>
      <c r="CD928" s="116"/>
      <c r="CE928" s="116"/>
      <c r="CF928" s="116"/>
      <c r="CG928" s="116"/>
      <c r="CH928" s="116"/>
      <c r="CI928" s="116"/>
      <c r="CJ928" s="116"/>
      <c r="CK928" s="116"/>
      <c r="CL928" s="116"/>
    </row>
    <row r="929" spans="1:90" s="98" customFormat="1" ht="25.5" x14ac:dyDescent="0.2">
      <c r="A929" s="26" t="str">
        <f t="shared" si="220"/>
        <v>1</v>
      </c>
      <c r="B929" s="26" t="str">
        <f t="shared" si="221"/>
        <v>2</v>
      </c>
      <c r="C929" s="26" t="str">
        <f t="shared" si="222"/>
        <v>2</v>
      </c>
      <c r="D929" s="26" t="str">
        <f t="shared" si="223"/>
        <v>1</v>
      </c>
      <c r="E929" s="26" t="str">
        <f t="shared" si="224"/>
        <v>5</v>
      </c>
      <c r="F929" s="26" t="str">
        <f t="shared" si="219"/>
        <v>01</v>
      </c>
      <c r="G929" s="26" t="str">
        <f t="shared" si="225"/>
        <v>01</v>
      </c>
      <c r="H929" s="26" t="s">
        <v>3944</v>
      </c>
      <c r="I929" s="26" t="s">
        <v>3833</v>
      </c>
      <c r="J929" s="122" t="s">
        <v>3834</v>
      </c>
      <c r="K929" s="26" t="s">
        <v>6</v>
      </c>
      <c r="L929" s="26" t="s">
        <v>3062</v>
      </c>
      <c r="M929" s="26" t="s">
        <v>10953</v>
      </c>
      <c r="N929" s="26" t="s">
        <v>3063</v>
      </c>
      <c r="O929" s="26" t="s">
        <v>9311</v>
      </c>
      <c r="P929" s="26" t="s">
        <v>3064</v>
      </c>
      <c r="Q929" s="26" t="s">
        <v>3065</v>
      </c>
      <c r="R929" s="26" t="s">
        <v>3835</v>
      </c>
      <c r="S929" s="26" t="s">
        <v>3062</v>
      </c>
      <c r="T929" s="111"/>
      <c r="U929" s="111"/>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c r="BY929" s="116"/>
      <c r="BZ929" s="116"/>
      <c r="CA929" s="116"/>
      <c r="CB929" s="116"/>
      <c r="CC929" s="116"/>
      <c r="CD929" s="116"/>
      <c r="CE929" s="116"/>
      <c r="CF929" s="116"/>
      <c r="CG929" s="116"/>
      <c r="CH929" s="116"/>
      <c r="CI929" s="116"/>
      <c r="CJ929" s="116"/>
      <c r="CK929" s="116"/>
      <c r="CL929" s="116"/>
    </row>
    <row r="930" spans="1:90" s="98" customFormat="1" ht="38.25" x14ac:dyDescent="0.2">
      <c r="A930" s="26" t="str">
        <f t="shared" si="220"/>
        <v>1</v>
      </c>
      <c r="B930" s="26" t="str">
        <f t="shared" si="221"/>
        <v>2</v>
      </c>
      <c r="C930" s="26" t="str">
        <f t="shared" si="222"/>
        <v>2</v>
      </c>
      <c r="D930" s="26" t="str">
        <f t="shared" si="223"/>
        <v>1</v>
      </c>
      <c r="E930" s="26" t="str">
        <f t="shared" si="224"/>
        <v>5</v>
      </c>
      <c r="F930" s="26" t="str">
        <f t="shared" si="219"/>
        <v>01</v>
      </c>
      <c r="G930" s="26" t="str">
        <f t="shared" si="225"/>
        <v>02</v>
      </c>
      <c r="H930" s="26" t="s">
        <v>3945</v>
      </c>
      <c r="I930" s="26" t="s">
        <v>3837</v>
      </c>
      <c r="J930" s="122" t="s">
        <v>3838</v>
      </c>
      <c r="K930" s="26" t="s">
        <v>6</v>
      </c>
      <c r="L930" s="26" t="s">
        <v>3062</v>
      </c>
      <c r="M930" s="26" t="s">
        <v>10953</v>
      </c>
      <c r="N930" s="26" t="s">
        <v>3063</v>
      </c>
      <c r="O930" s="26" t="s">
        <v>9311</v>
      </c>
      <c r="P930" s="26" t="s">
        <v>3064</v>
      </c>
      <c r="Q930" s="26" t="s">
        <v>3065</v>
      </c>
      <c r="R930" s="26" t="s">
        <v>3835</v>
      </c>
      <c r="S930" s="26" t="s">
        <v>3062</v>
      </c>
      <c r="T930" s="111"/>
      <c r="U930" s="111"/>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c r="BY930" s="116"/>
      <c r="BZ930" s="116"/>
      <c r="CA930" s="116"/>
      <c r="CB930" s="116"/>
      <c r="CC930" s="116"/>
      <c r="CD930" s="116"/>
      <c r="CE930" s="116"/>
      <c r="CF930" s="116"/>
      <c r="CG930" s="116"/>
      <c r="CH930" s="116"/>
      <c r="CI930" s="116"/>
      <c r="CJ930" s="116"/>
      <c r="CK930" s="116"/>
      <c r="CL930" s="116"/>
    </row>
    <row r="931" spans="1:90" s="98" customFormat="1" ht="25.5" x14ac:dyDescent="0.2">
      <c r="A931" s="26" t="str">
        <f t="shared" si="220"/>
        <v>1</v>
      </c>
      <c r="B931" s="26" t="str">
        <f t="shared" si="221"/>
        <v>2</v>
      </c>
      <c r="C931" s="26" t="str">
        <f t="shared" si="222"/>
        <v>2</v>
      </c>
      <c r="D931" s="26" t="str">
        <f t="shared" si="223"/>
        <v>1</v>
      </c>
      <c r="E931" s="26" t="str">
        <f t="shared" si="224"/>
        <v>5</v>
      </c>
      <c r="F931" s="26" t="str">
        <f t="shared" si="219"/>
        <v>01</v>
      </c>
      <c r="G931" s="26" t="str">
        <f t="shared" si="225"/>
        <v>03</v>
      </c>
      <c r="H931" s="26" t="s">
        <v>3946</v>
      </c>
      <c r="I931" s="26" t="s">
        <v>3840</v>
      </c>
      <c r="J931" s="122" t="s">
        <v>3841</v>
      </c>
      <c r="K931" s="26" t="s">
        <v>6</v>
      </c>
      <c r="L931" s="26" t="s">
        <v>3062</v>
      </c>
      <c r="M931" s="26" t="s">
        <v>10953</v>
      </c>
      <c r="N931" s="26" t="s">
        <v>3063</v>
      </c>
      <c r="O931" s="26" t="s">
        <v>9311</v>
      </c>
      <c r="P931" s="26" t="s">
        <v>3064</v>
      </c>
      <c r="Q931" s="26" t="s">
        <v>3065</v>
      </c>
      <c r="R931" s="26" t="s">
        <v>3835</v>
      </c>
      <c r="S931" s="26" t="s">
        <v>3062</v>
      </c>
      <c r="T931" s="111"/>
      <c r="U931" s="111"/>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c r="BY931" s="116"/>
      <c r="BZ931" s="116"/>
      <c r="CA931" s="116"/>
      <c r="CB931" s="116"/>
      <c r="CC931" s="116"/>
      <c r="CD931" s="116"/>
      <c r="CE931" s="116"/>
      <c r="CF931" s="116"/>
      <c r="CG931" s="116"/>
      <c r="CH931" s="116"/>
      <c r="CI931" s="116"/>
      <c r="CJ931" s="116"/>
      <c r="CK931" s="116"/>
      <c r="CL931" s="116"/>
    </row>
    <row r="932" spans="1:90" s="98" customFormat="1" ht="38.25" x14ac:dyDescent="0.2">
      <c r="A932" s="26" t="str">
        <f t="shared" si="220"/>
        <v>1</v>
      </c>
      <c r="B932" s="26" t="str">
        <f t="shared" si="221"/>
        <v>2</v>
      </c>
      <c r="C932" s="26" t="str">
        <f t="shared" si="222"/>
        <v>2</v>
      </c>
      <c r="D932" s="26" t="str">
        <f t="shared" si="223"/>
        <v>1</v>
      </c>
      <c r="E932" s="26" t="str">
        <f t="shared" si="224"/>
        <v>5</v>
      </c>
      <c r="F932" s="26" t="str">
        <f t="shared" si="219"/>
        <v>01</v>
      </c>
      <c r="G932" s="26" t="str">
        <f t="shared" si="225"/>
        <v>04</v>
      </c>
      <c r="H932" s="26" t="s">
        <v>3947</v>
      </c>
      <c r="I932" s="26" t="s">
        <v>3843</v>
      </c>
      <c r="J932" s="122" t="s">
        <v>3844</v>
      </c>
      <c r="K932" s="26" t="s">
        <v>6</v>
      </c>
      <c r="L932" s="26" t="s">
        <v>3062</v>
      </c>
      <c r="M932" s="26" t="s">
        <v>10953</v>
      </c>
      <c r="N932" s="26" t="s">
        <v>3063</v>
      </c>
      <c r="O932" s="26" t="s">
        <v>9311</v>
      </c>
      <c r="P932" s="26" t="s">
        <v>3064</v>
      </c>
      <c r="Q932" s="26" t="s">
        <v>3065</v>
      </c>
      <c r="R932" s="26" t="s">
        <v>3835</v>
      </c>
      <c r="S932" s="26" t="s">
        <v>3062</v>
      </c>
      <c r="T932" s="111"/>
      <c r="U932" s="111"/>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c r="BY932" s="116"/>
      <c r="BZ932" s="116"/>
      <c r="CA932" s="116"/>
      <c r="CB932" s="116"/>
      <c r="CC932" s="116"/>
      <c r="CD932" s="116"/>
      <c r="CE932" s="116"/>
      <c r="CF932" s="116"/>
      <c r="CG932" s="116"/>
      <c r="CH932" s="116"/>
      <c r="CI932" s="116"/>
      <c r="CJ932" s="116"/>
      <c r="CK932" s="116"/>
      <c r="CL932" s="116"/>
    </row>
    <row r="933" spans="1:90" s="98" customFormat="1" ht="38.25" x14ac:dyDescent="0.2">
      <c r="A933" s="26" t="str">
        <f t="shared" si="220"/>
        <v>1</v>
      </c>
      <c r="B933" s="26" t="str">
        <f t="shared" si="221"/>
        <v>2</v>
      </c>
      <c r="C933" s="26" t="str">
        <f t="shared" si="222"/>
        <v>2</v>
      </c>
      <c r="D933" s="26" t="str">
        <f t="shared" si="223"/>
        <v>1</v>
      </c>
      <c r="E933" s="26" t="str">
        <f t="shared" si="224"/>
        <v>5</v>
      </c>
      <c r="F933" s="26" t="str">
        <f t="shared" si="219"/>
        <v>01</v>
      </c>
      <c r="G933" s="26" t="str">
        <f t="shared" si="225"/>
        <v>05</v>
      </c>
      <c r="H933" s="26" t="s">
        <v>3948</v>
      </c>
      <c r="I933" s="26" t="s">
        <v>3846</v>
      </c>
      <c r="J933" s="122" t="s">
        <v>3847</v>
      </c>
      <c r="K933" s="26" t="s">
        <v>6</v>
      </c>
      <c r="L933" s="26" t="s">
        <v>3062</v>
      </c>
      <c r="M933" s="26" t="s">
        <v>10953</v>
      </c>
      <c r="N933" s="26" t="s">
        <v>3063</v>
      </c>
      <c r="O933" s="26" t="s">
        <v>9311</v>
      </c>
      <c r="P933" s="26" t="s">
        <v>3064</v>
      </c>
      <c r="Q933" s="26" t="s">
        <v>3065</v>
      </c>
      <c r="R933" s="26" t="s">
        <v>3835</v>
      </c>
      <c r="S933" s="26" t="s">
        <v>3062</v>
      </c>
      <c r="T933" s="111"/>
      <c r="U933" s="111"/>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c r="BY933" s="116"/>
      <c r="BZ933" s="116"/>
      <c r="CA933" s="116"/>
      <c r="CB933" s="116"/>
      <c r="CC933" s="116"/>
      <c r="CD933" s="116"/>
      <c r="CE933" s="116"/>
      <c r="CF933" s="116"/>
      <c r="CG933" s="116"/>
      <c r="CH933" s="116"/>
      <c r="CI933" s="116"/>
      <c r="CJ933" s="116"/>
      <c r="CK933" s="116"/>
      <c r="CL933" s="116"/>
    </row>
    <row r="934" spans="1:90" s="98" customFormat="1" ht="25.5" x14ac:dyDescent="0.2">
      <c r="A934" s="26" t="str">
        <f t="shared" si="220"/>
        <v>1</v>
      </c>
      <c r="B934" s="26" t="str">
        <f t="shared" si="221"/>
        <v>2</v>
      </c>
      <c r="C934" s="26" t="str">
        <f t="shared" si="222"/>
        <v>2</v>
      </c>
      <c r="D934" s="26" t="str">
        <f t="shared" si="223"/>
        <v>1</v>
      </c>
      <c r="E934" s="26" t="str">
        <f t="shared" si="224"/>
        <v>5</v>
      </c>
      <c r="F934" s="26" t="str">
        <f t="shared" si="219"/>
        <v>01</v>
      </c>
      <c r="G934" s="26" t="str">
        <f t="shared" si="225"/>
        <v>06</v>
      </c>
      <c r="H934" s="26" t="s">
        <v>3949</v>
      </c>
      <c r="I934" s="26" t="s">
        <v>816</v>
      </c>
      <c r="J934" s="122" t="s">
        <v>9429</v>
      </c>
      <c r="K934" s="26" t="s">
        <v>6</v>
      </c>
      <c r="L934" s="26" t="s">
        <v>3062</v>
      </c>
      <c r="M934" s="26" t="s">
        <v>10953</v>
      </c>
      <c r="N934" s="26" t="s">
        <v>3063</v>
      </c>
      <c r="O934" s="26" t="s">
        <v>9311</v>
      </c>
      <c r="P934" s="26" t="s">
        <v>3064</v>
      </c>
      <c r="Q934" s="26" t="s">
        <v>3065</v>
      </c>
      <c r="R934" s="26"/>
      <c r="S934" s="26" t="s">
        <v>3062</v>
      </c>
      <c r="T934" s="111"/>
      <c r="U934" s="111"/>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c r="BY934" s="116"/>
      <c r="BZ934" s="116"/>
      <c r="CA934" s="116"/>
      <c r="CB934" s="116"/>
      <c r="CC934" s="116"/>
      <c r="CD934" s="116"/>
      <c r="CE934" s="116"/>
      <c r="CF934" s="116"/>
      <c r="CG934" s="116"/>
      <c r="CH934" s="116"/>
      <c r="CI934" s="116"/>
      <c r="CJ934" s="116"/>
      <c r="CK934" s="116"/>
      <c r="CL934" s="116"/>
    </row>
    <row r="935" spans="1:90" s="98" customFormat="1" ht="25.5" x14ac:dyDescent="0.2">
      <c r="A935" s="26" t="str">
        <f t="shared" si="220"/>
        <v>1</v>
      </c>
      <c r="B935" s="26" t="str">
        <f t="shared" si="221"/>
        <v>2</v>
      </c>
      <c r="C935" s="26" t="str">
        <f t="shared" si="222"/>
        <v>2</v>
      </c>
      <c r="D935" s="26" t="str">
        <f t="shared" si="223"/>
        <v>1</v>
      </c>
      <c r="E935" s="26" t="str">
        <f t="shared" si="224"/>
        <v>5</v>
      </c>
      <c r="F935" s="26" t="str">
        <f t="shared" si="219"/>
        <v>01</v>
      </c>
      <c r="G935" s="26" t="str">
        <f t="shared" si="225"/>
        <v>07</v>
      </c>
      <c r="H935" s="26" t="s">
        <v>3950</v>
      </c>
      <c r="I935" s="26" t="s">
        <v>3850</v>
      </c>
      <c r="J935" s="122" t="s">
        <v>3851</v>
      </c>
      <c r="K935" s="26" t="s">
        <v>6</v>
      </c>
      <c r="L935" s="26" t="s">
        <v>3062</v>
      </c>
      <c r="M935" s="26" t="s">
        <v>10953</v>
      </c>
      <c r="N935" s="26" t="s">
        <v>3063</v>
      </c>
      <c r="O935" s="26" t="s">
        <v>9311</v>
      </c>
      <c r="P935" s="26" t="s">
        <v>3064</v>
      </c>
      <c r="Q935" s="26" t="s">
        <v>3065</v>
      </c>
      <c r="R935" s="26" t="s">
        <v>3852</v>
      </c>
      <c r="S935" s="26" t="s">
        <v>3062</v>
      </c>
      <c r="T935" s="111"/>
      <c r="U935" s="111"/>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c r="BY935" s="116"/>
      <c r="BZ935" s="116"/>
      <c r="CA935" s="116"/>
      <c r="CB935" s="116"/>
      <c r="CC935" s="116"/>
      <c r="CD935" s="116"/>
      <c r="CE935" s="116"/>
      <c r="CF935" s="116"/>
      <c r="CG935" s="116"/>
      <c r="CH935" s="116"/>
      <c r="CI935" s="116"/>
      <c r="CJ935" s="116"/>
      <c r="CK935" s="116"/>
      <c r="CL935" s="116"/>
    </row>
    <row r="936" spans="1:90" s="99" customFormat="1" ht="25.5" x14ac:dyDescent="0.2">
      <c r="A936" s="26" t="str">
        <f t="shared" si="220"/>
        <v>1</v>
      </c>
      <c r="B936" s="26" t="str">
        <f t="shared" si="221"/>
        <v>2</v>
      </c>
      <c r="C936" s="26" t="str">
        <f t="shared" si="222"/>
        <v>2</v>
      </c>
      <c r="D936" s="26" t="str">
        <f t="shared" si="223"/>
        <v>1</v>
      </c>
      <c r="E936" s="26" t="str">
        <f t="shared" si="224"/>
        <v>5</v>
      </c>
      <c r="F936" s="26" t="str">
        <f t="shared" si="219"/>
        <v>01</v>
      </c>
      <c r="G936" s="26" t="str">
        <f t="shared" si="225"/>
        <v>08</v>
      </c>
      <c r="H936" s="26" t="s">
        <v>3951</v>
      </c>
      <c r="I936" s="26" t="s">
        <v>3854</v>
      </c>
      <c r="J936" s="122" t="s">
        <v>3855</v>
      </c>
      <c r="K936" s="26" t="s">
        <v>6</v>
      </c>
      <c r="L936" s="26" t="s">
        <v>3062</v>
      </c>
      <c r="M936" s="26" t="s">
        <v>10953</v>
      </c>
      <c r="N936" s="26" t="s">
        <v>3063</v>
      </c>
      <c r="O936" s="26" t="s">
        <v>9311</v>
      </c>
      <c r="P936" s="26" t="s">
        <v>3064</v>
      </c>
      <c r="Q936" s="26" t="s">
        <v>3065</v>
      </c>
      <c r="R936" s="26" t="s">
        <v>3852</v>
      </c>
      <c r="S936" s="26" t="s">
        <v>3062</v>
      </c>
      <c r="T936" s="111"/>
      <c r="U936" s="111"/>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c r="BY936" s="116"/>
      <c r="BZ936" s="116"/>
      <c r="CA936" s="116"/>
      <c r="CB936" s="116"/>
      <c r="CC936" s="116"/>
      <c r="CD936" s="116"/>
      <c r="CE936" s="116"/>
      <c r="CF936" s="116"/>
      <c r="CG936" s="116"/>
      <c r="CH936" s="116"/>
      <c r="CI936" s="116"/>
      <c r="CJ936" s="116"/>
      <c r="CK936" s="116"/>
      <c r="CL936" s="116"/>
    </row>
    <row r="937" spans="1:90" s="98" customFormat="1" ht="38.25" x14ac:dyDescent="0.2">
      <c r="A937" s="26" t="str">
        <f t="shared" si="220"/>
        <v>1</v>
      </c>
      <c r="B937" s="26" t="str">
        <f t="shared" si="221"/>
        <v>2</v>
      </c>
      <c r="C937" s="26" t="str">
        <f t="shared" si="222"/>
        <v>2</v>
      </c>
      <c r="D937" s="26" t="str">
        <f t="shared" si="223"/>
        <v>1</v>
      </c>
      <c r="E937" s="26" t="str">
        <f t="shared" si="224"/>
        <v>5</v>
      </c>
      <c r="F937" s="26" t="str">
        <f t="shared" si="219"/>
        <v>01</v>
      </c>
      <c r="G937" s="26" t="str">
        <f t="shared" si="225"/>
        <v>09</v>
      </c>
      <c r="H937" s="26" t="s">
        <v>3952</v>
      </c>
      <c r="I937" s="26" t="s">
        <v>3857</v>
      </c>
      <c r="J937" s="122" t="s">
        <v>3858</v>
      </c>
      <c r="K937" s="26" t="s">
        <v>6</v>
      </c>
      <c r="L937" s="26" t="s">
        <v>3062</v>
      </c>
      <c r="M937" s="26" t="s">
        <v>10953</v>
      </c>
      <c r="N937" s="26" t="s">
        <v>3063</v>
      </c>
      <c r="O937" s="26" t="s">
        <v>9311</v>
      </c>
      <c r="P937" s="26" t="s">
        <v>3064</v>
      </c>
      <c r="Q937" s="26" t="s">
        <v>3065</v>
      </c>
      <c r="R937" s="26"/>
      <c r="S937" s="26" t="s">
        <v>3062</v>
      </c>
      <c r="T937" s="111"/>
      <c r="U937" s="111"/>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c r="BY937" s="116"/>
      <c r="BZ937" s="116"/>
      <c r="CA937" s="116"/>
      <c r="CB937" s="116"/>
      <c r="CC937" s="116"/>
      <c r="CD937" s="116"/>
      <c r="CE937" s="116"/>
      <c r="CF937" s="116"/>
      <c r="CG937" s="116"/>
      <c r="CH937" s="116"/>
      <c r="CI937" s="116"/>
      <c r="CJ937" s="116"/>
      <c r="CK937" s="116"/>
      <c r="CL937" s="116"/>
    </row>
    <row r="938" spans="1:90" s="98" customFormat="1" ht="38.25" x14ac:dyDescent="0.2">
      <c r="A938" s="26" t="str">
        <f t="shared" si="220"/>
        <v>1</v>
      </c>
      <c r="B938" s="26" t="str">
        <f t="shared" si="221"/>
        <v>2</v>
      </c>
      <c r="C938" s="26" t="str">
        <f t="shared" si="222"/>
        <v>2</v>
      </c>
      <c r="D938" s="26" t="str">
        <f t="shared" si="223"/>
        <v>1</v>
      </c>
      <c r="E938" s="26" t="str">
        <f t="shared" si="224"/>
        <v>5</v>
      </c>
      <c r="F938" s="26" t="str">
        <f t="shared" si="219"/>
        <v>01</v>
      </c>
      <c r="G938" s="26" t="str">
        <f t="shared" si="225"/>
        <v>95</v>
      </c>
      <c r="H938" s="26" t="s">
        <v>3953</v>
      </c>
      <c r="I938" s="26" t="s">
        <v>3860</v>
      </c>
      <c r="J938" s="122" t="s">
        <v>3861</v>
      </c>
      <c r="K938" s="26" t="s">
        <v>6</v>
      </c>
      <c r="L938" s="26" t="s">
        <v>3062</v>
      </c>
      <c r="M938" s="26" t="s">
        <v>10953</v>
      </c>
      <c r="N938" s="26" t="s">
        <v>3063</v>
      </c>
      <c r="O938" s="26" t="s">
        <v>9311</v>
      </c>
      <c r="P938" s="26" t="s">
        <v>3064</v>
      </c>
      <c r="Q938" s="26" t="s">
        <v>3065</v>
      </c>
      <c r="R938" s="26"/>
      <c r="S938" s="26" t="s">
        <v>3062</v>
      </c>
      <c r="T938" s="111"/>
      <c r="U938" s="111"/>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c r="BY938" s="116"/>
      <c r="BZ938" s="116"/>
      <c r="CA938" s="116"/>
      <c r="CB938" s="116"/>
      <c r="CC938" s="116"/>
      <c r="CD938" s="116"/>
      <c r="CE938" s="116"/>
      <c r="CF938" s="116"/>
      <c r="CG938" s="116"/>
      <c r="CH938" s="116"/>
      <c r="CI938" s="116"/>
      <c r="CJ938" s="116"/>
      <c r="CK938" s="116"/>
      <c r="CL938" s="116"/>
    </row>
    <row r="939" spans="1:90" s="98" customFormat="1" ht="38.25" x14ac:dyDescent="0.2">
      <c r="A939" s="26" t="str">
        <f t="shared" si="220"/>
        <v>1</v>
      </c>
      <c r="B939" s="26" t="str">
        <f t="shared" si="221"/>
        <v>2</v>
      </c>
      <c r="C939" s="26" t="str">
        <f t="shared" si="222"/>
        <v>2</v>
      </c>
      <c r="D939" s="26" t="str">
        <f t="shared" si="223"/>
        <v>1</v>
      </c>
      <c r="E939" s="26" t="str">
        <f t="shared" si="224"/>
        <v>5</v>
      </c>
      <c r="F939" s="26" t="str">
        <f t="shared" si="219"/>
        <v>01</v>
      </c>
      <c r="G939" s="26" t="str">
        <f t="shared" si="225"/>
        <v>96</v>
      </c>
      <c r="H939" s="26" t="s">
        <v>3954</v>
      </c>
      <c r="I939" s="26" t="s">
        <v>3863</v>
      </c>
      <c r="J939" s="122" t="s">
        <v>3864</v>
      </c>
      <c r="K939" s="26" t="s">
        <v>6</v>
      </c>
      <c r="L939" s="26" t="s">
        <v>3062</v>
      </c>
      <c r="M939" s="26" t="s">
        <v>10953</v>
      </c>
      <c r="N939" s="26" t="s">
        <v>3063</v>
      </c>
      <c r="O939" s="26" t="s">
        <v>9311</v>
      </c>
      <c r="P939" s="26" t="s">
        <v>3064</v>
      </c>
      <c r="Q939" s="26" t="s">
        <v>3065</v>
      </c>
      <c r="R939" s="26"/>
      <c r="S939" s="26" t="s">
        <v>3062</v>
      </c>
      <c r="T939" s="111"/>
      <c r="U939" s="111"/>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c r="BY939" s="116"/>
      <c r="BZ939" s="116"/>
      <c r="CA939" s="116"/>
      <c r="CB939" s="116"/>
      <c r="CC939" s="116"/>
      <c r="CD939" s="116"/>
      <c r="CE939" s="116"/>
      <c r="CF939" s="116"/>
      <c r="CG939" s="116"/>
      <c r="CH939" s="116"/>
      <c r="CI939" s="116"/>
      <c r="CJ939" s="116"/>
      <c r="CK939" s="116"/>
      <c r="CL939" s="116"/>
    </row>
    <row r="940" spans="1:90" s="98" customFormat="1" ht="51" x14ac:dyDescent="0.2">
      <c r="A940" s="26" t="str">
        <f t="shared" si="220"/>
        <v>1</v>
      </c>
      <c r="B940" s="26" t="str">
        <f t="shared" si="221"/>
        <v>2</v>
      </c>
      <c r="C940" s="26" t="str">
        <f t="shared" si="222"/>
        <v>2</v>
      </c>
      <c r="D940" s="26" t="str">
        <f t="shared" si="223"/>
        <v>1</v>
      </c>
      <c r="E940" s="26" t="str">
        <f t="shared" si="224"/>
        <v>5</v>
      </c>
      <c r="F940" s="26" t="str">
        <f t="shared" si="219"/>
        <v>01</v>
      </c>
      <c r="G940" s="26" t="str">
        <f t="shared" si="225"/>
        <v>97</v>
      </c>
      <c r="H940" s="26" t="s">
        <v>3955</v>
      </c>
      <c r="I940" s="26" t="s">
        <v>3866</v>
      </c>
      <c r="J940" s="122" t="s">
        <v>3867</v>
      </c>
      <c r="K940" s="26" t="s">
        <v>69</v>
      </c>
      <c r="L940" s="26" t="s">
        <v>3062</v>
      </c>
      <c r="M940" s="26" t="s">
        <v>10953</v>
      </c>
      <c r="N940" s="26" t="s">
        <v>3063</v>
      </c>
      <c r="O940" s="26" t="s">
        <v>9311</v>
      </c>
      <c r="P940" s="26" t="s">
        <v>3064</v>
      </c>
      <c r="Q940" s="26" t="s">
        <v>3065</v>
      </c>
      <c r="R940" s="26"/>
      <c r="S940" s="26" t="s">
        <v>3062</v>
      </c>
      <c r="T940" s="111"/>
      <c r="U940" s="111"/>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c r="BY940" s="116"/>
      <c r="BZ940" s="116"/>
      <c r="CA940" s="116"/>
      <c r="CB940" s="116"/>
      <c r="CC940" s="116"/>
      <c r="CD940" s="116"/>
      <c r="CE940" s="116"/>
      <c r="CF940" s="116"/>
      <c r="CG940" s="116"/>
      <c r="CH940" s="116"/>
      <c r="CI940" s="116"/>
      <c r="CJ940" s="116"/>
      <c r="CK940" s="116"/>
      <c r="CL940" s="116"/>
    </row>
    <row r="941" spans="1:90" s="98" customFormat="1" ht="51" x14ac:dyDescent="0.2">
      <c r="A941" s="26" t="str">
        <f t="shared" si="220"/>
        <v>1</v>
      </c>
      <c r="B941" s="26" t="str">
        <f t="shared" si="221"/>
        <v>2</v>
      </c>
      <c r="C941" s="26" t="str">
        <f t="shared" si="222"/>
        <v>2</v>
      </c>
      <c r="D941" s="26" t="str">
        <f t="shared" si="223"/>
        <v>1</v>
      </c>
      <c r="E941" s="26" t="str">
        <f t="shared" si="224"/>
        <v>5</v>
      </c>
      <c r="F941" s="26" t="str">
        <f t="shared" si="219"/>
        <v>01</v>
      </c>
      <c r="G941" s="26" t="str">
        <f t="shared" si="225"/>
        <v>98</v>
      </c>
      <c r="H941" s="26" t="s">
        <v>3956</v>
      </c>
      <c r="I941" s="26" t="s">
        <v>3869</v>
      </c>
      <c r="J941" s="122" t="s">
        <v>3870</v>
      </c>
      <c r="K941" s="26" t="s">
        <v>69</v>
      </c>
      <c r="L941" s="26" t="s">
        <v>3062</v>
      </c>
      <c r="M941" s="26" t="s">
        <v>10953</v>
      </c>
      <c r="N941" s="26" t="s">
        <v>3063</v>
      </c>
      <c r="O941" s="26" t="s">
        <v>9311</v>
      </c>
      <c r="P941" s="26" t="s">
        <v>3064</v>
      </c>
      <c r="Q941" s="26" t="s">
        <v>3065</v>
      </c>
      <c r="R941" s="26"/>
      <c r="S941" s="26" t="s">
        <v>3062</v>
      </c>
      <c r="T941" s="111"/>
      <c r="U941" s="111"/>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c r="BY941" s="116"/>
      <c r="BZ941" s="116"/>
      <c r="CA941" s="116"/>
      <c r="CB941" s="116"/>
      <c r="CC941" s="116"/>
      <c r="CD941" s="116"/>
      <c r="CE941" s="116"/>
      <c r="CF941" s="116"/>
      <c r="CG941" s="116"/>
      <c r="CH941" s="116"/>
      <c r="CI941" s="116"/>
      <c r="CJ941" s="116"/>
      <c r="CK941" s="116"/>
      <c r="CL941" s="116"/>
    </row>
    <row r="942" spans="1:90" s="98" customFormat="1" ht="51" x14ac:dyDescent="0.2">
      <c r="A942" s="26" t="str">
        <f t="shared" si="220"/>
        <v>1</v>
      </c>
      <c r="B942" s="26" t="str">
        <f t="shared" si="221"/>
        <v>2</v>
      </c>
      <c r="C942" s="26" t="str">
        <f t="shared" si="222"/>
        <v>2</v>
      </c>
      <c r="D942" s="26" t="str">
        <f t="shared" si="223"/>
        <v>1</v>
      </c>
      <c r="E942" s="26" t="str">
        <f t="shared" si="224"/>
        <v>5</v>
      </c>
      <c r="F942" s="26" t="str">
        <f t="shared" si="219"/>
        <v>01</v>
      </c>
      <c r="G942" s="26" t="str">
        <f t="shared" si="225"/>
        <v>99</v>
      </c>
      <c r="H942" s="26" t="s">
        <v>3957</v>
      </c>
      <c r="I942" s="26" t="s">
        <v>3872</v>
      </c>
      <c r="J942" s="122" t="s">
        <v>3900</v>
      </c>
      <c r="K942" s="26" t="s">
        <v>6</v>
      </c>
      <c r="L942" s="26" t="s">
        <v>3062</v>
      </c>
      <c r="M942" s="26" t="s">
        <v>10953</v>
      </c>
      <c r="N942" s="26" t="s">
        <v>3063</v>
      </c>
      <c r="O942" s="26" t="s">
        <v>9311</v>
      </c>
      <c r="P942" s="26" t="s">
        <v>3064</v>
      </c>
      <c r="Q942" s="26" t="s">
        <v>3065</v>
      </c>
      <c r="R942" s="26"/>
      <c r="S942" s="26" t="s">
        <v>3062</v>
      </c>
      <c r="T942" s="111"/>
      <c r="U942" s="111"/>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c r="BY942" s="116"/>
      <c r="BZ942" s="116"/>
      <c r="CA942" s="116"/>
      <c r="CB942" s="116"/>
      <c r="CC942" s="116"/>
      <c r="CD942" s="116"/>
      <c r="CE942" s="116"/>
      <c r="CF942" s="116"/>
      <c r="CG942" s="116"/>
      <c r="CH942" s="116"/>
      <c r="CI942" s="116"/>
      <c r="CJ942" s="116"/>
      <c r="CK942" s="116"/>
      <c r="CL942" s="116"/>
    </row>
    <row r="943" spans="1:90" s="98" customFormat="1" ht="38.25" x14ac:dyDescent="0.2">
      <c r="A943" s="83" t="str">
        <f t="shared" si="220"/>
        <v>1</v>
      </c>
      <c r="B943" s="83" t="str">
        <f t="shared" si="221"/>
        <v>2</v>
      </c>
      <c r="C943" s="83" t="str">
        <f t="shared" si="222"/>
        <v>2</v>
      </c>
      <c r="D943" s="83" t="str">
        <f t="shared" si="223"/>
        <v>1</v>
      </c>
      <c r="E943" s="83" t="str">
        <f t="shared" si="224"/>
        <v>5</v>
      </c>
      <c r="F943" s="83" t="str">
        <f t="shared" si="219"/>
        <v>02</v>
      </c>
      <c r="G943" s="83" t="str">
        <f t="shared" si="225"/>
        <v>00</v>
      </c>
      <c r="H943" s="83" t="s">
        <v>358</v>
      </c>
      <c r="I943" s="83" t="s">
        <v>337</v>
      </c>
      <c r="J943" s="125" t="s">
        <v>338</v>
      </c>
      <c r="K943" s="83" t="s">
        <v>6</v>
      </c>
      <c r="L943" s="83" t="s">
        <v>3052</v>
      </c>
      <c r="M943" s="83" t="s">
        <v>10953</v>
      </c>
      <c r="N943" s="83"/>
      <c r="O943" s="83"/>
      <c r="P943" s="83"/>
      <c r="Q943" s="83" t="s">
        <v>3072</v>
      </c>
      <c r="R943" s="83"/>
      <c r="S943" s="83" t="s">
        <v>3062</v>
      </c>
      <c r="T943" s="111"/>
      <c r="U943" s="111"/>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c r="BY943" s="116"/>
      <c r="BZ943" s="116"/>
      <c r="CA943" s="116"/>
      <c r="CB943" s="116"/>
      <c r="CC943" s="116"/>
      <c r="CD943" s="116"/>
      <c r="CE943" s="116"/>
      <c r="CF943" s="116"/>
      <c r="CG943" s="116"/>
      <c r="CH943" s="116"/>
      <c r="CI943" s="116"/>
      <c r="CJ943" s="116"/>
      <c r="CK943" s="116"/>
      <c r="CL943" s="116"/>
    </row>
    <row r="944" spans="1:90" s="98" customFormat="1" ht="25.5" x14ac:dyDescent="0.2">
      <c r="A944" s="26" t="str">
        <f t="shared" si="220"/>
        <v>1</v>
      </c>
      <c r="B944" s="26" t="str">
        <f t="shared" si="221"/>
        <v>2</v>
      </c>
      <c r="C944" s="26" t="str">
        <f t="shared" si="222"/>
        <v>2</v>
      </c>
      <c r="D944" s="26" t="str">
        <f t="shared" si="223"/>
        <v>1</v>
      </c>
      <c r="E944" s="26" t="str">
        <f t="shared" si="224"/>
        <v>5</v>
      </c>
      <c r="F944" s="26" t="str">
        <f t="shared" si="219"/>
        <v>02</v>
      </c>
      <c r="G944" s="26" t="str">
        <f t="shared" si="225"/>
        <v>01</v>
      </c>
      <c r="H944" s="26" t="s">
        <v>3958</v>
      </c>
      <c r="I944" s="26" t="s">
        <v>3874</v>
      </c>
      <c r="J944" s="122" t="s">
        <v>3875</v>
      </c>
      <c r="K944" s="24" t="s">
        <v>6</v>
      </c>
      <c r="L944" s="24" t="s">
        <v>3062</v>
      </c>
      <c r="M944" s="24" t="s">
        <v>10953</v>
      </c>
      <c r="N944" s="24" t="s">
        <v>3063</v>
      </c>
      <c r="O944" s="26" t="s">
        <v>9311</v>
      </c>
      <c r="P944" s="24" t="s">
        <v>3064</v>
      </c>
      <c r="Q944" s="24" t="s">
        <v>3065</v>
      </c>
      <c r="R944" s="24" t="s">
        <v>3835</v>
      </c>
      <c r="S944" s="24" t="s">
        <v>3062</v>
      </c>
      <c r="T944" s="111"/>
      <c r="U944" s="111"/>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c r="BY944" s="116"/>
      <c r="BZ944" s="116"/>
      <c r="CA944" s="116"/>
      <c r="CB944" s="116"/>
      <c r="CC944" s="116"/>
      <c r="CD944" s="116"/>
      <c r="CE944" s="116"/>
      <c r="CF944" s="116"/>
      <c r="CG944" s="116"/>
      <c r="CH944" s="116"/>
      <c r="CI944" s="116"/>
      <c r="CJ944" s="116"/>
      <c r="CK944" s="116"/>
      <c r="CL944" s="116"/>
    </row>
    <row r="945" spans="1:90" s="98" customFormat="1" ht="25.5" x14ac:dyDescent="0.2">
      <c r="A945" s="26" t="str">
        <f t="shared" si="220"/>
        <v>1</v>
      </c>
      <c r="B945" s="26" t="str">
        <f t="shared" si="221"/>
        <v>2</v>
      </c>
      <c r="C945" s="26" t="str">
        <f t="shared" si="222"/>
        <v>2</v>
      </c>
      <c r="D945" s="26" t="str">
        <f t="shared" si="223"/>
        <v>1</v>
      </c>
      <c r="E945" s="26" t="str">
        <f t="shared" si="224"/>
        <v>5</v>
      </c>
      <c r="F945" s="26" t="str">
        <f t="shared" si="219"/>
        <v>02</v>
      </c>
      <c r="G945" s="26" t="str">
        <f t="shared" si="225"/>
        <v>03</v>
      </c>
      <c r="H945" s="26" t="s">
        <v>3959</v>
      </c>
      <c r="I945" s="26" t="s">
        <v>3854</v>
      </c>
      <c r="J945" s="87" t="s">
        <v>3877</v>
      </c>
      <c r="K945" s="24" t="s">
        <v>6</v>
      </c>
      <c r="L945" s="24" t="s">
        <v>3062</v>
      </c>
      <c r="M945" s="24" t="s">
        <v>10953</v>
      </c>
      <c r="N945" s="24" t="s">
        <v>3063</v>
      </c>
      <c r="O945" s="26" t="s">
        <v>9311</v>
      </c>
      <c r="P945" s="24" t="s">
        <v>3064</v>
      </c>
      <c r="Q945" s="24" t="s">
        <v>3065</v>
      </c>
      <c r="R945" s="24" t="s">
        <v>3852</v>
      </c>
      <c r="S945" s="24" t="s">
        <v>3062</v>
      </c>
      <c r="T945" s="111"/>
      <c r="U945" s="111"/>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c r="BY945" s="116"/>
      <c r="BZ945" s="116"/>
      <c r="CA945" s="116"/>
      <c r="CB945" s="116"/>
      <c r="CC945" s="116"/>
      <c r="CD945" s="116"/>
      <c r="CE945" s="116"/>
      <c r="CF945" s="116"/>
      <c r="CG945" s="116"/>
      <c r="CH945" s="116"/>
      <c r="CI945" s="116"/>
      <c r="CJ945" s="116"/>
      <c r="CK945" s="116"/>
      <c r="CL945" s="116"/>
    </row>
    <row r="946" spans="1:90" ht="38.25" x14ac:dyDescent="0.2">
      <c r="A946" s="26" t="str">
        <f t="shared" si="220"/>
        <v>1</v>
      </c>
      <c r="B946" s="26" t="str">
        <f t="shared" si="221"/>
        <v>2</v>
      </c>
      <c r="C946" s="26" t="str">
        <f t="shared" si="222"/>
        <v>2</v>
      </c>
      <c r="D946" s="26" t="str">
        <f t="shared" si="223"/>
        <v>1</v>
      </c>
      <c r="E946" s="26" t="str">
        <f t="shared" si="224"/>
        <v>5</v>
      </c>
      <c r="F946" s="26" t="str">
        <f t="shared" si="219"/>
        <v>02</v>
      </c>
      <c r="G946" s="26" t="str">
        <f t="shared" si="225"/>
        <v>05</v>
      </c>
      <c r="H946" s="26" t="s">
        <v>3960</v>
      </c>
      <c r="I946" s="57" t="s">
        <v>3879</v>
      </c>
      <c r="J946" s="122" t="s">
        <v>3880</v>
      </c>
      <c r="K946" s="24" t="s">
        <v>6</v>
      </c>
      <c r="L946" s="24" t="s">
        <v>3062</v>
      </c>
      <c r="M946" s="24" t="s">
        <v>10953</v>
      </c>
      <c r="N946" s="24" t="s">
        <v>3063</v>
      </c>
      <c r="O946" s="26" t="s">
        <v>9311</v>
      </c>
      <c r="P946" s="24" t="s">
        <v>3064</v>
      </c>
      <c r="Q946" s="24" t="s">
        <v>3065</v>
      </c>
      <c r="R946" s="24"/>
      <c r="S946" s="24" t="s">
        <v>3062</v>
      </c>
    </row>
    <row r="947" spans="1:90" ht="38.25" x14ac:dyDescent="0.2">
      <c r="A947" s="26" t="str">
        <f t="shared" si="220"/>
        <v>1</v>
      </c>
      <c r="B947" s="26" t="str">
        <f t="shared" si="221"/>
        <v>2</v>
      </c>
      <c r="C947" s="26" t="str">
        <f t="shared" si="222"/>
        <v>2</v>
      </c>
      <c r="D947" s="26" t="str">
        <f t="shared" si="223"/>
        <v>1</v>
      </c>
      <c r="E947" s="26" t="str">
        <f t="shared" si="224"/>
        <v>5</v>
      </c>
      <c r="F947" s="26" t="str">
        <f t="shared" si="219"/>
        <v>02</v>
      </c>
      <c r="G947" s="26" t="str">
        <f t="shared" si="225"/>
        <v>06</v>
      </c>
      <c r="H947" s="26" t="s">
        <v>3961</v>
      </c>
      <c r="I947" s="57" t="s">
        <v>3882</v>
      </c>
      <c r="J947" s="122" t="s">
        <v>3883</v>
      </c>
      <c r="K947" s="24" t="s">
        <v>6</v>
      </c>
      <c r="L947" s="24" t="s">
        <v>3062</v>
      </c>
      <c r="M947" s="24" t="s">
        <v>10953</v>
      </c>
      <c r="N947" s="24" t="s">
        <v>3063</v>
      </c>
      <c r="O947" s="26" t="s">
        <v>9311</v>
      </c>
      <c r="P947" s="24" t="s">
        <v>3064</v>
      </c>
      <c r="Q947" s="24" t="s">
        <v>3065</v>
      </c>
      <c r="R947" s="24"/>
      <c r="S947" s="24" t="s">
        <v>3062</v>
      </c>
    </row>
    <row r="948" spans="1:90" ht="38.25" x14ac:dyDescent="0.2">
      <c r="A948" s="26" t="str">
        <f t="shared" si="220"/>
        <v>1</v>
      </c>
      <c r="B948" s="26" t="str">
        <f t="shared" si="221"/>
        <v>2</v>
      </c>
      <c r="C948" s="26" t="str">
        <f t="shared" si="222"/>
        <v>2</v>
      </c>
      <c r="D948" s="26" t="str">
        <f t="shared" si="223"/>
        <v>1</v>
      </c>
      <c r="E948" s="26" t="str">
        <f t="shared" si="224"/>
        <v>5</v>
      </c>
      <c r="F948" s="26" t="str">
        <f t="shared" si="219"/>
        <v>02</v>
      </c>
      <c r="G948" s="26" t="str">
        <f t="shared" si="225"/>
        <v>99</v>
      </c>
      <c r="H948" s="26" t="s">
        <v>3962</v>
      </c>
      <c r="I948" s="57" t="s">
        <v>3885</v>
      </c>
      <c r="J948" s="122" t="s">
        <v>3886</v>
      </c>
      <c r="K948" s="24" t="s">
        <v>6</v>
      </c>
      <c r="L948" s="24" t="s">
        <v>3062</v>
      </c>
      <c r="M948" s="24" t="s">
        <v>10953</v>
      </c>
      <c r="N948" s="24" t="s">
        <v>3063</v>
      </c>
      <c r="O948" s="26" t="s">
        <v>9311</v>
      </c>
      <c r="P948" s="24" t="s">
        <v>3064</v>
      </c>
      <c r="Q948" s="24" t="s">
        <v>3065</v>
      </c>
      <c r="R948" s="24"/>
      <c r="S948" s="24" t="s">
        <v>3062</v>
      </c>
    </row>
    <row r="949" spans="1:90" ht="89.25" x14ac:dyDescent="0.2">
      <c r="A949" s="10" t="str">
        <f t="shared" si="220"/>
        <v>1</v>
      </c>
      <c r="B949" s="10" t="str">
        <f t="shared" si="221"/>
        <v>2</v>
      </c>
      <c r="C949" s="10" t="str">
        <f t="shared" si="222"/>
        <v>2</v>
      </c>
      <c r="D949" s="10" t="str">
        <f t="shared" si="223"/>
        <v>2</v>
      </c>
      <c r="E949" s="10" t="str">
        <f t="shared" si="224"/>
        <v>0</v>
      </c>
      <c r="F949" s="10" t="str">
        <f t="shared" si="219"/>
        <v>00</v>
      </c>
      <c r="G949" s="10" t="str">
        <f t="shared" si="225"/>
        <v>00</v>
      </c>
      <c r="H949" s="10" t="s">
        <v>359</v>
      </c>
      <c r="I949" s="10" t="s">
        <v>360</v>
      </c>
      <c r="J949" s="129" t="s">
        <v>361</v>
      </c>
      <c r="K949" s="10" t="s">
        <v>6</v>
      </c>
      <c r="L949" s="10" t="s">
        <v>3052</v>
      </c>
      <c r="M949" s="10" t="s">
        <v>10953</v>
      </c>
      <c r="N949" s="10"/>
      <c r="O949" s="10"/>
      <c r="P949" s="10"/>
      <c r="Q949" s="10" t="s">
        <v>3072</v>
      </c>
      <c r="R949" s="10"/>
      <c r="S949" s="10" t="s">
        <v>3062</v>
      </c>
    </row>
    <row r="950" spans="1:90" ht="114.75" x14ac:dyDescent="0.2">
      <c r="A950" s="11" t="str">
        <f t="shared" si="220"/>
        <v>1</v>
      </c>
      <c r="B950" s="11" t="str">
        <f t="shared" si="221"/>
        <v>2</v>
      </c>
      <c r="C950" s="11" t="str">
        <f t="shared" si="222"/>
        <v>2</v>
      </c>
      <c r="D950" s="11" t="str">
        <f t="shared" si="223"/>
        <v>2</v>
      </c>
      <c r="E950" s="11" t="str">
        <f t="shared" si="224"/>
        <v>1</v>
      </c>
      <c r="F950" s="11" t="str">
        <f t="shared" si="219"/>
        <v>00</v>
      </c>
      <c r="G950" s="11" t="str">
        <f t="shared" si="225"/>
        <v>00</v>
      </c>
      <c r="H950" s="11" t="s">
        <v>362</v>
      </c>
      <c r="I950" s="11" t="s">
        <v>363</v>
      </c>
      <c r="J950" s="126" t="s">
        <v>9431</v>
      </c>
      <c r="K950" s="11" t="s">
        <v>6</v>
      </c>
      <c r="L950" s="11" t="s">
        <v>3052</v>
      </c>
      <c r="M950" s="11" t="s">
        <v>10953</v>
      </c>
      <c r="N950" s="11"/>
      <c r="O950" s="11"/>
      <c r="P950" s="11"/>
      <c r="Q950" s="11" t="s">
        <v>3072</v>
      </c>
      <c r="R950" s="11"/>
      <c r="S950" s="11" t="s">
        <v>3062</v>
      </c>
    </row>
    <row r="951" spans="1:90" s="98" customFormat="1" ht="25.5" x14ac:dyDescent="0.2">
      <c r="A951" s="26" t="str">
        <f t="shared" si="220"/>
        <v>1</v>
      </c>
      <c r="B951" s="26" t="str">
        <f t="shared" si="221"/>
        <v>2</v>
      </c>
      <c r="C951" s="26" t="str">
        <f t="shared" si="222"/>
        <v>2</v>
      </c>
      <c r="D951" s="26" t="str">
        <f t="shared" si="223"/>
        <v>2</v>
      </c>
      <c r="E951" s="26" t="str">
        <f t="shared" si="224"/>
        <v>1</v>
      </c>
      <c r="F951" s="26" t="str">
        <f t="shared" si="219"/>
        <v>01</v>
      </c>
      <c r="G951" s="26" t="str">
        <f t="shared" si="225"/>
        <v>00</v>
      </c>
      <c r="H951" s="24" t="s">
        <v>3963</v>
      </c>
      <c r="I951" s="24" t="s">
        <v>4613</v>
      </c>
      <c r="J951" s="89" t="s">
        <v>9989</v>
      </c>
      <c r="K951" s="24" t="s">
        <v>6</v>
      </c>
      <c r="L951" s="24" t="s">
        <v>3062</v>
      </c>
      <c r="M951" s="24" t="s">
        <v>10953</v>
      </c>
      <c r="N951" s="24" t="s">
        <v>3063</v>
      </c>
      <c r="O951" s="24" t="s">
        <v>9300</v>
      </c>
      <c r="P951" s="24" t="s">
        <v>3064</v>
      </c>
      <c r="Q951" s="24" t="s">
        <v>3072</v>
      </c>
      <c r="R951" s="24"/>
      <c r="S951" s="24" t="s">
        <v>3062</v>
      </c>
      <c r="T951" s="111"/>
      <c r="U951" s="111"/>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c r="BY951" s="116"/>
      <c r="BZ951" s="116"/>
      <c r="CA951" s="116"/>
      <c r="CB951" s="116"/>
      <c r="CC951" s="116"/>
      <c r="CD951" s="116"/>
      <c r="CE951" s="116"/>
      <c r="CF951" s="116"/>
      <c r="CG951" s="116"/>
      <c r="CH951" s="116"/>
      <c r="CI951" s="116"/>
      <c r="CJ951" s="116"/>
      <c r="CK951" s="116"/>
      <c r="CL951" s="116"/>
    </row>
    <row r="952" spans="1:90" ht="25.5" x14ac:dyDescent="0.2">
      <c r="A952" s="26" t="str">
        <f t="shared" si="220"/>
        <v>1</v>
      </c>
      <c r="B952" s="26" t="str">
        <f t="shared" si="221"/>
        <v>2</v>
      </c>
      <c r="C952" s="26" t="str">
        <f t="shared" si="222"/>
        <v>2</v>
      </c>
      <c r="D952" s="26" t="str">
        <f t="shared" si="223"/>
        <v>2</v>
      </c>
      <c r="E952" s="26" t="str">
        <f t="shared" si="224"/>
        <v>1</v>
      </c>
      <c r="F952" s="26" t="str">
        <f t="shared" si="219"/>
        <v>01</v>
      </c>
      <c r="G952" s="26" t="str">
        <f t="shared" si="225"/>
        <v>01</v>
      </c>
      <c r="H952" s="24" t="s">
        <v>4877</v>
      </c>
      <c r="I952" s="24" t="s">
        <v>3964</v>
      </c>
      <c r="J952" s="86" t="s">
        <v>3965</v>
      </c>
      <c r="K952" s="24" t="s">
        <v>6</v>
      </c>
      <c r="L952" s="24" t="s">
        <v>3062</v>
      </c>
      <c r="M952" s="24" t="s">
        <v>10953</v>
      </c>
      <c r="N952" s="24" t="s">
        <v>3063</v>
      </c>
      <c r="O952" s="24" t="s">
        <v>9300</v>
      </c>
      <c r="P952" s="24" t="s">
        <v>3064</v>
      </c>
      <c r="Q952" s="24" t="s">
        <v>3065</v>
      </c>
      <c r="R952" s="24"/>
      <c r="S952" s="24" t="s">
        <v>3062</v>
      </c>
    </row>
    <row r="953" spans="1:90" ht="38.25" x14ac:dyDescent="0.2">
      <c r="A953" s="26" t="str">
        <f t="shared" si="220"/>
        <v>1</v>
      </c>
      <c r="B953" s="26" t="str">
        <f t="shared" si="221"/>
        <v>2</v>
      </c>
      <c r="C953" s="26" t="str">
        <f t="shared" si="222"/>
        <v>2</v>
      </c>
      <c r="D953" s="26" t="str">
        <f t="shared" si="223"/>
        <v>2</v>
      </c>
      <c r="E953" s="26" t="str">
        <f t="shared" si="224"/>
        <v>1</v>
      </c>
      <c r="F953" s="26" t="str">
        <f t="shared" si="219"/>
        <v>01</v>
      </c>
      <c r="G953" s="26" t="str">
        <f t="shared" si="225"/>
        <v>02</v>
      </c>
      <c r="H953" s="24" t="s">
        <v>4878</v>
      </c>
      <c r="I953" s="24" t="s">
        <v>3495</v>
      </c>
      <c r="J953" s="86" t="s">
        <v>3966</v>
      </c>
      <c r="K953" s="24" t="s">
        <v>6</v>
      </c>
      <c r="L953" s="24" t="s">
        <v>3062</v>
      </c>
      <c r="M953" s="24" t="s">
        <v>10953</v>
      </c>
      <c r="N953" s="24" t="s">
        <v>3063</v>
      </c>
      <c r="O953" s="24" t="s">
        <v>9300</v>
      </c>
      <c r="P953" s="24" t="s">
        <v>3064</v>
      </c>
      <c r="Q953" s="24" t="s">
        <v>3065</v>
      </c>
      <c r="R953" s="24"/>
      <c r="S953" s="24" t="s">
        <v>3062</v>
      </c>
    </row>
    <row r="954" spans="1:90" ht="25.5" x14ac:dyDescent="0.2">
      <c r="A954" s="26" t="str">
        <f t="shared" si="220"/>
        <v>1</v>
      </c>
      <c r="B954" s="26" t="str">
        <f t="shared" si="221"/>
        <v>2</v>
      </c>
      <c r="C954" s="26" t="str">
        <f t="shared" si="222"/>
        <v>2</v>
      </c>
      <c r="D954" s="26" t="str">
        <f t="shared" si="223"/>
        <v>2</v>
      </c>
      <c r="E954" s="26" t="str">
        <f t="shared" si="224"/>
        <v>1</v>
      </c>
      <c r="F954" s="26" t="str">
        <f t="shared" si="219"/>
        <v>02</v>
      </c>
      <c r="G954" s="26" t="str">
        <f t="shared" si="225"/>
        <v>00</v>
      </c>
      <c r="H954" s="24" t="s">
        <v>3969</v>
      </c>
      <c r="I954" s="24" t="s">
        <v>4612</v>
      </c>
      <c r="J954" s="86" t="s">
        <v>9990</v>
      </c>
      <c r="K954" s="24" t="s">
        <v>6</v>
      </c>
      <c r="L954" s="24" t="s">
        <v>3062</v>
      </c>
      <c r="M954" s="24" t="s">
        <v>10953</v>
      </c>
      <c r="N954" s="24" t="s">
        <v>3063</v>
      </c>
      <c r="O954" s="24" t="s">
        <v>9300</v>
      </c>
      <c r="P954" s="24" t="s">
        <v>3064</v>
      </c>
      <c r="Q954" s="24" t="s">
        <v>3072</v>
      </c>
      <c r="R954" s="24"/>
      <c r="S954" s="24" t="s">
        <v>3062</v>
      </c>
    </row>
    <row r="955" spans="1:90" ht="25.5" x14ac:dyDescent="0.2">
      <c r="A955" s="26" t="str">
        <f t="shared" si="220"/>
        <v>1</v>
      </c>
      <c r="B955" s="26" t="str">
        <f t="shared" si="221"/>
        <v>2</v>
      </c>
      <c r="C955" s="26" t="str">
        <f t="shared" si="222"/>
        <v>2</v>
      </c>
      <c r="D955" s="26" t="str">
        <f t="shared" si="223"/>
        <v>2</v>
      </c>
      <c r="E955" s="26" t="str">
        <f t="shared" si="224"/>
        <v>1</v>
      </c>
      <c r="F955" s="26" t="str">
        <f t="shared" si="219"/>
        <v>02</v>
      </c>
      <c r="G955" s="26" t="str">
        <f t="shared" si="225"/>
        <v>01</v>
      </c>
      <c r="H955" s="24" t="s">
        <v>4879</v>
      </c>
      <c r="I955" s="24" t="s">
        <v>3964</v>
      </c>
      <c r="J955" s="86" t="s">
        <v>9991</v>
      </c>
      <c r="K955" s="24" t="s">
        <v>6</v>
      </c>
      <c r="L955" s="24" t="s">
        <v>3062</v>
      </c>
      <c r="M955" s="24" t="s">
        <v>10953</v>
      </c>
      <c r="N955" s="24" t="s">
        <v>3063</v>
      </c>
      <c r="O955" s="24" t="s">
        <v>9300</v>
      </c>
      <c r="P955" s="24" t="s">
        <v>3064</v>
      </c>
      <c r="Q955" s="24" t="s">
        <v>3065</v>
      </c>
      <c r="R955" s="24"/>
      <c r="S955" s="24" t="s">
        <v>3062</v>
      </c>
    </row>
    <row r="956" spans="1:90" ht="25.5" x14ac:dyDescent="0.2">
      <c r="A956" s="26" t="str">
        <f t="shared" si="220"/>
        <v>1</v>
      </c>
      <c r="B956" s="26" t="str">
        <f t="shared" si="221"/>
        <v>2</v>
      </c>
      <c r="C956" s="26" t="str">
        <f t="shared" si="222"/>
        <v>2</v>
      </c>
      <c r="D956" s="26" t="str">
        <f t="shared" si="223"/>
        <v>2</v>
      </c>
      <c r="E956" s="26" t="str">
        <f t="shared" si="224"/>
        <v>1</v>
      </c>
      <c r="F956" s="26" t="str">
        <f t="shared" si="219"/>
        <v>02</v>
      </c>
      <c r="G956" s="26" t="str">
        <f t="shared" si="225"/>
        <v>02</v>
      </c>
      <c r="H956" s="24" t="s">
        <v>4880</v>
      </c>
      <c r="I956" s="24" t="s">
        <v>3495</v>
      </c>
      <c r="J956" s="86" t="s">
        <v>9992</v>
      </c>
      <c r="K956" s="24" t="s">
        <v>6</v>
      </c>
      <c r="L956" s="24" t="s">
        <v>3062</v>
      </c>
      <c r="M956" s="24" t="s">
        <v>10953</v>
      </c>
      <c r="N956" s="24" t="s">
        <v>3063</v>
      </c>
      <c r="O956" s="24" t="s">
        <v>9300</v>
      </c>
      <c r="P956" s="24" t="s">
        <v>3064</v>
      </c>
      <c r="Q956" s="24" t="s">
        <v>3065</v>
      </c>
      <c r="R956" s="24"/>
      <c r="S956" s="24" t="s">
        <v>3062</v>
      </c>
    </row>
    <row r="957" spans="1:90" s="98" customFormat="1" ht="38.25" x14ac:dyDescent="0.2">
      <c r="A957" s="26" t="str">
        <f t="shared" si="220"/>
        <v>1</v>
      </c>
      <c r="B957" s="26" t="str">
        <f t="shared" si="221"/>
        <v>2</v>
      </c>
      <c r="C957" s="26" t="str">
        <f t="shared" si="222"/>
        <v>2</v>
      </c>
      <c r="D957" s="26" t="str">
        <f t="shared" si="223"/>
        <v>2</v>
      </c>
      <c r="E957" s="26" t="str">
        <f t="shared" si="224"/>
        <v>1</v>
      </c>
      <c r="F957" s="26" t="str">
        <f t="shared" si="219"/>
        <v>99</v>
      </c>
      <c r="G957" s="26" t="str">
        <f t="shared" si="225"/>
        <v>00</v>
      </c>
      <c r="H957" s="24" t="s">
        <v>4611</v>
      </c>
      <c r="I957" s="24" t="s">
        <v>3967</v>
      </c>
      <c r="J957" s="86" t="s">
        <v>3968</v>
      </c>
      <c r="K957" s="24" t="s">
        <v>6</v>
      </c>
      <c r="L957" s="24" t="s">
        <v>3062</v>
      </c>
      <c r="M957" s="24" t="s">
        <v>10953</v>
      </c>
      <c r="N957" s="24" t="s">
        <v>3063</v>
      </c>
      <c r="O957" s="24" t="s">
        <v>9300</v>
      </c>
      <c r="P957" s="24" t="s">
        <v>3064</v>
      </c>
      <c r="Q957" s="24" t="s">
        <v>3065</v>
      </c>
      <c r="R957" s="24"/>
      <c r="S957" s="24" t="s">
        <v>3062</v>
      </c>
      <c r="T957" s="111"/>
      <c r="U957" s="111"/>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c r="BY957" s="116"/>
      <c r="BZ957" s="116"/>
      <c r="CA957" s="116"/>
      <c r="CB957" s="116"/>
      <c r="CC957" s="116"/>
      <c r="CD957" s="116"/>
      <c r="CE957" s="116"/>
      <c r="CF957" s="116"/>
      <c r="CG957" s="116"/>
      <c r="CH957" s="116"/>
      <c r="CI957" s="116"/>
      <c r="CJ957" s="116"/>
      <c r="CK957" s="116"/>
      <c r="CL957" s="116"/>
    </row>
    <row r="958" spans="1:90" ht="38.25" x14ac:dyDescent="0.2">
      <c r="A958" s="7" t="str">
        <f t="shared" si="220"/>
        <v>1</v>
      </c>
      <c r="B958" s="7" t="str">
        <f t="shared" si="221"/>
        <v>2</v>
      </c>
      <c r="C958" s="7" t="str">
        <f t="shared" si="222"/>
        <v>2</v>
      </c>
      <c r="D958" s="7" t="str">
        <f t="shared" si="223"/>
        <v>3</v>
      </c>
      <c r="E958" s="7" t="str">
        <f t="shared" si="224"/>
        <v>0</v>
      </c>
      <c r="F958" s="7" t="str">
        <f t="shared" ref="F958:F1021" si="226">MID(H958,11,2)</f>
        <v>00</v>
      </c>
      <c r="G958" s="7" t="str">
        <f t="shared" si="225"/>
        <v>00</v>
      </c>
      <c r="H958" s="7" t="s">
        <v>364</v>
      </c>
      <c r="I958" s="7" t="s">
        <v>365</v>
      </c>
      <c r="J958" s="120" t="s">
        <v>366</v>
      </c>
      <c r="K958" s="10" t="s">
        <v>6</v>
      </c>
      <c r="L958" s="10" t="s">
        <v>3052</v>
      </c>
      <c r="M958" s="10" t="s">
        <v>10953</v>
      </c>
      <c r="N958" s="10"/>
      <c r="O958" s="10"/>
      <c r="P958" s="10"/>
      <c r="Q958" s="10" t="s">
        <v>3072</v>
      </c>
      <c r="R958" s="10"/>
      <c r="S958" s="10" t="s">
        <v>3052</v>
      </c>
    </row>
    <row r="959" spans="1:90" ht="63.75" x14ac:dyDescent="0.2">
      <c r="A959" s="8" t="str">
        <f t="shared" si="220"/>
        <v>1</v>
      </c>
      <c r="B959" s="8" t="str">
        <f t="shared" si="221"/>
        <v>2</v>
      </c>
      <c r="C959" s="8" t="str">
        <f t="shared" si="222"/>
        <v>2</v>
      </c>
      <c r="D959" s="8" t="str">
        <f t="shared" si="223"/>
        <v>3</v>
      </c>
      <c r="E959" s="8" t="str">
        <f t="shared" si="224"/>
        <v>1</v>
      </c>
      <c r="F959" s="8" t="str">
        <f t="shared" si="226"/>
        <v>00</v>
      </c>
      <c r="G959" s="8" t="str">
        <f t="shared" si="225"/>
        <v>00</v>
      </c>
      <c r="H959" s="8" t="s">
        <v>367</v>
      </c>
      <c r="I959" s="8" t="s">
        <v>368</v>
      </c>
      <c r="J959" s="121" t="s">
        <v>369</v>
      </c>
      <c r="K959" s="11" t="s">
        <v>6</v>
      </c>
      <c r="L959" s="11" t="s">
        <v>3052</v>
      </c>
      <c r="M959" s="11" t="s">
        <v>10953</v>
      </c>
      <c r="N959" s="11"/>
      <c r="O959" s="11"/>
      <c r="P959" s="11"/>
      <c r="Q959" s="11" t="s">
        <v>3072</v>
      </c>
      <c r="R959" s="11"/>
      <c r="S959" s="11" t="s">
        <v>3052</v>
      </c>
    </row>
    <row r="960" spans="1:90" s="98" customFormat="1" ht="25.5" x14ac:dyDescent="0.2">
      <c r="A960" s="26" t="str">
        <f t="shared" si="220"/>
        <v>1</v>
      </c>
      <c r="B960" s="26" t="str">
        <f t="shared" si="221"/>
        <v>2</v>
      </c>
      <c r="C960" s="26" t="str">
        <f t="shared" si="222"/>
        <v>2</v>
      </c>
      <c r="D960" s="26" t="str">
        <f t="shared" si="223"/>
        <v>3</v>
      </c>
      <c r="E960" s="26" t="str">
        <f t="shared" si="224"/>
        <v>1</v>
      </c>
      <c r="F960" s="26" t="str">
        <f t="shared" si="226"/>
        <v>01</v>
      </c>
      <c r="G960" s="26" t="str">
        <f t="shared" si="225"/>
        <v>00</v>
      </c>
      <c r="H960" s="26" t="s">
        <v>3970</v>
      </c>
      <c r="I960" s="88" t="s">
        <v>3971</v>
      </c>
      <c r="J960" s="122" t="s">
        <v>9320</v>
      </c>
      <c r="K960" s="24" t="s">
        <v>6</v>
      </c>
      <c r="L960" s="24" t="s">
        <v>3062</v>
      </c>
      <c r="M960" s="24" t="s">
        <v>10953</v>
      </c>
      <c r="N960" s="24" t="s">
        <v>6991</v>
      </c>
      <c r="O960" s="24" t="s">
        <v>9300</v>
      </c>
      <c r="P960" s="24" t="s">
        <v>3064</v>
      </c>
      <c r="Q960" s="24" t="s">
        <v>3072</v>
      </c>
      <c r="R960" s="24" t="s">
        <v>4517</v>
      </c>
      <c r="S960" s="24" t="s">
        <v>3052</v>
      </c>
      <c r="T960" s="111"/>
      <c r="U960" s="111"/>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c r="BY960" s="116"/>
      <c r="BZ960" s="116"/>
      <c r="CA960" s="116"/>
      <c r="CB960" s="116"/>
      <c r="CC960" s="116"/>
      <c r="CD960" s="116"/>
      <c r="CE960" s="116"/>
      <c r="CF960" s="116"/>
      <c r="CG960" s="116"/>
      <c r="CH960" s="116"/>
      <c r="CI960" s="116"/>
      <c r="CJ960" s="116"/>
      <c r="CK960" s="116"/>
      <c r="CL960" s="116"/>
    </row>
    <row r="961" spans="1:90" s="98" customFormat="1" ht="38.25" x14ac:dyDescent="0.2">
      <c r="A961" s="26" t="str">
        <f t="shared" si="220"/>
        <v>1</v>
      </c>
      <c r="B961" s="26" t="str">
        <f t="shared" si="221"/>
        <v>2</v>
      </c>
      <c r="C961" s="26" t="str">
        <f t="shared" si="222"/>
        <v>2</v>
      </c>
      <c r="D961" s="26" t="str">
        <f t="shared" si="223"/>
        <v>3</v>
      </c>
      <c r="E961" s="26" t="str">
        <f t="shared" si="224"/>
        <v>1</v>
      </c>
      <c r="F961" s="26" t="str">
        <f t="shared" si="226"/>
        <v>01</v>
      </c>
      <c r="G961" s="26" t="str">
        <f t="shared" si="225"/>
        <v>01</v>
      </c>
      <c r="H961" s="26" t="s">
        <v>3972</v>
      </c>
      <c r="I961" s="88" t="s">
        <v>3973</v>
      </c>
      <c r="J961" s="122" t="s">
        <v>9321</v>
      </c>
      <c r="K961" s="24" t="s">
        <v>6</v>
      </c>
      <c r="L961" s="24" t="s">
        <v>3062</v>
      </c>
      <c r="M961" s="24" t="s">
        <v>10953</v>
      </c>
      <c r="N961" s="24" t="s">
        <v>3063</v>
      </c>
      <c r="O961" s="24" t="s">
        <v>9300</v>
      </c>
      <c r="P961" s="24" t="s">
        <v>3064</v>
      </c>
      <c r="Q961" s="24" t="s">
        <v>3065</v>
      </c>
      <c r="R961" s="24" t="s">
        <v>4517</v>
      </c>
      <c r="S961" s="24" t="s">
        <v>3052</v>
      </c>
      <c r="T961" s="111"/>
      <c r="U961" s="111"/>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c r="BY961" s="116"/>
      <c r="BZ961" s="116"/>
      <c r="CA961" s="116"/>
      <c r="CB961" s="116"/>
      <c r="CC961" s="116"/>
      <c r="CD961" s="116"/>
      <c r="CE961" s="116"/>
      <c r="CF961" s="116"/>
      <c r="CG961" s="116"/>
      <c r="CH961" s="116"/>
      <c r="CI961" s="116"/>
      <c r="CJ961" s="116"/>
      <c r="CK961" s="116"/>
      <c r="CL961" s="116"/>
    </row>
    <row r="962" spans="1:90" s="98" customFormat="1" ht="38.25" x14ac:dyDescent="0.2">
      <c r="A962" s="26" t="str">
        <f t="shared" si="220"/>
        <v>1</v>
      </c>
      <c r="B962" s="26" t="str">
        <f t="shared" si="221"/>
        <v>2</v>
      </c>
      <c r="C962" s="26" t="str">
        <f t="shared" si="222"/>
        <v>2</v>
      </c>
      <c r="D962" s="26" t="str">
        <f t="shared" si="223"/>
        <v>3</v>
      </c>
      <c r="E962" s="26" t="str">
        <f t="shared" si="224"/>
        <v>1</v>
      </c>
      <c r="F962" s="26" t="str">
        <f t="shared" si="226"/>
        <v>01</v>
      </c>
      <c r="G962" s="26" t="str">
        <f t="shared" si="225"/>
        <v>02</v>
      </c>
      <c r="H962" s="26" t="s">
        <v>3974</v>
      </c>
      <c r="I962" s="88" t="s">
        <v>3975</v>
      </c>
      <c r="J962" s="122" t="s">
        <v>12474</v>
      </c>
      <c r="K962" s="24" t="s">
        <v>6</v>
      </c>
      <c r="L962" s="24" t="s">
        <v>3062</v>
      </c>
      <c r="M962" s="24" t="s">
        <v>10953</v>
      </c>
      <c r="N962" s="24" t="s">
        <v>3063</v>
      </c>
      <c r="O962" s="24" t="s">
        <v>9300</v>
      </c>
      <c r="P962" s="24" t="s">
        <v>3064</v>
      </c>
      <c r="Q962" s="24" t="s">
        <v>3065</v>
      </c>
      <c r="R962" s="24" t="s">
        <v>4517</v>
      </c>
      <c r="S962" s="24" t="s">
        <v>3052</v>
      </c>
      <c r="T962" s="111"/>
      <c r="U962" s="111"/>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c r="BY962" s="116"/>
      <c r="BZ962" s="116"/>
      <c r="CA962" s="116"/>
      <c r="CB962" s="116"/>
      <c r="CC962" s="116"/>
      <c r="CD962" s="116"/>
      <c r="CE962" s="116"/>
      <c r="CF962" s="116"/>
      <c r="CG962" s="116"/>
      <c r="CH962" s="116"/>
      <c r="CI962" s="116"/>
      <c r="CJ962" s="116"/>
      <c r="CK962" s="116"/>
      <c r="CL962" s="116"/>
    </row>
    <row r="963" spans="1:90" s="98" customFormat="1" ht="25.5" x14ac:dyDescent="0.2">
      <c r="A963" s="26" t="str">
        <f t="shared" si="220"/>
        <v>1</v>
      </c>
      <c r="B963" s="26" t="str">
        <f t="shared" si="221"/>
        <v>2</v>
      </c>
      <c r="C963" s="26" t="str">
        <f t="shared" si="222"/>
        <v>2</v>
      </c>
      <c r="D963" s="26" t="str">
        <f t="shared" si="223"/>
        <v>3</v>
      </c>
      <c r="E963" s="26" t="str">
        <f t="shared" si="224"/>
        <v>1</v>
      </c>
      <c r="F963" s="26" t="str">
        <f t="shared" si="226"/>
        <v>02</v>
      </c>
      <c r="G963" s="26" t="str">
        <f t="shared" si="225"/>
        <v>00</v>
      </c>
      <c r="H963" s="26" t="s">
        <v>3976</v>
      </c>
      <c r="I963" s="88" t="s">
        <v>3977</v>
      </c>
      <c r="J963" s="122" t="s">
        <v>9322</v>
      </c>
      <c r="K963" s="24" t="s">
        <v>6</v>
      </c>
      <c r="L963" s="24" t="s">
        <v>3062</v>
      </c>
      <c r="M963" s="24" t="s">
        <v>10953</v>
      </c>
      <c r="N963" s="24" t="s">
        <v>6991</v>
      </c>
      <c r="O963" s="24" t="s">
        <v>9300</v>
      </c>
      <c r="P963" s="24" t="s">
        <v>3064</v>
      </c>
      <c r="Q963" s="24" t="s">
        <v>3072</v>
      </c>
      <c r="R963" s="24" t="s">
        <v>4517</v>
      </c>
      <c r="S963" s="24" t="s">
        <v>3052</v>
      </c>
      <c r="T963" s="111"/>
      <c r="U963" s="111"/>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c r="BY963" s="116"/>
      <c r="BZ963" s="116"/>
      <c r="CA963" s="116"/>
      <c r="CB963" s="116"/>
      <c r="CC963" s="116"/>
      <c r="CD963" s="116"/>
      <c r="CE963" s="116"/>
      <c r="CF963" s="116"/>
      <c r="CG963" s="116"/>
      <c r="CH963" s="116"/>
      <c r="CI963" s="116"/>
      <c r="CJ963" s="116"/>
      <c r="CK963" s="116"/>
      <c r="CL963" s="116"/>
    </row>
    <row r="964" spans="1:90" s="98" customFormat="1" ht="25.5" x14ac:dyDescent="0.2">
      <c r="A964" s="26" t="str">
        <f t="shared" si="220"/>
        <v>1</v>
      </c>
      <c r="B964" s="26" t="str">
        <f t="shared" si="221"/>
        <v>2</v>
      </c>
      <c r="C964" s="26" t="str">
        <f t="shared" si="222"/>
        <v>2</v>
      </c>
      <c r="D964" s="26" t="str">
        <f t="shared" si="223"/>
        <v>3</v>
      </c>
      <c r="E964" s="26" t="str">
        <f t="shared" si="224"/>
        <v>1</v>
      </c>
      <c r="F964" s="26" t="str">
        <f t="shared" si="226"/>
        <v>02</v>
      </c>
      <c r="G964" s="26" t="str">
        <f t="shared" si="225"/>
        <v>01</v>
      </c>
      <c r="H964" s="26" t="s">
        <v>3978</v>
      </c>
      <c r="I964" s="88" t="s">
        <v>3979</v>
      </c>
      <c r="J964" s="122" t="s">
        <v>11351</v>
      </c>
      <c r="K964" s="24" t="s">
        <v>6</v>
      </c>
      <c r="L964" s="24" t="s">
        <v>3062</v>
      </c>
      <c r="M964" s="24" t="s">
        <v>10953</v>
      </c>
      <c r="N964" s="24" t="s">
        <v>3063</v>
      </c>
      <c r="O964" s="24" t="s">
        <v>9300</v>
      </c>
      <c r="P964" s="24" t="s">
        <v>3064</v>
      </c>
      <c r="Q964" s="24" t="s">
        <v>3065</v>
      </c>
      <c r="R964" s="24" t="s">
        <v>4517</v>
      </c>
      <c r="S964" s="24" t="s">
        <v>3052</v>
      </c>
      <c r="T964" s="111"/>
      <c r="U964" s="111"/>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c r="BY964" s="116"/>
      <c r="BZ964" s="116"/>
      <c r="CA964" s="116"/>
      <c r="CB964" s="116"/>
      <c r="CC964" s="116"/>
      <c r="CD964" s="116"/>
      <c r="CE964" s="116"/>
      <c r="CF964" s="116"/>
      <c r="CG964" s="116"/>
      <c r="CH964" s="116"/>
      <c r="CI964" s="116"/>
      <c r="CJ964" s="116"/>
      <c r="CK964" s="116"/>
      <c r="CL964" s="116"/>
    </row>
    <row r="965" spans="1:90" s="98" customFormat="1" ht="51" x14ac:dyDescent="0.2">
      <c r="A965" s="7" t="str">
        <f t="shared" si="220"/>
        <v>1</v>
      </c>
      <c r="B965" s="7" t="str">
        <f t="shared" si="221"/>
        <v>2</v>
      </c>
      <c r="C965" s="7" t="str">
        <f t="shared" si="222"/>
        <v>2</v>
      </c>
      <c r="D965" s="7" t="str">
        <f t="shared" si="223"/>
        <v>7</v>
      </c>
      <c r="E965" s="7" t="str">
        <f t="shared" si="224"/>
        <v>0</v>
      </c>
      <c r="F965" s="7" t="str">
        <f t="shared" si="226"/>
        <v>00</v>
      </c>
      <c r="G965" s="7" t="str">
        <f t="shared" si="225"/>
        <v>00</v>
      </c>
      <c r="H965" s="7" t="s">
        <v>370</v>
      </c>
      <c r="I965" s="7" t="s">
        <v>371</v>
      </c>
      <c r="J965" s="120" t="s">
        <v>372</v>
      </c>
      <c r="K965" s="10" t="s">
        <v>6</v>
      </c>
      <c r="L965" s="10" t="s">
        <v>3052</v>
      </c>
      <c r="M965" s="10" t="s">
        <v>10953</v>
      </c>
      <c r="N965" s="10"/>
      <c r="O965" s="10"/>
      <c r="P965" s="10"/>
      <c r="Q965" s="10" t="s">
        <v>3072</v>
      </c>
      <c r="R965" s="10"/>
      <c r="S965" s="10" t="s">
        <v>3062</v>
      </c>
      <c r="T965" s="111"/>
      <c r="U965" s="111"/>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c r="BY965" s="116"/>
      <c r="BZ965" s="116"/>
      <c r="CA965" s="116"/>
      <c r="CB965" s="116"/>
      <c r="CC965" s="116"/>
      <c r="CD965" s="116"/>
      <c r="CE965" s="116"/>
      <c r="CF965" s="116"/>
      <c r="CG965" s="116"/>
      <c r="CH965" s="116"/>
      <c r="CI965" s="116"/>
      <c r="CJ965" s="116"/>
      <c r="CK965" s="116"/>
      <c r="CL965" s="116"/>
    </row>
    <row r="966" spans="1:90" s="98" customFormat="1" ht="76.5" x14ac:dyDescent="0.2">
      <c r="A966" s="8" t="str">
        <f t="shared" si="220"/>
        <v>1</v>
      </c>
      <c r="B966" s="8" t="str">
        <f t="shared" si="221"/>
        <v>2</v>
      </c>
      <c r="C966" s="8" t="str">
        <f t="shared" si="222"/>
        <v>2</v>
      </c>
      <c r="D966" s="8" t="str">
        <f t="shared" si="223"/>
        <v>7</v>
      </c>
      <c r="E966" s="8" t="str">
        <f t="shared" si="224"/>
        <v>1</v>
      </c>
      <c r="F966" s="8" t="str">
        <f t="shared" si="226"/>
        <v>00</v>
      </c>
      <c r="G966" s="8" t="str">
        <f t="shared" si="225"/>
        <v>00</v>
      </c>
      <c r="H966" s="8" t="s">
        <v>373</v>
      </c>
      <c r="I966" s="8" t="s">
        <v>374</v>
      </c>
      <c r="J966" s="121" t="s">
        <v>375</v>
      </c>
      <c r="K966" s="11" t="s">
        <v>6</v>
      </c>
      <c r="L966" s="11" t="s">
        <v>3052</v>
      </c>
      <c r="M966" s="11" t="s">
        <v>10953</v>
      </c>
      <c r="N966" s="11"/>
      <c r="O966" s="11"/>
      <c r="P966" s="11"/>
      <c r="Q966" s="11" t="s">
        <v>3072</v>
      </c>
      <c r="R966" s="11"/>
      <c r="S966" s="11" t="s">
        <v>3062</v>
      </c>
      <c r="T966" s="111"/>
      <c r="U966" s="111"/>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c r="BY966" s="116"/>
      <c r="BZ966" s="116"/>
      <c r="CA966" s="116"/>
      <c r="CB966" s="116"/>
      <c r="CC966" s="116"/>
      <c r="CD966" s="116"/>
      <c r="CE966" s="116"/>
      <c r="CF966" s="116"/>
      <c r="CG966" s="116"/>
      <c r="CH966" s="116"/>
      <c r="CI966" s="116"/>
      <c r="CJ966" s="116"/>
      <c r="CK966" s="116"/>
      <c r="CL966" s="116"/>
    </row>
    <row r="967" spans="1:90" s="99" customFormat="1" ht="38.25" x14ac:dyDescent="0.2">
      <c r="A967" s="26" t="str">
        <f t="shared" si="220"/>
        <v>1</v>
      </c>
      <c r="B967" s="26" t="str">
        <f t="shared" si="221"/>
        <v>2</v>
      </c>
      <c r="C967" s="26" t="str">
        <f t="shared" si="222"/>
        <v>2</v>
      </c>
      <c r="D967" s="26" t="str">
        <f t="shared" si="223"/>
        <v>7</v>
      </c>
      <c r="E967" s="26" t="str">
        <f t="shared" si="224"/>
        <v>1</v>
      </c>
      <c r="F967" s="26" t="str">
        <f t="shared" si="226"/>
        <v>01</v>
      </c>
      <c r="G967" s="26" t="str">
        <f t="shared" si="225"/>
        <v>00</v>
      </c>
      <c r="H967" s="26" t="s">
        <v>3980</v>
      </c>
      <c r="I967" s="57" t="s">
        <v>4614</v>
      </c>
      <c r="J967" s="122" t="s">
        <v>4615</v>
      </c>
      <c r="K967" s="24" t="s">
        <v>6</v>
      </c>
      <c r="L967" s="24" t="s">
        <v>3062</v>
      </c>
      <c r="M967" s="24" t="s">
        <v>10953</v>
      </c>
      <c r="N967" s="24" t="s">
        <v>3063</v>
      </c>
      <c r="O967" s="24"/>
      <c r="P967" s="24" t="s">
        <v>3064</v>
      </c>
      <c r="Q967" s="24" t="s">
        <v>3065</v>
      </c>
      <c r="R967" s="24"/>
      <c r="S967" s="24" t="s">
        <v>3062</v>
      </c>
      <c r="T967" s="111"/>
      <c r="U967" s="111"/>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c r="BY967" s="116"/>
      <c r="BZ967" s="116"/>
      <c r="CA967" s="116"/>
      <c r="CB967" s="116"/>
      <c r="CC967" s="116"/>
      <c r="CD967" s="116"/>
      <c r="CE967" s="116"/>
      <c r="CF967" s="116"/>
      <c r="CG967" s="116"/>
      <c r="CH967" s="116"/>
      <c r="CI967" s="116"/>
      <c r="CJ967" s="116"/>
      <c r="CK967" s="116"/>
      <c r="CL967" s="116"/>
    </row>
    <row r="968" spans="1:90" ht="38.25" x14ac:dyDescent="0.2">
      <c r="A968" s="26" t="str">
        <f t="shared" si="220"/>
        <v>1</v>
      </c>
      <c r="B968" s="26" t="str">
        <f t="shared" si="221"/>
        <v>2</v>
      </c>
      <c r="C968" s="26" t="str">
        <f t="shared" si="222"/>
        <v>2</v>
      </c>
      <c r="D968" s="26" t="str">
        <f t="shared" si="223"/>
        <v>7</v>
      </c>
      <c r="E968" s="26" t="str">
        <f t="shared" si="224"/>
        <v>1</v>
      </c>
      <c r="F968" s="26" t="str">
        <f t="shared" si="226"/>
        <v>02</v>
      </c>
      <c r="G968" s="26" t="str">
        <f t="shared" si="225"/>
        <v>00</v>
      </c>
      <c r="H968" s="26" t="s">
        <v>3981</v>
      </c>
      <c r="I968" s="57" t="s">
        <v>3984</v>
      </c>
      <c r="J968" s="122" t="s">
        <v>3985</v>
      </c>
      <c r="K968" s="24" t="s">
        <v>6</v>
      </c>
      <c r="L968" s="24" t="s">
        <v>3062</v>
      </c>
      <c r="M968" s="24" t="s">
        <v>10953</v>
      </c>
      <c r="N968" s="24" t="s">
        <v>3063</v>
      </c>
      <c r="O968" s="24"/>
      <c r="P968" s="24" t="s">
        <v>3064</v>
      </c>
      <c r="Q968" s="24" t="s">
        <v>3065</v>
      </c>
      <c r="R968" s="24"/>
      <c r="S968" s="24" t="s">
        <v>3062</v>
      </c>
    </row>
    <row r="969" spans="1:90" ht="25.5" x14ac:dyDescent="0.2">
      <c r="A969" s="26" t="str">
        <f t="shared" si="220"/>
        <v>1</v>
      </c>
      <c r="B969" s="26" t="str">
        <f t="shared" si="221"/>
        <v>2</v>
      </c>
      <c r="C969" s="26" t="str">
        <f t="shared" si="222"/>
        <v>2</v>
      </c>
      <c r="D969" s="26" t="str">
        <f t="shared" si="223"/>
        <v>7</v>
      </c>
      <c r="E969" s="26" t="str">
        <f t="shared" si="224"/>
        <v>1</v>
      </c>
      <c r="F969" s="26" t="str">
        <f t="shared" si="226"/>
        <v>03</v>
      </c>
      <c r="G969" s="26" t="str">
        <f t="shared" si="225"/>
        <v>00</v>
      </c>
      <c r="H969" s="26" t="s">
        <v>3982</v>
      </c>
      <c r="I969" s="57" t="s">
        <v>3986</v>
      </c>
      <c r="J969" s="122" t="s">
        <v>3987</v>
      </c>
      <c r="K969" s="24" t="s">
        <v>6</v>
      </c>
      <c r="L969" s="24" t="s">
        <v>3062</v>
      </c>
      <c r="M969" s="24" t="s">
        <v>10953</v>
      </c>
      <c r="N969" s="24" t="s">
        <v>3063</v>
      </c>
      <c r="O969" s="24"/>
      <c r="P969" s="24" t="s">
        <v>3064</v>
      </c>
      <c r="Q969" s="24" t="s">
        <v>3065</v>
      </c>
      <c r="R969" s="24"/>
      <c r="S969" s="24" t="s">
        <v>3062</v>
      </c>
    </row>
    <row r="970" spans="1:90" ht="25.5" x14ac:dyDescent="0.2">
      <c r="A970" s="26" t="str">
        <f t="shared" si="220"/>
        <v>1</v>
      </c>
      <c r="B970" s="26" t="str">
        <f t="shared" si="221"/>
        <v>2</v>
      </c>
      <c r="C970" s="26" t="str">
        <f t="shared" si="222"/>
        <v>2</v>
      </c>
      <c r="D970" s="26" t="str">
        <f t="shared" si="223"/>
        <v>7</v>
      </c>
      <c r="E970" s="26" t="str">
        <f t="shared" si="224"/>
        <v>1</v>
      </c>
      <c r="F970" s="26" t="str">
        <f t="shared" si="226"/>
        <v>04</v>
      </c>
      <c r="G970" s="26" t="str">
        <f t="shared" si="225"/>
        <v>00</v>
      </c>
      <c r="H970" s="26" t="s">
        <v>3983</v>
      </c>
      <c r="I970" s="57" t="s">
        <v>3988</v>
      </c>
      <c r="J970" s="122" t="s">
        <v>3989</v>
      </c>
      <c r="K970" s="24" t="s">
        <v>6</v>
      </c>
      <c r="L970" s="24" t="s">
        <v>3062</v>
      </c>
      <c r="M970" s="24" t="s">
        <v>10953</v>
      </c>
      <c r="N970" s="24" t="s">
        <v>3063</v>
      </c>
      <c r="O970" s="24"/>
      <c r="P970" s="24" t="s">
        <v>3064</v>
      </c>
      <c r="Q970" s="24" t="s">
        <v>3065</v>
      </c>
      <c r="R970" s="24"/>
      <c r="S970" s="24" t="s">
        <v>3062</v>
      </c>
    </row>
    <row r="971" spans="1:90" s="98" customFormat="1" ht="25.5" x14ac:dyDescent="0.2">
      <c r="A971" s="26" t="str">
        <f t="shared" si="220"/>
        <v>1</v>
      </c>
      <c r="B971" s="26" t="str">
        <f t="shared" si="221"/>
        <v>2</v>
      </c>
      <c r="C971" s="26" t="str">
        <f t="shared" si="222"/>
        <v>2</v>
      </c>
      <c r="D971" s="26" t="str">
        <f t="shared" si="223"/>
        <v>7</v>
      </c>
      <c r="E971" s="26" t="str">
        <f t="shared" si="224"/>
        <v>1</v>
      </c>
      <c r="F971" s="26" t="str">
        <f t="shared" si="226"/>
        <v>99</v>
      </c>
      <c r="G971" s="26" t="str">
        <f t="shared" si="225"/>
        <v>00</v>
      </c>
      <c r="H971" s="26" t="s">
        <v>3990</v>
      </c>
      <c r="I971" s="57" t="s">
        <v>371</v>
      </c>
      <c r="J971" s="122" t="s">
        <v>3991</v>
      </c>
      <c r="K971" s="24" t="s">
        <v>6</v>
      </c>
      <c r="L971" s="24" t="s">
        <v>3062</v>
      </c>
      <c r="M971" s="24" t="s">
        <v>10953</v>
      </c>
      <c r="N971" s="24" t="s">
        <v>3063</v>
      </c>
      <c r="O971" s="24"/>
      <c r="P971" s="24" t="s">
        <v>3064</v>
      </c>
      <c r="Q971" s="24" t="s">
        <v>3065</v>
      </c>
      <c r="R971" s="24"/>
      <c r="S971" s="24" t="s">
        <v>3062</v>
      </c>
      <c r="T971" s="111"/>
      <c r="U971" s="111"/>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c r="BY971" s="116"/>
      <c r="BZ971" s="116"/>
      <c r="CA971" s="116"/>
      <c r="CB971" s="116"/>
      <c r="CC971" s="116"/>
      <c r="CD971" s="116"/>
      <c r="CE971" s="116"/>
      <c r="CF971" s="116"/>
      <c r="CG971" s="116"/>
      <c r="CH971" s="116"/>
      <c r="CI971" s="116"/>
      <c r="CJ971" s="116"/>
      <c r="CK971" s="116"/>
      <c r="CL971" s="116"/>
    </row>
    <row r="972" spans="1:90" s="98" customFormat="1" ht="51" x14ac:dyDescent="0.2">
      <c r="A972" s="7" t="str">
        <f t="shared" si="220"/>
        <v>1</v>
      </c>
      <c r="B972" s="7" t="str">
        <f t="shared" si="221"/>
        <v>2</v>
      </c>
      <c r="C972" s="7" t="str">
        <f t="shared" si="222"/>
        <v>2</v>
      </c>
      <c r="D972" s="7" t="str">
        <f t="shared" si="223"/>
        <v>8</v>
      </c>
      <c r="E972" s="7" t="str">
        <f t="shared" si="224"/>
        <v>0</v>
      </c>
      <c r="F972" s="7" t="str">
        <f t="shared" si="226"/>
        <v>00</v>
      </c>
      <c r="G972" s="7" t="str">
        <f t="shared" si="225"/>
        <v>00</v>
      </c>
      <c r="H972" s="7" t="s">
        <v>376</v>
      </c>
      <c r="I972" s="7" t="s">
        <v>377</v>
      </c>
      <c r="J972" s="120" t="s">
        <v>378</v>
      </c>
      <c r="K972" s="10" t="s">
        <v>69</v>
      </c>
      <c r="L972" s="10" t="s">
        <v>3052</v>
      </c>
      <c r="M972" s="10" t="s">
        <v>10953</v>
      </c>
      <c r="N972" s="10"/>
      <c r="O972" s="10"/>
      <c r="P972" s="10"/>
      <c r="Q972" s="10" t="s">
        <v>3072</v>
      </c>
      <c r="R972" s="10"/>
      <c r="S972" s="10" t="s">
        <v>3062</v>
      </c>
      <c r="T972" s="111"/>
      <c r="U972" s="111"/>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c r="BY972" s="116"/>
      <c r="BZ972" s="116"/>
      <c r="CA972" s="116"/>
      <c r="CB972" s="116"/>
      <c r="CC972" s="116"/>
      <c r="CD972" s="116"/>
      <c r="CE972" s="116"/>
      <c r="CF972" s="116"/>
      <c r="CG972" s="116"/>
      <c r="CH972" s="116"/>
      <c r="CI972" s="116"/>
      <c r="CJ972" s="116"/>
      <c r="CK972" s="116"/>
      <c r="CL972" s="116"/>
    </row>
    <row r="973" spans="1:90" ht="76.5" x14ac:dyDescent="0.2">
      <c r="A973" s="8" t="str">
        <f t="shared" si="220"/>
        <v>1</v>
      </c>
      <c r="B973" s="8" t="str">
        <f t="shared" si="221"/>
        <v>2</v>
      </c>
      <c r="C973" s="8" t="str">
        <f t="shared" si="222"/>
        <v>2</v>
      </c>
      <c r="D973" s="8" t="str">
        <f t="shared" si="223"/>
        <v>8</v>
      </c>
      <c r="E973" s="8" t="str">
        <f t="shared" si="224"/>
        <v>1</v>
      </c>
      <c r="F973" s="8" t="str">
        <f t="shared" si="226"/>
        <v>00</v>
      </c>
      <c r="G973" s="8" t="str">
        <f t="shared" si="225"/>
        <v>00</v>
      </c>
      <c r="H973" s="8" t="s">
        <v>379</v>
      </c>
      <c r="I973" s="8" t="s">
        <v>380</v>
      </c>
      <c r="J973" s="121" t="s">
        <v>381</v>
      </c>
      <c r="K973" s="11" t="s">
        <v>69</v>
      </c>
      <c r="L973" s="11" t="s">
        <v>3052</v>
      </c>
      <c r="M973" s="11" t="s">
        <v>10953</v>
      </c>
      <c r="N973" s="11"/>
      <c r="O973" s="11"/>
      <c r="P973" s="11"/>
      <c r="Q973" s="11" t="s">
        <v>3072</v>
      </c>
      <c r="R973" s="11"/>
      <c r="S973" s="11" t="s">
        <v>3062</v>
      </c>
    </row>
    <row r="974" spans="1:90" ht="63.75" x14ac:dyDescent="0.2">
      <c r="A974" s="83" t="str">
        <f t="shared" si="220"/>
        <v>1</v>
      </c>
      <c r="B974" s="83" t="str">
        <f t="shared" si="221"/>
        <v>2</v>
      </c>
      <c r="C974" s="83" t="str">
        <f t="shared" si="222"/>
        <v>2</v>
      </c>
      <c r="D974" s="83" t="str">
        <f t="shared" si="223"/>
        <v>8</v>
      </c>
      <c r="E974" s="83" t="str">
        <f t="shared" si="224"/>
        <v>1</v>
      </c>
      <c r="F974" s="83" t="str">
        <f t="shared" si="226"/>
        <v>01</v>
      </c>
      <c r="G974" s="83" t="str">
        <f t="shared" si="225"/>
        <v>00</v>
      </c>
      <c r="H974" s="83" t="s">
        <v>382</v>
      </c>
      <c r="I974" s="83" t="s">
        <v>9330</v>
      </c>
      <c r="J974" s="125" t="s">
        <v>4883</v>
      </c>
      <c r="K974" s="83" t="s">
        <v>69</v>
      </c>
      <c r="L974" s="83" t="s">
        <v>3052</v>
      </c>
      <c r="M974" s="83" t="s">
        <v>10953</v>
      </c>
      <c r="N974" s="83"/>
      <c r="O974" s="83"/>
      <c r="P974" s="83"/>
      <c r="Q974" s="83" t="s">
        <v>3072</v>
      </c>
      <c r="R974" s="83"/>
      <c r="S974" s="83" t="s">
        <v>3062</v>
      </c>
    </row>
    <row r="975" spans="1:90" s="98" customFormat="1" ht="51" x14ac:dyDescent="0.2">
      <c r="A975" s="26" t="str">
        <f t="shared" ref="A975:A1038" si="227">MID(H975,1,1)</f>
        <v>1</v>
      </c>
      <c r="B975" s="26" t="str">
        <f t="shared" ref="B975:B1038" si="228">MID(H975,3,1)</f>
        <v>2</v>
      </c>
      <c r="C975" s="26" t="str">
        <f t="shared" ref="C975:C1038" si="229">MID(H975,5,1)</f>
        <v>2</v>
      </c>
      <c r="D975" s="26" t="str">
        <f t="shared" ref="D975:D1038" si="230">MID(H975,7,1)</f>
        <v>8</v>
      </c>
      <c r="E975" s="26" t="str">
        <f t="shared" ref="E975:E1038" si="231">MID(H975,9,1)</f>
        <v>1</v>
      </c>
      <c r="F975" s="26" t="str">
        <f t="shared" si="226"/>
        <v>01</v>
      </c>
      <c r="G975" s="26" t="str">
        <f t="shared" si="225"/>
        <v>01</v>
      </c>
      <c r="H975" s="26" t="s">
        <v>3992</v>
      </c>
      <c r="I975" s="24" t="s">
        <v>10247</v>
      </c>
      <c r="J975" s="89" t="s">
        <v>11578</v>
      </c>
      <c r="K975" s="24" t="s">
        <v>69</v>
      </c>
      <c r="L975" s="24" t="s">
        <v>3062</v>
      </c>
      <c r="M975" s="24" t="s">
        <v>10953</v>
      </c>
      <c r="N975" s="24" t="s">
        <v>3063</v>
      </c>
      <c r="O975" s="24" t="s">
        <v>9300</v>
      </c>
      <c r="P975" s="24" t="s">
        <v>3064</v>
      </c>
      <c r="Q975" s="24" t="s">
        <v>3065</v>
      </c>
      <c r="R975" s="24" t="s">
        <v>3835</v>
      </c>
      <c r="S975" s="24" t="s">
        <v>3062</v>
      </c>
      <c r="T975" s="111"/>
      <c r="U975" s="111"/>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c r="BY975" s="116"/>
      <c r="BZ975" s="116"/>
      <c r="CA975" s="116"/>
      <c r="CB975" s="116"/>
      <c r="CC975" s="116"/>
      <c r="CD975" s="116"/>
      <c r="CE975" s="116"/>
      <c r="CF975" s="116"/>
      <c r="CG975" s="116"/>
      <c r="CH975" s="116"/>
      <c r="CI975" s="116"/>
      <c r="CJ975" s="116"/>
      <c r="CK975" s="116"/>
      <c r="CL975" s="116"/>
    </row>
    <row r="976" spans="1:90" s="98" customFormat="1" ht="51" x14ac:dyDescent="0.2">
      <c r="A976" s="26" t="str">
        <f t="shared" si="227"/>
        <v>1</v>
      </c>
      <c r="B976" s="26" t="str">
        <f t="shared" si="228"/>
        <v>2</v>
      </c>
      <c r="C976" s="26" t="str">
        <f t="shared" si="229"/>
        <v>2</v>
      </c>
      <c r="D976" s="26" t="str">
        <f t="shared" si="230"/>
        <v>8</v>
      </c>
      <c r="E976" s="26" t="str">
        <f t="shared" si="231"/>
        <v>1</v>
      </c>
      <c r="F976" s="26" t="str">
        <f t="shared" si="226"/>
        <v>01</v>
      </c>
      <c r="G976" s="26" t="str">
        <f t="shared" si="225"/>
        <v>02</v>
      </c>
      <c r="H976" s="26" t="s">
        <v>4881</v>
      </c>
      <c r="I976" s="24" t="s">
        <v>10248</v>
      </c>
      <c r="J976" s="86" t="s">
        <v>11579</v>
      </c>
      <c r="K976" s="24" t="s">
        <v>69</v>
      </c>
      <c r="L976" s="24" t="s">
        <v>3062</v>
      </c>
      <c r="M976" s="24" t="s">
        <v>10953</v>
      </c>
      <c r="N976" s="24" t="s">
        <v>3063</v>
      </c>
      <c r="O976" s="24" t="s">
        <v>9300</v>
      </c>
      <c r="P976" s="24" t="s">
        <v>3064</v>
      </c>
      <c r="Q976" s="24" t="s">
        <v>3065</v>
      </c>
      <c r="R976" s="24"/>
      <c r="S976" s="24" t="s">
        <v>3062</v>
      </c>
      <c r="T976" s="111"/>
      <c r="U976" s="111"/>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c r="BY976" s="116"/>
      <c r="BZ976" s="116"/>
      <c r="CA976" s="116"/>
      <c r="CB976" s="116"/>
      <c r="CC976" s="116"/>
      <c r="CD976" s="116"/>
      <c r="CE976" s="116"/>
      <c r="CF976" s="116"/>
      <c r="CG976" s="116"/>
      <c r="CH976" s="116"/>
      <c r="CI976" s="116"/>
      <c r="CJ976" s="116"/>
      <c r="CK976" s="116"/>
      <c r="CL976" s="116"/>
    </row>
    <row r="977" spans="1:90" s="98" customFormat="1" ht="51" x14ac:dyDescent="0.2">
      <c r="A977" s="26" t="str">
        <f t="shared" si="227"/>
        <v>1</v>
      </c>
      <c r="B977" s="26" t="str">
        <f t="shared" si="228"/>
        <v>2</v>
      </c>
      <c r="C977" s="26" t="str">
        <f t="shared" si="229"/>
        <v>2</v>
      </c>
      <c r="D977" s="26" t="str">
        <f t="shared" si="230"/>
        <v>8</v>
      </c>
      <c r="E977" s="26" t="str">
        <f t="shared" si="231"/>
        <v>1</v>
      </c>
      <c r="F977" s="26" t="str">
        <f t="shared" si="226"/>
        <v>01</v>
      </c>
      <c r="G977" s="26" t="str">
        <f t="shared" si="225"/>
        <v>99</v>
      </c>
      <c r="H977" s="26" t="s">
        <v>4882</v>
      </c>
      <c r="I977" s="24" t="s">
        <v>10249</v>
      </c>
      <c r="J977" s="86" t="s">
        <v>11563</v>
      </c>
      <c r="K977" s="24" t="s">
        <v>69</v>
      </c>
      <c r="L977" s="24" t="s">
        <v>3062</v>
      </c>
      <c r="M977" s="24" t="s">
        <v>10953</v>
      </c>
      <c r="N977" s="24" t="s">
        <v>3063</v>
      </c>
      <c r="O977" s="24" t="s">
        <v>9300</v>
      </c>
      <c r="P977" s="24" t="s">
        <v>3064</v>
      </c>
      <c r="Q977" s="24" t="s">
        <v>3065</v>
      </c>
      <c r="R977" s="24"/>
      <c r="S977" s="24" t="s">
        <v>3062</v>
      </c>
      <c r="T977" s="111"/>
      <c r="U977" s="111"/>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c r="BY977" s="116"/>
      <c r="BZ977" s="116"/>
      <c r="CA977" s="116"/>
      <c r="CB977" s="116"/>
      <c r="CC977" s="116"/>
      <c r="CD977" s="116"/>
      <c r="CE977" s="116"/>
      <c r="CF977" s="116"/>
      <c r="CG977" s="116"/>
      <c r="CH977" s="116"/>
      <c r="CI977" s="116"/>
      <c r="CJ977" s="116"/>
      <c r="CK977" s="116"/>
      <c r="CL977" s="116"/>
    </row>
    <row r="978" spans="1:90" s="99" customFormat="1" ht="38.25" x14ac:dyDescent="0.2">
      <c r="A978" s="7" t="str">
        <f t="shared" si="227"/>
        <v>1</v>
      </c>
      <c r="B978" s="7" t="str">
        <f t="shared" si="228"/>
        <v>2</v>
      </c>
      <c r="C978" s="7" t="str">
        <f t="shared" si="229"/>
        <v>2</v>
      </c>
      <c r="D978" s="7" t="str">
        <f t="shared" si="230"/>
        <v>9</v>
      </c>
      <c r="E978" s="7" t="str">
        <f t="shared" si="231"/>
        <v>0</v>
      </c>
      <c r="F978" s="7" t="str">
        <f t="shared" si="226"/>
        <v>00</v>
      </c>
      <c r="G978" s="7" t="str">
        <f t="shared" si="225"/>
        <v>00</v>
      </c>
      <c r="H978" s="7" t="s">
        <v>383</v>
      </c>
      <c r="I978" s="7" t="s">
        <v>384</v>
      </c>
      <c r="J978" s="120" t="s">
        <v>9432</v>
      </c>
      <c r="K978" s="10" t="s">
        <v>69</v>
      </c>
      <c r="L978" s="10" t="s">
        <v>3052</v>
      </c>
      <c r="M978" s="10" t="s">
        <v>10953</v>
      </c>
      <c r="N978" s="10"/>
      <c r="O978" s="10"/>
      <c r="P978" s="10"/>
      <c r="Q978" s="10" t="s">
        <v>3072</v>
      </c>
      <c r="R978" s="10"/>
      <c r="S978" s="10" t="s">
        <v>3052</v>
      </c>
      <c r="T978" s="111"/>
      <c r="U978" s="111"/>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c r="BY978" s="116"/>
      <c r="BZ978" s="116"/>
      <c r="CA978" s="116"/>
      <c r="CB978" s="116"/>
      <c r="CC978" s="116"/>
      <c r="CD978" s="116"/>
      <c r="CE978" s="116"/>
      <c r="CF978" s="116"/>
      <c r="CG978" s="116"/>
      <c r="CH978" s="116"/>
      <c r="CI978" s="116"/>
      <c r="CJ978" s="116"/>
      <c r="CK978" s="116"/>
      <c r="CL978" s="116"/>
    </row>
    <row r="979" spans="1:90" s="99" customFormat="1" ht="63.75" x14ac:dyDescent="0.2">
      <c r="A979" s="8" t="str">
        <f t="shared" si="227"/>
        <v>1</v>
      </c>
      <c r="B979" s="8" t="str">
        <f t="shared" si="228"/>
        <v>2</v>
      </c>
      <c r="C979" s="8" t="str">
        <f t="shared" si="229"/>
        <v>2</v>
      </c>
      <c r="D979" s="8" t="str">
        <f t="shared" si="230"/>
        <v>9</v>
      </c>
      <c r="E979" s="8" t="str">
        <f t="shared" si="231"/>
        <v>1</v>
      </c>
      <c r="F979" s="8" t="str">
        <f t="shared" si="226"/>
        <v>00</v>
      </c>
      <c r="G979" s="8" t="str">
        <f t="shared" si="225"/>
        <v>00</v>
      </c>
      <c r="H979" s="8" t="s">
        <v>385</v>
      </c>
      <c r="I979" s="8" t="s">
        <v>386</v>
      </c>
      <c r="J979" s="121" t="s">
        <v>387</v>
      </c>
      <c r="K979" s="11" t="s">
        <v>69</v>
      </c>
      <c r="L979" s="11" t="s">
        <v>3052</v>
      </c>
      <c r="M979" s="11" t="s">
        <v>10953</v>
      </c>
      <c r="N979" s="11"/>
      <c r="O979" s="11"/>
      <c r="P979" s="11"/>
      <c r="Q979" s="11" t="s">
        <v>3072</v>
      </c>
      <c r="R979" s="11"/>
      <c r="S979" s="11" t="s">
        <v>3052</v>
      </c>
      <c r="T979" s="111"/>
      <c r="U979" s="111"/>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c r="BY979" s="116"/>
      <c r="BZ979" s="116"/>
      <c r="CA979" s="116"/>
      <c r="CB979" s="116"/>
      <c r="CC979" s="116"/>
      <c r="CD979" s="116"/>
      <c r="CE979" s="116"/>
      <c r="CF979" s="116"/>
      <c r="CG979" s="116"/>
      <c r="CH979" s="116"/>
      <c r="CI979" s="116"/>
      <c r="CJ979" s="116"/>
      <c r="CK979" s="116"/>
      <c r="CL979" s="116"/>
    </row>
    <row r="980" spans="1:90" ht="51" x14ac:dyDescent="0.2">
      <c r="A980" s="83" t="str">
        <f t="shared" si="227"/>
        <v>1</v>
      </c>
      <c r="B980" s="83" t="str">
        <f t="shared" si="228"/>
        <v>2</v>
      </c>
      <c r="C980" s="83" t="str">
        <f t="shared" si="229"/>
        <v>2</v>
      </c>
      <c r="D980" s="83" t="str">
        <f t="shared" si="230"/>
        <v>9</v>
      </c>
      <c r="E980" s="83" t="str">
        <f t="shared" si="231"/>
        <v>1</v>
      </c>
      <c r="F980" s="83" t="str">
        <f t="shared" si="226"/>
        <v>01</v>
      </c>
      <c r="G980" s="83" t="str">
        <f t="shared" si="225"/>
        <v>00</v>
      </c>
      <c r="H980" s="83" t="s">
        <v>388</v>
      </c>
      <c r="I980" s="83" t="s">
        <v>389</v>
      </c>
      <c r="J980" s="125" t="s">
        <v>8375</v>
      </c>
      <c r="K980" s="83" t="s">
        <v>69</v>
      </c>
      <c r="L980" s="83" t="s">
        <v>3052</v>
      </c>
      <c r="M980" s="83" t="s">
        <v>10953</v>
      </c>
      <c r="N980" s="83"/>
      <c r="O980" s="83"/>
      <c r="P980" s="83"/>
      <c r="Q980" s="83" t="s">
        <v>3072</v>
      </c>
      <c r="R980" s="83"/>
      <c r="S980" s="83" t="s">
        <v>3062</v>
      </c>
    </row>
    <row r="981" spans="1:90" s="99" customFormat="1" ht="63.75" x14ac:dyDescent="0.2">
      <c r="A981" s="26" t="str">
        <f t="shared" si="227"/>
        <v>1</v>
      </c>
      <c r="B981" s="26" t="str">
        <f t="shared" si="228"/>
        <v>2</v>
      </c>
      <c r="C981" s="26" t="str">
        <f t="shared" si="229"/>
        <v>2</v>
      </c>
      <c r="D981" s="26" t="str">
        <f t="shared" si="230"/>
        <v>9</v>
      </c>
      <c r="E981" s="26" t="str">
        <f t="shared" si="231"/>
        <v>1</v>
      </c>
      <c r="F981" s="26" t="str">
        <f t="shared" si="226"/>
        <v>01</v>
      </c>
      <c r="G981" s="26" t="str">
        <f t="shared" si="225"/>
        <v>01</v>
      </c>
      <c r="H981" s="26" t="s">
        <v>3993</v>
      </c>
      <c r="I981" s="26" t="s">
        <v>4884</v>
      </c>
      <c r="J981" s="122" t="s">
        <v>4888</v>
      </c>
      <c r="K981" s="26" t="s">
        <v>69</v>
      </c>
      <c r="L981" s="26" t="s">
        <v>3062</v>
      </c>
      <c r="M981" s="26" t="s">
        <v>10953</v>
      </c>
      <c r="N981" s="26" t="s">
        <v>3063</v>
      </c>
      <c r="O981" s="26" t="s">
        <v>9311</v>
      </c>
      <c r="P981" s="26" t="s">
        <v>3064</v>
      </c>
      <c r="Q981" s="24" t="s">
        <v>3065</v>
      </c>
      <c r="R981" s="26" t="s">
        <v>3835</v>
      </c>
      <c r="S981" s="26" t="s">
        <v>3062</v>
      </c>
      <c r="T981" s="111"/>
      <c r="U981" s="111"/>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c r="BY981" s="116"/>
      <c r="BZ981" s="116"/>
      <c r="CA981" s="116"/>
      <c r="CB981" s="116"/>
      <c r="CC981" s="116"/>
      <c r="CD981" s="116"/>
      <c r="CE981" s="116"/>
      <c r="CF981" s="116"/>
      <c r="CG981" s="116"/>
      <c r="CH981" s="116"/>
      <c r="CI981" s="116"/>
      <c r="CJ981" s="116"/>
      <c r="CK981" s="116"/>
      <c r="CL981" s="116"/>
    </row>
    <row r="982" spans="1:90" s="99" customFormat="1" ht="51" x14ac:dyDescent="0.2">
      <c r="A982" s="26" t="str">
        <f t="shared" si="227"/>
        <v>1</v>
      </c>
      <c r="B982" s="26" t="str">
        <f t="shared" si="228"/>
        <v>2</v>
      </c>
      <c r="C982" s="26" t="str">
        <f t="shared" si="229"/>
        <v>2</v>
      </c>
      <c r="D982" s="26" t="str">
        <f t="shared" si="230"/>
        <v>9</v>
      </c>
      <c r="E982" s="26" t="str">
        <f t="shared" si="231"/>
        <v>1</v>
      </c>
      <c r="F982" s="26" t="str">
        <f t="shared" si="226"/>
        <v>01</v>
      </c>
      <c r="G982" s="26" t="str">
        <f t="shared" si="225"/>
        <v>02</v>
      </c>
      <c r="H982" s="26" t="s">
        <v>3994</v>
      </c>
      <c r="I982" s="26" t="s">
        <v>4885</v>
      </c>
      <c r="J982" s="122" t="s">
        <v>4886</v>
      </c>
      <c r="K982" s="26" t="s">
        <v>69</v>
      </c>
      <c r="L982" s="26" t="s">
        <v>3062</v>
      </c>
      <c r="M982" s="26" t="s">
        <v>10953</v>
      </c>
      <c r="N982" s="26" t="s">
        <v>3063</v>
      </c>
      <c r="O982" s="26" t="s">
        <v>9311</v>
      </c>
      <c r="P982" s="26" t="s">
        <v>3064</v>
      </c>
      <c r="Q982" s="24" t="s">
        <v>3065</v>
      </c>
      <c r="R982" s="26" t="s">
        <v>3835</v>
      </c>
      <c r="S982" s="26" t="s">
        <v>3062</v>
      </c>
      <c r="T982" s="111"/>
      <c r="U982" s="111"/>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c r="BY982" s="116"/>
      <c r="BZ982" s="116"/>
      <c r="CA982" s="116"/>
      <c r="CB982" s="116"/>
      <c r="CC982" s="116"/>
      <c r="CD982" s="116"/>
      <c r="CE982" s="116"/>
      <c r="CF982" s="116"/>
      <c r="CG982" s="116"/>
      <c r="CH982" s="116"/>
      <c r="CI982" s="116"/>
      <c r="CJ982" s="116"/>
      <c r="CK982" s="116"/>
      <c r="CL982" s="116"/>
    </row>
    <row r="983" spans="1:90" s="99" customFormat="1" ht="38.25" x14ac:dyDescent="0.2">
      <c r="A983" s="83" t="str">
        <f t="shared" si="227"/>
        <v>1</v>
      </c>
      <c r="B983" s="83" t="str">
        <f t="shared" si="228"/>
        <v>2</v>
      </c>
      <c r="C983" s="83" t="str">
        <f t="shared" si="229"/>
        <v>2</v>
      </c>
      <c r="D983" s="83" t="str">
        <f t="shared" si="230"/>
        <v>9</v>
      </c>
      <c r="E983" s="83" t="str">
        <f t="shared" si="231"/>
        <v>1</v>
      </c>
      <c r="F983" s="83" t="str">
        <f t="shared" si="226"/>
        <v>02</v>
      </c>
      <c r="G983" s="83" t="str">
        <f t="shared" si="225"/>
        <v>00</v>
      </c>
      <c r="H983" s="83" t="s">
        <v>390</v>
      </c>
      <c r="I983" s="83" t="s">
        <v>391</v>
      </c>
      <c r="J983" s="125" t="s">
        <v>8373</v>
      </c>
      <c r="K983" s="83" t="s">
        <v>69</v>
      </c>
      <c r="L983" s="83" t="s">
        <v>3052</v>
      </c>
      <c r="M983" s="83" t="s">
        <v>10953</v>
      </c>
      <c r="N983" s="83"/>
      <c r="O983" s="83"/>
      <c r="P983" s="83"/>
      <c r="Q983" s="83" t="s">
        <v>3072</v>
      </c>
      <c r="R983" s="83"/>
      <c r="S983" s="83" t="s">
        <v>3062</v>
      </c>
      <c r="T983" s="111"/>
      <c r="U983" s="111"/>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c r="BY983" s="116"/>
      <c r="BZ983" s="116"/>
      <c r="CA983" s="116"/>
      <c r="CB983" s="116"/>
      <c r="CC983" s="116"/>
      <c r="CD983" s="116"/>
      <c r="CE983" s="116"/>
      <c r="CF983" s="116"/>
      <c r="CG983" s="116"/>
      <c r="CH983" s="116"/>
      <c r="CI983" s="116"/>
      <c r="CJ983" s="116"/>
      <c r="CK983" s="116"/>
      <c r="CL983" s="116"/>
    </row>
    <row r="984" spans="1:90" s="116" customFormat="1" ht="38.25" x14ac:dyDescent="0.2">
      <c r="A984" s="26" t="str">
        <f t="shared" si="227"/>
        <v>1</v>
      </c>
      <c r="B984" s="26" t="str">
        <f t="shared" si="228"/>
        <v>2</v>
      </c>
      <c r="C984" s="26" t="str">
        <f t="shared" si="229"/>
        <v>2</v>
      </c>
      <c r="D984" s="26" t="str">
        <f t="shared" si="230"/>
        <v>9</v>
      </c>
      <c r="E984" s="26" t="str">
        <f t="shared" si="231"/>
        <v>1</v>
      </c>
      <c r="F984" s="26" t="str">
        <f t="shared" si="226"/>
        <v>02</v>
      </c>
      <c r="G984" s="26" t="str">
        <f t="shared" si="225"/>
        <v>01</v>
      </c>
      <c r="H984" s="26" t="s">
        <v>4890</v>
      </c>
      <c r="I984" s="26" t="s">
        <v>4887</v>
      </c>
      <c r="J984" s="122" t="s">
        <v>9263</v>
      </c>
      <c r="K984" s="26" t="s">
        <v>69</v>
      </c>
      <c r="L984" s="26" t="s">
        <v>3062</v>
      </c>
      <c r="M984" s="26" t="s">
        <v>10953</v>
      </c>
      <c r="N984" s="26" t="s">
        <v>3063</v>
      </c>
      <c r="O984" s="24" t="s">
        <v>9300</v>
      </c>
      <c r="P984" s="26" t="s">
        <v>3064</v>
      </c>
      <c r="Q984" s="24" t="s">
        <v>3065</v>
      </c>
      <c r="R984" s="26"/>
      <c r="S984" s="26" t="s">
        <v>3062</v>
      </c>
      <c r="T984" s="111"/>
      <c r="U984" s="111"/>
    </row>
    <row r="985" spans="1:90" s="116" customFormat="1" ht="38.25" x14ac:dyDescent="0.2">
      <c r="A985" s="26" t="str">
        <f t="shared" si="227"/>
        <v>1</v>
      </c>
      <c r="B985" s="26" t="str">
        <f t="shared" si="228"/>
        <v>2</v>
      </c>
      <c r="C985" s="26" t="str">
        <f t="shared" si="229"/>
        <v>2</v>
      </c>
      <c r="D985" s="26" t="str">
        <f t="shared" si="230"/>
        <v>9</v>
      </c>
      <c r="E985" s="26" t="str">
        <f t="shared" si="231"/>
        <v>1</v>
      </c>
      <c r="F985" s="26" t="str">
        <f t="shared" si="226"/>
        <v>02</v>
      </c>
      <c r="G985" s="26" t="str">
        <f t="shared" si="225"/>
        <v>02</v>
      </c>
      <c r="H985" s="26" t="s">
        <v>4891</v>
      </c>
      <c r="I985" s="26" t="s">
        <v>4889</v>
      </c>
      <c r="J985" s="122" t="s">
        <v>9264</v>
      </c>
      <c r="K985" s="26" t="s">
        <v>69</v>
      </c>
      <c r="L985" s="26" t="s">
        <v>3062</v>
      </c>
      <c r="M985" s="26" t="s">
        <v>10953</v>
      </c>
      <c r="N985" s="26" t="s">
        <v>3063</v>
      </c>
      <c r="O985" s="24" t="s">
        <v>9300</v>
      </c>
      <c r="P985" s="26" t="s">
        <v>3064</v>
      </c>
      <c r="Q985" s="24" t="s">
        <v>3065</v>
      </c>
      <c r="R985" s="26"/>
      <c r="S985" s="26" t="s">
        <v>3062</v>
      </c>
      <c r="T985" s="111"/>
      <c r="U985" s="111"/>
    </row>
    <row r="986" spans="1:90" s="99" customFormat="1" ht="38.25" x14ac:dyDescent="0.2">
      <c r="A986" s="83" t="str">
        <f t="shared" si="227"/>
        <v>1</v>
      </c>
      <c r="B986" s="83" t="str">
        <f t="shared" si="228"/>
        <v>2</v>
      </c>
      <c r="C986" s="83" t="str">
        <f t="shared" si="229"/>
        <v>2</v>
      </c>
      <c r="D986" s="83" t="str">
        <f t="shared" si="230"/>
        <v>9</v>
      </c>
      <c r="E986" s="83" t="str">
        <f t="shared" si="231"/>
        <v>1</v>
      </c>
      <c r="F986" s="83" t="str">
        <f t="shared" si="226"/>
        <v>03</v>
      </c>
      <c r="G986" s="83" t="str">
        <f t="shared" si="225"/>
        <v>00</v>
      </c>
      <c r="H986" s="83" t="s">
        <v>392</v>
      </c>
      <c r="I986" s="83" t="s">
        <v>393</v>
      </c>
      <c r="J986" s="125" t="s">
        <v>8374</v>
      </c>
      <c r="K986" s="83" t="s">
        <v>69</v>
      </c>
      <c r="L986" s="83" t="s">
        <v>3052</v>
      </c>
      <c r="M986" s="83" t="s">
        <v>10953</v>
      </c>
      <c r="N986" s="83"/>
      <c r="O986" s="83"/>
      <c r="P986" s="83"/>
      <c r="Q986" s="83" t="s">
        <v>3072</v>
      </c>
      <c r="R986" s="83"/>
      <c r="S986" s="83" t="s">
        <v>3052</v>
      </c>
      <c r="T986" s="111"/>
      <c r="U986" s="111"/>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c r="BY986" s="116"/>
      <c r="BZ986" s="116"/>
      <c r="CA986" s="116"/>
      <c r="CB986" s="116"/>
      <c r="CC986" s="116"/>
      <c r="CD986" s="116"/>
      <c r="CE986" s="116"/>
      <c r="CF986" s="116"/>
      <c r="CG986" s="116"/>
      <c r="CH986" s="116"/>
      <c r="CI986" s="116"/>
      <c r="CJ986" s="116"/>
      <c r="CK986" s="116"/>
      <c r="CL986" s="116"/>
    </row>
    <row r="987" spans="1:90" ht="51" x14ac:dyDescent="0.2">
      <c r="A987" s="83" t="str">
        <f t="shared" si="227"/>
        <v>1</v>
      </c>
      <c r="B987" s="83" t="str">
        <f t="shared" si="228"/>
        <v>2</v>
      </c>
      <c r="C987" s="83" t="str">
        <f t="shared" si="229"/>
        <v>2</v>
      </c>
      <c r="D987" s="83" t="str">
        <f t="shared" si="230"/>
        <v>9</v>
      </c>
      <c r="E987" s="83" t="str">
        <f t="shared" si="231"/>
        <v>1</v>
      </c>
      <c r="F987" s="83" t="str">
        <f t="shared" si="226"/>
        <v>04</v>
      </c>
      <c r="G987" s="83" t="str">
        <f t="shared" si="225"/>
        <v>00</v>
      </c>
      <c r="H987" s="83" t="s">
        <v>8269</v>
      </c>
      <c r="I987" s="83" t="s">
        <v>394</v>
      </c>
      <c r="J987" s="125" t="s">
        <v>8376</v>
      </c>
      <c r="K987" s="83" t="s">
        <v>69</v>
      </c>
      <c r="L987" s="83" t="s">
        <v>3052</v>
      </c>
      <c r="M987" s="83" t="s">
        <v>10953</v>
      </c>
      <c r="N987" s="83"/>
      <c r="O987" s="83"/>
      <c r="P987" s="83"/>
      <c r="Q987" s="83" t="s">
        <v>3072</v>
      </c>
      <c r="R987" s="83"/>
      <c r="S987" s="83" t="s">
        <v>3062</v>
      </c>
    </row>
    <row r="988" spans="1:90" s="99" customFormat="1" ht="63.75" x14ac:dyDescent="0.2">
      <c r="A988" s="8" t="str">
        <f t="shared" si="227"/>
        <v>1</v>
      </c>
      <c r="B988" s="8" t="str">
        <f t="shared" si="228"/>
        <v>2</v>
      </c>
      <c r="C988" s="8" t="str">
        <f t="shared" si="229"/>
        <v>2</v>
      </c>
      <c r="D988" s="8" t="str">
        <f t="shared" si="230"/>
        <v>9</v>
      </c>
      <c r="E988" s="8" t="str">
        <f t="shared" si="231"/>
        <v>2</v>
      </c>
      <c r="F988" s="8" t="str">
        <f t="shared" si="226"/>
        <v>00</v>
      </c>
      <c r="G988" s="8" t="str">
        <f t="shared" si="225"/>
        <v>00</v>
      </c>
      <c r="H988" s="8" t="s">
        <v>395</v>
      </c>
      <c r="I988" s="8" t="s">
        <v>396</v>
      </c>
      <c r="J988" s="121" t="s">
        <v>397</v>
      </c>
      <c r="K988" s="11" t="s">
        <v>69</v>
      </c>
      <c r="L988" s="11" t="s">
        <v>3052</v>
      </c>
      <c r="M988" s="11" t="s">
        <v>10953</v>
      </c>
      <c r="N988" s="11"/>
      <c r="O988" s="11"/>
      <c r="P988" s="11"/>
      <c r="Q988" s="11" t="s">
        <v>3072</v>
      </c>
      <c r="R988" s="11"/>
      <c r="S988" s="11" t="s">
        <v>3062</v>
      </c>
      <c r="T988" s="111"/>
      <c r="U988" s="111"/>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c r="BY988" s="116"/>
      <c r="BZ988" s="116"/>
      <c r="CA988" s="116"/>
      <c r="CB988" s="116"/>
      <c r="CC988" s="116"/>
      <c r="CD988" s="116"/>
      <c r="CE988" s="116"/>
      <c r="CF988" s="116"/>
      <c r="CG988" s="116"/>
      <c r="CH988" s="116"/>
      <c r="CI988" s="116"/>
      <c r="CJ988" s="116"/>
      <c r="CK988" s="116"/>
      <c r="CL988" s="116"/>
    </row>
    <row r="989" spans="1:90" s="99" customFormat="1" ht="51" x14ac:dyDescent="0.2">
      <c r="A989" s="83" t="str">
        <f t="shared" si="227"/>
        <v>1</v>
      </c>
      <c r="B989" s="83" t="str">
        <f t="shared" si="228"/>
        <v>2</v>
      </c>
      <c r="C989" s="83" t="str">
        <f t="shared" si="229"/>
        <v>2</v>
      </c>
      <c r="D989" s="83" t="str">
        <f t="shared" si="230"/>
        <v>9</v>
      </c>
      <c r="E989" s="83" t="str">
        <f t="shared" si="231"/>
        <v>2</v>
      </c>
      <c r="F989" s="83" t="str">
        <f t="shared" si="226"/>
        <v>01</v>
      </c>
      <c r="G989" s="83" t="str">
        <f t="shared" si="225"/>
        <v>00</v>
      </c>
      <c r="H989" s="83" t="s">
        <v>398</v>
      </c>
      <c r="I989" s="83" t="s">
        <v>389</v>
      </c>
      <c r="J989" s="125" t="s">
        <v>8375</v>
      </c>
      <c r="K989" s="84" t="s">
        <v>69</v>
      </c>
      <c r="L989" s="84" t="s">
        <v>3052</v>
      </c>
      <c r="M989" s="84" t="s">
        <v>10953</v>
      </c>
      <c r="N989" s="84"/>
      <c r="O989" s="84"/>
      <c r="P989" s="84"/>
      <c r="Q989" s="84" t="s">
        <v>3072</v>
      </c>
      <c r="R989" s="84"/>
      <c r="S989" s="84" t="s">
        <v>3062</v>
      </c>
      <c r="T989" s="111"/>
      <c r="U989" s="111"/>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c r="BY989" s="116"/>
      <c r="BZ989" s="116"/>
      <c r="CA989" s="116"/>
      <c r="CB989" s="116"/>
      <c r="CC989" s="116"/>
      <c r="CD989" s="116"/>
      <c r="CE989" s="116"/>
      <c r="CF989" s="116"/>
      <c r="CG989" s="116"/>
      <c r="CH989" s="116"/>
      <c r="CI989" s="116"/>
      <c r="CJ989" s="116"/>
      <c r="CK989" s="116"/>
      <c r="CL989" s="116"/>
    </row>
    <row r="990" spans="1:90" ht="51" x14ac:dyDescent="0.2">
      <c r="A990" s="83" t="str">
        <f t="shared" si="227"/>
        <v>1</v>
      </c>
      <c r="B990" s="83" t="str">
        <f t="shared" si="228"/>
        <v>2</v>
      </c>
      <c r="C990" s="83" t="str">
        <f t="shared" si="229"/>
        <v>2</v>
      </c>
      <c r="D990" s="83" t="str">
        <f t="shared" si="230"/>
        <v>9</v>
      </c>
      <c r="E990" s="83" t="str">
        <f t="shared" si="231"/>
        <v>2</v>
      </c>
      <c r="F990" s="83" t="str">
        <f t="shared" si="226"/>
        <v>04</v>
      </c>
      <c r="G990" s="83" t="str">
        <f t="shared" ref="G990:G1053" si="232">MID(H990,14,2)</f>
        <v>00</v>
      </c>
      <c r="H990" s="83" t="s">
        <v>399</v>
      </c>
      <c r="I990" s="83" t="s">
        <v>394</v>
      </c>
      <c r="J990" s="125" t="s">
        <v>8376</v>
      </c>
      <c r="K990" s="84" t="s">
        <v>69</v>
      </c>
      <c r="L990" s="84" t="s">
        <v>3052</v>
      </c>
      <c r="M990" s="84" t="s">
        <v>10953</v>
      </c>
      <c r="N990" s="84"/>
      <c r="O990" s="84"/>
      <c r="P990" s="84"/>
      <c r="Q990" s="84" t="s">
        <v>3072</v>
      </c>
      <c r="R990" s="84"/>
      <c r="S990" s="84" t="s">
        <v>3062</v>
      </c>
    </row>
    <row r="991" spans="1:90" ht="76.5" x14ac:dyDescent="0.2">
      <c r="A991" s="8" t="str">
        <f t="shared" si="227"/>
        <v>1</v>
      </c>
      <c r="B991" s="8" t="str">
        <f t="shared" si="228"/>
        <v>2</v>
      </c>
      <c r="C991" s="8" t="str">
        <f t="shared" si="229"/>
        <v>2</v>
      </c>
      <c r="D991" s="8" t="str">
        <f t="shared" si="230"/>
        <v>9</v>
      </c>
      <c r="E991" s="8" t="str">
        <f t="shared" si="231"/>
        <v>3</v>
      </c>
      <c r="F991" s="8" t="str">
        <f t="shared" si="226"/>
        <v>00</v>
      </c>
      <c r="G991" s="8" t="str">
        <f t="shared" si="232"/>
        <v>00</v>
      </c>
      <c r="H991" s="8" t="s">
        <v>400</v>
      </c>
      <c r="I991" s="8" t="s">
        <v>401</v>
      </c>
      <c r="J991" s="121" t="s">
        <v>402</v>
      </c>
      <c r="K991" s="11" t="s">
        <v>69</v>
      </c>
      <c r="L991" s="11" t="s">
        <v>3052</v>
      </c>
      <c r="M991" s="11" t="s">
        <v>10953</v>
      </c>
      <c r="N991" s="11"/>
      <c r="O991" s="11"/>
      <c r="P991" s="11"/>
      <c r="Q991" s="11" t="s">
        <v>3072</v>
      </c>
      <c r="R991" s="11"/>
      <c r="S991" s="11" t="s">
        <v>3062</v>
      </c>
    </row>
    <row r="992" spans="1:90" ht="51" x14ac:dyDescent="0.2">
      <c r="A992" s="83" t="str">
        <f t="shared" si="227"/>
        <v>1</v>
      </c>
      <c r="B992" s="83" t="str">
        <f t="shared" si="228"/>
        <v>2</v>
      </c>
      <c r="C992" s="83" t="str">
        <f t="shared" si="229"/>
        <v>2</v>
      </c>
      <c r="D992" s="83" t="str">
        <f t="shared" si="230"/>
        <v>9</v>
      </c>
      <c r="E992" s="83" t="str">
        <f t="shared" si="231"/>
        <v>3</v>
      </c>
      <c r="F992" s="83" t="str">
        <f t="shared" si="226"/>
        <v>01</v>
      </c>
      <c r="G992" s="83" t="str">
        <f t="shared" si="232"/>
        <v>00</v>
      </c>
      <c r="H992" s="83" t="s">
        <v>403</v>
      </c>
      <c r="I992" s="83" t="s">
        <v>389</v>
      </c>
      <c r="J992" s="125" t="s">
        <v>8375</v>
      </c>
      <c r="K992" s="84" t="s">
        <v>69</v>
      </c>
      <c r="L992" s="84" t="s">
        <v>3052</v>
      </c>
      <c r="M992" s="84" t="s">
        <v>10953</v>
      </c>
      <c r="N992" s="84"/>
      <c r="O992" s="84"/>
      <c r="P992" s="84"/>
      <c r="Q992" s="84" t="s">
        <v>3072</v>
      </c>
      <c r="R992" s="84"/>
      <c r="S992" s="84" t="s">
        <v>3062</v>
      </c>
    </row>
    <row r="993" spans="1:90" ht="51" x14ac:dyDescent="0.2">
      <c r="A993" s="83" t="str">
        <f t="shared" si="227"/>
        <v>1</v>
      </c>
      <c r="B993" s="83" t="str">
        <f t="shared" si="228"/>
        <v>2</v>
      </c>
      <c r="C993" s="83" t="str">
        <f t="shared" si="229"/>
        <v>2</v>
      </c>
      <c r="D993" s="83" t="str">
        <f t="shared" si="230"/>
        <v>9</v>
      </c>
      <c r="E993" s="83" t="str">
        <f t="shared" si="231"/>
        <v>3</v>
      </c>
      <c r="F993" s="83" t="str">
        <f t="shared" si="226"/>
        <v>04</v>
      </c>
      <c r="G993" s="83" t="str">
        <f t="shared" si="232"/>
        <v>00</v>
      </c>
      <c r="H993" s="83" t="s">
        <v>404</v>
      </c>
      <c r="I993" s="83" t="s">
        <v>394</v>
      </c>
      <c r="J993" s="125" t="s">
        <v>8376</v>
      </c>
      <c r="K993" s="84" t="s">
        <v>69</v>
      </c>
      <c r="L993" s="84" t="s">
        <v>3052</v>
      </c>
      <c r="M993" s="84" t="s">
        <v>10953</v>
      </c>
      <c r="N993" s="84"/>
      <c r="O993" s="84"/>
      <c r="P993" s="84"/>
      <c r="Q993" s="84" t="s">
        <v>3072</v>
      </c>
      <c r="R993" s="84"/>
      <c r="S993" s="84" t="s">
        <v>3062</v>
      </c>
    </row>
    <row r="994" spans="1:90" ht="76.5" x14ac:dyDescent="0.2">
      <c r="A994" s="8" t="str">
        <f t="shared" si="227"/>
        <v>1</v>
      </c>
      <c r="B994" s="8" t="str">
        <f t="shared" si="228"/>
        <v>2</v>
      </c>
      <c r="C994" s="8" t="str">
        <f t="shared" si="229"/>
        <v>2</v>
      </c>
      <c r="D994" s="8" t="str">
        <f t="shared" si="230"/>
        <v>9</v>
      </c>
      <c r="E994" s="8" t="str">
        <f t="shared" si="231"/>
        <v>4</v>
      </c>
      <c r="F994" s="8" t="str">
        <f t="shared" si="226"/>
        <v>00</v>
      </c>
      <c r="G994" s="8" t="str">
        <f t="shared" si="232"/>
        <v>00</v>
      </c>
      <c r="H994" s="8" t="s">
        <v>405</v>
      </c>
      <c r="I994" s="8" t="s">
        <v>406</v>
      </c>
      <c r="J994" s="121" t="s">
        <v>407</v>
      </c>
      <c r="K994" s="11" t="s">
        <v>69</v>
      </c>
      <c r="L994" s="11" t="s">
        <v>3052</v>
      </c>
      <c r="M994" s="11" t="s">
        <v>10953</v>
      </c>
      <c r="N994" s="11"/>
      <c r="O994" s="11"/>
      <c r="P994" s="11"/>
      <c r="Q994" s="11" t="s">
        <v>3072</v>
      </c>
      <c r="R994" s="11"/>
      <c r="S994" s="11" t="s">
        <v>3062</v>
      </c>
    </row>
    <row r="995" spans="1:90" ht="51" x14ac:dyDescent="0.2">
      <c r="A995" s="83" t="str">
        <f t="shared" si="227"/>
        <v>1</v>
      </c>
      <c r="B995" s="83" t="str">
        <f t="shared" si="228"/>
        <v>2</v>
      </c>
      <c r="C995" s="83" t="str">
        <f t="shared" si="229"/>
        <v>2</v>
      </c>
      <c r="D995" s="83" t="str">
        <f t="shared" si="230"/>
        <v>9</v>
      </c>
      <c r="E995" s="83" t="str">
        <f t="shared" si="231"/>
        <v>4</v>
      </c>
      <c r="F995" s="83" t="str">
        <f t="shared" si="226"/>
        <v>01</v>
      </c>
      <c r="G995" s="83" t="str">
        <f t="shared" si="232"/>
        <v>00</v>
      </c>
      <c r="H995" s="83" t="s">
        <v>408</v>
      </c>
      <c r="I995" s="83" t="s">
        <v>389</v>
      </c>
      <c r="J995" s="125" t="s">
        <v>8375</v>
      </c>
      <c r="K995" s="83" t="s">
        <v>69</v>
      </c>
      <c r="L995" s="83" t="s">
        <v>3052</v>
      </c>
      <c r="M995" s="83" t="s">
        <v>10953</v>
      </c>
      <c r="N995" s="83"/>
      <c r="O995" s="84"/>
      <c r="P995" s="84"/>
      <c r="Q995" s="84" t="s">
        <v>3072</v>
      </c>
      <c r="R995" s="84"/>
      <c r="S995" s="84" t="s">
        <v>3062</v>
      </c>
    </row>
    <row r="996" spans="1:90" s="98" customFormat="1" ht="51" x14ac:dyDescent="0.2">
      <c r="A996" s="83" t="str">
        <f t="shared" si="227"/>
        <v>1</v>
      </c>
      <c r="B996" s="83" t="str">
        <f t="shared" si="228"/>
        <v>2</v>
      </c>
      <c r="C996" s="83" t="str">
        <f t="shared" si="229"/>
        <v>2</v>
      </c>
      <c r="D996" s="83" t="str">
        <f t="shared" si="230"/>
        <v>9</v>
      </c>
      <c r="E996" s="83" t="str">
        <f t="shared" si="231"/>
        <v>4</v>
      </c>
      <c r="F996" s="83" t="str">
        <f t="shared" si="226"/>
        <v>04</v>
      </c>
      <c r="G996" s="83" t="str">
        <f t="shared" si="232"/>
        <v>00</v>
      </c>
      <c r="H996" s="83" t="s">
        <v>409</v>
      </c>
      <c r="I996" s="83" t="s">
        <v>394</v>
      </c>
      <c r="J996" s="125" t="s">
        <v>9433</v>
      </c>
      <c r="K996" s="83" t="s">
        <v>69</v>
      </c>
      <c r="L996" s="83" t="s">
        <v>3052</v>
      </c>
      <c r="M996" s="83" t="s">
        <v>10953</v>
      </c>
      <c r="N996" s="83"/>
      <c r="O996" s="84"/>
      <c r="P996" s="84"/>
      <c r="Q996" s="84" t="s">
        <v>3072</v>
      </c>
      <c r="R996" s="84"/>
      <c r="S996" s="84" t="s">
        <v>3062</v>
      </c>
      <c r="T996" s="111"/>
      <c r="U996" s="111"/>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c r="BY996" s="116"/>
      <c r="BZ996" s="116"/>
      <c r="CA996" s="116"/>
      <c r="CB996" s="116"/>
      <c r="CC996" s="116"/>
      <c r="CD996" s="116"/>
      <c r="CE996" s="116"/>
      <c r="CF996" s="116"/>
      <c r="CG996" s="116"/>
      <c r="CH996" s="116"/>
      <c r="CI996" s="116"/>
      <c r="CJ996" s="116"/>
      <c r="CK996" s="116"/>
      <c r="CL996" s="116"/>
    </row>
    <row r="997" spans="1:90" s="98" customFormat="1" ht="76.5" x14ac:dyDescent="0.2">
      <c r="A997" s="8" t="str">
        <f t="shared" si="227"/>
        <v>1</v>
      </c>
      <c r="B997" s="8" t="str">
        <f t="shared" si="228"/>
        <v>2</v>
      </c>
      <c r="C997" s="8" t="str">
        <f t="shared" si="229"/>
        <v>2</v>
      </c>
      <c r="D997" s="8" t="str">
        <f t="shared" si="230"/>
        <v>9</v>
      </c>
      <c r="E997" s="8" t="str">
        <f t="shared" si="231"/>
        <v>5</v>
      </c>
      <c r="F997" s="8" t="str">
        <f t="shared" si="226"/>
        <v>00</v>
      </c>
      <c r="G997" s="8" t="str">
        <f t="shared" si="232"/>
        <v>00</v>
      </c>
      <c r="H997" s="8" t="s">
        <v>410</v>
      </c>
      <c r="I997" s="8" t="s">
        <v>411</v>
      </c>
      <c r="J997" s="121" t="s">
        <v>412</v>
      </c>
      <c r="K997" s="11" t="s">
        <v>69</v>
      </c>
      <c r="L997" s="11" t="s">
        <v>3052</v>
      </c>
      <c r="M997" s="11" t="s">
        <v>10953</v>
      </c>
      <c r="N997" s="11"/>
      <c r="O997" s="11"/>
      <c r="P997" s="11"/>
      <c r="Q997" s="11" t="s">
        <v>3072</v>
      </c>
      <c r="R997" s="11"/>
      <c r="S997" s="11" t="s">
        <v>3062</v>
      </c>
      <c r="T997" s="111"/>
      <c r="U997" s="111"/>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c r="BY997" s="116"/>
      <c r="BZ997" s="116"/>
      <c r="CA997" s="116"/>
      <c r="CB997" s="116"/>
      <c r="CC997" s="116"/>
      <c r="CD997" s="116"/>
      <c r="CE997" s="116"/>
      <c r="CF997" s="116"/>
      <c r="CG997" s="116"/>
      <c r="CH997" s="116"/>
      <c r="CI997" s="116"/>
      <c r="CJ997" s="116"/>
      <c r="CK997" s="116"/>
      <c r="CL997" s="116"/>
    </row>
    <row r="998" spans="1:90" s="99" customFormat="1" ht="51" x14ac:dyDescent="0.2">
      <c r="A998" s="83" t="str">
        <f t="shared" si="227"/>
        <v>1</v>
      </c>
      <c r="B998" s="83" t="str">
        <f t="shared" si="228"/>
        <v>2</v>
      </c>
      <c r="C998" s="83" t="str">
        <f t="shared" si="229"/>
        <v>2</v>
      </c>
      <c r="D998" s="83" t="str">
        <f t="shared" si="230"/>
        <v>9</v>
      </c>
      <c r="E998" s="83" t="str">
        <f t="shared" si="231"/>
        <v>5</v>
      </c>
      <c r="F998" s="83" t="str">
        <f t="shared" si="226"/>
        <v>01</v>
      </c>
      <c r="G998" s="83" t="str">
        <f t="shared" si="232"/>
        <v>00</v>
      </c>
      <c r="H998" s="83" t="s">
        <v>413</v>
      </c>
      <c r="I998" s="83" t="s">
        <v>389</v>
      </c>
      <c r="J998" s="125" t="s">
        <v>8375</v>
      </c>
      <c r="K998" s="84" t="s">
        <v>69</v>
      </c>
      <c r="L998" s="84" t="s">
        <v>3052</v>
      </c>
      <c r="M998" s="84" t="s">
        <v>10953</v>
      </c>
      <c r="N998" s="84"/>
      <c r="O998" s="84"/>
      <c r="P998" s="84"/>
      <c r="Q998" s="84" t="s">
        <v>3072</v>
      </c>
      <c r="R998" s="84"/>
      <c r="S998" s="84" t="s">
        <v>3062</v>
      </c>
      <c r="T998" s="111"/>
      <c r="U998" s="111"/>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c r="BY998" s="116"/>
      <c r="BZ998" s="116"/>
      <c r="CA998" s="116"/>
      <c r="CB998" s="116"/>
      <c r="CC998" s="116"/>
      <c r="CD998" s="116"/>
      <c r="CE998" s="116"/>
      <c r="CF998" s="116"/>
      <c r="CG998" s="116"/>
      <c r="CH998" s="116"/>
      <c r="CI998" s="116"/>
      <c r="CJ998" s="116"/>
      <c r="CK998" s="116"/>
      <c r="CL998" s="116"/>
    </row>
    <row r="999" spans="1:90" s="99" customFormat="1" ht="51" x14ac:dyDescent="0.2">
      <c r="A999" s="83" t="str">
        <f t="shared" si="227"/>
        <v>1</v>
      </c>
      <c r="B999" s="83" t="str">
        <f t="shared" si="228"/>
        <v>2</v>
      </c>
      <c r="C999" s="83" t="str">
        <f t="shared" si="229"/>
        <v>2</v>
      </c>
      <c r="D999" s="83" t="str">
        <f t="shared" si="230"/>
        <v>9</v>
      </c>
      <c r="E999" s="83" t="str">
        <f t="shared" si="231"/>
        <v>5</v>
      </c>
      <c r="F999" s="83" t="str">
        <f t="shared" si="226"/>
        <v>04</v>
      </c>
      <c r="G999" s="83" t="str">
        <f t="shared" si="232"/>
        <v>00</v>
      </c>
      <c r="H999" s="83" t="s">
        <v>414</v>
      </c>
      <c r="I999" s="83" t="s">
        <v>394</v>
      </c>
      <c r="J999" s="125" t="s">
        <v>8376</v>
      </c>
      <c r="K999" s="84" t="s">
        <v>69</v>
      </c>
      <c r="L999" s="84" t="s">
        <v>3052</v>
      </c>
      <c r="M999" s="84" t="s">
        <v>10953</v>
      </c>
      <c r="N999" s="84"/>
      <c r="O999" s="84"/>
      <c r="P999" s="84"/>
      <c r="Q999" s="84" t="s">
        <v>3072</v>
      </c>
      <c r="R999" s="84"/>
      <c r="S999" s="84" t="s">
        <v>3062</v>
      </c>
      <c r="T999" s="111"/>
      <c r="U999" s="111"/>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c r="BY999" s="116"/>
      <c r="BZ999" s="116"/>
      <c r="CA999" s="116"/>
      <c r="CB999" s="116"/>
      <c r="CC999" s="116"/>
      <c r="CD999" s="116"/>
      <c r="CE999" s="116"/>
      <c r="CF999" s="116"/>
      <c r="CG999" s="116"/>
      <c r="CH999" s="116"/>
      <c r="CI999" s="116"/>
      <c r="CJ999" s="116"/>
      <c r="CK999" s="116"/>
      <c r="CL999" s="116"/>
    </row>
    <row r="1000" spans="1:90" s="98" customFormat="1" ht="63.75" x14ac:dyDescent="0.2">
      <c r="A1000" s="6" t="str">
        <f t="shared" si="227"/>
        <v>1</v>
      </c>
      <c r="B1000" s="6" t="str">
        <f t="shared" si="228"/>
        <v>2</v>
      </c>
      <c r="C1000" s="6" t="str">
        <f t="shared" si="229"/>
        <v>3</v>
      </c>
      <c r="D1000" s="6" t="str">
        <f t="shared" si="230"/>
        <v>0</v>
      </c>
      <c r="E1000" s="6" t="str">
        <f t="shared" si="231"/>
        <v>0</v>
      </c>
      <c r="F1000" s="6" t="str">
        <f t="shared" si="226"/>
        <v>00</v>
      </c>
      <c r="G1000" s="6" t="str">
        <f t="shared" si="232"/>
        <v>00</v>
      </c>
      <c r="H1000" s="6" t="s">
        <v>415</v>
      </c>
      <c r="I1000" s="6" t="s">
        <v>416</v>
      </c>
      <c r="J1000" s="119" t="s">
        <v>417</v>
      </c>
      <c r="K1000" s="12" t="s">
        <v>6</v>
      </c>
      <c r="L1000" s="12" t="s">
        <v>3052</v>
      </c>
      <c r="M1000" s="12" t="s">
        <v>10953</v>
      </c>
      <c r="N1000" s="12"/>
      <c r="O1000" s="12"/>
      <c r="P1000" s="12"/>
      <c r="Q1000" s="12" t="s">
        <v>3072</v>
      </c>
      <c r="R1000" s="12"/>
      <c r="S1000" s="12" t="s">
        <v>3052</v>
      </c>
      <c r="T1000" s="111"/>
      <c r="U1000" s="111"/>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c r="BY1000" s="116"/>
      <c r="BZ1000" s="116"/>
      <c r="CA1000" s="116"/>
      <c r="CB1000" s="116"/>
      <c r="CC1000" s="116"/>
      <c r="CD1000" s="116"/>
      <c r="CE1000" s="116"/>
      <c r="CF1000" s="116"/>
      <c r="CG1000" s="116"/>
      <c r="CH1000" s="116"/>
      <c r="CI1000" s="116"/>
      <c r="CJ1000" s="116"/>
      <c r="CK1000" s="116"/>
      <c r="CL1000" s="116"/>
    </row>
    <row r="1001" spans="1:90" s="98" customFormat="1" ht="76.5" x14ac:dyDescent="0.2">
      <c r="A1001" s="7" t="str">
        <f t="shared" si="227"/>
        <v>1</v>
      </c>
      <c r="B1001" s="7" t="str">
        <f t="shared" si="228"/>
        <v>2</v>
      </c>
      <c r="C1001" s="7" t="str">
        <f t="shared" si="229"/>
        <v>3</v>
      </c>
      <c r="D1001" s="7" t="str">
        <f t="shared" si="230"/>
        <v>1</v>
      </c>
      <c r="E1001" s="7" t="str">
        <f t="shared" si="231"/>
        <v>0</v>
      </c>
      <c r="F1001" s="7" t="str">
        <f t="shared" si="226"/>
        <v>00</v>
      </c>
      <c r="G1001" s="7" t="str">
        <f t="shared" si="232"/>
        <v>00</v>
      </c>
      <c r="H1001" s="7" t="s">
        <v>418</v>
      </c>
      <c r="I1001" s="7" t="s">
        <v>419</v>
      </c>
      <c r="J1001" s="120" t="s">
        <v>420</v>
      </c>
      <c r="K1001" s="10" t="s">
        <v>6</v>
      </c>
      <c r="L1001" s="10" t="s">
        <v>3052</v>
      </c>
      <c r="M1001" s="10" t="s">
        <v>10953</v>
      </c>
      <c r="N1001" s="10"/>
      <c r="O1001" s="10"/>
      <c r="P1001" s="10"/>
      <c r="Q1001" s="10" t="s">
        <v>3072</v>
      </c>
      <c r="R1001" s="10"/>
      <c r="S1001" s="10" t="s">
        <v>3052</v>
      </c>
      <c r="T1001" s="111"/>
      <c r="U1001" s="111"/>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c r="BY1001" s="116"/>
      <c r="BZ1001" s="116"/>
      <c r="CA1001" s="116"/>
      <c r="CB1001" s="116"/>
      <c r="CC1001" s="116"/>
      <c r="CD1001" s="116"/>
      <c r="CE1001" s="116"/>
      <c r="CF1001" s="116"/>
      <c r="CG1001" s="116"/>
      <c r="CH1001" s="116"/>
      <c r="CI1001" s="116"/>
      <c r="CJ1001" s="116"/>
      <c r="CK1001" s="116"/>
      <c r="CL1001" s="116"/>
    </row>
    <row r="1002" spans="1:90" s="98" customFormat="1" ht="102" x14ac:dyDescent="0.2">
      <c r="A1002" s="8" t="str">
        <f t="shared" si="227"/>
        <v>1</v>
      </c>
      <c r="B1002" s="8" t="str">
        <f t="shared" si="228"/>
        <v>2</v>
      </c>
      <c r="C1002" s="8" t="str">
        <f t="shared" si="229"/>
        <v>3</v>
      </c>
      <c r="D1002" s="8" t="str">
        <f t="shared" si="230"/>
        <v>1</v>
      </c>
      <c r="E1002" s="8" t="str">
        <f t="shared" si="231"/>
        <v>1</v>
      </c>
      <c r="F1002" s="8" t="str">
        <f t="shared" si="226"/>
        <v>00</v>
      </c>
      <c r="G1002" s="8" t="str">
        <f t="shared" si="232"/>
        <v>00</v>
      </c>
      <c r="H1002" s="8" t="s">
        <v>421</v>
      </c>
      <c r="I1002" s="8" t="s">
        <v>422</v>
      </c>
      <c r="J1002" s="121" t="s">
        <v>423</v>
      </c>
      <c r="K1002" s="11" t="s">
        <v>6</v>
      </c>
      <c r="L1002" s="11" t="s">
        <v>3052</v>
      </c>
      <c r="M1002" s="11" t="s">
        <v>10953</v>
      </c>
      <c r="N1002" s="11"/>
      <c r="O1002" s="11"/>
      <c r="P1002" s="11"/>
      <c r="Q1002" s="11" t="s">
        <v>3072</v>
      </c>
      <c r="R1002" s="11"/>
      <c r="S1002" s="11" t="s">
        <v>3052</v>
      </c>
      <c r="T1002" s="111"/>
      <c r="U1002" s="111"/>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c r="BY1002" s="116"/>
      <c r="BZ1002" s="116"/>
      <c r="CA1002" s="116"/>
      <c r="CB1002" s="116"/>
      <c r="CC1002" s="116"/>
      <c r="CD1002" s="116"/>
      <c r="CE1002" s="116"/>
      <c r="CF1002" s="116"/>
      <c r="CG1002" s="116"/>
      <c r="CH1002" s="116"/>
      <c r="CI1002" s="116"/>
      <c r="CJ1002" s="116"/>
      <c r="CK1002" s="116"/>
      <c r="CL1002" s="116"/>
    </row>
    <row r="1003" spans="1:90" s="98" customFormat="1" ht="38.25" x14ac:dyDescent="0.2">
      <c r="A1003" s="26" t="str">
        <f t="shared" si="227"/>
        <v>1</v>
      </c>
      <c r="B1003" s="26" t="str">
        <f t="shared" si="228"/>
        <v>2</v>
      </c>
      <c r="C1003" s="26" t="str">
        <f t="shared" si="229"/>
        <v>3</v>
      </c>
      <c r="D1003" s="26" t="str">
        <f t="shared" si="230"/>
        <v>1</v>
      </c>
      <c r="E1003" s="26" t="str">
        <f t="shared" si="231"/>
        <v>1</v>
      </c>
      <c r="F1003" s="26" t="str">
        <f t="shared" si="226"/>
        <v>01</v>
      </c>
      <c r="G1003" s="26" t="str">
        <f t="shared" si="232"/>
        <v>00</v>
      </c>
      <c r="H1003" s="32" t="s">
        <v>3345</v>
      </c>
      <c r="I1003" s="32" t="s">
        <v>3346</v>
      </c>
      <c r="J1003" s="130" t="s">
        <v>9265</v>
      </c>
      <c r="K1003" s="31" t="s">
        <v>6</v>
      </c>
      <c r="L1003" s="31" t="s">
        <v>3062</v>
      </c>
      <c r="M1003" s="31" t="s">
        <v>10953</v>
      </c>
      <c r="N1003" s="31" t="s">
        <v>6991</v>
      </c>
      <c r="O1003" s="31"/>
      <c r="P1003" s="31" t="s">
        <v>3064</v>
      </c>
      <c r="Q1003" s="27" t="s">
        <v>3072</v>
      </c>
      <c r="R1003" s="31"/>
      <c r="S1003" s="31" t="s">
        <v>3062</v>
      </c>
      <c r="T1003" s="111"/>
      <c r="U1003" s="111"/>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c r="BY1003" s="116"/>
      <c r="BZ1003" s="116"/>
      <c r="CA1003" s="116"/>
      <c r="CB1003" s="116"/>
      <c r="CC1003" s="116"/>
      <c r="CD1003" s="116"/>
      <c r="CE1003" s="116"/>
      <c r="CF1003" s="116"/>
      <c r="CG1003" s="116"/>
      <c r="CH1003" s="116"/>
      <c r="CI1003" s="116"/>
      <c r="CJ1003" s="116"/>
      <c r="CK1003" s="116"/>
      <c r="CL1003" s="116"/>
    </row>
    <row r="1004" spans="1:90" s="98" customFormat="1" ht="25.5" x14ac:dyDescent="0.2">
      <c r="A1004" s="26" t="str">
        <f t="shared" si="227"/>
        <v>1</v>
      </c>
      <c r="B1004" s="26" t="str">
        <f t="shared" si="228"/>
        <v>2</v>
      </c>
      <c r="C1004" s="26" t="str">
        <f t="shared" si="229"/>
        <v>3</v>
      </c>
      <c r="D1004" s="26" t="str">
        <f t="shared" si="230"/>
        <v>1</v>
      </c>
      <c r="E1004" s="26" t="str">
        <f t="shared" si="231"/>
        <v>1</v>
      </c>
      <c r="F1004" s="26" t="str">
        <f t="shared" si="226"/>
        <v>01</v>
      </c>
      <c r="G1004" s="26" t="str">
        <f t="shared" si="232"/>
        <v>01</v>
      </c>
      <c r="H1004" s="32" t="s">
        <v>3347</v>
      </c>
      <c r="I1004" s="32" t="s">
        <v>3348</v>
      </c>
      <c r="J1004" s="130" t="s">
        <v>9434</v>
      </c>
      <c r="K1004" s="31" t="s">
        <v>6</v>
      </c>
      <c r="L1004" s="31" t="s">
        <v>3062</v>
      </c>
      <c r="M1004" s="31" t="s">
        <v>10953</v>
      </c>
      <c r="N1004" s="31" t="s">
        <v>3063</v>
      </c>
      <c r="O1004" s="24" t="s">
        <v>9300</v>
      </c>
      <c r="P1004" s="31" t="s">
        <v>3064</v>
      </c>
      <c r="Q1004" s="31" t="s">
        <v>3065</v>
      </c>
      <c r="R1004" s="27" t="s">
        <v>9184</v>
      </c>
      <c r="S1004" s="31" t="s">
        <v>3062</v>
      </c>
      <c r="T1004" s="111"/>
      <c r="U1004" s="111"/>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c r="BY1004" s="116"/>
      <c r="BZ1004" s="116"/>
      <c r="CA1004" s="116"/>
      <c r="CB1004" s="116"/>
      <c r="CC1004" s="116"/>
      <c r="CD1004" s="116"/>
      <c r="CE1004" s="116"/>
      <c r="CF1004" s="116"/>
      <c r="CG1004" s="116"/>
      <c r="CH1004" s="116"/>
      <c r="CI1004" s="116"/>
      <c r="CJ1004" s="116"/>
      <c r="CK1004" s="116"/>
      <c r="CL1004" s="116"/>
    </row>
    <row r="1005" spans="1:90" s="98" customFormat="1" ht="25.5" x14ac:dyDescent="0.2">
      <c r="A1005" s="26" t="str">
        <f t="shared" si="227"/>
        <v>1</v>
      </c>
      <c r="B1005" s="26" t="str">
        <f t="shared" si="228"/>
        <v>2</v>
      </c>
      <c r="C1005" s="26" t="str">
        <f t="shared" si="229"/>
        <v>3</v>
      </c>
      <c r="D1005" s="26" t="str">
        <f t="shared" si="230"/>
        <v>1</v>
      </c>
      <c r="E1005" s="26" t="str">
        <f t="shared" si="231"/>
        <v>1</v>
      </c>
      <c r="F1005" s="26" t="str">
        <f t="shared" si="226"/>
        <v>01</v>
      </c>
      <c r="G1005" s="26" t="str">
        <f t="shared" si="232"/>
        <v>02</v>
      </c>
      <c r="H1005" s="32" t="s">
        <v>3349</v>
      </c>
      <c r="I1005" s="32" t="s">
        <v>3350</v>
      </c>
      <c r="J1005" s="130" t="s">
        <v>3351</v>
      </c>
      <c r="K1005" s="31" t="s">
        <v>6</v>
      </c>
      <c r="L1005" s="31" t="s">
        <v>3062</v>
      </c>
      <c r="M1005" s="31" t="s">
        <v>10953</v>
      </c>
      <c r="N1005" s="31" t="s">
        <v>3063</v>
      </c>
      <c r="O1005" s="24" t="s">
        <v>9300</v>
      </c>
      <c r="P1005" s="31" t="s">
        <v>3064</v>
      </c>
      <c r="Q1005" s="31" t="s">
        <v>3065</v>
      </c>
      <c r="R1005" s="27" t="s">
        <v>9184</v>
      </c>
      <c r="S1005" s="31" t="s">
        <v>3062</v>
      </c>
      <c r="T1005" s="111"/>
      <c r="U1005" s="111"/>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c r="BY1005" s="116"/>
      <c r="BZ1005" s="116"/>
      <c r="CA1005" s="116"/>
      <c r="CB1005" s="116"/>
      <c r="CC1005" s="116"/>
      <c r="CD1005" s="116"/>
      <c r="CE1005" s="116"/>
      <c r="CF1005" s="116"/>
      <c r="CG1005" s="116"/>
      <c r="CH1005" s="116"/>
      <c r="CI1005" s="116"/>
      <c r="CJ1005" s="116"/>
      <c r="CK1005" s="116"/>
      <c r="CL1005" s="116"/>
    </row>
    <row r="1006" spans="1:90" s="98" customFormat="1" ht="51" x14ac:dyDescent="0.2">
      <c r="A1006" s="26" t="str">
        <f t="shared" si="227"/>
        <v>1</v>
      </c>
      <c r="B1006" s="26" t="str">
        <f t="shared" si="228"/>
        <v>2</v>
      </c>
      <c r="C1006" s="26" t="str">
        <f t="shared" si="229"/>
        <v>3</v>
      </c>
      <c r="D1006" s="26" t="str">
        <f t="shared" si="230"/>
        <v>1</v>
      </c>
      <c r="E1006" s="26" t="str">
        <f t="shared" si="231"/>
        <v>1</v>
      </c>
      <c r="F1006" s="26" t="str">
        <f t="shared" si="226"/>
        <v>01</v>
      </c>
      <c r="G1006" s="26" t="str">
        <f t="shared" si="232"/>
        <v>03</v>
      </c>
      <c r="H1006" s="32" t="s">
        <v>3352</v>
      </c>
      <c r="I1006" s="32" t="s">
        <v>3353</v>
      </c>
      <c r="J1006" s="130" t="s">
        <v>3354</v>
      </c>
      <c r="K1006" s="31" t="s">
        <v>6</v>
      </c>
      <c r="L1006" s="31" t="s">
        <v>3062</v>
      </c>
      <c r="M1006" s="31" t="s">
        <v>10953</v>
      </c>
      <c r="N1006" s="31" t="s">
        <v>3063</v>
      </c>
      <c r="O1006" s="24" t="s">
        <v>9300</v>
      </c>
      <c r="P1006" s="31" t="s">
        <v>3064</v>
      </c>
      <c r="Q1006" s="31" t="s">
        <v>3065</v>
      </c>
      <c r="R1006" s="27" t="s">
        <v>9184</v>
      </c>
      <c r="S1006" s="31" t="s">
        <v>3062</v>
      </c>
      <c r="T1006" s="111"/>
      <c r="U1006" s="111"/>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c r="BY1006" s="116"/>
      <c r="BZ1006" s="116"/>
      <c r="CA1006" s="116"/>
      <c r="CB1006" s="116"/>
      <c r="CC1006" s="116"/>
      <c r="CD1006" s="116"/>
      <c r="CE1006" s="116"/>
      <c r="CF1006" s="116"/>
      <c r="CG1006" s="116"/>
      <c r="CH1006" s="116"/>
      <c r="CI1006" s="116"/>
      <c r="CJ1006" s="116"/>
      <c r="CK1006" s="116"/>
      <c r="CL1006" s="116"/>
    </row>
    <row r="1007" spans="1:90" s="98" customFormat="1" ht="25.5" x14ac:dyDescent="0.2">
      <c r="A1007" s="26" t="str">
        <f t="shared" si="227"/>
        <v>1</v>
      </c>
      <c r="B1007" s="26" t="str">
        <f t="shared" si="228"/>
        <v>2</v>
      </c>
      <c r="C1007" s="26" t="str">
        <f t="shared" si="229"/>
        <v>3</v>
      </c>
      <c r="D1007" s="26" t="str">
        <f t="shared" si="230"/>
        <v>1</v>
      </c>
      <c r="E1007" s="26" t="str">
        <f t="shared" si="231"/>
        <v>1</v>
      </c>
      <c r="F1007" s="26" t="str">
        <f t="shared" si="226"/>
        <v>01</v>
      </c>
      <c r="G1007" s="26" t="str">
        <f t="shared" si="232"/>
        <v>04</v>
      </c>
      <c r="H1007" s="32" t="s">
        <v>3355</v>
      </c>
      <c r="I1007" s="32" t="s">
        <v>3356</v>
      </c>
      <c r="J1007" s="130" t="s">
        <v>3357</v>
      </c>
      <c r="K1007" s="31" t="s">
        <v>6</v>
      </c>
      <c r="L1007" s="31" t="s">
        <v>3062</v>
      </c>
      <c r="M1007" s="31" t="s">
        <v>10953</v>
      </c>
      <c r="N1007" s="31" t="s">
        <v>3063</v>
      </c>
      <c r="O1007" s="24" t="s">
        <v>9300</v>
      </c>
      <c r="P1007" s="31" t="s">
        <v>3064</v>
      </c>
      <c r="Q1007" s="31" t="s">
        <v>3065</v>
      </c>
      <c r="R1007" s="27" t="s">
        <v>9184</v>
      </c>
      <c r="S1007" s="31" t="s">
        <v>3062</v>
      </c>
      <c r="T1007" s="111"/>
      <c r="U1007" s="111"/>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c r="BY1007" s="116"/>
      <c r="BZ1007" s="116"/>
      <c r="CA1007" s="116"/>
      <c r="CB1007" s="116"/>
      <c r="CC1007" s="116"/>
      <c r="CD1007" s="116"/>
      <c r="CE1007" s="116"/>
      <c r="CF1007" s="116"/>
      <c r="CG1007" s="116"/>
      <c r="CH1007" s="116"/>
      <c r="CI1007" s="116"/>
      <c r="CJ1007" s="116"/>
      <c r="CK1007" s="116"/>
      <c r="CL1007" s="116"/>
    </row>
    <row r="1008" spans="1:90" s="98" customFormat="1" ht="25.5" x14ac:dyDescent="0.2">
      <c r="A1008" s="26" t="str">
        <f t="shared" si="227"/>
        <v>1</v>
      </c>
      <c r="B1008" s="26" t="str">
        <f t="shared" si="228"/>
        <v>2</v>
      </c>
      <c r="C1008" s="26" t="str">
        <f t="shared" si="229"/>
        <v>3</v>
      </c>
      <c r="D1008" s="26" t="str">
        <f t="shared" si="230"/>
        <v>1</v>
      </c>
      <c r="E1008" s="26" t="str">
        <f t="shared" si="231"/>
        <v>1</v>
      </c>
      <c r="F1008" s="26" t="str">
        <f t="shared" si="226"/>
        <v>01</v>
      </c>
      <c r="G1008" s="26" t="str">
        <f t="shared" si="232"/>
        <v>05</v>
      </c>
      <c r="H1008" s="32" t="s">
        <v>3358</v>
      </c>
      <c r="I1008" s="32" t="s">
        <v>3359</v>
      </c>
      <c r="J1008" s="130" t="s">
        <v>3360</v>
      </c>
      <c r="K1008" s="31" t="s">
        <v>6</v>
      </c>
      <c r="L1008" s="31" t="s">
        <v>3062</v>
      </c>
      <c r="M1008" s="31" t="s">
        <v>10953</v>
      </c>
      <c r="N1008" s="31" t="s">
        <v>3063</v>
      </c>
      <c r="O1008" s="24" t="s">
        <v>9300</v>
      </c>
      <c r="P1008" s="31" t="s">
        <v>3064</v>
      </c>
      <c r="Q1008" s="31" t="s">
        <v>3065</v>
      </c>
      <c r="R1008" s="27" t="s">
        <v>9184</v>
      </c>
      <c r="S1008" s="31" t="s">
        <v>3062</v>
      </c>
      <c r="T1008" s="111"/>
      <c r="U1008" s="111"/>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c r="BY1008" s="116"/>
      <c r="BZ1008" s="116"/>
      <c r="CA1008" s="116"/>
      <c r="CB1008" s="116"/>
      <c r="CC1008" s="116"/>
      <c r="CD1008" s="116"/>
      <c r="CE1008" s="116"/>
      <c r="CF1008" s="116"/>
      <c r="CG1008" s="116"/>
      <c r="CH1008" s="116"/>
      <c r="CI1008" s="116"/>
      <c r="CJ1008" s="116"/>
      <c r="CK1008" s="116"/>
      <c r="CL1008" s="116"/>
    </row>
    <row r="1009" spans="1:90" s="98" customFormat="1" ht="25.5" x14ac:dyDescent="0.2">
      <c r="A1009" s="26" t="str">
        <f t="shared" si="227"/>
        <v>1</v>
      </c>
      <c r="B1009" s="26" t="str">
        <f t="shared" si="228"/>
        <v>2</v>
      </c>
      <c r="C1009" s="26" t="str">
        <f t="shared" si="229"/>
        <v>3</v>
      </c>
      <c r="D1009" s="26" t="str">
        <f t="shared" si="230"/>
        <v>1</v>
      </c>
      <c r="E1009" s="26" t="str">
        <f t="shared" si="231"/>
        <v>1</v>
      </c>
      <c r="F1009" s="26" t="str">
        <f t="shared" si="226"/>
        <v>01</v>
      </c>
      <c r="G1009" s="26" t="str">
        <f t="shared" si="232"/>
        <v>06</v>
      </c>
      <c r="H1009" s="32" t="s">
        <v>3361</v>
      </c>
      <c r="I1009" s="32" t="s">
        <v>4616</v>
      </c>
      <c r="J1009" s="130" t="s">
        <v>3362</v>
      </c>
      <c r="K1009" s="31" t="s">
        <v>6</v>
      </c>
      <c r="L1009" s="31" t="s">
        <v>3062</v>
      </c>
      <c r="M1009" s="31" t="s">
        <v>10953</v>
      </c>
      <c r="N1009" s="31" t="s">
        <v>3063</v>
      </c>
      <c r="O1009" s="24" t="s">
        <v>9300</v>
      </c>
      <c r="P1009" s="31" t="s">
        <v>3064</v>
      </c>
      <c r="Q1009" s="31" t="s">
        <v>3065</v>
      </c>
      <c r="R1009" s="27" t="s">
        <v>9184</v>
      </c>
      <c r="S1009" s="31" t="s">
        <v>3062</v>
      </c>
      <c r="T1009" s="111"/>
      <c r="U1009" s="111"/>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c r="BY1009" s="116"/>
      <c r="BZ1009" s="116"/>
      <c r="CA1009" s="116"/>
      <c r="CB1009" s="116"/>
      <c r="CC1009" s="116"/>
      <c r="CD1009" s="116"/>
      <c r="CE1009" s="116"/>
      <c r="CF1009" s="116"/>
      <c r="CG1009" s="116"/>
      <c r="CH1009" s="116"/>
      <c r="CI1009" s="116"/>
      <c r="CJ1009" s="116"/>
      <c r="CK1009" s="116"/>
      <c r="CL1009" s="116"/>
    </row>
    <row r="1010" spans="1:90" s="98" customFormat="1" ht="25.5" x14ac:dyDescent="0.2">
      <c r="A1010" s="26" t="str">
        <f t="shared" si="227"/>
        <v>1</v>
      </c>
      <c r="B1010" s="26" t="str">
        <f t="shared" si="228"/>
        <v>2</v>
      </c>
      <c r="C1010" s="26" t="str">
        <f t="shared" si="229"/>
        <v>3</v>
      </c>
      <c r="D1010" s="26" t="str">
        <f t="shared" si="230"/>
        <v>1</v>
      </c>
      <c r="E1010" s="26" t="str">
        <f t="shared" si="231"/>
        <v>1</v>
      </c>
      <c r="F1010" s="26" t="str">
        <f t="shared" si="226"/>
        <v>01</v>
      </c>
      <c r="G1010" s="26" t="str">
        <f t="shared" si="232"/>
        <v>07</v>
      </c>
      <c r="H1010" s="32" t="s">
        <v>3363</v>
      </c>
      <c r="I1010" s="32" t="s">
        <v>3364</v>
      </c>
      <c r="J1010" s="130" t="s">
        <v>3365</v>
      </c>
      <c r="K1010" s="31" t="s">
        <v>6</v>
      </c>
      <c r="L1010" s="31" t="s">
        <v>3062</v>
      </c>
      <c r="M1010" s="31" t="s">
        <v>10953</v>
      </c>
      <c r="N1010" s="31" t="s">
        <v>3063</v>
      </c>
      <c r="O1010" s="24" t="s">
        <v>9300</v>
      </c>
      <c r="P1010" s="31" t="s">
        <v>3064</v>
      </c>
      <c r="Q1010" s="31" t="s">
        <v>3065</v>
      </c>
      <c r="R1010" s="27" t="s">
        <v>9184</v>
      </c>
      <c r="S1010" s="31" t="s">
        <v>3062</v>
      </c>
      <c r="T1010" s="111"/>
      <c r="U1010" s="111"/>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c r="BY1010" s="116"/>
      <c r="BZ1010" s="116"/>
      <c r="CA1010" s="116"/>
      <c r="CB1010" s="116"/>
      <c r="CC1010" s="116"/>
      <c r="CD1010" s="116"/>
      <c r="CE1010" s="116"/>
      <c r="CF1010" s="116"/>
      <c r="CG1010" s="116"/>
      <c r="CH1010" s="116"/>
      <c r="CI1010" s="116"/>
      <c r="CJ1010" s="116"/>
      <c r="CK1010" s="116"/>
      <c r="CL1010" s="116"/>
    </row>
    <row r="1011" spans="1:90" s="98" customFormat="1" ht="25.5" x14ac:dyDescent="0.2">
      <c r="A1011" s="26" t="str">
        <f t="shared" si="227"/>
        <v>1</v>
      </c>
      <c r="B1011" s="26" t="str">
        <f t="shared" si="228"/>
        <v>2</v>
      </c>
      <c r="C1011" s="26" t="str">
        <f t="shared" si="229"/>
        <v>3</v>
      </c>
      <c r="D1011" s="26" t="str">
        <f t="shared" si="230"/>
        <v>1</v>
      </c>
      <c r="E1011" s="26" t="str">
        <f t="shared" si="231"/>
        <v>1</v>
      </c>
      <c r="F1011" s="26" t="str">
        <f t="shared" si="226"/>
        <v>01</v>
      </c>
      <c r="G1011" s="26" t="str">
        <f t="shared" si="232"/>
        <v>08</v>
      </c>
      <c r="H1011" s="32" t="s">
        <v>3366</v>
      </c>
      <c r="I1011" s="32" t="s">
        <v>3367</v>
      </c>
      <c r="J1011" s="130" t="s">
        <v>9435</v>
      </c>
      <c r="K1011" s="31" t="s">
        <v>6</v>
      </c>
      <c r="L1011" s="31" t="s">
        <v>3062</v>
      </c>
      <c r="M1011" s="31" t="s">
        <v>10953</v>
      </c>
      <c r="N1011" s="31" t="s">
        <v>3063</v>
      </c>
      <c r="O1011" s="24" t="s">
        <v>9300</v>
      </c>
      <c r="P1011" s="31" t="s">
        <v>3064</v>
      </c>
      <c r="Q1011" s="31" t="s">
        <v>3065</v>
      </c>
      <c r="R1011" s="27" t="s">
        <v>9184</v>
      </c>
      <c r="S1011" s="31" t="s">
        <v>3062</v>
      </c>
      <c r="T1011" s="111"/>
      <c r="U1011" s="111"/>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c r="BY1011" s="116"/>
      <c r="BZ1011" s="116"/>
      <c r="CA1011" s="116"/>
      <c r="CB1011" s="116"/>
      <c r="CC1011" s="116"/>
      <c r="CD1011" s="116"/>
      <c r="CE1011" s="116"/>
      <c r="CF1011" s="116"/>
      <c r="CG1011" s="116"/>
      <c r="CH1011" s="116"/>
      <c r="CI1011" s="116"/>
      <c r="CJ1011" s="116"/>
      <c r="CK1011" s="116"/>
      <c r="CL1011" s="116"/>
    </row>
    <row r="1012" spans="1:90" s="98" customFormat="1" ht="25.5" x14ac:dyDescent="0.2">
      <c r="A1012" s="26" t="str">
        <f t="shared" si="227"/>
        <v>1</v>
      </c>
      <c r="B1012" s="26" t="str">
        <f t="shared" si="228"/>
        <v>2</v>
      </c>
      <c r="C1012" s="26" t="str">
        <f t="shared" si="229"/>
        <v>3</v>
      </c>
      <c r="D1012" s="26" t="str">
        <f t="shared" si="230"/>
        <v>1</v>
      </c>
      <c r="E1012" s="26" t="str">
        <f t="shared" si="231"/>
        <v>1</v>
      </c>
      <c r="F1012" s="26" t="str">
        <f t="shared" si="226"/>
        <v>01</v>
      </c>
      <c r="G1012" s="26" t="str">
        <f t="shared" si="232"/>
        <v>09</v>
      </c>
      <c r="H1012" s="32" t="s">
        <v>3368</v>
      </c>
      <c r="I1012" s="32" t="s">
        <v>3369</v>
      </c>
      <c r="J1012" s="130" t="s">
        <v>3370</v>
      </c>
      <c r="K1012" s="31" t="s">
        <v>6</v>
      </c>
      <c r="L1012" s="31" t="s">
        <v>3062</v>
      </c>
      <c r="M1012" s="31" t="s">
        <v>10953</v>
      </c>
      <c r="N1012" s="31" t="s">
        <v>3063</v>
      </c>
      <c r="O1012" s="24" t="s">
        <v>9300</v>
      </c>
      <c r="P1012" s="31" t="s">
        <v>3064</v>
      </c>
      <c r="Q1012" s="31" t="s">
        <v>3065</v>
      </c>
      <c r="R1012" s="27" t="s">
        <v>9184</v>
      </c>
      <c r="S1012" s="31" t="s">
        <v>3062</v>
      </c>
      <c r="T1012" s="111"/>
      <c r="U1012" s="111"/>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c r="BY1012" s="116"/>
      <c r="BZ1012" s="116"/>
      <c r="CA1012" s="116"/>
      <c r="CB1012" s="116"/>
      <c r="CC1012" s="116"/>
      <c r="CD1012" s="116"/>
      <c r="CE1012" s="116"/>
      <c r="CF1012" s="116"/>
      <c r="CG1012" s="116"/>
      <c r="CH1012" s="116"/>
      <c r="CI1012" s="116"/>
      <c r="CJ1012" s="116"/>
      <c r="CK1012" s="116"/>
      <c r="CL1012" s="116"/>
    </row>
    <row r="1013" spans="1:90" s="98" customFormat="1" ht="25.5" x14ac:dyDescent="0.2">
      <c r="A1013" s="26" t="str">
        <f t="shared" si="227"/>
        <v>1</v>
      </c>
      <c r="B1013" s="26" t="str">
        <f t="shared" si="228"/>
        <v>2</v>
      </c>
      <c r="C1013" s="26" t="str">
        <f t="shared" si="229"/>
        <v>3</v>
      </c>
      <c r="D1013" s="26" t="str">
        <f t="shared" si="230"/>
        <v>1</v>
      </c>
      <c r="E1013" s="26" t="str">
        <f t="shared" si="231"/>
        <v>1</v>
      </c>
      <c r="F1013" s="26" t="str">
        <f t="shared" si="226"/>
        <v>01</v>
      </c>
      <c r="G1013" s="26" t="str">
        <f t="shared" si="232"/>
        <v>10</v>
      </c>
      <c r="H1013" s="32" t="s">
        <v>3371</v>
      </c>
      <c r="I1013" s="32" t="s">
        <v>3372</v>
      </c>
      <c r="J1013" s="130" t="s">
        <v>9436</v>
      </c>
      <c r="K1013" s="31" t="s">
        <v>6</v>
      </c>
      <c r="L1013" s="31" t="s">
        <v>3062</v>
      </c>
      <c r="M1013" s="31" t="s">
        <v>10953</v>
      </c>
      <c r="N1013" s="31" t="s">
        <v>3063</v>
      </c>
      <c r="O1013" s="24" t="s">
        <v>9300</v>
      </c>
      <c r="P1013" s="31" t="s">
        <v>3064</v>
      </c>
      <c r="Q1013" s="31" t="s">
        <v>3065</v>
      </c>
      <c r="R1013" s="27" t="s">
        <v>9184</v>
      </c>
      <c r="S1013" s="31" t="s">
        <v>3062</v>
      </c>
      <c r="T1013" s="111"/>
      <c r="U1013" s="111"/>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c r="BY1013" s="116"/>
      <c r="BZ1013" s="116"/>
      <c r="CA1013" s="116"/>
      <c r="CB1013" s="116"/>
      <c r="CC1013" s="116"/>
      <c r="CD1013" s="116"/>
      <c r="CE1013" s="116"/>
      <c r="CF1013" s="116"/>
      <c r="CG1013" s="116"/>
      <c r="CH1013" s="116"/>
      <c r="CI1013" s="116"/>
      <c r="CJ1013" s="116"/>
      <c r="CK1013" s="116"/>
      <c r="CL1013" s="116"/>
    </row>
    <row r="1014" spans="1:90" s="98" customFormat="1" ht="25.5" x14ac:dyDescent="0.2">
      <c r="A1014" s="26" t="str">
        <f t="shared" si="227"/>
        <v>1</v>
      </c>
      <c r="B1014" s="26" t="str">
        <f t="shared" si="228"/>
        <v>2</v>
      </c>
      <c r="C1014" s="26" t="str">
        <f t="shared" si="229"/>
        <v>3</v>
      </c>
      <c r="D1014" s="26" t="str">
        <f t="shared" si="230"/>
        <v>1</v>
      </c>
      <c r="E1014" s="26" t="str">
        <f t="shared" si="231"/>
        <v>1</v>
      </c>
      <c r="F1014" s="26" t="str">
        <f t="shared" si="226"/>
        <v>01</v>
      </c>
      <c r="G1014" s="26" t="str">
        <f t="shared" si="232"/>
        <v>11</v>
      </c>
      <c r="H1014" s="32" t="s">
        <v>3373</v>
      </c>
      <c r="I1014" s="32" t="s">
        <v>3374</v>
      </c>
      <c r="J1014" s="130" t="s">
        <v>3375</v>
      </c>
      <c r="K1014" s="31" t="s">
        <v>6</v>
      </c>
      <c r="L1014" s="31" t="s">
        <v>3062</v>
      </c>
      <c r="M1014" s="31" t="s">
        <v>10953</v>
      </c>
      <c r="N1014" s="31" t="s">
        <v>3063</v>
      </c>
      <c r="O1014" s="24" t="s">
        <v>9300</v>
      </c>
      <c r="P1014" s="31" t="s">
        <v>3064</v>
      </c>
      <c r="Q1014" s="31" t="s">
        <v>3065</v>
      </c>
      <c r="R1014" s="27" t="s">
        <v>9184</v>
      </c>
      <c r="S1014" s="31" t="s">
        <v>3062</v>
      </c>
      <c r="T1014" s="111"/>
      <c r="U1014" s="111"/>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c r="BY1014" s="116"/>
      <c r="BZ1014" s="116"/>
      <c r="CA1014" s="116"/>
      <c r="CB1014" s="116"/>
      <c r="CC1014" s="116"/>
      <c r="CD1014" s="116"/>
      <c r="CE1014" s="116"/>
      <c r="CF1014" s="116"/>
      <c r="CG1014" s="116"/>
      <c r="CH1014" s="116"/>
      <c r="CI1014" s="116"/>
      <c r="CJ1014" s="116"/>
      <c r="CK1014" s="116"/>
      <c r="CL1014" s="116"/>
    </row>
    <row r="1015" spans="1:90" s="98" customFormat="1" ht="38.25" x14ac:dyDescent="0.2">
      <c r="A1015" s="26" t="str">
        <f t="shared" si="227"/>
        <v>1</v>
      </c>
      <c r="B1015" s="26" t="str">
        <f t="shared" si="228"/>
        <v>2</v>
      </c>
      <c r="C1015" s="26" t="str">
        <f t="shared" si="229"/>
        <v>3</v>
      </c>
      <c r="D1015" s="26" t="str">
        <f t="shared" si="230"/>
        <v>1</v>
      </c>
      <c r="E1015" s="26" t="str">
        <f t="shared" si="231"/>
        <v>1</v>
      </c>
      <c r="F1015" s="26" t="str">
        <f t="shared" si="226"/>
        <v>01</v>
      </c>
      <c r="G1015" s="26" t="str">
        <f t="shared" si="232"/>
        <v>12</v>
      </c>
      <c r="H1015" s="32" t="s">
        <v>3376</v>
      </c>
      <c r="I1015" s="32" t="s">
        <v>3377</v>
      </c>
      <c r="J1015" s="130" t="s">
        <v>9437</v>
      </c>
      <c r="K1015" s="31" t="s">
        <v>6</v>
      </c>
      <c r="L1015" s="31" t="s">
        <v>3062</v>
      </c>
      <c r="M1015" s="31" t="s">
        <v>10953</v>
      </c>
      <c r="N1015" s="31" t="s">
        <v>3063</v>
      </c>
      <c r="O1015" s="24" t="s">
        <v>9300</v>
      </c>
      <c r="P1015" s="31" t="s">
        <v>3064</v>
      </c>
      <c r="Q1015" s="31" t="s">
        <v>3065</v>
      </c>
      <c r="R1015" s="27" t="s">
        <v>9184</v>
      </c>
      <c r="S1015" s="31" t="s">
        <v>3062</v>
      </c>
      <c r="T1015" s="111"/>
      <c r="U1015" s="111"/>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c r="BY1015" s="116"/>
      <c r="BZ1015" s="116"/>
      <c r="CA1015" s="116"/>
      <c r="CB1015" s="116"/>
      <c r="CC1015" s="116"/>
      <c r="CD1015" s="116"/>
      <c r="CE1015" s="116"/>
      <c r="CF1015" s="116"/>
      <c r="CG1015" s="116"/>
      <c r="CH1015" s="116"/>
      <c r="CI1015" s="116"/>
      <c r="CJ1015" s="116"/>
      <c r="CK1015" s="116"/>
      <c r="CL1015" s="116"/>
    </row>
    <row r="1016" spans="1:90" s="98" customFormat="1" ht="25.5" x14ac:dyDescent="0.2">
      <c r="A1016" s="26" t="str">
        <f t="shared" si="227"/>
        <v>1</v>
      </c>
      <c r="B1016" s="26" t="str">
        <f t="shared" si="228"/>
        <v>2</v>
      </c>
      <c r="C1016" s="26" t="str">
        <f t="shared" si="229"/>
        <v>3</v>
      </c>
      <c r="D1016" s="26" t="str">
        <f t="shared" si="230"/>
        <v>1</v>
      </c>
      <c r="E1016" s="26" t="str">
        <f t="shared" si="231"/>
        <v>1</v>
      </c>
      <c r="F1016" s="26" t="str">
        <f t="shared" si="226"/>
        <v>01</v>
      </c>
      <c r="G1016" s="26" t="str">
        <f t="shared" si="232"/>
        <v>13</v>
      </c>
      <c r="H1016" s="32" t="s">
        <v>3378</v>
      </c>
      <c r="I1016" s="32" t="s">
        <v>3379</v>
      </c>
      <c r="J1016" s="130" t="s">
        <v>3380</v>
      </c>
      <c r="K1016" s="31" t="s">
        <v>6</v>
      </c>
      <c r="L1016" s="31" t="s">
        <v>3062</v>
      </c>
      <c r="M1016" s="31" t="s">
        <v>10953</v>
      </c>
      <c r="N1016" s="31" t="s">
        <v>3063</v>
      </c>
      <c r="O1016" s="24" t="s">
        <v>9300</v>
      </c>
      <c r="P1016" s="31" t="s">
        <v>3064</v>
      </c>
      <c r="Q1016" s="31" t="s">
        <v>3065</v>
      </c>
      <c r="R1016" s="27" t="s">
        <v>9184</v>
      </c>
      <c r="S1016" s="31" t="s">
        <v>3062</v>
      </c>
      <c r="T1016" s="111"/>
      <c r="U1016" s="111"/>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c r="BY1016" s="116"/>
      <c r="BZ1016" s="116"/>
      <c r="CA1016" s="116"/>
      <c r="CB1016" s="116"/>
      <c r="CC1016" s="116"/>
      <c r="CD1016" s="116"/>
      <c r="CE1016" s="116"/>
      <c r="CF1016" s="116"/>
      <c r="CG1016" s="116"/>
      <c r="CH1016" s="116"/>
      <c r="CI1016" s="116"/>
      <c r="CJ1016" s="116"/>
      <c r="CK1016" s="116"/>
      <c r="CL1016" s="116"/>
    </row>
    <row r="1017" spans="1:90" s="98" customFormat="1" ht="25.5" x14ac:dyDescent="0.2">
      <c r="A1017" s="26" t="str">
        <f t="shared" si="227"/>
        <v>1</v>
      </c>
      <c r="B1017" s="26" t="str">
        <f t="shared" si="228"/>
        <v>2</v>
      </c>
      <c r="C1017" s="26" t="str">
        <f t="shared" si="229"/>
        <v>3</v>
      </c>
      <c r="D1017" s="26" t="str">
        <f t="shared" si="230"/>
        <v>1</v>
      </c>
      <c r="E1017" s="26" t="str">
        <f t="shared" si="231"/>
        <v>1</v>
      </c>
      <c r="F1017" s="26" t="str">
        <f t="shared" si="226"/>
        <v>01</v>
      </c>
      <c r="G1017" s="26" t="str">
        <f t="shared" si="232"/>
        <v>14</v>
      </c>
      <c r="H1017" s="32" t="s">
        <v>3381</v>
      </c>
      <c r="I1017" s="32" t="s">
        <v>3382</v>
      </c>
      <c r="J1017" s="130" t="s">
        <v>3383</v>
      </c>
      <c r="K1017" s="31" t="s">
        <v>6</v>
      </c>
      <c r="L1017" s="31" t="s">
        <v>3062</v>
      </c>
      <c r="M1017" s="31" t="s">
        <v>10953</v>
      </c>
      <c r="N1017" s="31" t="s">
        <v>3063</v>
      </c>
      <c r="O1017" s="24" t="s">
        <v>9300</v>
      </c>
      <c r="P1017" s="31" t="s">
        <v>3064</v>
      </c>
      <c r="Q1017" s="31" t="s">
        <v>3065</v>
      </c>
      <c r="R1017" s="27" t="s">
        <v>9184</v>
      </c>
      <c r="S1017" s="31" t="s">
        <v>3062</v>
      </c>
      <c r="T1017" s="111"/>
      <c r="U1017" s="111"/>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c r="BY1017" s="116"/>
      <c r="BZ1017" s="116"/>
      <c r="CA1017" s="116"/>
      <c r="CB1017" s="116"/>
      <c r="CC1017" s="116"/>
      <c r="CD1017" s="116"/>
      <c r="CE1017" s="116"/>
      <c r="CF1017" s="116"/>
      <c r="CG1017" s="116"/>
      <c r="CH1017" s="116"/>
      <c r="CI1017" s="116"/>
      <c r="CJ1017" s="116"/>
      <c r="CK1017" s="116"/>
      <c r="CL1017" s="116"/>
    </row>
    <row r="1018" spans="1:90" s="98" customFormat="1" ht="38.25" x14ac:dyDescent="0.2">
      <c r="A1018" s="26" t="str">
        <f t="shared" si="227"/>
        <v>1</v>
      </c>
      <c r="B1018" s="26" t="str">
        <f t="shared" si="228"/>
        <v>2</v>
      </c>
      <c r="C1018" s="26" t="str">
        <f t="shared" si="229"/>
        <v>3</v>
      </c>
      <c r="D1018" s="26" t="str">
        <f t="shared" si="230"/>
        <v>1</v>
      </c>
      <c r="E1018" s="26" t="str">
        <f t="shared" si="231"/>
        <v>1</v>
      </c>
      <c r="F1018" s="26" t="str">
        <f t="shared" si="226"/>
        <v>01</v>
      </c>
      <c r="G1018" s="26" t="str">
        <f t="shared" si="232"/>
        <v>15</v>
      </c>
      <c r="H1018" s="32" t="s">
        <v>3384</v>
      </c>
      <c r="I1018" s="32" t="s">
        <v>3385</v>
      </c>
      <c r="J1018" s="130" t="s">
        <v>3386</v>
      </c>
      <c r="K1018" s="31" t="s">
        <v>6</v>
      </c>
      <c r="L1018" s="31" t="s">
        <v>3062</v>
      </c>
      <c r="M1018" s="31" t="s">
        <v>10953</v>
      </c>
      <c r="N1018" s="31" t="s">
        <v>3063</v>
      </c>
      <c r="O1018" s="24" t="s">
        <v>9300</v>
      </c>
      <c r="P1018" s="31" t="s">
        <v>3064</v>
      </c>
      <c r="Q1018" s="31" t="s">
        <v>3065</v>
      </c>
      <c r="R1018" s="27" t="s">
        <v>9184</v>
      </c>
      <c r="S1018" s="31" t="s">
        <v>3062</v>
      </c>
      <c r="T1018" s="111"/>
      <c r="U1018" s="111"/>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c r="BY1018" s="116"/>
      <c r="BZ1018" s="116"/>
      <c r="CA1018" s="116"/>
      <c r="CB1018" s="116"/>
      <c r="CC1018" s="116"/>
      <c r="CD1018" s="116"/>
      <c r="CE1018" s="116"/>
      <c r="CF1018" s="116"/>
      <c r="CG1018" s="116"/>
      <c r="CH1018" s="116"/>
      <c r="CI1018" s="116"/>
      <c r="CJ1018" s="116"/>
      <c r="CK1018" s="116"/>
      <c r="CL1018" s="116"/>
    </row>
    <row r="1019" spans="1:90" s="98" customFormat="1" ht="25.5" x14ac:dyDescent="0.2">
      <c r="A1019" s="26" t="str">
        <f t="shared" si="227"/>
        <v>1</v>
      </c>
      <c r="B1019" s="26" t="str">
        <f t="shared" si="228"/>
        <v>2</v>
      </c>
      <c r="C1019" s="26" t="str">
        <f t="shared" si="229"/>
        <v>3</v>
      </c>
      <c r="D1019" s="26" t="str">
        <f t="shared" si="230"/>
        <v>1</v>
      </c>
      <c r="E1019" s="26" t="str">
        <f t="shared" si="231"/>
        <v>1</v>
      </c>
      <c r="F1019" s="26" t="str">
        <f t="shared" si="226"/>
        <v>01</v>
      </c>
      <c r="G1019" s="26" t="str">
        <f t="shared" si="232"/>
        <v>16</v>
      </c>
      <c r="H1019" s="32" t="s">
        <v>3387</v>
      </c>
      <c r="I1019" s="32" t="s">
        <v>3388</v>
      </c>
      <c r="J1019" s="130" t="s">
        <v>3389</v>
      </c>
      <c r="K1019" s="31" t="s">
        <v>6</v>
      </c>
      <c r="L1019" s="31" t="s">
        <v>3062</v>
      </c>
      <c r="M1019" s="31" t="s">
        <v>10953</v>
      </c>
      <c r="N1019" s="31" t="s">
        <v>3063</v>
      </c>
      <c r="O1019" s="24" t="s">
        <v>9300</v>
      </c>
      <c r="P1019" s="31" t="s">
        <v>3064</v>
      </c>
      <c r="Q1019" s="31" t="s">
        <v>3065</v>
      </c>
      <c r="R1019" s="27" t="s">
        <v>9184</v>
      </c>
      <c r="S1019" s="31" t="s">
        <v>3062</v>
      </c>
      <c r="T1019" s="111"/>
      <c r="U1019" s="111"/>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c r="BY1019" s="116"/>
      <c r="BZ1019" s="116"/>
      <c r="CA1019" s="116"/>
      <c r="CB1019" s="116"/>
      <c r="CC1019" s="116"/>
      <c r="CD1019" s="116"/>
      <c r="CE1019" s="116"/>
      <c r="CF1019" s="116"/>
      <c r="CG1019" s="116"/>
      <c r="CH1019" s="116"/>
      <c r="CI1019" s="116"/>
      <c r="CJ1019" s="116"/>
      <c r="CK1019" s="116"/>
      <c r="CL1019" s="116"/>
    </row>
    <row r="1020" spans="1:90" s="98" customFormat="1" ht="38.25" x14ac:dyDescent="0.2">
      <c r="A1020" s="26" t="str">
        <f t="shared" si="227"/>
        <v>1</v>
      </c>
      <c r="B1020" s="26" t="str">
        <f t="shared" si="228"/>
        <v>2</v>
      </c>
      <c r="C1020" s="26" t="str">
        <f t="shared" si="229"/>
        <v>3</v>
      </c>
      <c r="D1020" s="26" t="str">
        <f t="shared" si="230"/>
        <v>1</v>
      </c>
      <c r="E1020" s="26" t="str">
        <f t="shared" si="231"/>
        <v>1</v>
      </c>
      <c r="F1020" s="26" t="str">
        <f t="shared" si="226"/>
        <v>01</v>
      </c>
      <c r="G1020" s="26" t="str">
        <f t="shared" si="232"/>
        <v>17</v>
      </c>
      <c r="H1020" s="32" t="s">
        <v>4892</v>
      </c>
      <c r="I1020" s="32" t="s">
        <v>3391</v>
      </c>
      <c r="J1020" s="130" t="s">
        <v>9438</v>
      </c>
      <c r="K1020" s="31" t="s">
        <v>6</v>
      </c>
      <c r="L1020" s="31" t="s">
        <v>3062</v>
      </c>
      <c r="M1020" s="31" t="s">
        <v>10953</v>
      </c>
      <c r="N1020" s="31" t="s">
        <v>3063</v>
      </c>
      <c r="O1020" s="24" t="s">
        <v>9300</v>
      </c>
      <c r="P1020" s="31" t="s">
        <v>3064</v>
      </c>
      <c r="Q1020" s="31" t="s">
        <v>3065</v>
      </c>
      <c r="R1020" s="27" t="s">
        <v>9184</v>
      </c>
      <c r="S1020" s="31" t="s">
        <v>3062</v>
      </c>
      <c r="T1020" s="111"/>
      <c r="U1020" s="111"/>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c r="BY1020" s="116"/>
      <c r="BZ1020" s="116"/>
      <c r="CA1020" s="116"/>
      <c r="CB1020" s="116"/>
      <c r="CC1020" s="116"/>
      <c r="CD1020" s="116"/>
      <c r="CE1020" s="116"/>
      <c r="CF1020" s="116"/>
      <c r="CG1020" s="116"/>
      <c r="CH1020" s="116"/>
      <c r="CI1020" s="116"/>
      <c r="CJ1020" s="116"/>
      <c r="CK1020" s="116"/>
      <c r="CL1020" s="116"/>
    </row>
    <row r="1021" spans="1:90" s="98" customFormat="1" ht="25.5" x14ac:dyDescent="0.2">
      <c r="A1021" s="26" t="str">
        <f t="shared" si="227"/>
        <v>1</v>
      </c>
      <c r="B1021" s="26" t="str">
        <f t="shared" si="228"/>
        <v>2</v>
      </c>
      <c r="C1021" s="26" t="str">
        <f t="shared" si="229"/>
        <v>3</v>
      </c>
      <c r="D1021" s="26" t="str">
        <f t="shared" si="230"/>
        <v>1</v>
      </c>
      <c r="E1021" s="26" t="str">
        <f t="shared" si="231"/>
        <v>1</v>
      </c>
      <c r="F1021" s="26" t="str">
        <f t="shared" si="226"/>
        <v>01</v>
      </c>
      <c r="G1021" s="26" t="str">
        <f t="shared" si="232"/>
        <v>18</v>
      </c>
      <c r="H1021" s="32" t="s">
        <v>3390</v>
      </c>
      <c r="I1021" s="32" t="s">
        <v>3393</v>
      </c>
      <c r="J1021" s="130" t="s">
        <v>9439</v>
      </c>
      <c r="K1021" s="31" t="s">
        <v>6</v>
      </c>
      <c r="L1021" s="31" t="s">
        <v>3062</v>
      </c>
      <c r="M1021" s="31" t="s">
        <v>10953</v>
      </c>
      <c r="N1021" s="31" t="s">
        <v>3063</v>
      </c>
      <c r="O1021" s="24" t="s">
        <v>9300</v>
      </c>
      <c r="P1021" s="31" t="s">
        <v>3064</v>
      </c>
      <c r="Q1021" s="31" t="s">
        <v>3065</v>
      </c>
      <c r="R1021" s="27" t="s">
        <v>9184</v>
      </c>
      <c r="S1021" s="31" t="s">
        <v>3062</v>
      </c>
      <c r="T1021" s="111"/>
      <c r="U1021" s="111"/>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c r="BY1021" s="116"/>
      <c r="BZ1021" s="116"/>
      <c r="CA1021" s="116"/>
      <c r="CB1021" s="116"/>
      <c r="CC1021" s="116"/>
      <c r="CD1021" s="116"/>
      <c r="CE1021" s="116"/>
      <c r="CF1021" s="116"/>
      <c r="CG1021" s="116"/>
      <c r="CH1021" s="116"/>
      <c r="CI1021" s="116"/>
      <c r="CJ1021" s="116"/>
      <c r="CK1021" s="116"/>
      <c r="CL1021" s="116"/>
    </row>
    <row r="1022" spans="1:90" s="98" customFormat="1" ht="25.5" x14ac:dyDescent="0.2">
      <c r="A1022" s="26" t="str">
        <f t="shared" si="227"/>
        <v>1</v>
      </c>
      <c r="B1022" s="26" t="str">
        <f t="shared" si="228"/>
        <v>2</v>
      </c>
      <c r="C1022" s="26" t="str">
        <f t="shared" si="229"/>
        <v>3</v>
      </c>
      <c r="D1022" s="26" t="str">
        <f t="shared" si="230"/>
        <v>1</v>
      </c>
      <c r="E1022" s="26" t="str">
        <f t="shared" si="231"/>
        <v>1</v>
      </c>
      <c r="F1022" s="26" t="str">
        <f t="shared" ref="F1022:F1085" si="233">MID(H1022,11,2)</f>
        <v>01</v>
      </c>
      <c r="G1022" s="26" t="str">
        <f t="shared" si="232"/>
        <v>19</v>
      </c>
      <c r="H1022" s="32" t="s">
        <v>3392</v>
      </c>
      <c r="I1022" s="32" t="s">
        <v>4618</v>
      </c>
      <c r="J1022" s="130" t="s">
        <v>9440</v>
      </c>
      <c r="K1022" s="31" t="s">
        <v>6</v>
      </c>
      <c r="L1022" s="31" t="s">
        <v>3062</v>
      </c>
      <c r="M1022" s="31" t="s">
        <v>10953</v>
      </c>
      <c r="N1022" s="31" t="s">
        <v>3063</v>
      </c>
      <c r="O1022" s="24" t="s">
        <v>9300</v>
      </c>
      <c r="P1022" s="31" t="s">
        <v>3064</v>
      </c>
      <c r="Q1022" s="31" t="s">
        <v>3065</v>
      </c>
      <c r="R1022" s="27" t="s">
        <v>9184</v>
      </c>
      <c r="S1022" s="31" t="s">
        <v>3062</v>
      </c>
      <c r="T1022" s="111"/>
      <c r="U1022" s="111"/>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c r="BY1022" s="116"/>
      <c r="BZ1022" s="116"/>
      <c r="CA1022" s="116"/>
      <c r="CB1022" s="116"/>
      <c r="CC1022" s="116"/>
      <c r="CD1022" s="116"/>
      <c r="CE1022" s="116"/>
      <c r="CF1022" s="116"/>
      <c r="CG1022" s="116"/>
      <c r="CH1022" s="116"/>
      <c r="CI1022" s="116"/>
      <c r="CJ1022" s="116"/>
      <c r="CK1022" s="116"/>
      <c r="CL1022" s="116"/>
    </row>
    <row r="1023" spans="1:90" s="98" customFormat="1" ht="25.5" x14ac:dyDescent="0.2">
      <c r="A1023" s="26" t="str">
        <f t="shared" si="227"/>
        <v>1</v>
      </c>
      <c r="B1023" s="26" t="str">
        <f t="shared" si="228"/>
        <v>2</v>
      </c>
      <c r="C1023" s="26" t="str">
        <f t="shared" si="229"/>
        <v>3</v>
      </c>
      <c r="D1023" s="26" t="str">
        <f t="shared" si="230"/>
        <v>1</v>
      </c>
      <c r="E1023" s="26" t="str">
        <f t="shared" si="231"/>
        <v>1</v>
      </c>
      <c r="F1023" s="26" t="str">
        <f t="shared" si="233"/>
        <v>01</v>
      </c>
      <c r="G1023" s="26" t="str">
        <f t="shared" si="232"/>
        <v>20</v>
      </c>
      <c r="H1023" s="32" t="s">
        <v>3394</v>
      </c>
      <c r="I1023" s="32" t="s">
        <v>4617</v>
      </c>
      <c r="J1023" s="130" t="s">
        <v>9441</v>
      </c>
      <c r="K1023" s="31" t="s">
        <v>6</v>
      </c>
      <c r="L1023" s="31" t="s">
        <v>3062</v>
      </c>
      <c r="M1023" s="31" t="s">
        <v>10953</v>
      </c>
      <c r="N1023" s="31" t="s">
        <v>3063</v>
      </c>
      <c r="O1023" s="24" t="s">
        <v>9300</v>
      </c>
      <c r="P1023" s="31" t="s">
        <v>3064</v>
      </c>
      <c r="Q1023" s="31" t="s">
        <v>3065</v>
      </c>
      <c r="R1023" s="27"/>
      <c r="S1023" s="31" t="s">
        <v>3062</v>
      </c>
      <c r="T1023" s="111"/>
      <c r="U1023" s="111"/>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c r="BY1023" s="116"/>
      <c r="BZ1023" s="116"/>
      <c r="CA1023" s="116"/>
      <c r="CB1023" s="116"/>
      <c r="CC1023" s="116"/>
      <c r="CD1023" s="116"/>
      <c r="CE1023" s="116"/>
      <c r="CF1023" s="116"/>
      <c r="CG1023" s="116"/>
      <c r="CH1023" s="116"/>
      <c r="CI1023" s="116"/>
      <c r="CJ1023" s="116"/>
      <c r="CK1023" s="116"/>
      <c r="CL1023" s="116"/>
    </row>
    <row r="1024" spans="1:90" s="98" customFormat="1" ht="25.5" x14ac:dyDescent="0.2">
      <c r="A1024" s="26" t="str">
        <f t="shared" si="227"/>
        <v>1</v>
      </c>
      <c r="B1024" s="26" t="str">
        <f t="shared" si="228"/>
        <v>2</v>
      </c>
      <c r="C1024" s="26" t="str">
        <f t="shared" si="229"/>
        <v>3</v>
      </c>
      <c r="D1024" s="26" t="str">
        <f t="shared" si="230"/>
        <v>1</v>
      </c>
      <c r="E1024" s="26" t="str">
        <f t="shared" si="231"/>
        <v>1</v>
      </c>
      <c r="F1024" s="26" t="str">
        <f t="shared" si="233"/>
        <v>01</v>
      </c>
      <c r="G1024" s="26" t="str">
        <f t="shared" si="232"/>
        <v>21</v>
      </c>
      <c r="H1024" s="32" t="s">
        <v>3395</v>
      </c>
      <c r="I1024" s="32" t="s">
        <v>3396</v>
      </c>
      <c r="J1024" s="130" t="s">
        <v>3397</v>
      </c>
      <c r="K1024" s="31" t="s">
        <v>6</v>
      </c>
      <c r="L1024" s="31" t="s">
        <v>3062</v>
      </c>
      <c r="M1024" s="31" t="s">
        <v>10953</v>
      </c>
      <c r="N1024" s="31" t="s">
        <v>3063</v>
      </c>
      <c r="O1024" s="24" t="s">
        <v>9300</v>
      </c>
      <c r="P1024" s="31" t="s">
        <v>3064</v>
      </c>
      <c r="Q1024" s="31" t="s">
        <v>3065</v>
      </c>
      <c r="R1024" s="27" t="s">
        <v>9184</v>
      </c>
      <c r="S1024" s="31" t="s">
        <v>3062</v>
      </c>
      <c r="T1024" s="111"/>
      <c r="U1024" s="111"/>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c r="BY1024" s="116"/>
      <c r="BZ1024" s="116"/>
      <c r="CA1024" s="116"/>
      <c r="CB1024" s="116"/>
      <c r="CC1024" s="116"/>
      <c r="CD1024" s="116"/>
      <c r="CE1024" s="116"/>
      <c r="CF1024" s="116"/>
      <c r="CG1024" s="116"/>
      <c r="CH1024" s="116"/>
      <c r="CI1024" s="116"/>
      <c r="CJ1024" s="116"/>
      <c r="CK1024" s="116"/>
      <c r="CL1024" s="116"/>
    </row>
    <row r="1025" spans="1:90" s="98" customFormat="1" ht="38.25" x14ac:dyDescent="0.2">
      <c r="A1025" s="26" t="str">
        <f t="shared" si="227"/>
        <v>1</v>
      </c>
      <c r="B1025" s="26" t="str">
        <f t="shared" si="228"/>
        <v>2</v>
      </c>
      <c r="C1025" s="26" t="str">
        <f t="shared" si="229"/>
        <v>3</v>
      </c>
      <c r="D1025" s="26" t="str">
        <f t="shared" si="230"/>
        <v>1</v>
      </c>
      <c r="E1025" s="26" t="str">
        <f t="shared" si="231"/>
        <v>1</v>
      </c>
      <c r="F1025" s="26" t="str">
        <f t="shared" si="233"/>
        <v>01</v>
      </c>
      <c r="G1025" s="26" t="str">
        <f t="shared" si="232"/>
        <v>99</v>
      </c>
      <c r="H1025" s="32" t="s">
        <v>3398</v>
      </c>
      <c r="I1025" s="32" t="s">
        <v>3399</v>
      </c>
      <c r="J1025" s="130" t="s">
        <v>3400</v>
      </c>
      <c r="K1025" s="31" t="s">
        <v>6</v>
      </c>
      <c r="L1025" s="31" t="s">
        <v>3062</v>
      </c>
      <c r="M1025" s="31" t="s">
        <v>10953</v>
      </c>
      <c r="N1025" s="31" t="s">
        <v>3063</v>
      </c>
      <c r="O1025" s="24" t="s">
        <v>9300</v>
      </c>
      <c r="P1025" s="31" t="s">
        <v>3064</v>
      </c>
      <c r="Q1025" s="31" t="s">
        <v>3065</v>
      </c>
      <c r="R1025" s="27" t="s">
        <v>9184</v>
      </c>
      <c r="S1025" s="31" t="s">
        <v>3062</v>
      </c>
      <c r="T1025" s="111"/>
      <c r="U1025" s="111"/>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c r="BY1025" s="116"/>
      <c r="BZ1025" s="116"/>
      <c r="CA1025" s="116"/>
      <c r="CB1025" s="116"/>
      <c r="CC1025" s="116"/>
      <c r="CD1025" s="116"/>
      <c r="CE1025" s="116"/>
      <c r="CF1025" s="116"/>
      <c r="CG1025" s="116"/>
      <c r="CH1025" s="116"/>
      <c r="CI1025" s="116"/>
      <c r="CJ1025" s="116"/>
      <c r="CK1025" s="116"/>
      <c r="CL1025" s="116"/>
    </row>
    <row r="1026" spans="1:90" s="98" customFormat="1" ht="38.25" x14ac:dyDescent="0.2">
      <c r="A1026" s="26" t="str">
        <f t="shared" si="227"/>
        <v>1</v>
      </c>
      <c r="B1026" s="26" t="str">
        <f t="shared" si="228"/>
        <v>2</v>
      </c>
      <c r="C1026" s="26" t="str">
        <f t="shared" si="229"/>
        <v>3</v>
      </c>
      <c r="D1026" s="26" t="str">
        <f t="shared" si="230"/>
        <v>1</v>
      </c>
      <c r="E1026" s="26" t="str">
        <f t="shared" si="231"/>
        <v>1</v>
      </c>
      <c r="F1026" s="26" t="str">
        <f t="shared" si="233"/>
        <v>02</v>
      </c>
      <c r="G1026" s="26" t="str">
        <f t="shared" si="232"/>
        <v>00</v>
      </c>
      <c r="H1026" s="32" t="s">
        <v>3401</v>
      </c>
      <c r="I1026" s="32" t="s">
        <v>3402</v>
      </c>
      <c r="J1026" s="130" t="s">
        <v>3403</v>
      </c>
      <c r="K1026" s="31" t="s">
        <v>6</v>
      </c>
      <c r="L1026" s="31" t="s">
        <v>3062</v>
      </c>
      <c r="M1026" s="31" t="s">
        <v>10953</v>
      </c>
      <c r="N1026" s="31" t="s">
        <v>6991</v>
      </c>
      <c r="O1026" s="24"/>
      <c r="P1026" s="31" t="s">
        <v>3064</v>
      </c>
      <c r="Q1026" s="27" t="s">
        <v>3072</v>
      </c>
      <c r="R1026" s="31"/>
      <c r="S1026" s="31" t="s">
        <v>3062</v>
      </c>
      <c r="T1026" s="111"/>
      <c r="U1026" s="111"/>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c r="BY1026" s="116"/>
      <c r="BZ1026" s="116"/>
      <c r="CA1026" s="116"/>
      <c r="CB1026" s="116"/>
      <c r="CC1026" s="116"/>
      <c r="CD1026" s="116"/>
      <c r="CE1026" s="116"/>
      <c r="CF1026" s="116"/>
      <c r="CG1026" s="116"/>
      <c r="CH1026" s="116"/>
      <c r="CI1026" s="116"/>
      <c r="CJ1026" s="116"/>
      <c r="CK1026" s="116"/>
      <c r="CL1026" s="116"/>
    </row>
    <row r="1027" spans="1:90" s="98" customFormat="1" ht="38.25" x14ac:dyDescent="0.2">
      <c r="A1027" s="26" t="str">
        <f t="shared" si="227"/>
        <v>1</v>
      </c>
      <c r="B1027" s="26" t="str">
        <f t="shared" si="228"/>
        <v>2</v>
      </c>
      <c r="C1027" s="26" t="str">
        <f t="shared" si="229"/>
        <v>3</v>
      </c>
      <c r="D1027" s="26" t="str">
        <f t="shared" si="230"/>
        <v>1</v>
      </c>
      <c r="E1027" s="26" t="str">
        <f t="shared" si="231"/>
        <v>1</v>
      </c>
      <c r="F1027" s="26" t="str">
        <f t="shared" si="233"/>
        <v>02</v>
      </c>
      <c r="G1027" s="26" t="str">
        <f t="shared" si="232"/>
        <v>01</v>
      </c>
      <c r="H1027" s="32" t="s">
        <v>3404</v>
      </c>
      <c r="I1027" s="32" t="s">
        <v>3405</v>
      </c>
      <c r="J1027" s="89" t="s">
        <v>4619</v>
      </c>
      <c r="K1027" s="31" t="s">
        <v>6</v>
      </c>
      <c r="L1027" s="31" t="s">
        <v>3062</v>
      </c>
      <c r="M1027" s="31" t="s">
        <v>10953</v>
      </c>
      <c r="N1027" s="31" t="s">
        <v>3063</v>
      </c>
      <c r="O1027" s="24" t="s">
        <v>9300</v>
      </c>
      <c r="P1027" s="31" t="s">
        <v>3064</v>
      </c>
      <c r="Q1027" s="31" t="s">
        <v>3065</v>
      </c>
      <c r="R1027" s="27" t="s">
        <v>9184</v>
      </c>
      <c r="S1027" s="31" t="s">
        <v>3062</v>
      </c>
      <c r="T1027" s="111"/>
      <c r="U1027" s="111"/>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c r="BY1027" s="116"/>
      <c r="BZ1027" s="116"/>
      <c r="CA1027" s="116"/>
      <c r="CB1027" s="116"/>
      <c r="CC1027" s="116"/>
      <c r="CD1027" s="116"/>
      <c r="CE1027" s="116"/>
      <c r="CF1027" s="116"/>
      <c r="CG1027" s="116"/>
      <c r="CH1027" s="116"/>
      <c r="CI1027" s="116"/>
      <c r="CJ1027" s="116"/>
      <c r="CK1027" s="116"/>
      <c r="CL1027" s="116"/>
    </row>
    <row r="1028" spans="1:90" s="98" customFormat="1" ht="38.25" x14ac:dyDescent="0.2">
      <c r="A1028" s="26" t="str">
        <f t="shared" si="227"/>
        <v>1</v>
      </c>
      <c r="B1028" s="26" t="str">
        <f t="shared" si="228"/>
        <v>2</v>
      </c>
      <c r="C1028" s="26" t="str">
        <f t="shared" si="229"/>
        <v>3</v>
      </c>
      <c r="D1028" s="26" t="str">
        <f t="shared" si="230"/>
        <v>1</v>
      </c>
      <c r="E1028" s="26" t="str">
        <f t="shared" si="231"/>
        <v>1</v>
      </c>
      <c r="F1028" s="26" t="str">
        <f t="shared" si="233"/>
        <v>02</v>
      </c>
      <c r="G1028" s="26" t="str">
        <f t="shared" si="232"/>
        <v>02</v>
      </c>
      <c r="H1028" s="32" t="s">
        <v>3406</v>
      </c>
      <c r="I1028" s="32" t="s">
        <v>3407</v>
      </c>
      <c r="J1028" s="89" t="s">
        <v>4620</v>
      </c>
      <c r="K1028" s="31" t="s">
        <v>6</v>
      </c>
      <c r="L1028" s="31" t="s">
        <v>3062</v>
      </c>
      <c r="M1028" s="31" t="s">
        <v>10953</v>
      </c>
      <c r="N1028" s="31" t="s">
        <v>3063</v>
      </c>
      <c r="O1028" s="24" t="s">
        <v>9300</v>
      </c>
      <c r="P1028" s="31" t="s">
        <v>3064</v>
      </c>
      <c r="Q1028" s="31" t="s">
        <v>3065</v>
      </c>
      <c r="R1028" s="27" t="s">
        <v>9184</v>
      </c>
      <c r="S1028" s="31" t="s">
        <v>3062</v>
      </c>
      <c r="T1028" s="111"/>
      <c r="U1028" s="111"/>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c r="BY1028" s="116"/>
      <c r="BZ1028" s="116"/>
      <c r="CA1028" s="116"/>
      <c r="CB1028" s="116"/>
      <c r="CC1028" s="116"/>
      <c r="CD1028" s="116"/>
      <c r="CE1028" s="116"/>
      <c r="CF1028" s="116"/>
      <c r="CG1028" s="116"/>
      <c r="CH1028" s="116"/>
      <c r="CI1028" s="116"/>
      <c r="CJ1028" s="116"/>
      <c r="CK1028" s="116"/>
      <c r="CL1028" s="116"/>
    </row>
    <row r="1029" spans="1:90" s="98" customFormat="1" ht="51" x14ac:dyDescent="0.2">
      <c r="A1029" s="26" t="str">
        <f t="shared" si="227"/>
        <v>1</v>
      </c>
      <c r="B1029" s="26" t="str">
        <f t="shared" si="228"/>
        <v>2</v>
      </c>
      <c r="C1029" s="26" t="str">
        <f t="shared" si="229"/>
        <v>3</v>
      </c>
      <c r="D1029" s="26" t="str">
        <f t="shared" si="230"/>
        <v>1</v>
      </c>
      <c r="E1029" s="26" t="str">
        <f t="shared" si="231"/>
        <v>1</v>
      </c>
      <c r="F1029" s="26" t="str">
        <f t="shared" si="233"/>
        <v>02</v>
      </c>
      <c r="G1029" s="26" t="str">
        <f t="shared" si="232"/>
        <v>03</v>
      </c>
      <c r="H1029" s="32" t="s">
        <v>5647</v>
      </c>
      <c r="I1029" s="32" t="s">
        <v>5648</v>
      </c>
      <c r="J1029" s="89" t="s">
        <v>5649</v>
      </c>
      <c r="K1029" s="31" t="s">
        <v>6</v>
      </c>
      <c r="L1029" s="31" t="s">
        <v>3062</v>
      </c>
      <c r="M1029" s="31" t="s">
        <v>10953</v>
      </c>
      <c r="N1029" s="31" t="s">
        <v>3063</v>
      </c>
      <c r="O1029" s="24" t="s">
        <v>9300</v>
      </c>
      <c r="P1029" s="31" t="s">
        <v>3064</v>
      </c>
      <c r="Q1029" s="31" t="s">
        <v>3065</v>
      </c>
      <c r="R1029" s="27"/>
      <c r="S1029" s="31" t="s">
        <v>3062</v>
      </c>
      <c r="T1029" s="111"/>
      <c r="U1029" s="111"/>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c r="BY1029" s="116"/>
      <c r="BZ1029" s="116"/>
      <c r="CA1029" s="116"/>
      <c r="CB1029" s="116"/>
      <c r="CC1029" s="116"/>
      <c r="CD1029" s="116"/>
      <c r="CE1029" s="116"/>
      <c r="CF1029" s="116"/>
      <c r="CG1029" s="116"/>
      <c r="CH1029" s="116"/>
      <c r="CI1029" s="116"/>
      <c r="CJ1029" s="116"/>
      <c r="CK1029" s="116"/>
      <c r="CL1029" s="116"/>
    </row>
    <row r="1030" spans="1:90" s="98" customFormat="1" ht="25.5" x14ac:dyDescent="0.2">
      <c r="A1030" s="26" t="str">
        <f t="shared" si="227"/>
        <v>1</v>
      </c>
      <c r="B1030" s="26" t="str">
        <f t="shared" si="228"/>
        <v>2</v>
      </c>
      <c r="C1030" s="26" t="str">
        <f t="shared" si="229"/>
        <v>3</v>
      </c>
      <c r="D1030" s="26" t="str">
        <f t="shared" si="230"/>
        <v>1</v>
      </c>
      <c r="E1030" s="26" t="str">
        <f t="shared" si="231"/>
        <v>1</v>
      </c>
      <c r="F1030" s="26" t="str">
        <f t="shared" si="233"/>
        <v>03</v>
      </c>
      <c r="G1030" s="26" t="str">
        <f t="shared" si="232"/>
        <v>00</v>
      </c>
      <c r="H1030" s="32" t="s">
        <v>3408</v>
      </c>
      <c r="I1030" s="32" t="s">
        <v>3409</v>
      </c>
      <c r="J1030" s="130" t="s">
        <v>3410</v>
      </c>
      <c r="K1030" s="31" t="s">
        <v>6</v>
      </c>
      <c r="L1030" s="31" t="s">
        <v>3062</v>
      </c>
      <c r="M1030" s="31" t="s">
        <v>10953</v>
      </c>
      <c r="N1030" s="31"/>
      <c r="O1030" s="24"/>
      <c r="P1030" s="31" t="s">
        <v>3064</v>
      </c>
      <c r="Q1030" s="27" t="s">
        <v>3072</v>
      </c>
      <c r="R1030" s="31"/>
      <c r="S1030" s="31" t="s">
        <v>3062</v>
      </c>
      <c r="T1030" s="111"/>
      <c r="U1030" s="111"/>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c r="BY1030" s="116"/>
      <c r="BZ1030" s="116"/>
      <c r="CA1030" s="116"/>
      <c r="CB1030" s="116"/>
      <c r="CC1030" s="116"/>
      <c r="CD1030" s="116"/>
      <c r="CE1030" s="116"/>
      <c r="CF1030" s="116"/>
      <c r="CG1030" s="116"/>
      <c r="CH1030" s="116"/>
      <c r="CI1030" s="116"/>
      <c r="CJ1030" s="116"/>
      <c r="CK1030" s="116"/>
      <c r="CL1030" s="116"/>
    </row>
    <row r="1031" spans="1:90" s="98" customFormat="1" ht="25.5" x14ac:dyDescent="0.2">
      <c r="A1031" s="26" t="str">
        <f t="shared" si="227"/>
        <v>1</v>
      </c>
      <c r="B1031" s="26" t="str">
        <f t="shared" si="228"/>
        <v>2</v>
      </c>
      <c r="C1031" s="26" t="str">
        <f t="shared" si="229"/>
        <v>3</v>
      </c>
      <c r="D1031" s="26" t="str">
        <f t="shared" si="230"/>
        <v>1</v>
      </c>
      <c r="E1031" s="26" t="str">
        <f t="shared" si="231"/>
        <v>1</v>
      </c>
      <c r="F1031" s="26" t="str">
        <f t="shared" si="233"/>
        <v>03</v>
      </c>
      <c r="G1031" s="26" t="str">
        <f t="shared" si="232"/>
        <v>01</v>
      </c>
      <c r="H1031" s="32" t="s">
        <v>3411</v>
      </c>
      <c r="I1031" s="32" t="s">
        <v>3412</v>
      </c>
      <c r="J1031" s="130" t="s">
        <v>9442</v>
      </c>
      <c r="K1031" s="31" t="s">
        <v>6</v>
      </c>
      <c r="L1031" s="31" t="s">
        <v>3062</v>
      </c>
      <c r="M1031" s="31" t="s">
        <v>10953</v>
      </c>
      <c r="N1031" s="31" t="s">
        <v>3063</v>
      </c>
      <c r="O1031" s="24" t="s">
        <v>9300</v>
      </c>
      <c r="P1031" s="31" t="s">
        <v>3064</v>
      </c>
      <c r="Q1031" s="31" t="s">
        <v>3065</v>
      </c>
      <c r="R1031" s="27" t="s">
        <v>9184</v>
      </c>
      <c r="S1031" s="31" t="s">
        <v>3062</v>
      </c>
      <c r="T1031" s="111"/>
      <c r="U1031" s="111"/>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c r="BY1031" s="116"/>
      <c r="BZ1031" s="116"/>
      <c r="CA1031" s="116"/>
      <c r="CB1031" s="116"/>
      <c r="CC1031" s="116"/>
      <c r="CD1031" s="116"/>
      <c r="CE1031" s="116"/>
      <c r="CF1031" s="116"/>
      <c r="CG1031" s="116"/>
      <c r="CH1031" s="116"/>
      <c r="CI1031" s="116"/>
      <c r="CJ1031" s="116"/>
      <c r="CK1031" s="116"/>
      <c r="CL1031" s="116"/>
    </row>
    <row r="1032" spans="1:90" s="98" customFormat="1" ht="25.5" x14ac:dyDescent="0.2">
      <c r="A1032" s="26" t="str">
        <f t="shared" si="227"/>
        <v>1</v>
      </c>
      <c r="B1032" s="26" t="str">
        <f t="shared" si="228"/>
        <v>2</v>
      </c>
      <c r="C1032" s="26" t="str">
        <f t="shared" si="229"/>
        <v>3</v>
      </c>
      <c r="D1032" s="26" t="str">
        <f t="shared" si="230"/>
        <v>1</v>
      </c>
      <c r="E1032" s="26" t="str">
        <f t="shared" si="231"/>
        <v>1</v>
      </c>
      <c r="F1032" s="26" t="str">
        <f t="shared" si="233"/>
        <v>03</v>
      </c>
      <c r="G1032" s="26" t="str">
        <f t="shared" si="232"/>
        <v>02</v>
      </c>
      <c r="H1032" s="32" t="s">
        <v>3413</v>
      </c>
      <c r="I1032" s="32" t="s">
        <v>3414</v>
      </c>
      <c r="J1032" s="130" t="s">
        <v>3415</v>
      </c>
      <c r="K1032" s="31" t="s">
        <v>6</v>
      </c>
      <c r="L1032" s="31" t="s">
        <v>3062</v>
      </c>
      <c r="M1032" s="31" t="s">
        <v>10953</v>
      </c>
      <c r="N1032" s="31" t="s">
        <v>3063</v>
      </c>
      <c r="O1032" s="24" t="s">
        <v>9300</v>
      </c>
      <c r="P1032" s="31" t="s">
        <v>3064</v>
      </c>
      <c r="Q1032" s="31" t="s">
        <v>3065</v>
      </c>
      <c r="R1032" s="27" t="s">
        <v>9184</v>
      </c>
      <c r="S1032" s="31" t="s">
        <v>3062</v>
      </c>
      <c r="T1032" s="111"/>
      <c r="U1032" s="111"/>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c r="BY1032" s="116"/>
      <c r="BZ1032" s="116"/>
      <c r="CA1032" s="116"/>
      <c r="CB1032" s="116"/>
      <c r="CC1032" s="116"/>
      <c r="CD1032" s="116"/>
      <c r="CE1032" s="116"/>
      <c r="CF1032" s="116"/>
      <c r="CG1032" s="116"/>
      <c r="CH1032" s="116"/>
      <c r="CI1032" s="116"/>
      <c r="CJ1032" s="116"/>
      <c r="CK1032" s="116"/>
      <c r="CL1032" s="116"/>
    </row>
    <row r="1033" spans="1:90" s="98" customFormat="1" ht="25.5" x14ac:dyDescent="0.2">
      <c r="A1033" s="26" t="str">
        <f t="shared" si="227"/>
        <v>1</v>
      </c>
      <c r="B1033" s="26" t="str">
        <f t="shared" si="228"/>
        <v>2</v>
      </c>
      <c r="C1033" s="26" t="str">
        <f t="shared" si="229"/>
        <v>3</v>
      </c>
      <c r="D1033" s="26" t="str">
        <f t="shared" si="230"/>
        <v>1</v>
      </c>
      <c r="E1033" s="26" t="str">
        <f t="shared" si="231"/>
        <v>1</v>
      </c>
      <c r="F1033" s="26" t="str">
        <f t="shared" si="233"/>
        <v>03</v>
      </c>
      <c r="G1033" s="26" t="str">
        <f t="shared" si="232"/>
        <v>03</v>
      </c>
      <c r="H1033" s="32" t="s">
        <v>3416</v>
      </c>
      <c r="I1033" s="32" t="s">
        <v>3417</v>
      </c>
      <c r="J1033" s="130" t="s">
        <v>9443</v>
      </c>
      <c r="K1033" s="31" t="s">
        <v>6</v>
      </c>
      <c r="L1033" s="31" t="s">
        <v>3062</v>
      </c>
      <c r="M1033" s="31" t="s">
        <v>10953</v>
      </c>
      <c r="N1033" s="31" t="s">
        <v>3063</v>
      </c>
      <c r="O1033" s="24" t="s">
        <v>9300</v>
      </c>
      <c r="P1033" s="31" t="s">
        <v>3064</v>
      </c>
      <c r="Q1033" s="31" t="s">
        <v>3065</v>
      </c>
      <c r="R1033" s="27" t="s">
        <v>9184</v>
      </c>
      <c r="S1033" s="31" t="s">
        <v>3062</v>
      </c>
      <c r="T1033" s="111"/>
      <c r="U1033" s="111"/>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c r="BY1033" s="116"/>
      <c r="BZ1033" s="116"/>
      <c r="CA1033" s="116"/>
      <c r="CB1033" s="116"/>
      <c r="CC1033" s="116"/>
      <c r="CD1033" s="116"/>
      <c r="CE1033" s="116"/>
      <c r="CF1033" s="116"/>
      <c r="CG1033" s="116"/>
      <c r="CH1033" s="116"/>
      <c r="CI1033" s="116"/>
      <c r="CJ1033" s="116"/>
      <c r="CK1033" s="116"/>
      <c r="CL1033" s="116"/>
    </row>
    <row r="1034" spans="1:90" s="98" customFormat="1" ht="25.5" x14ac:dyDescent="0.2">
      <c r="A1034" s="26" t="str">
        <f t="shared" si="227"/>
        <v>1</v>
      </c>
      <c r="B1034" s="26" t="str">
        <f t="shared" si="228"/>
        <v>2</v>
      </c>
      <c r="C1034" s="26" t="str">
        <f t="shared" si="229"/>
        <v>3</v>
      </c>
      <c r="D1034" s="26" t="str">
        <f t="shared" si="230"/>
        <v>1</v>
      </c>
      <c r="E1034" s="26" t="str">
        <f t="shared" si="231"/>
        <v>1</v>
      </c>
      <c r="F1034" s="26" t="str">
        <f t="shared" si="233"/>
        <v>03</v>
      </c>
      <c r="G1034" s="26" t="str">
        <f t="shared" si="232"/>
        <v>04</v>
      </c>
      <c r="H1034" s="32" t="s">
        <v>3418</v>
      </c>
      <c r="I1034" s="32" t="s">
        <v>3419</v>
      </c>
      <c r="J1034" s="130" t="s">
        <v>9444</v>
      </c>
      <c r="K1034" s="31" t="s">
        <v>6</v>
      </c>
      <c r="L1034" s="31" t="s">
        <v>3062</v>
      </c>
      <c r="M1034" s="31" t="s">
        <v>10953</v>
      </c>
      <c r="N1034" s="31" t="s">
        <v>3063</v>
      </c>
      <c r="O1034" s="24" t="s">
        <v>9300</v>
      </c>
      <c r="P1034" s="31" t="s">
        <v>3064</v>
      </c>
      <c r="Q1034" s="31" t="s">
        <v>3065</v>
      </c>
      <c r="R1034" s="27" t="s">
        <v>9184</v>
      </c>
      <c r="S1034" s="31" t="s">
        <v>3062</v>
      </c>
      <c r="T1034" s="111"/>
      <c r="U1034" s="111"/>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c r="BY1034" s="116"/>
      <c r="BZ1034" s="116"/>
      <c r="CA1034" s="116"/>
      <c r="CB1034" s="116"/>
      <c r="CC1034" s="116"/>
      <c r="CD1034" s="116"/>
      <c r="CE1034" s="116"/>
      <c r="CF1034" s="116"/>
      <c r="CG1034" s="116"/>
      <c r="CH1034" s="116"/>
      <c r="CI1034" s="116"/>
      <c r="CJ1034" s="116"/>
      <c r="CK1034" s="116"/>
      <c r="CL1034" s="116"/>
    </row>
    <row r="1035" spans="1:90" s="98" customFormat="1" ht="38.25" x14ac:dyDescent="0.2">
      <c r="A1035" s="26" t="str">
        <f t="shared" si="227"/>
        <v>1</v>
      </c>
      <c r="B1035" s="26" t="str">
        <f t="shared" si="228"/>
        <v>2</v>
      </c>
      <c r="C1035" s="26" t="str">
        <f t="shared" si="229"/>
        <v>3</v>
      </c>
      <c r="D1035" s="26" t="str">
        <f t="shared" si="230"/>
        <v>1</v>
      </c>
      <c r="E1035" s="26" t="str">
        <f t="shared" si="231"/>
        <v>1</v>
      </c>
      <c r="F1035" s="26" t="str">
        <f t="shared" si="233"/>
        <v>04</v>
      </c>
      <c r="G1035" s="26" t="str">
        <f t="shared" si="232"/>
        <v>00</v>
      </c>
      <c r="H1035" s="32" t="s">
        <v>3420</v>
      </c>
      <c r="I1035" s="32" t="s">
        <v>3421</v>
      </c>
      <c r="J1035" s="130" t="s">
        <v>8724</v>
      </c>
      <c r="K1035" s="31" t="s">
        <v>6</v>
      </c>
      <c r="L1035" s="31" t="s">
        <v>3062</v>
      </c>
      <c r="M1035" s="31" t="s">
        <v>10953</v>
      </c>
      <c r="N1035" s="31"/>
      <c r="O1035" s="24"/>
      <c r="P1035" s="31" t="s">
        <v>3064</v>
      </c>
      <c r="Q1035" s="27" t="s">
        <v>3072</v>
      </c>
      <c r="R1035" s="31"/>
      <c r="S1035" s="31" t="s">
        <v>3062</v>
      </c>
      <c r="T1035" s="111"/>
      <c r="U1035" s="111"/>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c r="BY1035" s="116"/>
      <c r="BZ1035" s="116"/>
      <c r="CA1035" s="116"/>
      <c r="CB1035" s="116"/>
      <c r="CC1035" s="116"/>
      <c r="CD1035" s="116"/>
      <c r="CE1035" s="116"/>
      <c r="CF1035" s="116"/>
      <c r="CG1035" s="116"/>
      <c r="CH1035" s="116"/>
      <c r="CI1035" s="116"/>
      <c r="CJ1035" s="116"/>
      <c r="CK1035" s="116"/>
      <c r="CL1035" s="116"/>
    </row>
    <row r="1036" spans="1:90" s="98" customFormat="1" ht="51" x14ac:dyDescent="0.2">
      <c r="A1036" s="26" t="str">
        <f t="shared" si="227"/>
        <v>1</v>
      </c>
      <c r="B1036" s="26" t="str">
        <f t="shared" si="228"/>
        <v>2</v>
      </c>
      <c r="C1036" s="26" t="str">
        <f t="shared" si="229"/>
        <v>3</v>
      </c>
      <c r="D1036" s="26" t="str">
        <f t="shared" si="230"/>
        <v>1</v>
      </c>
      <c r="E1036" s="26" t="str">
        <f t="shared" si="231"/>
        <v>1</v>
      </c>
      <c r="F1036" s="26" t="str">
        <f t="shared" si="233"/>
        <v>04</v>
      </c>
      <c r="G1036" s="26" t="str">
        <f t="shared" si="232"/>
        <v>01</v>
      </c>
      <c r="H1036" s="32" t="s">
        <v>3422</v>
      </c>
      <c r="I1036" s="32" t="s">
        <v>3423</v>
      </c>
      <c r="J1036" s="130" t="s">
        <v>9445</v>
      </c>
      <c r="K1036" s="31" t="s">
        <v>6</v>
      </c>
      <c r="L1036" s="31" t="s">
        <v>3062</v>
      </c>
      <c r="M1036" s="31" t="s">
        <v>10953</v>
      </c>
      <c r="N1036" s="31" t="s">
        <v>3063</v>
      </c>
      <c r="O1036" s="24" t="s">
        <v>9300</v>
      </c>
      <c r="P1036" s="31" t="s">
        <v>3064</v>
      </c>
      <c r="Q1036" s="31" t="s">
        <v>3065</v>
      </c>
      <c r="R1036" s="27" t="s">
        <v>9184</v>
      </c>
      <c r="S1036" s="31" t="s">
        <v>3062</v>
      </c>
      <c r="T1036" s="111"/>
      <c r="U1036" s="111"/>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c r="BY1036" s="116"/>
      <c r="BZ1036" s="116"/>
      <c r="CA1036" s="116"/>
      <c r="CB1036" s="116"/>
      <c r="CC1036" s="116"/>
      <c r="CD1036" s="116"/>
      <c r="CE1036" s="116"/>
      <c r="CF1036" s="116"/>
      <c r="CG1036" s="116"/>
      <c r="CH1036" s="116"/>
      <c r="CI1036" s="116"/>
      <c r="CJ1036" s="116"/>
      <c r="CK1036" s="116"/>
      <c r="CL1036" s="116"/>
    </row>
    <row r="1037" spans="1:90" s="98" customFormat="1" ht="38.25" x14ac:dyDescent="0.2">
      <c r="A1037" s="26" t="str">
        <f t="shared" si="227"/>
        <v>1</v>
      </c>
      <c r="B1037" s="26" t="str">
        <f t="shared" si="228"/>
        <v>2</v>
      </c>
      <c r="C1037" s="26" t="str">
        <f t="shared" si="229"/>
        <v>3</v>
      </c>
      <c r="D1037" s="26" t="str">
        <f t="shared" si="230"/>
        <v>1</v>
      </c>
      <c r="E1037" s="26" t="str">
        <f t="shared" si="231"/>
        <v>1</v>
      </c>
      <c r="F1037" s="26" t="str">
        <f t="shared" si="233"/>
        <v>04</v>
      </c>
      <c r="G1037" s="26" t="str">
        <f t="shared" si="232"/>
        <v>02</v>
      </c>
      <c r="H1037" s="32" t="s">
        <v>3424</v>
      </c>
      <c r="I1037" s="32" t="s">
        <v>3425</v>
      </c>
      <c r="J1037" s="130" t="s">
        <v>9446</v>
      </c>
      <c r="K1037" s="31" t="s">
        <v>6</v>
      </c>
      <c r="L1037" s="31" t="s">
        <v>3062</v>
      </c>
      <c r="M1037" s="31" t="s">
        <v>10953</v>
      </c>
      <c r="N1037" s="31" t="s">
        <v>3063</v>
      </c>
      <c r="O1037" s="24" t="s">
        <v>9300</v>
      </c>
      <c r="P1037" s="31" t="s">
        <v>3064</v>
      </c>
      <c r="Q1037" s="31" t="s">
        <v>3065</v>
      </c>
      <c r="R1037" s="27" t="s">
        <v>9184</v>
      </c>
      <c r="S1037" s="31" t="s">
        <v>3062</v>
      </c>
      <c r="T1037" s="111"/>
      <c r="U1037" s="111"/>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c r="BY1037" s="116"/>
      <c r="BZ1037" s="116"/>
      <c r="CA1037" s="116"/>
      <c r="CB1037" s="116"/>
      <c r="CC1037" s="116"/>
      <c r="CD1037" s="116"/>
      <c r="CE1037" s="116"/>
      <c r="CF1037" s="116"/>
      <c r="CG1037" s="116"/>
      <c r="CH1037" s="116"/>
      <c r="CI1037" s="116"/>
      <c r="CJ1037" s="116"/>
      <c r="CK1037" s="116"/>
      <c r="CL1037" s="116"/>
    </row>
    <row r="1038" spans="1:90" s="98" customFormat="1" ht="38.25" x14ac:dyDescent="0.2">
      <c r="A1038" s="26" t="str">
        <f t="shared" si="227"/>
        <v>1</v>
      </c>
      <c r="B1038" s="26" t="str">
        <f t="shared" si="228"/>
        <v>2</v>
      </c>
      <c r="C1038" s="26" t="str">
        <f t="shared" si="229"/>
        <v>3</v>
      </c>
      <c r="D1038" s="26" t="str">
        <f t="shared" si="230"/>
        <v>1</v>
      </c>
      <c r="E1038" s="26" t="str">
        <f t="shared" si="231"/>
        <v>1</v>
      </c>
      <c r="F1038" s="26" t="str">
        <f t="shared" si="233"/>
        <v>04</v>
      </c>
      <c r="G1038" s="26" t="str">
        <f t="shared" si="232"/>
        <v>03</v>
      </c>
      <c r="H1038" s="32" t="s">
        <v>3426</v>
      </c>
      <c r="I1038" s="32" t="s">
        <v>3427</v>
      </c>
      <c r="J1038" s="130" t="s">
        <v>9447</v>
      </c>
      <c r="K1038" s="31" t="s">
        <v>6</v>
      </c>
      <c r="L1038" s="31" t="s">
        <v>3062</v>
      </c>
      <c r="M1038" s="31" t="s">
        <v>10953</v>
      </c>
      <c r="N1038" s="31" t="s">
        <v>3063</v>
      </c>
      <c r="O1038" s="24" t="s">
        <v>9300</v>
      </c>
      <c r="P1038" s="31" t="s">
        <v>3064</v>
      </c>
      <c r="Q1038" s="31" t="s">
        <v>3065</v>
      </c>
      <c r="R1038" s="27" t="s">
        <v>9184</v>
      </c>
      <c r="S1038" s="31" t="s">
        <v>3062</v>
      </c>
      <c r="T1038" s="111"/>
      <c r="U1038" s="111"/>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c r="BY1038" s="116"/>
      <c r="BZ1038" s="116"/>
      <c r="CA1038" s="116"/>
      <c r="CB1038" s="116"/>
      <c r="CC1038" s="116"/>
      <c r="CD1038" s="116"/>
      <c r="CE1038" s="116"/>
      <c r="CF1038" s="116"/>
      <c r="CG1038" s="116"/>
      <c r="CH1038" s="116"/>
      <c r="CI1038" s="116"/>
      <c r="CJ1038" s="116"/>
      <c r="CK1038" s="116"/>
      <c r="CL1038" s="116"/>
    </row>
    <row r="1039" spans="1:90" s="98" customFormat="1" ht="25.5" x14ac:dyDescent="0.2">
      <c r="A1039" s="26" t="str">
        <f t="shared" ref="A1039:A1102" si="234">MID(H1039,1,1)</f>
        <v>1</v>
      </c>
      <c r="B1039" s="26" t="str">
        <f t="shared" ref="B1039:B1102" si="235">MID(H1039,3,1)</f>
        <v>2</v>
      </c>
      <c r="C1039" s="26" t="str">
        <f t="shared" ref="C1039:C1102" si="236">MID(H1039,5,1)</f>
        <v>3</v>
      </c>
      <c r="D1039" s="26" t="str">
        <f t="shared" ref="D1039:D1102" si="237">MID(H1039,7,1)</f>
        <v>1</v>
      </c>
      <c r="E1039" s="26" t="str">
        <f t="shared" ref="E1039:E1102" si="238">MID(H1039,9,1)</f>
        <v>1</v>
      </c>
      <c r="F1039" s="26" t="str">
        <f t="shared" si="233"/>
        <v>04</v>
      </c>
      <c r="G1039" s="26" t="str">
        <f t="shared" si="232"/>
        <v>04</v>
      </c>
      <c r="H1039" s="32" t="s">
        <v>3428</v>
      </c>
      <c r="I1039" s="32" t="s">
        <v>3429</v>
      </c>
      <c r="J1039" s="130" t="s">
        <v>9448</v>
      </c>
      <c r="K1039" s="31" t="s">
        <v>6</v>
      </c>
      <c r="L1039" s="31" t="s">
        <v>3062</v>
      </c>
      <c r="M1039" s="31" t="s">
        <v>10953</v>
      </c>
      <c r="N1039" s="31" t="s">
        <v>3063</v>
      </c>
      <c r="O1039" s="24" t="s">
        <v>9300</v>
      </c>
      <c r="P1039" s="31" t="s">
        <v>3064</v>
      </c>
      <c r="Q1039" s="31" t="s">
        <v>3065</v>
      </c>
      <c r="R1039" s="27" t="s">
        <v>9184</v>
      </c>
      <c r="S1039" s="31" t="s">
        <v>3062</v>
      </c>
      <c r="T1039" s="111"/>
      <c r="U1039" s="111"/>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c r="BY1039" s="116"/>
      <c r="BZ1039" s="116"/>
      <c r="CA1039" s="116"/>
      <c r="CB1039" s="116"/>
      <c r="CC1039" s="116"/>
      <c r="CD1039" s="116"/>
      <c r="CE1039" s="116"/>
      <c r="CF1039" s="116"/>
      <c r="CG1039" s="116"/>
      <c r="CH1039" s="116"/>
      <c r="CI1039" s="116"/>
      <c r="CJ1039" s="116"/>
      <c r="CK1039" s="116"/>
      <c r="CL1039" s="116"/>
    </row>
    <row r="1040" spans="1:90" s="98" customFormat="1" ht="25.5" x14ac:dyDescent="0.2">
      <c r="A1040" s="26" t="str">
        <f t="shared" si="234"/>
        <v>1</v>
      </c>
      <c r="B1040" s="26" t="str">
        <f t="shared" si="235"/>
        <v>2</v>
      </c>
      <c r="C1040" s="26" t="str">
        <f t="shared" si="236"/>
        <v>3</v>
      </c>
      <c r="D1040" s="26" t="str">
        <f t="shared" si="237"/>
        <v>1</v>
      </c>
      <c r="E1040" s="26" t="str">
        <f t="shared" si="238"/>
        <v>1</v>
      </c>
      <c r="F1040" s="26" t="str">
        <f t="shared" si="233"/>
        <v>04</v>
      </c>
      <c r="G1040" s="26" t="str">
        <f t="shared" si="232"/>
        <v>05</v>
      </c>
      <c r="H1040" s="32" t="s">
        <v>3430</v>
      </c>
      <c r="I1040" s="32" t="s">
        <v>3431</v>
      </c>
      <c r="J1040" s="130" t="s">
        <v>3432</v>
      </c>
      <c r="K1040" s="31" t="s">
        <v>6</v>
      </c>
      <c r="L1040" s="31" t="s">
        <v>3062</v>
      </c>
      <c r="M1040" s="31" t="s">
        <v>10953</v>
      </c>
      <c r="N1040" s="31" t="s">
        <v>3063</v>
      </c>
      <c r="O1040" s="24" t="s">
        <v>9300</v>
      </c>
      <c r="P1040" s="31" t="s">
        <v>3064</v>
      </c>
      <c r="Q1040" s="31" t="s">
        <v>3065</v>
      </c>
      <c r="R1040" s="27" t="s">
        <v>9184</v>
      </c>
      <c r="S1040" s="31" t="s">
        <v>3062</v>
      </c>
      <c r="T1040" s="111"/>
      <c r="U1040" s="111"/>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c r="BY1040" s="116"/>
      <c r="BZ1040" s="116"/>
      <c r="CA1040" s="116"/>
      <c r="CB1040" s="116"/>
      <c r="CC1040" s="116"/>
      <c r="CD1040" s="116"/>
      <c r="CE1040" s="116"/>
      <c r="CF1040" s="116"/>
      <c r="CG1040" s="116"/>
      <c r="CH1040" s="116"/>
      <c r="CI1040" s="116"/>
      <c r="CJ1040" s="116"/>
      <c r="CK1040" s="116"/>
      <c r="CL1040" s="116"/>
    </row>
    <row r="1041" spans="1:90" s="98" customFormat="1" ht="76.5" x14ac:dyDescent="0.2">
      <c r="A1041" s="26" t="str">
        <f t="shared" si="234"/>
        <v>1</v>
      </c>
      <c r="B1041" s="26" t="str">
        <f t="shared" si="235"/>
        <v>2</v>
      </c>
      <c r="C1041" s="26" t="str">
        <f t="shared" si="236"/>
        <v>3</v>
      </c>
      <c r="D1041" s="26" t="str">
        <f t="shared" si="237"/>
        <v>1</v>
      </c>
      <c r="E1041" s="26" t="str">
        <f t="shared" si="238"/>
        <v>1</v>
      </c>
      <c r="F1041" s="26" t="str">
        <f t="shared" si="233"/>
        <v>04</v>
      </c>
      <c r="G1041" s="26" t="str">
        <f t="shared" si="232"/>
        <v>06</v>
      </c>
      <c r="H1041" s="32" t="s">
        <v>3433</v>
      </c>
      <c r="I1041" s="32" t="s">
        <v>4621</v>
      </c>
      <c r="J1041" s="130" t="s">
        <v>9449</v>
      </c>
      <c r="K1041" s="31" t="s">
        <v>6</v>
      </c>
      <c r="L1041" s="31" t="s">
        <v>3062</v>
      </c>
      <c r="M1041" s="31" t="s">
        <v>10953</v>
      </c>
      <c r="N1041" s="31" t="s">
        <v>3063</v>
      </c>
      <c r="O1041" s="24" t="s">
        <v>9300</v>
      </c>
      <c r="P1041" s="31" t="s">
        <v>3064</v>
      </c>
      <c r="Q1041" s="31" t="s">
        <v>3065</v>
      </c>
      <c r="R1041" s="27" t="s">
        <v>9184</v>
      </c>
      <c r="S1041" s="31" t="s">
        <v>3062</v>
      </c>
      <c r="T1041" s="111"/>
      <c r="U1041" s="111"/>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c r="BY1041" s="116"/>
      <c r="BZ1041" s="116"/>
      <c r="CA1041" s="116"/>
      <c r="CB1041" s="116"/>
      <c r="CC1041" s="116"/>
      <c r="CD1041" s="116"/>
      <c r="CE1041" s="116"/>
      <c r="CF1041" s="116"/>
      <c r="CG1041" s="116"/>
      <c r="CH1041" s="116"/>
      <c r="CI1041" s="116"/>
      <c r="CJ1041" s="116"/>
      <c r="CK1041" s="116"/>
      <c r="CL1041" s="116"/>
    </row>
    <row r="1042" spans="1:90" s="98" customFormat="1" ht="38.25" x14ac:dyDescent="0.2">
      <c r="A1042" s="26" t="str">
        <f t="shared" si="234"/>
        <v>1</v>
      </c>
      <c r="B1042" s="26" t="str">
        <f t="shared" si="235"/>
        <v>2</v>
      </c>
      <c r="C1042" s="26" t="str">
        <f t="shared" si="236"/>
        <v>3</v>
      </c>
      <c r="D1042" s="26" t="str">
        <f t="shared" si="237"/>
        <v>1</v>
      </c>
      <c r="E1042" s="26" t="str">
        <f t="shared" si="238"/>
        <v>1</v>
      </c>
      <c r="F1042" s="26" t="str">
        <f t="shared" si="233"/>
        <v>04</v>
      </c>
      <c r="G1042" s="26" t="str">
        <f t="shared" si="232"/>
        <v>99</v>
      </c>
      <c r="H1042" s="32" t="s">
        <v>3434</v>
      </c>
      <c r="I1042" s="32" t="s">
        <v>3435</v>
      </c>
      <c r="J1042" s="130" t="s">
        <v>3436</v>
      </c>
      <c r="K1042" s="31" t="s">
        <v>6</v>
      </c>
      <c r="L1042" s="31" t="s">
        <v>3062</v>
      </c>
      <c r="M1042" s="31" t="s">
        <v>10953</v>
      </c>
      <c r="N1042" s="31" t="s">
        <v>3063</v>
      </c>
      <c r="O1042" s="24" t="s">
        <v>9300</v>
      </c>
      <c r="P1042" s="31" t="s">
        <v>3064</v>
      </c>
      <c r="Q1042" s="31" t="s">
        <v>3065</v>
      </c>
      <c r="R1042" s="27" t="s">
        <v>9184</v>
      </c>
      <c r="S1042" s="31" t="s">
        <v>3062</v>
      </c>
      <c r="T1042" s="111"/>
      <c r="U1042" s="111"/>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c r="BY1042" s="116"/>
      <c r="BZ1042" s="116"/>
      <c r="CA1042" s="116"/>
      <c r="CB1042" s="116"/>
      <c r="CC1042" s="116"/>
      <c r="CD1042" s="116"/>
      <c r="CE1042" s="116"/>
      <c r="CF1042" s="116"/>
      <c r="CG1042" s="116"/>
      <c r="CH1042" s="116"/>
      <c r="CI1042" s="116"/>
      <c r="CJ1042" s="116"/>
      <c r="CK1042" s="116"/>
      <c r="CL1042" s="116"/>
    </row>
    <row r="1043" spans="1:90" s="98" customFormat="1" ht="25.5" x14ac:dyDescent="0.2">
      <c r="A1043" s="26" t="str">
        <f t="shared" si="234"/>
        <v>1</v>
      </c>
      <c r="B1043" s="26" t="str">
        <f t="shared" si="235"/>
        <v>2</v>
      </c>
      <c r="C1043" s="26" t="str">
        <f t="shared" si="236"/>
        <v>3</v>
      </c>
      <c r="D1043" s="26" t="str">
        <f t="shared" si="237"/>
        <v>1</v>
      </c>
      <c r="E1043" s="26" t="str">
        <f t="shared" si="238"/>
        <v>1</v>
      </c>
      <c r="F1043" s="26" t="str">
        <f t="shared" si="233"/>
        <v>05</v>
      </c>
      <c r="G1043" s="26" t="str">
        <f t="shared" si="232"/>
        <v>00</v>
      </c>
      <c r="H1043" s="32" t="s">
        <v>3437</v>
      </c>
      <c r="I1043" s="32" t="s">
        <v>3438</v>
      </c>
      <c r="J1043" s="130" t="s">
        <v>3439</v>
      </c>
      <c r="K1043" s="31" t="s">
        <v>6</v>
      </c>
      <c r="L1043" s="31" t="s">
        <v>3062</v>
      </c>
      <c r="M1043" s="31" t="s">
        <v>10953</v>
      </c>
      <c r="N1043" s="31" t="s">
        <v>6991</v>
      </c>
      <c r="O1043" s="24"/>
      <c r="P1043" s="31" t="s">
        <v>3064</v>
      </c>
      <c r="Q1043" s="27" t="s">
        <v>3072</v>
      </c>
      <c r="R1043" s="31"/>
      <c r="S1043" s="31" t="s">
        <v>3062</v>
      </c>
      <c r="T1043" s="111"/>
      <c r="U1043" s="111"/>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c r="BY1043" s="116"/>
      <c r="BZ1043" s="116"/>
      <c r="CA1043" s="116"/>
      <c r="CB1043" s="116"/>
      <c r="CC1043" s="116"/>
      <c r="CD1043" s="116"/>
      <c r="CE1043" s="116"/>
      <c r="CF1043" s="116"/>
      <c r="CG1043" s="116"/>
      <c r="CH1043" s="116"/>
      <c r="CI1043" s="116"/>
      <c r="CJ1043" s="116"/>
      <c r="CK1043" s="116"/>
      <c r="CL1043" s="116"/>
    </row>
    <row r="1044" spans="1:90" s="98" customFormat="1" ht="25.5" x14ac:dyDescent="0.2">
      <c r="A1044" s="26" t="str">
        <f t="shared" si="234"/>
        <v>1</v>
      </c>
      <c r="B1044" s="26" t="str">
        <f t="shared" si="235"/>
        <v>2</v>
      </c>
      <c r="C1044" s="26" t="str">
        <f t="shared" si="236"/>
        <v>3</v>
      </c>
      <c r="D1044" s="26" t="str">
        <f t="shared" si="237"/>
        <v>1</v>
      </c>
      <c r="E1044" s="26" t="str">
        <f t="shared" si="238"/>
        <v>1</v>
      </c>
      <c r="F1044" s="26" t="str">
        <f t="shared" si="233"/>
        <v>05</v>
      </c>
      <c r="G1044" s="26" t="str">
        <f t="shared" si="232"/>
        <v>01</v>
      </c>
      <c r="H1044" s="32" t="s">
        <v>3440</v>
      </c>
      <c r="I1044" s="32" t="s">
        <v>3441</v>
      </c>
      <c r="J1044" s="130" t="s">
        <v>9450</v>
      </c>
      <c r="K1044" s="31" t="s">
        <v>6</v>
      </c>
      <c r="L1044" s="31" t="s">
        <v>3062</v>
      </c>
      <c r="M1044" s="31" t="s">
        <v>10953</v>
      </c>
      <c r="N1044" s="31" t="s">
        <v>3063</v>
      </c>
      <c r="O1044" s="24" t="s">
        <v>9300</v>
      </c>
      <c r="P1044" s="31" t="s">
        <v>3064</v>
      </c>
      <c r="Q1044" s="31" t="s">
        <v>3065</v>
      </c>
      <c r="R1044" s="27" t="s">
        <v>9184</v>
      </c>
      <c r="S1044" s="31" t="s">
        <v>3062</v>
      </c>
      <c r="T1044" s="111"/>
      <c r="U1044" s="111"/>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c r="BY1044" s="116"/>
      <c r="BZ1044" s="116"/>
      <c r="CA1044" s="116"/>
      <c r="CB1044" s="116"/>
      <c r="CC1044" s="116"/>
      <c r="CD1044" s="116"/>
      <c r="CE1044" s="116"/>
      <c r="CF1044" s="116"/>
      <c r="CG1044" s="116"/>
      <c r="CH1044" s="116"/>
      <c r="CI1044" s="116"/>
      <c r="CJ1044" s="116"/>
      <c r="CK1044" s="116"/>
      <c r="CL1044" s="116"/>
    </row>
    <row r="1045" spans="1:90" s="98" customFormat="1" ht="25.5" x14ac:dyDescent="0.2">
      <c r="A1045" s="26" t="str">
        <f t="shared" si="234"/>
        <v>1</v>
      </c>
      <c r="B1045" s="26" t="str">
        <f t="shared" si="235"/>
        <v>2</v>
      </c>
      <c r="C1045" s="26" t="str">
        <f t="shared" si="236"/>
        <v>3</v>
      </c>
      <c r="D1045" s="26" t="str">
        <f t="shared" si="237"/>
        <v>1</v>
      </c>
      <c r="E1045" s="26" t="str">
        <f t="shared" si="238"/>
        <v>1</v>
      </c>
      <c r="F1045" s="26" t="str">
        <f t="shared" si="233"/>
        <v>05</v>
      </c>
      <c r="G1045" s="26" t="str">
        <f t="shared" si="232"/>
        <v>02</v>
      </c>
      <c r="H1045" s="32" t="s">
        <v>3442</v>
      </c>
      <c r="I1045" s="32" t="s">
        <v>3443</v>
      </c>
      <c r="J1045" s="130" t="s">
        <v>9451</v>
      </c>
      <c r="K1045" s="31" t="s">
        <v>6</v>
      </c>
      <c r="L1045" s="31" t="s">
        <v>3062</v>
      </c>
      <c r="M1045" s="31" t="s">
        <v>10953</v>
      </c>
      <c r="N1045" s="31" t="s">
        <v>3063</v>
      </c>
      <c r="O1045" s="24" t="s">
        <v>9300</v>
      </c>
      <c r="P1045" s="31" t="s">
        <v>3064</v>
      </c>
      <c r="Q1045" s="31" t="s">
        <v>3065</v>
      </c>
      <c r="R1045" s="27" t="s">
        <v>9184</v>
      </c>
      <c r="S1045" s="31" t="s">
        <v>3062</v>
      </c>
      <c r="T1045" s="111"/>
      <c r="U1045" s="111"/>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c r="BY1045" s="116"/>
      <c r="BZ1045" s="116"/>
      <c r="CA1045" s="116"/>
      <c r="CB1045" s="116"/>
      <c r="CC1045" s="116"/>
      <c r="CD1045" s="116"/>
      <c r="CE1045" s="116"/>
      <c r="CF1045" s="116"/>
      <c r="CG1045" s="116"/>
      <c r="CH1045" s="116"/>
      <c r="CI1045" s="116"/>
      <c r="CJ1045" s="116"/>
      <c r="CK1045" s="116"/>
      <c r="CL1045" s="116"/>
    </row>
    <row r="1046" spans="1:90" s="98" customFormat="1" x14ac:dyDescent="0.2">
      <c r="A1046" s="26" t="str">
        <f t="shared" si="234"/>
        <v>1</v>
      </c>
      <c r="B1046" s="26" t="str">
        <f t="shared" si="235"/>
        <v>2</v>
      </c>
      <c r="C1046" s="26" t="str">
        <f t="shared" si="236"/>
        <v>3</v>
      </c>
      <c r="D1046" s="26" t="str">
        <f t="shared" si="237"/>
        <v>1</v>
      </c>
      <c r="E1046" s="26" t="str">
        <f t="shared" si="238"/>
        <v>1</v>
      </c>
      <c r="F1046" s="26" t="str">
        <f t="shared" si="233"/>
        <v>05</v>
      </c>
      <c r="G1046" s="26" t="str">
        <f t="shared" si="232"/>
        <v>03</v>
      </c>
      <c r="H1046" s="32" t="s">
        <v>3444</v>
      </c>
      <c r="I1046" s="32" t="s">
        <v>3445</v>
      </c>
      <c r="J1046" s="130" t="s">
        <v>3446</v>
      </c>
      <c r="K1046" s="31" t="s">
        <v>6</v>
      </c>
      <c r="L1046" s="31" t="s">
        <v>3062</v>
      </c>
      <c r="M1046" s="31" t="s">
        <v>10953</v>
      </c>
      <c r="N1046" s="31" t="s">
        <v>3063</v>
      </c>
      <c r="O1046" s="24" t="s">
        <v>9300</v>
      </c>
      <c r="P1046" s="31" t="s">
        <v>3064</v>
      </c>
      <c r="Q1046" s="31" t="s">
        <v>3065</v>
      </c>
      <c r="R1046" s="27" t="s">
        <v>9184</v>
      </c>
      <c r="S1046" s="31" t="s">
        <v>3062</v>
      </c>
      <c r="T1046" s="111"/>
      <c r="U1046" s="111"/>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c r="BY1046" s="116"/>
      <c r="BZ1046" s="116"/>
      <c r="CA1046" s="116"/>
      <c r="CB1046" s="116"/>
      <c r="CC1046" s="116"/>
      <c r="CD1046" s="116"/>
      <c r="CE1046" s="116"/>
      <c r="CF1046" s="116"/>
      <c r="CG1046" s="116"/>
      <c r="CH1046" s="116"/>
      <c r="CI1046" s="116"/>
      <c r="CJ1046" s="116"/>
      <c r="CK1046" s="116"/>
      <c r="CL1046" s="116"/>
    </row>
    <row r="1047" spans="1:90" s="98" customFormat="1" ht="25.5" x14ac:dyDescent="0.2">
      <c r="A1047" s="26" t="str">
        <f t="shared" si="234"/>
        <v>1</v>
      </c>
      <c r="B1047" s="26" t="str">
        <f t="shared" si="235"/>
        <v>2</v>
      </c>
      <c r="C1047" s="26" t="str">
        <f t="shared" si="236"/>
        <v>3</v>
      </c>
      <c r="D1047" s="26" t="str">
        <f t="shared" si="237"/>
        <v>1</v>
      </c>
      <c r="E1047" s="26" t="str">
        <f t="shared" si="238"/>
        <v>1</v>
      </c>
      <c r="F1047" s="26" t="str">
        <f t="shared" si="233"/>
        <v>05</v>
      </c>
      <c r="G1047" s="26" t="str">
        <f t="shared" si="232"/>
        <v>04</v>
      </c>
      <c r="H1047" s="32" t="s">
        <v>3447</v>
      </c>
      <c r="I1047" s="32" t="s">
        <v>3448</v>
      </c>
      <c r="J1047" s="130" t="s">
        <v>9452</v>
      </c>
      <c r="K1047" s="31" t="s">
        <v>6</v>
      </c>
      <c r="L1047" s="31" t="s">
        <v>3062</v>
      </c>
      <c r="M1047" s="31" t="s">
        <v>10953</v>
      </c>
      <c r="N1047" s="31" t="s">
        <v>3063</v>
      </c>
      <c r="O1047" s="24" t="s">
        <v>9300</v>
      </c>
      <c r="P1047" s="31" t="s">
        <v>3064</v>
      </c>
      <c r="Q1047" s="31" t="s">
        <v>3065</v>
      </c>
      <c r="R1047" s="27" t="s">
        <v>9184</v>
      </c>
      <c r="S1047" s="31" t="s">
        <v>3062</v>
      </c>
      <c r="T1047" s="111"/>
      <c r="U1047" s="111"/>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c r="BY1047" s="116"/>
      <c r="BZ1047" s="116"/>
      <c r="CA1047" s="116"/>
      <c r="CB1047" s="116"/>
      <c r="CC1047" s="116"/>
      <c r="CD1047" s="116"/>
      <c r="CE1047" s="116"/>
      <c r="CF1047" s="116"/>
      <c r="CG1047" s="116"/>
      <c r="CH1047" s="116"/>
      <c r="CI1047" s="116"/>
      <c r="CJ1047" s="116"/>
      <c r="CK1047" s="116"/>
      <c r="CL1047" s="116"/>
    </row>
    <row r="1048" spans="1:90" s="98" customFormat="1" ht="51" x14ac:dyDescent="0.2">
      <c r="A1048" s="26" t="str">
        <f t="shared" si="234"/>
        <v>1</v>
      </c>
      <c r="B1048" s="26" t="str">
        <f t="shared" si="235"/>
        <v>2</v>
      </c>
      <c r="C1048" s="26" t="str">
        <f t="shared" si="236"/>
        <v>3</v>
      </c>
      <c r="D1048" s="26" t="str">
        <f t="shared" si="237"/>
        <v>1</v>
      </c>
      <c r="E1048" s="26" t="str">
        <f t="shared" si="238"/>
        <v>1</v>
      </c>
      <c r="F1048" s="26" t="str">
        <f t="shared" si="233"/>
        <v>05</v>
      </c>
      <c r="G1048" s="26" t="str">
        <f t="shared" si="232"/>
        <v>05</v>
      </c>
      <c r="H1048" s="32" t="s">
        <v>3449</v>
      </c>
      <c r="I1048" s="32" t="s">
        <v>3450</v>
      </c>
      <c r="J1048" s="130" t="s">
        <v>9453</v>
      </c>
      <c r="K1048" s="31" t="s">
        <v>6</v>
      </c>
      <c r="L1048" s="31" t="s">
        <v>3062</v>
      </c>
      <c r="M1048" s="31" t="s">
        <v>10953</v>
      </c>
      <c r="N1048" s="31" t="s">
        <v>3063</v>
      </c>
      <c r="O1048" s="24" t="s">
        <v>9300</v>
      </c>
      <c r="P1048" s="31" t="s">
        <v>3064</v>
      </c>
      <c r="Q1048" s="31" t="s">
        <v>3065</v>
      </c>
      <c r="R1048" s="27" t="s">
        <v>9184</v>
      </c>
      <c r="S1048" s="31" t="s">
        <v>3062</v>
      </c>
      <c r="T1048" s="111"/>
      <c r="U1048" s="111"/>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c r="BY1048" s="116"/>
      <c r="BZ1048" s="116"/>
      <c r="CA1048" s="116"/>
      <c r="CB1048" s="116"/>
      <c r="CC1048" s="116"/>
      <c r="CD1048" s="116"/>
      <c r="CE1048" s="116"/>
      <c r="CF1048" s="116"/>
      <c r="CG1048" s="116"/>
      <c r="CH1048" s="116"/>
      <c r="CI1048" s="116"/>
      <c r="CJ1048" s="116"/>
      <c r="CK1048" s="116"/>
      <c r="CL1048" s="116"/>
    </row>
    <row r="1049" spans="1:90" s="98" customFormat="1" ht="38.25" x14ac:dyDescent="0.2">
      <c r="A1049" s="26" t="str">
        <f t="shared" si="234"/>
        <v>1</v>
      </c>
      <c r="B1049" s="26" t="str">
        <f t="shared" si="235"/>
        <v>2</v>
      </c>
      <c r="C1049" s="26" t="str">
        <f t="shared" si="236"/>
        <v>3</v>
      </c>
      <c r="D1049" s="26" t="str">
        <f t="shared" si="237"/>
        <v>1</v>
      </c>
      <c r="E1049" s="26" t="str">
        <f t="shared" si="238"/>
        <v>1</v>
      </c>
      <c r="F1049" s="26" t="str">
        <f t="shared" si="233"/>
        <v>05</v>
      </c>
      <c r="G1049" s="26" t="str">
        <f t="shared" si="232"/>
        <v>06</v>
      </c>
      <c r="H1049" s="32" t="s">
        <v>3451</v>
      </c>
      <c r="I1049" s="32" t="s">
        <v>3452</v>
      </c>
      <c r="J1049" s="130" t="s">
        <v>9454</v>
      </c>
      <c r="K1049" s="31" t="s">
        <v>6</v>
      </c>
      <c r="L1049" s="31" t="s">
        <v>3062</v>
      </c>
      <c r="M1049" s="31" t="s">
        <v>10953</v>
      </c>
      <c r="N1049" s="31" t="s">
        <v>3063</v>
      </c>
      <c r="O1049" s="24" t="s">
        <v>9300</v>
      </c>
      <c r="P1049" s="31" t="s">
        <v>3064</v>
      </c>
      <c r="Q1049" s="31" t="s">
        <v>3065</v>
      </c>
      <c r="R1049" s="27" t="s">
        <v>9184</v>
      </c>
      <c r="S1049" s="31" t="s">
        <v>3062</v>
      </c>
      <c r="T1049" s="111"/>
      <c r="U1049" s="111"/>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c r="BY1049" s="116"/>
      <c r="BZ1049" s="116"/>
      <c r="CA1049" s="116"/>
      <c r="CB1049" s="116"/>
      <c r="CC1049" s="116"/>
      <c r="CD1049" s="116"/>
      <c r="CE1049" s="116"/>
      <c r="CF1049" s="116"/>
      <c r="CG1049" s="116"/>
      <c r="CH1049" s="116"/>
      <c r="CI1049" s="116"/>
      <c r="CJ1049" s="116"/>
      <c r="CK1049" s="116"/>
      <c r="CL1049" s="116"/>
    </row>
    <row r="1050" spans="1:90" s="98" customFormat="1" ht="51" x14ac:dyDescent="0.2">
      <c r="A1050" s="26" t="str">
        <f t="shared" si="234"/>
        <v>1</v>
      </c>
      <c r="B1050" s="26" t="str">
        <f t="shared" si="235"/>
        <v>2</v>
      </c>
      <c r="C1050" s="26" t="str">
        <f t="shared" si="236"/>
        <v>3</v>
      </c>
      <c r="D1050" s="26" t="str">
        <f t="shared" si="237"/>
        <v>1</v>
      </c>
      <c r="E1050" s="26" t="str">
        <f t="shared" si="238"/>
        <v>1</v>
      </c>
      <c r="F1050" s="26" t="str">
        <f t="shared" si="233"/>
        <v>06</v>
      </c>
      <c r="G1050" s="26" t="str">
        <f t="shared" si="232"/>
        <v>00</v>
      </c>
      <c r="H1050" s="32" t="s">
        <v>3453</v>
      </c>
      <c r="I1050" s="32" t="s">
        <v>3454</v>
      </c>
      <c r="J1050" s="130" t="s">
        <v>3455</v>
      </c>
      <c r="K1050" s="31" t="s">
        <v>6</v>
      </c>
      <c r="L1050" s="31" t="s">
        <v>3062</v>
      </c>
      <c r="M1050" s="31" t="s">
        <v>10953</v>
      </c>
      <c r="N1050" s="31" t="s">
        <v>3063</v>
      </c>
      <c r="O1050" s="24" t="s">
        <v>9300</v>
      </c>
      <c r="P1050" s="31" t="s">
        <v>3064</v>
      </c>
      <c r="Q1050" s="31" t="s">
        <v>3065</v>
      </c>
      <c r="R1050" s="27" t="s">
        <v>9184</v>
      </c>
      <c r="S1050" s="31" t="s">
        <v>3062</v>
      </c>
      <c r="T1050" s="111"/>
      <c r="U1050" s="111"/>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c r="BY1050" s="116"/>
      <c r="BZ1050" s="116"/>
      <c r="CA1050" s="116"/>
      <c r="CB1050" s="116"/>
      <c r="CC1050" s="116"/>
      <c r="CD1050" s="116"/>
      <c r="CE1050" s="116"/>
      <c r="CF1050" s="116"/>
      <c r="CG1050" s="116"/>
      <c r="CH1050" s="116"/>
      <c r="CI1050" s="116"/>
      <c r="CJ1050" s="116"/>
      <c r="CK1050" s="116"/>
      <c r="CL1050" s="116"/>
    </row>
    <row r="1051" spans="1:90" s="98" customFormat="1" x14ac:dyDescent="0.2">
      <c r="A1051" s="26" t="str">
        <f t="shared" si="234"/>
        <v>1</v>
      </c>
      <c r="B1051" s="26" t="str">
        <f t="shared" si="235"/>
        <v>2</v>
      </c>
      <c r="C1051" s="26" t="str">
        <f t="shared" si="236"/>
        <v>3</v>
      </c>
      <c r="D1051" s="26" t="str">
        <f t="shared" si="237"/>
        <v>1</v>
      </c>
      <c r="E1051" s="26" t="str">
        <f t="shared" si="238"/>
        <v>1</v>
      </c>
      <c r="F1051" s="26" t="str">
        <f t="shared" si="233"/>
        <v>07</v>
      </c>
      <c r="G1051" s="26" t="str">
        <f t="shared" si="232"/>
        <v>00</v>
      </c>
      <c r="H1051" s="32" t="s">
        <v>3456</v>
      </c>
      <c r="I1051" s="32" t="s">
        <v>3457</v>
      </c>
      <c r="J1051" s="130" t="s">
        <v>3458</v>
      </c>
      <c r="K1051" s="31" t="s">
        <v>6</v>
      </c>
      <c r="L1051" s="31" t="s">
        <v>3062</v>
      </c>
      <c r="M1051" s="31" t="s">
        <v>10953</v>
      </c>
      <c r="N1051" s="31"/>
      <c r="O1051" s="24"/>
      <c r="P1051" s="31" t="s">
        <v>3064</v>
      </c>
      <c r="Q1051" s="27" t="s">
        <v>3072</v>
      </c>
      <c r="R1051" s="31"/>
      <c r="S1051" s="31" t="s">
        <v>3062</v>
      </c>
      <c r="T1051" s="111"/>
      <c r="U1051" s="111"/>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c r="BY1051" s="116"/>
      <c r="BZ1051" s="116"/>
      <c r="CA1051" s="116"/>
      <c r="CB1051" s="116"/>
      <c r="CC1051" s="116"/>
      <c r="CD1051" s="116"/>
      <c r="CE1051" s="116"/>
      <c r="CF1051" s="116"/>
      <c r="CG1051" s="116"/>
      <c r="CH1051" s="116"/>
      <c r="CI1051" s="116"/>
      <c r="CJ1051" s="116"/>
      <c r="CK1051" s="116"/>
      <c r="CL1051" s="116"/>
    </row>
    <row r="1052" spans="1:90" s="98" customFormat="1" ht="25.5" x14ac:dyDescent="0.2">
      <c r="A1052" s="26" t="str">
        <f t="shared" si="234"/>
        <v>1</v>
      </c>
      <c r="B1052" s="26" t="str">
        <f t="shared" si="235"/>
        <v>2</v>
      </c>
      <c r="C1052" s="26" t="str">
        <f t="shared" si="236"/>
        <v>3</v>
      </c>
      <c r="D1052" s="26" t="str">
        <f t="shared" si="237"/>
        <v>1</v>
      </c>
      <c r="E1052" s="26" t="str">
        <f t="shared" si="238"/>
        <v>1</v>
      </c>
      <c r="F1052" s="26" t="str">
        <f t="shared" si="233"/>
        <v>07</v>
      </c>
      <c r="G1052" s="26" t="str">
        <f t="shared" si="232"/>
        <v>01</v>
      </c>
      <c r="H1052" s="32" t="s">
        <v>3459</v>
      </c>
      <c r="I1052" s="32" t="s">
        <v>3460</v>
      </c>
      <c r="J1052" s="130" t="s">
        <v>9455</v>
      </c>
      <c r="K1052" s="31" t="s">
        <v>6</v>
      </c>
      <c r="L1052" s="31" t="s">
        <v>3062</v>
      </c>
      <c r="M1052" s="31" t="s">
        <v>10953</v>
      </c>
      <c r="N1052" s="31" t="s">
        <v>3063</v>
      </c>
      <c r="O1052" s="24" t="s">
        <v>9300</v>
      </c>
      <c r="P1052" s="31" t="s">
        <v>3064</v>
      </c>
      <c r="Q1052" s="31" t="s">
        <v>3065</v>
      </c>
      <c r="R1052" s="27" t="s">
        <v>9184</v>
      </c>
      <c r="S1052" s="31" t="s">
        <v>3062</v>
      </c>
      <c r="T1052" s="111"/>
      <c r="U1052" s="111"/>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c r="BY1052" s="116"/>
      <c r="BZ1052" s="116"/>
      <c r="CA1052" s="116"/>
      <c r="CB1052" s="116"/>
      <c r="CC1052" s="116"/>
      <c r="CD1052" s="116"/>
      <c r="CE1052" s="116"/>
      <c r="CF1052" s="116"/>
      <c r="CG1052" s="116"/>
      <c r="CH1052" s="116"/>
      <c r="CI1052" s="116"/>
      <c r="CJ1052" s="116"/>
      <c r="CK1052" s="116"/>
      <c r="CL1052" s="116"/>
    </row>
    <row r="1053" spans="1:90" s="98" customFormat="1" ht="38.25" x14ac:dyDescent="0.2">
      <c r="A1053" s="26" t="str">
        <f t="shared" si="234"/>
        <v>1</v>
      </c>
      <c r="B1053" s="26" t="str">
        <f t="shared" si="235"/>
        <v>2</v>
      </c>
      <c r="C1053" s="26" t="str">
        <f t="shared" si="236"/>
        <v>3</v>
      </c>
      <c r="D1053" s="26" t="str">
        <f t="shared" si="237"/>
        <v>1</v>
      </c>
      <c r="E1053" s="26" t="str">
        <f t="shared" si="238"/>
        <v>1</v>
      </c>
      <c r="F1053" s="26" t="str">
        <f t="shared" si="233"/>
        <v>07</v>
      </c>
      <c r="G1053" s="26" t="str">
        <f t="shared" si="232"/>
        <v>02</v>
      </c>
      <c r="H1053" s="32" t="s">
        <v>3461</v>
      </c>
      <c r="I1053" s="32" t="s">
        <v>3462</v>
      </c>
      <c r="J1053" s="130" t="s">
        <v>9456</v>
      </c>
      <c r="K1053" s="31" t="s">
        <v>6</v>
      </c>
      <c r="L1053" s="31" t="s">
        <v>3062</v>
      </c>
      <c r="M1053" s="31" t="s">
        <v>10953</v>
      </c>
      <c r="N1053" s="31" t="s">
        <v>3063</v>
      </c>
      <c r="O1053" s="24" t="s">
        <v>9300</v>
      </c>
      <c r="P1053" s="31" t="s">
        <v>3064</v>
      </c>
      <c r="Q1053" s="31" t="s">
        <v>3065</v>
      </c>
      <c r="R1053" s="27" t="s">
        <v>9184</v>
      </c>
      <c r="S1053" s="31" t="s">
        <v>3062</v>
      </c>
      <c r="T1053" s="111"/>
      <c r="U1053" s="111"/>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c r="BY1053" s="116"/>
      <c r="BZ1053" s="116"/>
      <c r="CA1053" s="116"/>
      <c r="CB1053" s="116"/>
      <c r="CC1053" s="116"/>
      <c r="CD1053" s="116"/>
      <c r="CE1053" s="116"/>
      <c r="CF1053" s="116"/>
      <c r="CG1053" s="116"/>
      <c r="CH1053" s="116"/>
      <c r="CI1053" s="116"/>
      <c r="CJ1053" s="116"/>
      <c r="CK1053" s="116"/>
      <c r="CL1053" s="116"/>
    </row>
    <row r="1054" spans="1:90" s="98" customFormat="1" ht="38.25" x14ac:dyDescent="0.2">
      <c r="A1054" s="26" t="str">
        <f t="shared" si="234"/>
        <v>1</v>
      </c>
      <c r="B1054" s="26" t="str">
        <f t="shared" si="235"/>
        <v>2</v>
      </c>
      <c r="C1054" s="26" t="str">
        <f t="shared" si="236"/>
        <v>3</v>
      </c>
      <c r="D1054" s="26" t="str">
        <f t="shared" si="237"/>
        <v>1</v>
      </c>
      <c r="E1054" s="26" t="str">
        <f t="shared" si="238"/>
        <v>1</v>
      </c>
      <c r="F1054" s="26" t="str">
        <f t="shared" si="233"/>
        <v>07</v>
      </c>
      <c r="G1054" s="26" t="str">
        <f t="shared" ref="G1054:G1117" si="239">MID(H1054,14,2)</f>
        <v>04</v>
      </c>
      <c r="H1054" s="32" t="s">
        <v>3463</v>
      </c>
      <c r="I1054" s="32" t="s">
        <v>4622</v>
      </c>
      <c r="J1054" s="130" t="s">
        <v>3464</v>
      </c>
      <c r="K1054" s="31" t="s">
        <v>6</v>
      </c>
      <c r="L1054" s="31" t="s">
        <v>3062</v>
      </c>
      <c r="M1054" s="31" t="s">
        <v>10953</v>
      </c>
      <c r="N1054" s="31" t="s">
        <v>3063</v>
      </c>
      <c r="O1054" s="24" t="s">
        <v>9300</v>
      </c>
      <c r="P1054" s="31" t="s">
        <v>3064</v>
      </c>
      <c r="Q1054" s="31" t="s">
        <v>3065</v>
      </c>
      <c r="R1054" s="34" t="s">
        <v>3465</v>
      </c>
      <c r="S1054" s="31" t="s">
        <v>3062</v>
      </c>
      <c r="T1054" s="111"/>
      <c r="U1054" s="111"/>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c r="BY1054" s="116"/>
      <c r="BZ1054" s="116"/>
      <c r="CA1054" s="116"/>
      <c r="CB1054" s="116"/>
      <c r="CC1054" s="116"/>
      <c r="CD1054" s="116"/>
      <c r="CE1054" s="116"/>
      <c r="CF1054" s="116"/>
      <c r="CG1054" s="116"/>
      <c r="CH1054" s="116"/>
      <c r="CI1054" s="116"/>
      <c r="CJ1054" s="116"/>
      <c r="CK1054" s="116"/>
      <c r="CL1054" s="116"/>
    </row>
    <row r="1055" spans="1:90" s="98" customFormat="1" ht="25.5" x14ac:dyDescent="0.2">
      <c r="A1055" s="26" t="str">
        <f t="shared" si="234"/>
        <v>1</v>
      </c>
      <c r="B1055" s="26" t="str">
        <f t="shared" si="235"/>
        <v>2</v>
      </c>
      <c r="C1055" s="26" t="str">
        <f t="shared" si="236"/>
        <v>3</v>
      </c>
      <c r="D1055" s="26" t="str">
        <f t="shared" si="237"/>
        <v>1</v>
      </c>
      <c r="E1055" s="26" t="str">
        <f t="shared" si="238"/>
        <v>1</v>
      </c>
      <c r="F1055" s="26" t="str">
        <f t="shared" si="233"/>
        <v>08</v>
      </c>
      <c r="G1055" s="26" t="str">
        <f t="shared" si="239"/>
        <v>00</v>
      </c>
      <c r="H1055" s="32" t="s">
        <v>3466</v>
      </c>
      <c r="I1055" s="32" t="s">
        <v>3467</v>
      </c>
      <c r="J1055" s="130" t="s">
        <v>9457</v>
      </c>
      <c r="K1055" s="31" t="s">
        <v>6</v>
      </c>
      <c r="L1055" s="31" t="s">
        <v>3062</v>
      </c>
      <c r="M1055" s="31" t="s">
        <v>10953</v>
      </c>
      <c r="N1055" s="31" t="s">
        <v>6991</v>
      </c>
      <c r="O1055" s="24"/>
      <c r="P1055" s="31" t="s">
        <v>3064</v>
      </c>
      <c r="Q1055" s="27" t="s">
        <v>3072</v>
      </c>
      <c r="R1055" s="31"/>
      <c r="S1055" s="31" t="s">
        <v>3062</v>
      </c>
      <c r="T1055" s="111"/>
      <c r="U1055" s="111"/>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c r="BY1055" s="116"/>
      <c r="BZ1055" s="116"/>
      <c r="CA1055" s="116"/>
      <c r="CB1055" s="116"/>
      <c r="CC1055" s="116"/>
      <c r="CD1055" s="116"/>
      <c r="CE1055" s="116"/>
      <c r="CF1055" s="116"/>
      <c r="CG1055" s="116"/>
      <c r="CH1055" s="116"/>
      <c r="CI1055" s="116"/>
      <c r="CJ1055" s="116"/>
      <c r="CK1055" s="116"/>
      <c r="CL1055" s="116"/>
    </row>
    <row r="1056" spans="1:90" s="98" customFormat="1" ht="38.25" x14ac:dyDescent="0.2">
      <c r="A1056" s="26" t="str">
        <f t="shared" si="234"/>
        <v>1</v>
      </c>
      <c r="B1056" s="26" t="str">
        <f t="shared" si="235"/>
        <v>2</v>
      </c>
      <c r="C1056" s="26" t="str">
        <f t="shared" si="236"/>
        <v>3</v>
      </c>
      <c r="D1056" s="26" t="str">
        <f t="shared" si="237"/>
        <v>1</v>
      </c>
      <c r="E1056" s="26" t="str">
        <f t="shared" si="238"/>
        <v>1</v>
      </c>
      <c r="F1056" s="26" t="str">
        <f t="shared" si="233"/>
        <v>08</v>
      </c>
      <c r="G1056" s="26" t="str">
        <f t="shared" si="239"/>
        <v>01</v>
      </c>
      <c r="H1056" s="32" t="s">
        <v>3468</v>
      </c>
      <c r="I1056" s="32" t="s">
        <v>3469</v>
      </c>
      <c r="J1056" s="130" t="s">
        <v>9458</v>
      </c>
      <c r="K1056" s="31" t="s">
        <v>6</v>
      </c>
      <c r="L1056" s="31" t="s">
        <v>3062</v>
      </c>
      <c r="M1056" s="31" t="s">
        <v>10953</v>
      </c>
      <c r="N1056" s="31" t="s">
        <v>3063</v>
      </c>
      <c r="O1056" s="24" t="s">
        <v>9300</v>
      </c>
      <c r="P1056" s="31" t="s">
        <v>3064</v>
      </c>
      <c r="Q1056" s="31" t="s">
        <v>3065</v>
      </c>
      <c r="R1056" s="27" t="s">
        <v>9184</v>
      </c>
      <c r="S1056" s="31" t="s">
        <v>3062</v>
      </c>
      <c r="T1056" s="111"/>
      <c r="U1056" s="111"/>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c r="BY1056" s="116"/>
      <c r="BZ1056" s="116"/>
      <c r="CA1056" s="116"/>
      <c r="CB1056" s="116"/>
      <c r="CC1056" s="116"/>
      <c r="CD1056" s="116"/>
      <c r="CE1056" s="116"/>
      <c r="CF1056" s="116"/>
      <c r="CG1056" s="116"/>
      <c r="CH1056" s="116"/>
      <c r="CI1056" s="116"/>
      <c r="CJ1056" s="116"/>
      <c r="CK1056" s="116"/>
      <c r="CL1056" s="116"/>
    </row>
    <row r="1057" spans="1:90" s="98" customFormat="1" ht="25.5" x14ac:dyDescent="0.2">
      <c r="A1057" s="26" t="str">
        <f t="shared" si="234"/>
        <v>1</v>
      </c>
      <c r="B1057" s="26" t="str">
        <f t="shared" si="235"/>
        <v>2</v>
      </c>
      <c r="C1057" s="26" t="str">
        <f t="shared" si="236"/>
        <v>3</v>
      </c>
      <c r="D1057" s="26" t="str">
        <f t="shared" si="237"/>
        <v>1</v>
      </c>
      <c r="E1057" s="26" t="str">
        <f t="shared" si="238"/>
        <v>1</v>
      </c>
      <c r="F1057" s="26" t="str">
        <f t="shared" si="233"/>
        <v>08</v>
      </c>
      <c r="G1057" s="26" t="str">
        <f t="shared" si="239"/>
        <v>03</v>
      </c>
      <c r="H1057" s="32" t="s">
        <v>3470</v>
      </c>
      <c r="I1057" s="32" t="s">
        <v>3471</v>
      </c>
      <c r="J1057" s="130" t="s">
        <v>3472</v>
      </c>
      <c r="K1057" s="31" t="s">
        <v>6</v>
      </c>
      <c r="L1057" s="31" t="s">
        <v>3062</v>
      </c>
      <c r="M1057" s="31" t="s">
        <v>10953</v>
      </c>
      <c r="N1057" s="31" t="s">
        <v>3063</v>
      </c>
      <c r="O1057" s="24" t="s">
        <v>9300</v>
      </c>
      <c r="P1057" s="31" t="s">
        <v>3064</v>
      </c>
      <c r="Q1057" s="31" t="s">
        <v>3065</v>
      </c>
      <c r="R1057" s="27" t="s">
        <v>9184</v>
      </c>
      <c r="S1057" s="31" t="s">
        <v>3062</v>
      </c>
      <c r="T1057" s="111"/>
      <c r="U1057" s="111"/>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c r="BY1057" s="116"/>
      <c r="BZ1057" s="116"/>
      <c r="CA1057" s="116"/>
      <c r="CB1057" s="116"/>
      <c r="CC1057" s="116"/>
      <c r="CD1057" s="116"/>
      <c r="CE1057" s="116"/>
      <c r="CF1057" s="116"/>
      <c r="CG1057" s="116"/>
      <c r="CH1057" s="116"/>
      <c r="CI1057" s="116"/>
      <c r="CJ1057" s="116"/>
      <c r="CK1057" s="116"/>
      <c r="CL1057" s="116"/>
    </row>
    <row r="1058" spans="1:90" s="100" customFormat="1" ht="51" x14ac:dyDescent="0.2">
      <c r="A1058" s="47" t="str">
        <f t="shared" si="234"/>
        <v>1</v>
      </c>
      <c r="B1058" s="47" t="str">
        <f t="shared" si="235"/>
        <v>2</v>
      </c>
      <c r="C1058" s="47" t="str">
        <f t="shared" si="236"/>
        <v>3</v>
      </c>
      <c r="D1058" s="47" t="str">
        <f t="shared" si="237"/>
        <v>1</v>
      </c>
      <c r="E1058" s="47" t="str">
        <f t="shared" si="238"/>
        <v>1</v>
      </c>
      <c r="F1058" s="47" t="str">
        <f t="shared" si="233"/>
        <v>08</v>
      </c>
      <c r="G1058" s="47" t="str">
        <f t="shared" si="239"/>
        <v>05</v>
      </c>
      <c r="H1058" s="32" t="s">
        <v>3473</v>
      </c>
      <c r="I1058" s="32" t="s">
        <v>3474</v>
      </c>
      <c r="J1058" s="130" t="s">
        <v>9459</v>
      </c>
      <c r="K1058" s="32" t="s">
        <v>6</v>
      </c>
      <c r="L1058" s="32" t="s">
        <v>3062</v>
      </c>
      <c r="M1058" s="32" t="s">
        <v>10953</v>
      </c>
      <c r="N1058" s="32" t="s">
        <v>3063</v>
      </c>
      <c r="O1058" s="24" t="s">
        <v>9300</v>
      </c>
      <c r="P1058" s="32" t="s">
        <v>3064</v>
      </c>
      <c r="Q1058" s="32" t="s">
        <v>3065</v>
      </c>
      <c r="R1058" s="28" t="s">
        <v>9184</v>
      </c>
      <c r="S1058" s="31" t="s">
        <v>3062</v>
      </c>
      <c r="T1058" s="111"/>
      <c r="U1058" s="111"/>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c r="BY1058" s="116"/>
      <c r="BZ1058" s="116"/>
      <c r="CA1058" s="116"/>
      <c r="CB1058" s="116"/>
      <c r="CC1058" s="116"/>
      <c r="CD1058" s="116"/>
      <c r="CE1058" s="116"/>
      <c r="CF1058" s="116"/>
      <c r="CG1058" s="116"/>
      <c r="CH1058" s="116"/>
      <c r="CI1058" s="116"/>
      <c r="CJ1058" s="116"/>
      <c r="CK1058" s="116"/>
      <c r="CL1058" s="116"/>
    </row>
    <row r="1059" spans="1:90" s="98" customFormat="1" ht="25.5" x14ac:dyDescent="0.2">
      <c r="A1059" s="26" t="str">
        <f t="shared" si="234"/>
        <v>1</v>
      </c>
      <c r="B1059" s="26" t="str">
        <f t="shared" si="235"/>
        <v>2</v>
      </c>
      <c r="C1059" s="26" t="str">
        <f t="shared" si="236"/>
        <v>3</v>
      </c>
      <c r="D1059" s="26" t="str">
        <f t="shared" si="237"/>
        <v>1</v>
      </c>
      <c r="E1059" s="26" t="str">
        <f t="shared" si="238"/>
        <v>1</v>
      </c>
      <c r="F1059" s="26" t="str">
        <f t="shared" si="233"/>
        <v>09</v>
      </c>
      <c r="G1059" s="26" t="str">
        <f t="shared" si="239"/>
        <v>00</v>
      </c>
      <c r="H1059" s="32" t="s">
        <v>3475</v>
      </c>
      <c r="I1059" s="32" t="s">
        <v>3476</v>
      </c>
      <c r="J1059" s="130" t="s">
        <v>9460</v>
      </c>
      <c r="K1059" s="31" t="s">
        <v>6</v>
      </c>
      <c r="L1059" s="31" t="s">
        <v>3062</v>
      </c>
      <c r="M1059" s="31" t="s">
        <v>10953</v>
      </c>
      <c r="N1059" s="31" t="s">
        <v>3063</v>
      </c>
      <c r="O1059" s="24" t="s">
        <v>9300</v>
      </c>
      <c r="P1059" s="31" t="s">
        <v>3064</v>
      </c>
      <c r="Q1059" s="31" t="s">
        <v>3065</v>
      </c>
      <c r="R1059" s="27" t="s">
        <v>9184</v>
      </c>
      <c r="S1059" s="31" t="s">
        <v>3062</v>
      </c>
      <c r="T1059" s="111"/>
      <c r="U1059" s="111"/>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c r="BY1059" s="116"/>
      <c r="BZ1059" s="116"/>
      <c r="CA1059" s="116"/>
      <c r="CB1059" s="116"/>
      <c r="CC1059" s="116"/>
      <c r="CD1059" s="116"/>
      <c r="CE1059" s="116"/>
      <c r="CF1059" s="116"/>
      <c r="CG1059" s="116"/>
      <c r="CH1059" s="116"/>
      <c r="CI1059" s="116"/>
      <c r="CJ1059" s="116"/>
      <c r="CK1059" s="116"/>
      <c r="CL1059" s="116"/>
    </row>
    <row r="1060" spans="1:90" s="100" customFormat="1" ht="25.5" x14ac:dyDescent="0.2">
      <c r="A1060" s="47" t="str">
        <f t="shared" si="234"/>
        <v>1</v>
      </c>
      <c r="B1060" s="47" t="str">
        <f t="shared" si="235"/>
        <v>2</v>
      </c>
      <c r="C1060" s="47" t="str">
        <f t="shared" si="236"/>
        <v>3</v>
      </c>
      <c r="D1060" s="47" t="str">
        <f t="shared" si="237"/>
        <v>1</v>
      </c>
      <c r="E1060" s="47" t="str">
        <f t="shared" si="238"/>
        <v>1</v>
      </c>
      <c r="F1060" s="47" t="str">
        <f t="shared" si="233"/>
        <v>10</v>
      </c>
      <c r="G1060" s="47" t="str">
        <f t="shared" si="239"/>
        <v>00</v>
      </c>
      <c r="H1060" s="32" t="s">
        <v>3477</v>
      </c>
      <c r="I1060" s="32" t="s">
        <v>3478</v>
      </c>
      <c r="J1060" s="130" t="s">
        <v>9461</v>
      </c>
      <c r="K1060" s="32" t="s">
        <v>6</v>
      </c>
      <c r="L1060" s="32" t="s">
        <v>3062</v>
      </c>
      <c r="M1060" s="32" t="s">
        <v>10953</v>
      </c>
      <c r="N1060" s="32" t="s">
        <v>3063</v>
      </c>
      <c r="O1060" s="24" t="s">
        <v>9300</v>
      </c>
      <c r="P1060" s="32" t="s">
        <v>3064</v>
      </c>
      <c r="Q1060" s="32" t="s">
        <v>3065</v>
      </c>
      <c r="R1060" s="28" t="s">
        <v>9184</v>
      </c>
      <c r="S1060" s="31" t="s">
        <v>3062</v>
      </c>
      <c r="T1060" s="111"/>
      <c r="U1060" s="111"/>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c r="BY1060" s="116"/>
      <c r="BZ1060" s="116"/>
      <c r="CA1060" s="116"/>
      <c r="CB1060" s="116"/>
      <c r="CC1060" s="116"/>
      <c r="CD1060" s="116"/>
      <c r="CE1060" s="116"/>
      <c r="CF1060" s="116"/>
      <c r="CG1060" s="116"/>
      <c r="CH1060" s="116"/>
      <c r="CI1060" s="116"/>
      <c r="CJ1060" s="116"/>
      <c r="CK1060" s="116"/>
      <c r="CL1060" s="116"/>
    </row>
    <row r="1061" spans="1:90" s="98" customFormat="1" ht="25.5" x14ac:dyDescent="0.2">
      <c r="A1061" s="26" t="str">
        <f t="shared" si="234"/>
        <v>1</v>
      </c>
      <c r="B1061" s="26" t="str">
        <f t="shared" si="235"/>
        <v>2</v>
      </c>
      <c r="C1061" s="26" t="str">
        <f t="shared" si="236"/>
        <v>3</v>
      </c>
      <c r="D1061" s="26" t="str">
        <f t="shared" si="237"/>
        <v>1</v>
      </c>
      <c r="E1061" s="26" t="str">
        <f t="shared" si="238"/>
        <v>1</v>
      </c>
      <c r="F1061" s="26" t="str">
        <f t="shared" si="233"/>
        <v>99</v>
      </c>
      <c r="G1061" s="26" t="str">
        <f t="shared" si="239"/>
        <v>00</v>
      </c>
      <c r="H1061" s="32" t="s">
        <v>3479</v>
      </c>
      <c r="I1061" s="32" t="s">
        <v>3480</v>
      </c>
      <c r="J1061" s="130" t="s">
        <v>3481</v>
      </c>
      <c r="K1061" s="31" t="s">
        <v>6</v>
      </c>
      <c r="L1061" s="31" t="s">
        <v>3062</v>
      </c>
      <c r="M1061" s="31" t="s">
        <v>10953</v>
      </c>
      <c r="N1061" s="31" t="s">
        <v>6991</v>
      </c>
      <c r="O1061" s="24"/>
      <c r="P1061" s="31" t="s">
        <v>3064</v>
      </c>
      <c r="Q1061" s="27" t="s">
        <v>3072</v>
      </c>
      <c r="R1061" s="31"/>
      <c r="S1061" s="31" t="s">
        <v>3062</v>
      </c>
      <c r="T1061" s="111"/>
      <c r="U1061" s="111"/>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c r="BY1061" s="116"/>
      <c r="BZ1061" s="116"/>
      <c r="CA1061" s="116"/>
      <c r="CB1061" s="116"/>
      <c r="CC1061" s="116"/>
      <c r="CD1061" s="116"/>
      <c r="CE1061" s="116"/>
      <c r="CF1061" s="116"/>
      <c r="CG1061" s="116"/>
      <c r="CH1061" s="116"/>
      <c r="CI1061" s="116"/>
      <c r="CJ1061" s="116"/>
      <c r="CK1061" s="116"/>
      <c r="CL1061" s="116"/>
    </row>
    <row r="1062" spans="1:90" s="98" customFormat="1" ht="38.25" x14ac:dyDescent="0.2">
      <c r="A1062" s="26" t="str">
        <f t="shared" si="234"/>
        <v>1</v>
      </c>
      <c r="B1062" s="26" t="str">
        <f t="shared" si="235"/>
        <v>2</v>
      </c>
      <c r="C1062" s="26" t="str">
        <f t="shared" si="236"/>
        <v>3</v>
      </c>
      <c r="D1062" s="26" t="str">
        <f t="shared" si="237"/>
        <v>1</v>
      </c>
      <c r="E1062" s="26" t="str">
        <f t="shared" si="238"/>
        <v>1</v>
      </c>
      <c r="F1062" s="26" t="str">
        <f t="shared" si="233"/>
        <v>99</v>
      </c>
      <c r="G1062" s="26" t="str">
        <f t="shared" si="239"/>
        <v>01</v>
      </c>
      <c r="H1062" s="32" t="s">
        <v>3482</v>
      </c>
      <c r="I1062" s="32" t="s">
        <v>3483</v>
      </c>
      <c r="J1062" s="130" t="s">
        <v>3484</v>
      </c>
      <c r="K1062" s="31" t="s">
        <v>6</v>
      </c>
      <c r="L1062" s="31" t="s">
        <v>3062</v>
      </c>
      <c r="M1062" s="31" t="s">
        <v>10953</v>
      </c>
      <c r="N1062" s="31" t="s">
        <v>3063</v>
      </c>
      <c r="O1062" s="24" t="s">
        <v>9300</v>
      </c>
      <c r="P1062" s="31" t="s">
        <v>3064</v>
      </c>
      <c r="Q1062" s="31" t="s">
        <v>3065</v>
      </c>
      <c r="R1062" s="27" t="s">
        <v>9184</v>
      </c>
      <c r="S1062" s="31" t="s">
        <v>3062</v>
      </c>
      <c r="T1062" s="111"/>
      <c r="U1062" s="111"/>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c r="BY1062" s="116"/>
      <c r="BZ1062" s="116"/>
      <c r="CA1062" s="116"/>
      <c r="CB1062" s="116"/>
      <c r="CC1062" s="116"/>
      <c r="CD1062" s="116"/>
      <c r="CE1062" s="116"/>
      <c r="CF1062" s="116"/>
      <c r="CG1062" s="116"/>
      <c r="CH1062" s="116"/>
      <c r="CI1062" s="116"/>
      <c r="CJ1062" s="116"/>
      <c r="CK1062" s="116"/>
      <c r="CL1062" s="116"/>
    </row>
    <row r="1063" spans="1:90" s="98" customFormat="1" ht="51" x14ac:dyDescent="0.2">
      <c r="A1063" s="26" t="str">
        <f t="shared" si="234"/>
        <v>1</v>
      </c>
      <c r="B1063" s="26" t="str">
        <f t="shared" si="235"/>
        <v>2</v>
      </c>
      <c r="C1063" s="26" t="str">
        <f t="shared" si="236"/>
        <v>3</v>
      </c>
      <c r="D1063" s="26" t="str">
        <f t="shared" si="237"/>
        <v>1</v>
      </c>
      <c r="E1063" s="26" t="str">
        <f t="shared" si="238"/>
        <v>1</v>
      </c>
      <c r="F1063" s="26" t="str">
        <f t="shared" si="233"/>
        <v>99</v>
      </c>
      <c r="G1063" s="26" t="str">
        <f t="shared" si="239"/>
        <v>02</v>
      </c>
      <c r="H1063" s="32" t="s">
        <v>3485</v>
      </c>
      <c r="I1063" s="32" t="s">
        <v>3486</v>
      </c>
      <c r="J1063" s="130" t="s">
        <v>9462</v>
      </c>
      <c r="K1063" s="31" t="s">
        <v>6</v>
      </c>
      <c r="L1063" s="31" t="s">
        <v>3062</v>
      </c>
      <c r="M1063" s="31" t="s">
        <v>10953</v>
      </c>
      <c r="N1063" s="31" t="s">
        <v>3063</v>
      </c>
      <c r="O1063" s="24" t="s">
        <v>9300</v>
      </c>
      <c r="P1063" s="31" t="s">
        <v>3064</v>
      </c>
      <c r="Q1063" s="31" t="s">
        <v>3065</v>
      </c>
      <c r="R1063" s="27" t="s">
        <v>9184</v>
      </c>
      <c r="S1063" s="31" t="s">
        <v>3062</v>
      </c>
      <c r="T1063" s="111"/>
      <c r="U1063" s="111"/>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c r="BY1063" s="116"/>
      <c r="BZ1063" s="116"/>
      <c r="CA1063" s="116"/>
      <c r="CB1063" s="116"/>
      <c r="CC1063" s="116"/>
      <c r="CD1063" s="116"/>
      <c r="CE1063" s="116"/>
      <c r="CF1063" s="116"/>
      <c r="CG1063" s="116"/>
      <c r="CH1063" s="116"/>
      <c r="CI1063" s="116"/>
      <c r="CJ1063" s="116"/>
      <c r="CK1063" s="116"/>
      <c r="CL1063" s="116"/>
    </row>
    <row r="1064" spans="1:90" s="98" customFormat="1" ht="25.5" x14ac:dyDescent="0.2">
      <c r="A1064" s="26" t="str">
        <f t="shared" si="234"/>
        <v>1</v>
      </c>
      <c r="B1064" s="26" t="str">
        <f t="shared" si="235"/>
        <v>2</v>
      </c>
      <c r="C1064" s="26" t="str">
        <f t="shared" si="236"/>
        <v>3</v>
      </c>
      <c r="D1064" s="26" t="str">
        <f t="shared" si="237"/>
        <v>1</v>
      </c>
      <c r="E1064" s="26" t="str">
        <f t="shared" si="238"/>
        <v>1</v>
      </c>
      <c r="F1064" s="26" t="str">
        <f t="shared" si="233"/>
        <v>99</v>
      </c>
      <c r="G1064" s="26" t="str">
        <f t="shared" si="239"/>
        <v>08</v>
      </c>
      <c r="H1064" s="32" t="s">
        <v>3487</v>
      </c>
      <c r="I1064" s="32" t="s">
        <v>3488</v>
      </c>
      <c r="J1064" s="130" t="s">
        <v>9463</v>
      </c>
      <c r="K1064" s="31" t="s">
        <v>6</v>
      </c>
      <c r="L1064" s="31" t="s">
        <v>3062</v>
      </c>
      <c r="M1064" s="31" t="s">
        <v>10953</v>
      </c>
      <c r="N1064" s="31" t="s">
        <v>3063</v>
      </c>
      <c r="O1064" s="24" t="s">
        <v>9300</v>
      </c>
      <c r="P1064" s="31" t="s">
        <v>3064</v>
      </c>
      <c r="Q1064" s="31" t="s">
        <v>3065</v>
      </c>
      <c r="R1064" s="27" t="s">
        <v>9184</v>
      </c>
      <c r="S1064" s="31" t="s">
        <v>3062</v>
      </c>
      <c r="T1064" s="111"/>
      <c r="U1064" s="111"/>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c r="BY1064" s="116"/>
      <c r="BZ1064" s="116"/>
      <c r="CA1064" s="116"/>
      <c r="CB1064" s="116"/>
      <c r="CC1064" s="116"/>
      <c r="CD1064" s="116"/>
      <c r="CE1064" s="116"/>
      <c r="CF1064" s="116"/>
      <c r="CG1064" s="116"/>
      <c r="CH1064" s="116"/>
      <c r="CI1064" s="116"/>
      <c r="CJ1064" s="116"/>
      <c r="CK1064" s="116"/>
      <c r="CL1064" s="116"/>
    </row>
    <row r="1065" spans="1:90" s="98" customFormat="1" ht="25.5" x14ac:dyDescent="0.2">
      <c r="A1065" s="26" t="str">
        <f t="shared" si="234"/>
        <v>1</v>
      </c>
      <c r="B1065" s="26" t="str">
        <f t="shared" si="235"/>
        <v>2</v>
      </c>
      <c r="C1065" s="26" t="str">
        <f t="shared" si="236"/>
        <v>3</v>
      </c>
      <c r="D1065" s="26" t="str">
        <f t="shared" si="237"/>
        <v>1</v>
      </c>
      <c r="E1065" s="26" t="str">
        <f t="shared" si="238"/>
        <v>1</v>
      </c>
      <c r="F1065" s="26" t="str">
        <f t="shared" si="233"/>
        <v>99</v>
      </c>
      <c r="G1065" s="26" t="str">
        <f t="shared" si="239"/>
        <v>99</v>
      </c>
      <c r="H1065" s="32" t="s">
        <v>3489</v>
      </c>
      <c r="I1065" s="32" t="s">
        <v>3490</v>
      </c>
      <c r="J1065" s="130" t="s">
        <v>4623</v>
      </c>
      <c r="K1065" s="31" t="s">
        <v>6</v>
      </c>
      <c r="L1065" s="31" t="s">
        <v>3062</v>
      </c>
      <c r="M1065" s="31" t="s">
        <v>10953</v>
      </c>
      <c r="N1065" s="31" t="s">
        <v>3063</v>
      </c>
      <c r="O1065" s="24" t="s">
        <v>9300</v>
      </c>
      <c r="P1065" s="31" t="s">
        <v>3064</v>
      </c>
      <c r="Q1065" s="31" t="s">
        <v>3065</v>
      </c>
      <c r="R1065" s="27" t="s">
        <v>9184</v>
      </c>
      <c r="S1065" s="31" t="s">
        <v>3062</v>
      </c>
      <c r="T1065" s="111"/>
      <c r="U1065" s="111"/>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c r="BY1065" s="116"/>
      <c r="BZ1065" s="116"/>
      <c r="CA1065" s="116"/>
      <c r="CB1065" s="116"/>
      <c r="CC1065" s="116"/>
      <c r="CD1065" s="116"/>
      <c r="CE1065" s="116"/>
      <c r="CF1065" s="116"/>
      <c r="CG1065" s="116"/>
      <c r="CH1065" s="116"/>
      <c r="CI1065" s="116"/>
      <c r="CJ1065" s="116"/>
      <c r="CK1065" s="116"/>
      <c r="CL1065" s="116"/>
    </row>
    <row r="1066" spans="1:90" ht="51" x14ac:dyDescent="0.2">
      <c r="A1066" s="7" t="str">
        <f t="shared" si="234"/>
        <v>1</v>
      </c>
      <c r="B1066" s="7" t="str">
        <f t="shared" si="235"/>
        <v>2</v>
      </c>
      <c r="C1066" s="7" t="str">
        <f t="shared" si="236"/>
        <v>3</v>
      </c>
      <c r="D1066" s="7" t="str">
        <f t="shared" si="237"/>
        <v>2</v>
      </c>
      <c r="E1066" s="7" t="str">
        <f t="shared" si="238"/>
        <v>0</v>
      </c>
      <c r="F1066" s="7" t="str">
        <f t="shared" si="233"/>
        <v>00</v>
      </c>
      <c r="G1066" s="7" t="str">
        <f t="shared" si="239"/>
        <v>00</v>
      </c>
      <c r="H1066" s="7" t="s">
        <v>424</v>
      </c>
      <c r="I1066" s="7" t="s">
        <v>425</v>
      </c>
      <c r="J1066" s="120" t="s">
        <v>426</v>
      </c>
      <c r="K1066" s="10" t="s">
        <v>6</v>
      </c>
      <c r="L1066" s="10" t="s">
        <v>3052</v>
      </c>
      <c r="M1066" s="10" t="s">
        <v>10953</v>
      </c>
      <c r="N1066" s="10"/>
      <c r="O1066" s="10"/>
      <c r="P1066" s="10"/>
      <c r="Q1066" s="10" t="s">
        <v>3072</v>
      </c>
      <c r="R1066" s="10"/>
      <c r="S1066" s="10" t="s">
        <v>3052</v>
      </c>
    </row>
    <row r="1067" spans="1:90" ht="76.5" x14ac:dyDescent="0.2">
      <c r="A1067" s="8" t="str">
        <f t="shared" si="234"/>
        <v>1</v>
      </c>
      <c r="B1067" s="8" t="str">
        <f t="shared" si="235"/>
        <v>2</v>
      </c>
      <c r="C1067" s="8" t="str">
        <f t="shared" si="236"/>
        <v>3</v>
      </c>
      <c r="D1067" s="8" t="str">
        <f t="shared" si="237"/>
        <v>2</v>
      </c>
      <c r="E1067" s="8" t="str">
        <f t="shared" si="238"/>
        <v>1</v>
      </c>
      <c r="F1067" s="8" t="str">
        <f t="shared" si="233"/>
        <v>00</v>
      </c>
      <c r="G1067" s="8" t="str">
        <f t="shared" si="239"/>
        <v>00</v>
      </c>
      <c r="H1067" s="8" t="s">
        <v>427</v>
      </c>
      <c r="I1067" s="8" t="s">
        <v>428</v>
      </c>
      <c r="J1067" s="121" t="s">
        <v>429</v>
      </c>
      <c r="K1067" s="11" t="s">
        <v>6</v>
      </c>
      <c r="L1067" s="11" t="s">
        <v>3052</v>
      </c>
      <c r="M1067" s="11" t="s">
        <v>10953</v>
      </c>
      <c r="N1067" s="11"/>
      <c r="O1067" s="11"/>
      <c r="P1067" s="11"/>
      <c r="Q1067" s="11" t="s">
        <v>3072</v>
      </c>
      <c r="R1067" s="11"/>
      <c r="S1067" s="11" t="s">
        <v>3052</v>
      </c>
    </row>
    <row r="1068" spans="1:90" s="98" customFormat="1" ht="38.25" x14ac:dyDescent="0.2">
      <c r="A1068" s="26" t="str">
        <f t="shared" si="234"/>
        <v>1</v>
      </c>
      <c r="B1068" s="26" t="str">
        <f t="shared" si="235"/>
        <v>2</v>
      </c>
      <c r="C1068" s="26" t="str">
        <f t="shared" si="236"/>
        <v>3</v>
      </c>
      <c r="D1068" s="26" t="str">
        <f t="shared" si="237"/>
        <v>2</v>
      </c>
      <c r="E1068" s="26" t="str">
        <f t="shared" si="238"/>
        <v>1</v>
      </c>
      <c r="F1068" s="26" t="str">
        <f t="shared" si="233"/>
        <v>01</v>
      </c>
      <c r="G1068" s="26" t="str">
        <f t="shared" si="239"/>
        <v>00</v>
      </c>
      <c r="H1068" s="32" t="s">
        <v>3491</v>
      </c>
      <c r="I1068" s="32" t="s">
        <v>3492</v>
      </c>
      <c r="J1068" s="130" t="s">
        <v>4642</v>
      </c>
      <c r="K1068" s="31" t="s">
        <v>6</v>
      </c>
      <c r="L1068" s="31" t="s">
        <v>3062</v>
      </c>
      <c r="M1068" s="31" t="s">
        <v>10953</v>
      </c>
      <c r="N1068" s="31"/>
      <c r="O1068" s="31"/>
      <c r="P1068" s="31" t="s">
        <v>3064</v>
      </c>
      <c r="Q1068" s="27" t="s">
        <v>3072</v>
      </c>
      <c r="R1068" s="27" t="s">
        <v>9184</v>
      </c>
      <c r="S1068" s="27" t="s">
        <v>3052</v>
      </c>
      <c r="T1068" s="111"/>
      <c r="U1068" s="111"/>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c r="BY1068" s="116"/>
      <c r="BZ1068" s="116"/>
      <c r="CA1068" s="116"/>
      <c r="CB1068" s="116"/>
      <c r="CC1068" s="116"/>
      <c r="CD1068" s="116"/>
      <c r="CE1068" s="116"/>
      <c r="CF1068" s="116"/>
      <c r="CG1068" s="116"/>
      <c r="CH1068" s="116"/>
      <c r="CI1068" s="116"/>
      <c r="CJ1068" s="116"/>
      <c r="CK1068" s="116"/>
      <c r="CL1068" s="116"/>
    </row>
    <row r="1069" spans="1:90" s="98" customFormat="1" ht="51" x14ac:dyDescent="0.2">
      <c r="A1069" s="26" t="str">
        <f t="shared" si="234"/>
        <v>1</v>
      </c>
      <c r="B1069" s="26" t="str">
        <f t="shared" si="235"/>
        <v>2</v>
      </c>
      <c r="C1069" s="26" t="str">
        <f t="shared" si="236"/>
        <v>3</v>
      </c>
      <c r="D1069" s="26" t="str">
        <f t="shared" si="237"/>
        <v>2</v>
      </c>
      <c r="E1069" s="26" t="str">
        <f t="shared" si="238"/>
        <v>1</v>
      </c>
      <c r="F1069" s="26" t="str">
        <f t="shared" si="233"/>
        <v>01</v>
      </c>
      <c r="G1069" s="26" t="str">
        <f t="shared" si="239"/>
        <v>01</v>
      </c>
      <c r="H1069" s="32" t="s">
        <v>3493</v>
      </c>
      <c r="I1069" s="32" t="s">
        <v>7627</v>
      </c>
      <c r="J1069" s="130" t="s">
        <v>9464</v>
      </c>
      <c r="K1069" s="31" t="s">
        <v>6</v>
      </c>
      <c r="L1069" s="31" t="s">
        <v>3062</v>
      </c>
      <c r="M1069" s="31" t="s">
        <v>10953</v>
      </c>
      <c r="N1069" s="31" t="s">
        <v>3063</v>
      </c>
      <c r="O1069" s="24" t="s">
        <v>9300</v>
      </c>
      <c r="P1069" s="31" t="s">
        <v>3064</v>
      </c>
      <c r="Q1069" s="31" t="s">
        <v>3065</v>
      </c>
      <c r="R1069" s="27" t="s">
        <v>9184</v>
      </c>
      <c r="S1069" s="27" t="s">
        <v>3062</v>
      </c>
      <c r="T1069" s="111"/>
      <c r="U1069" s="111"/>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c r="BY1069" s="116"/>
      <c r="BZ1069" s="116"/>
      <c r="CA1069" s="116"/>
      <c r="CB1069" s="116"/>
      <c r="CC1069" s="116"/>
      <c r="CD1069" s="116"/>
      <c r="CE1069" s="116"/>
      <c r="CF1069" s="116"/>
      <c r="CG1069" s="116"/>
      <c r="CH1069" s="116"/>
      <c r="CI1069" s="116"/>
      <c r="CJ1069" s="116"/>
      <c r="CK1069" s="116"/>
      <c r="CL1069" s="116"/>
    </row>
    <row r="1070" spans="1:90" s="98" customFormat="1" ht="25.5" x14ac:dyDescent="0.2">
      <c r="A1070" s="26" t="str">
        <f t="shared" si="234"/>
        <v>1</v>
      </c>
      <c r="B1070" s="26" t="str">
        <f t="shared" si="235"/>
        <v>2</v>
      </c>
      <c r="C1070" s="26" t="str">
        <f t="shared" si="236"/>
        <v>3</v>
      </c>
      <c r="D1070" s="26" t="str">
        <f t="shared" si="237"/>
        <v>2</v>
      </c>
      <c r="E1070" s="26" t="str">
        <f t="shared" si="238"/>
        <v>1</v>
      </c>
      <c r="F1070" s="26" t="str">
        <f t="shared" si="233"/>
        <v>01</v>
      </c>
      <c r="G1070" s="26" t="str">
        <f t="shared" si="239"/>
        <v>02</v>
      </c>
      <c r="H1070" s="32" t="s">
        <v>3494</v>
      </c>
      <c r="I1070" s="32" t="s">
        <v>7628</v>
      </c>
      <c r="J1070" s="130" t="s">
        <v>9465</v>
      </c>
      <c r="K1070" s="31" t="s">
        <v>6</v>
      </c>
      <c r="L1070" s="31" t="s">
        <v>3062</v>
      </c>
      <c r="M1070" s="31" t="s">
        <v>10953</v>
      </c>
      <c r="N1070" s="31" t="s">
        <v>3063</v>
      </c>
      <c r="O1070" s="24" t="s">
        <v>9300</v>
      </c>
      <c r="P1070" s="31" t="s">
        <v>3064</v>
      </c>
      <c r="Q1070" s="31" t="s">
        <v>3065</v>
      </c>
      <c r="R1070" s="27"/>
      <c r="S1070" s="27" t="s">
        <v>3062</v>
      </c>
      <c r="T1070" s="111"/>
      <c r="U1070" s="111"/>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c r="BY1070" s="116"/>
      <c r="BZ1070" s="116"/>
      <c r="CA1070" s="116"/>
      <c r="CB1070" s="116"/>
      <c r="CC1070" s="116"/>
      <c r="CD1070" s="116"/>
      <c r="CE1070" s="116"/>
      <c r="CF1070" s="116"/>
      <c r="CG1070" s="116"/>
      <c r="CH1070" s="116"/>
      <c r="CI1070" s="116"/>
      <c r="CJ1070" s="116"/>
      <c r="CK1070" s="116"/>
      <c r="CL1070" s="116"/>
    </row>
    <row r="1071" spans="1:90" s="98" customFormat="1" ht="38.25" x14ac:dyDescent="0.2">
      <c r="A1071" s="26" t="str">
        <f t="shared" si="234"/>
        <v>1</v>
      </c>
      <c r="B1071" s="26" t="str">
        <f t="shared" si="235"/>
        <v>2</v>
      </c>
      <c r="C1071" s="26" t="str">
        <f t="shared" si="236"/>
        <v>3</v>
      </c>
      <c r="D1071" s="26" t="str">
        <f t="shared" si="237"/>
        <v>2</v>
      </c>
      <c r="E1071" s="26" t="str">
        <f t="shared" si="238"/>
        <v>1</v>
      </c>
      <c r="F1071" s="26" t="str">
        <f t="shared" si="233"/>
        <v>01</v>
      </c>
      <c r="G1071" s="26" t="str">
        <f t="shared" si="239"/>
        <v>03</v>
      </c>
      <c r="H1071" s="32" t="s">
        <v>3496</v>
      </c>
      <c r="I1071" s="32" t="s">
        <v>3495</v>
      </c>
      <c r="J1071" s="130" t="s">
        <v>4641</v>
      </c>
      <c r="K1071" s="31" t="s">
        <v>6</v>
      </c>
      <c r="L1071" s="31" t="s">
        <v>3062</v>
      </c>
      <c r="M1071" s="31" t="s">
        <v>10953</v>
      </c>
      <c r="N1071" s="31" t="s">
        <v>3063</v>
      </c>
      <c r="O1071" s="24" t="s">
        <v>9300</v>
      </c>
      <c r="P1071" s="31" t="s">
        <v>3064</v>
      </c>
      <c r="Q1071" s="31" t="s">
        <v>3065</v>
      </c>
      <c r="R1071" s="27" t="s">
        <v>9184</v>
      </c>
      <c r="S1071" s="27" t="s">
        <v>3052</v>
      </c>
      <c r="T1071" s="111"/>
      <c r="U1071" s="111"/>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c r="BY1071" s="116"/>
      <c r="BZ1071" s="116"/>
      <c r="CA1071" s="116"/>
      <c r="CB1071" s="116"/>
      <c r="CC1071" s="116"/>
      <c r="CD1071" s="116"/>
      <c r="CE1071" s="116"/>
      <c r="CF1071" s="116"/>
      <c r="CG1071" s="116"/>
      <c r="CH1071" s="116"/>
      <c r="CI1071" s="116"/>
      <c r="CJ1071" s="116"/>
      <c r="CK1071" s="116"/>
      <c r="CL1071" s="116"/>
    </row>
    <row r="1072" spans="1:90" s="98" customFormat="1" ht="25.5" x14ac:dyDescent="0.2">
      <c r="A1072" s="26" t="str">
        <f t="shared" si="234"/>
        <v>1</v>
      </c>
      <c r="B1072" s="26" t="str">
        <f t="shared" si="235"/>
        <v>2</v>
      </c>
      <c r="C1072" s="26" t="str">
        <f t="shared" si="236"/>
        <v>3</v>
      </c>
      <c r="D1072" s="26" t="str">
        <f t="shared" si="237"/>
        <v>2</v>
      </c>
      <c r="E1072" s="26" t="str">
        <f t="shared" si="238"/>
        <v>1</v>
      </c>
      <c r="F1072" s="26" t="str">
        <f t="shared" si="233"/>
        <v>01</v>
      </c>
      <c r="G1072" s="26" t="str">
        <f t="shared" si="239"/>
        <v>04</v>
      </c>
      <c r="H1072" s="32" t="s">
        <v>3498</v>
      </c>
      <c r="I1072" s="32" t="s">
        <v>3497</v>
      </c>
      <c r="J1072" s="130" t="s">
        <v>4640</v>
      </c>
      <c r="K1072" s="31" t="s">
        <v>6</v>
      </c>
      <c r="L1072" s="31" t="s">
        <v>3062</v>
      </c>
      <c r="M1072" s="31" t="s">
        <v>10953</v>
      </c>
      <c r="N1072" s="31" t="s">
        <v>3063</v>
      </c>
      <c r="O1072" s="24" t="s">
        <v>9300</v>
      </c>
      <c r="P1072" s="31" t="s">
        <v>3064</v>
      </c>
      <c r="Q1072" s="31" t="s">
        <v>3065</v>
      </c>
      <c r="R1072" s="27" t="s">
        <v>9184</v>
      </c>
      <c r="S1072" s="27" t="s">
        <v>3052</v>
      </c>
      <c r="T1072" s="111"/>
      <c r="U1072" s="111"/>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c r="BY1072" s="116"/>
      <c r="BZ1072" s="116"/>
      <c r="CA1072" s="116"/>
      <c r="CB1072" s="116"/>
      <c r="CC1072" s="116"/>
      <c r="CD1072" s="116"/>
      <c r="CE1072" s="116"/>
      <c r="CF1072" s="116"/>
      <c r="CG1072" s="116"/>
      <c r="CH1072" s="116"/>
      <c r="CI1072" s="116"/>
      <c r="CJ1072" s="116"/>
      <c r="CK1072" s="116"/>
      <c r="CL1072" s="116"/>
    </row>
    <row r="1073" spans="1:90" s="98" customFormat="1" ht="25.5" x14ac:dyDescent="0.2">
      <c r="A1073" s="26" t="str">
        <f t="shared" si="234"/>
        <v>1</v>
      </c>
      <c r="B1073" s="26" t="str">
        <f t="shared" si="235"/>
        <v>2</v>
      </c>
      <c r="C1073" s="26" t="str">
        <f t="shared" si="236"/>
        <v>3</v>
      </c>
      <c r="D1073" s="26" t="str">
        <f t="shared" si="237"/>
        <v>2</v>
      </c>
      <c r="E1073" s="26" t="str">
        <f t="shared" si="238"/>
        <v>1</v>
      </c>
      <c r="F1073" s="26" t="str">
        <f t="shared" si="233"/>
        <v>01</v>
      </c>
      <c r="G1073" s="26" t="str">
        <f t="shared" si="239"/>
        <v>05</v>
      </c>
      <c r="H1073" s="32" t="s">
        <v>3500</v>
      </c>
      <c r="I1073" s="32" t="s">
        <v>3499</v>
      </c>
      <c r="J1073" s="130" t="s">
        <v>4639</v>
      </c>
      <c r="K1073" s="31" t="s">
        <v>6</v>
      </c>
      <c r="L1073" s="31" t="s">
        <v>3062</v>
      </c>
      <c r="M1073" s="31" t="s">
        <v>10953</v>
      </c>
      <c r="N1073" s="31" t="s">
        <v>3063</v>
      </c>
      <c r="O1073" s="24" t="s">
        <v>9300</v>
      </c>
      <c r="P1073" s="31" t="s">
        <v>3064</v>
      </c>
      <c r="Q1073" s="31" t="s">
        <v>3065</v>
      </c>
      <c r="R1073" s="27" t="s">
        <v>9184</v>
      </c>
      <c r="S1073" s="27" t="s">
        <v>3062</v>
      </c>
      <c r="T1073" s="111"/>
      <c r="U1073" s="111"/>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c r="BY1073" s="116"/>
      <c r="BZ1073" s="116"/>
      <c r="CA1073" s="116"/>
      <c r="CB1073" s="116"/>
      <c r="CC1073" s="116"/>
      <c r="CD1073" s="116"/>
      <c r="CE1073" s="116"/>
      <c r="CF1073" s="116"/>
      <c r="CG1073" s="116"/>
      <c r="CH1073" s="116"/>
      <c r="CI1073" s="116"/>
      <c r="CJ1073" s="116"/>
      <c r="CK1073" s="116"/>
      <c r="CL1073" s="116"/>
    </row>
    <row r="1074" spans="1:90" s="98" customFormat="1" ht="38.25" x14ac:dyDescent="0.2">
      <c r="A1074" s="26" t="str">
        <f t="shared" si="234"/>
        <v>1</v>
      </c>
      <c r="B1074" s="26" t="str">
        <f t="shared" si="235"/>
        <v>2</v>
      </c>
      <c r="C1074" s="26" t="str">
        <f t="shared" si="236"/>
        <v>3</v>
      </c>
      <c r="D1074" s="26" t="str">
        <f t="shared" si="237"/>
        <v>2</v>
      </c>
      <c r="E1074" s="26" t="str">
        <f t="shared" si="238"/>
        <v>1</v>
      </c>
      <c r="F1074" s="26" t="str">
        <f t="shared" si="233"/>
        <v>01</v>
      </c>
      <c r="G1074" s="26" t="str">
        <f t="shared" si="239"/>
        <v>06</v>
      </c>
      <c r="H1074" s="32" t="s">
        <v>3503</v>
      </c>
      <c r="I1074" s="32" t="s">
        <v>3501</v>
      </c>
      <c r="J1074" s="130" t="s">
        <v>3502</v>
      </c>
      <c r="K1074" s="31" t="s">
        <v>6</v>
      </c>
      <c r="L1074" s="31" t="s">
        <v>3062</v>
      </c>
      <c r="M1074" s="31" t="s">
        <v>10953</v>
      </c>
      <c r="N1074" s="31" t="s">
        <v>3063</v>
      </c>
      <c r="O1074" s="24" t="s">
        <v>9300</v>
      </c>
      <c r="P1074" s="31" t="s">
        <v>3064</v>
      </c>
      <c r="Q1074" s="31" t="s">
        <v>3065</v>
      </c>
      <c r="R1074" s="27" t="s">
        <v>9184</v>
      </c>
      <c r="S1074" s="27" t="s">
        <v>3062</v>
      </c>
      <c r="T1074" s="111"/>
      <c r="U1074" s="111"/>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c r="BY1074" s="116"/>
      <c r="BZ1074" s="116"/>
      <c r="CA1074" s="116"/>
      <c r="CB1074" s="116"/>
      <c r="CC1074" s="116"/>
      <c r="CD1074" s="116"/>
      <c r="CE1074" s="116"/>
      <c r="CF1074" s="116"/>
      <c r="CG1074" s="116"/>
      <c r="CH1074" s="116"/>
      <c r="CI1074" s="116"/>
      <c r="CJ1074" s="116"/>
      <c r="CK1074" s="116"/>
      <c r="CL1074" s="116"/>
    </row>
    <row r="1075" spans="1:90" s="98" customFormat="1" ht="38.25" x14ac:dyDescent="0.2">
      <c r="A1075" s="26" t="str">
        <f t="shared" si="234"/>
        <v>1</v>
      </c>
      <c r="B1075" s="26" t="str">
        <f t="shared" si="235"/>
        <v>2</v>
      </c>
      <c r="C1075" s="26" t="str">
        <f t="shared" si="236"/>
        <v>3</v>
      </c>
      <c r="D1075" s="26" t="str">
        <f t="shared" si="237"/>
        <v>2</v>
      </c>
      <c r="E1075" s="26" t="str">
        <f t="shared" si="238"/>
        <v>1</v>
      </c>
      <c r="F1075" s="26" t="str">
        <f t="shared" si="233"/>
        <v>01</v>
      </c>
      <c r="G1075" s="26" t="str">
        <f t="shared" si="239"/>
        <v>07</v>
      </c>
      <c r="H1075" s="32" t="s">
        <v>3505</v>
      </c>
      <c r="I1075" s="32" t="s">
        <v>3504</v>
      </c>
      <c r="J1075" s="130" t="s">
        <v>4638</v>
      </c>
      <c r="K1075" s="31" t="s">
        <v>6</v>
      </c>
      <c r="L1075" s="31" t="s">
        <v>3062</v>
      </c>
      <c r="M1075" s="31" t="s">
        <v>10953</v>
      </c>
      <c r="N1075" s="31" t="s">
        <v>3063</v>
      </c>
      <c r="O1075" s="24" t="s">
        <v>9300</v>
      </c>
      <c r="P1075" s="31" t="s">
        <v>3064</v>
      </c>
      <c r="Q1075" s="31" t="s">
        <v>3065</v>
      </c>
      <c r="R1075" s="27" t="s">
        <v>9184</v>
      </c>
      <c r="S1075" s="27" t="s">
        <v>3062</v>
      </c>
      <c r="T1075" s="111"/>
      <c r="U1075" s="111"/>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c r="BY1075" s="116"/>
      <c r="BZ1075" s="116"/>
      <c r="CA1075" s="116"/>
      <c r="CB1075" s="116"/>
      <c r="CC1075" s="116"/>
      <c r="CD1075" s="116"/>
      <c r="CE1075" s="116"/>
      <c r="CF1075" s="116"/>
      <c r="CG1075" s="116"/>
      <c r="CH1075" s="116"/>
      <c r="CI1075" s="116"/>
      <c r="CJ1075" s="116"/>
      <c r="CK1075" s="116"/>
      <c r="CL1075" s="116"/>
    </row>
    <row r="1076" spans="1:90" s="98" customFormat="1" ht="38.25" x14ac:dyDescent="0.2">
      <c r="A1076" s="26" t="str">
        <f t="shared" si="234"/>
        <v>1</v>
      </c>
      <c r="B1076" s="26" t="str">
        <f t="shared" si="235"/>
        <v>2</v>
      </c>
      <c r="C1076" s="26" t="str">
        <f t="shared" si="236"/>
        <v>3</v>
      </c>
      <c r="D1076" s="26" t="str">
        <f t="shared" si="237"/>
        <v>2</v>
      </c>
      <c r="E1076" s="26" t="str">
        <f t="shared" si="238"/>
        <v>1</v>
      </c>
      <c r="F1076" s="26" t="str">
        <f t="shared" si="233"/>
        <v>01</v>
      </c>
      <c r="G1076" s="26" t="str">
        <f t="shared" si="239"/>
        <v>08</v>
      </c>
      <c r="H1076" s="32" t="s">
        <v>3507</v>
      </c>
      <c r="I1076" s="32" t="s">
        <v>3506</v>
      </c>
      <c r="J1076" s="130" t="s">
        <v>4637</v>
      </c>
      <c r="K1076" s="31" t="s">
        <v>6</v>
      </c>
      <c r="L1076" s="31" t="s">
        <v>3062</v>
      </c>
      <c r="M1076" s="31" t="s">
        <v>10953</v>
      </c>
      <c r="N1076" s="31" t="s">
        <v>3063</v>
      </c>
      <c r="O1076" s="24" t="s">
        <v>9300</v>
      </c>
      <c r="P1076" s="31" t="s">
        <v>3064</v>
      </c>
      <c r="Q1076" s="31" t="s">
        <v>3065</v>
      </c>
      <c r="R1076" s="27" t="s">
        <v>9184</v>
      </c>
      <c r="S1076" s="27" t="s">
        <v>3062</v>
      </c>
      <c r="T1076" s="111"/>
      <c r="U1076" s="111"/>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c r="BY1076" s="116"/>
      <c r="BZ1076" s="116"/>
      <c r="CA1076" s="116"/>
      <c r="CB1076" s="116"/>
      <c r="CC1076" s="116"/>
      <c r="CD1076" s="116"/>
      <c r="CE1076" s="116"/>
      <c r="CF1076" s="116"/>
      <c r="CG1076" s="116"/>
      <c r="CH1076" s="116"/>
      <c r="CI1076" s="116"/>
      <c r="CJ1076" s="116"/>
      <c r="CK1076" s="116"/>
      <c r="CL1076" s="116"/>
    </row>
    <row r="1077" spans="1:90" s="98" customFormat="1" ht="25.5" x14ac:dyDescent="0.2">
      <c r="A1077" s="26" t="str">
        <f t="shared" si="234"/>
        <v>1</v>
      </c>
      <c r="B1077" s="26" t="str">
        <f t="shared" si="235"/>
        <v>2</v>
      </c>
      <c r="C1077" s="26" t="str">
        <f t="shared" si="236"/>
        <v>3</v>
      </c>
      <c r="D1077" s="26" t="str">
        <f t="shared" si="237"/>
        <v>2</v>
      </c>
      <c r="E1077" s="26" t="str">
        <f t="shared" si="238"/>
        <v>1</v>
      </c>
      <c r="F1077" s="26" t="str">
        <f t="shared" si="233"/>
        <v>01</v>
      </c>
      <c r="G1077" s="26" t="str">
        <f t="shared" si="239"/>
        <v>09</v>
      </c>
      <c r="H1077" s="32" t="s">
        <v>3508</v>
      </c>
      <c r="I1077" s="32" t="s">
        <v>4624</v>
      </c>
      <c r="J1077" s="130" t="s">
        <v>4636</v>
      </c>
      <c r="K1077" s="31" t="s">
        <v>6</v>
      </c>
      <c r="L1077" s="31" t="s">
        <v>3062</v>
      </c>
      <c r="M1077" s="31" t="s">
        <v>10953</v>
      </c>
      <c r="N1077" s="31" t="s">
        <v>3063</v>
      </c>
      <c r="O1077" s="24" t="s">
        <v>9300</v>
      </c>
      <c r="P1077" s="31" t="s">
        <v>3064</v>
      </c>
      <c r="Q1077" s="31" t="s">
        <v>3065</v>
      </c>
      <c r="R1077" s="27" t="s">
        <v>9184</v>
      </c>
      <c r="S1077" s="27" t="s">
        <v>3062</v>
      </c>
      <c r="T1077" s="111"/>
      <c r="U1077" s="111"/>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c r="BY1077" s="116"/>
      <c r="BZ1077" s="116"/>
      <c r="CA1077" s="116"/>
      <c r="CB1077" s="116"/>
      <c r="CC1077" s="116"/>
      <c r="CD1077" s="116"/>
      <c r="CE1077" s="116"/>
      <c r="CF1077" s="116"/>
      <c r="CG1077" s="116"/>
      <c r="CH1077" s="116"/>
      <c r="CI1077" s="116"/>
      <c r="CJ1077" s="116"/>
      <c r="CK1077" s="116"/>
      <c r="CL1077" s="116"/>
    </row>
    <row r="1078" spans="1:90" s="98" customFormat="1" ht="25.5" x14ac:dyDescent="0.2">
      <c r="A1078" s="26" t="str">
        <f t="shared" si="234"/>
        <v>1</v>
      </c>
      <c r="B1078" s="26" t="str">
        <f t="shared" si="235"/>
        <v>2</v>
      </c>
      <c r="C1078" s="26" t="str">
        <f t="shared" si="236"/>
        <v>3</v>
      </c>
      <c r="D1078" s="26" t="str">
        <f t="shared" si="237"/>
        <v>2</v>
      </c>
      <c r="E1078" s="26" t="str">
        <f t="shared" si="238"/>
        <v>1</v>
      </c>
      <c r="F1078" s="26" t="str">
        <f t="shared" si="233"/>
        <v>01</v>
      </c>
      <c r="G1078" s="26" t="str">
        <f t="shared" si="239"/>
        <v>10</v>
      </c>
      <c r="H1078" s="32" t="s">
        <v>3510</v>
      </c>
      <c r="I1078" s="32" t="s">
        <v>3509</v>
      </c>
      <c r="J1078" s="130" t="s">
        <v>4635</v>
      </c>
      <c r="K1078" s="31" t="s">
        <v>6</v>
      </c>
      <c r="L1078" s="31" t="s">
        <v>3062</v>
      </c>
      <c r="M1078" s="31" t="s">
        <v>10953</v>
      </c>
      <c r="N1078" s="31" t="s">
        <v>3063</v>
      </c>
      <c r="O1078" s="24" t="s">
        <v>9300</v>
      </c>
      <c r="P1078" s="31" t="s">
        <v>3064</v>
      </c>
      <c r="Q1078" s="31" t="s">
        <v>3065</v>
      </c>
      <c r="R1078" s="27" t="s">
        <v>9184</v>
      </c>
      <c r="S1078" s="27" t="s">
        <v>3062</v>
      </c>
      <c r="T1078" s="111"/>
      <c r="U1078" s="111"/>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c r="BY1078" s="116"/>
      <c r="BZ1078" s="116"/>
      <c r="CA1078" s="116"/>
      <c r="CB1078" s="116"/>
      <c r="CC1078" s="116"/>
      <c r="CD1078" s="116"/>
      <c r="CE1078" s="116"/>
      <c r="CF1078" s="116"/>
      <c r="CG1078" s="116"/>
      <c r="CH1078" s="116"/>
      <c r="CI1078" s="116"/>
      <c r="CJ1078" s="116"/>
      <c r="CK1078" s="116"/>
      <c r="CL1078" s="116"/>
    </row>
    <row r="1079" spans="1:90" s="98" customFormat="1" ht="38.25" x14ac:dyDescent="0.2">
      <c r="A1079" s="26" t="str">
        <f t="shared" si="234"/>
        <v>1</v>
      </c>
      <c r="B1079" s="26" t="str">
        <f t="shared" si="235"/>
        <v>2</v>
      </c>
      <c r="C1079" s="26" t="str">
        <f t="shared" si="236"/>
        <v>3</v>
      </c>
      <c r="D1079" s="26" t="str">
        <f t="shared" si="237"/>
        <v>2</v>
      </c>
      <c r="E1079" s="26" t="str">
        <f t="shared" si="238"/>
        <v>1</v>
      </c>
      <c r="F1079" s="26" t="str">
        <f t="shared" si="233"/>
        <v>01</v>
      </c>
      <c r="G1079" s="26" t="str">
        <f t="shared" si="239"/>
        <v>11</v>
      </c>
      <c r="H1079" s="32" t="s">
        <v>4893</v>
      </c>
      <c r="I1079" s="32" t="s">
        <v>3511</v>
      </c>
      <c r="J1079" s="130" t="s">
        <v>4634</v>
      </c>
      <c r="K1079" s="31" t="s">
        <v>6</v>
      </c>
      <c r="L1079" s="31" t="s">
        <v>3062</v>
      </c>
      <c r="M1079" s="31" t="s">
        <v>10953</v>
      </c>
      <c r="N1079" s="31" t="s">
        <v>3063</v>
      </c>
      <c r="O1079" s="24" t="s">
        <v>9300</v>
      </c>
      <c r="P1079" s="31" t="s">
        <v>3064</v>
      </c>
      <c r="Q1079" s="31" t="s">
        <v>3065</v>
      </c>
      <c r="R1079" s="27" t="s">
        <v>9184</v>
      </c>
      <c r="S1079" s="27" t="s">
        <v>3062</v>
      </c>
      <c r="T1079" s="111"/>
      <c r="U1079" s="111"/>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c r="BY1079" s="116"/>
      <c r="BZ1079" s="116"/>
      <c r="CA1079" s="116"/>
      <c r="CB1079" s="116"/>
      <c r="CC1079" s="116"/>
      <c r="CD1079" s="116"/>
      <c r="CE1079" s="116"/>
      <c r="CF1079" s="116"/>
      <c r="CG1079" s="116"/>
      <c r="CH1079" s="116"/>
      <c r="CI1079" s="116"/>
      <c r="CJ1079" s="116"/>
      <c r="CK1079" s="116"/>
      <c r="CL1079" s="116"/>
    </row>
    <row r="1080" spans="1:90" s="98" customFormat="1" ht="51" x14ac:dyDescent="0.2">
      <c r="A1080" s="26" t="str">
        <f t="shared" si="234"/>
        <v>1</v>
      </c>
      <c r="B1080" s="26" t="str">
        <f t="shared" si="235"/>
        <v>2</v>
      </c>
      <c r="C1080" s="26" t="str">
        <f t="shared" si="236"/>
        <v>3</v>
      </c>
      <c r="D1080" s="26" t="str">
        <f t="shared" si="237"/>
        <v>2</v>
      </c>
      <c r="E1080" s="26" t="str">
        <f t="shared" si="238"/>
        <v>1</v>
      </c>
      <c r="F1080" s="26" t="str">
        <f t="shared" si="233"/>
        <v>01</v>
      </c>
      <c r="G1080" s="26" t="str">
        <f t="shared" si="239"/>
        <v>12</v>
      </c>
      <c r="H1080" s="32" t="s">
        <v>3512</v>
      </c>
      <c r="I1080" s="32" t="s">
        <v>3513</v>
      </c>
      <c r="J1080" s="130" t="s">
        <v>4633</v>
      </c>
      <c r="K1080" s="31" t="s">
        <v>6</v>
      </c>
      <c r="L1080" s="31" t="s">
        <v>3062</v>
      </c>
      <c r="M1080" s="31" t="s">
        <v>10953</v>
      </c>
      <c r="N1080" s="31" t="s">
        <v>3063</v>
      </c>
      <c r="O1080" s="24" t="s">
        <v>9300</v>
      </c>
      <c r="P1080" s="31" t="s">
        <v>3064</v>
      </c>
      <c r="Q1080" s="31" t="s">
        <v>3065</v>
      </c>
      <c r="R1080" s="27" t="s">
        <v>9184</v>
      </c>
      <c r="S1080" s="27" t="s">
        <v>3062</v>
      </c>
      <c r="T1080" s="111"/>
      <c r="U1080" s="111"/>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c r="BY1080" s="116"/>
      <c r="BZ1080" s="116"/>
      <c r="CA1080" s="116"/>
      <c r="CB1080" s="116"/>
      <c r="CC1080" s="116"/>
      <c r="CD1080" s="116"/>
      <c r="CE1080" s="116"/>
      <c r="CF1080" s="116"/>
      <c r="CG1080" s="116"/>
      <c r="CH1080" s="116"/>
      <c r="CI1080" s="116"/>
      <c r="CJ1080" s="116"/>
      <c r="CK1080" s="116"/>
      <c r="CL1080" s="116"/>
    </row>
    <row r="1081" spans="1:90" s="98" customFormat="1" ht="25.5" x14ac:dyDescent="0.2">
      <c r="A1081" s="26" t="str">
        <f t="shared" si="234"/>
        <v>1</v>
      </c>
      <c r="B1081" s="26" t="str">
        <f t="shared" si="235"/>
        <v>2</v>
      </c>
      <c r="C1081" s="26" t="str">
        <f t="shared" si="236"/>
        <v>3</v>
      </c>
      <c r="D1081" s="26" t="str">
        <f t="shared" si="237"/>
        <v>2</v>
      </c>
      <c r="E1081" s="26" t="str">
        <f t="shared" si="238"/>
        <v>1</v>
      </c>
      <c r="F1081" s="26" t="str">
        <f t="shared" si="233"/>
        <v>01</v>
      </c>
      <c r="G1081" s="26" t="str">
        <f t="shared" si="239"/>
        <v>13</v>
      </c>
      <c r="H1081" s="32" t="s">
        <v>4894</v>
      </c>
      <c r="I1081" s="32" t="s">
        <v>3515</v>
      </c>
      <c r="J1081" s="130" t="s">
        <v>4632</v>
      </c>
      <c r="K1081" s="31" t="s">
        <v>6</v>
      </c>
      <c r="L1081" s="31" t="s">
        <v>3062</v>
      </c>
      <c r="M1081" s="31" t="s">
        <v>10953</v>
      </c>
      <c r="N1081" s="31" t="s">
        <v>3063</v>
      </c>
      <c r="O1081" s="24" t="s">
        <v>9300</v>
      </c>
      <c r="P1081" s="31" t="s">
        <v>3064</v>
      </c>
      <c r="Q1081" s="31" t="s">
        <v>3065</v>
      </c>
      <c r="R1081" s="27" t="s">
        <v>9184</v>
      </c>
      <c r="S1081" s="27" t="s">
        <v>3062</v>
      </c>
      <c r="T1081" s="111"/>
      <c r="U1081" s="111"/>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c r="BY1081" s="116"/>
      <c r="BZ1081" s="116"/>
      <c r="CA1081" s="116"/>
      <c r="CB1081" s="116"/>
      <c r="CC1081" s="116"/>
      <c r="CD1081" s="116"/>
      <c r="CE1081" s="116"/>
      <c r="CF1081" s="116"/>
      <c r="CG1081" s="116"/>
      <c r="CH1081" s="116"/>
      <c r="CI1081" s="116"/>
      <c r="CJ1081" s="116"/>
      <c r="CK1081" s="116"/>
      <c r="CL1081" s="116"/>
    </row>
    <row r="1082" spans="1:90" s="98" customFormat="1" ht="38.25" x14ac:dyDescent="0.2">
      <c r="A1082" s="26" t="str">
        <f t="shared" si="234"/>
        <v>1</v>
      </c>
      <c r="B1082" s="26" t="str">
        <f t="shared" si="235"/>
        <v>2</v>
      </c>
      <c r="C1082" s="26" t="str">
        <f t="shared" si="236"/>
        <v>3</v>
      </c>
      <c r="D1082" s="26" t="str">
        <f t="shared" si="237"/>
        <v>2</v>
      </c>
      <c r="E1082" s="26" t="str">
        <f t="shared" si="238"/>
        <v>1</v>
      </c>
      <c r="F1082" s="26" t="str">
        <f t="shared" si="233"/>
        <v>01</v>
      </c>
      <c r="G1082" s="26" t="str">
        <f t="shared" si="239"/>
        <v>14</v>
      </c>
      <c r="H1082" s="32" t="s">
        <v>3514</v>
      </c>
      <c r="I1082" s="32" t="s">
        <v>3517</v>
      </c>
      <c r="J1082" s="130" t="s">
        <v>4631</v>
      </c>
      <c r="K1082" s="31" t="s">
        <v>6</v>
      </c>
      <c r="L1082" s="31" t="s">
        <v>3062</v>
      </c>
      <c r="M1082" s="31" t="s">
        <v>10953</v>
      </c>
      <c r="N1082" s="31" t="s">
        <v>3063</v>
      </c>
      <c r="O1082" s="24" t="s">
        <v>9300</v>
      </c>
      <c r="P1082" s="31" t="s">
        <v>3064</v>
      </c>
      <c r="Q1082" s="31" t="s">
        <v>3065</v>
      </c>
      <c r="R1082" s="27" t="s">
        <v>9184</v>
      </c>
      <c r="S1082" s="27" t="s">
        <v>3062</v>
      </c>
      <c r="T1082" s="111"/>
      <c r="U1082" s="111"/>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c r="BY1082" s="116"/>
      <c r="BZ1082" s="116"/>
      <c r="CA1082" s="116"/>
      <c r="CB1082" s="116"/>
      <c r="CC1082" s="116"/>
      <c r="CD1082" s="116"/>
      <c r="CE1082" s="116"/>
      <c r="CF1082" s="116"/>
      <c r="CG1082" s="116"/>
      <c r="CH1082" s="116"/>
      <c r="CI1082" s="116"/>
      <c r="CJ1082" s="116"/>
      <c r="CK1082" s="116"/>
      <c r="CL1082" s="116"/>
    </row>
    <row r="1083" spans="1:90" s="98" customFormat="1" ht="38.25" x14ac:dyDescent="0.2">
      <c r="A1083" s="26" t="str">
        <f t="shared" si="234"/>
        <v>1</v>
      </c>
      <c r="B1083" s="26" t="str">
        <f t="shared" si="235"/>
        <v>2</v>
      </c>
      <c r="C1083" s="26" t="str">
        <f t="shared" si="236"/>
        <v>3</v>
      </c>
      <c r="D1083" s="26" t="str">
        <f t="shared" si="237"/>
        <v>2</v>
      </c>
      <c r="E1083" s="26" t="str">
        <f t="shared" si="238"/>
        <v>1</v>
      </c>
      <c r="F1083" s="26" t="str">
        <f t="shared" si="233"/>
        <v>01</v>
      </c>
      <c r="G1083" s="26" t="str">
        <f t="shared" si="239"/>
        <v>15</v>
      </c>
      <c r="H1083" s="32" t="s">
        <v>3516</v>
      </c>
      <c r="I1083" s="32" t="s">
        <v>4643</v>
      </c>
      <c r="J1083" s="130" t="s">
        <v>4644</v>
      </c>
      <c r="K1083" s="31" t="s">
        <v>6</v>
      </c>
      <c r="L1083" s="31" t="s">
        <v>3062</v>
      </c>
      <c r="M1083" s="31" t="s">
        <v>10953</v>
      </c>
      <c r="N1083" s="31" t="s">
        <v>3063</v>
      </c>
      <c r="O1083" s="24" t="s">
        <v>9300</v>
      </c>
      <c r="P1083" s="31" t="s">
        <v>3064</v>
      </c>
      <c r="Q1083" s="31" t="s">
        <v>3065</v>
      </c>
      <c r="R1083" s="27" t="s">
        <v>9184</v>
      </c>
      <c r="S1083" s="27" t="s">
        <v>3062</v>
      </c>
      <c r="T1083" s="111"/>
      <c r="U1083" s="111"/>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c r="BY1083" s="116"/>
      <c r="BZ1083" s="116"/>
      <c r="CA1083" s="116"/>
      <c r="CB1083" s="116"/>
      <c r="CC1083" s="116"/>
      <c r="CD1083" s="116"/>
      <c r="CE1083" s="116"/>
      <c r="CF1083" s="116"/>
      <c r="CG1083" s="116"/>
      <c r="CH1083" s="116"/>
      <c r="CI1083" s="116"/>
      <c r="CJ1083" s="116"/>
      <c r="CK1083" s="116"/>
      <c r="CL1083" s="116"/>
    </row>
    <row r="1084" spans="1:90" s="98" customFormat="1" ht="25.5" x14ac:dyDescent="0.2">
      <c r="A1084" s="26" t="str">
        <f t="shared" si="234"/>
        <v>1</v>
      </c>
      <c r="B1084" s="26" t="str">
        <f t="shared" si="235"/>
        <v>2</v>
      </c>
      <c r="C1084" s="26" t="str">
        <f t="shared" si="236"/>
        <v>3</v>
      </c>
      <c r="D1084" s="26" t="str">
        <f t="shared" si="237"/>
        <v>2</v>
      </c>
      <c r="E1084" s="26" t="str">
        <f t="shared" si="238"/>
        <v>1</v>
      </c>
      <c r="F1084" s="26" t="str">
        <f t="shared" si="233"/>
        <v>01</v>
      </c>
      <c r="G1084" s="26" t="str">
        <f t="shared" si="239"/>
        <v>16</v>
      </c>
      <c r="H1084" s="32" t="s">
        <v>3518</v>
      </c>
      <c r="I1084" s="32" t="s">
        <v>3520</v>
      </c>
      <c r="J1084" s="130" t="s">
        <v>4630</v>
      </c>
      <c r="K1084" s="31" t="s">
        <v>6</v>
      </c>
      <c r="L1084" s="31" t="s">
        <v>3062</v>
      </c>
      <c r="M1084" s="31" t="s">
        <v>10953</v>
      </c>
      <c r="N1084" s="31" t="s">
        <v>3063</v>
      </c>
      <c r="O1084" s="24" t="s">
        <v>9300</v>
      </c>
      <c r="P1084" s="31" t="s">
        <v>3064</v>
      </c>
      <c r="Q1084" s="31" t="s">
        <v>3065</v>
      </c>
      <c r="R1084" s="27" t="s">
        <v>9184</v>
      </c>
      <c r="S1084" s="27" t="s">
        <v>3062</v>
      </c>
      <c r="T1084" s="111"/>
      <c r="U1084" s="111"/>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c r="BY1084" s="116"/>
      <c r="BZ1084" s="116"/>
      <c r="CA1084" s="116"/>
      <c r="CB1084" s="116"/>
      <c r="CC1084" s="116"/>
      <c r="CD1084" s="116"/>
      <c r="CE1084" s="116"/>
      <c r="CF1084" s="116"/>
      <c r="CG1084" s="116"/>
      <c r="CH1084" s="116"/>
      <c r="CI1084" s="116"/>
      <c r="CJ1084" s="116"/>
      <c r="CK1084" s="116"/>
      <c r="CL1084" s="116"/>
    </row>
    <row r="1085" spans="1:90" s="98" customFormat="1" ht="25.5" x14ac:dyDescent="0.2">
      <c r="A1085" s="26" t="str">
        <f t="shared" si="234"/>
        <v>1</v>
      </c>
      <c r="B1085" s="26" t="str">
        <f t="shared" si="235"/>
        <v>2</v>
      </c>
      <c r="C1085" s="26" t="str">
        <f t="shared" si="236"/>
        <v>3</v>
      </c>
      <c r="D1085" s="26" t="str">
        <f t="shared" si="237"/>
        <v>2</v>
      </c>
      <c r="E1085" s="26" t="str">
        <f t="shared" si="238"/>
        <v>1</v>
      </c>
      <c r="F1085" s="26" t="str">
        <f t="shared" si="233"/>
        <v>01</v>
      </c>
      <c r="G1085" s="26" t="str">
        <f t="shared" si="239"/>
        <v>17</v>
      </c>
      <c r="H1085" s="32" t="s">
        <v>3519</v>
      </c>
      <c r="I1085" s="32" t="s">
        <v>3522</v>
      </c>
      <c r="J1085" s="130" t="s">
        <v>4629</v>
      </c>
      <c r="K1085" s="31" t="s">
        <v>6</v>
      </c>
      <c r="L1085" s="31" t="s">
        <v>3062</v>
      </c>
      <c r="M1085" s="31" t="s">
        <v>10953</v>
      </c>
      <c r="N1085" s="31" t="s">
        <v>3063</v>
      </c>
      <c r="O1085" s="24" t="s">
        <v>9300</v>
      </c>
      <c r="P1085" s="31" t="s">
        <v>3064</v>
      </c>
      <c r="Q1085" s="31" t="s">
        <v>3065</v>
      </c>
      <c r="R1085" s="27" t="s">
        <v>9184</v>
      </c>
      <c r="S1085" s="27" t="s">
        <v>3062</v>
      </c>
      <c r="T1085" s="111"/>
      <c r="U1085" s="111"/>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c r="BY1085" s="116"/>
      <c r="BZ1085" s="116"/>
      <c r="CA1085" s="116"/>
      <c r="CB1085" s="116"/>
      <c r="CC1085" s="116"/>
      <c r="CD1085" s="116"/>
      <c r="CE1085" s="116"/>
      <c r="CF1085" s="116"/>
      <c r="CG1085" s="116"/>
      <c r="CH1085" s="116"/>
      <c r="CI1085" s="116"/>
      <c r="CJ1085" s="116"/>
      <c r="CK1085" s="116"/>
      <c r="CL1085" s="116"/>
    </row>
    <row r="1086" spans="1:90" s="98" customFormat="1" ht="25.5" x14ac:dyDescent="0.2">
      <c r="A1086" s="26" t="str">
        <f t="shared" si="234"/>
        <v>1</v>
      </c>
      <c r="B1086" s="26" t="str">
        <f t="shared" si="235"/>
        <v>2</v>
      </c>
      <c r="C1086" s="26" t="str">
        <f t="shared" si="236"/>
        <v>3</v>
      </c>
      <c r="D1086" s="26" t="str">
        <f t="shared" si="237"/>
        <v>2</v>
      </c>
      <c r="E1086" s="26" t="str">
        <f t="shared" si="238"/>
        <v>1</v>
      </c>
      <c r="F1086" s="26" t="str">
        <f t="shared" ref="F1086:F1149" si="240">MID(H1086,11,2)</f>
        <v>01</v>
      </c>
      <c r="G1086" s="26" t="str">
        <f t="shared" si="239"/>
        <v>18</v>
      </c>
      <c r="H1086" s="32" t="s">
        <v>3521</v>
      </c>
      <c r="I1086" s="32" t="s">
        <v>3524</v>
      </c>
      <c r="J1086" s="130" t="s">
        <v>4628</v>
      </c>
      <c r="K1086" s="31" t="s">
        <v>6</v>
      </c>
      <c r="L1086" s="31" t="s">
        <v>3062</v>
      </c>
      <c r="M1086" s="31" t="s">
        <v>10953</v>
      </c>
      <c r="N1086" s="31" t="s">
        <v>3063</v>
      </c>
      <c r="O1086" s="24" t="s">
        <v>9300</v>
      </c>
      <c r="P1086" s="31" t="s">
        <v>3064</v>
      </c>
      <c r="Q1086" s="31" t="s">
        <v>3065</v>
      </c>
      <c r="R1086" s="27" t="s">
        <v>9184</v>
      </c>
      <c r="S1086" s="27" t="s">
        <v>3062</v>
      </c>
      <c r="T1086" s="111"/>
      <c r="U1086" s="111"/>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c r="BY1086" s="116"/>
      <c r="BZ1086" s="116"/>
      <c r="CA1086" s="116"/>
      <c r="CB1086" s="116"/>
      <c r="CC1086" s="116"/>
      <c r="CD1086" s="116"/>
      <c r="CE1086" s="116"/>
      <c r="CF1086" s="116"/>
      <c r="CG1086" s="116"/>
      <c r="CH1086" s="116"/>
      <c r="CI1086" s="116"/>
      <c r="CJ1086" s="116"/>
      <c r="CK1086" s="116"/>
      <c r="CL1086" s="116"/>
    </row>
    <row r="1087" spans="1:90" s="98" customFormat="1" ht="25.5" x14ac:dyDescent="0.2">
      <c r="A1087" s="26" t="str">
        <f t="shared" si="234"/>
        <v>1</v>
      </c>
      <c r="B1087" s="26" t="str">
        <f t="shared" si="235"/>
        <v>2</v>
      </c>
      <c r="C1087" s="26" t="str">
        <f t="shared" si="236"/>
        <v>3</v>
      </c>
      <c r="D1087" s="26" t="str">
        <f t="shared" si="237"/>
        <v>2</v>
      </c>
      <c r="E1087" s="26" t="str">
        <f t="shared" si="238"/>
        <v>1</v>
      </c>
      <c r="F1087" s="26" t="str">
        <f t="shared" si="240"/>
        <v>01</v>
      </c>
      <c r="G1087" s="26" t="str">
        <f t="shared" si="239"/>
        <v>19</v>
      </c>
      <c r="H1087" s="32" t="s">
        <v>3523</v>
      </c>
      <c r="I1087" s="32" t="s">
        <v>3526</v>
      </c>
      <c r="J1087" s="130" t="s">
        <v>4627</v>
      </c>
      <c r="K1087" s="31" t="s">
        <v>6</v>
      </c>
      <c r="L1087" s="31" t="s">
        <v>3062</v>
      </c>
      <c r="M1087" s="31" t="s">
        <v>10953</v>
      </c>
      <c r="N1087" s="31" t="s">
        <v>3063</v>
      </c>
      <c r="O1087" s="24" t="s">
        <v>9300</v>
      </c>
      <c r="P1087" s="31" t="s">
        <v>3064</v>
      </c>
      <c r="Q1087" s="31" t="s">
        <v>3065</v>
      </c>
      <c r="R1087" s="27" t="s">
        <v>9184</v>
      </c>
      <c r="S1087" s="27" t="s">
        <v>3062</v>
      </c>
      <c r="T1087" s="111"/>
      <c r="U1087" s="111"/>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c r="BY1087" s="116"/>
      <c r="BZ1087" s="116"/>
      <c r="CA1087" s="116"/>
      <c r="CB1087" s="116"/>
      <c r="CC1087" s="116"/>
      <c r="CD1087" s="116"/>
      <c r="CE1087" s="116"/>
      <c r="CF1087" s="116"/>
      <c r="CG1087" s="116"/>
      <c r="CH1087" s="116"/>
      <c r="CI1087" s="116"/>
      <c r="CJ1087" s="116"/>
      <c r="CK1087" s="116"/>
      <c r="CL1087" s="116"/>
    </row>
    <row r="1088" spans="1:90" s="98" customFormat="1" ht="25.5" x14ac:dyDescent="0.2">
      <c r="A1088" s="26" t="str">
        <f t="shared" si="234"/>
        <v>1</v>
      </c>
      <c r="B1088" s="26" t="str">
        <f t="shared" si="235"/>
        <v>2</v>
      </c>
      <c r="C1088" s="26" t="str">
        <f t="shared" si="236"/>
        <v>3</v>
      </c>
      <c r="D1088" s="26" t="str">
        <f t="shared" si="237"/>
        <v>2</v>
      </c>
      <c r="E1088" s="26" t="str">
        <f t="shared" si="238"/>
        <v>1</v>
      </c>
      <c r="F1088" s="26" t="str">
        <f t="shared" si="240"/>
        <v>01</v>
      </c>
      <c r="G1088" s="26" t="str">
        <f t="shared" si="239"/>
        <v>20</v>
      </c>
      <c r="H1088" s="32" t="s">
        <v>3525</v>
      </c>
      <c r="I1088" s="32" t="s">
        <v>3528</v>
      </c>
      <c r="J1088" s="130" t="s">
        <v>4626</v>
      </c>
      <c r="K1088" s="31" t="s">
        <v>6</v>
      </c>
      <c r="L1088" s="31" t="s">
        <v>3062</v>
      </c>
      <c r="M1088" s="31" t="s">
        <v>10953</v>
      </c>
      <c r="N1088" s="31" t="s">
        <v>3063</v>
      </c>
      <c r="O1088" s="24" t="s">
        <v>9300</v>
      </c>
      <c r="P1088" s="31" t="s">
        <v>3064</v>
      </c>
      <c r="Q1088" s="31" t="s">
        <v>3065</v>
      </c>
      <c r="R1088" s="27" t="s">
        <v>9184</v>
      </c>
      <c r="S1088" s="27" t="s">
        <v>3062</v>
      </c>
      <c r="T1088" s="111"/>
      <c r="U1088" s="111"/>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c r="BY1088" s="116"/>
      <c r="BZ1088" s="116"/>
      <c r="CA1088" s="116"/>
      <c r="CB1088" s="116"/>
      <c r="CC1088" s="116"/>
      <c r="CD1088" s="116"/>
      <c r="CE1088" s="116"/>
      <c r="CF1088" s="116"/>
      <c r="CG1088" s="116"/>
      <c r="CH1088" s="116"/>
      <c r="CI1088" s="116"/>
      <c r="CJ1088" s="116"/>
      <c r="CK1088" s="116"/>
      <c r="CL1088" s="116"/>
    </row>
    <row r="1089" spans="1:90" s="98" customFormat="1" ht="51" x14ac:dyDescent="0.2">
      <c r="A1089" s="26" t="str">
        <f t="shared" si="234"/>
        <v>1</v>
      </c>
      <c r="B1089" s="26" t="str">
        <f t="shared" si="235"/>
        <v>2</v>
      </c>
      <c r="C1089" s="26" t="str">
        <f t="shared" si="236"/>
        <v>3</v>
      </c>
      <c r="D1089" s="26" t="str">
        <f t="shared" si="237"/>
        <v>2</v>
      </c>
      <c r="E1089" s="26" t="str">
        <f t="shared" si="238"/>
        <v>1</v>
      </c>
      <c r="F1089" s="26" t="str">
        <f t="shared" si="240"/>
        <v>01</v>
      </c>
      <c r="G1089" s="26" t="str">
        <f t="shared" si="239"/>
        <v>21</v>
      </c>
      <c r="H1089" s="32" t="s">
        <v>3527</v>
      </c>
      <c r="I1089" s="32" t="s">
        <v>3529</v>
      </c>
      <c r="J1089" s="130" t="s">
        <v>9466</v>
      </c>
      <c r="K1089" s="31" t="s">
        <v>6</v>
      </c>
      <c r="L1089" s="31" t="s">
        <v>3062</v>
      </c>
      <c r="M1089" s="31" t="s">
        <v>10953</v>
      </c>
      <c r="N1089" s="31" t="s">
        <v>3063</v>
      </c>
      <c r="O1089" s="24" t="s">
        <v>9300</v>
      </c>
      <c r="P1089" s="31" t="s">
        <v>3064</v>
      </c>
      <c r="Q1089" s="31" t="s">
        <v>3065</v>
      </c>
      <c r="R1089" s="27" t="s">
        <v>9184</v>
      </c>
      <c r="S1089" s="27" t="s">
        <v>3062</v>
      </c>
      <c r="T1089" s="111"/>
      <c r="U1089" s="111"/>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c r="BY1089" s="116"/>
      <c r="BZ1089" s="116"/>
      <c r="CA1089" s="116"/>
      <c r="CB1089" s="116"/>
      <c r="CC1089" s="116"/>
      <c r="CD1089" s="116"/>
      <c r="CE1089" s="116"/>
      <c r="CF1089" s="116"/>
      <c r="CG1089" s="116"/>
      <c r="CH1089" s="116"/>
      <c r="CI1089" s="116"/>
      <c r="CJ1089" s="116"/>
      <c r="CK1089" s="116"/>
      <c r="CL1089" s="116"/>
    </row>
    <row r="1090" spans="1:90" s="98" customFormat="1" ht="38.25" x14ac:dyDescent="0.2">
      <c r="A1090" s="26" t="str">
        <f t="shared" si="234"/>
        <v>1</v>
      </c>
      <c r="B1090" s="26" t="str">
        <f t="shared" si="235"/>
        <v>2</v>
      </c>
      <c r="C1090" s="26" t="str">
        <f t="shared" si="236"/>
        <v>3</v>
      </c>
      <c r="D1090" s="26" t="str">
        <f t="shared" si="237"/>
        <v>2</v>
      </c>
      <c r="E1090" s="26" t="str">
        <f t="shared" si="238"/>
        <v>1</v>
      </c>
      <c r="F1090" s="26" t="str">
        <f t="shared" si="240"/>
        <v>01</v>
      </c>
      <c r="G1090" s="26" t="str">
        <f t="shared" si="239"/>
        <v>22</v>
      </c>
      <c r="H1090" s="32" t="s">
        <v>7629</v>
      </c>
      <c r="I1090" s="32" t="s">
        <v>3531</v>
      </c>
      <c r="J1090" s="130" t="s">
        <v>9467</v>
      </c>
      <c r="K1090" s="31" t="s">
        <v>6</v>
      </c>
      <c r="L1090" s="31" t="s">
        <v>3062</v>
      </c>
      <c r="M1090" s="31" t="s">
        <v>10953</v>
      </c>
      <c r="N1090" s="31" t="s">
        <v>3063</v>
      </c>
      <c r="O1090" s="24" t="s">
        <v>9300</v>
      </c>
      <c r="P1090" s="31" t="s">
        <v>3064</v>
      </c>
      <c r="Q1090" s="31" t="s">
        <v>3065</v>
      </c>
      <c r="R1090" s="27" t="s">
        <v>9184</v>
      </c>
      <c r="S1090" s="27" t="s">
        <v>3062</v>
      </c>
      <c r="T1090" s="111"/>
      <c r="U1090" s="111"/>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c r="BY1090" s="116"/>
      <c r="BZ1090" s="116"/>
      <c r="CA1090" s="116"/>
      <c r="CB1090" s="116"/>
      <c r="CC1090" s="116"/>
      <c r="CD1090" s="116"/>
      <c r="CE1090" s="116"/>
      <c r="CF1090" s="116"/>
      <c r="CG1090" s="116"/>
      <c r="CH1090" s="116"/>
      <c r="CI1090" s="116"/>
      <c r="CJ1090" s="116"/>
      <c r="CK1090" s="116"/>
      <c r="CL1090" s="116"/>
    </row>
    <row r="1091" spans="1:90" s="98" customFormat="1" ht="25.5" x14ac:dyDescent="0.2">
      <c r="A1091" s="26" t="str">
        <f t="shared" si="234"/>
        <v>1</v>
      </c>
      <c r="B1091" s="26" t="str">
        <f t="shared" si="235"/>
        <v>2</v>
      </c>
      <c r="C1091" s="26" t="str">
        <f t="shared" si="236"/>
        <v>3</v>
      </c>
      <c r="D1091" s="26" t="str">
        <f t="shared" si="237"/>
        <v>2</v>
      </c>
      <c r="E1091" s="26" t="str">
        <f t="shared" si="238"/>
        <v>1</v>
      </c>
      <c r="F1091" s="26" t="str">
        <f t="shared" si="240"/>
        <v>01</v>
      </c>
      <c r="G1091" s="26" t="str">
        <f t="shared" si="239"/>
        <v>98</v>
      </c>
      <c r="H1091" s="32" t="s">
        <v>4645</v>
      </c>
      <c r="I1091" s="32" t="s">
        <v>3532</v>
      </c>
      <c r="J1091" s="130" t="s">
        <v>4625</v>
      </c>
      <c r="K1091" s="31" t="s">
        <v>6</v>
      </c>
      <c r="L1091" s="31" t="s">
        <v>3062</v>
      </c>
      <c r="M1091" s="31" t="s">
        <v>10953</v>
      </c>
      <c r="N1091" s="31" t="s">
        <v>3063</v>
      </c>
      <c r="O1091" s="24" t="s">
        <v>9300</v>
      </c>
      <c r="P1091" s="31" t="s">
        <v>3064</v>
      </c>
      <c r="Q1091" s="31" t="s">
        <v>3065</v>
      </c>
      <c r="R1091" s="27" t="s">
        <v>9184</v>
      </c>
      <c r="S1091" s="27" t="s">
        <v>3052</v>
      </c>
      <c r="T1091" s="111"/>
      <c r="U1091" s="111"/>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c r="BY1091" s="116"/>
      <c r="BZ1091" s="116"/>
      <c r="CA1091" s="116"/>
      <c r="CB1091" s="116"/>
      <c r="CC1091" s="116"/>
      <c r="CD1091" s="116"/>
      <c r="CE1091" s="116"/>
      <c r="CF1091" s="116"/>
      <c r="CG1091" s="116"/>
      <c r="CH1091" s="116"/>
      <c r="CI1091" s="116"/>
      <c r="CJ1091" s="116"/>
      <c r="CK1091" s="116"/>
      <c r="CL1091" s="116"/>
    </row>
    <row r="1092" spans="1:90" s="98" customFormat="1" ht="76.5" x14ac:dyDescent="0.2">
      <c r="A1092" s="26" t="str">
        <f t="shared" si="234"/>
        <v>1</v>
      </c>
      <c r="B1092" s="26" t="str">
        <f t="shared" si="235"/>
        <v>2</v>
      </c>
      <c r="C1092" s="26" t="str">
        <f t="shared" si="236"/>
        <v>3</v>
      </c>
      <c r="D1092" s="26" t="str">
        <f t="shared" si="237"/>
        <v>2</v>
      </c>
      <c r="E1092" s="26" t="str">
        <f t="shared" si="238"/>
        <v>1</v>
      </c>
      <c r="F1092" s="26" t="str">
        <f t="shared" si="240"/>
        <v>04</v>
      </c>
      <c r="G1092" s="26" t="str">
        <f t="shared" si="239"/>
        <v>00</v>
      </c>
      <c r="H1092" s="32" t="s">
        <v>3533</v>
      </c>
      <c r="I1092" s="32" t="s">
        <v>3534</v>
      </c>
      <c r="J1092" s="130" t="s">
        <v>3535</v>
      </c>
      <c r="K1092" s="31" t="s">
        <v>6</v>
      </c>
      <c r="L1092" s="31" t="s">
        <v>3062</v>
      </c>
      <c r="M1092" s="31" t="s">
        <v>10953</v>
      </c>
      <c r="N1092" s="31" t="s">
        <v>6991</v>
      </c>
      <c r="O1092" s="24"/>
      <c r="P1092" s="31" t="s">
        <v>3064</v>
      </c>
      <c r="Q1092" s="27" t="s">
        <v>3072</v>
      </c>
      <c r="R1092" s="31"/>
      <c r="S1092" s="31" t="s">
        <v>3062</v>
      </c>
      <c r="T1092" s="111"/>
      <c r="U1092" s="111"/>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c r="BY1092" s="116"/>
      <c r="BZ1092" s="116"/>
      <c r="CA1092" s="116"/>
      <c r="CB1092" s="116"/>
      <c r="CC1092" s="116"/>
      <c r="CD1092" s="116"/>
      <c r="CE1092" s="116"/>
      <c r="CF1092" s="116"/>
      <c r="CG1092" s="116"/>
      <c r="CH1092" s="116"/>
      <c r="CI1092" s="116"/>
      <c r="CJ1092" s="116"/>
      <c r="CK1092" s="116"/>
      <c r="CL1092" s="116"/>
    </row>
    <row r="1093" spans="1:90" s="98" customFormat="1" ht="38.25" x14ac:dyDescent="0.2">
      <c r="A1093" s="26" t="str">
        <f t="shared" si="234"/>
        <v>1</v>
      </c>
      <c r="B1093" s="26" t="str">
        <f t="shared" si="235"/>
        <v>2</v>
      </c>
      <c r="C1093" s="26" t="str">
        <f t="shared" si="236"/>
        <v>3</v>
      </c>
      <c r="D1093" s="26" t="str">
        <f t="shared" si="237"/>
        <v>2</v>
      </c>
      <c r="E1093" s="26" t="str">
        <f t="shared" si="238"/>
        <v>1</v>
      </c>
      <c r="F1093" s="26" t="str">
        <f t="shared" si="240"/>
        <v>04</v>
      </c>
      <c r="G1093" s="26" t="str">
        <f t="shared" si="239"/>
        <v>01</v>
      </c>
      <c r="H1093" s="32" t="s">
        <v>3536</v>
      </c>
      <c r="I1093" s="32" t="s">
        <v>3495</v>
      </c>
      <c r="J1093" s="130" t="s">
        <v>3537</v>
      </c>
      <c r="K1093" s="31" t="s">
        <v>6</v>
      </c>
      <c r="L1093" s="31" t="s">
        <v>3062</v>
      </c>
      <c r="M1093" s="31" t="s">
        <v>10953</v>
      </c>
      <c r="N1093" s="31" t="s">
        <v>3063</v>
      </c>
      <c r="O1093" s="24" t="s">
        <v>9300</v>
      </c>
      <c r="P1093" s="31" t="s">
        <v>3064</v>
      </c>
      <c r="Q1093" s="31" t="s">
        <v>3065</v>
      </c>
      <c r="R1093" s="27" t="s">
        <v>9184</v>
      </c>
      <c r="S1093" s="31" t="s">
        <v>3062</v>
      </c>
      <c r="T1093" s="111"/>
      <c r="U1093" s="111"/>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c r="BY1093" s="116"/>
      <c r="BZ1093" s="116"/>
      <c r="CA1093" s="116"/>
      <c r="CB1093" s="116"/>
      <c r="CC1093" s="116"/>
      <c r="CD1093" s="116"/>
      <c r="CE1093" s="116"/>
      <c r="CF1093" s="116"/>
      <c r="CG1093" s="116"/>
      <c r="CH1093" s="116"/>
      <c r="CI1093" s="116"/>
      <c r="CJ1093" s="116"/>
      <c r="CK1093" s="116"/>
      <c r="CL1093" s="116"/>
    </row>
    <row r="1094" spans="1:90" s="98" customFormat="1" ht="38.25" x14ac:dyDescent="0.2">
      <c r="A1094" s="26" t="str">
        <f t="shared" si="234"/>
        <v>1</v>
      </c>
      <c r="B1094" s="26" t="str">
        <f t="shared" si="235"/>
        <v>2</v>
      </c>
      <c r="C1094" s="26" t="str">
        <f t="shared" si="236"/>
        <v>3</v>
      </c>
      <c r="D1094" s="26" t="str">
        <f t="shared" si="237"/>
        <v>2</v>
      </c>
      <c r="E1094" s="26" t="str">
        <f t="shared" si="238"/>
        <v>1</v>
      </c>
      <c r="F1094" s="26" t="str">
        <f t="shared" si="240"/>
        <v>04</v>
      </c>
      <c r="G1094" s="26" t="str">
        <f t="shared" si="239"/>
        <v>02</v>
      </c>
      <c r="H1094" s="32" t="s">
        <v>3538</v>
      </c>
      <c r="I1094" s="32" t="s">
        <v>3539</v>
      </c>
      <c r="J1094" s="130" t="s">
        <v>3540</v>
      </c>
      <c r="K1094" s="31" t="s">
        <v>6</v>
      </c>
      <c r="L1094" s="31" t="s">
        <v>3062</v>
      </c>
      <c r="M1094" s="31" t="s">
        <v>10953</v>
      </c>
      <c r="N1094" s="31" t="s">
        <v>3063</v>
      </c>
      <c r="O1094" s="24" t="s">
        <v>9300</v>
      </c>
      <c r="P1094" s="31" t="s">
        <v>3064</v>
      </c>
      <c r="Q1094" s="31" t="s">
        <v>3065</v>
      </c>
      <c r="R1094" s="27" t="s">
        <v>9184</v>
      </c>
      <c r="S1094" s="31" t="s">
        <v>3062</v>
      </c>
      <c r="T1094" s="111"/>
      <c r="U1094" s="111"/>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c r="BY1094" s="116"/>
      <c r="BZ1094" s="116"/>
      <c r="CA1094" s="116"/>
      <c r="CB1094" s="116"/>
      <c r="CC1094" s="116"/>
      <c r="CD1094" s="116"/>
      <c r="CE1094" s="116"/>
      <c r="CF1094" s="116"/>
      <c r="CG1094" s="116"/>
      <c r="CH1094" s="116"/>
      <c r="CI1094" s="116"/>
      <c r="CJ1094" s="116"/>
      <c r="CK1094" s="116"/>
      <c r="CL1094" s="116"/>
    </row>
    <row r="1095" spans="1:90" s="98" customFormat="1" ht="38.25" x14ac:dyDescent="0.2">
      <c r="A1095" s="26" t="str">
        <f t="shared" si="234"/>
        <v>1</v>
      </c>
      <c r="B1095" s="26" t="str">
        <f t="shared" si="235"/>
        <v>2</v>
      </c>
      <c r="C1095" s="26" t="str">
        <f t="shared" si="236"/>
        <v>3</v>
      </c>
      <c r="D1095" s="26" t="str">
        <f t="shared" si="237"/>
        <v>2</v>
      </c>
      <c r="E1095" s="26" t="str">
        <f t="shared" si="238"/>
        <v>1</v>
      </c>
      <c r="F1095" s="26" t="str">
        <f t="shared" si="240"/>
        <v>04</v>
      </c>
      <c r="G1095" s="26" t="str">
        <f t="shared" si="239"/>
        <v>03</v>
      </c>
      <c r="H1095" s="32" t="s">
        <v>3541</v>
      </c>
      <c r="I1095" s="32" t="s">
        <v>3542</v>
      </c>
      <c r="J1095" s="130" t="s">
        <v>3543</v>
      </c>
      <c r="K1095" s="31" t="s">
        <v>6</v>
      </c>
      <c r="L1095" s="31" t="s">
        <v>3062</v>
      </c>
      <c r="M1095" s="31" t="s">
        <v>10953</v>
      </c>
      <c r="N1095" s="31" t="s">
        <v>3063</v>
      </c>
      <c r="O1095" s="24" t="s">
        <v>9300</v>
      </c>
      <c r="P1095" s="31" t="s">
        <v>3064</v>
      </c>
      <c r="Q1095" s="31" t="s">
        <v>3065</v>
      </c>
      <c r="R1095" s="27" t="s">
        <v>9184</v>
      </c>
      <c r="S1095" s="31" t="s">
        <v>3062</v>
      </c>
      <c r="T1095" s="111"/>
      <c r="U1095" s="111"/>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c r="BY1095" s="116"/>
      <c r="BZ1095" s="116"/>
      <c r="CA1095" s="116"/>
      <c r="CB1095" s="116"/>
      <c r="CC1095" s="116"/>
      <c r="CD1095" s="116"/>
      <c r="CE1095" s="116"/>
      <c r="CF1095" s="116"/>
      <c r="CG1095" s="116"/>
      <c r="CH1095" s="116"/>
      <c r="CI1095" s="116"/>
      <c r="CJ1095" s="116"/>
      <c r="CK1095" s="116"/>
      <c r="CL1095" s="116"/>
    </row>
    <row r="1096" spans="1:90" s="98" customFormat="1" ht="38.25" x14ac:dyDescent="0.2">
      <c r="A1096" s="26" t="str">
        <f t="shared" si="234"/>
        <v>1</v>
      </c>
      <c r="B1096" s="26" t="str">
        <f t="shared" si="235"/>
        <v>2</v>
      </c>
      <c r="C1096" s="26" t="str">
        <f t="shared" si="236"/>
        <v>3</v>
      </c>
      <c r="D1096" s="26" t="str">
        <f t="shared" si="237"/>
        <v>2</v>
      </c>
      <c r="E1096" s="26" t="str">
        <f t="shared" si="238"/>
        <v>1</v>
      </c>
      <c r="F1096" s="26" t="str">
        <f t="shared" si="240"/>
        <v>04</v>
      </c>
      <c r="G1096" s="26" t="str">
        <f t="shared" si="239"/>
        <v>04</v>
      </c>
      <c r="H1096" s="32" t="s">
        <v>3544</v>
      </c>
      <c r="I1096" s="32" t="s">
        <v>3545</v>
      </c>
      <c r="J1096" s="130" t="s">
        <v>3546</v>
      </c>
      <c r="K1096" s="31" t="s">
        <v>6</v>
      </c>
      <c r="L1096" s="31" t="s">
        <v>3062</v>
      </c>
      <c r="M1096" s="31" t="s">
        <v>10953</v>
      </c>
      <c r="N1096" s="31" t="s">
        <v>3063</v>
      </c>
      <c r="O1096" s="24" t="s">
        <v>9300</v>
      </c>
      <c r="P1096" s="31" t="s">
        <v>3064</v>
      </c>
      <c r="Q1096" s="31" t="s">
        <v>3065</v>
      </c>
      <c r="R1096" s="27" t="s">
        <v>9184</v>
      </c>
      <c r="S1096" s="31" t="s">
        <v>3062</v>
      </c>
      <c r="T1096" s="111"/>
      <c r="U1096" s="111"/>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c r="BY1096" s="116"/>
      <c r="BZ1096" s="116"/>
      <c r="CA1096" s="116"/>
      <c r="CB1096" s="116"/>
      <c r="CC1096" s="116"/>
      <c r="CD1096" s="116"/>
      <c r="CE1096" s="116"/>
      <c r="CF1096" s="116"/>
      <c r="CG1096" s="116"/>
      <c r="CH1096" s="116"/>
      <c r="CI1096" s="116"/>
      <c r="CJ1096" s="116"/>
      <c r="CK1096" s="116"/>
      <c r="CL1096" s="116"/>
    </row>
    <row r="1097" spans="1:90" s="98" customFormat="1" ht="38.25" x14ac:dyDescent="0.2">
      <c r="A1097" s="26" t="str">
        <f t="shared" si="234"/>
        <v>1</v>
      </c>
      <c r="B1097" s="26" t="str">
        <f t="shared" si="235"/>
        <v>2</v>
      </c>
      <c r="C1097" s="26" t="str">
        <f t="shared" si="236"/>
        <v>3</v>
      </c>
      <c r="D1097" s="26" t="str">
        <f t="shared" si="237"/>
        <v>2</v>
      </c>
      <c r="E1097" s="26" t="str">
        <f t="shared" si="238"/>
        <v>1</v>
      </c>
      <c r="F1097" s="26" t="str">
        <f t="shared" si="240"/>
        <v>04</v>
      </c>
      <c r="G1097" s="26" t="str">
        <f t="shared" si="239"/>
        <v>05</v>
      </c>
      <c r="H1097" s="32" t="s">
        <v>3547</v>
      </c>
      <c r="I1097" s="32" t="s">
        <v>3528</v>
      </c>
      <c r="J1097" s="130" t="s">
        <v>3548</v>
      </c>
      <c r="K1097" s="31" t="s">
        <v>6</v>
      </c>
      <c r="L1097" s="31" t="s">
        <v>3062</v>
      </c>
      <c r="M1097" s="31" t="s">
        <v>10953</v>
      </c>
      <c r="N1097" s="31" t="s">
        <v>3063</v>
      </c>
      <c r="O1097" s="24" t="s">
        <v>9300</v>
      </c>
      <c r="P1097" s="31" t="s">
        <v>3064</v>
      </c>
      <c r="Q1097" s="31" t="s">
        <v>3065</v>
      </c>
      <c r="R1097" s="27" t="s">
        <v>9184</v>
      </c>
      <c r="S1097" s="31" t="s">
        <v>3062</v>
      </c>
      <c r="T1097" s="111"/>
      <c r="U1097" s="111"/>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c r="BY1097" s="116"/>
      <c r="BZ1097" s="116"/>
      <c r="CA1097" s="116"/>
      <c r="CB1097" s="116"/>
      <c r="CC1097" s="116"/>
      <c r="CD1097" s="116"/>
      <c r="CE1097" s="116"/>
      <c r="CF1097" s="116"/>
      <c r="CG1097" s="116"/>
      <c r="CH1097" s="116"/>
      <c r="CI1097" s="116"/>
      <c r="CJ1097" s="116"/>
      <c r="CK1097" s="116"/>
      <c r="CL1097" s="116"/>
    </row>
    <row r="1098" spans="1:90" s="98" customFormat="1" ht="38.25" x14ac:dyDescent="0.2">
      <c r="A1098" s="26" t="str">
        <f t="shared" si="234"/>
        <v>1</v>
      </c>
      <c r="B1098" s="26" t="str">
        <f t="shared" si="235"/>
        <v>2</v>
      </c>
      <c r="C1098" s="26" t="str">
        <f t="shared" si="236"/>
        <v>3</v>
      </c>
      <c r="D1098" s="26" t="str">
        <f t="shared" si="237"/>
        <v>2</v>
      </c>
      <c r="E1098" s="26" t="str">
        <f t="shared" si="238"/>
        <v>1</v>
      </c>
      <c r="F1098" s="26" t="str">
        <f t="shared" si="240"/>
        <v>04</v>
      </c>
      <c r="G1098" s="26" t="str">
        <f t="shared" si="239"/>
        <v>06</v>
      </c>
      <c r="H1098" s="32" t="s">
        <v>3549</v>
      </c>
      <c r="I1098" s="32" t="s">
        <v>3495</v>
      </c>
      <c r="J1098" s="130" t="s">
        <v>3550</v>
      </c>
      <c r="K1098" s="31" t="s">
        <v>6</v>
      </c>
      <c r="L1098" s="31" t="s">
        <v>3062</v>
      </c>
      <c r="M1098" s="31" t="s">
        <v>10953</v>
      </c>
      <c r="N1098" s="31" t="s">
        <v>3063</v>
      </c>
      <c r="O1098" s="24" t="s">
        <v>9300</v>
      </c>
      <c r="P1098" s="31" t="s">
        <v>3064</v>
      </c>
      <c r="Q1098" s="31" t="s">
        <v>3065</v>
      </c>
      <c r="R1098" s="27" t="s">
        <v>9184</v>
      </c>
      <c r="S1098" s="31" t="s">
        <v>3062</v>
      </c>
      <c r="T1098" s="111"/>
      <c r="U1098" s="111"/>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c r="BY1098" s="116"/>
      <c r="BZ1098" s="116"/>
      <c r="CA1098" s="116"/>
      <c r="CB1098" s="116"/>
      <c r="CC1098" s="116"/>
      <c r="CD1098" s="116"/>
      <c r="CE1098" s="116"/>
      <c r="CF1098" s="116"/>
      <c r="CG1098" s="116"/>
      <c r="CH1098" s="116"/>
      <c r="CI1098" s="116"/>
      <c r="CJ1098" s="116"/>
      <c r="CK1098" s="116"/>
      <c r="CL1098" s="116"/>
    </row>
    <row r="1099" spans="1:90" s="98" customFormat="1" ht="38.25" x14ac:dyDescent="0.2">
      <c r="A1099" s="26" t="str">
        <f t="shared" si="234"/>
        <v>1</v>
      </c>
      <c r="B1099" s="26" t="str">
        <f t="shared" si="235"/>
        <v>2</v>
      </c>
      <c r="C1099" s="26" t="str">
        <f t="shared" si="236"/>
        <v>3</v>
      </c>
      <c r="D1099" s="26" t="str">
        <f t="shared" si="237"/>
        <v>2</v>
      </c>
      <c r="E1099" s="26" t="str">
        <f t="shared" si="238"/>
        <v>1</v>
      </c>
      <c r="F1099" s="26" t="str">
        <f t="shared" si="240"/>
        <v>04</v>
      </c>
      <c r="G1099" s="26" t="str">
        <f t="shared" si="239"/>
        <v>07</v>
      </c>
      <c r="H1099" s="32" t="s">
        <v>3551</v>
      </c>
      <c r="I1099" s="32" t="s">
        <v>3552</v>
      </c>
      <c r="J1099" s="130" t="s">
        <v>3553</v>
      </c>
      <c r="K1099" s="31" t="s">
        <v>6</v>
      </c>
      <c r="L1099" s="31" t="s">
        <v>3062</v>
      </c>
      <c r="M1099" s="31" t="s">
        <v>10953</v>
      </c>
      <c r="N1099" s="31" t="s">
        <v>3063</v>
      </c>
      <c r="O1099" s="24" t="s">
        <v>9300</v>
      </c>
      <c r="P1099" s="31" t="s">
        <v>3064</v>
      </c>
      <c r="Q1099" s="31" t="s">
        <v>3065</v>
      </c>
      <c r="R1099" s="27" t="s">
        <v>9184</v>
      </c>
      <c r="S1099" s="31" t="s">
        <v>3062</v>
      </c>
      <c r="T1099" s="111"/>
      <c r="U1099" s="111"/>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c r="BY1099" s="116"/>
      <c r="BZ1099" s="116"/>
      <c r="CA1099" s="116"/>
      <c r="CB1099" s="116"/>
      <c r="CC1099" s="116"/>
      <c r="CD1099" s="116"/>
      <c r="CE1099" s="116"/>
      <c r="CF1099" s="116"/>
      <c r="CG1099" s="116"/>
      <c r="CH1099" s="116"/>
      <c r="CI1099" s="116"/>
      <c r="CJ1099" s="116"/>
      <c r="CK1099" s="116"/>
      <c r="CL1099" s="116"/>
    </row>
    <row r="1100" spans="1:90" s="98" customFormat="1" ht="38.25" x14ac:dyDescent="0.2">
      <c r="A1100" s="26" t="str">
        <f t="shared" si="234"/>
        <v>1</v>
      </c>
      <c r="B1100" s="26" t="str">
        <f t="shared" si="235"/>
        <v>2</v>
      </c>
      <c r="C1100" s="26" t="str">
        <f t="shared" si="236"/>
        <v>3</v>
      </c>
      <c r="D1100" s="26" t="str">
        <f t="shared" si="237"/>
        <v>2</v>
      </c>
      <c r="E1100" s="26" t="str">
        <f t="shared" si="238"/>
        <v>1</v>
      </c>
      <c r="F1100" s="26" t="str">
        <f t="shared" si="240"/>
        <v>04</v>
      </c>
      <c r="G1100" s="26" t="str">
        <f t="shared" si="239"/>
        <v>08</v>
      </c>
      <c r="H1100" s="32" t="s">
        <v>3554</v>
      </c>
      <c r="I1100" s="32" t="s">
        <v>3555</v>
      </c>
      <c r="J1100" s="130" t="s">
        <v>3556</v>
      </c>
      <c r="K1100" s="31" t="s">
        <v>6</v>
      </c>
      <c r="L1100" s="31" t="s">
        <v>3062</v>
      </c>
      <c r="M1100" s="31" t="s">
        <v>10953</v>
      </c>
      <c r="N1100" s="31" t="s">
        <v>3063</v>
      </c>
      <c r="O1100" s="24" t="s">
        <v>9300</v>
      </c>
      <c r="P1100" s="31" t="s">
        <v>3064</v>
      </c>
      <c r="Q1100" s="31" t="s">
        <v>3065</v>
      </c>
      <c r="R1100" s="27" t="s">
        <v>9184</v>
      </c>
      <c r="S1100" s="31" t="s">
        <v>3062</v>
      </c>
      <c r="T1100" s="111"/>
      <c r="U1100" s="111"/>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c r="BY1100" s="116"/>
      <c r="BZ1100" s="116"/>
      <c r="CA1100" s="116"/>
      <c r="CB1100" s="116"/>
      <c r="CC1100" s="116"/>
      <c r="CD1100" s="116"/>
      <c r="CE1100" s="116"/>
      <c r="CF1100" s="116"/>
      <c r="CG1100" s="116"/>
      <c r="CH1100" s="116"/>
      <c r="CI1100" s="116"/>
      <c r="CJ1100" s="116"/>
      <c r="CK1100" s="116"/>
      <c r="CL1100" s="116"/>
    </row>
    <row r="1101" spans="1:90" s="98" customFormat="1" ht="38.25" x14ac:dyDescent="0.2">
      <c r="A1101" s="26" t="str">
        <f t="shared" si="234"/>
        <v>1</v>
      </c>
      <c r="B1101" s="26" t="str">
        <f t="shared" si="235"/>
        <v>2</v>
      </c>
      <c r="C1101" s="26" t="str">
        <f t="shared" si="236"/>
        <v>3</v>
      </c>
      <c r="D1101" s="26" t="str">
        <f t="shared" si="237"/>
        <v>2</v>
      </c>
      <c r="E1101" s="26" t="str">
        <f t="shared" si="238"/>
        <v>1</v>
      </c>
      <c r="F1101" s="26" t="str">
        <f t="shared" si="240"/>
        <v>04</v>
      </c>
      <c r="G1101" s="26" t="str">
        <f t="shared" si="239"/>
        <v>09</v>
      </c>
      <c r="H1101" s="32" t="s">
        <v>3557</v>
      </c>
      <c r="I1101" s="32" t="s">
        <v>3558</v>
      </c>
      <c r="J1101" s="130" t="s">
        <v>3559</v>
      </c>
      <c r="K1101" s="31" t="s">
        <v>6</v>
      </c>
      <c r="L1101" s="31" t="s">
        <v>3062</v>
      </c>
      <c r="M1101" s="31" t="s">
        <v>10953</v>
      </c>
      <c r="N1101" s="31" t="s">
        <v>3063</v>
      </c>
      <c r="O1101" s="24" t="s">
        <v>9300</v>
      </c>
      <c r="P1101" s="31" t="s">
        <v>3064</v>
      </c>
      <c r="Q1101" s="31" t="s">
        <v>3065</v>
      </c>
      <c r="R1101" s="27" t="s">
        <v>9184</v>
      </c>
      <c r="S1101" s="31" t="s">
        <v>3062</v>
      </c>
      <c r="T1101" s="111"/>
      <c r="U1101" s="111"/>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c r="BY1101" s="116"/>
      <c r="BZ1101" s="116"/>
      <c r="CA1101" s="116"/>
      <c r="CB1101" s="116"/>
      <c r="CC1101" s="116"/>
      <c r="CD1101" s="116"/>
      <c r="CE1101" s="116"/>
      <c r="CF1101" s="116"/>
      <c r="CG1101" s="116"/>
      <c r="CH1101" s="116"/>
      <c r="CI1101" s="116"/>
      <c r="CJ1101" s="116"/>
      <c r="CK1101" s="116"/>
      <c r="CL1101" s="116"/>
    </row>
    <row r="1102" spans="1:90" s="98" customFormat="1" ht="38.25" x14ac:dyDescent="0.2">
      <c r="A1102" s="26" t="str">
        <f t="shared" si="234"/>
        <v>1</v>
      </c>
      <c r="B1102" s="26" t="str">
        <f t="shared" si="235"/>
        <v>2</v>
      </c>
      <c r="C1102" s="26" t="str">
        <f t="shared" si="236"/>
        <v>3</v>
      </c>
      <c r="D1102" s="26" t="str">
        <f t="shared" si="237"/>
        <v>2</v>
      </c>
      <c r="E1102" s="26" t="str">
        <f t="shared" si="238"/>
        <v>1</v>
      </c>
      <c r="F1102" s="26" t="str">
        <f t="shared" si="240"/>
        <v>04</v>
      </c>
      <c r="G1102" s="26" t="str">
        <f t="shared" si="239"/>
        <v>10</v>
      </c>
      <c r="H1102" s="32" t="s">
        <v>3560</v>
      </c>
      <c r="I1102" s="32" t="s">
        <v>3561</v>
      </c>
      <c r="J1102" s="130" t="s">
        <v>3562</v>
      </c>
      <c r="K1102" s="31" t="s">
        <v>6</v>
      </c>
      <c r="L1102" s="31" t="s">
        <v>3062</v>
      </c>
      <c r="M1102" s="31" t="s">
        <v>10953</v>
      </c>
      <c r="N1102" s="31" t="s">
        <v>3063</v>
      </c>
      <c r="O1102" s="24" t="s">
        <v>9300</v>
      </c>
      <c r="P1102" s="31" t="s">
        <v>3064</v>
      </c>
      <c r="Q1102" s="31" t="s">
        <v>3065</v>
      </c>
      <c r="R1102" s="27" t="s">
        <v>9184</v>
      </c>
      <c r="S1102" s="31" t="s">
        <v>3062</v>
      </c>
      <c r="T1102" s="111"/>
      <c r="U1102" s="111"/>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c r="BY1102" s="116"/>
      <c r="BZ1102" s="116"/>
      <c r="CA1102" s="116"/>
      <c r="CB1102" s="116"/>
      <c r="CC1102" s="116"/>
      <c r="CD1102" s="116"/>
      <c r="CE1102" s="116"/>
      <c r="CF1102" s="116"/>
      <c r="CG1102" s="116"/>
      <c r="CH1102" s="116"/>
      <c r="CI1102" s="116"/>
      <c r="CJ1102" s="116"/>
      <c r="CK1102" s="116"/>
      <c r="CL1102" s="116"/>
    </row>
    <row r="1103" spans="1:90" s="98" customFormat="1" ht="38.25" x14ac:dyDescent="0.2">
      <c r="A1103" s="26" t="str">
        <f t="shared" ref="A1103:A1166" si="241">MID(H1103,1,1)</f>
        <v>1</v>
      </c>
      <c r="B1103" s="26" t="str">
        <f t="shared" ref="B1103:B1166" si="242">MID(H1103,3,1)</f>
        <v>2</v>
      </c>
      <c r="C1103" s="26" t="str">
        <f t="shared" ref="C1103:C1166" si="243">MID(H1103,5,1)</f>
        <v>3</v>
      </c>
      <c r="D1103" s="26" t="str">
        <f t="shared" ref="D1103:D1166" si="244">MID(H1103,7,1)</f>
        <v>2</v>
      </c>
      <c r="E1103" s="26" t="str">
        <f t="shared" ref="E1103:E1166" si="245">MID(H1103,9,1)</f>
        <v>1</v>
      </c>
      <c r="F1103" s="26" t="str">
        <f t="shared" si="240"/>
        <v>04</v>
      </c>
      <c r="G1103" s="26" t="str">
        <f t="shared" si="239"/>
        <v>11</v>
      </c>
      <c r="H1103" s="32" t="s">
        <v>3563</v>
      </c>
      <c r="I1103" s="32" t="s">
        <v>3564</v>
      </c>
      <c r="J1103" s="130" t="s">
        <v>3565</v>
      </c>
      <c r="K1103" s="31" t="s">
        <v>6</v>
      </c>
      <c r="L1103" s="31" t="s">
        <v>3062</v>
      </c>
      <c r="M1103" s="31" t="s">
        <v>10953</v>
      </c>
      <c r="N1103" s="31" t="s">
        <v>3063</v>
      </c>
      <c r="O1103" s="24" t="s">
        <v>9300</v>
      </c>
      <c r="P1103" s="31" t="s">
        <v>3064</v>
      </c>
      <c r="Q1103" s="31" t="s">
        <v>3065</v>
      </c>
      <c r="R1103" s="27" t="s">
        <v>9184</v>
      </c>
      <c r="S1103" s="31" t="s">
        <v>3062</v>
      </c>
      <c r="T1103" s="111"/>
      <c r="U1103" s="111"/>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c r="BY1103" s="116"/>
      <c r="BZ1103" s="116"/>
      <c r="CA1103" s="116"/>
      <c r="CB1103" s="116"/>
      <c r="CC1103" s="116"/>
      <c r="CD1103" s="116"/>
      <c r="CE1103" s="116"/>
      <c r="CF1103" s="116"/>
      <c r="CG1103" s="116"/>
      <c r="CH1103" s="116"/>
      <c r="CI1103" s="116"/>
      <c r="CJ1103" s="116"/>
      <c r="CK1103" s="116"/>
      <c r="CL1103" s="116"/>
    </row>
    <row r="1104" spans="1:90" s="98" customFormat="1" ht="38.25" x14ac:dyDescent="0.2">
      <c r="A1104" s="26" t="str">
        <f t="shared" si="241"/>
        <v>1</v>
      </c>
      <c r="B1104" s="26" t="str">
        <f t="shared" si="242"/>
        <v>2</v>
      </c>
      <c r="C1104" s="26" t="str">
        <f t="shared" si="243"/>
        <v>3</v>
      </c>
      <c r="D1104" s="26" t="str">
        <f t="shared" si="244"/>
        <v>2</v>
      </c>
      <c r="E1104" s="26" t="str">
        <f t="shared" si="245"/>
        <v>1</v>
      </c>
      <c r="F1104" s="26" t="str">
        <f t="shared" si="240"/>
        <v>04</v>
      </c>
      <c r="G1104" s="26" t="str">
        <f t="shared" si="239"/>
        <v>12</v>
      </c>
      <c r="H1104" s="32" t="s">
        <v>3566</v>
      </c>
      <c r="I1104" s="32" t="s">
        <v>3530</v>
      </c>
      <c r="J1104" s="130" t="s">
        <v>9468</v>
      </c>
      <c r="K1104" s="31" t="s">
        <v>6</v>
      </c>
      <c r="L1104" s="31" t="s">
        <v>3062</v>
      </c>
      <c r="M1104" s="31" t="s">
        <v>10953</v>
      </c>
      <c r="N1104" s="31" t="s">
        <v>3063</v>
      </c>
      <c r="O1104" s="24" t="s">
        <v>9300</v>
      </c>
      <c r="P1104" s="31" t="s">
        <v>3064</v>
      </c>
      <c r="Q1104" s="31" t="s">
        <v>3065</v>
      </c>
      <c r="R1104" s="27" t="s">
        <v>9184</v>
      </c>
      <c r="S1104" s="31" t="s">
        <v>3062</v>
      </c>
      <c r="T1104" s="111"/>
      <c r="U1104" s="111"/>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c r="BY1104" s="116"/>
      <c r="BZ1104" s="116"/>
      <c r="CA1104" s="116"/>
      <c r="CB1104" s="116"/>
      <c r="CC1104" s="116"/>
      <c r="CD1104" s="116"/>
      <c r="CE1104" s="116"/>
      <c r="CF1104" s="116"/>
      <c r="CG1104" s="116"/>
      <c r="CH1104" s="116"/>
      <c r="CI1104" s="116"/>
      <c r="CJ1104" s="116"/>
      <c r="CK1104" s="116"/>
      <c r="CL1104" s="116"/>
    </row>
    <row r="1105" spans="1:90" s="98" customFormat="1" ht="38.25" x14ac:dyDescent="0.2">
      <c r="A1105" s="26" t="str">
        <f t="shared" si="241"/>
        <v>1</v>
      </c>
      <c r="B1105" s="26" t="str">
        <f t="shared" si="242"/>
        <v>2</v>
      </c>
      <c r="C1105" s="26" t="str">
        <f t="shared" si="243"/>
        <v>3</v>
      </c>
      <c r="D1105" s="26" t="str">
        <f t="shared" si="244"/>
        <v>2</v>
      </c>
      <c r="E1105" s="26" t="str">
        <f t="shared" si="245"/>
        <v>1</v>
      </c>
      <c r="F1105" s="26" t="str">
        <f t="shared" si="240"/>
        <v>04</v>
      </c>
      <c r="G1105" s="26" t="str">
        <f t="shared" si="239"/>
        <v>13</v>
      </c>
      <c r="H1105" s="32" t="s">
        <v>3567</v>
      </c>
      <c r="I1105" s="32" t="s">
        <v>3568</v>
      </c>
      <c r="J1105" s="130" t="s">
        <v>3569</v>
      </c>
      <c r="K1105" s="31" t="s">
        <v>6</v>
      </c>
      <c r="L1105" s="31" t="s">
        <v>3062</v>
      </c>
      <c r="M1105" s="31" t="s">
        <v>10953</v>
      </c>
      <c r="N1105" s="31" t="s">
        <v>3063</v>
      </c>
      <c r="O1105" s="24" t="s">
        <v>9300</v>
      </c>
      <c r="P1105" s="31" t="s">
        <v>3064</v>
      </c>
      <c r="Q1105" s="31" t="s">
        <v>3065</v>
      </c>
      <c r="R1105" s="27" t="s">
        <v>9184</v>
      </c>
      <c r="S1105" s="31" t="s">
        <v>3062</v>
      </c>
      <c r="T1105" s="111"/>
      <c r="U1105" s="111"/>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c r="BY1105" s="116"/>
      <c r="BZ1105" s="116"/>
      <c r="CA1105" s="116"/>
      <c r="CB1105" s="116"/>
      <c r="CC1105" s="116"/>
      <c r="CD1105" s="116"/>
      <c r="CE1105" s="116"/>
      <c r="CF1105" s="116"/>
      <c r="CG1105" s="116"/>
      <c r="CH1105" s="116"/>
      <c r="CI1105" s="116"/>
      <c r="CJ1105" s="116"/>
      <c r="CK1105" s="116"/>
      <c r="CL1105" s="116"/>
    </row>
    <row r="1106" spans="1:90" s="98" customFormat="1" ht="38.25" x14ac:dyDescent="0.2">
      <c r="A1106" s="26" t="str">
        <f t="shared" si="241"/>
        <v>1</v>
      </c>
      <c r="B1106" s="26" t="str">
        <f t="shared" si="242"/>
        <v>2</v>
      </c>
      <c r="C1106" s="26" t="str">
        <f t="shared" si="243"/>
        <v>3</v>
      </c>
      <c r="D1106" s="26" t="str">
        <f t="shared" si="244"/>
        <v>2</v>
      </c>
      <c r="E1106" s="26" t="str">
        <f t="shared" si="245"/>
        <v>1</v>
      </c>
      <c r="F1106" s="26" t="str">
        <f t="shared" si="240"/>
        <v>04</v>
      </c>
      <c r="G1106" s="26" t="str">
        <f t="shared" si="239"/>
        <v>14</v>
      </c>
      <c r="H1106" s="32" t="s">
        <v>3570</v>
      </c>
      <c r="I1106" s="32" t="s">
        <v>3571</v>
      </c>
      <c r="J1106" s="130" t="s">
        <v>3572</v>
      </c>
      <c r="K1106" s="31" t="s">
        <v>6</v>
      </c>
      <c r="L1106" s="31" t="s">
        <v>3062</v>
      </c>
      <c r="M1106" s="31" t="s">
        <v>10953</v>
      </c>
      <c r="N1106" s="31" t="s">
        <v>3063</v>
      </c>
      <c r="O1106" s="24" t="s">
        <v>9300</v>
      </c>
      <c r="P1106" s="31" t="s">
        <v>3064</v>
      </c>
      <c r="Q1106" s="31" t="s">
        <v>3065</v>
      </c>
      <c r="R1106" s="27" t="s">
        <v>9184</v>
      </c>
      <c r="S1106" s="31" t="s">
        <v>3062</v>
      </c>
      <c r="T1106" s="111"/>
      <c r="U1106" s="111"/>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c r="BY1106" s="116"/>
      <c r="BZ1106" s="116"/>
      <c r="CA1106" s="116"/>
      <c r="CB1106" s="116"/>
      <c r="CC1106" s="116"/>
      <c r="CD1106" s="116"/>
      <c r="CE1106" s="116"/>
      <c r="CF1106" s="116"/>
      <c r="CG1106" s="116"/>
      <c r="CH1106" s="116"/>
      <c r="CI1106" s="116"/>
      <c r="CJ1106" s="116"/>
      <c r="CK1106" s="116"/>
      <c r="CL1106" s="116"/>
    </row>
    <row r="1107" spans="1:90" s="98" customFormat="1" ht="38.25" x14ac:dyDescent="0.2">
      <c r="A1107" s="26" t="str">
        <f t="shared" si="241"/>
        <v>1</v>
      </c>
      <c r="B1107" s="26" t="str">
        <f t="shared" si="242"/>
        <v>2</v>
      </c>
      <c r="C1107" s="26" t="str">
        <f t="shared" si="243"/>
        <v>3</v>
      </c>
      <c r="D1107" s="26" t="str">
        <f t="shared" si="244"/>
        <v>2</v>
      </c>
      <c r="E1107" s="26" t="str">
        <f t="shared" si="245"/>
        <v>1</v>
      </c>
      <c r="F1107" s="26" t="str">
        <f t="shared" si="240"/>
        <v>04</v>
      </c>
      <c r="G1107" s="26" t="str">
        <f t="shared" si="239"/>
        <v>15</v>
      </c>
      <c r="H1107" s="32" t="s">
        <v>3573</v>
      </c>
      <c r="I1107" s="32" t="s">
        <v>3574</v>
      </c>
      <c r="J1107" s="130" t="s">
        <v>9469</v>
      </c>
      <c r="K1107" s="31" t="s">
        <v>6</v>
      </c>
      <c r="L1107" s="31" t="s">
        <v>3062</v>
      </c>
      <c r="M1107" s="31" t="s">
        <v>10953</v>
      </c>
      <c r="N1107" s="31" t="s">
        <v>3063</v>
      </c>
      <c r="O1107" s="24" t="s">
        <v>9300</v>
      </c>
      <c r="P1107" s="31" t="s">
        <v>3064</v>
      </c>
      <c r="Q1107" s="31" t="s">
        <v>3065</v>
      </c>
      <c r="R1107" s="27" t="s">
        <v>9184</v>
      </c>
      <c r="S1107" s="31" t="s">
        <v>3062</v>
      </c>
      <c r="T1107" s="111"/>
      <c r="U1107" s="111"/>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c r="BY1107" s="116"/>
      <c r="BZ1107" s="116"/>
      <c r="CA1107" s="116"/>
      <c r="CB1107" s="116"/>
      <c r="CC1107" s="116"/>
      <c r="CD1107" s="116"/>
      <c r="CE1107" s="116"/>
      <c r="CF1107" s="116"/>
      <c r="CG1107" s="116"/>
      <c r="CH1107" s="116"/>
      <c r="CI1107" s="116"/>
      <c r="CJ1107" s="116"/>
      <c r="CK1107" s="116"/>
      <c r="CL1107" s="116"/>
    </row>
    <row r="1108" spans="1:90" s="98" customFormat="1" ht="38.25" x14ac:dyDescent="0.2">
      <c r="A1108" s="26" t="str">
        <f t="shared" si="241"/>
        <v>1</v>
      </c>
      <c r="B1108" s="26" t="str">
        <f t="shared" si="242"/>
        <v>2</v>
      </c>
      <c r="C1108" s="26" t="str">
        <f t="shared" si="243"/>
        <v>3</v>
      </c>
      <c r="D1108" s="26" t="str">
        <f t="shared" si="244"/>
        <v>2</v>
      </c>
      <c r="E1108" s="26" t="str">
        <f t="shared" si="245"/>
        <v>1</v>
      </c>
      <c r="F1108" s="26" t="str">
        <f t="shared" si="240"/>
        <v>04</v>
      </c>
      <c r="G1108" s="26" t="str">
        <f t="shared" si="239"/>
        <v>16</v>
      </c>
      <c r="H1108" s="32" t="s">
        <v>3575</v>
      </c>
      <c r="I1108" s="32" t="s">
        <v>3576</v>
      </c>
      <c r="J1108" s="130" t="s">
        <v>3577</v>
      </c>
      <c r="K1108" s="31" t="s">
        <v>6</v>
      </c>
      <c r="L1108" s="31" t="s">
        <v>3062</v>
      </c>
      <c r="M1108" s="31" t="s">
        <v>10953</v>
      </c>
      <c r="N1108" s="31" t="s">
        <v>3063</v>
      </c>
      <c r="O1108" s="24" t="s">
        <v>9300</v>
      </c>
      <c r="P1108" s="31" t="s">
        <v>3064</v>
      </c>
      <c r="Q1108" s="31" t="s">
        <v>3065</v>
      </c>
      <c r="R1108" s="27" t="s">
        <v>9184</v>
      </c>
      <c r="S1108" s="31" t="s">
        <v>3062</v>
      </c>
      <c r="T1108" s="111"/>
      <c r="U1108" s="111"/>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c r="BY1108" s="116"/>
      <c r="BZ1108" s="116"/>
      <c r="CA1108" s="116"/>
      <c r="CB1108" s="116"/>
      <c r="CC1108" s="116"/>
      <c r="CD1108" s="116"/>
      <c r="CE1108" s="116"/>
      <c r="CF1108" s="116"/>
      <c r="CG1108" s="116"/>
      <c r="CH1108" s="116"/>
      <c r="CI1108" s="116"/>
      <c r="CJ1108" s="116"/>
      <c r="CK1108" s="116"/>
      <c r="CL1108" s="116"/>
    </row>
    <row r="1109" spans="1:90" s="98" customFormat="1" ht="38.25" x14ac:dyDescent="0.2">
      <c r="A1109" s="26" t="str">
        <f t="shared" si="241"/>
        <v>1</v>
      </c>
      <c r="B1109" s="26" t="str">
        <f t="shared" si="242"/>
        <v>2</v>
      </c>
      <c r="C1109" s="26" t="str">
        <f t="shared" si="243"/>
        <v>3</v>
      </c>
      <c r="D1109" s="26" t="str">
        <f t="shared" si="244"/>
        <v>2</v>
      </c>
      <c r="E1109" s="26" t="str">
        <f t="shared" si="245"/>
        <v>1</v>
      </c>
      <c r="F1109" s="26" t="str">
        <f t="shared" si="240"/>
        <v>04</v>
      </c>
      <c r="G1109" s="26" t="str">
        <f t="shared" si="239"/>
        <v>17</v>
      </c>
      <c r="H1109" s="32" t="s">
        <v>3578</v>
      </c>
      <c r="I1109" s="32" t="s">
        <v>3579</v>
      </c>
      <c r="J1109" s="130" t="s">
        <v>3580</v>
      </c>
      <c r="K1109" s="31" t="s">
        <v>6</v>
      </c>
      <c r="L1109" s="31" t="s">
        <v>3062</v>
      </c>
      <c r="M1109" s="31" t="s">
        <v>10953</v>
      </c>
      <c r="N1109" s="31" t="s">
        <v>3063</v>
      </c>
      <c r="O1109" s="24" t="s">
        <v>9300</v>
      </c>
      <c r="P1109" s="31" t="s">
        <v>3064</v>
      </c>
      <c r="Q1109" s="31" t="s">
        <v>3065</v>
      </c>
      <c r="R1109" s="27" t="s">
        <v>9184</v>
      </c>
      <c r="S1109" s="31" t="s">
        <v>3062</v>
      </c>
      <c r="T1109" s="111"/>
      <c r="U1109" s="111"/>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c r="BY1109" s="116"/>
      <c r="BZ1109" s="116"/>
      <c r="CA1109" s="116"/>
      <c r="CB1109" s="116"/>
      <c r="CC1109" s="116"/>
      <c r="CD1109" s="116"/>
      <c r="CE1109" s="116"/>
      <c r="CF1109" s="116"/>
      <c r="CG1109" s="116"/>
      <c r="CH1109" s="116"/>
      <c r="CI1109" s="116"/>
      <c r="CJ1109" s="116"/>
      <c r="CK1109" s="116"/>
      <c r="CL1109" s="116"/>
    </row>
    <row r="1110" spans="1:90" s="98" customFormat="1" ht="38.25" x14ac:dyDescent="0.2">
      <c r="A1110" s="26" t="str">
        <f t="shared" si="241"/>
        <v>1</v>
      </c>
      <c r="B1110" s="26" t="str">
        <f t="shared" si="242"/>
        <v>2</v>
      </c>
      <c r="C1110" s="26" t="str">
        <f t="shared" si="243"/>
        <v>3</v>
      </c>
      <c r="D1110" s="26" t="str">
        <f t="shared" si="244"/>
        <v>2</v>
      </c>
      <c r="E1110" s="26" t="str">
        <f t="shared" si="245"/>
        <v>1</v>
      </c>
      <c r="F1110" s="26" t="str">
        <f t="shared" si="240"/>
        <v>04</v>
      </c>
      <c r="G1110" s="26" t="str">
        <f t="shared" si="239"/>
        <v>18</v>
      </c>
      <c r="H1110" s="32" t="s">
        <v>3581</v>
      </c>
      <c r="I1110" s="32" t="s">
        <v>3582</v>
      </c>
      <c r="J1110" s="130" t="s">
        <v>9470</v>
      </c>
      <c r="K1110" s="31" t="s">
        <v>6</v>
      </c>
      <c r="L1110" s="31" t="s">
        <v>3062</v>
      </c>
      <c r="M1110" s="31" t="s">
        <v>10953</v>
      </c>
      <c r="N1110" s="31" t="s">
        <v>3063</v>
      </c>
      <c r="O1110" s="24" t="s">
        <v>9300</v>
      </c>
      <c r="P1110" s="31" t="s">
        <v>3064</v>
      </c>
      <c r="Q1110" s="31" t="s">
        <v>3065</v>
      </c>
      <c r="R1110" s="27" t="s">
        <v>9184</v>
      </c>
      <c r="S1110" s="31" t="s">
        <v>3062</v>
      </c>
      <c r="T1110" s="111"/>
      <c r="U1110" s="111"/>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c r="BY1110" s="116"/>
      <c r="BZ1110" s="116"/>
      <c r="CA1110" s="116"/>
      <c r="CB1110" s="116"/>
      <c r="CC1110" s="116"/>
      <c r="CD1110" s="116"/>
      <c r="CE1110" s="116"/>
      <c r="CF1110" s="116"/>
      <c r="CG1110" s="116"/>
      <c r="CH1110" s="116"/>
      <c r="CI1110" s="116"/>
      <c r="CJ1110" s="116"/>
      <c r="CK1110" s="116"/>
      <c r="CL1110" s="116"/>
    </row>
    <row r="1111" spans="1:90" s="98" customFormat="1" ht="38.25" x14ac:dyDescent="0.2">
      <c r="A1111" s="26" t="str">
        <f t="shared" si="241"/>
        <v>1</v>
      </c>
      <c r="B1111" s="26" t="str">
        <f t="shared" si="242"/>
        <v>2</v>
      </c>
      <c r="C1111" s="26" t="str">
        <f t="shared" si="243"/>
        <v>3</v>
      </c>
      <c r="D1111" s="26" t="str">
        <f t="shared" si="244"/>
        <v>2</v>
      </c>
      <c r="E1111" s="26" t="str">
        <f t="shared" si="245"/>
        <v>1</v>
      </c>
      <c r="F1111" s="26" t="str">
        <f t="shared" si="240"/>
        <v>04</v>
      </c>
      <c r="G1111" s="26" t="str">
        <f t="shared" si="239"/>
        <v>99</v>
      </c>
      <c r="H1111" s="32" t="s">
        <v>3583</v>
      </c>
      <c r="I1111" s="32" t="s">
        <v>3584</v>
      </c>
      <c r="J1111" s="130" t="s">
        <v>3585</v>
      </c>
      <c r="K1111" s="31" t="s">
        <v>6</v>
      </c>
      <c r="L1111" s="31" t="s">
        <v>3062</v>
      </c>
      <c r="M1111" s="31" t="s">
        <v>10953</v>
      </c>
      <c r="N1111" s="31" t="s">
        <v>3063</v>
      </c>
      <c r="O1111" s="24" t="s">
        <v>9300</v>
      </c>
      <c r="P1111" s="31" t="s">
        <v>3064</v>
      </c>
      <c r="Q1111" s="31" t="s">
        <v>3065</v>
      </c>
      <c r="R1111" s="31" t="s">
        <v>9184</v>
      </c>
      <c r="S1111" s="31" t="s">
        <v>3062</v>
      </c>
      <c r="T1111" s="111"/>
      <c r="U1111" s="111"/>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c r="BY1111" s="116"/>
      <c r="BZ1111" s="116"/>
      <c r="CA1111" s="116"/>
      <c r="CB1111" s="116"/>
      <c r="CC1111" s="116"/>
      <c r="CD1111" s="116"/>
      <c r="CE1111" s="116"/>
      <c r="CF1111" s="116"/>
      <c r="CG1111" s="116"/>
      <c r="CH1111" s="116"/>
      <c r="CI1111" s="116"/>
      <c r="CJ1111" s="116"/>
      <c r="CK1111" s="116"/>
      <c r="CL1111" s="116"/>
    </row>
    <row r="1112" spans="1:90" s="98" customFormat="1" ht="38.25" x14ac:dyDescent="0.2">
      <c r="A1112" s="26" t="str">
        <f t="shared" si="241"/>
        <v>1</v>
      </c>
      <c r="B1112" s="26" t="str">
        <f t="shared" si="242"/>
        <v>2</v>
      </c>
      <c r="C1112" s="26" t="str">
        <f t="shared" si="243"/>
        <v>3</v>
      </c>
      <c r="D1112" s="26" t="str">
        <f t="shared" si="244"/>
        <v>2</v>
      </c>
      <c r="E1112" s="26" t="str">
        <f t="shared" si="245"/>
        <v>1</v>
      </c>
      <c r="F1112" s="26" t="str">
        <f t="shared" si="240"/>
        <v>05</v>
      </c>
      <c r="G1112" s="26" t="str">
        <f t="shared" si="239"/>
        <v>00</v>
      </c>
      <c r="H1112" s="32" t="s">
        <v>3586</v>
      </c>
      <c r="I1112" s="32" t="s">
        <v>3587</v>
      </c>
      <c r="J1112" s="130" t="s">
        <v>9471</v>
      </c>
      <c r="K1112" s="31" t="s">
        <v>6</v>
      </c>
      <c r="L1112" s="31" t="s">
        <v>3062</v>
      </c>
      <c r="M1112" s="31" t="s">
        <v>10953</v>
      </c>
      <c r="N1112" s="31" t="s">
        <v>6991</v>
      </c>
      <c r="O1112" s="24"/>
      <c r="P1112" s="31" t="s">
        <v>3064</v>
      </c>
      <c r="Q1112" s="27" t="s">
        <v>3072</v>
      </c>
      <c r="R1112" s="33" t="s">
        <v>3588</v>
      </c>
      <c r="S1112" s="31" t="s">
        <v>3062</v>
      </c>
      <c r="T1112" s="111"/>
      <c r="U1112" s="111"/>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c r="BY1112" s="116"/>
      <c r="BZ1112" s="116"/>
      <c r="CA1112" s="116"/>
      <c r="CB1112" s="116"/>
      <c r="CC1112" s="116"/>
      <c r="CD1112" s="116"/>
      <c r="CE1112" s="116"/>
      <c r="CF1112" s="116"/>
      <c r="CG1112" s="116"/>
      <c r="CH1112" s="116"/>
      <c r="CI1112" s="116"/>
      <c r="CJ1112" s="116"/>
      <c r="CK1112" s="116"/>
      <c r="CL1112" s="116"/>
    </row>
    <row r="1113" spans="1:90" s="98" customFormat="1" ht="38.25" x14ac:dyDescent="0.2">
      <c r="A1113" s="26" t="str">
        <f t="shared" si="241"/>
        <v>1</v>
      </c>
      <c r="B1113" s="26" t="str">
        <f t="shared" si="242"/>
        <v>2</v>
      </c>
      <c r="C1113" s="26" t="str">
        <f t="shared" si="243"/>
        <v>3</v>
      </c>
      <c r="D1113" s="26" t="str">
        <f t="shared" si="244"/>
        <v>2</v>
      </c>
      <c r="E1113" s="26" t="str">
        <f t="shared" si="245"/>
        <v>1</v>
      </c>
      <c r="F1113" s="26" t="str">
        <f t="shared" si="240"/>
        <v>05</v>
      </c>
      <c r="G1113" s="26" t="str">
        <f t="shared" si="239"/>
        <v>01</v>
      </c>
      <c r="H1113" s="32" t="s">
        <v>3589</v>
      </c>
      <c r="I1113" s="32" t="s">
        <v>3590</v>
      </c>
      <c r="J1113" s="130" t="s">
        <v>3591</v>
      </c>
      <c r="K1113" s="31" t="s">
        <v>6</v>
      </c>
      <c r="L1113" s="31" t="s">
        <v>3062</v>
      </c>
      <c r="M1113" s="31" t="s">
        <v>10953</v>
      </c>
      <c r="N1113" s="31" t="s">
        <v>3063</v>
      </c>
      <c r="O1113" s="24" t="s">
        <v>9300</v>
      </c>
      <c r="P1113" s="31" t="s">
        <v>3064</v>
      </c>
      <c r="Q1113" s="31" t="s">
        <v>3065</v>
      </c>
      <c r="R1113" s="33" t="s">
        <v>3592</v>
      </c>
      <c r="S1113" s="31" t="s">
        <v>3062</v>
      </c>
      <c r="T1113" s="111"/>
      <c r="U1113" s="111"/>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c r="BY1113" s="116"/>
      <c r="BZ1113" s="116"/>
      <c r="CA1113" s="116"/>
      <c r="CB1113" s="116"/>
      <c r="CC1113" s="116"/>
      <c r="CD1113" s="116"/>
      <c r="CE1113" s="116"/>
      <c r="CF1113" s="116"/>
      <c r="CG1113" s="116"/>
      <c r="CH1113" s="116"/>
      <c r="CI1113" s="116"/>
      <c r="CJ1113" s="116"/>
      <c r="CK1113" s="116"/>
      <c r="CL1113" s="116"/>
    </row>
    <row r="1114" spans="1:90" s="98" customFormat="1" ht="38.25" x14ac:dyDescent="0.2">
      <c r="A1114" s="26" t="str">
        <f t="shared" si="241"/>
        <v>1</v>
      </c>
      <c r="B1114" s="26" t="str">
        <f t="shared" si="242"/>
        <v>2</v>
      </c>
      <c r="C1114" s="26" t="str">
        <f t="shared" si="243"/>
        <v>3</v>
      </c>
      <c r="D1114" s="26" t="str">
        <f t="shared" si="244"/>
        <v>2</v>
      </c>
      <c r="E1114" s="26" t="str">
        <f t="shared" si="245"/>
        <v>1</v>
      </c>
      <c r="F1114" s="26" t="str">
        <f t="shared" si="240"/>
        <v>05</v>
      </c>
      <c r="G1114" s="26" t="str">
        <f t="shared" si="239"/>
        <v>02</v>
      </c>
      <c r="H1114" s="32" t="s">
        <v>3593</v>
      </c>
      <c r="I1114" s="32" t="s">
        <v>3594</v>
      </c>
      <c r="J1114" s="130" t="s">
        <v>3595</v>
      </c>
      <c r="K1114" s="31" t="s">
        <v>6</v>
      </c>
      <c r="L1114" s="31" t="s">
        <v>3062</v>
      </c>
      <c r="M1114" s="31" t="s">
        <v>10953</v>
      </c>
      <c r="N1114" s="31" t="s">
        <v>3063</v>
      </c>
      <c r="O1114" s="24" t="s">
        <v>9300</v>
      </c>
      <c r="P1114" s="31" t="s">
        <v>3064</v>
      </c>
      <c r="Q1114" s="31" t="s">
        <v>3065</v>
      </c>
      <c r="R1114" s="33" t="s">
        <v>3592</v>
      </c>
      <c r="S1114" s="31" t="s">
        <v>3062</v>
      </c>
      <c r="T1114" s="111"/>
      <c r="U1114" s="111"/>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c r="BY1114" s="116"/>
      <c r="BZ1114" s="116"/>
      <c r="CA1114" s="116"/>
      <c r="CB1114" s="116"/>
      <c r="CC1114" s="116"/>
      <c r="CD1114" s="116"/>
      <c r="CE1114" s="116"/>
      <c r="CF1114" s="116"/>
      <c r="CG1114" s="116"/>
      <c r="CH1114" s="116"/>
      <c r="CI1114" s="116"/>
      <c r="CJ1114" s="116"/>
      <c r="CK1114" s="116"/>
      <c r="CL1114" s="116"/>
    </row>
    <row r="1115" spans="1:90" s="98" customFormat="1" ht="38.25" x14ac:dyDescent="0.2">
      <c r="A1115" s="26" t="str">
        <f t="shared" si="241"/>
        <v>1</v>
      </c>
      <c r="B1115" s="26" t="str">
        <f t="shared" si="242"/>
        <v>2</v>
      </c>
      <c r="C1115" s="26" t="str">
        <f t="shared" si="243"/>
        <v>3</v>
      </c>
      <c r="D1115" s="26" t="str">
        <f t="shared" si="244"/>
        <v>2</v>
      </c>
      <c r="E1115" s="26" t="str">
        <f t="shared" si="245"/>
        <v>1</v>
      </c>
      <c r="F1115" s="26" t="str">
        <f t="shared" si="240"/>
        <v>05</v>
      </c>
      <c r="G1115" s="26" t="str">
        <f t="shared" si="239"/>
        <v>03</v>
      </c>
      <c r="H1115" s="32" t="s">
        <v>3596</v>
      </c>
      <c r="I1115" s="32" t="s">
        <v>3597</v>
      </c>
      <c r="J1115" s="130" t="s">
        <v>3598</v>
      </c>
      <c r="K1115" s="31" t="s">
        <v>6</v>
      </c>
      <c r="L1115" s="31" t="s">
        <v>3062</v>
      </c>
      <c r="M1115" s="31" t="s">
        <v>10953</v>
      </c>
      <c r="N1115" s="31" t="s">
        <v>3063</v>
      </c>
      <c r="O1115" s="24" t="s">
        <v>9300</v>
      </c>
      <c r="P1115" s="31" t="s">
        <v>3064</v>
      </c>
      <c r="Q1115" s="31" t="s">
        <v>3065</v>
      </c>
      <c r="R1115" s="33" t="s">
        <v>3592</v>
      </c>
      <c r="S1115" s="31" t="s">
        <v>3062</v>
      </c>
      <c r="T1115" s="111"/>
      <c r="U1115" s="111"/>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c r="BY1115" s="116"/>
      <c r="BZ1115" s="116"/>
      <c r="CA1115" s="116"/>
      <c r="CB1115" s="116"/>
      <c r="CC1115" s="116"/>
      <c r="CD1115" s="116"/>
      <c r="CE1115" s="116"/>
      <c r="CF1115" s="116"/>
      <c r="CG1115" s="116"/>
      <c r="CH1115" s="116"/>
      <c r="CI1115" s="116"/>
      <c r="CJ1115" s="116"/>
      <c r="CK1115" s="116"/>
      <c r="CL1115" s="116"/>
    </row>
    <row r="1116" spans="1:90" s="98" customFormat="1" ht="38.25" x14ac:dyDescent="0.2">
      <c r="A1116" s="26" t="str">
        <f t="shared" si="241"/>
        <v>1</v>
      </c>
      <c r="B1116" s="26" t="str">
        <f t="shared" si="242"/>
        <v>2</v>
      </c>
      <c r="C1116" s="26" t="str">
        <f t="shared" si="243"/>
        <v>3</v>
      </c>
      <c r="D1116" s="26" t="str">
        <f t="shared" si="244"/>
        <v>2</v>
      </c>
      <c r="E1116" s="26" t="str">
        <f t="shared" si="245"/>
        <v>1</v>
      </c>
      <c r="F1116" s="26" t="str">
        <f t="shared" si="240"/>
        <v>05</v>
      </c>
      <c r="G1116" s="26" t="str">
        <f t="shared" si="239"/>
        <v>04</v>
      </c>
      <c r="H1116" s="32" t="s">
        <v>3599</v>
      </c>
      <c r="I1116" s="32" t="s">
        <v>3600</v>
      </c>
      <c r="J1116" s="130" t="s">
        <v>3601</v>
      </c>
      <c r="K1116" s="31" t="s">
        <v>6</v>
      </c>
      <c r="L1116" s="31" t="s">
        <v>3062</v>
      </c>
      <c r="M1116" s="31" t="s">
        <v>10953</v>
      </c>
      <c r="N1116" s="31" t="s">
        <v>3063</v>
      </c>
      <c r="O1116" s="24" t="s">
        <v>9300</v>
      </c>
      <c r="P1116" s="31" t="s">
        <v>3064</v>
      </c>
      <c r="Q1116" s="31" t="s">
        <v>3065</v>
      </c>
      <c r="R1116" s="33" t="s">
        <v>3592</v>
      </c>
      <c r="S1116" s="31" t="s">
        <v>3062</v>
      </c>
      <c r="T1116" s="111"/>
      <c r="U1116" s="111"/>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c r="BY1116" s="116"/>
      <c r="BZ1116" s="116"/>
      <c r="CA1116" s="116"/>
      <c r="CB1116" s="116"/>
      <c r="CC1116" s="116"/>
      <c r="CD1116" s="116"/>
      <c r="CE1116" s="116"/>
      <c r="CF1116" s="116"/>
      <c r="CG1116" s="116"/>
      <c r="CH1116" s="116"/>
      <c r="CI1116" s="116"/>
      <c r="CJ1116" s="116"/>
      <c r="CK1116" s="116"/>
      <c r="CL1116" s="116"/>
    </row>
    <row r="1117" spans="1:90" s="98" customFormat="1" ht="38.25" x14ac:dyDescent="0.2">
      <c r="A1117" s="26" t="str">
        <f t="shared" si="241"/>
        <v>1</v>
      </c>
      <c r="B1117" s="26" t="str">
        <f t="shared" si="242"/>
        <v>2</v>
      </c>
      <c r="C1117" s="26" t="str">
        <f t="shared" si="243"/>
        <v>3</v>
      </c>
      <c r="D1117" s="26" t="str">
        <f t="shared" si="244"/>
        <v>2</v>
      </c>
      <c r="E1117" s="26" t="str">
        <f t="shared" si="245"/>
        <v>1</v>
      </c>
      <c r="F1117" s="26" t="str">
        <f t="shared" si="240"/>
        <v>05</v>
      </c>
      <c r="G1117" s="26" t="str">
        <f t="shared" si="239"/>
        <v>05</v>
      </c>
      <c r="H1117" s="32" t="s">
        <v>3602</v>
      </c>
      <c r="I1117" s="32" t="s">
        <v>3603</v>
      </c>
      <c r="J1117" s="130" t="s">
        <v>3604</v>
      </c>
      <c r="K1117" s="31" t="s">
        <v>6</v>
      </c>
      <c r="L1117" s="31" t="s">
        <v>3062</v>
      </c>
      <c r="M1117" s="31" t="s">
        <v>10953</v>
      </c>
      <c r="N1117" s="31" t="s">
        <v>3063</v>
      </c>
      <c r="O1117" s="24" t="s">
        <v>9300</v>
      </c>
      <c r="P1117" s="31" t="s">
        <v>3064</v>
      </c>
      <c r="Q1117" s="31" t="s">
        <v>3065</v>
      </c>
      <c r="R1117" s="33" t="s">
        <v>3592</v>
      </c>
      <c r="S1117" s="31" t="s">
        <v>3062</v>
      </c>
      <c r="T1117" s="111"/>
      <c r="U1117" s="111"/>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c r="BY1117" s="116"/>
      <c r="BZ1117" s="116"/>
      <c r="CA1117" s="116"/>
      <c r="CB1117" s="116"/>
      <c r="CC1117" s="116"/>
      <c r="CD1117" s="116"/>
      <c r="CE1117" s="116"/>
      <c r="CF1117" s="116"/>
      <c r="CG1117" s="116"/>
      <c r="CH1117" s="116"/>
      <c r="CI1117" s="116"/>
      <c r="CJ1117" s="116"/>
      <c r="CK1117" s="116"/>
      <c r="CL1117" s="116"/>
    </row>
    <row r="1118" spans="1:90" s="98" customFormat="1" ht="38.25" x14ac:dyDescent="0.2">
      <c r="A1118" s="26" t="str">
        <f t="shared" si="241"/>
        <v>1</v>
      </c>
      <c r="B1118" s="26" t="str">
        <f t="shared" si="242"/>
        <v>2</v>
      </c>
      <c r="C1118" s="26" t="str">
        <f t="shared" si="243"/>
        <v>3</v>
      </c>
      <c r="D1118" s="26" t="str">
        <f t="shared" si="244"/>
        <v>2</v>
      </c>
      <c r="E1118" s="26" t="str">
        <f t="shared" si="245"/>
        <v>1</v>
      </c>
      <c r="F1118" s="26" t="str">
        <f t="shared" si="240"/>
        <v>05</v>
      </c>
      <c r="G1118" s="26" t="str">
        <f t="shared" ref="G1118:G1181" si="246">MID(H1118,14,2)</f>
        <v>06</v>
      </c>
      <c r="H1118" s="32" t="s">
        <v>4647</v>
      </c>
      <c r="I1118" s="32" t="s">
        <v>4895</v>
      </c>
      <c r="J1118" s="130" t="s">
        <v>11968</v>
      </c>
      <c r="K1118" s="31" t="s">
        <v>6</v>
      </c>
      <c r="L1118" s="31" t="s">
        <v>3062</v>
      </c>
      <c r="M1118" s="31" t="s">
        <v>10953</v>
      </c>
      <c r="N1118" s="31" t="s">
        <v>3063</v>
      </c>
      <c r="O1118" s="24" t="s">
        <v>9300</v>
      </c>
      <c r="P1118" s="31" t="s">
        <v>3064</v>
      </c>
      <c r="Q1118" s="31" t="s">
        <v>3065</v>
      </c>
      <c r="R1118" s="33"/>
      <c r="S1118" s="31" t="s">
        <v>3062</v>
      </c>
      <c r="T1118" s="111"/>
      <c r="U1118" s="111"/>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c r="BY1118" s="116"/>
      <c r="BZ1118" s="116"/>
      <c r="CA1118" s="116"/>
      <c r="CB1118" s="116"/>
      <c r="CC1118" s="116"/>
      <c r="CD1118" s="116"/>
      <c r="CE1118" s="116"/>
      <c r="CF1118" s="116"/>
      <c r="CG1118" s="116"/>
      <c r="CH1118" s="116"/>
      <c r="CI1118" s="116"/>
      <c r="CJ1118" s="116"/>
      <c r="CK1118" s="116"/>
      <c r="CL1118" s="116"/>
    </row>
    <row r="1119" spans="1:90" s="98" customFormat="1" ht="38.25" x14ac:dyDescent="0.2">
      <c r="A1119" s="26" t="str">
        <f t="shared" si="241"/>
        <v>1</v>
      </c>
      <c r="B1119" s="26" t="str">
        <f t="shared" si="242"/>
        <v>2</v>
      </c>
      <c r="C1119" s="26" t="str">
        <f t="shared" si="243"/>
        <v>3</v>
      </c>
      <c r="D1119" s="26" t="str">
        <f t="shared" si="244"/>
        <v>2</v>
      </c>
      <c r="E1119" s="26" t="str">
        <f t="shared" si="245"/>
        <v>1</v>
      </c>
      <c r="F1119" s="26" t="str">
        <f t="shared" si="240"/>
        <v>05</v>
      </c>
      <c r="G1119" s="26" t="str">
        <f t="shared" si="246"/>
        <v>07</v>
      </c>
      <c r="H1119" s="32" t="s">
        <v>4648</v>
      </c>
      <c r="I1119" s="28" t="s">
        <v>4896</v>
      </c>
      <c r="J1119" s="130" t="s">
        <v>11969</v>
      </c>
      <c r="K1119" s="31" t="s">
        <v>6</v>
      </c>
      <c r="L1119" s="31" t="s">
        <v>3062</v>
      </c>
      <c r="M1119" s="31" t="s">
        <v>10953</v>
      </c>
      <c r="N1119" s="31" t="s">
        <v>3063</v>
      </c>
      <c r="O1119" s="24" t="s">
        <v>9300</v>
      </c>
      <c r="P1119" s="31" t="s">
        <v>3064</v>
      </c>
      <c r="Q1119" s="31" t="s">
        <v>3065</v>
      </c>
      <c r="R1119" s="33"/>
      <c r="S1119" s="31" t="s">
        <v>3062</v>
      </c>
      <c r="T1119" s="111"/>
      <c r="U1119" s="111"/>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c r="BY1119" s="116"/>
      <c r="BZ1119" s="116"/>
      <c r="CA1119" s="116"/>
      <c r="CB1119" s="116"/>
      <c r="CC1119" s="116"/>
      <c r="CD1119" s="116"/>
      <c r="CE1119" s="116"/>
      <c r="CF1119" s="116"/>
      <c r="CG1119" s="116"/>
      <c r="CH1119" s="116"/>
      <c r="CI1119" s="116"/>
      <c r="CJ1119" s="116"/>
      <c r="CK1119" s="116"/>
      <c r="CL1119" s="116"/>
    </row>
    <row r="1120" spans="1:90" s="98" customFormat="1" ht="38.25" x14ac:dyDescent="0.2">
      <c r="A1120" s="26" t="str">
        <f t="shared" si="241"/>
        <v>1</v>
      </c>
      <c r="B1120" s="26" t="str">
        <f t="shared" si="242"/>
        <v>2</v>
      </c>
      <c r="C1120" s="26" t="str">
        <f t="shared" si="243"/>
        <v>3</v>
      </c>
      <c r="D1120" s="26" t="str">
        <f t="shared" si="244"/>
        <v>2</v>
      </c>
      <c r="E1120" s="26" t="str">
        <f t="shared" si="245"/>
        <v>1</v>
      </c>
      <c r="F1120" s="26" t="str">
        <f t="shared" si="240"/>
        <v>05</v>
      </c>
      <c r="G1120" s="26" t="str">
        <f t="shared" si="246"/>
        <v>08</v>
      </c>
      <c r="H1120" s="32" t="s">
        <v>4649</v>
      </c>
      <c r="I1120" s="28" t="s">
        <v>4897</v>
      </c>
      <c r="J1120" s="130" t="s">
        <v>11970</v>
      </c>
      <c r="K1120" s="31" t="s">
        <v>6</v>
      </c>
      <c r="L1120" s="31" t="s">
        <v>3062</v>
      </c>
      <c r="M1120" s="31" t="s">
        <v>10953</v>
      </c>
      <c r="N1120" s="31" t="s">
        <v>3063</v>
      </c>
      <c r="O1120" s="24" t="s">
        <v>9300</v>
      </c>
      <c r="P1120" s="31" t="s">
        <v>3064</v>
      </c>
      <c r="Q1120" s="31" t="s">
        <v>3065</v>
      </c>
      <c r="R1120" s="33"/>
      <c r="S1120" s="31" t="s">
        <v>3062</v>
      </c>
      <c r="T1120" s="111"/>
      <c r="U1120" s="111"/>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c r="BY1120" s="116"/>
      <c r="BZ1120" s="116"/>
      <c r="CA1120" s="116"/>
      <c r="CB1120" s="116"/>
      <c r="CC1120" s="116"/>
      <c r="CD1120" s="116"/>
      <c r="CE1120" s="116"/>
      <c r="CF1120" s="116"/>
      <c r="CG1120" s="116"/>
      <c r="CH1120" s="116"/>
      <c r="CI1120" s="116"/>
      <c r="CJ1120" s="116"/>
      <c r="CK1120" s="116"/>
      <c r="CL1120" s="116"/>
    </row>
    <row r="1121" spans="1:90" s="98" customFormat="1" ht="51" x14ac:dyDescent="0.2">
      <c r="A1121" s="26" t="str">
        <f t="shared" si="241"/>
        <v>1</v>
      </c>
      <c r="B1121" s="26" t="str">
        <f t="shared" si="242"/>
        <v>2</v>
      </c>
      <c r="C1121" s="26" t="str">
        <f t="shared" si="243"/>
        <v>3</v>
      </c>
      <c r="D1121" s="26" t="str">
        <f t="shared" si="244"/>
        <v>2</v>
      </c>
      <c r="E1121" s="26" t="str">
        <f t="shared" si="245"/>
        <v>1</v>
      </c>
      <c r="F1121" s="26" t="str">
        <f t="shared" si="240"/>
        <v>05</v>
      </c>
      <c r="G1121" s="26" t="str">
        <f t="shared" si="246"/>
        <v>09</v>
      </c>
      <c r="H1121" s="32" t="s">
        <v>4650</v>
      </c>
      <c r="I1121" s="28" t="s">
        <v>4646</v>
      </c>
      <c r="J1121" s="130" t="s">
        <v>4898</v>
      </c>
      <c r="K1121" s="31" t="s">
        <v>6</v>
      </c>
      <c r="L1121" s="31" t="s">
        <v>3062</v>
      </c>
      <c r="M1121" s="31" t="s">
        <v>10953</v>
      </c>
      <c r="N1121" s="31" t="s">
        <v>3063</v>
      </c>
      <c r="O1121" s="24" t="s">
        <v>9300</v>
      </c>
      <c r="P1121" s="31" t="s">
        <v>3064</v>
      </c>
      <c r="Q1121" s="31" t="s">
        <v>3065</v>
      </c>
      <c r="R1121" s="33"/>
      <c r="S1121" s="31" t="s">
        <v>3062</v>
      </c>
      <c r="T1121" s="111"/>
      <c r="U1121" s="111"/>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c r="BY1121" s="116"/>
      <c r="BZ1121" s="116"/>
      <c r="CA1121" s="116"/>
      <c r="CB1121" s="116"/>
      <c r="CC1121" s="116"/>
      <c r="CD1121" s="116"/>
      <c r="CE1121" s="116"/>
      <c r="CF1121" s="116"/>
      <c r="CG1121" s="116"/>
      <c r="CH1121" s="116"/>
      <c r="CI1121" s="116"/>
      <c r="CJ1121" s="116"/>
      <c r="CK1121" s="116"/>
      <c r="CL1121" s="116"/>
    </row>
    <row r="1122" spans="1:90" s="98" customFormat="1" ht="51" x14ac:dyDescent="0.2">
      <c r="A1122" s="26" t="str">
        <f t="shared" si="241"/>
        <v>1</v>
      </c>
      <c r="B1122" s="26" t="str">
        <f t="shared" si="242"/>
        <v>2</v>
      </c>
      <c r="C1122" s="26" t="str">
        <f t="shared" si="243"/>
        <v>3</v>
      </c>
      <c r="D1122" s="26" t="str">
        <f t="shared" si="244"/>
        <v>2</v>
      </c>
      <c r="E1122" s="26" t="str">
        <f t="shared" si="245"/>
        <v>1</v>
      </c>
      <c r="F1122" s="26" t="str">
        <f t="shared" si="240"/>
        <v>05</v>
      </c>
      <c r="G1122" s="26" t="str">
        <f t="shared" si="246"/>
        <v>99</v>
      </c>
      <c r="H1122" s="32" t="s">
        <v>3605</v>
      </c>
      <c r="I1122" s="32" t="s">
        <v>3606</v>
      </c>
      <c r="J1122" s="130" t="s">
        <v>3607</v>
      </c>
      <c r="K1122" s="31" t="s">
        <v>6</v>
      </c>
      <c r="L1122" s="31" t="s">
        <v>3062</v>
      </c>
      <c r="M1122" s="31" t="s">
        <v>10953</v>
      </c>
      <c r="N1122" s="31" t="s">
        <v>3063</v>
      </c>
      <c r="O1122" s="24" t="s">
        <v>9300</v>
      </c>
      <c r="P1122" s="31" t="s">
        <v>3064</v>
      </c>
      <c r="Q1122" s="31" t="s">
        <v>3065</v>
      </c>
      <c r="R1122" s="33" t="s">
        <v>3592</v>
      </c>
      <c r="S1122" s="31" t="s">
        <v>3062</v>
      </c>
      <c r="T1122" s="111"/>
      <c r="U1122" s="111"/>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c r="BY1122" s="116"/>
      <c r="BZ1122" s="116"/>
      <c r="CA1122" s="116"/>
      <c r="CB1122" s="116"/>
      <c r="CC1122" s="116"/>
      <c r="CD1122" s="116"/>
      <c r="CE1122" s="116"/>
      <c r="CF1122" s="116"/>
      <c r="CG1122" s="116"/>
      <c r="CH1122" s="116"/>
      <c r="CI1122" s="116"/>
      <c r="CJ1122" s="116"/>
      <c r="CK1122" s="116"/>
      <c r="CL1122" s="116"/>
    </row>
    <row r="1123" spans="1:90" s="98" customFormat="1" x14ac:dyDescent="0.2">
      <c r="A1123" s="26" t="str">
        <f t="shared" si="241"/>
        <v>1</v>
      </c>
      <c r="B1123" s="26" t="str">
        <f t="shared" si="242"/>
        <v>2</v>
      </c>
      <c r="C1123" s="26" t="str">
        <f t="shared" si="243"/>
        <v>3</v>
      </c>
      <c r="D1123" s="26" t="str">
        <f t="shared" si="244"/>
        <v>2</v>
      </c>
      <c r="E1123" s="26" t="str">
        <f t="shared" si="245"/>
        <v>1</v>
      </c>
      <c r="F1123" s="26" t="str">
        <f t="shared" si="240"/>
        <v>06</v>
      </c>
      <c r="G1123" s="26" t="str">
        <f t="shared" si="246"/>
        <v>00</v>
      </c>
      <c r="H1123" s="32" t="s">
        <v>3608</v>
      </c>
      <c r="I1123" s="32" t="s">
        <v>3609</v>
      </c>
      <c r="J1123" s="130" t="s">
        <v>3610</v>
      </c>
      <c r="K1123" s="31" t="s">
        <v>6</v>
      </c>
      <c r="L1123" s="31" t="s">
        <v>3062</v>
      </c>
      <c r="M1123" s="31" t="s">
        <v>10953</v>
      </c>
      <c r="N1123" s="31" t="s">
        <v>6991</v>
      </c>
      <c r="O1123" s="24"/>
      <c r="P1123" s="31" t="s">
        <v>3064</v>
      </c>
      <c r="Q1123" s="27" t="s">
        <v>3072</v>
      </c>
      <c r="R1123" s="31"/>
      <c r="S1123" s="31" t="s">
        <v>3052</v>
      </c>
      <c r="T1123" s="111"/>
      <c r="U1123" s="111"/>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c r="BY1123" s="116"/>
      <c r="BZ1123" s="116"/>
      <c r="CA1123" s="116"/>
      <c r="CB1123" s="116"/>
      <c r="CC1123" s="116"/>
      <c r="CD1123" s="116"/>
      <c r="CE1123" s="116"/>
      <c r="CF1123" s="116"/>
      <c r="CG1123" s="116"/>
      <c r="CH1123" s="116"/>
      <c r="CI1123" s="116"/>
      <c r="CJ1123" s="116"/>
      <c r="CK1123" s="116"/>
      <c r="CL1123" s="116"/>
    </row>
    <row r="1124" spans="1:90" s="98" customFormat="1" ht="25.5" x14ac:dyDescent="0.2">
      <c r="A1124" s="26" t="str">
        <f t="shared" si="241"/>
        <v>1</v>
      </c>
      <c r="B1124" s="26" t="str">
        <f t="shared" si="242"/>
        <v>2</v>
      </c>
      <c r="C1124" s="26" t="str">
        <f t="shared" si="243"/>
        <v>3</v>
      </c>
      <c r="D1124" s="26" t="str">
        <f t="shared" si="244"/>
        <v>2</v>
      </c>
      <c r="E1124" s="26" t="str">
        <f t="shared" si="245"/>
        <v>1</v>
      </c>
      <c r="F1124" s="26" t="str">
        <f t="shared" si="240"/>
        <v>06</v>
      </c>
      <c r="G1124" s="26" t="str">
        <f t="shared" si="246"/>
        <v>01</v>
      </c>
      <c r="H1124" s="32" t="s">
        <v>3611</v>
      </c>
      <c r="I1124" s="32" t="s">
        <v>3612</v>
      </c>
      <c r="J1124" s="130" t="s">
        <v>9472</v>
      </c>
      <c r="K1124" s="31" t="s">
        <v>6</v>
      </c>
      <c r="L1124" s="31" t="s">
        <v>3062</v>
      </c>
      <c r="M1124" s="31" t="s">
        <v>10953</v>
      </c>
      <c r="N1124" s="31" t="s">
        <v>3063</v>
      </c>
      <c r="O1124" s="24" t="s">
        <v>9300</v>
      </c>
      <c r="P1124" s="31" t="s">
        <v>3064</v>
      </c>
      <c r="Q1124" s="31" t="s">
        <v>3065</v>
      </c>
      <c r="R1124" s="27" t="s">
        <v>9184</v>
      </c>
      <c r="S1124" s="27" t="s">
        <v>3052</v>
      </c>
      <c r="T1124" s="111"/>
      <c r="U1124" s="111"/>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c r="BY1124" s="116"/>
      <c r="BZ1124" s="116"/>
      <c r="CA1124" s="116"/>
      <c r="CB1124" s="116"/>
      <c r="CC1124" s="116"/>
      <c r="CD1124" s="116"/>
      <c r="CE1124" s="116"/>
      <c r="CF1124" s="116"/>
      <c r="CG1124" s="116"/>
      <c r="CH1124" s="116"/>
      <c r="CI1124" s="116"/>
      <c r="CJ1124" s="116"/>
      <c r="CK1124" s="116"/>
      <c r="CL1124" s="116"/>
    </row>
    <row r="1125" spans="1:90" s="98" customFormat="1" ht="63.75" x14ac:dyDescent="0.2">
      <c r="A1125" s="26" t="str">
        <f t="shared" si="241"/>
        <v>1</v>
      </c>
      <c r="B1125" s="26" t="str">
        <f t="shared" si="242"/>
        <v>2</v>
      </c>
      <c r="C1125" s="26" t="str">
        <f t="shared" si="243"/>
        <v>3</v>
      </c>
      <c r="D1125" s="26" t="str">
        <f t="shared" si="244"/>
        <v>2</v>
      </c>
      <c r="E1125" s="26" t="str">
        <f t="shared" si="245"/>
        <v>1</v>
      </c>
      <c r="F1125" s="26" t="str">
        <f t="shared" si="240"/>
        <v>06</v>
      </c>
      <c r="G1125" s="26" t="str">
        <f t="shared" si="246"/>
        <v>05</v>
      </c>
      <c r="H1125" s="32" t="s">
        <v>3613</v>
      </c>
      <c r="I1125" s="32" t="s">
        <v>3614</v>
      </c>
      <c r="J1125" s="130" t="s">
        <v>9473</v>
      </c>
      <c r="K1125" s="31" t="s">
        <v>6</v>
      </c>
      <c r="L1125" s="31" t="s">
        <v>3062</v>
      </c>
      <c r="M1125" s="31" t="s">
        <v>10953</v>
      </c>
      <c r="N1125" s="31" t="s">
        <v>3063</v>
      </c>
      <c r="O1125" s="24" t="s">
        <v>9300</v>
      </c>
      <c r="P1125" s="31" t="s">
        <v>3064</v>
      </c>
      <c r="Q1125" s="31" t="s">
        <v>3065</v>
      </c>
      <c r="R1125" s="27" t="s">
        <v>9184</v>
      </c>
      <c r="S1125" s="27" t="s">
        <v>3062</v>
      </c>
      <c r="T1125" s="111"/>
      <c r="U1125" s="111"/>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c r="BY1125" s="116"/>
      <c r="BZ1125" s="116"/>
      <c r="CA1125" s="116"/>
      <c r="CB1125" s="116"/>
      <c r="CC1125" s="116"/>
      <c r="CD1125" s="116"/>
      <c r="CE1125" s="116"/>
      <c r="CF1125" s="116"/>
      <c r="CG1125" s="116"/>
      <c r="CH1125" s="116"/>
      <c r="CI1125" s="116"/>
      <c r="CJ1125" s="116"/>
      <c r="CK1125" s="116"/>
      <c r="CL1125" s="116"/>
    </row>
    <row r="1126" spans="1:90" s="98" customFormat="1" ht="89.25" x14ac:dyDescent="0.2">
      <c r="A1126" s="26" t="str">
        <f t="shared" si="241"/>
        <v>1</v>
      </c>
      <c r="B1126" s="26" t="str">
        <f t="shared" si="242"/>
        <v>2</v>
      </c>
      <c r="C1126" s="26" t="str">
        <f t="shared" si="243"/>
        <v>3</v>
      </c>
      <c r="D1126" s="26" t="str">
        <f t="shared" si="244"/>
        <v>2</v>
      </c>
      <c r="E1126" s="26" t="str">
        <f t="shared" si="245"/>
        <v>1</v>
      </c>
      <c r="F1126" s="26" t="str">
        <f t="shared" si="240"/>
        <v>07</v>
      </c>
      <c r="G1126" s="26" t="str">
        <f t="shared" si="246"/>
        <v>00</v>
      </c>
      <c r="H1126" s="32" t="s">
        <v>3615</v>
      </c>
      <c r="I1126" s="32" t="s">
        <v>3616</v>
      </c>
      <c r="J1126" s="130" t="s">
        <v>9474</v>
      </c>
      <c r="K1126" s="31" t="s">
        <v>6</v>
      </c>
      <c r="L1126" s="31" t="s">
        <v>3062</v>
      </c>
      <c r="M1126" s="31" t="s">
        <v>10953</v>
      </c>
      <c r="N1126" s="31" t="s">
        <v>3063</v>
      </c>
      <c r="O1126" s="24" t="s">
        <v>9300</v>
      </c>
      <c r="P1126" s="31" t="s">
        <v>3064</v>
      </c>
      <c r="Q1126" s="31" t="s">
        <v>3065</v>
      </c>
      <c r="R1126" s="27" t="s">
        <v>9184</v>
      </c>
      <c r="S1126" s="27" t="s">
        <v>3052</v>
      </c>
      <c r="T1126" s="111"/>
      <c r="U1126" s="111"/>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c r="BY1126" s="116"/>
      <c r="BZ1126" s="116"/>
      <c r="CA1126" s="116"/>
      <c r="CB1126" s="116"/>
      <c r="CC1126" s="116"/>
      <c r="CD1126" s="116"/>
      <c r="CE1126" s="116"/>
      <c r="CF1126" s="116"/>
      <c r="CG1126" s="116"/>
      <c r="CH1126" s="116"/>
      <c r="CI1126" s="116"/>
      <c r="CJ1126" s="116"/>
      <c r="CK1126" s="116"/>
      <c r="CL1126" s="116"/>
    </row>
    <row r="1127" spans="1:90" s="98" customFormat="1" ht="63.75" x14ac:dyDescent="0.2">
      <c r="A1127" s="26" t="str">
        <f t="shared" si="241"/>
        <v>1</v>
      </c>
      <c r="B1127" s="26" t="str">
        <f t="shared" si="242"/>
        <v>2</v>
      </c>
      <c r="C1127" s="26" t="str">
        <f t="shared" si="243"/>
        <v>3</v>
      </c>
      <c r="D1127" s="26" t="str">
        <f t="shared" si="244"/>
        <v>2</v>
      </c>
      <c r="E1127" s="26" t="str">
        <f t="shared" si="245"/>
        <v>1</v>
      </c>
      <c r="F1127" s="26" t="str">
        <f t="shared" si="240"/>
        <v>08</v>
      </c>
      <c r="G1127" s="26" t="str">
        <f t="shared" si="246"/>
        <v>00</v>
      </c>
      <c r="H1127" s="32" t="s">
        <v>3617</v>
      </c>
      <c r="I1127" s="32" t="s">
        <v>3618</v>
      </c>
      <c r="J1127" s="130" t="s">
        <v>9475</v>
      </c>
      <c r="K1127" s="31" t="s">
        <v>6</v>
      </c>
      <c r="L1127" s="31" t="s">
        <v>3062</v>
      </c>
      <c r="M1127" s="31" t="s">
        <v>10953</v>
      </c>
      <c r="N1127" s="31" t="s">
        <v>3063</v>
      </c>
      <c r="O1127" s="24" t="s">
        <v>9300</v>
      </c>
      <c r="P1127" s="31" t="s">
        <v>3064</v>
      </c>
      <c r="Q1127" s="31" t="s">
        <v>3065</v>
      </c>
      <c r="R1127" s="27" t="s">
        <v>9184</v>
      </c>
      <c r="S1127" s="27" t="s">
        <v>3052</v>
      </c>
      <c r="T1127" s="111"/>
      <c r="U1127" s="111"/>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c r="BY1127" s="116"/>
      <c r="BZ1127" s="116"/>
      <c r="CA1127" s="116"/>
      <c r="CB1127" s="116"/>
      <c r="CC1127" s="116"/>
      <c r="CD1127" s="116"/>
      <c r="CE1127" s="116"/>
      <c r="CF1127" s="116"/>
      <c r="CG1127" s="116"/>
      <c r="CH1127" s="116"/>
      <c r="CI1127" s="116"/>
      <c r="CJ1127" s="116"/>
      <c r="CK1127" s="116"/>
      <c r="CL1127" s="116"/>
    </row>
    <row r="1128" spans="1:90" s="98" customFormat="1" ht="25.5" x14ac:dyDescent="0.2">
      <c r="A1128" s="26" t="str">
        <f t="shared" si="241"/>
        <v>1</v>
      </c>
      <c r="B1128" s="26" t="str">
        <f t="shared" si="242"/>
        <v>2</v>
      </c>
      <c r="C1128" s="26" t="str">
        <f t="shared" si="243"/>
        <v>3</v>
      </c>
      <c r="D1128" s="26" t="str">
        <f t="shared" si="244"/>
        <v>2</v>
      </c>
      <c r="E1128" s="26" t="str">
        <f t="shared" si="245"/>
        <v>1</v>
      </c>
      <c r="F1128" s="26" t="str">
        <f t="shared" si="240"/>
        <v>99</v>
      </c>
      <c r="G1128" s="26" t="str">
        <f t="shared" si="246"/>
        <v>00</v>
      </c>
      <c r="H1128" s="32" t="s">
        <v>3619</v>
      </c>
      <c r="I1128" s="32" t="s">
        <v>3620</v>
      </c>
      <c r="J1128" s="130" t="s">
        <v>3621</v>
      </c>
      <c r="K1128" s="31" t="s">
        <v>6</v>
      </c>
      <c r="L1128" s="31" t="s">
        <v>3062</v>
      </c>
      <c r="M1128" s="31" t="s">
        <v>10953</v>
      </c>
      <c r="N1128" s="31" t="s">
        <v>6991</v>
      </c>
      <c r="O1128" s="24"/>
      <c r="P1128" s="31" t="s">
        <v>3064</v>
      </c>
      <c r="Q1128" s="27" t="s">
        <v>3072</v>
      </c>
      <c r="R1128" s="31"/>
      <c r="S1128" s="31" t="s">
        <v>3052</v>
      </c>
      <c r="T1128" s="111"/>
      <c r="U1128" s="111"/>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c r="BY1128" s="116"/>
      <c r="BZ1128" s="116"/>
      <c r="CA1128" s="116"/>
      <c r="CB1128" s="116"/>
      <c r="CC1128" s="116"/>
      <c r="CD1128" s="116"/>
      <c r="CE1128" s="116"/>
      <c r="CF1128" s="116"/>
      <c r="CG1128" s="116"/>
      <c r="CH1128" s="116"/>
      <c r="CI1128" s="116"/>
      <c r="CJ1128" s="116"/>
      <c r="CK1128" s="116"/>
      <c r="CL1128" s="116"/>
    </row>
    <row r="1129" spans="1:90" ht="25.5" x14ac:dyDescent="0.2">
      <c r="A1129" s="26" t="str">
        <f t="shared" si="241"/>
        <v>1</v>
      </c>
      <c r="B1129" s="26" t="str">
        <f t="shared" si="242"/>
        <v>2</v>
      </c>
      <c r="C1129" s="26" t="str">
        <f t="shared" si="243"/>
        <v>3</v>
      </c>
      <c r="D1129" s="26" t="str">
        <f t="shared" si="244"/>
        <v>2</v>
      </c>
      <c r="E1129" s="26" t="str">
        <f t="shared" si="245"/>
        <v>1</v>
      </c>
      <c r="F1129" s="26" t="str">
        <f t="shared" si="240"/>
        <v>99</v>
      </c>
      <c r="G1129" s="26" t="str">
        <f t="shared" si="246"/>
        <v>01</v>
      </c>
      <c r="H1129" s="32" t="s">
        <v>3622</v>
      </c>
      <c r="I1129" s="32" t="s">
        <v>3623</v>
      </c>
      <c r="J1129" s="130" t="s">
        <v>3624</v>
      </c>
      <c r="K1129" s="31" t="s">
        <v>6</v>
      </c>
      <c r="L1129" s="31" t="s">
        <v>3062</v>
      </c>
      <c r="M1129" s="31" t="s">
        <v>10953</v>
      </c>
      <c r="N1129" s="31" t="s">
        <v>3063</v>
      </c>
      <c r="O1129" s="24" t="s">
        <v>9300</v>
      </c>
      <c r="P1129" s="31" t="s">
        <v>3064</v>
      </c>
      <c r="Q1129" s="31" t="s">
        <v>3065</v>
      </c>
      <c r="R1129" s="27" t="s">
        <v>9184</v>
      </c>
      <c r="S1129" s="27" t="s">
        <v>3062</v>
      </c>
    </row>
    <row r="1130" spans="1:90" ht="25.5" x14ac:dyDescent="0.2">
      <c r="A1130" s="26" t="str">
        <f t="shared" si="241"/>
        <v>1</v>
      </c>
      <c r="B1130" s="26" t="str">
        <f t="shared" si="242"/>
        <v>2</v>
      </c>
      <c r="C1130" s="26" t="str">
        <f t="shared" si="243"/>
        <v>3</v>
      </c>
      <c r="D1130" s="26" t="str">
        <f t="shared" si="244"/>
        <v>2</v>
      </c>
      <c r="E1130" s="26" t="str">
        <f t="shared" si="245"/>
        <v>1</v>
      </c>
      <c r="F1130" s="26" t="str">
        <f t="shared" si="240"/>
        <v>99</v>
      </c>
      <c r="G1130" s="26" t="str">
        <f t="shared" si="246"/>
        <v>02</v>
      </c>
      <c r="H1130" s="32" t="s">
        <v>3625</v>
      </c>
      <c r="I1130" s="32" t="s">
        <v>3626</v>
      </c>
      <c r="J1130" s="130" t="s">
        <v>3627</v>
      </c>
      <c r="K1130" s="31" t="s">
        <v>6</v>
      </c>
      <c r="L1130" s="31" t="s">
        <v>3062</v>
      </c>
      <c r="M1130" s="31" t="s">
        <v>10953</v>
      </c>
      <c r="N1130" s="31" t="s">
        <v>3063</v>
      </c>
      <c r="O1130" s="24" t="s">
        <v>9300</v>
      </c>
      <c r="P1130" s="31" t="s">
        <v>3064</v>
      </c>
      <c r="Q1130" s="31" t="s">
        <v>3065</v>
      </c>
      <c r="R1130" s="27" t="s">
        <v>9184</v>
      </c>
      <c r="S1130" s="27" t="s">
        <v>3062</v>
      </c>
    </row>
    <row r="1131" spans="1:90" ht="25.5" x14ac:dyDescent="0.2">
      <c r="A1131" s="26" t="str">
        <f t="shared" si="241"/>
        <v>1</v>
      </c>
      <c r="B1131" s="26" t="str">
        <f t="shared" si="242"/>
        <v>2</v>
      </c>
      <c r="C1131" s="26" t="str">
        <f t="shared" si="243"/>
        <v>3</v>
      </c>
      <c r="D1131" s="26" t="str">
        <f t="shared" si="244"/>
        <v>2</v>
      </c>
      <c r="E1131" s="26" t="str">
        <f t="shared" si="245"/>
        <v>1</v>
      </c>
      <c r="F1131" s="26" t="str">
        <f t="shared" si="240"/>
        <v>99</v>
      </c>
      <c r="G1131" s="26" t="str">
        <f t="shared" si="246"/>
        <v>03</v>
      </c>
      <c r="H1131" s="32" t="s">
        <v>3628</v>
      </c>
      <c r="I1131" s="32" t="s">
        <v>3629</v>
      </c>
      <c r="J1131" s="130" t="s">
        <v>3630</v>
      </c>
      <c r="K1131" s="31" t="s">
        <v>6</v>
      </c>
      <c r="L1131" s="31" t="s">
        <v>3062</v>
      </c>
      <c r="M1131" s="31" t="s">
        <v>10953</v>
      </c>
      <c r="N1131" s="31" t="s">
        <v>3063</v>
      </c>
      <c r="O1131" s="24" t="s">
        <v>9300</v>
      </c>
      <c r="P1131" s="31" t="s">
        <v>3064</v>
      </c>
      <c r="Q1131" s="31" t="s">
        <v>3065</v>
      </c>
      <c r="R1131" s="33" t="s">
        <v>3631</v>
      </c>
      <c r="S1131" s="27" t="s">
        <v>3062</v>
      </c>
    </row>
    <row r="1132" spans="1:90" ht="38.25" x14ac:dyDescent="0.2">
      <c r="A1132" s="26" t="str">
        <f t="shared" si="241"/>
        <v>1</v>
      </c>
      <c r="B1132" s="26" t="str">
        <f t="shared" si="242"/>
        <v>2</v>
      </c>
      <c r="C1132" s="26" t="str">
        <f t="shared" si="243"/>
        <v>3</v>
      </c>
      <c r="D1132" s="26" t="str">
        <f t="shared" si="244"/>
        <v>2</v>
      </c>
      <c r="E1132" s="26" t="str">
        <f t="shared" si="245"/>
        <v>1</v>
      </c>
      <c r="F1132" s="26" t="str">
        <f t="shared" si="240"/>
        <v>99</v>
      </c>
      <c r="G1132" s="26" t="str">
        <f t="shared" si="246"/>
        <v>05</v>
      </c>
      <c r="H1132" s="32" t="s">
        <v>3632</v>
      </c>
      <c r="I1132" s="32" t="s">
        <v>3633</v>
      </c>
      <c r="J1132" s="130" t="s">
        <v>3634</v>
      </c>
      <c r="K1132" s="31" t="s">
        <v>6</v>
      </c>
      <c r="L1132" s="31" t="s">
        <v>3062</v>
      </c>
      <c r="M1132" s="31" t="s">
        <v>10953</v>
      </c>
      <c r="N1132" s="31" t="s">
        <v>3063</v>
      </c>
      <c r="O1132" s="24" t="s">
        <v>9300</v>
      </c>
      <c r="P1132" s="31" t="s">
        <v>3064</v>
      </c>
      <c r="Q1132" s="31" t="s">
        <v>3065</v>
      </c>
      <c r="R1132" s="27" t="s">
        <v>9184</v>
      </c>
      <c r="S1132" s="27" t="s">
        <v>3062</v>
      </c>
    </row>
    <row r="1133" spans="1:90" ht="38.25" x14ac:dyDescent="0.2">
      <c r="A1133" s="26" t="str">
        <f t="shared" si="241"/>
        <v>1</v>
      </c>
      <c r="B1133" s="26" t="str">
        <f t="shared" si="242"/>
        <v>2</v>
      </c>
      <c r="C1133" s="26" t="str">
        <f t="shared" si="243"/>
        <v>3</v>
      </c>
      <c r="D1133" s="26" t="str">
        <f t="shared" si="244"/>
        <v>2</v>
      </c>
      <c r="E1133" s="26" t="str">
        <f t="shared" si="245"/>
        <v>1</v>
      </c>
      <c r="F1133" s="26" t="str">
        <f t="shared" si="240"/>
        <v>99</v>
      </c>
      <c r="G1133" s="26" t="str">
        <f t="shared" si="246"/>
        <v>06</v>
      </c>
      <c r="H1133" s="32" t="s">
        <v>3635</v>
      </c>
      <c r="I1133" s="32" t="s">
        <v>3636</v>
      </c>
      <c r="J1133" s="130" t="s">
        <v>9476</v>
      </c>
      <c r="K1133" s="31" t="s">
        <v>6</v>
      </c>
      <c r="L1133" s="31" t="s">
        <v>3062</v>
      </c>
      <c r="M1133" s="31" t="s">
        <v>10953</v>
      </c>
      <c r="N1133" s="31" t="s">
        <v>3063</v>
      </c>
      <c r="O1133" s="24" t="s">
        <v>9300</v>
      </c>
      <c r="P1133" s="31" t="s">
        <v>3064</v>
      </c>
      <c r="Q1133" s="31" t="s">
        <v>3065</v>
      </c>
      <c r="R1133" s="27" t="s">
        <v>9184</v>
      </c>
      <c r="S1133" s="27" t="s">
        <v>3062</v>
      </c>
    </row>
    <row r="1134" spans="1:90" ht="38.25" x14ac:dyDescent="0.2">
      <c r="A1134" s="26" t="str">
        <f t="shared" si="241"/>
        <v>1</v>
      </c>
      <c r="B1134" s="26" t="str">
        <f t="shared" si="242"/>
        <v>2</v>
      </c>
      <c r="C1134" s="26" t="str">
        <f t="shared" si="243"/>
        <v>3</v>
      </c>
      <c r="D1134" s="26" t="str">
        <f t="shared" si="244"/>
        <v>2</v>
      </c>
      <c r="E1134" s="26" t="str">
        <f t="shared" si="245"/>
        <v>1</v>
      </c>
      <c r="F1134" s="26" t="str">
        <f t="shared" si="240"/>
        <v>99</v>
      </c>
      <c r="G1134" s="26" t="str">
        <f t="shared" si="246"/>
        <v>99</v>
      </c>
      <c r="H1134" s="32" t="s">
        <v>3637</v>
      </c>
      <c r="I1134" s="32" t="s">
        <v>3638</v>
      </c>
      <c r="J1134" s="130" t="s">
        <v>3639</v>
      </c>
      <c r="K1134" s="31" t="s">
        <v>6</v>
      </c>
      <c r="L1134" s="31" t="s">
        <v>3062</v>
      </c>
      <c r="M1134" s="31" t="s">
        <v>10953</v>
      </c>
      <c r="N1134" s="31" t="s">
        <v>3063</v>
      </c>
      <c r="O1134" s="24" t="s">
        <v>9300</v>
      </c>
      <c r="P1134" s="31" t="s">
        <v>3064</v>
      </c>
      <c r="Q1134" s="31" t="s">
        <v>3065</v>
      </c>
      <c r="R1134" s="27" t="s">
        <v>9184</v>
      </c>
      <c r="S1134" s="27" t="s">
        <v>3052</v>
      </c>
    </row>
    <row r="1135" spans="1:90" ht="142.5" customHeight="1" x14ac:dyDescent="0.2">
      <c r="A1135" s="7" t="str">
        <f t="shared" si="241"/>
        <v>1</v>
      </c>
      <c r="B1135" s="7" t="str">
        <f t="shared" si="242"/>
        <v>2</v>
      </c>
      <c r="C1135" s="7" t="str">
        <f t="shared" si="243"/>
        <v>3</v>
      </c>
      <c r="D1135" s="7" t="str">
        <f t="shared" si="244"/>
        <v>8</v>
      </c>
      <c r="E1135" s="7" t="str">
        <f t="shared" si="245"/>
        <v>0</v>
      </c>
      <c r="F1135" s="7" t="str">
        <f t="shared" si="240"/>
        <v>00</v>
      </c>
      <c r="G1135" s="7" t="str">
        <f t="shared" si="246"/>
        <v>00</v>
      </c>
      <c r="H1135" s="7" t="s">
        <v>430</v>
      </c>
      <c r="I1135" s="7" t="s">
        <v>431</v>
      </c>
      <c r="J1135" s="120" t="s">
        <v>432</v>
      </c>
      <c r="K1135" s="10" t="s">
        <v>69</v>
      </c>
      <c r="L1135" s="10" t="s">
        <v>3052</v>
      </c>
      <c r="M1135" s="10" t="s">
        <v>10953</v>
      </c>
      <c r="N1135" s="10"/>
      <c r="O1135" s="10"/>
      <c r="P1135" s="10"/>
      <c r="Q1135" s="10" t="s">
        <v>3072</v>
      </c>
      <c r="R1135" s="10"/>
      <c r="S1135" s="10" t="s">
        <v>3052</v>
      </c>
    </row>
    <row r="1136" spans="1:90" ht="153" x14ac:dyDescent="0.2">
      <c r="A1136" s="8" t="str">
        <f t="shared" si="241"/>
        <v>1</v>
      </c>
      <c r="B1136" s="8" t="str">
        <f t="shared" si="242"/>
        <v>2</v>
      </c>
      <c r="C1136" s="8" t="str">
        <f t="shared" si="243"/>
        <v>3</v>
      </c>
      <c r="D1136" s="8" t="str">
        <f t="shared" si="244"/>
        <v>8</v>
      </c>
      <c r="E1136" s="8" t="str">
        <f t="shared" si="245"/>
        <v>1</v>
      </c>
      <c r="F1136" s="8" t="str">
        <f t="shared" si="240"/>
        <v>00</v>
      </c>
      <c r="G1136" s="8" t="str">
        <f t="shared" si="246"/>
        <v>00</v>
      </c>
      <c r="H1136" s="8" t="s">
        <v>433</v>
      </c>
      <c r="I1136" s="8" t="s">
        <v>434</v>
      </c>
      <c r="J1136" s="121" t="s">
        <v>435</v>
      </c>
      <c r="K1136" s="11" t="s">
        <v>69</v>
      </c>
      <c r="L1136" s="11" t="s">
        <v>3052</v>
      </c>
      <c r="M1136" s="11" t="s">
        <v>10953</v>
      </c>
      <c r="N1136" s="11"/>
      <c r="O1136" s="11"/>
      <c r="P1136" s="11"/>
      <c r="Q1136" s="11" t="s">
        <v>3072</v>
      </c>
      <c r="R1136" s="11"/>
      <c r="S1136" s="11" t="s">
        <v>3052</v>
      </c>
    </row>
    <row r="1137" spans="1:90" ht="38.25" x14ac:dyDescent="0.2">
      <c r="A1137" s="9" t="str">
        <f t="shared" si="241"/>
        <v>1</v>
      </c>
      <c r="B1137" s="9" t="str">
        <f t="shared" si="242"/>
        <v>2</v>
      </c>
      <c r="C1137" s="9" t="str">
        <f t="shared" si="243"/>
        <v>3</v>
      </c>
      <c r="D1137" s="9" t="str">
        <f t="shared" si="244"/>
        <v>8</v>
      </c>
      <c r="E1137" s="9" t="str">
        <f t="shared" si="245"/>
        <v>1</v>
      </c>
      <c r="F1137" s="9" t="str">
        <f t="shared" si="240"/>
        <v>01</v>
      </c>
      <c r="G1137" s="9" t="str">
        <f t="shared" si="246"/>
        <v>00</v>
      </c>
      <c r="H1137" s="9" t="s">
        <v>436</v>
      </c>
      <c r="I1137" s="9" t="s">
        <v>437</v>
      </c>
      <c r="J1137" s="131" t="s">
        <v>8961</v>
      </c>
      <c r="K1137" s="13" t="s">
        <v>69</v>
      </c>
      <c r="L1137" s="13" t="s">
        <v>3052</v>
      </c>
      <c r="M1137" s="13" t="s">
        <v>10953</v>
      </c>
      <c r="N1137" s="13"/>
      <c r="O1137" s="13"/>
      <c r="P1137" s="13"/>
      <c r="Q1137" s="13" t="s">
        <v>3072</v>
      </c>
      <c r="R1137" s="13"/>
      <c r="S1137" s="13" t="s">
        <v>3052</v>
      </c>
    </row>
    <row r="1138" spans="1:90" s="98" customFormat="1" ht="51" x14ac:dyDescent="0.2">
      <c r="A1138" s="26" t="str">
        <f t="shared" si="241"/>
        <v>1</v>
      </c>
      <c r="B1138" s="26" t="str">
        <f t="shared" si="242"/>
        <v>2</v>
      </c>
      <c r="C1138" s="26" t="str">
        <f t="shared" si="243"/>
        <v>3</v>
      </c>
      <c r="D1138" s="26" t="str">
        <f t="shared" si="244"/>
        <v>8</v>
      </c>
      <c r="E1138" s="26" t="str">
        <f t="shared" si="245"/>
        <v>1</v>
      </c>
      <c r="F1138" s="26" t="str">
        <f t="shared" si="240"/>
        <v>01</v>
      </c>
      <c r="G1138" s="26" t="str">
        <f t="shared" si="246"/>
        <v>01</v>
      </c>
      <c r="H1138" s="28" t="s">
        <v>8902</v>
      </c>
      <c r="I1138" s="28" t="s">
        <v>10250</v>
      </c>
      <c r="J1138" s="89" t="s">
        <v>8913</v>
      </c>
      <c r="K1138" s="27" t="s">
        <v>69</v>
      </c>
      <c r="L1138" s="27" t="s">
        <v>3062</v>
      </c>
      <c r="M1138" s="27" t="s">
        <v>10953</v>
      </c>
      <c r="N1138" s="27" t="s">
        <v>3063</v>
      </c>
      <c r="O1138" s="24" t="s">
        <v>9300</v>
      </c>
      <c r="P1138" s="27" t="s">
        <v>3064</v>
      </c>
      <c r="Q1138" s="27" t="s">
        <v>3065</v>
      </c>
      <c r="R1138" s="27"/>
      <c r="S1138" s="27" t="s">
        <v>3062</v>
      </c>
      <c r="T1138" s="111"/>
      <c r="U1138" s="111"/>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c r="BY1138" s="116"/>
      <c r="BZ1138" s="116"/>
      <c r="CA1138" s="116"/>
      <c r="CB1138" s="116"/>
      <c r="CC1138" s="116"/>
      <c r="CD1138" s="116"/>
      <c r="CE1138" s="116"/>
      <c r="CF1138" s="116"/>
      <c r="CG1138" s="116"/>
      <c r="CH1138" s="116"/>
      <c r="CI1138" s="116"/>
      <c r="CJ1138" s="116"/>
      <c r="CK1138" s="116"/>
      <c r="CL1138" s="116"/>
    </row>
    <row r="1139" spans="1:90" s="98" customFormat="1" ht="25.5" x14ac:dyDescent="0.2">
      <c r="A1139" s="26" t="str">
        <f t="shared" si="241"/>
        <v>1</v>
      </c>
      <c r="B1139" s="26" t="str">
        <f t="shared" si="242"/>
        <v>2</v>
      </c>
      <c r="C1139" s="26" t="str">
        <f t="shared" si="243"/>
        <v>3</v>
      </c>
      <c r="D1139" s="26" t="str">
        <f t="shared" si="244"/>
        <v>8</v>
      </c>
      <c r="E1139" s="26" t="str">
        <f t="shared" si="245"/>
        <v>1</v>
      </c>
      <c r="F1139" s="26" t="str">
        <f t="shared" si="240"/>
        <v>01</v>
      </c>
      <c r="G1139" s="26" t="str">
        <f t="shared" si="246"/>
        <v>02</v>
      </c>
      <c r="H1139" s="28" t="s">
        <v>8903</v>
      </c>
      <c r="I1139" s="28" t="s">
        <v>10251</v>
      </c>
      <c r="J1139" s="89" t="s">
        <v>8914</v>
      </c>
      <c r="K1139" s="27" t="s">
        <v>69</v>
      </c>
      <c r="L1139" s="27" t="s">
        <v>3062</v>
      </c>
      <c r="M1139" s="27" t="s">
        <v>10953</v>
      </c>
      <c r="N1139" s="27" t="s">
        <v>3063</v>
      </c>
      <c r="O1139" s="24" t="s">
        <v>9300</v>
      </c>
      <c r="P1139" s="27" t="s">
        <v>3064</v>
      </c>
      <c r="Q1139" s="27" t="s">
        <v>3065</v>
      </c>
      <c r="R1139" s="27"/>
      <c r="S1139" s="27" t="s">
        <v>3062</v>
      </c>
      <c r="T1139" s="111"/>
      <c r="U1139" s="111"/>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c r="BY1139" s="116"/>
      <c r="BZ1139" s="116"/>
      <c r="CA1139" s="116"/>
      <c r="CB1139" s="116"/>
      <c r="CC1139" s="116"/>
      <c r="CD1139" s="116"/>
      <c r="CE1139" s="116"/>
      <c r="CF1139" s="116"/>
      <c r="CG1139" s="116"/>
      <c r="CH1139" s="116"/>
      <c r="CI1139" s="116"/>
      <c r="CJ1139" s="116"/>
      <c r="CK1139" s="116"/>
      <c r="CL1139" s="116"/>
    </row>
    <row r="1140" spans="1:90" s="98" customFormat="1" ht="25.5" x14ac:dyDescent="0.2">
      <c r="A1140" s="26" t="str">
        <f t="shared" si="241"/>
        <v>1</v>
      </c>
      <c r="B1140" s="26" t="str">
        <f t="shared" si="242"/>
        <v>2</v>
      </c>
      <c r="C1140" s="26" t="str">
        <f t="shared" si="243"/>
        <v>3</v>
      </c>
      <c r="D1140" s="26" t="str">
        <f t="shared" si="244"/>
        <v>8</v>
      </c>
      <c r="E1140" s="26" t="str">
        <f t="shared" si="245"/>
        <v>1</v>
      </c>
      <c r="F1140" s="26" t="str">
        <f t="shared" si="240"/>
        <v>01</v>
      </c>
      <c r="G1140" s="26" t="str">
        <f t="shared" si="246"/>
        <v>03</v>
      </c>
      <c r="H1140" s="28" t="s">
        <v>8904</v>
      </c>
      <c r="I1140" s="28" t="s">
        <v>10252</v>
      </c>
      <c r="J1140" s="89" t="s">
        <v>8915</v>
      </c>
      <c r="K1140" s="27" t="s">
        <v>69</v>
      </c>
      <c r="L1140" s="27" t="s">
        <v>3062</v>
      </c>
      <c r="M1140" s="27" t="s">
        <v>10953</v>
      </c>
      <c r="N1140" s="27" t="s">
        <v>3063</v>
      </c>
      <c r="O1140" s="24" t="s">
        <v>9300</v>
      </c>
      <c r="P1140" s="27" t="s">
        <v>3064</v>
      </c>
      <c r="Q1140" s="27" t="s">
        <v>3065</v>
      </c>
      <c r="R1140" s="27"/>
      <c r="S1140" s="27" t="s">
        <v>3062</v>
      </c>
      <c r="T1140" s="111"/>
      <c r="U1140" s="111"/>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c r="BY1140" s="116"/>
      <c r="BZ1140" s="116"/>
      <c r="CA1140" s="116"/>
      <c r="CB1140" s="116"/>
      <c r="CC1140" s="116"/>
      <c r="CD1140" s="116"/>
      <c r="CE1140" s="116"/>
      <c r="CF1140" s="116"/>
      <c r="CG1140" s="116"/>
      <c r="CH1140" s="116"/>
      <c r="CI1140" s="116"/>
      <c r="CJ1140" s="116"/>
      <c r="CK1140" s="116"/>
      <c r="CL1140" s="116"/>
    </row>
    <row r="1141" spans="1:90" s="98" customFormat="1" ht="51" x14ac:dyDescent="0.2">
      <c r="A1141" s="26" t="str">
        <f t="shared" si="241"/>
        <v>1</v>
      </c>
      <c r="B1141" s="26" t="str">
        <f t="shared" si="242"/>
        <v>2</v>
      </c>
      <c r="C1141" s="26" t="str">
        <f t="shared" si="243"/>
        <v>3</v>
      </c>
      <c r="D1141" s="26" t="str">
        <f t="shared" si="244"/>
        <v>8</v>
      </c>
      <c r="E1141" s="26" t="str">
        <f t="shared" si="245"/>
        <v>1</v>
      </c>
      <c r="F1141" s="26" t="str">
        <f t="shared" si="240"/>
        <v>01</v>
      </c>
      <c r="G1141" s="26" t="str">
        <f t="shared" si="246"/>
        <v>04</v>
      </c>
      <c r="H1141" s="28" t="s">
        <v>8905</v>
      </c>
      <c r="I1141" s="28" t="s">
        <v>10253</v>
      </c>
      <c r="J1141" s="89" t="s">
        <v>8916</v>
      </c>
      <c r="K1141" s="27" t="s">
        <v>69</v>
      </c>
      <c r="L1141" s="27" t="s">
        <v>3062</v>
      </c>
      <c r="M1141" s="27" t="s">
        <v>10953</v>
      </c>
      <c r="N1141" s="27" t="s">
        <v>3063</v>
      </c>
      <c r="O1141" s="24" t="s">
        <v>9300</v>
      </c>
      <c r="P1141" s="27" t="s">
        <v>3064</v>
      </c>
      <c r="Q1141" s="27" t="s">
        <v>3065</v>
      </c>
      <c r="R1141" s="27"/>
      <c r="S1141" s="27" t="s">
        <v>3062</v>
      </c>
      <c r="T1141" s="111"/>
      <c r="U1141" s="111"/>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c r="BY1141" s="116"/>
      <c r="BZ1141" s="116"/>
      <c r="CA1141" s="116"/>
      <c r="CB1141" s="116"/>
      <c r="CC1141" s="116"/>
      <c r="CD1141" s="116"/>
      <c r="CE1141" s="116"/>
      <c r="CF1141" s="116"/>
      <c r="CG1141" s="116"/>
      <c r="CH1141" s="116"/>
      <c r="CI1141" s="116"/>
      <c r="CJ1141" s="116"/>
      <c r="CK1141" s="116"/>
      <c r="CL1141" s="116"/>
    </row>
    <row r="1142" spans="1:90" s="98" customFormat="1" ht="25.5" x14ac:dyDescent="0.2">
      <c r="A1142" s="26" t="str">
        <f t="shared" si="241"/>
        <v>1</v>
      </c>
      <c r="B1142" s="26" t="str">
        <f t="shared" si="242"/>
        <v>2</v>
      </c>
      <c r="C1142" s="26" t="str">
        <f t="shared" si="243"/>
        <v>3</v>
      </c>
      <c r="D1142" s="26" t="str">
        <f t="shared" si="244"/>
        <v>8</v>
      </c>
      <c r="E1142" s="26" t="str">
        <f t="shared" si="245"/>
        <v>1</v>
      </c>
      <c r="F1142" s="26" t="str">
        <f t="shared" si="240"/>
        <v>01</v>
      </c>
      <c r="G1142" s="26" t="str">
        <f t="shared" si="246"/>
        <v>05</v>
      </c>
      <c r="H1142" s="28" t="s">
        <v>8906</v>
      </c>
      <c r="I1142" s="28" t="s">
        <v>10254</v>
      </c>
      <c r="J1142" s="89" t="s">
        <v>8917</v>
      </c>
      <c r="K1142" s="27" t="s">
        <v>69</v>
      </c>
      <c r="L1142" s="27" t="s">
        <v>3062</v>
      </c>
      <c r="M1142" s="27" t="s">
        <v>10953</v>
      </c>
      <c r="N1142" s="27" t="s">
        <v>3063</v>
      </c>
      <c r="O1142" s="24" t="s">
        <v>9300</v>
      </c>
      <c r="P1142" s="27" t="s">
        <v>3064</v>
      </c>
      <c r="Q1142" s="27" t="s">
        <v>3065</v>
      </c>
      <c r="R1142" s="27"/>
      <c r="S1142" s="27" t="s">
        <v>3062</v>
      </c>
      <c r="T1142" s="111"/>
      <c r="U1142" s="111"/>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c r="BY1142" s="116"/>
      <c r="BZ1142" s="116"/>
      <c r="CA1142" s="116"/>
      <c r="CB1142" s="116"/>
      <c r="CC1142" s="116"/>
      <c r="CD1142" s="116"/>
      <c r="CE1142" s="116"/>
      <c r="CF1142" s="116"/>
      <c r="CG1142" s="116"/>
      <c r="CH1142" s="116"/>
      <c r="CI1142" s="116"/>
      <c r="CJ1142" s="116"/>
      <c r="CK1142" s="116"/>
      <c r="CL1142" s="116"/>
    </row>
    <row r="1143" spans="1:90" s="98" customFormat="1" ht="51" x14ac:dyDescent="0.2">
      <c r="A1143" s="26" t="str">
        <f t="shared" si="241"/>
        <v>1</v>
      </c>
      <c r="B1143" s="26" t="str">
        <f t="shared" si="242"/>
        <v>2</v>
      </c>
      <c r="C1143" s="26" t="str">
        <f t="shared" si="243"/>
        <v>3</v>
      </c>
      <c r="D1143" s="26" t="str">
        <f t="shared" si="244"/>
        <v>8</v>
      </c>
      <c r="E1143" s="26" t="str">
        <f t="shared" si="245"/>
        <v>1</v>
      </c>
      <c r="F1143" s="26" t="str">
        <f t="shared" si="240"/>
        <v>01</v>
      </c>
      <c r="G1143" s="26" t="str">
        <f t="shared" si="246"/>
        <v>06</v>
      </c>
      <c r="H1143" s="28" t="s">
        <v>8907</v>
      </c>
      <c r="I1143" s="28" t="s">
        <v>10255</v>
      </c>
      <c r="J1143" s="89" t="s">
        <v>8918</v>
      </c>
      <c r="K1143" s="27" t="s">
        <v>69</v>
      </c>
      <c r="L1143" s="27" t="s">
        <v>3062</v>
      </c>
      <c r="M1143" s="27" t="s">
        <v>10953</v>
      </c>
      <c r="N1143" s="27" t="s">
        <v>3063</v>
      </c>
      <c r="O1143" s="24" t="s">
        <v>9300</v>
      </c>
      <c r="P1143" s="27" t="s">
        <v>3064</v>
      </c>
      <c r="Q1143" s="27" t="s">
        <v>3065</v>
      </c>
      <c r="R1143" s="27"/>
      <c r="S1143" s="27" t="s">
        <v>3062</v>
      </c>
      <c r="T1143" s="111"/>
      <c r="U1143" s="111"/>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c r="BY1143" s="116"/>
      <c r="BZ1143" s="116"/>
      <c r="CA1143" s="116"/>
      <c r="CB1143" s="116"/>
      <c r="CC1143" s="116"/>
      <c r="CD1143" s="116"/>
      <c r="CE1143" s="116"/>
      <c r="CF1143" s="116"/>
      <c r="CG1143" s="116"/>
      <c r="CH1143" s="116"/>
      <c r="CI1143" s="116"/>
      <c r="CJ1143" s="116"/>
      <c r="CK1143" s="116"/>
      <c r="CL1143" s="116"/>
    </row>
    <row r="1144" spans="1:90" s="98" customFormat="1" ht="38.25" x14ac:dyDescent="0.2">
      <c r="A1144" s="26" t="str">
        <f t="shared" si="241"/>
        <v>1</v>
      </c>
      <c r="B1144" s="26" t="str">
        <f t="shared" si="242"/>
        <v>2</v>
      </c>
      <c r="C1144" s="26" t="str">
        <f t="shared" si="243"/>
        <v>3</v>
      </c>
      <c r="D1144" s="26" t="str">
        <f t="shared" si="244"/>
        <v>8</v>
      </c>
      <c r="E1144" s="26" t="str">
        <f t="shared" si="245"/>
        <v>1</v>
      </c>
      <c r="F1144" s="26" t="str">
        <f t="shared" si="240"/>
        <v>01</v>
      </c>
      <c r="G1144" s="26" t="str">
        <f t="shared" si="246"/>
        <v>07</v>
      </c>
      <c r="H1144" s="28" t="s">
        <v>8908</v>
      </c>
      <c r="I1144" s="28" t="s">
        <v>10256</v>
      </c>
      <c r="J1144" s="89" t="s">
        <v>8919</v>
      </c>
      <c r="K1144" s="27" t="s">
        <v>69</v>
      </c>
      <c r="L1144" s="27" t="s">
        <v>3062</v>
      </c>
      <c r="M1144" s="27" t="s">
        <v>10953</v>
      </c>
      <c r="N1144" s="27" t="s">
        <v>3063</v>
      </c>
      <c r="O1144" s="24" t="s">
        <v>9300</v>
      </c>
      <c r="P1144" s="27" t="s">
        <v>3064</v>
      </c>
      <c r="Q1144" s="27" t="s">
        <v>3065</v>
      </c>
      <c r="R1144" s="27"/>
      <c r="S1144" s="27" t="s">
        <v>3062</v>
      </c>
      <c r="T1144" s="111"/>
      <c r="U1144" s="111"/>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c r="BY1144" s="116"/>
      <c r="BZ1144" s="116"/>
      <c r="CA1144" s="116"/>
      <c r="CB1144" s="116"/>
      <c r="CC1144" s="116"/>
      <c r="CD1144" s="116"/>
      <c r="CE1144" s="116"/>
      <c r="CF1144" s="116"/>
      <c r="CG1144" s="116"/>
      <c r="CH1144" s="116"/>
      <c r="CI1144" s="116"/>
      <c r="CJ1144" s="116"/>
      <c r="CK1144" s="116"/>
      <c r="CL1144" s="116"/>
    </row>
    <row r="1145" spans="1:90" s="98" customFormat="1" ht="38.25" x14ac:dyDescent="0.2">
      <c r="A1145" s="26" t="str">
        <f t="shared" si="241"/>
        <v>1</v>
      </c>
      <c r="B1145" s="26" t="str">
        <f t="shared" si="242"/>
        <v>2</v>
      </c>
      <c r="C1145" s="26" t="str">
        <f t="shared" si="243"/>
        <v>3</v>
      </c>
      <c r="D1145" s="26" t="str">
        <f t="shared" si="244"/>
        <v>8</v>
      </c>
      <c r="E1145" s="26" t="str">
        <f t="shared" si="245"/>
        <v>1</v>
      </c>
      <c r="F1145" s="26" t="str">
        <f t="shared" si="240"/>
        <v>01</v>
      </c>
      <c r="G1145" s="26" t="str">
        <f t="shared" si="246"/>
        <v>08</v>
      </c>
      <c r="H1145" s="28" t="s">
        <v>8909</v>
      </c>
      <c r="I1145" s="28" t="s">
        <v>10257</v>
      </c>
      <c r="J1145" s="89" t="s">
        <v>9477</v>
      </c>
      <c r="K1145" s="27" t="s">
        <v>69</v>
      </c>
      <c r="L1145" s="27" t="s">
        <v>3062</v>
      </c>
      <c r="M1145" s="27" t="s">
        <v>10953</v>
      </c>
      <c r="N1145" s="27" t="s">
        <v>3063</v>
      </c>
      <c r="O1145" s="24" t="s">
        <v>9300</v>
      </c>
      <c r="P1145" s="27" t="s">
        <v>3064</v>
      </c>
      <c r="Q1145" s="27" t="s">
        <v>3065</v>
      </c>
      <c r="R1145" s="27"/>
      <c r="S1145" s="27" t="s">
        <v>3062</v>
      </c>
      <c r="T1145" s="111"/>
      <c r="U1145" s="111"/>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c r="BY1145" s="116"/>
      <c r="BZ1145" s="116"/>
      <c r="CA1145" s="116"/>
      <c r="CB1145" s="116"/>
      <c r="CC1145" s="116"/>
      <c r="CD1145" s="116"/>
      <c r="CE1145" s="116"/>
      <c r="CF1145" s="116"/>
      <c r="CG1145" s="116"/>
      <c r="CH1145" s="116"/>
      <c r="CI1145" s="116"/>
      <c r="CJ1145" s="116"/>
      <c r="CK1145" s="116"/>
      <c r="CL1145" s="116"/>
    </row>
    <row r="1146" spans="1:90" s="98" customFormat="1" ht="25.5" x14ac:dyDescent="0.2">
      <c r="A1146" s="26" t="str">
        <f t="shared" si="241"/>
        <v>1</v>
      </c>
      <c r="B1146" s="26" t="str">
        <f t="shared" si="242"/>
        <v>2</v>
      </c>
      <c r="C1146" s="26" t="str">
        <f t="shared" si="243"/>
        <v>3</v>
      </c>
      <c r="D1146" s="26" t="str">
        <f t="shared" si="244"/>
        <v>8</v>
      </c>
      <c r="E1146" s="26" t="str">
        <f t="shared" si="245"/>
        <v>1</v>
      </c>
      <c r="F1146" s="26" t="str">
        <f t="shared" si="240"/>
        <v>01</v>
      </c>
      <c r="G1146" s="26" t="str">
        <f t="shared" si="246"/>
        <v>09</v>
      </c>
      <c r="H1146" s="28" t="s">
        <v>8910</v>
      </c>
      <c r="I1146" s="28" t="s">
        <v>10258</v>
      </c>
      <c r="J1146" s="89" t="s">
        <v>9478</v>
      </c>
      <c r="K1146" s="27" t="s">
        <v>69</v>
      </c>
      <c r="L1146" s="27" t="s">
        <v>3062</v>
      </c>
      <c r="M1146" s="27" t="s">
        <v>10953</v>
      </c>
      <c r="N1146" s="27" t="s">
        <v>3063</v>
      </c>
      <c r="O1146" s="24" t="s">
        <v>9300</v>
      </c>
      <c r="P1146" s="27" t="s">
        <v>3064</v>
      </c>
      <c r="Q1146" s="27" t="s">
        <v>3065</v>
      </c>
      <c r="R1146" s="27"/>
      <c r="S1146" s="27" t="s">
        <v>3062</v>
      </c>
      <c r="T1146" s="111"/>
      <c r="U1146" s="111"/>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c r="BY1146" s="116"/>
      <c r="BZ1146" s="116"/>
      <c r="CA1146" s="116"/>
      <c r="CB1146" s="116"/>
      <c r="CC1146" s="116"/>
      <c r="CD1146" s="116"/>
      <c r="CE1146" s="116"/>
      <c r="CF1146" s="116"/>
      <c r="CG1146" s="116"/>
      <c r="CH1146" s="116"/>
      <c r="CI1146" s="116"/>
      <c r="CJ1146" s="116"/>
      <c r="CK1146" s="116"/>
      <c r="CL1146" s="116"/>
    </row>
    <row r="1147" spans="1:90" s="100" customFormat="1" ht="38.25" x14ac:dyDescent="0.2">
      <c r="A1147" s="47" t="str">
        <f t="shared" si="241"/>
        <v>1</v>
      </c>
      <c r="B1147" s="47" t="str">
        <f t="shared" si="242"/>
        <v>2</v>
      </c>
      <c r="C1147" s="47" t="str">
        <f t="shared" si="243"/>
        <v>3</v>
      </c>
      <c r="D1147" s="47" t="str">
        <f t="shared" si="244"/>
        <v>8</v>
      </c>
      <c r="E1147" s="47" t="str">
        <f t="shared" si="245"/>
        <v>1</v>
      </c>
      <c r="F1147" s="47" t="str">
        <f t="shared" si="240"/>
        <v>01</v>
      </c>
      <c r="G1147" s="47" t="str">
        <f t="shared" si="246"/>
        <v>10</v>
      </c>
      <c r="H1147" s="28" t="s">
        <v>8911</v>
      </c>
      <c r="I1147" s="28" t="s">
        <v>10259</v>
      </c>
      <c r="J1147" s="89" t="s">
        <v>9479</v>
      </c>
      <c r="K1147" s="27" t="s">
        <v>69</v>
      </c>
      <c r="L1147" s="28" t="s">
        <v>3062</v>
      </c>
      <c r="M1147" s="28" t="s">
        <v>10953</v>
      </c>
      <c r="N1147" s="27" t="s">
        <v>3063</v>
      </c>
      <c r="O1147" s="24" t="s">
        <v>9300</v>
      </c>
      <c r="P1147" s="27" t="s">
        <v>3064</v>
      </c>
      <c r="Q1147" s="27" t="s">
        <v>3065</v>
      </c>
      <c r="R1147" s="28"/>
      <c r="S1147" s="27" t="s">
        <v>3062</v>
      </c>
      <c r="T1147" s="111"/>
      <c r="U1147" s="111"/>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c r="BY1147" s="116"/>
      <c r="BZ1147" s="116"/>
      <c r="CA1147" s="116"/>
      <c r="CB1147" s="116"/>
      <c r="CC1147" s="116"/>
      <c r="CD1147" s="116"/>
      <c r="CE1147" s="116"/>
      <c r="CF1147" s="116"/>
      <c r="CG1147" s="116"/>
      <c r="CH1147" s="116"/>
      <c r="CI1147" s="116"/>
      <c r="CJ1147" s="116"/>
      <c r="CK1147" s="116"/>
      <c r="CL1147" s="116"/>
    </row>
    <row r="1148" spans="1:90" s="98" customFormat="1" ht="25.5" x14ac:dyDescent="0.2">
      <c r="A1148" s="26" t="str">
        <f t="shared" si="241"/>
        <v>1</v>
      </c>
      <c r="B1148" s="26" t="str">
        <f t="shared" si="242"/>
        <v>2</v>
      </c>
      <c r="C1148" s="26" t="str">
        <f t="shared" si="243"/>
        <v>3</v>
      </c>
      <c r="D1148" s="26" t="str">
        <f t="shared" si="244"/>
        <v>8</v>
      </c>
      <c r="E1148" s="26" t="str">
        <f t="shared" si="245"/>
        <v>1</v>
      </c>
      <c r="F1148" s="26" t="str">
        <f t="shared" si="240"/>
        <v>01</v>
      </c>
      <c r="G1148" s="26" t="str">
        <f t="shared" si="246"/>
        <v>99</v>
      </c>
      <c r="H1148" s="28" t="s">
        <v>8912</v>
      </c>
      <c r="I1148" s="28" t="s">
        <v>10260</v>
      </c>
      <c r="J1148" s="89" t="s">
        <v>8920</v>
      </c>
      <c r="K1148" s="27" t="s">
        <v>69</v>
      </c>
      <c r="L1148" s="27" t="s">
        <v>3062</v>
      </c>
      <c r="M1148" s="27" t="s">
        <v>10953</v>
      </c>
      <c r="N1148" s="27" t="s">
        <v>3063</v>
      </c>
      <c r="O1148" s="24" t="s">
        <v>9300</v>
      </c>
      <c r="P1148" s="27" t="s">
        <v>3064</v>
      </c>
      <c r="Q1148" s="27" t="s">
        <v>3065</v>
      </c>
      <c r="R1148" s="27"/>
      <c r="S1148" s="27" t="s">
        <v>3062</v>
      </c>
      <c r="T1148" s="111"/>
      <c r="U1148" s="111"/>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c r="BY1148" s="116"/>
      <c r="BZ1148" s="116"/>
      <c r="CA1148" s="116"/>
      <c r="CB1148" s="116"/>
      <c r="CC1148" s="116"/>
      <c r="CD1148" s="116"/>
      <c r="CE1148" s="116"/>
      <c r="CF1148" s="116"/>
      <c r="CG1148" s="116"/>
      <c r="CH1148" s="116"/>
      <c r="CI1148" s="116"/>
      <c r="CJ1148" s="116"/>
      <c r="CK1148" s="116"/>
      <c r="CL1148" s="116"/>
    </row>
    <row r="1149" spans="1:90" ht="38.25" x14ac:dyDescent="0.2">
      <c r="A1149" s="9" t="str">
        <f t="shared" si="241"/>
        <v>1</v>
      </c>
      <c r="B1149" s="9" t="str">
        <f t="shared" si="242"/>
        <v>2</v>
      </c>
      <c r="C1149" s="9" t="str">
        <f t="shared" si="243"/>
        <v>3</v>
      </c>
      <c r="D1149" s="9" t="str">
        <f t="shared" si="244"/>
        <v>8</v>
      </c>
      <c r="E1149" s="9" t="str">
        <f t="shared" si="245"/>
        <v>1</v>
      </c>
      <c r="F1149" s="9" t="str">
        <f t="shared" si="240"/>
        <v>02</v>
      </c>
      <c r="G1149" s="9" t="str">
        <f t="shared" si="246"/>
        <v>00</v>
      </c>
      <c r="H1149" s="9" t="s">
        <v>438</v>
      </c>
      <c r="I1149" s="9" t="s">
        <v>439</v>
      </c>
      <c r="J1149" s="131" t="s">
        <v>8960</v>
      </c>
      <c r="K1149" s="13" t="s">
        <v>69</v>
      </c>
      <c r="L1149" s="13" t="s">
        <v>3052</v>
      </c>
      <c r="M1149" s="13" t="s">
        <v>10953</v>
      </c>
      <c r="N1149" s="13"/>
      <c r="O1149" s="13"/>
      <c r="P1149" s="13"/>
      <c r="Q1149" s="13" t="s">
        <v>3072</v>
      </c>
      <c r="R1149" s="13"/>
      <c r="S1149" s="13" t="s">
        <v>3052</v>
      </c>
    </row>
    <row r="1150" spans="1:90" s="116" customFormat="1" ht="51" x14ac:dyDescent="0.2">
      <c r="A1150" s="26" t="str">
        <f t="shared" si="241"/>
        <v>1</v>
      </c>
      <c r="B1150" s="26" t="str">
        <f t="shared" si="242"/>
        <v>2</v>
      </c>
      <c r="C1150" s="26" t="str">
        <f t="shared" si="243"/>
        <v>3</v>
      </c>
      <c r="D1150" s="26" t="str">
        <f t="shared" si="244"/>
        <v>8</v>
      </c>
      <c r="E1150" s="26" t="str">
        <f t="shared" si="245"/>
        <v>1</v>
      </c>
      <c r="F1150" s="26" t="str">
        <f t="shared" ref="F1150:F1222" si="247">MID(H1150,11,2)</f>
        <v>02</v>
      </c>
      <c r="G1150" s="26" t="str">
        <f t="shared" si="246"/>
        <v>01</v>
      </c>
      <c r="H1150" s="28" t="s">
        <v>8924</v>
      </c>
      <c r="I1150" s="28" t="s">
        <v>10240</v>
      </c>
      <c r="J1150" s="89" t="s">
        <v>8921</v>
      </c>
      <c r="K1150" s="27" t="s">
        <v>69</v>
      </c>
      <c r="L1150" s="27" t="s">
        <v>3062</v>
      </c>
      <c r="M1150" s="27" t="s">
        <v>10953</v>
      </c>
      <c r="N1150" s="27" t="s">
        <v>3063</v>
      </c>
      <c r="O1150" s="24" t="s">
        <v>9300</v>
      </c>
      <c r="P1150" s="27" t="s">
        <v>3064</v>
      </c>
      <c r="Q1150" s="27" t="s">
        <v>3065</v>
      </c>
      <c r="R1150" s="27"/>
      <c r="S1150" s="27" t="s">
        <v>3062</v>
      </c>
      <c r="T1150" s="111"/>
      <c r="U1150" s="111"/>
    </row>
    <row r="1151" spans="1:90" s="116" customFormat="1" ht="76.5" x14ac:dyDescent="0.2">
      <c r="A1151" s="26" t="str">
        <f t="shared" si="241"/>
        <v>1</v>
      </c>
      <c r="B1151" s="26" t="str">
        <f t="shared" si="242"/>
        <v>2</v>
      </c>
      <c r="C1151" s="26" t="str">
        <f t="shared" si="243"/>
        <v>3</v>
      </c>
      <c r="D1151" s="26" t="str">
        <f t="shared" si="244"/>
        <v>8</v>
      </c>
      <c r="E1151" s="26" t="str">
        <f t="shared" si="245"/>
        <v>1</v>
      </c>
      <c r="F1151" s="26" t="str">
        <f t="shared" si="247"/>
        <v>02</v>
      </c>
      <c r="G1151" s="26" t="str">
        <f t="shared" si="246"/>
        <v>02</v>
      </c>
      <c r="H1151" s="28" t="s">
        <v>8925</v>
      </c>
      <c r="I1151" s="28" t="s">
        <v>10241</v>
      </c>
      <c r="J1151" s="89" t="s">
        <v>8922</v>
      </c>
      <c r="K1151" s="27" t="s">
        <v>69</v>
      </c>
      <c r="L1151" s="27" t="s">
        <v>3062</v>
      </c>
      <c r="M1151" s="27" t="s">
        <v>10953</v>
      </c>
      <c r="N1151" s="27" t="s">
        <v>3063</v>
      </c>
      <c r="O1151" s="24" t="s">
        <v>9300</v>
      </c>
      <c r="P1151" s="27" t="s">
        <v>3064</v>
      </c>
      <c r="Q1151" s="27" t="s">
        <v>3065</v>
      </c>
      <c r="R1151" s="27"/>
      <c r="S1151" s="27" t="s">
        <v>3062</v>
      </c>
      <c r="T1151" s="111"/>
      <c r="U1151" s="111"/>
    </row>
    <row r="1152" spans="1:90" s="116" customFormat="1" ht="38.25" x14ac:dyDescent="0.2">
      <c r="A1152" s="26" t="str">
        <f t="shared" si="241"/>
        <v>1</v>
      </c>
      <c r="B1152" s="26" t="str">
        <f t="shared" si="242"/>
        <v>2</v>
      </c>
      <c r="C1152" s="26" t="str">
        <f t="shared" si="243"/>
        <v>3</v>
      </c>
      <c r="D1152" s="26" t="str">
        <f t="shared" si="244"/>
        <v>8</v>
      </c>
      <c r="E1152" s="26" t="str">
        <f t="shared" si="245"/>
        <v>1</v>
      </c>
      <c r="F1152" s="26" t="str">
        <f t="shared" si="247"/>
        <v>02</v>
      </c>
      <c r="G1152" s="26" t="str">
        <f t="shared" si="246"/>
        <v>03</v>
      </c>
      <c r="H1152" s="28" t="s">
        <v>8926</v>
      </c>
      <c r="I1152" s="28" t="s">
        <v>10242</v>
      </c>
      <c r="J1152" s="89" t="s">
        <v>9480</v>
      </c>
      <c r="K1152" s="27" t="s">
        <v>69</v>
      </c>
      <c r="L1152" s="27" t="s">
        <v>3062</v>
      </c>
      <c r="M1152" s="27" t="s">
        <v>10953</v>
      </c>
      <c r="N1152" s="27" t="s">
        <v>3063</v>
      </c>
      <c r="O1152" s="24" t="s">
        <v>9300</v>
      </c>
      <c r="P1152" s="27" t="s">
        <v>3064</v>
      </c>
      <c r="Q1152" s="27" t="s">
        <v>3065</v>
      </c>
      <c r="R1152" s="34"/>
      <c r="S1152" s="27" t="s">
        <v>3062</v>
      </c>
      <c r="T1152" s="111"/>
      <c r="U1152" s="111"/>
    </row>
    <row r="1153" spans="1:90" s="116" customFormat="1" ht="38.25" x14ac:dyDescent="0.2">
      <c r="A1153" s="26" t="str">
        <f t="shared" si="241"/>
        <v>1</v>
      </c>
      <c r="B1153" s="26" t="str">
        <f t="shared" si="242"/>
        <v>2</v>
      </c>
      <c r="C1153" s="26" t="str">
        <f t="shared" si="243"/>
        <v>3</v>
      </c>
      <c r="D1153" s="26" t="str">
        <f t="shared" si="244"/>
        <v>8</v>
      </c>
      <c r="E1153" s="26" t="str">
        <f t="shared" si="245"/>
        <v>1</v>
      </c>
      <c r="F1153" s="26" t="str">
        <f t="shared" si="247"/>
        <v>02</v>
      </c>
      <c r="G1153" s="26" t="str">
        <f t="shared" si="246"/>
        <v>04</v>
      </c>
      <c r="H1153" s="28" t="s">
        <v>8927</v>
      </c>
      <c r="I1153" s="28" t="s">
        <v>10243</v>
      </c>
      <c r="J1153" s="89" t="s">
        <v>9481</v>
      </c>
      <c r="K1153" s="27" t="s">
        <v>69</v>
      </c>
      <c r="L1153" s="27" t="s">
        <v>3062</v>
      </c>
      <c r="M1153" s="27" t="s">
        <v>10953</v>
      </c>
      <c r="N1153" s="27" t="s">
        <v>3063</v>
      </c>
      <c r="O1153" s="24" t="s">
        <v>9300</v>
      </c>
      <c r="P1153" s="27" t="s">
        <v>3064</v>
      </c>
      <c r="Q1153" s="27" t="s">
        <v>3065</v>
      </c>
      <c r="R1153" s="27"/>
      <c r="S1153" s="27" t="s">
        <v>3062</v>
      </c>
      <c r="T1153" s="111"/>
      <c r="U1153" s="111"/>
    </row>
    <row r="1154" spans="1:90" s="116" customFormat="1" ht="102" x14ac:dyDescent="0.2">
      <c r="A1154" s="26" t="str">
        <f t="shared" si="241"/>
        <v>1</v>
      </c>
      <c r="B1154" s="26" t="str">
        <f t="shared" si="242"/>
        <v>2</v>
      </c>
      <c r="C1154" s="26" t="str">
        <f t="shared" si="243"/>
        <v>3</v>
      </c>
      <c r="D1154" s="26" t="str">
        <f t="shared" si="244"/>
        <v>8</v>
      </c>
      <c r="E1154" s="26" t="str">
        <f t="shared" si="245"/>
        <v>1</v>
      </c>
      <c r="F1154" s="26" t="str">
        <f t="shared" si="247"/>
        <v>02</v>
      </c>
      <c r="G1154" s="26" t="str">
        <f t="shared" si="246"/>
        <v>05</v>
      </c>
      <c r="H1154" s="28" t="s">
        <v>8928</v>
      </c>
      <c r="I1154" s="28" t="s">
        <v>10244</v>
      </c>
      <c r="J1154" s="89" t="s">
        <v>9482</v>
      </c>
      <c r="K1154" s="27" t="s">
        <v>69</v>
      </c>
      <c r="L1154" s="27" t="s">
        <v>3062</v>
      </c>
      <c r="M1154" s="27" t="s">
        <v>10953</v>
      </c>
      <c r="N1154" s="27" t="s">
        <v>3063</v>
      </c>
      <c r="O1154" s="24" t="s">
        <v>9300</v>
      </c>
      <c r="P1154" s="27" t="s">
        <v>3064</v>
      </c>
      <c r="Q1154" s="27" t="s">
        <v>3065</v>
      </c>
      <c r="R1154" s="27"/>
      <c r="S1154" s="27" t="s">
        <v>3062</v>
      </c>
      <c r="T1154" s="111"/>
      <c r="U1154" s="111"/>
    </row>
    <row r="1155" spans="1:90" s="116" customFormat="1" ht="63.75" x14ac:dyDescent="0.2">
      <c r="A1155" s="26" t="str">
        <f t="shared" si="241"/>
        <v>1</v>
      </c>
      <c r="B1155" s="26" t="str">
        <f t="shared" si="242"/>
        <v>2</v>
      </c>
      <c r="C1155" s="26" t="str">
        <f t="shared" si="243"/>
        <v>3</v>
      </c>
      <c r="D1155" s="26" t="str">
        <f t="shared" si="244"/>
        <v>8</v>
      </c>
      <c r="E1155" s="26" t="str">
        <f t="shared" si="245"/>
        <v>1</v>
      </c>
      <c r="F1155" s="26" t="str">
        <f t="shared" si="247"/>
        <v>02</v>
      </c>
      <c r="G1155" s="26" t="str">
        <f t="shared" si="246"/>
        <v>06</v>
      </c>
      <c r="H1155" s="28" t="s">
        <v>8929</v>
      </c>
      <c r="I1155" s="28" t="s">
        <v>10245</v>
      </c>
      <c r="J1155" s="89" t="s">
        <v>9483</v>
      </c>
      <c r="K1155" s="27" t="s">
        <v>69</v>
      </c>
      <c r="L1155" s="27" t="s">
        <v>3062</v>
      </c>
      <c r="M1155" s="27" t="s">
        <v>10953</v>
      </c>
      <c r="N1155" s="27" t="s">
        <v>3063</v>
      </c>
      <c r="O1155" s="24" t="s">
        <v>9300</v>
      </c>
      <c r="P1155" s="27" t="s">
        <v>3064</v>
      </c>
      <c r="Q1155" s="27" t="s">
        <v>3065</v>
      </c>
      <c r="R1155" s="27"/>
      <c r="S1155" s="27" t="s">
        <v>3062</v>
      </c>
      <c r="T1155" s="111"/>
      <c r="U1155" s="111"/>
    </row>
    <row r="1156" spans="1:90" s="116" customFormat="1" ht="25.5" x14ac:dyDescent="0.2">
      <c r="A1156" s="26" t="str">
        <f t="shared" si="241"/>
        <v>1</v>
      </c>
      <c r="B1156" s="26" t="str">
        <f t="shared" si="242"/>
        <v>2</v>
      </c>
      <c r="C1156" s="26" t="str">
        <f t="shared" si="243"/>
        <v>3</v>
      </c>
      <c r="D1156" s="26" t="str">
        <f t="shared" si="244"/>
        <v>8</v>
      </c>
      <c r="E1156" s="26" t="str">
        <f t="shared" si="245"/>
        <v>1</v>
      </c>
      <c r="F1156" s="26" t="str">
        <f t="shared" si="247"/>
        <v>02</v>
      </c>
      <c r="G1156" s="26" t="str">
        <f t="shared" si="246"/>
        <v>99</v>
      </c>
      <c r="H1156" s="28" t="s">
        <v>8930</v>
      </c>
      <c r="I1156" s="28" t="s">
        <v>10246</v>
      </c>
      <c r="J1156" s="89" t="s">
        <v>8923</v>
      </c>
      <c r="K1156" s="27" t="s">
        <v>69</v>
      </c>
      <c r="L1156" s="27" t="s">
        <v>3062</v>
      </c>
      <c r="M1156" s="27" t="s">
        <v>10953</v>
      </c>
      <c r="N1156" s="27" t="s">
        <v>3063</v>
      </c>
      <c r="O1156" s="24" t="s">
        <v>9300</v>
      </c>
      <c r="P1156" s="27" t="s">
        <v>3064</v>
      </c>
      <c r="Q1156" s="27" t="s">
        <v>3065</v>
      </c>
      <c r="R1156" s="27"/>
      <c r="S1156" s="27" t="s">
        <v>3062</v>
      </c>
      <c r="T1156" s="111"/>
      <c r="U1156" s="111"/>
    </row>
    <row r="1157" spans="1:90" ht="51" x14ac:dyDescent="0.2">
      <c r="A1157" s="9" t="str">
        <f t="shared" si="241"/>
        <v>1</v>
      </c>
      <c r="B1157" s="9" t="str">
        <f t="shared" si="242"/>
        <v>2</v>
      </c>
      <c r="C1157" s="9" t="str">
        <f t="shared" si="243"/>
        <v>3</v>
      </c>
      <c r="D1157" s="9" t="str">
        <f t="shared" si="244"/>
        <v>8</v>
      </c>
      <c r="E1157" s="9" t="str">
        <f t="shared" si="245"/>
        <v>1</v>
      </c>
      <c r="F1157" s="9" t="str">
        <f t="shared" si="247"/>
        <v>03</v>
      </c>
      <c r="G1157" s="9" t="str">
        <f t="shared" si="246"/>
        <v>00</v>
      </c>
      <c r="H1157" s="9" t="s">
        <v>440</v>
      </c>
      <c r="I1157" s="9" t="s">
        <v>441</v>
      </c>
      <c r="J1157" s="131" t="s">
        <v>442</v>
      </c>
      <c r="K1157" s="13" t="s">
        <v>69</v>
      </c>
      <c r="L1157" s="13" t="s">
        <v>3052</v>
      </c>
      <c r="M1157" s="13" t="s">
        <v>10953</v>
      </c>
      <c r="N1157" s="13" t="s">
        <v>3063</v>
      </c>
      <c r="O1157" s="13"/>
      <c r="P1157" s="13"/>
      <c r="Q1157" s="13" t="s">
        <v>3065</v>
      </c>
      <c r="R1157" s="13"/>
      <c r="S1157" s="13" t="s">
        <v>3052</v>
      </c>
    </row>
    <row r="1158" spans="1:90" ht="51" x14ac:dyDescent="0.2">
      <c r="A1158" s="9" t="str">
        <f t="shared" si="241"/>
        <v>1</v>
      </c>
      <c r="B1158" s="9" t="str">
        <f t="shared" si="242"/>
        <v>2</v>
      </c>
      <c r="C1158" s="9" t="str">
        <f t="shared" si="243"/>
        <v>3</v>
      </c>
      <c r="D1158" s="9" t="str">
        <f t="shared" si="244"/>
        <v>8</v>
      </c>
      <c r="E1158" s="9" t="str">
        <f t="shared" si="245"/>
        <v>1</v>
      </c>
      <c r="F1158" s="9" t="str">
        <f t="shared" si="247"/>
        <v>04</v>
      </c>
      <c r="G1158" s="9" t="str">
        <f t="shared" si="246"/>
        <v>00</v>
      </c>
      <c r="H1158" s="9" t="s">
        <v>443</v>
      </c>
      <c r="I1158" s="9" t="s">
        <v>444</v>
      </c>
      <c r="J1158" s="131" t="s">
        <v>445</v>
      </c>
      <c r="K1158" s="13" t="s">
        <v>69</v>
      </c>
      <c r="L1158" s="13" t="s">
        <v>3052</v>
      </c>
      <c r="M1158" s="13" t="s">
        <v>10953</v>
      </c>
      <c r="N1158" s="13" t="s">
        <v>3063</v>
      </c>
      <c r="O1158" s="13"/>
      <c r="P1158" s="13"/>
      <c r="Q1158" s="13" t="s">
        <v>3065</v>
      </c>
      <c r="R1158" s="13"/>
      <c r="S1158" s="13" t="s">
        <v>3052</v>
      </c>
    </row>
    <row r="1159" spans="1:90" ht="76.5" x14ac:dyDescent="0.2">
      <c r="A1159" s="9" t="str">
        <f t="shared" si="241"/>
        <v>1</v>
      </c>
      <c r="B1159" s="9" t="str">
        <f t="shared" si="242"/>
        <v>2</v>
      </c>
      <c r="C1159" s="9" t="str">
        <f t="shared" si="243"/>
        <v>3</v>
      </c>
      <c r="D1159" s="9" t="str">
        <f t="shared" si="244"/>
        <v>8</v>
      </c>
      <c r="E1159" s="9" t="str">
        <f t="shared" si="245"/>
        <v>1</v>
      </c>
      <c r="F1159" s="9" t="str">
        <f t="shared" si="247"/>
        <v>05</v>
      </c>
      <c r="G1159" s="9" t="str">
        <f t="shared" si="246"/>
        <v>00</v>
      </c>
      <c r="H1159" s="9" t="s">
        <v>446</v>
      </c>
      <c r="I1159" s="9" t="s">
        <v>447</v>
      </c>
      <c r="J1159" s="131" t="s">
        <v>448</v>
      </c>
      <c r="K1159" s="13" t="s">
        <v>69</v>
      </c>
      <c r="L1159" s="13" t="s">
        <v>3052</v>
      </c>
      <c r="M1159" s="13" t="s">
        <v>10953</v>
      </c>
      <c r="N1159" s="13" t="s">
        <v>3063</v>
      </c>
      <c r="O1159" s="13"/>
      <c r="P1159" s="13"/>
      <c r="Q1159" s="13" t="s">
        <v>3065</v>
      </c>
      <c r="R1159" s="13"/>
      <c r="S1159" s="13" t="s">
        <v>3052</v>
      </c>
    </row>
    <row r="1160" spans="1:90" ht="76.5" x14ac:dyDescent="0.2">
      <c r="A1160" s="9" t="str">
        <f t="shared" si="241"/>
        <v>1</v>
      </c>
      <c r="B1160" s="9" t="str">
        <f t="shared" si="242"/>
        <v>2</v>
      </c>
      <c r="C1160" s="9" t="str">
        <f t="shared" si="243"/>
        <v>3</v>
      </c>
      <c r="D1160" s="9" t="str">
        <f t="shared" si="244"/>
        <v>8</v>
      </c>
      <c r="E1160" s="9" t="str">
        <f t="shared" si="245"/>
        <v>1</v>
      </c>
      <c r="F1160" s="9" t="str">
        <f t="shared" si="247"/>
        <v>06</v>
      </c>
      <c r="G1160" s="9" t="str">
        <f t="shared" si="246"/>
        <v>00</v>
      </c>
      <c r="H1160" s="9" t="s">
        <v>449</v>
      </c>
      <c r="I1160" s="9" t="s">
        <v>450</v>
      </c>
      <c r="J1160" s="131" t="s">
        <v>451</v>
      </c>
      <c r="K1160" s="13" t="s">
        <v>69</v>
      </c>
      <c r="L1160" s="13" t="s">
        <v>3052</v>
      </c>
      <c r="M1160" s="13" t="s">
        <v>10953</v>
      </c>
      <c r="N1160" s="13" t="s">
        <v>3063</v>
      </c>
      <c r="O1160" s="13"/>
      <c r="P1160" s="13"/>
      <c r="Q1160" s="13" t="s">
        <v>3065</v>
      </c>
      <c r="R1160" s="13"/>
      <c r="S1160" s="13" t="s">
        <v>3052</v>
      </c>
    </row>
    <row r="1161" spans="1:90" s="101" customFormat="1" ht="25.5" x14ac:dyDescent="0.2">
      <c r="A1161" s="7" t="str">
        <f t="shared" si="241"/>
        <v>1</v>
      </c>
      <c r="B1161" s="7" t="str">
        <f t="shared" si="242"/>
        <v>2</v>
      </c>
      <c r="C1161" s="7" t="str">
        <f t="shared" si="243"/>
        <v>3</v>
      </c>
      <c r="D1161" s="7" t="str">
        <f t="shared" si="244"/>
        <v>9</v>
      </c>
      <c r="E1161" s="7" t="str">
        <f t="shared" si="245"/>
        <v>0</v>
      </c>
      <c r="F1161" s="7" t="str">
        <f t="shared" si="247"/>
        <v>00</v>
      </c>
      <c r="G1161" s="7" t="str">
        <f t="shared" si="246"/>
        <v>00</v>
      </c>
      <c r="H1161" s="7" t="s">
        <v>452</v>
      </c>
      <c r="I1161" s="7" t="s">
        <v>453</v>
      </c>
      <c r="J1161" s="120" t="s">
        <v>9484</v>
      </c>
      <c r="K1161" s="10" t="s">
        <v>69</v>
      </c>
      <c r="L1161" s="10" t="s">
        <v>3052</v>
      </c>
      <c r="M1161" s="10" t="s">
        <v>10953</v>
      </c>
      <c r="N1161" s="10"/>
      <c r="O1161" s="10"/>
      <c r="P1161" s="10"/>
      <c r="Q1161" s="10" t="s">
        <v>3072</v>
      </c>
      <c r="R1161" s="10"/>
      <c r="S1161" s="10" t="s">
        <v>3052</v>
      </c>
      <c r="T1161" s="111"/>
      <c r="U1161" s="111"/>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c r="BY1161" s="116"/>
      <c r="BZ1161" s="116"/>
      <c r="CA1161" s="116"/>
      <c r="CB1161" s="116"/>
      <c r="CC1161" s="116"/>
      <c r="CD1161" s="116"/>
      <c r="CE1161" s="116"/>
      <c r="CF1161" s="116"/>
      <c r="CG1161" s="116"/>
      <c r="CH1161" s="116"/>
      <c r="CI1161" s="116"/>
      <c r="CJ1161" s="116"/>
      <c r="CK1161" s="116"/>
      <c r="CL1161" s="116"/>
    </row>
    <row r="1162" spans="1:90" s="102" customFormat="1" ht="63.75" x14ac:dyDescent="0.2">
      <c r="A1162" s="8" t="str">
        <f t="shared" si="241"/>
        <v>1</v>
      </c>
      <c r="B1162" s="8" t="str">
        <f t="shared" si="242"/>
        <v>2</v>
      </c>
      <c r="C1162" s="8" t="str">
        <f t="shared" si="243"/>
        <v>3</v>
      </c>
      <c r="D1162" s="8" t="str">
        <f t="shared" si="244"/>
        <v>9</v>
      </c>
      <c r="E1162" s="8" t="str">
        <f t="shared" si="245"/>
        <v>1</v>
      </c>
      <c r="F1162" s="8" t="str">
        <f t="shared" si="247"/>
        <v>00</v>
      </c>
      <c r="G1162" s="8" t="str">
        <f t="shared" si="246"/>
        <v>00</v>
      </c>
      <c r="H1162" s="8" t="s">
        <v>454</v>
      </c>
      <c r="I1162" s="8" t="s">
        <v>455</v>
      </c>
      <c r="J1162" s="121" t="s">
        <v>9485</v>
      </c>
      <c r="K1162" s="11" t="s">
        <v>69</v>
      </c>
      <c r="L1162" s="11" t="s">
        <v>3052</v>
      </c>
      <c r="M1162" s="11" t="s">
        <v>10953</v>
      </c>
      <c r="N1162" s="11"/>
      <c r="O1162" s="11"/>
      <c r="P1162" s="11"/>
      <c r="Q1162" s="11" t="s">
        <v>3072</v>
      </c>
      <c r="R1162" s="11"/>
      <c r="S1162" s="11" t="s">
        <v>3052</v>
      </c>
      <c r="T1162" s="111"/>
      <c r="U1162" s="111"/>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c r="BY1162" s="116"/>
      <c r="BZ1162" s="116"/>
      <c r="CA1162" s="116"/>
      <c r="CB1162" s="116"/>
      <c r="CC1162" s="116"/>
      <c r="CD1162" s="116"/>
      <c r="CE1162" s="116"/>
      <c r="CF1162" s="116"/>
      <c r="CG1162" s="116"/>
      <c r="CH1162" s="116"/>
      <c r="CI1162" s="116"/>
      <c r="CJ1162" s="116"/>
      <c r="CK1162" s="116"/>
      <c r="CL1162" s="116"/>
    </row>
    <row r="1163" spans="1:90" ht="38.25" x14ac:dyDescent="0.2">
      <c r="A1163" s="9" t="str">
        <f t="shared" si="241"/>
        <v>1</v>
      </c>
      <c r="B1163" s="9" t="str">
        <f t="shared" si="242"/>
        <v>2</v>
      </c>
      <c r="C1163" s="9" t="str">
        <f t="shared" si="243"/>
        <v>3</v>
      </c>
      <c r="D1163" s="9" t="str">
        <f t="shared" si="244"/>
        <v>9</v>
      </c>
      <c r="E1163" s="9" t="str">
        <f t="shared" si="245"/>
        <v>1</v>
      </c>
      <c r="F1163" s="9" t="str">
        <f t="shared" si="247"/>
        <v>01</v>
      </c>
      <c r="G1163" s="9" t="str">
        <f t="shared" si="246"/>
        <v>00</v>
      </c>
      <c r="H1163" s="9" t="s">
        <v>456</v>
      </c>
      <c r="I1163" s="9" t="s">
        <v>457</v>
      </c>
      <c r="J1163" s="131" t="s">
        <v>9486</v>
      </c>
      <c r="K1163" s="13" t="s">
        <v>69</v>
      </c>
      <c r="L1163" s="13" t="s">
        <v>3052</v>
      </c>
      <c r="M1163" s="13" t="s">
        <v>10953</v>
      </c>
      <c r="N1163" s="13"/>
      <c r="O1163" s="13"/>
      <c r="P1163" s="13"/>
      <c r="Q1163" s="13" t="s">
        <v>3072</v>
      </c>
      <c r="R1163" s="13"/>
      <c r="S1163" s="13" t="s">
        <v>3052</v>
      </c>
    </row>
    <row r="1164" spans="1:90" s="98" customFormat="1" ht="51" x14ac:dyDescent="0.2">
      <c r="A1164" s="26" t="str">
        <f t="shared" si="241"/>
        <v>1</v>
      </c>
      <c r="B1164" s="26" t="str">
        <f t="shared" si="242"/>
        <v>2</v>
      </c>
      <c r="C1164" s="26" t="str">
        <f t="shared" si="243"/>
        <v>3</v>
      </c>
      <c r="D1164" s="26" t="str">
        <f t="shared" si="244"/>
        <v>9</v>
      </c>
      <c r="E1164" s="26" t="str">
        <f t="shared" si="245"/>
        <v>1</v>
      </c>
      <c r="F1164" s="26" t="str">
        <f t="shared" si="247"/>
        <v>01</v>
      </c>
      <c r="G1164" s="26" t="str">
        <f t="shared" si="246"/>
        <v>01</v>
      </c>
      <c r="H1164" s="28" t="s">
        <v>8931</v>
      </c>
      <c r="I1164" s="28" t="s">
        <v>10261</v>
      </c>
      <c r="J1164" s="89" t="s">
        <v>8942</v>
      </c>
      <c r="K1164" s="27" t="s">
        <v>69</v>
      </c>
      <c r="L1164" s="27" t="s">
        <v>3062</v>
      </c>
      <c r="M1164" s="27" t="s">
        <v>10953</v>
      </c>
      <c r="N1164" s="27" t="s">
        <v>3063</v>
      </c>
      <c r="O1164" s="24" t="s">
        <v>9300</v>
      </c>
      <c r="P1164" s="27" t="s">
        <v>3064</v>
      </c>
      <c r="Q1164" s="27" t="s">
        <v>3065</v>
      </c>
      <c r="R1164" s="27"/>
      <c r="S1164" s="27" t="s">
        <v>3062</v>
      </c>
      <c r="T1164" s="111"/>
      <c r="U1164" s="111"/>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c r="BY1164" s="116"/>
      <c r="BZ1164" s="116"/>
      <c r="CA1164" s="116"/>
      <c r="CB1164" s="116"/>
      <c r="CC1164" s="116"/>
      <c r="CD1164" s="116"/>
      <c r="CE1164" s="116"/>
      <c r="CF1164" s="116"/>
      <c r="CG1164" s="116"/>
      <c r="CH1164" s="116"/>
      <c r="CI1164" s="116"/>
      <c r="CJ1164" s="116"/>
      <c r="CK1164" s="116"/>
      <c r="CL1164" s="116"/>
    </row>
    <row r="1165" spans="1:90" s="98" customFormat="1" ht="38.25" x14ac:dyDescent="0.2">
      <c r="A1165" s="26" t="str">
        <f t="shared" si="241"/>
        <v>1</v>
      </c>
      <c r="B1165" s="26" t="str">
        <f t="shared" si="242"/>
        <v>2</v>
      </c>
      <c r="C1165" s="26" t="str">
        <f t="shared" si="243"/>
        <v>3</v>
      </c>
      <c r="D1165" s="26" t="str">
        <f t="shared" si="244"/>
        <v>9</v>
      </c>
      <c r="E1165" s="26" t="str">
        <f t="shared" si="245"/>
        <v>1</v>
      </c>
      <c r="F1165" s="26" t="str">
        <f t="shared" si="247"/>
        <v>01</v>
      </c>
      <c r="G1165" s="26" t="str">
        <f t="shared" si="246"/>
        <v>02</v>
      </c>
      <c r="H1165" s="28" t="s">
        <v>8932</v>
      </c>
      <c r="I1165" s="28" t="s">
        <v>10262</v>
      </c>
      <c r="J1165" s="89" t="s">
        <v>8943</v>
      </c>
      <c r="K1165" s="27" t="s">
        <v>69</v>
      </c>
      <c r="L1165" s="27" t="s">
        <v>3062</v>
      </c>
      <c r="M1165" s="27" t="s">
        <v>10953</v>
      </c>
      <c r="N1165" s="27" t="s">
        <v>3063</v>
      </c>
      <c r="O1165" s="24" t="s">
        <v>9300</v>
      </c>
      <c r="P1165" s="27" t="s">
        <v>3064</v>
      </c>
      <c r="Q1165" s="27" t="s">
        <v>3065</v>
      </c>
      <c r="R1165" s="27"/>
      <c r="S1165" s="27" t="s">
        <v>3062</v>
      </c>
      <c r="T1165" s="111"/>
      <c r="U1165" s="111"/>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c r="BY1165" s="116"/>
      <c r="BZ1165" s="116"/>
      <c r="CA1165" s="116"/>
      <c r="CB1165" s="116"/>
      <c r="CC1165" s="116"/>
      <c r="CD1165" s="116"/>
      <c r="CE1165" s="116"/>
      <c r="CF1165" s="116"/>
      <c r="CG1165" s="116"/>
      <c r="CH1165" s="116"/>
      <c r="CI1165" s="116"/>
      <c r="CJ1165" s="116"/>
      <c r="CK1165" s="116"/>
      <c r="CL1165" s="116"/>
    </row>
    <row r="1166" spans="1:90" s="98" customFormat="1" ht="38.25" x14ac:dyDescent="0.2">
      <c r="A1166" s="26" t="str">
        <f t="shared" si="241"/>
        <v>1</v>
      </c>
      <c r="B1166" s="26" t="str">
        <f t="shared" si="242"/>
        <v>2</v>
      </c>
      <c r="C1166" s="26" t="str">
        <f t="shared" si="243"/>
        <v>3</v>
      </c>
      <c r="D1166" s="26" t="str">
        <f t="shared" si="244"/>
        <v>9</v>
      </c>
      <c r="E1166" s="26" t="str">
        <f t="shared" si="245"/>
        <v>1</v>
      </c>
      <c r="F1166" s="26" t="str">
        <f t="shared" si="247"/>
        <v>01</v>
      </c>
      <c r="G1166" s="26" t="str">
        <f t="shared" si="246"/>
        <v>03</v>
      </c>
      <c r="H1166" s="28" t="s">
        <v>8933</v>
      </c>
      <c r="I1166" s="28" t="s">
        <v>10263</v>
      </c>
      <c r="J1166" s="89" t="s">
        <v>8944</v>
      </c>
      <c r="K1166" s="27" t="s">
        <v>69</v>
      </c>
      <c r="L1166" s="27" t="s">
        <v>3062</v>
      </c>
      <c r="M1166" s="27" t="s">
        <v>10953</v>
      </c>
      <c r="N1166" s="27" t="s">
        <v>3063</v>
      </c>
      <c r="O1166" s="24" t="s">
        <v>9300</v>
      </c>
      <c r="P1166" s="27" t="s">
        <v>3064</v>
      </c>
      <c r="Q1166" s="27" t="s">
        <v>3065</v>
      </c>
      <c r="R1166" s="27"/>
      <c r="S1166" s="27" t="s">
        <v>3062</v>
      </c>
      <c r="T1166" s="111"/>
      <c r="U1166" s="111"/>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c r="BY1166" s="116"/>
      <c r="BZ1166" s="116"/>
      <c r="CA1166" s="116"/>
      <c r="CB1166" s="116"/>
      <c r="CC1166" s="116"/>
      <c r="CD1166" s="116"/>
      <c r="CE1166" s="116"/>
      <c r="CF1166" s="116"/>
      <c r="CG1166" s="116"/>
      <c r="CH1166" s="116"/>
      <c r="CI1166" s="116"/>
      <c r="CJ1166" s="116"/>
      <c r="CK1166" s="116"/>
      <c r="CL1166" s="116"/>
    </row>
    <row r="1167" spans="1:90" s="98" customFormat="1" ht="51" x14ac:dyDescent="0.2">
      <c r="A1167" s="26" t="str">
        <f t="shared" ref="A1167:A1242" si="248">MID(H1167,1,1)</f>
        <v>1</v>
      </c>
      <c r="B1167" s="26" t="str">
        <f t="shared" ref="B1167:B1242" si="249">MID(H1167,3,1)</f>
        <v>2</v>
      </c>
      <c r="C1167" s="26" t="str">
        <f t="shared" ref="C1167:C1242" si="250">MID(H1167,5,1)</f>
        <v>3</v>
      </c>
      <c r="D1167" s="26" t="str">
        <f t="shared" ref="D1167:D1242" si="251">MID(H1167,7,1)</f>
        <v>9</v>
      </c>
      <c r="E1167" s="26" t="str">
        <f t="shared" ref="E1167:E1242" si="252">MID(H1167,9,1)</f>
        <v>1</v>
      </c>
      <c r="F1167" s="26" t="str">
        <f t="shared" si="247"/>
        <v>01</v>
      </c>
      <c r="G1167" s="26" t="str">
        <f t="shared" si="246"/>
        <v>04</v>
      </c>
      <c r="H1167" s="28" t="s">
        <v>8934</v>
      </c>
      <c r="I1167" s="28" t="s">
        <v>10264</v>
      </c>
      <c r="J1167" s="89" t="s">
        <v>8945</v>
      </c>
      <c r="K1167" s="27" t="s">
        <v>69</v>
      </c>
      <c r="L1167" s="27" t="s">
        <v>3062</v>
      </c>
      <c r="M1167" s="27" t="s">
        <v>10953</v>
      </c>
      <c r="N1167" s="27" t="s">
        <v>3063</v>
      </c>
      <c r="O1167" s="24" t="s">
        <v>9300</v>
      </c>
      <c r="P1167" s="27" t="s">
        <v>3064</v>
      </c>
      <c r="Q1167" s="27" t="s">
        <v>3065</v>
      </c>
      <c r="R1167" s="27"/>
      <c r="S1167" s="27" t="s">
        <v>3062</v>
      </c>
      <c r="T1167" s="111"/>
      <c r="U1167" s="111"/>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c r="BY1167" s="116"/>
      <c r="BZ1167" s="116"/>
      <c r="CA1167" s="116"/>
      <c r="CB1167" s="116"/>
      <c r="CC1167" s="116"/>
      <c r="CD1167" s="116"/>
      <c r="CE1167" s="116"/>
      <c r="CF1167" s="116"/>
      <c r="CG1167" s="116"/>
      <c r="CH1167" s="116"/>
      <c r="CI1167" s="116"/>
      <c r="CJ1167" s="116"/>
      <c r="CK1167" s="116"/>
      <c r="CL1167" s="116"/>
    </row>
    <row r="1168" spans="1:90" s="98" customFormat="1" ht="25.5" x14ac:dyDescent="0.2">
      <c r="A1168" s="26" t="str">
        <f t="shared" si="248"/>
        <v>1</v>
      </c>
      <c r="B1168" s="26" t="str">
        <f t="shared" si="249"/>
        <v>2</v>
      </c>
      <c r="C1168" s="26" t="str">
        <f t="shared" si="250"/>
        <v>3</v>
      </c>
      <c r="D1168" s="26" t="str">
        <f t="shared" si="251"/>
        <v>9</v>
      </c>
      <c r="E1168" s="26" t="str">
        <f t="shared" si="252"/>
        <v>1</v>
      </c>
      <c r="F1168" s="26" t="str">
        <f t="shared" si="247"/>
        <v>01</v>
      </c>
      <c r="G1168" s="26" t="str">
        <f t="shared" si="246"/>
        <v>05</v>
      </c>
      <c r="H1168" s="28" t="s">
        <v>8935</v>
      </c>
      <c r="I1168" s="28" t="s">
        <v>10265</v>
      </c>
      <c r="J1168" s="89" t="s">
        <v>8946</v>
      </c>
      <c r="K1168" s="27" t="s">
        <v>69</v>
      </c>
      <c r="L1168" s="27" t="s">
        <v>3062</v>
      </c>
      <c r="M1168" s="27" t="s">
        <v>10953</v>
      </c>
      <c r="N1168" s="27" t="s">
        <v>3063</v>
      </c>
      <c r="O1168" s="24" t="s">
        <v>9300</v>
      </c>
      <c r="P1168" s="27" t="s">
        <v>3064</v>
      </c>
      <c r="Q1168" s="27" t="s">
        <v>3065</v>
      </c>
      <c r="R1168" s="27"/>
      <c r="S1168" s="27" t="s">
        <v>3062</v>
      </c>
      <c r="T1168" s="111"/>
      <c r="U1168" s="111"/>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c r="BY1168" s="116"/>
      <c r="BZ1168" s="116"/>
      <c r="CA1168" s="116"/>
      <c r="CB1168" s="116"/>
      <c r="CC1168" s="116"/>
      <c r="CD1168" s="116"/>
      <c r="CE1168" s="116"/>
      <c r="CF1168" s="116"/>
      <c r="CG1168" s="116"/>
      <c r="CH1168" s="116"/>
      <c r="CI1168" s="116"/>
      <c r="CJ1168" s="116"/>
      <c r="CK1168" s="116"/>
      <c r="CL1168" s="116"/>
    </row>
    <row r="1169" spans="1:90" s="98" customFormat="1" ht="51" x14ac:dyDescent="0.2">
      <c r="A1169" s="26" t="str">
        <f t="shared" si="248"/>
        <v>1</v>
      </c>
      <c r="B1169" s="26" t="str">
        <f t="shared" si="249"/>
        <v>2</v>
      </c>
      <c r="C1169" s="26" t="str">
        <f t="shared" si="250"/>
        <v>3</v>
      </c>
      <c r="D1169" s="26" t="str">
        <f t="shared" si="251"/>
        <v>9</v>
      </c>
      <c r="E1169" s="26" t="str">
        <f t="shared" si="252"/>
        <v>1</v>
      </c>
      <c r="F1169" s="26" t="str">
        <f t="shared" si="247"/>
        <v>01</v>
      </c>
      <c r="G1169" s="26" t="str">
        <f t="shared" si="246"/>
        <v>06</v>
      </c>
      <c r="H1169" s="28" t="s">
        <v>8936</v>
      </c>
      <c r="I1169" s="28" t="s">
        <v>10266</v>
      </c>
      <c r="J1169" s="89" t="s">
        <v>8947</v>
      </c>
      <c r="K1169" s="27" t="s">
        <v>69</v>
      </c>
      <c r="L1169" s="27" t="s">
        <v>3062</v>
      </c>
      <c r="M1169" s="27" t="s">
        <v>10953</v>
      </c>
      <c r="N1169" s="27" t="s">
        <v>3063</v>
      </c>
      <c r="O1169" s="24" t="s">
        <v>9300</v>
      </c>
      <c r="P1169" s="27" t="s">
        <v>3064</v>
      </c>
      <c r="Q1169" s="27" t="s">
        <v>3065</v>
      </c>
      <c r="R1169" s="27"/>
      <c r="S1169" s="27" t="s">
        <v>3062</v>
      </c>
      <c r="T1169" s="111"/>
      <c r="U1169" s="111"/>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c r="BY1169" s="116"/>
      <c r="BZ1169" s="116"/>
      <c r="CA1169" s="116"/>
      <c r="CB1169" s="116"/>
      <c r="CC1169" s="116"/>
      <c r="CD1169" s="116"/>
      <c r="CE1169" s="116"/>
      <c r="CF1169" s="116"/>
      <c r="CG1169" s="116"/>
      <c r="CH1169" s="116"/>
      <c r="CI1169" s="116"/>
      <c r="CJ1169" s="116"/>
      <c r="CK1169" s="116"/>
      <c r="CL1169" s="116"/>
    </row>
    <row r="1170" spans="1:90" s="98" customFormat="1" ht="38.25" x14ac:dyDescent="0.2">
      <c r="A1170" s="26" t="str">
        <f t="shared" si="248"/>
        <v>1</v>
      </c>
      <c r="B1170" s="26" t="str">
        <f t="shared" si="249"/>
        <v>2</v>
      </c>
      <c r="C1170" s="26" t="str">
        <f t="shared" si="250"/>
        <v>3</v>
      </c>
      <c r="D1170" s="26" t="str">
        <f t="shared" si="251"/>
        <v>9</v>
      </c>
      <c r="E1170" s="26" t="str">
        <f t="shared" si="252"/>
        <v>1</v>
      </c>
      <c r="F1170" s="26" t="str">
        <f t="shared" si="247"/>
        <v>01</v>
      </c>
      <c r="G1170" s="26" t="str">
        <f t="shared" si="246"/>
        <v>07</v>
      </c>
      <c r="H1170" s="28" t="s">
        <v>8937</v>
      </c>
      <c r="I1170" s="28" t="s">
        <v>10267</v>
      </c>
      <c r="J1170" s="89" t="s">
        <v>8948</v>
      </c>
      <c r="K1170" s="27" t="s">
        <v>69</v>
      </c>
      <c r="L1170" s="27" t="s">
        <v>3062</v>
      </c>
      <c r="M1170" s="27" t="s">
        <v>10953</v>
      </c>
      <c r="N1170" s="27" t="s">
        <v>3063</v>
      </c>
      <c r="O1170" s="24" t="s">
        <v>9300</v>
      </c>
      <c r="P1170" s="27" t="s">
        <v>3064</v>
      </c>
      <c r="Q1170" s="27" t="s">
        <v>3065</v>
      </c>
      <c r="R1170" s="27"/>
      <c r="S1170" s="27" t="s">
        <v>3062</v>
      </c>
      <c r="T1170" s="111"/>
      <c r="U1170" s="111"/>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c r="BY1170" s="116"/>
      <c r="BZ1170" s="116"/>
      <c r="CA1170" s="116"/>
      <c r="CB1170" s="116"/>
      <c r="CC1170" s="116"/>
      <c r="CD1170" s="116"/>
      <c r="CE1170" s="116"/>
      <c r="CF1170" s="116"/>
      <c r="CG1170" s="116"/>
      <c r="CH1170" s="116"/>
      <c r="CI1170" s="116"/>
      <c r="CJ1170" s="116"/>
      <c r="CK1170" s="116"/>
      <c r="CL1170" s="116"/>
    </row>
    <row r="1171" spans="1:90" s="98" customFormat="1" ht="38.25" x14ac:dyDescent="0.2">
      <c r="A1171" s="26" t="str">
        <f t="shared" si="248"/>
        <v>1</v>
      </c>
      <c r="B1171" s="26" t="str">
        <f t="shared" si="249"/>
        <v>2</v>
      </c>
      <c r="C1171" s="26" t="str">
        <f t="shared" si="250"/>
        <v>3</v>
      </c>
      <c r="D1171" s="26" t="str">
        <f t="shared" si="251"/>
        <v>9</v>
      </c>
      <c r="E1171" s="26" t="str">
        <f t="shared" si="252"/>
        <v>1</v>
      </c>
      <c r="F1171" s="26" t="str">
        <f t="shared" si="247"/>
        <v>01</v>
      </c>
      <c r="G1171" s="26" t="str">
        <f t="shared" si="246"/>
        <v>08</v>
      </c>
      <c r="H1171" s="28" t="s">
        <v>8938</v>
      </c>
      <c r="I1171" s="28" t="s">
        <v>10268</v>
      </c>
      <c r="J1171" s="89" t="s">
        <v>9487</v>
      </c>
      <c r="K1171" s="27" t="s">
        <v>69</v>
      </c>
      <c r="L1171" s="27" t="s">
        <v>3062</v>
      </c>
      <c r="M1171" s="27" t="s">
        <v>10953</v>
      </c>
      <c r="N1171" s="27" t="s">
        <v>3063</v>
      </c>
      <c r="O1171" s="24" t="s">
        <v>9300</v>
      </c>
      <c r="P1171" s="27" t="s">
        <v>3064</v>
      </c>
      <c r="Q1171" s="27" t="s">
        <v>3065</v>
      </c>
      <c r="R1171" s="27"/>
      <c r="S1171" s="27" t="s">
        <v>3062</v>
      </c>
      <c r="T1171" s="111"/>
      <c r="U1171" s="111"/>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c r="BY1171" s="116"/>
      <c r="BZ1171" s="116"/>
      <c r="CA1171" s="116"/>
      <c r="CB1171" s="116"/>
      <c r="CC1171" s="116"/>
      <c r="CD1171" s="116"/>
      <c r="CE1171" s="116"/>
      <c r="CF1171" s="116"/>
      <c r="CG1171" s="116"/>
      <c r="CH1171" s="116"/>
      <c r="CI1171" s="116"/>
      <c r="CJ1171" s="116"/>
      <c r="CK1171" s="116"/>
      <c r="CL1171" s="116"/>
    </row>
    <row r="1172" spans="1:90" s="98" customFormat="1" ht="25.5" x14ac:dyDescent="0.2">
      <c r="A1172" s="26" t="str">
        <f t="shared" si="248"/>
        <v>1</v>
      </c>
      <c r="B1172" s="26" t="str">
        <f t="shared" si="249"/>
        <v>2</v>
      </c>
      <c r="C1172" s="26" t="str">
        <f t="shared" si="250"/>
        <v>3</v>
      </c>
      <c r="D1172" s="26" t="str">
        <f t="shared" si="251"/>
        <v>9</v>
      </c>
      <c r="E1172" s="26" t="str">
        <f t="shared" si="252"/>
        <v>1</v>
      </c>
      <c r="F1172" s="26" t="str">
        <f t="shared" si="247"/>
        <v>01</v>
      </c>
      <c r="G1172" s="26" t="str">
        <f t="shared" si="246"/>
        <v>09</v>
      </c>
      <c r="H1172" s="28" t="s">
        <v>8939</v>
      </c>
      <c r="I1172" s="28" t="s">
        <v>10269</v>
      </c>
      <c r="J1172" s="89" t="s">
        <v>9488</v>
      </c>
      <c r="K1172" s="27" t="s">
        <v>69</v>
      </c>
      <c r="L1172" s="27" t="s">
        <v>3062</v>
      </c>
      <c r="M1172" s="27" t="s">
        <v>10953</v>
      </c>
      <c r="N1172" s="27" t="s">
        <v>3063</v>
      </c>
      <c r="O1172" s="24" t="s">
        <v>9300</v>
      </c>
      <c r="P1172" s="27" t="s">
        <v>3064</v>
      </c>
      <c r="Q1172" s="27" t="s">
        <v>3065</v>
      </c>
      <c r="R1172" s="27"/>
      <c r="S1172" s="27" t="s">
        <v>3062</v>
      </c>
      <c r="T1172" s="111"/>
      <c r="U1172" s="111"/>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c r="BY1172" s="116"/>
      <c r="BZ1172" s="116"/>
      <c r="CA1172" s="116"/>
      <c r="CB1172" s="116"/>
      <c r="CC1172" s="116"/>
      <c r="CD1172" s="116"/>
      <c r="CE1172" s="116"/>
      <c r="CF1172" s="116"/>
      <c r="CG1172" s="116"/>
      <c r="CH1172" s="116"/>
      <c r="CI1172" s="116"/>
      <c r="CJ1172" s="116"/>
      <c r="CK1172" s="116"/>
      <c r="CL1172" s="116"/>
    </row>
    <row r="1173" spans="1:90" s="100" customFormat="1" ht="38.25" x14ac:dyDescent="0.2">
      <c r="A1173" s="47" t="str">
        <f t="shared" si="248"/>
        <v>1</v>
      </c>
      <c r="B1173" s="47" t="str">
        <f t="shared" si="249"/>
        <v>2</v>
      </c>
      <c r="C1173" s="47" t="str">
        <f t="shared" si="250"/>
        <v>3</v>
      </c>
      <c r="D1173" s="47" t="str">
        <f t="shared" si="251"/>
        <v>9</v>
      </c>
      <c r="E1173" s="47" t="str">
        <f t="shared" si="252"/>
        <v>1</v>
      </c>
      <c r="F1173" s="47" t="str">
        <f t="shared" si="247"/>
        <v>01</v>
      </c>
      <c r="G1173" s="47" t="str">
        <f t="shared" si="246"/>
        <v>10</v>
      </c>
      <c r="H1173" s="28" t="s">
        <v>8940</v>
      </c>
      <c r="I1173" s="28" t="s">
        <v>10270</v>
      </c>
      <c r="J1173" s="89" t="s">
        <v>9489</v>
      </c>
      <c r="K1173" s="27" t="s">
        <v>69</v>
      </c>
      <c r="L1173" s="28" t="s">
        <v>3062</v>
      </c>
      <c r="M1173" s="28" t="s">
        <v>10953</v>
      </c>
      <c r="N1173" s="27" t="s">
        <v>3063</v>
      </c>
      <c r="O1173" s="24" t="s">
        <v>9300</v>
      </c>
      <c r="P1173" s="27" t="s">
        <v>3064</v>
      </c>
      <c r="Q1173" s="27" t="s">
        <v>3065</v>
      </c>
      <c r="R1173" s="28"/>
      <c r="S1173" s="27" t="s">
        <v>3062</v>
      </c>
      <c r="T1173" s="111"/>
      <c r="U1173" s="111"/>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c r="BY1173" s="116"/>
      <c r="BZ1173" s="116"/>
      <c r="CA1173" s="116"/>
      <c r="CB1173" s="116"/>
      <c r="CC1173" s="116"/>
      <c r="CD1173" s="116"/>
      <c r="CE1173" s="116"/>
      <c r="CF1173" s="116"/>
      <c r="CG1173" s="116"/>
      <c r="CH1173" s="116"/>
      <c r="CI1173" s="116"/>
      <c r="CJ1173" s="116"/>
      <c r="CK1173" s="116"/>
      <c r="CL1173" s="116"/>
    </row>
    <row r="1174" spans="1:90" s="98" customFormat="1" ht="38.25" x14ac:dyDescent="0.2">
      <c r="A1174" s="26" t="str">
        <f t="shared" si="248"/>
        <v>1</v>
      </c>
      <c r="B1174" s="26" t="str">
        <f t="shared" si="249"/>
        <v>2</v>
      </c>
      <c r="C1174" s="26" t="str">
        <f t="shared" si="250"/>
        <v>3</v>
      </c>
      <c r="D1174" s="26" t="str">
        <f t="shared" si="251"/>
        <v>9</v>
      </c>
      <c r="E1174" s="26" t="str">
        <f t="shared" si="252"/>
        <v>1</v>
      </c>
      <c r="F1174" s="26" t="str">
        <f t="shared" si="247"/>
        <v>01</v>
      </c>
      <c r="G1174" s="26" t="str">
        <f t="shared" si="246"/>
        <v>99</v>
      </c>
      <c r="H1174" s="28" t="s">
        <v>8941</v>
      </c>
      <c r="I1174" s="28" t="s">
        <v>10271</v>
      </c>
      <c r="J1174" s="89" t="s">
        <v>8949</v>
      </c>
      <c r="K1174" s="27" t="s">
        <v>69</v>
      </c>
      <c r="L1174" s="27" t="s">
        <v>3062</v>
      </c>
      <c r="M1174" s="27" t="s">
        <v>10953</v>
      </c>
      <c r="N1174" s="27" t="s">
        <v>3063</v>
      </c>
      <c r="O1174" s="24" t="s">
        <v>9300</v>
      </c>
      <c r="P1174" s="27" t="s">
        <v>3064</v>
      </c>
      <c r="Q1174" s="27" t="s">
        <v>3065</v>
      </c>
      <c r="R1174" s="27"/>
      <c r="S1174" s="27" t="s">
        <v>3062</v>
      </c>
      <c r="T1174" s="111"/>
      <c r="U1174" s="111"/>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c r="BY1174" s="116"/>
      <c r="BZ1174" s="116"/>
      <c r="CA1174" s="116"/>
      <c r="CB1174" s="116"/>
      <c r="CC1174" s="116"/>
      <c r="CD1174" s="116"/>
      <c r="CE1174" s="116"/>
      <c r="CF1174" s="116"/>
      <c r="CG1174" s="116"/>
      <c r="CH1174" s="116"/>
      <c r="CI1174" s="116"/>
      <c r="CJ1174" s="116"/>
      <c r="CK1174" s="116"/>
      <c r="CL1174" s="116"/>
    </row>
    <row r="1175" spans="1:90" ht="38.25" x14ac:dyDescent="0.2">
      <c r="A1175" s="9" t="str">
        <f t="shared" si="248"/>
        <v>1</v>
      </c>
      <c r="B1175" s="9" t="str">
        <f t="shared" si="249"/>
        <v>2</v>
      </c>
      <c r="C1175" s="9" t="str">
        <f t="shared" si="250"/>
        <v>3</v>
      </c>
      <c r="D1175" s="9" t="str">
        <f t="shared" si="251"/>
        <v>9</v>
      </c>
      <c r="E1175" s="9" t="str">
        <f t="shared" si="252"/>
        <v>1</v>
      </c>
      <c r="F1175" s="9" t="str">
        <f t="shared" si="247"/>
        <v>02</v>
      </c>
      <c r="G1175" s="9" t="str">
        <f t="shared" si="246"/>
        <v>00</v>
      </c>
      <c r="H1175" s="9" t="s">
        <v>458</v>
      </c>
      <c r="I1175" s="9" t="s">
        <v>459</v>
      </c>
      <c r="J1175" s="131" t="s">
        <v>9490</v>
      </c>
      <c r="K1175" s="13" t="s">
        <v>69</v>
      </c>
      <c r="L1175" s="13" t="s">
        <v>3052</v>
      </c>
      <c r="M1175" s="13" t="s">
        <v>10953</v>
      </c>
      <c r="N1175" s="13"/>
      <c r="O1175" s="13"/>
      <c r="P1175" s="13" t="s">
        <v>3064</v>
      </c>
      <c r="Q1175" s="13" t="s">
        <v>3072</v>
      </c>
      <c r="R1175" s="13"/>
      <c r="S1175" s="13" t="s">
        <v>3052</v>
      </c>
    </row>
    <row r="1176" spans="1:90" s="116" customFormat="1" ht="51" x14ac:dyDescent="0.2">
      <c r="A1176" s="26" t="str">
        <f t="shared" si="248"/>
        <v>1</v>
      </c>
      <c r="B1176" s="26" t="str">
        <f t="shared" si="249"/>
        <v>2</v>
      </c>
      <c r="C1176" s="26" t="str">
        <f t="shared" si="250"/>
        <v>3</v>
      </c>
      <c r="D1176" s="26" t="str">
        <f t="shared" si="251"/>
        <v>9</v>
      </c>
      <c r="E1176" s="26" t="str">
        <f t="shared" si="252"/>
        <v>1</v>
      </c>
      <c r="F1176" s="26" t="str">
        <f t="shared" si="247"/>
        <v>02</v>
      </c>
      <c r="G1176" s="26" t="str">
        <f t="shared" si="246"/>
        <v>01</v>
      </c>
      <c r="H1176" s="28" t="s">
        <v>8950</v>
      </c>
      <c r="I1176" s="28" t="s">
        <v>10272</v>
      </c>
      <c r="J1176" s="89" t="s">
        <v>8957</v>
      </c>
      <c r="K1176" s="27" t="s">
        <v>69</v>
      </c>
      <c r="L1176" s="27" t="s">
        <v>3062</v>
      </c>
      <c r="M1176" s="27" t="s">
        <v>10953</v>
      </c>
      <c r="N1176" s="27" t="s">
        <v>3063</v>
      </c>
      <c r="O1176" s="24" t="s">
        <v>9300</v>
      </c>
      <c r="P1176" s="27" t="s">
        <v>3064</v>
      </c>
      <c r="Q1176" s="27" t="s">
        <v>3065</v>
      </c>
      <c r="R1176" s="27"/>
      <c r="S1176" s="27" t="s">
        <v>3062</v>
      </c>
      <c r="T1176" s="111"/>
      <c r="U1176" s="111"/>
    </row>
    <row r="1177" spans="1:90" s="116" customFormat="1" ht="76.5" x14ac:dyDescent="0.2">
      <c r="A1177" s="26" t="str">
        <f t="shared" si="248"/>
        <v>1</v>
      </c>
      <c r="B1177" s="26" t="str">
        <f t="shared" si="249"/>
        <v>2</v>
      </c>
      <c r="C1177" s="26" t="str">
        <f t="shared" si="250"/>
        <v>3</v>
      </c>
      <c r="D1177" s="26" t="str">
        <f t="shared" si="251"/>
        <v>9</v>
      </c>
      <c r="E1177" s="26" t="str">
        <f t="shared" si="252"/>
        <v>1</v>
      </c>
      <c r="F1177" s="26" t="str">
        <f t="shared" si="247"/>
        <v>02</v>
      </c>
      <c r="G1177" s="26" t="str">
        <f t="shared" si="246"/>
        <v>02</v>
      </c>
      <c r="H1177" s="28" t="s">
        <v>8951</v>
      </c>
      <c r="I1177" s="28" t="s">
        <v>10273</v>
      </c>
      <c r="J1177" s="89" t="s">
        <v>8958</v>
      </c>
      <c r="K1177" s="27" t="s">
        <v>69</v>
      </c>
      <c r="L1177" s="27" t="s">
        <v>3062</v>
      </c>
      <c r="M1177" s="27" t="s">
        <v>10953</v>
      </c>
      <c r="N1177" s="27" t="s">
        <v>3063</v>
      </c>
      <c r="O1177" s="24" t="s">
        <v>9300</v>
      </c>
      <c r="P1177" s="27" t="s">
        <v>3064</v>
      </c>
      <c r="Q1177" s="27" t="s">
        <v>3065</v>
      </c>
      <c r="R1177" s="27"/>
      <c r="S1177" s="27" t="s">
        <v>3062</v>
      </c>
      <c r="T1177" s="111"/>
      <c r="U1177" s="111"/>
    </row>
    <row r="1178" spans="1:90" s="116" customFormat="1" ht="38.25" x14ac:dyDescent="0.2">
      <c r="A1178" s="26" t="str">
        <f t="shared" si="248"/>
        <v>1</v>
      </c>
      <c r="B1178" s="26" t="str">
        <f t="shared" si="249"/>
        <v>2</v>
      </c>
      <c r="C1178" s="26" t="str">
        <f t="shared" si="250"/>
        <v>3</v>
      </c>
      <c r="D1178" s="26" t="str">
        <f t="shared" si="251"/>
        <v>9</v>
      </c>
      <c r="E1178" s="26" t="str">
        <f t="shared" si="252"/>
        <v>1</v>
      </c>
      <c r="F1178" s="26" t="str">
        <f t="shared" si="247"/>
        <v>02</v>
      </c>
      <c r="G1178" s="26" t="str">
        <f t="shared" si="246"/>
        <v>03</v>
      </c>
      <c r="H1178" s="28" t="s">
        <v>8952</v>
      </c>
      <c r="I1178" s="28" t="s">
        <v>10274</v>
      </c>
      <c r="J1178" s="89" t="s">
        <v>9491</v>
      </c>
      <c r="K1178" s="27" t="s">
        <v>69</v>
      </c>
      <c r="L1178" s="27" t="s">
        <v>3062</v>
      </c>
      <c r="M1178" s="27" t="s">
        <v>10953</v>
      </c>
      <c r="N1178" s="27" t="s">
        <v>3063</v>
      </c>
      <c r="O1178" s="24" t="s">
        <v>9300</v>
      </c>
      <c r="P1178" s="27" t="s">
        <v>3064</v>
      </c>
      <c r="Q1178" s="27" t="s">
        <v>3065</v>
      </c>
      <c r="R1178" s="34"/>
      <c r="S1178" s="27" t="s">
        <v>3062</v>
      </c>
      <c r="T1178" s="111"/>
      <c r="U1178" s="111"/>
    </row>
    <row r="1179" spans="1:90" s="116" customFormat="1" ht="38.25" x14ac:dyDescent="0.2">
      <c r="A1179" s="26" t="str">
        <f t="shared" si="248"/>
        <v>1</v>
      </c>
      <c r="B1179" s="26" t="str">
        <f t="shared" si="249"/>
        <v>2</v>
      </c>
      <c r="C1179" s="26" t="str">
        <f t="shared" si="250"/>
        <v>3</v>
      </c>
      <c r="D1179" s="26" t="str">
        <f t="shared" si="251"/>
        <v>9</v>
      </c>
      <c r="E1179" s="26" t="str">
        <f t="shared" si="252"/>
        <v>1</v>
      </c>
      <c r="F1179" s="26" t="str">
        <f t="shared" si="247"/>
        <v>02</v>
      </c>
      <c r="G1179" s="26" t="str">
        <f t="shared" si="246"/>
        <v>04</v>
      </c>
      <c r="H1179" s="28" t="s">
        <v>8953</v>
      </c>
      <c r="I1179" s="28" t="s">
        <v>10275</v>
      </c>
      <c r="J1179" s="89" t="s">
        <v>9492</v>
      </c>
      <c r="K1179" s="27" t="s">
        <v>69</v>
      </c>
      <c r="L1179" s="27" t="s">
        <v>3062</v>
      </c>
      <c r="M1179" s="27" t="s">
        <v>10953</v>
      </c>
      <c r="N1179" s="27" t="s">
        <v>3063</v>
      </c>
      <c r="O1179" s="24" t="s">
        <v>9300</v>
      </c>
      <c r="P1179" s="27" t="s">
        <v>3064</v>
      </c>
      <c r="Q1179" s="27" t="s">
        <v>3065</v>
      </c>
      <c r="R1179" s="27"/>
      <c r="S1179" s="27" t="s">
        <v>3062</v>
      </c>
      <c r="T1179" s="111"/>
      <c r="U1179" s="111"/>
    </row>
    <row r="1180" spans="1:90" s="116" customFormat="1" ht="102" x14ac:dyDescent="0.2">
      <c r="A1180" s="26" t="str">
        <f t="shared" si="248"/>
        <v>1</v>
      </c>
      <c r="B1180" s="26" t="str">
        <f t="shared" si="249"/>
        <v>2</v>
      </c>
      <c r="C1180" s="26" t="str">
        <f t="shared" si="250"/>
        <v>3</v>
      </c>
      <c r="D1180" s="26" t="str">
        <f t="shared" si="251"/>
        <v>9</v>
      </c>
      <c r="E1180" s="26" t="str">
        <f t="shared" si="252"/>
        <v>1</v>
      </c>
      <c r="F1180" s="26" t="str">
        <f t="shared" si="247"/>
        <v>02</v>
      </c>
      <c r="G1180" s="26" t="str">
        <f t="shared" si="246"/>
        <v>05</v>
      </c>
      <c r="H1180" s="28" t="s">
        <v>8954</v>
      </c>
      <c r="I1180" s="28" t="s">
        <v>10276</v>
      </c>
      <c r="J1180" s="89" t="s">
        <v>9493</v>
      </c>
      <c r="K1180" s="27" t="s">
        <v>69</v>
      </c>
      <c r="L1180" s="27" t="s">
        <v>3062</v>
      </c>
      <c r="M1180" s="27" t="s">
        <v>10953</v>
      </c>
      <c r="N1180" s="27" t="s">
        <v>3063</v>
      </c>
      <c r="O1180" s="24" t="s">
        <v>9300</v>
      </c>
      <c r="P1180" s="27" t="s">
        <v>3064</v>
      </c>
      <c r="Q1180" s="27" t="s">
        <v>3065</v>
      </c>
      <c r="R1180" s="27"/>
      <c r="S1180" s="27" t="s">
        <v>3062</v>
      </c>
      <c r="T1180" s="111"/>
      <c r="U1180" s="111"/>
    </row>
    <row r="1181" spans="1:90" s="116" customFormat="1" ht="63.75" x14ac:dyDescent="0.2">
      <c r="A1181" s="26" t="str">
        <f t="shared" si="248"/>
        <v>1</v>
      </c>
      <c r="B1181" s="26" t="str">
        <f t="shared" si="249"/>
        <v>2</v>
      </c>
      <c r="C1181" s="26" t="str">
        <f t="shared" si="250"/>
        <v>3</v>
      </c>
      <c r="D1181" s="26" t="str">
        <f t="shared" si="251"/>
        <v>9</v>
      </c>
      <c r="E1181" s="26" t="str">
        <f t="shared" si="252"/>
        <v>1</v>
      </c>
      <c r="F1181" s="26" t="str">
        <f t="shared" si="247"/>
        <v>02</v>
      </c>
      <c r="G1181" s="26" t="str">
        <f t="shared" si="246"/>
        <v>06</v>
      </c>
      <c r="H1181" s="28" t="s">
        <v>8955</v>
      </c>
      <c r="I1181" s="28" t="s">
        <v>10277</v>
      </c>
      <c r="J1181" s="89" t="s">
        <v>9494</v>
      </c>
      <c r="K1181" s="27" t="s">
        <v>69</v>
      </c>
      <c r="L1181" s="27" t="s">
        <v>3062</v>
      </c>
      <c r="M1181" s="27" t="s">
        <v>10953</v>
      </c>
      <c r="N1181" s="27" t="s">
        <v>3063</v>
      </c>
      <c r="O1181" s="24" t="s">
        <v>9300</v>
      </c>
      <c r="P1181" s="27" t="s">
        <v>3064</v>
      </c>
      <c r="Q1181" s="27" t="s">
        <v>3065</v>
      </c>
      <c r="R1181" s="27"/>
      <c r="S1181" s="27" t="s">
        <v>3062</v>
      </c>
      <c r="T1181" s="111"/>
      <c r="U1181" s="111"/>
    </row>
    <row r="1182" spans="1:90" s="116" customFormat="1" ht="38.25" x14ac:dyDescent="0.2">
      <c r="A1182" s="26" t="str">
        <f t="shared" si="248"/>
        <v>1</v>
      </c>
      <c r="B1182" s="26" t="str">
        <f t="shared" si="249"/>
        <v>2</v>
      </c>
      <c r="C1182" s="26" t="str">
        <f t="shared" si="250"/>
        <v>3</v>
      </c>
      <c r="D1182" s="26" t="str">
        <f t="shared" si="251"/>
        <v>9</v>
      </c>
      <c r="E1182" s="26" t="str">
        <f t="shared" si="252"/>
        <v>1</v>
      </c>
      <c r="F1182" s="26" t="str">
        <f t="shared" si="247"/>
        <v>02</v>
      </c>
      <c r="G1182" s="26" t="str">
        <f t="shared" ref="G1182:G1263" si="253">MID(H1182,14,2)</f>
        <v>99</v>
      </c>
      <c r="H1182" s="28" t="s">
        <v>8956</v>
      </c>
      <c r="I1182" s="28" t="s">
        <v>10278</v>
      </c>
      <c r="J1182" s="89" t="s">
        <v>8959</v>
      </c>
      <c r="K1182" s="27" t="s">
        <v>69</v>
      </c>
      <c r="L1182" s="27" t="s">
        <v>3062</v>
      </c>
      <c r="M1182" s="27" t="s">
        <v>10953</v>
      </c>
      <c r="N1182" s="27" t="s">
        <v>3063</v>
      </c>
      <c r="O1182" s="24" t="s">
        <v>9300</v>
      </c>
      <c r="P1182" s="27" t="s">
        <v>3064</v>
      </c>
      <c r="Q1182" s="27" t="s">
        <v>3065</v>
      </c>
      <c r="R1182" s="27"/>
      <c r="S1182" s="27" t="s">
        <v>3062</v>
      </c>
      <c r="T1182" s="111"/>
      <c r="U1182" s="111"/>
    </row>
    <row r="1183" spans="1:90" s="103" customFormat="1" ht="38.25" x14ac:dyDescent="0.2">
      <c r="A1183" s="6" t="str">
        <f t="shared" si="248"/>
        <v>1</v>
      </c>
      <c r="B1183" s="6" t="str">
        <f t="shared" si="249"/>
        <v>2</v>
      </c>
      <c r="C1183" s="6" t="str">
        <f t="shared" si="250"/>
        <v>4</v>
      </c>
      <c r="D1183" s="6" t="str">
        <f t="shared" si="251"/>
        <v>0</v>
      </c>
      <c r="E1183" s="6" t="str">
        <f t="shared" si="252"/>
        <v>0</v>
      </c>
      <c r="F1183" s="6" t="str">
        <f t="shared" si="247"/>
        <v>00</v>
      </c>
      <c r="G1183" s="6" t="str">
        <f t="shared" si="253"/>
        <v>00</v>
      </c>
      <c r="H1183" s="6" t="s">
        <v>460</v>
      </c>
      <c r="I1183" s="6" t="s">
        <v>461</v>
      </c>
      <c r="J1183" s="119" t="s">
        <v>462</v>
      </c>
      <c r="K1183" s="12" t="s">
        <v>6</v>
      </c>
      <c r="L1183" s="12" t="s">
        <v>3052</v>
      </c>
      <c r="M1183" s="12" t="s">
        <v>10953</v>
      </c>
      <c r="N1183" s="12"/>
      <c r="O1183" s="12"/>
      <c r="P1183" s="12"/>
      <c r="Q1183" s="12" t="s">
        <v>3072</v>
      </c>
      <c r="R1183" s="12"/>
      <c r="S1183" s="12" t="s">
        <v>3052</v>
      </c>
      <c r="T1183" s="111"/>
      <c r="U1183" s="111"/>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c r="BY1183" s="116"/>
      <c r="BZ1183" s="116"/>
      <c r="CA1183" s="116"/>
      <c r="CB1183" s="116"/>
      <c r="CC1183" s="116"/>
      <c r="CD1183" s="116"/>
      <c r="CE1183" s="116"/>
      <c r="CF1183" s="116"/>
      <c r="CG1183" s="116"/>
      <c r="CH1183" s="116"/>
      <c r="CI1183" s="116"/>
      <c r="CJ1183" s="116"/>
      <c r="CK1183" s="116"/>
      <c r="CL1183" s="116"/>
    </row>
    <row r="1184" spans="1:90" s="103" customFormat="1" ht="38.25" x14ac:dyDescent="0.2">
      <c r="A1184" s="7" t="str">
        <f t="shared" si="248"/>
        <v>1</v>
      </c>
      <c r="B1184" s="7" t="str">
        <f t="shared" si="249"/>
        <v>2</v>
      </c>
      <c r="C1184" s="7" t="str">
        <f t="shared" si="250"/>
        <v>4</v>
      </c>
      <c r="D1184" s="7" t="str">
        <f t="shared" si="251"/>
        <v>1</v>
      </c>
      <c r="E1184" s="7" t="str">
        <f t="shared" si="252"/>
        <v>0</v>
      </c>
      <c r="F1184" s="7" t="str">
        <f t="shared" si="247"/>
        <v>00</v>
      </c>
      <c r="G1184" s="7" t="str">
        <f t="shared" si="253"/>
        <v>00</v>
      </c>
      <c r="H1184" s="7" t="s">
        <v>463</v>
      </c>
      <c r="I1184" s="7" t="s">
        <v>464</v>
      </c>
      <c r="J1184" s="120" t="s">
        <v>9495</v>
      </c>
      <c r="K1184" s="10" t="s">
        <v>6</v>
      </c>
      <c r="L1184" s="10" t="s">
        <v>3052</v>
      </c>
      <c r="M1184" s="10" t="s">
        <v>10953</v>
      </c>
      <c r="N1184" s="10"/>
      <c r="O1184" s="10"/>
      <c r="P1184" s="10"/>
      <c r="Q1184" s="10" t="s">
        <v>3072</v>
      </c>
      <c r="R1184" s="10"/>
      <c r="S1184" s="10" t="s">
        <v>3052</v>
      </c>
      <c r="T1184" s="111"/>
      <c r="U1184" s="111"/>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c r="BY1184" s="116"/>
      <c r="BZ1184" s="116"/>
      <c r="CA1184" s="116"/>
      <c r="CB1184" s="116"/>
      <c r="CC1184" s="116"/>
      <c r="CD1184" s="116"/>
      <c r="CE1184" s="116"/>
      <c r="CF1184" s="116"/>
      <c r="CG1184" s="116"/>
      <c r="CH1184" s="116"/>
      <c r="CI1184" s="116"/>
      <c r="CJ1184" s="116"/>
      <c r="CK1184" s="116"/>
      <c r="CL1184" s="116"/>
    </row>
    <row r="1185" spans="1:90" s="103" customFormat="1" ht="63.75" x14ac:dyDescent="0.2">
      <c r="A1185" s="8" t="str">
        <f t="shared" si="248"/>
        <v>1</v>
      </c>
      <c r="B1185" s="8" t="str">
        <f t="shared" si="249"/>
        <v>2</v>
      </c>
      <c r="C1185" s="8" t="str">
        <f t="shared" si="250"/>
        <v>4</v>
      </c>
      <c r="D1185" s="8" t="str">
        <f t="shared" si="251"/>
        <v>1</v>
      </c>
      <c r="E1185" s="8" t="str">
        <f t="shared" si="252"/>
        <v>1</v>
      </c>
      <c r="F1185" s="8" t="str">
        <f t="shared" si="247"/>
        <v>00</v>
      </c>
      <c r="G1185" s="8" t="str">
        <f t="shared" si="253"/>
        <v>00</v>
      </c>
      <c r="H1185" s="8" t="s">
        <v>465</v>
      </c>
      <c r="I1185" s="8" t="s">
        <v>466</v>
      </c>
      <c r="J1185" s="121" t="s">
        <v>8377</v>
      </c>
      <c r="K1185" s="11" t="s">
        <v>6</v>
      </c>
      <c r="L1185" s="11" t="s">
        <v>3052</v>
      </c>
      <c r="M1185" s="11" t="s">
        <v>10953</v>
      </c>
      <c r="N1185" s="11"/>
      <c r="O1185" s="11"/>
      <c r="P1185" s="11"/>
      <c r="Q1185" s="11" t="s">
        <v>3072</v>
      </c>
      <c r="R1185" s="11"/>
      <c r="S1185" s="11" t="s">
        <v>3052</v>
      </c>
      <c r="T1185" s="111"/>
      <c r="U1185" s="111"/>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c r="BY1185" s="116"/>
      <c r="BZ1185" s="116"/>
      <c r="CA1185" s="116"/>
      <c r="CB1185" s="116"/>
      <c r="CC1185" s="116"/>
      <c r="CD1185" s="116"/>
      <c r="CE1185" s="116"/>
      <c r="CF1185" s="116"/>
      <c r="CG1185" s="116"/>
      <c r="CH1185" s="116"/>
      <c r="CI1185" s="116"/>
      <c r="CJ1185" s="116"/>
      <c r="CK1185" s="116"/>
      <c r="CL1185" s="116"/>
    </row>
    <row r="1186" spans="1:90" s="103" customFormat="1" ht="38.25" x14ac:dyDescent="0.2">
      <c r="A1186" s="26" t="str">
        <f t="shared" si="248"/>
        <v>1</v>
      </c>
      <c r="B1186" s="26" t="str">
        <f t="shared" si="249"/>
        <v>2</v>
      </c>
      <c r="C1186" s="26" t="str">
        <f t="shared" si="250"/>
        <v>4</v>
      </c>
      <c r="D1186" s="26" t="str">
        <f t="shared" si="251"/>
        <v>1</v>
      </c>
      <c r="E1186" s="26" t="str">
        <f t="shared" si="252"/>
        <v>1</v>
      </c>
      <c r="F1186" s="26" t="str">
        <f t="shared" si="247"/>
        <v>01</v>
      </c>
      <c r="G1186" s="26" t="str">
        <f t="shared" si="253"/>
        <v>00</v>
      </c>
      <c r="H1186" s="28" t="s">
        <v>4193</v>
      </c>
      <c r="I1186" s="32" t="s">
        <v>464</v>
      </c>
      <c r="J1186" s="90" t="s">
        <v>9496</v>
      </c>
      <c r="K1186" s="28" t="s">
        <v>6</v>
      </c>
      <c r="L1186" s="32" t="s">
        <v>3062</v>
      </c>
      <c r="M1186" s="32" t="s">
        <v>10953</v>
      </c>
      <c r="N1186" s="28" t="s">
        <v>3063</v>
      </c>
      <c r="O1186" s="24" t="s">
        <v>9300</v>
      </c>
      <c r="P1186" s="32" t="s">
        <v>3064</v>
      </c>
      <c r="Q1186" s="32" t="s">
        <v>3065</v>
      </c>
      <c r="R1186" s="31" t="s">
        <v>3066</v>
      </c>
      <c r="S1186" s="31" t="s">
        <v>3062</v>
      </c>
      <c r="T1186" s="111"/>
      <c r="U1186" s="111"/>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c r="BY1186" s="116"/>
      <c r="BZ1186" s="116"/>
      <c r="CA1186" s="116"/>
      <c r="CB1186" s="116"/>
      <c r="CC1186" s="116"/>
      <c r="CD1186" s="116"/>
      <c r="CE1186" s="116"/>
      <c r="CF1186" s="116"/>
      <c r="CG1186" s="116"/>
      <c r="CH1186" s="116"/>
      <c r="CI1186" s="116"/>
      <c r="CJ1186" s="116"/>
      <c r="CK1186" s="116"/>
      <c r="CL1186" s="116"/>
    </row>
    <row r="1187" spans="1:90" s="103" customFormat="1" ht="25.5" x14ac:dyDescent="0.2">
      <c r="A1187" s="26" t="str">
        <f t="shared" si="248"/>
        <v>1</v>
      </c>
      <c r="B1187" s="26" t="str">
        <f t="shared" si="249"/>
        <v>2</v>
      </c>
      <c r="C1187" s="26" t="str">
        <f t="shared" si="250"/>
        <v>4</v>
      </c>
      <c r="D1187" s="26" t="str">
        <f t="shared" si="251"/>
        <v>1</v>
      </c>
      <c r="E1187" s="26" t="str">
        <f t="shared" si="252"/>
        <v>1</v>
      </c>
      <c r="F1187" s="26" t="str">
        <f t="shared" si="247"/>
        <v>02</v>
      </c>
      <c r="G1187" s="26" t="str">
        <f t="shared" si="253"/>
        <v>00</v>
      </c>
      <c r="H1187" s="28" t="s">
        <v>4194</v>
      </c>
      <c r="I1187" s="31" t="s">
        <v>9331</v>
      </c>
      <c r="J1187" s="91" t="s">
        <v>9497</v>
      </c>
      <c r="K1187" s="28" t="s">
        <v>6</v>
      </c>
      <c r="L1187" s="31" t="s">
        <v>3062</v>
      </c>
      <c r="M1187" s="31" t="s">
        <v>10953</v>
      </c>
      <c r="N1187" s="28" t="s">
        <v>3063</v>
      </c>
      <c r="O1187" s="24" t="s">
        <v>9300</v>
      </c>
      <c r="P1187" s="31" t="s">
        <v>3064</v>
      </c>
      <c r="Q1187" s="31" t="s">
        <v>3065</v>
      </c>
      <c r="R1187" s="31" t="s">
        <v>3066</v>
      </c>
      <c r="S1187" s="31" t="s">
        <v>3062</v>
      </c>
      <c r="T1187" s="111"/>
      <c r="U1187" s="111"/>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c r="BY1187" s="116"/>
      <c r="BZ1187" s="116"/>
      <c r="CA1187" s="116"/>
      <c r="CB1187" s="116"/>
      <c r="CC1187" s="116"/>
      <c r="CD1187" s="116"/>
      <c r="CE1187" s="116"/>
      <c r="CF1187" s="116"/>
      <c r="CG1187" s="116"/>
      <c r="CH1187" s="116"/>
      <c r="CI1187" s="116"/>
      <c r="CJ1187" s="116"/>
      <c r="CK1187" s="116"/>
      <c r="CL1187" s="116"/>
    </row>
    <row r="1188" spans="1:90" ht="63.75" x14ac:dyDescent="0.2">
      <c r="A1188" s="7" t="str">
        <f t="shared" si="248"/>
        <v>1</v>
      </c>
      <c r="B1188" s="7" t="str">
        <f t="shared" si="249"/>
        <v>2</v>
      </c>
      <c r="C1188" s="7" t="str">
        <f t="shared" si="250"/>
        <v>4</v>
      </c>
      <c r="D1188" s="7" t="str">
        <f t="shared" si="251"/>
        <v>2</v>
      </c>
      <c r="E1188" s="7" t="str">
        <f t="shared" si="252"/>
        <v>0</v>
      </c>
      <c r="F1188" s="7" t="str">
        <f t="shared" si="247"/>
        <v>00</v>
      </c>
      <c r="G1188" s="7" t="str">
        <f t="shared" si="253"/>
        <v>00</v>
      </c>
      <c r="H1188" s="7" t="s">
        <v>467</v>
      </c>
      <c r="I1188" s="7" t="s">
        <v>4899</v>
      </c>
      <c r="J1188" s="120" t="s">
        <v>468</v>
      </c>
      <c r="K1188" s="10" t="s">
        <v>6</v>
      </c>
      <c r="L1188" s="10" t="s">
        <v>3052</v>
      </c>
      <c r="M1188" s="10" t="s">
        <v>10953</v>
      </c>
      <c r="N1188" s="10"/>
      <c r="O1188" s="10"/>
      <c r="P1188" s="10"/>
      <c r="Q1188" s="10" t="s">
        <v>3072</v>
      </c>
      <c r="R1188" s="10"/>
      <c r="S1188" s="10" t="s">
        <v>3052</v>
      </c>
    </row>
    <row r="1189" spans="1:90" ht="102" x14ac:dyDescent="0.2">
      <c r="A1189" s="8" t="str">
        <f t="shared" si="248"/>
        <v>1</v>
      </c>
      <c r="B1189" s="8" t="str">
        <f t="shared" si="249"/>
        <v>2</v>
      </c>
      <c r="C1189" s="8" t="str">
        <f t="shared" si="250"/>
        <v>4</v>
      </c>
      <c r="D1189" s="8" t="str">
        <f t="shared" si="251"/>
        <v>2</v>
      </c>
      <c r="E1189" s="8" t="str">
        <f t="shared" si="252"/>
        <v>1</v>
      </c>
      <c r="F1189" s="8" t="str">
        <f t="shared" si="247"/>
        <v>00</v>
      </c>
      <c r="G1189" s="8" t="str">
        <f t="shared" si="253"/>
        <v>00</v>
      </c>
      <c r="H1189" s="8" t="s">
        <v>469</v>
      </c>
      <c r="I1189" s="8" t="s">
        <v>11157</v>
      </c>
      <c r="J1189" s="121" t="s">
        <v>470</v>
      </c>
      <c r="K1189" s="11" t="s">
        <v>6</v>
      </c>
      <c r="L1189" s="11" t="s">
        <v>3052</v>
      </c>
      <c r="M1189" s="11" t="s">
        <v>10953</v>
      </c>
      <c r="N1189" s="11"/>
      <c r="O1189" s="11"/>
      <c r="P1189" s="11"/>
      <c r="Q1189" s="11" t="s">
        <v>3072</v>
      </c>
      <c r="R1189" s="11"/>
      <c r="S1189" s="11" t="s">
        <v>3052</v>
      </c>
    </row>
    <row r="1190" spans="1:90" ht="51" x14ac:dyDescent="0.2">
      <c r="A1190" s="26" t="str">
        <f t="shared" si="248"/>
        <v>1</v>
      </c>
      <c r="B1190" s="26" t="str">
        <f t="shared" si="249"/>
        <v>2</v>
      </c>
      <c r="C1190" s="26" t="str">
        <f t="shared" si="250"/>
        <v>4</v>
      </c>
      <c r="D1190" s="26" t="str">
        <f t="shared" si="251"/>
        <v>2</v>
      </c>
      <c r="E1190" s="26" t="str">
        <f t="shared" si="252"/>
        <v>1</v>
      </c>
      <c r="F1190" s="26" t="str">
        <f t="shared" si="247"/>
        <v>01</v>
      </c>
      <c r="G1190" s="26" t="str">
        <f t="shared" si="253"/>
        <v>00</v>
      </c>
      <c r="H1190" s="32" t="s">
        <v>4195</v>
      </c>
      <c r="I1190" s="32" t="s">
        <v>9332</v>
      </c>
      <c r="J1190" s="92" t="s">
        <v>4196</v>
      </c>
      <c r="K1190" s="32" t="s">
        <v>6</v>
      </c>
      <c r="L1190" s="31" t="s">
        <v>3062</v>
      </c>
      <c r="M1190" s="31" t="s">
        <v>10953</v>
      </c>
      <c r="N1190" s="32" t="s">
        <v>3063</v>
      </c>
      <c r="O1190" s="24" t="s">
        <v>9300</v>
      </c>
      <c r="P1190" s="31" t="s">
        <v>3064</v>
      </c>
      <c r="Q1190" s="31" t="s">
        <v>3065</v>
      </c>
      <c r="R1190" s="31" t="s">
        <v>3066</v>
      </c>
      <c r="S1190" s="31" t="s">
        <v>3062</v>
      </c>
    </row>
    <row r="1191" spans="1:90" ht="25.5" x14ac:dyDescent="0.2">
      <c r="A1191" s="26" t="str">
        <f t="shared" si="248"/>
        <v>1</v>
      </c>
      <c r="B1191" s="26" t="str">
        <f t="shared" si="249"/>
        <v>2</v>
      </c>
      <c r="C1191" s="26" t="str">
        <f t="shared" si="250"/>
        <v>4</v>
      </c>
      <c r="D1191" s="26" t="str">
        <f t="shared" si="251"/>
        <v>2</v>
      </c>
      <c r="E1191" s="26" t="str">
        <f t="shared" si="252"/>
        <v>1</v>
      </c>
      <c r="F1191" s="26" t="str">
        <f t="shared" si="247"/>
        <v>02</v>
      </c>
      <c r="G1191" s="26" t="str">
        <f t="shared" si="253"/>
        <v>00</v>
      </c>
      <c r="H1191" s="32" t="s">
        <v>4197</v>
      </c>
      <c r="I1191" s="32" t="s">
        <v>9333</v>
      </c>
      <c r="J1191" s="92" t="s">
        <v>4198</v>
      </c>
      <c r="K1191" s="32" t="s">
        <v>6</v>
      </c>
      <c r="L1191" s="31" t="s">
        <v>3062</v>
      </c>
      <c r="M1191" s="31" t="s">
        <v>10953</v>
      </c>
      <c r="N1191" s="32" t="s">
        <v>3063</v>
      </c>
      <c r="O1191" s="24" t="s">
        <v>9300</v>
      </c>
      <c r="P1191" s="31" t="s">
        <v>3064</v>
      </c>
      <c r="Q1191" s="31" t="s">
        <v>3065</v>
      </c>
      <c r="R1191" s="31" t="s">
        <v>3066</v>
      </c>
      <c r="S1191" s="31" t="s">
        <v>3062</v>
      </c>
    </row>
    <row r="1192" spans="1:90" ht="25.5" x14ac:dyDescent="0.2">
      <c r="A1192" s="26" t="str">
        <f t="shared" si="248"/>
        <v>1</v>
      </c>
      <c r="B1192" s="26" t="str">
        <f t="shared" si="249"/>
        <v>2</v>
      </c>
      <c r="C1192" s="26" t="str">
        <f t="shared" si="250"/>
        <v>4</v>
      </c>
      <c r="D1192" s="26" t="str">
        <f t="shared" si="251"/>
        <v>2</v>
      </c>
      <c r="E1192" s="26" t="str">
        <f t="shared" si="252"/>
        <v>1</v>
      </c>
      <c r="F1192" s="26" t="str">
        <f t="shared" si="247"/>
        <v>03</v>
      </c>
      <c r="G1192" s="26" t="str">
        <f t="shared" si="253"/>
        <v>00</v>
      </c>
      <c r="H1192" s="32" t="s">
        <v>4199</v>
      </c>
      <c r="I1192" s="32" t="s">
        <v>9334</v>
      </c>
      <c r="J1192" s="92" t="s">
        <v>4200</v>
      </c>
      <c r="K1192" s="32" t="s">
        <v>6</v>
      </c>
      <c r="L1192" s="31" t="s">
        <v>3062</v>
      </c>
      <c r="M1192" s="31" t="s">
        <v>10953</v>
      </c>
      <c r="N1192" s="32" t="s">
        <v>3063</v>
      </c>
      <c r="O1192" s="24" t="s">
        <v>9300</v>
      </c>
      <c r="P1192" s="31" t="s">
        <v>3064</v>
      </c>
      <c r="Q1192" s="31" t="s">
        <v>3065</v>
      </c>
      <c r="R1192" s="31" t="s">
        <v>3066</v>
      </c>
      <c r="S1192" s="31" t="s">
        <v>3062</v>
      </c>
    </row>
    <row r="1193" spans="1:90" ht="38.25" x14ac:dyDescent="0.2">
      <c r="A1193" s="26" t="str">
        <f t="shared" si="248"/>
        <v>1</v>
      </c>
      <c r="B1193" s="26" t="str">
        <f t="shared" si="249"/>
        <v>2</v>
      </c>
      <c r="C1193" s="26" t="str">
        <f t="shared" si="250"/>
        <v>4</v>
      </c>
      <c r="D1193" s="26" t="str">
        <f t="shared" si="251"/>
        <v>2</v>
      </c>
      <c r="E1193" s="26" t="str">
        <f t="shared" si="252"/>
        <v>1</v>
      </c>
      <c r="F1193" s="26" t="str">
        <f t="shared" si="247"/>
        <v>04</v>
      </c>
      <c r="G1193" s="26" t="str">
        <f t="shared" si="253"/>
        <v>00</v>
      </c>
      <c r="H1193" s="32" t="s">
        <v>4201</v>
      </c>
      <c r="I1193" s="32" t="s">
        <v>9335</v>
      </c>
      <c r="J1193" s="92" t="s">
        <v>4202</v>
      </c>
      <c r="K1193" s="32" t="s">
        <v>6</v>
      </c>
      <c r="L1193" s="31" t="s">
        <v>3062</v>
      </c>
      <c r="M1193" s="31" t="s">
        <v>10953</v>
      </c>
      <c r="N1193" s="32" t="s">
        <v>3063</v>
      </c>
      <c r="O1193" s="24" t="s">
        <v>9300</v>
      </c>
      <c r="P1193" s="31" t="s">
        <v>3064</v>
      </c>
      <c r="Q1193" s="31" t="s">
        <v>3065</v>
      </c>
      <c r="R1193" s="31" t="s">
        <v>3066</v>
      </c>
      <c r="S1193" s="31" t="s">
        <v>3062</v>
      </c>
    </row>
    <row r="1194" spans="1:90" ht="38.25" x14ac:dyDescent="0.2">
      <c r="A1194" s="26" t="str">
        <f t="shared" si="248"/>
        <v>1</v>
      </c>
      <c r="B1194" s="26" t="str">
        <f t="shared" si="249"/>
        <v>2</v>
      </c>
      <c r="C1194" s="26" t="str">
        <f t="shared" si="250"/>
        <v>4</v>
      </c>
      <c r="D1194" s="26" t="str">
        <f t="shared" si="251"/>
        <v>2</v>
      </c>
      <c r="E1194" s="26" t="str">
        <f t="shared" si="252"/>
        <v>1</v>
      </c>
      <c r="F1194" s="26" t="str">
        <f t="shared" si="247"/>
        <v>05</v>
      </c>
      <c r="G1194" s="26" t="str">
        <f t="shared" si="253"/>
        <v>00</v>
      </c>
      <c r="H1194" s="32" t="s">
        <v>4651</v>
      </c>
      <c r="I1194" s="32" t="s">
        <v>4652</v>
      </c>
      <c r="J1194" s="92" t="s">
        <v>4653</v>
      </c>
      <c r="K1194" s="32" t="s">
        <v>6</v>
      </c>
      <c r="L1194" s="31" t="s">
        <v>3062</v>
      </c>
      <c r="M1194" s="31" t="s">
        <v>10953</v>
      </c>
      <c r="N1194" s="32" t="s">
        <v>3063</v>
      </c>
      <c r="O1194" s="24" t="s">
        <v>9300</v>
      </c>
      <c r="P1194" s="31" t="s">
        <v>3064</v>
      </c>
      <c r="Q1194" s="31" t="s">
        <v>3065</v>
      </c>
      <c r="R1194" s="31"/>
      <c r="S1194" s="31" t="s">
        <v>3062</v>
      </c>
    </row>
    <row r="1195" spans="1:90" ht="38.25" x14ac:dyDescent="0.2">
      <c r="A1195" s="26" t="str">
        <f t="shared" si="248"/>
        <v>1</v>
      </c>
      <c r="B1195" s="26" t="str">
        <f t="shared" si="249"/>
        <v>2</v>
      </c>
      <c r="C1195" s="26" t="str">
        <f t="shared" si="250"/>
        <v>4</v>
      </c>
      <c r="D1195" s="26" t="str">
        <f t="shared" si="251"/>
        <v>2</v>
      </c>
      <c r="E1195" s="26" t="str">
        <f t="shared" si="252"/>
        <v>1</v>
      </c>
      <c r="F1195" s="26" t="str">
        <f t="shared" si="247"/>
        <v>99</v>
      </c>
      <c r="G1195" s="26" t="str">
        <f t="shared" si="253"/>
        <v>00</v>
      </c>
      <c r="H1195" s="32" t="s">
        <v>4203</v>
      </c>
      <c r="I1195" s="32" t="s">
        <v>9336</v>
      </c>
      <c r="J1195" s="92" t="s">
        <v>4204</v>
      </c>
      <c r="K1195" s="32" t="s">
        <v>6</v>
      </c>
      <c r="L1195" s="31" t="s">
        <v>3062</v>
      </c>
      <c r="M1195" s="31" t="s">
        <v>10953</v>
      </c>
      <c r="N1195" s="32" t="s">
        <v>3063</v>
      </c>
      <c r="O1195" s="24" t="s">
        <v>9300</v>
      </c>
      <c r="P1195" s="31" t="s">
        <v>3064</v>
      </c>
      <c r="Q1195" s="31" t="s">
        <v>3065</v>
      </c>
      <c r="R1195" s="31" t="s">
        <v>3066</v>
      </c>
      <c r="S1195" s="31" t="s">
        <v>3052</v>
      </c>
    </row>
    <row r="1196" spans="1:90" ht="25.5" x14ac:dyDescent="0.2">
      <c r="A1196" s="7" t="str">
        <f t="shared" si="248"/>
        <v>1</v>
      </c>
      <c r="B1196" s="7" t="str">
        <f t="shared" si="249"/>
        <v>2</v>
      </c>
      <c r="C1196" s="7" t="str">
        <f t="shared" si="250"/>
        <v>4</v>
      </c>
      <c r="D1196" s="7" t="str">
        <f t="shared" si="251"/>
        <v>3</v>
      </c>
      <c r="E1196" s="7" t="str">
        <f t="shared" si="252"/>
        <v>0</v>
      </c>
      <c r="F1196" s="7" t="str">
        <f t="shared" si="247"/>
        <v>00</v>
      </c>
      <c r="G1196" s="7" t="str">
        <f t="shared" si="253"/>
        <v>00</v>
      </c>
      <c r="H1196" s="7" t="s">
        <v>471</v>
      </c>
      <c r="I1196" s="7" t="s">
        <v>472</v>
      </c>
      <c r="J1196" s="120" t="s">
        <v>473</v>
      </c>
      <c r="K1196" s="10" t="s">
        <v>6</v>
      </c>
      <c r="L1196" s="10" t="s">
        <v>3052</v>
      </c>
      <c r="M1196" s="10" t="s">
        <v>10953</v>
      </c>
      <c r="N1196" s="10"/>
      <c r="O1196" s="10"/>
      <c r="P1196" s="10"/>
      <c r="Q1196" s="10" t="s">
        <v>3072</v>
      </c>
      <c r="R1196" s="10"/>
      <c r="S1196" s="10" t="s">
        <v>3052</v>
      </c>
    </row>
    <row r="1197" spans="1:90" ht="63.75" x14ac:dyDescent="0.2">
      <c r="A1197" s="8" t="str">
        <f t="shared" si="248"/>
        <v>1</v>
      </c>
      <c r="B1197" s="8" t="str">
        <f t="shared" si="249"/>
        <v>2</v>
      </c>
      <c r="C1197" s="8" t="str">
        <f t="shared" si="250"/>
        <v>4</v>
      </c>
      <c r="D1197" s="8" t="str">
        <f t="shared" si="251"/>
        <v>3</v>
      </c>
      <c r="E1197" s="8" t="str">
        <f t="shared" si="252"/>
        <v>1</v>
      </c>
      <c r="F1197" s="8" t="str">
        <f t="shared" si="247"/>
        <v>00</v>
      </c>
      <c r="G1197" s="8" t="str">
        <f t="shared" si="253"/>
        <v>00</v>
      </c>
      <c r="H1197" s="8" t="s">
        <v>474</v>
      </c>
      <c r="I1197" s="8" t="s">
        <v>475</v>
      </c>
      <c r="J1197" s="121" t="s">
        <v>8378</v>
      </c>
      <c r="K1197" s="11" t="s">
        <v>6</v>
      </c>
      <c r="L1197" s="11" t="s">
        <v>3052</v>
      </c>
      <c r="M1197" s="11" t="s">
        <v>10953</v>
      </c>
      <c r="N1197" s="11"/>
      <c r="O1197" s="11"/>
      <c r="P1197" s="11"/>
      <c r="Q1197" s="11" t="s">
        <v>3072</v>
      </c>
      <c r="R1197" s="11"/>
      <c r="S1197" s="11" t="s">
        <v>3052</v>
      </c>
    </row>
    <row r="1198" spans="1:90" ht="63.75" x14ac:dyDescent="0.2">
      <c r="A1198" s="7" t="str">
        <f t="shared" si="248"/>
        <v>1</v>
      </c>
      <c r="B1198" s="7" t="str">
        <f t="shared" si="249"/>
        <v>2</v>
      </c>
      <c r="C1198" s="7" t="str">
        <f t="shared" si="250"/>
        <v>4</v>
      </c>
      <c r="D1198" s="7" t="str">
        <f t="shared" si="251"/>
        <v>8</v>
      </c>
      <c r="E1198" s="7" t="str">
        <f t="shared" si="252"/>
        <v>0</v>
      </c>
      <c r="F1198" s="7" t="str">
        <f t="shared" si="247"/>
        <v>00</v>
      </c>
      <c r="G1198" s="7" t="str">
        <f t="shared" si="253"/>
        <v>00</v>
      </c>
      <c r="H1198" s="7" t="s">
        <v>476</v>
      </c>
      <c r="I1198" s="7" t="s">
        <v>477</v>
      </c>
      <c r="J1198" s="120" t="s">
        <v>478</v>
      </c>
      <c r="K1198" s="10" t="s">
        <v>69</v>
      </c>
      <c r="L1198" s="10" t="s">
        <v>3052</v>
      </c>
      <c r="M1198" s="10" t="s">
        <v>10953</v>
      </c>
      <c r="N1198" s="10"/>
      <c r="O1198" s="10"/>
      <c r="P1198" s="10"/>
      <c r="Q1198" s="10" t="s">
        <v>3072</v>
      </c>
      <c r="R1198" s="10"/>
      <c r="S1198" s="10" t="s">
        <v>3052</v>
      </c>
    </row>
    <row r="1199" spans="1:90" ht="89.25" x14ac:dyDescent="0.2">
      <c r="A1199" s="8" t="str">
        <f t="shared" si="248"/>
        <v>1</v>
      </c>
      <c r="B1199" s="8" t="str">
        <f t="shared" si="249"/>
        <v>2</v>
      </c>
      <c r="C1199" s="8" t="str">
        <f t="shared" si="250"/>
        <v>4</v>
      </c>
      <c r="D1199" s="8" t="str">
        <f t="shared" si="251"/>
        <v>8</v>
      </c>
      <c r="E1199" s="8" t="str">
        <f t="shared" si="252"/>
        <v>1</v>
      </c>
      <c r="F1199" s="8" t="str">
        <f t="shared" si="247"/>
        <v>00</v>
      </c>
      <c r="G1199" s="8" t="str">
        <f t="shared" si="253"/>
        <v>00</v>
      </c>
      <c r="H1199" s="8" t="s">
        <v>479</v>
      </c>
      <c r="I1199" s="8" t="s">
        <v>480</v>
      </c>
      <c r="J1199" s="121" t="s">
        <v>481</v>
      </c>
      <c r="K1199" s="11" t="s">
        <v>69</v>
      </c>
      <c r="L1199" s="11" t="s">
        <v>3052</v>
      </c>
      <c r="M1199" s="11" t="s">
        <v>10953</v>
      </c>
      <c r="N1199" s="11"/>
      <c r="O1199" s="11"/>
      <c r="P1199" s="11"/>
      <c r="Q1199" s="11" t="s">
        <v>3072</v>
      </c>
      <c r="R1199" s="11"/>
      <c r="S1199" s="11" t="s">
        <v>3052</v>
      </c>
    </row>
    <row r="1200" spans="1:90" ht="25.5" x14ac:dyDescent="0.2">
      <c r="A1200" s="9" t="str">
        <f t="shared" si="248"/>
        <v>1</v>
      </c>
      <c r="B1200" s="9" t="str">
        <f t="shared" si="249"/>
        <v>2</v>
      </c>
      <c r="C1200" s="9" t="str">
        <f t="shared" si="250"/>
        <v>4</v>
      </c>
      <c r="D1200" s="9" t="str">
        <f t="shared" si="251"/>
        <v>8</v>
      </c>
      <c r="E1200" s="9" t="str">
        <f t="shared" si="252"/>
        <v>1</v>
      </c>
      <c r="F1200" s="9" t="str">
        <f t="shared" si="247"/>
        <v>01</v>
      </c>
      <c r="G1200" s="9" t="str">
        <f t="shared" si="253"/>
        <v>00</v>
      </c>
      <c r="H1200" s="9" t="s">
        <v>482</v>
      </c>
      <c r="I1200" s="9" t="s">
        <v>483</v>
      </c>
      <c r="J1200" s="131" t="s">
        <v>484</v>
      </c>
      <c r="K1200" s="13" t="s">
        <v>69</v>
      </c>
      <c r="L1200" s="13" t="s">
        <v>3052</v>
      </c>
      <c r="M1200" s="13" t="s">
        <v>10953</v>
      </c>
      <c r="N1200" s="13" t="s">
        <v>3063</v>
      </c>
      <c r="O1200" s="13"/>
      <c r="P1200" s="13"/>
      <c r="Q1200" s="13" t="s">
        <v>3065</v>
      </c>
      <c r="R1200" s="13"/>
      <c r="S1200" s="13" t="s">
        <v>3052</v>
      </c>
    </row>
    <row r="1201" spans="1:90" ht="25.5" x14ac:dyDescent="0.2">
      <c r="A1201" s="9" t="str">
        <f t="shared" si="248"/>
        <v>1</v>
      </c>
      <c r="B1201" s="9" t="str">
        <f t="shared" si="249"/>
        <v>2</v>
      </c>
      <c r="C1201" s="9" t="str">
        <f t="shared" si="250"/>
        <v>4</v>
      </c>
      <c r="D1201" s="9" t="str">
        <f t="shared" si="251"/>
        <v>8</v>
      </c>
      <c r="E1201" s="9" t="str">
        <f t="shared" si="252"/>
        <v>1</v>
      </c>
      <c r="F1201" s="9" t="str">
        <f t="shared" si="247"/>
        <v>02</v>
      </c>
      <c r="G1201" s="9" t="str">
        <f t="shared" si="253"/>
        <v>00</v>
      </c>
      <c r="H1201" s="9" t="s">
        <v>485</v>
      </c>
      <c r="I1201" s="9" t="s">
        <v>11158</v>
      </c>
      <c r="J1201" s="131" t="s">
        <v>486</v>
      </c>
      <c r="K1201" s="13" t="s">
        <v>69</v>
      </c>
      <c r="L1201" s="13" t="s">
        <v>3052</v>
      </c>
      <c r="M1201" s="13" t="s">
        <v>10953</v>
      </c>
      <c r="N1201" s="13" t="s">
        <v>3063</v>
      </c>
      <c r="O1201" s="13"/>
      <c r="P1201" s="13"/>
      <c r="Q1201" s="13" t="s">
        <v>3065</v>
      </c>
      <c r="R1201" s="13"/>
      <c r="S1201" s="13" t="s">
        <v>3052</v>
      </c>
    </row>
    <row r="1202" spans="1:90" ht="25.5" x14ac:dyDescent="0.2">
      <c r="A1202" s="9" t="str">
        <f t="shared" si="248"/>
        <v>1</v>
      </c>
      <c r="B1202" s="9" t="str">
        <f t="shared" si="249"/>
        <v>2</v>
      </c>
      <c r="C1202" s="9" t="str">
        <f t="shared" si="250"/>
        <v>4</v>
      </c>
      <c r="D1202" s="9" t="str">
        <f t="shared" si="251"/>
        <v>8</v>
      </c>
      <c r="E1202" s="9" t="str">
        <f t="shared" si="252"/>
        <v>1</v>
      </c>
      <c r="F1202" s="9" t="str">
        <f t="shared" si="247"/>
        <v>03</v>
      </c>
      <c r="G1202" s="9" t="str">
        <f t="shared" si="253"/>
        <v>00</v>
      </c>
      <c r="H1202" s="9" t="s">
        <v>487</v>
      </c>
      <c r="I1202" s="9" t="s">
        <v>488</v>
      </c>
      <c r="J1202" s="131" t="s">
        <v>489</v>
      </c>
      <c r="K1202" s="13" t="s">
        <v>69</v>
      </c>
      <c r="L1202" s="13" t="s">
        <v>3052</v>
      </c>
      <c r="M1202" s="13" t="s">
        <v>10953</v>
      </c>
      <c r="N1202" s="13" t="s">
        <v>3063</v>
      </c>
      <c r="O1202" s="13"/>
      <c r="P1202" s="13"/>
      <c r="Q1202" s="13" t="s">
        <v>3065</v>
      </c>
      <c r="R1202" s="13"/>
      <c r="S1202" s="13" t="s">
        <v>3052</v>
      </c>
    </row>
    <row r="1203" spans="1:90" ht="25.5" x14ac:dyDescent="0.2">
      <c r="A1203" s="7" t="str">
        <f t="shared" si="248"/>
        <v>1</v>
      </c>
      <c r="B1203" s="7" t="str">
        <f t="shared" si="249"/>
        <v>2</v>
      </c>
      <c r="C1203" s="7" t="str">
        <f t="shared" si="250"/>
        <v>4</v>
      </c>
      <c r="D1203" s="7" t="str">
        <f t="shared" si="251"/>
        <v>9</v>
      </c>
      <c r="E1203" s="7" t="str">
        <f t="shared" si="252"/>
        <v>0</v>
      </c>
      <c r="F1203" s="7" t="str">
        <f t="shared" si="247"/>
        <v>00</v>
      </c>
      <c r="G1203" s="7" t="str">
        <f t="shared" si="253"/>
        <v>00</v>
      </c>
      <c r="H1203" s="7" t="s">
        <v>490</v>
      </c>
      <c r="I1203" s="7" t="s">
        <v>491</v>
      </c>
      <c r="J1203" s="120" t="s">
        <v>9498</v>
      </c>
      <c r="K1203" s="10" t="s">
        <v>69</v>
      </c>
      <c r="L1203" s="10" t="s">
        <v>3052</v>
      </c>
      <c r="M1203" s="10" t="s">
        <v>10953</v>
      </c>
      <c r="N1203" s="10"/>
      <c r="O1203" s="10"/>
      <c r="P1203" s="10"/>
      <c r="Q1203" s="10" t="s">
        <v>3072</v>
      </c>
      <c r="R1203" s="10"/>
      <c r="S1203" s="10" t="s">
        <v>3052</v>
      </c>
    </row>
    <row r="1204" spans="1:90" ht="63.75" x14ac:dyDescent="0.2">
      <c r="A1204" s="8" t="str">
        <f t="shared" si="248"/>
        <v>1</v>
      </c>
      <c r="B1204" s="8" t="str">
        <f t="shared" si="249"/>
        <v>2</v>
      </c>
      <c r="C1204" s="8" t="str">
        <f t="shared" si="250"/>
        <v>4</v>
      </c>
      <c r="D1204" s="8" t="str">
        <f t="shared" si="251"/>
        <v>9</v>
      </c>
      <c r="E1204" s="8" t="str">
        <f t="shared" si="252"/>
        <v>1</v>
      </c>
      <c r="F1204" s="8" t="str">
        <f t="shared" si="247"/>
        <v>00</v>
      </c>
      <c r="G1204" s="8" t="str">
        <f t="shared" si="253"/>
        <v>00</v>
      </c>
      <c r="H1204" s="8" t="s">
        <v>492</v>
      </c>
      <c r="I1204" s="8" t="s">
        <v>493</v>
      </c>
      <c r="J1204" s="121" t="s">
        <v>9499</v>
      </c>
      <c r="K1204" s="11" t="s">
        <v>69</v>
      </c>
      <c r="L1204" s="11" t="s">
        <v>3052</v>
      </c>
      <c r="M1204" s="11" t="s">
        <v>10953</v>
      </c>
      <c r="N1204" s="11"/>
      <c r="O1204" s="11"/>
      <c r="P1204" s="11"/>
      <c r="Q1204" s="11" t="s">
        <v>3072</v>
      </c>
      <c r="R1204" s="11"/>
      <c r="S1204" s="11" t="s">
        <v>3052</v>
      </c>
    </row>
    <row r="1205" spans="1:90" ht="38.25" x14ac:dyDescent="0.2">
      <c r="A1205" s="9" t="str">
        <f t="shared" si="248"/>
        <v>1</v>
      </c>
      <c r="B1205" s="9" t="str">
        <f t="shared" si="249"/>
        <v>2</v>
      </c>
      <c r="C1205" s="9" t="str">
        <f t="shared" si="250"/>
        <v>4</v>
      </c>
      <c r="D1205" s="9" t="str">
        <f t="shared" si="251"/>
        <v>9</v>
      </c>
      <c r="E1205" s="9" t="str">
        <f t="shared" si="252"/>
        <v>1</v>
      </c>
      <c r="F1205" s="9" t="str">
        <f t="shared" si="247"/>
        <v>01</v>
      </c>
      <c r="G1205" s="9" t="str">
        <f t="shared" si="253"/>
        <v>00</v>
      </c>
      <c r="H1205" s="9" t="s">
        <v>494</v>
      </c>
      <c r="I1205" s="9" t="s">
        <v>495</v>
      </c>
      <c r="J1205" s="131" t="s">
        <v>9500</v>
      </c>
      <c r="K1205" s="13" t="s">
        <v>69</v>
      </c>
      <c r="L1205" s="13" t="s">
        <v>3052</v>
      </c>
      <c r="M1205" s="13" t="s">
        <v>10953</v>
      </c>
      <c r="N1205" s="13" t="s">
        <v>3063</v>
      </c>
      <c r="O1205" s="13"/>
      <c r="P1205" s="13"/>
      <c r="Q1205" s="13" t="s">
        <v>3065</v>
      </c>
      <c r="R1205" s="13"/>
      <c r="S1205" s="13" t="s">
        <v>3052</v>
      </c>
    </row>
    <row r="1206" spans="1:90" ht="38.25" x14ac:dyDescent="0.2">
      <c r="A1206" s="9" t="str">
        <f t="shared" si="248"/>
        <v>1</v>
      </c>
      <c r="B1206" s="9" t="str">
        <f t="shared" si="249"/>
        <v>2</v>
      </c>
      <c r="C1206" s="9" t="str">
        <f t="shared" si="250"/>
        <v>4</v>
      </c>
      <c r="D1206" s="9" t="str">
        <f t="shared" si="251"/>
        <v>9</v>
      </c>
      <c r="E1206" s="9" t="str">
        <f t="shared" si="252"/>
        <v>1</v>
      </c>
      <c r="F1206" s="9" t="str">
        <f t="shared" si="247"/>
        <v>02</v>
      </c>
      <c r="G1206" s="9" t="str">
        <f t="shared" si="253"/>
        <v>00</v>
      </c>
      <c r="H1206" s="9" t="s">
        <v>496</v>
      </c>
      <c r="I1206" s="9" t="s">
        <v>11159</v>
      </c>
      <c r="J1206" s="131" t="s">
        <v>9501</v>
      </c>
      <c r="K1206" s="13" t="s">
        <v>69</v>
      </c>
      <c r="L1206" s="13" t="s">
        <v>3052</v>
      </c>
      <c r="M1206" s="13" t="s">
        <v>10953</v>
      </c>
      <c r="N1206" s="13" t="s">
        <v>3063</v>
      </c>
      <c r="O1206" s="13"/>
      <c r="P1206" s="13"/>
      <c r="Q1206" s="13" t="s">
        <v>3065</v>
      </c>
      <c r="R1206" s="13"/>
      <c r="S1206" s="13" t="s">
        <v>3052</v>
      </c>
    </row>
    <row r="1207" spans="1:90" ht="38.25" x14ac:dyDescent="0.2">
      <c r="A1207" s="9" t="str">
        <f t="shared" si="248"/>
        <v>1</v>
      </c>
      <c r="B1207" s="9" t="str">
        <f t="shared" si="249"/>
        <v>2</v>
      </c>
      <c r="C1207" s="9" t="str">
        <f t="shared" si="250"/>
        <v>4</v>
      </c>
      <c r="D1207" s="9" t="str">
        <f t="shared" si="251"/>
        <v>9</v>
      </c>
      <c r="E1207" s="9" t="str">
        <f t="shared" si="252"/>
        <v>1</v>
      </c>
      <c r="F1207" s="9" t="str">
        <f t="shared" si="247"/>
        <v>03</v>
      </c>
      <c r="G1207" s="9" t="str">
        <f t="shared" si="253"/>
        <v>00</v>
      </c>
      <c r="H1207" s="9" t="s">
        <v>497</v>
      </c>
      <c r="I1207" s="9" t="s">
        <v>498</v>
      </c>
      <c r="J1207" s="131" t="s">
        <v>9502</v>
      </c>
      <c r="K1207" s="13" t="s">
        <v>69</v>
      </c>
      <c r="L1207" s="13" t="s">
        <v>3052</v>
      </c>
      <c r="M1207" s="13" t="s">
        <v>10953</v>
      </c>
      <c r="N1207" s="13" t="s">
        <v>3063</v>
      </c>
      <c r="O1207" s="13"/>
      <c r="P1207" s="13"/>
      <c r="Q1207" s="13" t="s">
        <v>3065</v>
      </c>
      <c r="R1207" s="13"/>
      <c r="S1207" s="13" t="s">
        <v>3052</v>
      </c>
    </row>
    <row r="1208" spans="1:90" s="103" customFormat="1" ht="76.5" x14ac:dyDescent="0.2">
      <c r="A1208" s="6" t="str">
        <f t="shared" ref="A1208:A1210" si="254">MID(H1208,1,1)</f>
        <v>1</v>
      </c>
      <c r="B1208" s="6" t="str">
        <f t="shared" ref="B1208:B1210" si="255">MID(H1208,3,1)</f>
        <v>2</v>
      </c>
      <c r="C1208" s="6">
        <v>5</v>
      </c>
      <c r="D1208" s="6" t="str">
        <f t="shared" ref="D1208:D1210" si="256">MID(H1208,7,1)</f>
        <v>0</v>
      </c>
      <c r="E1208" s="6" t="str">
        <f t="shared" ref="E1208:E1210" si="257">MID(H1208,9,1)</f>
        <v>0</v>
      </c>
      <c r="F1208" s="6" t="str">
        <f t="shared" ref="F1208:F1210" si="258">MID(H1208,11,2)</f>
        <v>00</v>
      </c>
      <c r="G1208" s="6" t="str">
        <f t="shared" ref="G1208:G1210" si="259">MID(H1208,14,2)</f>
        <v>00</v>
      </c>
      <c r="H1208" s="6" t="s">
        <v>10822</v>
      </c>
      <c r="I1208" s="6" t="s">
        <v>10825</v>
      </c>
      <c r="J1208" s="119" t="s">
        <v>11581</v>
      </c>
      <c r="K1208" s="12" t="s">
        <v>6</v>
      </c>
      <c r="L1208" s="12" t="s">
        <v>3052</v>
      </c>
      <c r="M1208" s="12" t="s">
        <v>10953</v>
      </c>
      <c r="N1208" s="12"/>
      <c r="O1208" s="12"/>
      <c r="P1208" s="12"/>
      <c r="Q1208" s="12" t="s">
        <v>3072</v>
      </c>
      <c r="R1208" s="12"/>
      <c r="S1208" s="12" t="s">
        <v>3052</v>
      </c>
      <c r="T1208" s="111"/>
      <c r="U1208" s="111"/>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c r="BY1208" s="116"/>
      <c r="BZ1208" s="116"/>
      <c r="CA1208" s="116"/>
      <c r="CB1208" s="116"/>
      <c r="CC1208" s="116"/>
      <c r="CD1208" s="116"/>
      <c r="CE1208" s="116"/>
      <c r="CF1208" s="116"/>
      <c r="CG1208" s="116"/>
      <c r="CH1208" s="116"/>
      <c r="CI1208" s="116"/>
      <c r="CJ1208" s="116"/>
      <c r="CK1208" s="116"/>
      <c r="CL1208" s="116"/>
    </row>
    <row r="1209" spans="1:90" s="103" customFormat="1" ht="51" x14ac:dyDescent="0.2">
      <c r="A1209" s="7" t="str">
        <f t="shared" si="254"/>
        <v>1</v>
      </c>
      <c r="B1209" s="7" t="str">
        <f t="shared" si="255"/>
        <v>2</v>
      </c>
      <c r="C1209" s="7">
        <v>5</v>
      </c>
      <c r="D1209" s="7" t="str">
        <f t="shared" si="256"/>
        <v>1</v>
      </c>
      <c r="E1209" s="7" t="str">
        <f t="shared" si="257"/>
        <v>0</v>
      </c>
      <c r="F1209" s="7" t="str">
        <f t="shared" si="258"/>
        <v>00</v>
      </c>
      <c r="G1209" s="7" t="str">
        <f t="shared" si="259"/>
        <v>00</v>
      </c>
      <c r="H1209" s="7" t="s">
        <v>10823</v>
      </c>
      <c r="I1209" s="7" t="s">
        <v>10826</v>
      </c>
      <c r="J1209" s="120" t="s">
        <v>11580</v>
      </c>
      <c r="K1209" s="10" t="s">
        <v>6</v>
      </c>
      <c r="L1209" s="10" t="s">
        <v>3052</v>
      </c>
      <c r="M1209" s="10" t="s">
        <v>10953</v>
      </c>
      <c r="N1209" s="10"/>
      <c r="O1209" s="10"/>
      <c r="P1209" s="10"/>
      <c r="Q1209" s="10" t="s">
        <v>3072</v>
      </c>
      <c r="R1209" s="10"/>
      <c r="S1209" s="10" t="s">
        <v>3052</v>
      </c>
      <c r="T1209" s="111"/>
      <c r="U1209" s="111"/>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c r="BY1209" s="116"/>
      <c r="BZ1209" s="116"/>
      <c r="CA1209" s="116"/>
      <c r="CB1209" s="116"/>
      <c r="CC1209" s="116"/>
      <c r="CD1209" s="116"/>
      <c r="CE1209" s="116"/>
      <c r="CF1209" s="116"/>
      <c r="CG1209" s="116"/>
      <c r="CH1209" s="116"/>
      <c r="CI1209" s="116"/>
      <c r="CJ1209" s="116"/>
      <c r="CK1209" s="116"/>
      <c r="CL1209" s="116"/>
    </row>
    <row r="1210" spans="1:90" s="103" customFormat="1" ht="76.5" x14ac:dyDescent="0.2">
      <c r="A1210" s="8" t="str">
        <f t="shared" si="254"/>
        <v>1</v>
      </c>
      <c r="B1210" s="8" t="str">
        <f t="shared" si="255"/>
        <v>2</v>
      </c>
      <c r="C1210" s="8">
        <v>5</v>
      </c>
      <c r="D1210" s="8" t="str">
        <f t="shared" si="256"/>
        <v>1</v>
      </c>
      <c r="E1210" s="8" t="str">
        <f t="shared" si="257"/>
        <v>1</v>
      </c>
      <c r="F1210" s="8" t="str">
        <f t="shared" si="258"/>
        <v>00</v>
      </c>
      <c r="G1210" s="8" t="str">
        <f t="shared" si="259"/>
        <v>00</v>
      </c>
      <c r="H1210" s="8" t="s">
        <v>10824</v>
      </c>
      <c r="I1210" s="8" t="s">
        <v>10827</v>
      </c>
      <c r="J1210" s="121" t="s">
        <v>10837</v>
      </c>
      <c r="K1210" s="11" t="s">
        <v>6</v>
      </c>
      <c r="L1210" s="11" t="s">
        <v>3052</v>
      </c>
      <c r="M1210" s="11" t="s">
        <v>10953</v>
      </c>
      <c r="N1210" s="11"/>
      <c r="O1210" s="11"/>
      <c r="P1210" s="11"/>
      <c r="Q1210" s="11" t="s">
        <v>3072</v>
      </c>
      <c r="R1210" s="11"/>
      <c r="S1210" s="11" t="s">
        <v>3052</v>
      </c>
      <c r="T1210" s="111"/>
      <c r="U1210" s="111"/>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c r="BY1210" s="116"/>
      <c r="BZ1210" s="116"/>
      <c r="CA1210" s="116"/>
      <c r="CB1210" s="116"/>
      <c r="CC1210" s="116"/>
      <c r="CD1210" s="116"/>
      <c r="CE1210" s="116"/>
      <c r="CF1210" s="116"/>
      <c r="CG1210" s="116"/>
      <c r="CH1210" s="116"/>
      <c r="CI1210" s="116"/>
      <c r="CJ1210" s="116"/>
      <c r="CK1210" s="116"/>
      <c r="CL1210" s="116"/>
    </row>
    <row r="1211" spans="1:90" s="103" customFormat="1" ht="51" x14ac:dyDescent="0.2">
      <c r="A1211" s="7" t="str">
        <f t="shared" ref="A1211:A1212" si="260">MID(H1211,1,1)</f>
        <v>1</v>
      </c>
      <c r="B1211" s="7" t="str">
        <f t="shared" ref="B1211:B1212" si="261">MID(H1211,3,1)</f>
        <v>2</v>
      </c>
      <c r="C1211" s="7">
        <v>5</v>
      </c>
      <c r="D1211" s="7">
        <v>2</v>
      </c>
      <c r="E1211" s="7" t="str">
        <f t="shared" ref="E1211:E1212" si="262">MID(H1211,9,1)</f>
        <v>0</v>
      </c>
      <c r="F1211" s="7" t="str">
        <f t="shared" ref="F1211:F1212" si="263">MID(H1211,11,2)</f>
        <v>00</v>
      </c>
      <c r="G1211" s="7" t="str">
        <f t="shared" ref="G1211:G1212" si="264">MID(H1211,14,2)</f>
        <v>00</v>
      </c>
      <c r="H1211" s="7" t="s">
        <v>10828</v>
      </c>
      <c r="I1211" s="7" t="s">
        <v>10830</v>
      </c>
      <c r="J1211" s="120" t="s">
        <v>10838</v>
      </c>
      <c r="K1211" s="10" t="s">
        <v>6</v>
      </c>
      <c r="L1211" s="10" t="s">
        <v>3052</v>
      </c>
      <c r="M1211" s="10" t="s">
        <v>10953</v>
      </c>
      <c r="N1211" s="10"/>
      <c r="O1211" s="10"/>
      <c r="P1211" s="10"/>
      <c r="Q1211" s="10" t="s">
        <v>3072</v>
      </c>
      <c r="R1211" s="10"/>
      <c r="S1211" s="10" t="s">
        <v>3052</v>
      </c>
      <c r="T1211" s="111"/>
      <c r="U1211" s="111"/>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c r="BY1211" s="116"/>
      <c r="BZ1211" s="116"/>
      <c r="CA1211" s="116"/>
      <c r="CB1211" s="116"/>
      <c r="CC1211" s="116"/>
      <c r="CD1211" s="116"/>
      <c r="CE1211" s="116"/>
      <c r="CF1211" s="116"/>
      <c r="CG1211" s="116"/>
      <c r="CH1211" s="116"/>
      <c r="CI1211" s="116"/>
      <c r="CJ1211" s="116"/>
      <c r="CK1211" s="116"/>
      <c r="CL1211" s="116"/>
    </row>
    <row r="1212" spans="1:90" s="103" customFormat="1" ht="76.5" x14ac:dyDescent="0.2">
      <c r="A1212" s="8" t="str">
        <f t="shared" si="260"/>
        <v>1</v>
      </c>
      <c r="B1212" s="8" t="str">
        <f t="shared" si="261"/>
        <v>2</v>
      </c>
      <c r="C1212" s="8">
        <v>5</v>
      </c>
      <c r="D1212" s="8">
        <v>2</v>
      </c>
      <c r="E1212" s="8" t="str">
        <f t="shared" si="262"/>
        <v>1</v>
      </c>
      <c r="F1212" s="8" t="str">
        <f t="shared" si="263"/>
        <v>00</v>
      </c>
      <c r="G1212" s="8" t="str">
        <f t="shared" si="264"/>
        <v>00</v>
      </c>
      <c r="H1212" s="8" t="s">
        <v>10829</v>
      </c>
      <c r="I1212" s="8" t="s">
        <v>10831</v>
      </c>
      <c r="J1212" s="121" t="s">
        <v>10839</v>
      </c>
      <c r="K1212" s="11" t="s">
        <v>6</v>
      </c>
      <c r="L1212" s="11" t="s">
        <v>3052</v>
      </c>
      <c r="M1212" s="11" t="s">
        <v>10953</v>
      </c>
      <c r="N1212" s="11"/>
      <c r="O1212" s="11"/>
      <c r="P1212" s="11"/>
      <c r="Q1212" s="11" t="s">
        <v>3072</v>
      </c>
      <c r="R1212" s="11"/>
      <c r="S1212" s="11" t="s">
        <v>3052</v>
      </c>
      <c r="T1212" s="111"/>
      <c r="U1212" s="111"/>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c r="BY1212" s="116"/>
      <c r="BZ1212" s="116"/>
      <c r="CA1212" s="116"/>
      <c r="CB1212" s="116"/>
      <c r="CC1212" s="116"/>
      <c r="CD1212" s="116"/>
      <c r="CE1212" s="116"/>
      <c r="CF1212" s="116"/>
      <c r="CG1212" s="116"/>
      <c r="CH1212" s="116"/>
      <c r="CI1212" s="116"/>
      <c r="CJ1212" s="116"/>
      <c r="CK1212" s="116"/>
      <c r="CL1212" s="116"/>
    </row>
    <row r="1213" spans="1:90" s="103" customFormat="1" ht="25.5" x14ac:dyDescent="0.2">
      <c r="A1213" s="7" t="str">
        <f t="shared" ref="A1213:A1216" si="265">MID(H1213,1,1)</f>
        <v>1</v>
      </c>
      <c r="B1213" s="7" t="str">
        <f t="shared" ref="B1213:B1216" si="266">MID(H1213,3,1)</f>
        <v>2</v>
      </c>
      <c r="C1213" s="7">
        <v>5</v>
      </c>
      <c r="D1213" s="7">
        <v>9</v>
      </c>
      <c r="E1213" s="7" t="str">
        <f t="shared" ref="E1213:E1216" si="267">MID(H1213,9,1)</f>
        <v>0</v>
      </c>
      <c r="F1213" s="7" t="str">
        <f t="shared" ref="F1213:F1216" si="268">MID(H1213,11,2)</f>
        <v>00</v>
      </c>
      <c r="G1213" s="7" t="str">
        <f t="shared" ref="G1213:G1216" si="269">MID(H1213,14,2)</f>
        <v>00</v>
      </c>
      <c r="H1213" s="7" t="s">
        <v>10861</v>
      </c>
      <c r="I1213" s="7" t="s">
        <v>477</v>
      </c>
      <c r="J1213" s="120" t="s">
        <v>11582</v>
      </c>
      <c r="K1213" s="10" t="s">
        <v>69</v>
      </c>
      <c r="L1213" s="10" t="s">
        <v>3052</v>
      </c>
      <c r="M1213" s="10" t="s">
        <v>10953</v>
      </c>
      <c r="N1213" s="10"/>
      <c r="O1213" s="10"/>
      <c r="P1213" s="10"/>
      <c r="Q1213" s="10" t="s">
        <v>3072</v>
      </c>
      <c r="R1213" s="10"/>
      <c r="S1213" s="10" t="s">
        <v>3052</v>
      </c>
      <c r="T1213" s="111"/>
      <c r="U1213" s="111"/>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c r="BY1213" s="116"/>
      <c r="BZ1213" s="116"/>
      <c r="CA1213" s="116"/>
      <c r="CB1213" s="116"/>
      <c r="CC1213" s="116"/>
      <c r="CD1213" s="116"/>
      <c r="CE1213" s="116"/>
      <c r="CF1213" s="116"/>
      <c r="CG1213" s="116"/>
      <c r="CH1213" s="116"/>
      <c r="CI1213" s="116"/>
      <c r="CJ1213" s="116"/>
      <c r="CK1213" s="116"/>
      <c r="CL1213" s="116"/>
    </row>
    <row r="1214" spans="1:90" s="103" customFormat="1" ht="51" x14ac:dyDescent="0.2">
      <c r="A1214" s="8" t="str">
        <f t="shared" si="265"/>
        <v>1</v>
      </c>
      <c r="B1214" s="8" t="str">
        <f t="shared" si="266"/>
        <v>2</v>
      </c>
      <c r="C1214" s="8">
        <v>5</v>
      </c>
      <c r="D1214" s="8">
        <v>9</v>
      </c>
      <c r="E1214" s="8" t="str">
        <f t="shared" si="267"/>
        <v>1</v>
      </c>
      <c r="F1214" s="8" t="str">
        <f t="shared" si="268"/>
        <v>00</v>
      </c>
      <c r="G1214" s="8" t="str">
        <f t="shared" si="269"/>
        <v>00</v>
      </c>
      <c r="H1214" s="8" t="s">
        <v>10862</v>
      </c>
      <c r="I1214" s="8" t="s">
        <v>10832</v>
      </c>
      <c r="J1214" s="121" t="s">
        <v>10840</v>
      </c>
      <c r="K1214" s="11" t="s">
        <v>69</v>
      </c>
      <c r="L1214" s="11" t="s">
        <v>3052</v>
      </c>
      <c r="M1214" s="11" t="s">
        <v>10953</v>
      </c>
      <c r="N1214" s="11"/>
      <c r="O1214" s="11"/>
      <c r="P1214" s="11"/>
      <c r="Q1214" s="11" t="s">
        <v>3072</v>
      </c>
      <c r="R1214" s="11"/>
      <c r="S1214" s="11" t="s">
        <v>3052</v>
      </c>
      <c r="T1214" s="111"/>
      <c r="U1214" s="111"/>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c r="BY1214" s="116"/>
      <c r="BZ1214" s="116"/>
      <c r="CA1214" s="116"/>
      <c r="CB1214" s="116"/>
      <c r="CC1214" s="116"/>
      <c r="CD1214" s="116"/>
      <c r="CE1214" s="116"/>
      <c r="CF1214" s="116"/>
      <c r="CG1214" s="116"/>
      <c r="CH1214" s="116"/>
      <c r="CI1214" s="116"/>
      <c r="CJ1214" s="116"/>
      <c r="CK1214" s="116"/>
      <c r="CL1214" s="116"/>
    </row>
    <row r="1215" spans="1:90" ht="38.25" x14ac:dyDescent="0.2">
      <c r="A1215" s="9" t="str">
        <f t="shared" si="265"/>
        <v>1</v>
      </c>
      <c r="B1215" s="9" t="str">
        <f t="shared" si="266"/>
        <v>2</v>
      </c>
      <c r="C1215" s="9" t="str">
        <f t="shared" ref="C1215:C1216" si="270">MID(H1215,5,1)</f>
        <v>5</v>
      </c>
      <c r="D1215" s="9" t="str">
        <f t="shared" ref="D1215:D1216" si="271">MID(H1215,7,1)</f>
        <v>9</v>
      </c>
      <c r="E1215" s="9" t="str">
        <f t="shared" si="267"/>
        <v>1</v>
      </c>
      <c r="F1215" s="9" t="str">
        <f t="shared" si="268"/>
        <v>01</v>
      </c>
      <c r="G1215" s="9" t="str">
        <f t="shared" si="269"/>
        <v>00</v>
      </c>
      <c r="H1215" s="9" t="s">
        <v>10833</v>
      </c>
      <c r="I1215" s="9" t="s">
        <v>10835</v>
      </c>
      <c r="J1215" s="131" t="s">
        <v>10841</v>
      </c>
      <c r="K1215" s="13" t="s">
        <v>69</v>
      </c>
      <c r="L1215" s="13" t="s">
        <v>3052</v>
      </c>
      <c r="M1215" s="13" t="s">
        <v>10953</v>
      </c>
      <c r="N1215" s="13" t="s">
        <v>3063</v>
      </c>
      <c r="O1215" s="13"/>
      <c r="P1215" s="13"/>
      <c r="Q1215" s="13" t="s">
        <v>3065</v>
      </c>
      <c r="R1215" s="13"/>
      <c r="S1215" s="13" t="s">
        <v>3052</v>
      </c>
    </row>
    <row r="1216" spans="1:90" ht="25.5" x14ac:dyDescent="0.2">
      <c r="A1216" s="9" t="str">
        <f t="shared" si="265"/>
        <v>1</v>
      </c>
      <c r="B1216" s="9" t="str">
        <f t="shared" si="266"/>
        <v>2</v>
      </c>
      <c r="C1216" s="9" t="str">
        <f t="shared" si="270"/>
        <v>5</v>
      </c>
      <c r="D1216" s="9" t="str">
        <f t="shared" si="271"/>
        <v>9</v>
      </c>
      <c r="E1216" s="9" t="str">
        <f t="shared" si="267"/>
        <v>1</v>
      </c>
      <c r="F1216" s="9" t="str">
        <f t="shared" si="268"/>
        <v>02</v>
      </c>
      <c r="G1216" s="9" t="str">
        <f t="shared" si="269"/>
        <v>00</v>
      </c>
      <c r="H1216" s="9" t="s">
        <v>10834</v>
      </c>
      <c r="I1216" s="9" t="s">
        <v>10836</v>
      </c>
      <c r="J1216" s="131" t="s">
        <v>10842</v>
      </c>
      <c r="K1216" s="13" t="s">
        <v>69</v>
      </c>
      <c r="L1216" s="13" t="s">
        <v>3052</v>
      </c>
      <c r="M1216" s="13" t="s">
        <v>10953</v>
      </c>
      <c r="N1216" s="13" t="s">
        <v>3063</v>
      </c>
      <c r="O1216" s="13"/>
      <c r="P1216" s="13"/>
      <c r="Q1216" s="13" t="s">
        <v>3065</v>
      </c>
      <c r="R1216" s="13"/>
      <c r="S1216" s="13" t="s">
        <v>3052</v>
      </c>
    </row>
    <row r="1217" spans="1:21" ht="63.75" x14ac:dyDescent="0.2">
      <c r="A1217" s="4" t="str">
        <f t="shared" si="248"/>
        <v>2</v>
      </c>
      <c r="B1217" s="4" t="str">
        <f t="shared" si="249"/>
        <v>0</v>
      </c>
      <c r="C1217" s="4" t="str">
        <f t="shared" si="250"/>
        <v>0</v>
      </c>
      <c r="D1217" s="4" t="str">
        <f t="shared" si="251"/>
        <v>0</v>
      </c>
      <c r="E1217" s="4" t="str">
        <f t="shared" si="252"/>
        <v>0</v>
      </c>
      <c r="F1217" s="4" t="str">
        <f t="shared" si="247"/>
        <v>00</v>
      </c>
      <c r="G1217" s="4" t="str">
        <f t="shared" si="253"/>
        <v>00</v>
      </c>
      <c r="H1217" s="4" t="s">
        <v>499</v>
      </c>
      <c r="I1217" s="4" t="s">
        <v>500</v>
      </c>
      <c r="J1217" s="117" t="s">
        <v>501</v>
      </c>
      <c r="K1217" s="4" t="s">
        <v>69</v>
      </c>
      <c r="L1217" s="4" t="s">
        <v>3052</v>
      </c>
      <c r="M1217" s="4" t="s">
        <v>10953</v>
      </c>
      <c r="N1217" s="4"/>
      <c r="O1217" s="4"/>
      <c r="P1217" s="4"/>
      <c r="Q1217" s="16" t="s">
        <v>3072</v>
      </c>
      <c r="R1217" s="16"/>
      <c r="S1217" s="16" t="s">
        <v>3052</v>
      </c>
    </row>
    <row r="1218" spans="1:21" ht="102" x14ac:dyDescent="0.2">
      <c r="A1218" s="5" t="str">
        <f t="shared" si="248"/>
        <v>2</v>
      </c>
      <c r="B1218" s="5" t="str">
        <f t="shared" si="249"/>
        <v>1</v>
      </c>
      <c r="C1218" s="5" t="str">
        <f t="shared" si="250"/>
        <v>0</v>
      </c>
      <c r="D1218" s="5" t="str">
        <f t="shared" si="251"/>
        <v>0</v>
      </c>
      <c r="E1218" s="5" t="str">
        <f t="shared" si="252"/>
        <v>0</v>
      </c>
      <c r="F1218" s="5" t="str">
        <f t="shared" si="247"/>
        <v>00</v>
      </c>
      <c r="G1218" s="5" t="str">
        <f t="shared" si="253"/>
        <v>00</v>
      </c>
      <c r="H1218" s="5" t="s">
        <v>502</v>
      </c>
      <c r="I1218" s="5" t="s">
        <v>503</v>
      </c>
      <c r="J1218" s="118" t="s">
        <v>6624</v>
      </c>
      <c r="K1218" s="17" t="s">
        <v>69</v>
      </c>
      <c r="L1218" s="17" t="s">
        <v>3052</v>
      </c>
      <c r="M1218" s="17" t="s">
        <v>10953</v>
      </c>
      <c r="N1218" s="17"/>
      <c r="O1218" s="17"/>
      <c r="P1218" s="17"/>
      <c r="Q1218" s="17" t="s">
        <v>3072</v>
      </c>
      <c r="R1218" s="17"/>
      <c r="S1218" s="17" t="s">
        <v>3052</v>
      </c>
    </row>
    <row r="1219" spans="1:21" ht="76.5" x14ac:dyDescent="0.2">
      <c r="A1219" s="6" t="str">
        <f t="shared" si="248"/>
        <v>2</v>
      </c>
      <c r="B1219" s="6" t="str">
        <f t="shared" si="249"/>
        <v>1</v>
      </c>
      <c r="C1219" s="6" t="str">
        <f t="shared" si="250"/>
        <v>1</v>
      </c>
      <c r="D1219" s="6" t="str">
        <f t="shared" si="251"/>
        <v>0</v>
      </c>
      <c r="E1219" s="6" t="str">
        <f t="shared" si="252"/>
        <v>0</v>
      </c>
      <c r="F1219" s="6" t="str">
        <f t="shared" si="247"/>
        <v>00</v>
      </c>
      <c r="G1219" s="6" t="str">
        <f t="shared" si="253"/>
        <v>00</v>
      </c>
      <c r="H1219" s="6" t="s">
        <v>504</v>
      </c>
      <c r="I1219" s="6" t="s">
        <v>505</v>
      </c>
      <c r="J1219" s="119" t="s">
        <v>9503</v>
      </c>
      <c r="K1219" s="12" t="s">
        <v>69</v>
      </c>
      <c r="L1219" s="12" t="s">
        <v>3052</v>
      </c>
      <c r="M1219" s="12" t="s">
        <v>10953</v>
      </c>
      <c r="N1219" s="12"/>
      <c r="O1219" s="12"/>
      <c r="P1219" s="12"/>
      <c r="Q1219" s="12" t="s">
        <v>3072</v>
      </c>
      <c r="R1219" s="12"/>
      <c r="S1219" s="12" t="s">
        <v>3052</v>
      </c>
    </row>
    <row r="1220" spans="1:21" ht="51" x14ac:dyDescent="0.2">
      <c r="A1220" s="7" t="str">
        <f t="shared" si="248"/>
        <v>2</v>
      </c>
      <c r="B1220" s="7" t="str">
        <f t="shared" si="249"/>
        <v>1</v>
      </c>
      <c r="C1220" s="7" t="str">
        <f t="shared" si="250"/>
        <v>1</v>
      </c>
      <c r="D1220" s="7" t="str">
        <f t="shared" si="251"/>
        <v>1</v>
      </c>
      <c r="E1220" s="7" t="str">
        <f t="shared" si="252"/>
        <v>0</v>
      </c>
      <c r="F1220" s="7" t="str">
        <f t="shared" si="247"/>
        <v>00</v>
      </c>
      <c r="G1220" s="7" t="str">
        <f t="shared" si="253"/>
        <v>00</v>
      </c>
      <c r="H1220" s="7" t="s">
        <v>506</v>
      </c>
      <c r="I1220" s="7" t="s">
        <v>507</v>
      </c>
      <c r="J1220" s="120" t="s">
        <v>508</v>
      </c>
      <c r="K1220" s="10" t="s">
        <v>69</v>
      </c>
      <c r="L1220" s="10" t="s">
        <v>3052</v>
      </c>
      <c r="M1220" s="10" t="s">
        <v>10953</v>
      </c>
      <c r="N1220" s="10"/>
      <c r="O1220" s="10"/>
      <c r="P1220" s="10"/>
      <c r="Q1220" s="10" t="s">
        <v>3072</v>
      </c>
      <c r="R1220" s="10"/>
      <c r="S1220" s="10" t="s">
        <v>3052</v>
      </c>
    </row>
    <row r="1221" spans="1:21" ht="76.5" x14ac:dyDescent="0.2">
      <c r="A1221" s="8" t="str">
        <f t="shared" si="248"/>
        <v>2</v>
      </c>
      <c r="B1221" s="8" t="str">
        <f t="shared" si="249"/>
        <v>1</v>
      </c>
      <c r="C1221" s="8" t="str">
        <f t="shared" si="250"/>
        <v>1</v>
      </c>
      <c r="D1221" s="8" t="str">
        <f t="shared" si="251"/>
        <v>1</v>
      </c>
      <c r="E1221" s="8" t="str">
        <f t="shared" si="252"/>
        <v>1</v>
      </c>
      <c r="F1221" s="8" t="str">
        <f t="shared" si="247"/>
        <v>00</v>
      </c>
      <c r="G1221" s="8" t="str">
        <f t="shared" si="253"/>
        <v>00</v>
      </c>
      <c r="H1221" s="8" t="s">
        <v>509</v>
      </c>
      <c r="I1221" s="235" t="s">
        <v>510</v>
      </c>
      <c r="J1221" s="211" t="s">
        <v>511</v>
      </c>
      <c r="K1221" s="11" t="s">
        <v>69</v>
      </c>
      <c r="L1221" s="11" t="s">
        <v>3052</v>
      </c>
      <c r="M1221" s="11" t="s">
        <v>10953</v>
      </c>
      <c r="N1221" s="11"/>
      <c r="O1221" s="11"/>
      <c r="P1221" s="11"/>
      <c r="Q1221" s="11" t="s">
        <v>3072</v>
      </c>
      <c r="R1221" s="11"/>
      <c r="S1221" s="11" t="s">
        <v>3052</v>
      </c>
    </row>
    <row r="1222" spans="1:21" s="116" customFormat="1" ht="38.25" x14ac:dyDescent="0.2">
      <c r="A1222" s="26" t="str">
        <f t="shared" si="248"/>
        <v>2</v>
      </c>
      <c r="B1222" s="26" t="str">
        <f t="shared" si="249"/>
        <v>1</v>
      </c>
      <c r="C1222" s="26" t="str">
        <f t="shared" si="250"/>
        <v>1</v>
      </c>
      <c r="D1222" s="26" t="str">
        <f t="shared" si="251"/>
        <v>1</v>
      </c>
      <c r="E1222" s="26" t="str">
        <f t="shared" si="252"/>
        <v>1</v>
      </c>
      <c r="F1222" s="26" t="str">
        <f t="shared" si="247"/>
        <v>01</v>
      </c>
      <c r="G1222" s="26" t="str">
        <f t="shared" si="253"/>
        <v>00</v>
      </c>
      <c r="H1222" s="26" t="s">
        <v>4688</v>
      </c>
      <c r="I1222" s="238" t="s">
        <v>507</v>
      </c>
      <c r="J1222" s="239" t="s">
        <v>12477</v>
      </c>
      <c r="K1222" s="199" t="s">
        <v>69</v>
      </c>
      <c r="L1222" s="24" t="s">
        <v>3062</v>
      </c>
      <c r="M1222" s="24" t="s">
        <v>10953</v>
      </c>
      <c r="N1222" s="24" t="s">
        <v>6991</v>
      </c>
      <c r="O1222" s="24"/>
      <c r="P1222" s="24" t="s">
        <v>3064</v>
      </c>
      <c r="Q1222" s="24" t="s">
        <v>3072</v>
      </c>
      <c r="R1222" s="24" t="s">
        <v>3066</v>
      </c>
      <c r="S1222" s="24" t="s">
        <v>3052</v>
      </c>
      <c r="T1222" s="111"/>
      <c r="U1222" s="111"/>
    </row>
    <row r="1223" spans="1:21" s="116" customFormat="1" ht="38.25" x14ac:dyDescent="0.2">
      <c r="A1223" s="26" t="str">
        <f t="shared" si="248"/>
        <v>2</v>
      </c>
      <c r="B1223" s="26" t="str">
        <f t="shared" si="249"/>
        <v>1</v>
      </c>
      <c r="C1223" s="26" t="str">
        <f t="shared" si="250"/>
        <v>1</v>
      </c>
      <c r="D1223" s="26" t="str">
        <f t="shared" si="251"/>
        <v>1</v>
      </c>
      <c r="E1223" s="26" t="str">
        <f t="shared" si="252"/>
        <v>1</v>
      </c>
      <c r="F1223" s="26" t="str">
        <f t="shared" ref="F1223:F1293" si="272">MID(H1223,11,2)</f>
        <v>01</v>
      </c>
      <c r="G1223" s="26" t="str">
        <f t="shared" si="253"/>
        <v>01</v>
      </c>
      <c r="H1223" s="26" t="s">
        <v>4689</v>
      </c>
      <c r="I1223" s="238" t="s">
        <v>12478</v>
      </c>
      <c r="J1223" s="239" t="s">
        <v>12479</v>
      </c>
      <c r="K1223" s="199" t="s">
        <v>69</v>
      </c>
      <c r="L1223" s="24" t="s">
        <v>3062</v>
      </c>
      <c r="M1223" s="24" t="s">
        <v>10953</v>
      </c>
      <c r="N1223" s="24" t="s">
        <v>3064</v>
      </c>
      <c r="O1223" s="24" t="s">
        <v>9300</v>
      </c>
      <c r="P1223" s="24" t="s">
        <v>3064</v>
      </c>
      <c r="Q1223" s="24" t="s">
        <v>3065</v>
      </c>
      <c r="R1223" s="24" t="s">
        <v>3066</v>
      </c>
      <c r="S1223" s="24" t="s">
        <v>3052</v>
      </c>
      <c r="T1223" s="111"/>
      <c r="U1223" s="111"/>
    </row>
    <row r="1224" spans="1:21" s="116" customFormat="1" ht="38.25" x14ac:dyDescent="0.2">
      <c r="A1224" s="26" t="str">
        <f t="shared" si="248"/>
        <v>2</v>
      </c>
      <c r="B1224" s="26" t="str">
        <f t="shared" si="249"/>
        <v>1</v>
      </c>
      <c r="C1224" s="26" t="str">
        <f t="shared" si="250"/>
        <v>1</v>
      </c>
      <c r="D1224" s="26" t="str">
        <f t="shared" si="251"/>
        <v>1</v>
      </c>
      <c r="E1224" s="26" t="str">
        <f t="shared" si="252"/>
        <v>1</v>
      </c>
      <c r="F1224" s="26" t="str">
        <f t="shared" si="272"/>
        <v>01</v>
      </c>
      <c r="G1224" s="26" t="str">
        <f t="shared" si="253"/>
        <v>02</v>
      </c>
      <c r="H1224" s="26" t="s">
        <v>4690</v>
      </c>
      <c r="I1224" s="238" t="s">
        <v>4691</v>
      </c>
      <c r="J1224" s="240" t="s">
        <v>9993</v>
      </c>
      <c r="K1224" s="199" t="s">
        <v>69</v>
      </c>
      <c r="L1224" s="24" t="s">
        <v>3062</v>
      </c>
      <c r="M1224" s="24" t="s">
        <v>10953</v>
      </c>
      <c r="N1224" s="24" t="s">
        <v>3064</v>
      </c>
      <c r="O1224" s="24" t="s">
        <v>9300</v>
      </c>
      <c r="P1224" s="24" t="s">
        <v>3064</v>
      </c>
      <c r="Q1224" s="24" t="s">
        <v>3065</v>
      </c>
      <c r="R1224" s="24" t="s">
        <v>3066</v>
      </c>
      <c r="S1224" s="24" t="s">
        <v>3052</v>
      </c>
      <c r="T1224" s="111"/>
      <c r="U1224" s="111"/>
    </row>
    <row r="1225" spans="1:21" s="116" customFormat="1" ht="38.25" x14ac:dyDescent="0.2">
      <c r="A1225" s="26" t="str">
        <f t="shared" si="248"/>
        <v>2</v>
      </c>
      <c r="B1225" s="26" t="str">
        <f t="shared" si="249"/>
        <v>1</v>
      </c>
      <c r="C1225" s="26" t="str">
        <f t="shared" si="250"/>
        <v>1</v>
      </c>
      <c r="D1225" s="26" t="str">
        <f t="shared" si="251"/>
        <v>1</v>
      </c>
      <c r="E1225" s="26" t="str">
        <f t="shared" si="252"/>
        <v>1</v>
      </c>
      <c r="F1225" s="26" t="str">
        <f t="shared" si="272"/>
        <v>01</v>
      </c>
      <c r="G1225" s="26" t="str">
        <f t="shared" si="253"/>
        <v>03</v>
      </c>
      <c r="H1225" s="26" t="s">
        <v>4692</v>
      </c>
      <c r="I1225" s="238" t="s">
        <v>4693</v>
      </c>
      <c r="J1225" s="240" t="s">
        <v>9994</v>
      </c>
      <c r="K1225" s="199" t="s">
        <v>69</v>
      </c>
      <c r="L1225" s="24" t="s">
        <v>3062</v>
      </c>
      <c r="M1225" s="24" t="s">
        <v>10953</v>
      </c>
      <c r="N1225" s="24" t="s">
        <v>3064</v>
      </c>
      <c r="O1225" s="24" t="s">
        <v>9300</v>
      </c>
      <c r="P1225" s="24" t="s">
        <v>3064</v>
      </c>
      <c r="Q1225" s="24" t="s">
        <v>3065</v>
      </c>
      <c r="R1225" s="24" t="s">
        <v>3066</v>
      </c>
      <c r="S1225" s="24" t="s">
        <v>3052</v>
      </c>
      <c r="T1225" s="111"/>
      <c r="U1225" s="111"/>
    </row>
    <row r="1226" spans="1:21" s="116" customFormat="1" ht="38.25" x14ac:dyDescent="0.2">
      <c r="A1226" s="26" t="str">
        <f t="shared" si="248"/>
        <v>2</v>
      </c>
      <c r="B1226" s="26" t="str">
        <f t="shared" si="249"/>
        <v>1</v>
      </c>
      <c r="C1226" s="26" t="str">
        <f t="shared" si="250"/>
        <v>1</v>
      </c>
      <c r="D1226" s="26" t="str">
        <f t="shared" si="251"/>
        <v>1</v>
      </c>
      <c r="E1226" s="26" t="str">
        <f t="shared" si="252"/>
        <v>1</v>
      </c>
      <c r="F1226" s="26" t="str">
        <f t="shared" si="272"/>
        <v>01</v>
      </c>
      <c r="G1226" s="26" t="str">
        <f t="shared" si="253"/>
        <v>04</v>
      </c>
      <c r="H1226" s="26" t="s">
        <v>4694</v>
      </c>
      <c r="I1226" s="238" t="s">
        <v>4695</v>
      </c>
      <c r="J1226" s="240" t="s">
        <v>12480</v>
      </c>
      <c r="K1226" s="199" t="s">
        <v>69</v>
      </c>
      <c r="L1226" s="24" t="s">
        <v>3062</v>
      </c>
      <c r="M1226" s="24" t="s">
        <v>10953</v>
      </c>
      <c r="N1226" s="24" t="s">
        <v>3064</v>
      </c>
      <c r="O1226" s="24" t="s">
        <v>9300</v>
      </c>
      <c r="P1226" s="24" t="s">
        <v>3064</v>
      </c>
      <c r="Q1226" s="24" t="s">
        <v>3065</v>
      </c>
      <c r="R1226" s="24" t="s">
        <v>3066</v>
      </c>
      <c r="S1226" s="24" t="s">
        <v>3052</v>
      </c>
      <c r="T1226" s="111"/>
      <c r="U1226" s="111"/>
    </row>
    <row r="1227" spans="1:21" s="116" customFormat="1" ht="25.5" x14ac:dyDescent="0.2">
      <c r="A1227" s="26" t="str">
        <f t="shared" si="248"/>
        <v>2</v>
      </c>
      <c r="B1227" s="26" t="str">
        <f t="shared" si="249"/>
        <v>1</v>
      </c>
      <c r="C1227" s="26" t="str">
        <f t="shared" si="250"/>
        <v>1</v>
      </c>
      <c r="D1227" s="26" t="str">
        <f t="shared" si="251"/>
        <v>1</v>
      </c>
      <c r="E1227" s="26" t="str">
        <f t="shared" si="252"/>
        <v>1</v>
      </c>
      <c r="F1227" s="26" t="str">
        <f t="shared" si="272"/>
        <v>01</v>
      </c>
      <c r="G1227" s="26" t="str">
        <f t="shared" si="253"/>
        <v>05</v>
      </c>
      <c r="H1227" s="26" t="s">
        <v>4696</v>
      </c>
      <c r="I1227" s="238" t="s">
        <v>4697</v>
      </c>
      <c r="J1227" s="240" t="s">
        <v>12481</v>
      </c>
      <c r="K1227" s="199" t="s">
        <v>69</v>
      </c>
      <c r="L1227" s="24" t="s">
        <v>3062</v>
      </c>
      <c r="M1227" s="24" t="s">
        <v>10953</v>
      </c>
      <c r="N1227" s="24" t="s">
        <v>3064</v>
      </c>
      <c r="O1227" s="24" t="s">
        <v>9300</v>
      </c>
      <c r="P1227" s="24" t="s">
        <v>3064</v>
      </c>
      <c r="Q1227" s="24" t="s">
        <v>3065</v>
      </c>
      <c r="R1227" s="24" t="s">
        <v>3066</v>
      </c>
      <c r="S1227" s="24" t="s">
        <v>3062</v>
      </c>
      <c r="T1227" s="111"/>
      <c r="U1227" s="111"/>
    </row>
    <row r="1228" spans="1:21" s="177" customFormat="1" ht="38.25" x14ac:dyDescent="0.2">
      <c r="A1228" s="171" t="str">
        <f t="shared" si="248"/>
        <v>2</v>
      </c>
      <c r="B1228" s="171" t="str">
        <f t="shared" si="249"/>
        <v>1</v>
      </c>
      <c r="C1228" s="171" t="str">
        <f t="shared" si="250"/>
        <v>1</v>
      </c>
      <c r="D1228" s="171" t="str">
        <f t="shared" si="251"/>
        <v>1</v>
      </c>
      <c r="E1228" s="171" t="str">
        <f t="shared" si="252"/>
        <v>1</v>
      </c>
      <c r="F1228" s="171" t="str">
        <f t="shared" si="272"/>
        <v>02</v>
      </c>
      <c r="G1228" s="171" t="str">
        <f t="shared" si="253"/>
        <v>00</v>
      </c>
      <c r="H1228" s="171" t="s">
        <v>4698</v>
      </c>
      <c r="I1228" s="236" t="s">
        <v>11216</v>
      </c>
      <c r="J1228" s="237" t="s">
        <v>9995</v>
      </c>
      <c r="K1228" s="171" t="s">
        <v>69</v>
      </c>
      <c r="L1228" s="171" t="s">
        <v>3062</v>
      </c>
      <c r="M1228" s="174" t="s">
        <v>10954</v>
      </c>
      <c r="N1228" s="174" t="s">
        <v>6991</v>
      </c>
      <c r="O1228" s="174"/>
      <c r="P1228" s="174" t="s">
        <v>3064</v>
      </c>
      <c r="Q1228" s="174" t="s">
        <v>3072</v>
      </c>
      <c r="R1228" s="174" t="s">
        <v>3066</v>
      </c>
      <c r="S1228" s="174" t="s">
        <v>3052</v>
      </c>
      <c r="T1228" s="176"/>
      <c r="U1228" s="176"/>
    </row>
    <row r="1229" spans="1:21" s="177" customFormat="1" ht="38.25" x14ac:dyDescent="0.2">
      <c r="A1229" s="171" t="str">
        <f t="shared" si="248"/>
        <v>2</v>
      </c>
      <c r="B1229" s="171" t="str">
        <f t="shared" si="249"/>
        <v>1</v>
      </c>
      <c r="C1229" s="171" t="str">
        <f t="shared" si="250"/>
        <v>1</v>
      </c>
      <c r="D1229" s="171" t="str">
        <f t="shared" si="251"/>
        <v>1</v>
      </c>
      <c r="E1229" s="171" t="str">
        <f t="shared" si="252"/>
        <v>1</v>
      </c>
      <c r="F1229" s="171" t="str">
        <f t="shared" si="272"/>
        <v>02</v>
      </c>
      <c r="G1229" s="171" t="str">
        <f t="shared" si="253"/>
        <v>01</v>
      </c>
      <c r="H1229" s="171" t="s">
        <v>4699</v>
      </c>
      <c r="I1229" s="171" t="s">
        <v>9337</v>
      </c>
      <c r="J1229" s="175" t="s">
        <v>11557</v>
      </c>
      <c r="K1229" s="171" t="s">
        <v>69</v>
      </c>
      <c r="L1229" s="171" t="s">
        <v>3062</v>
      </c>
      <c r="M1229" s="174" t="s">
        <v>10954</v>
      </c>
      <c r="N1229" s="174" t="s">
        <v>3064</v>
      </c>
      <c r="O1229" s="174" t="s">
        <v>9300</v>
      </c>
      <c r="P1229" s="174" t="s">
        <v>3064</v>
      </c>
      <c r="Q1229" s="174" t="s">
        <v>3065</v>
      </c>
      <c r="R1229" s="174" t="s">
        <v>3066</v>
      </c>
      <c r="S1229" s="174" t="s">
        <v>3052</v>
      </c>
      <c r="T1229" s="176"/>
      <c r="U1229" s="176"/>
    </row>
    <row r="1230" spans="1:21" s="177" customFormat="1" ht="38.25" x14ac:dyDescent="0.2">
      <c r="A1230" s="171" t="str">
        <f t="shared" si="248"/>
        <v>2</v>
      </c>
      <c r="B1230" s="171" t="str">
        <f t="shared" si="249"/>
        <v>1</v>
      </c>
      <c r="C1230" s="171" t="str">
        <f t="shared" si="250"/>
        <v>1</v>
      </c>
      <c r="D1230" s="171" t="str">
        <f t="shared" si="251"/>
        <v>1</v>
      </c>
      <c r="E1230" s="171" t="str">
        <f t="shared" si="252"/>
        <v>1</v>
      </c>
      <c r="F1230" s="171" t="str">
        <f t="shared" si="272"/>
        <v>02</v>
      </c>
      <c r="G1230" s="171" t="str">
        <f t="shared" si="253"/>
        <v>02</v>
      </c>
      <c r="H1230" s="171" t="s">
        <v>4700</v>
      </c>
      <c r="I1230" s="171" t="s">
        <v>9338</v>
      </c>
      <c r="J1230" s="175" t="s">
        <v>9996</v>
      </c>
      <c r="K1230" s="171" t="s">
        <v>69</v>
      </c>
      <c r="L1230" s="171" t="s">
        <v>3062</v>
      </c>
      <c r="M1230" s="174" t="s">
        <v>10954</v>
      </c>
      <c r="N1230" s="174" t="s">
        <v>3064</v>
      </c>
      <c r="O1230" s="174" t="s">
        <v>9300</v>
      </c>
      <c r="P1230" s="174" t="s">
        <v>3064</v>
      </c>
      <c r="Q1230" s="174" t="s">
        <v>3065</v>
      </c>
      <c r="R1230" s="174" t="s">
        <v>3066</v>
      </c>
      <c r="S1230" s="174" t="s">
        <v>3062</v>
      </c>
      <c r="T1230" s="176"/>
      <c r="U1230" s="176"/>
    </row>
    <row r="1231" spans="1:21" s="116" customFormat="1" ht="38.25" x14ac:dyDescent="0.2">
      <c r="A1231" s="26" t="str">
        <f t="shared" si="248"/>
        <v>2</v>
      </c>
      <c r="B1231" s="26" t="str">
        <f t="shared" si="249"/>
        <v>1</v>
      </c>
      <c r="C1231" s="26" t="str">
        <f t="shared" si="250"/>
        <v>1</v>
      </c>
      <c r="D1231" s="26" t="str">
        <f t="shared" si="251"/>
        <v>1</v>
      </c>
      <c r="E1231" s="26" t="str">
        <f t="shared" si="252"/>
        <v>1</v>
      </c>
      <c r="F1231" s="26" t="str">
        <f t="shared" si="272"/>
        <v>03</v>
      </c>
      <c r="G1231" s="26" t="str">
        <f t="shared" si="253"/>
        <v>00</v>
      </c>
      <c r="H1231" s="26" t="s">
        <v>4701</v>
      </c>
      <c r="I1231" s="26" t="s">
        <v>4702</v>
      </c>
      <c r="J1231" s="89" t="s">
        <v>9997</v>
      </c>
      <c r="K1231" s="24" t="s">
        <v>69</v>
      </c>
      <c r="L1231" s="24" t="s">
        <v>3062</v>
      </c>
      <c r="M1231" s="24" t="s">
        <v>10953</v>
      </c>
      <c r="N1231" s="24" t="s">
        <v>3064</v>
      </c>
      <c r="O1231" s="24" t="s">
        <v>9300</v>
      </c>
      <c r="P1231" s="24" t="s">
        <v>3064</v>
      </c>
      <c r="Q1231" s="24" t="s">
        <v>3072</v>
      </c>
      <c r="R1231" s="24" t="s">
        <v>3066</v>
      </c>
      <c r="S1231" s="24" t="s">
        <v>3052</v>
      </c>
      <c r="T1231" s="111"/>
      <c r="U1231" s="111"/>
    </row>
    <row r="1232" spans="1:21" s="116" customFormat="1" ht="38.25" x14ac:dyDescent="0.2">
      <c r="A1232" s="26" t="str">
        <f t="shared" si="248"/>
        <v>2</v>
      </c>
      <c r="B1232" s="26" t="str">
        <f t="shared" si="249"/>
        <v>1</v>
      </c>
      <c r="C1232" s="26" t="str">
        <f t="shared" si="250"/>
        <v>1</v>
      </c>
      <c r="D1232" s="26" t="str">
        <f t="shared" si="251"/>
        <v>1</v>
      </c>
      <c r="E1232" s="26" t="str">
        <f t="shared" si="252"/>
        <v>1</v>
      </c>
      <c r="F1232" s="26" t="str">
        <f t="shared" si="272"/>
        <v>03</v>
      </c>
      <c r="G1232" s="26" t="str">
        <f t="shared" si="253"/>
        <v>01</v>
      </c>
      <c r="H1232" s="26" t="s">
        <v>4703</v>
      </c>
      <c r="I1232" s="26" t="s">
        <v>4704</v>
      </c>
      <c r="J1232" s="89" t="s">
        <v>9998</v>
      </c>
      <c r="K1232" s="24" t="s">
        <v>69</v>
      </c>
      <c r="L1232" s="24" t="s">
        <v>3062</v>
      </c>
      <c r="M1232" s="24" t="s">
        <v>10953</v>
      </c>
      <c r="N1232" s="24" t="s">
        <v>3064</v>
      </c>
      <c r="O1232" s="24" t="s">
        <v>9300</v>
      </c>
      <c r="P1232" s="24" t="s">
        <v>3064</v>
      </c>
      <c r="Q1232" s="24" t="s">
        <v>3065</v>
      </c>
      <c r="R1232" s="24" t="s">
        <v>3066</v>
      </c>
      <c r="S1232" s="24" t="s">
        <v>3052</v>
      </c>
      <c r="T1232" s="111"/>
      <c r="U1232" s="111"/>
    </row>
    <row r="1233" spans="1:21" s="116" customFormat="1" ht="51" x14ac:dyDescent="0.2">
      <c r="A1233" s="26" t="str">
        <f t="shared" si="248"/>
        <v>2</v>
      </c>
      <c r="B1233" s="26" t="str">
        <f t="shared" si="249"/>
        <v>1</v>
      </c>
      <c r="C1233" s="26" t="str">
        <f t="shared" si="250"/>
        <v>1</v>
      </c>
      <c r="D1233" s="26" t="str">
        <f t="shared" si="251"/>
        <v>1</v>
      </c>
      <c r="E1233" s="26" t="str">
        <f t="shared" si="252"/>
        <v>1</v>
      </c>
      <c r="F1233" s="26" t="str">
        <f t="shared" si="272"/>
        <v>03</v>
      </c>
      <c r="G1233" s="26" t="str">
        <f t="shared" si="253"/>
        <v>02</v>
      </c>
      <c r="H1233" s="26" t="s">
        <v>4705</v>
      </c>
      <c r="I1233" s="26" t="s">
        <v>9339</v>
      </c>
      <c r="J1233" s="89" t="s">
        <v>9999</v>
      </c>
      <c r="K1233" s="24" t="s">
        <v>69</v>
      </c>
      <c r="L1233" s="24" t="s">
        <v>3062</v>
      </c>
      <c r="M1233" s="24" t="s">
        <v>10953</v>
      </c>
      <c r="N1233" s="24" t="s">
        <v>3064</v>
      </c>
      <c r="O1233" s="24" t="s">
        <v>9300</v>
      </c>
      <c r="P1233" s="24" t="s">
        <v>3064</v>
      </c>
      <c r="Q1233" s="24" t="s">
        <v>3065</v>
      </c>
      <c r="R1233" s="24" t="s">
        <v>3066</v>
      </c>
      <c r="S1233" s="24" t="s">
        <v>3052</v>
      </c>
      <c r="T1233" s="111"/>
      <c r="U1233" s="111"/>
    </row>
    <row r="1234" spans="1:21" s="116" customFormat="1" ht="51" x14ac:dyDescent="0.2">
      <c r="A1234" s="26" t="str">
        <f t="shared" si="248"/>
        <v>2</v>
      </c>
      <c r="B1234" s="26" t="str">
        <f t="shared" si="249"/>
        <v>1</v>
      </c>
      <c r="C1234" s="26" t="str">
        <f t="shared" si="250"/>
        <v>1</v>
      </c>
      <c r="D1234" s="26" t="str">
        <f t="shared" si="251"/>
        <v>1</v>
      </c>
      <c r="E1234" s="26" t="str">
        <f t="shared" si="252"/>
        <v>1</v>
      </c>
      <c r="F1234" s="26" t="str">
        <f t="shared" si="272"/>
        <v>03</v>
      </c>
      <c r="G1234" s="26" t="str">
        <f t="shared" si="253"/>
        <v>03</v>
      </c>
      <c r="H1234" s="26" t="s">
        <v>4706</v>
      </c>
      <c r="I1234" s="26" t="s">
        <v>9340</v>
      </c>
      <c r="J1234" s="89" t="s">
        <v>10000</v>
      </c>
      <c r="K1234" s="24" t="s">
        <v>69</v>
      </c>
      <c r="L1234" s="24" t="s">
        <v>3062</v>
      </c>
      <c r="M1234" s="24" t="s">
        <v>10953</v>
      </c>
      <c r="N1234" s="24" t="s">
        <v>3064</v>
      </c>
      <c r="O1234" s="24" t="s">
        <v>9300</v>
      </c>
      <c r="P1234" s="24" t="s">
        <v>3064</v>
      </c>
      <c r="Q1234" s="24" t="s">
        <v>3065</v>
      </c>
      <c r="R1234" s="24" t="s">
        <v>3066</v>
      </c>
      <c r="S1234" s="24" t="s">
        <v>3052</v>
      </c>
      <c r="T1234" s="111"/>
      <c r="U1234" s="111"/>
    </row>
    <row r="1235" spans="1:21" s="116" customFormat="1" ht="63.75" x14ac:dyDescent="0.2">
      <c r="A1235" s="26" t="str">
        <f>MID(H1235,1,1)</f>
        <v>2</v>
      </c>
      <c r="B1235" s="26" t="str">
        <f>MID(H1235,3,1)</f>
        <v>1</v>
      </c>
      <c r="C1235" s="26" t="str">
        <f>MID(H1235,5,1)</f>
        <v>1</v>
      </c>
      <c r="D1235" s="26" t="str">
        <f>MID(H1235,7,1)</f>
        <v>1</v>
      </c>
      <c r="E1235" s="26" t="str">
        <f>MID(H1235,9,1)</f>
        <v>1</v>
      </c>
      <c r="F1235" s="26" t="str">
        <f>MID(H1235,11,2)</f>
        <v>03</v>
      </c>
      <c r="G1235" s="26" t="str">
        <f>MID(H1235,14,2)</f>
        <v>04</v>
      </c>
      <c r="H1235" s="26" t="s">
        <v>10027</v>
      </c>
      <c r="I1235" s="26" t="s">
        <v>10028</v>
      </c>
      <c r="J1235" s="204" t="s">
        <v>10029</v>
      </c>
      <c r="K1235" s="24" t="s">
        <v>69</v>
      </c>
      <c r="L1235" s="24" t="s">
        <v>3062</v>
      </c>
      <c r="M1235" s="24" t="s">
        <v>10953</v>
      </c>
      <c r="N1235" s="24" t="s">
        <v>3064</v>
      </c>
      <c r="O1235" s="24" t="s">
        <v>9300</v>
      </c>
      <c r="P1235" s="24" t="s">
        <v>3064</v>
      </c>
      <c r="Q1235" s="24" t="s">
        <v>3065</v>
      </c>
      <c r="R1235" s="24" t="s">
        <v>10004</v>
      </c>
      <c r="S1235" s="24" t="s">
        <v>3052</v>
      </c>
      <c r="T1235" s="111"/>
      <c r="U1235" s="111"/>
    </row>
    <row r="1236" spans="1:21" s="116" customFormat="1" ht="25.5" x14ac:dyDescent="0.2">
      <c r="A1236" s="24" t="str">
        <f>MID(H1236,1,1)</f>
        <v>2</v>
      </c>
      <c r="B1236" s="24" t="str">
        <f>MID(H1236,3,1)</f>
        <v>1</v>
      </c>
      <c r="C1236" s="24" t="str">
        <f>MID(H1236,5,1)</f>
        <v>1</v>
      </c>
      <c r="D1236" s="24" t="str">
        <f>MID(H1236,7,1)</f>
        <v>1</v>
      </c>
      <c r="E1236" s="24" t="str">
        <f>MID(H1236,9,1)</f>
        <v>1</v>
      </c>
      <c r="F1236" s="24" t="str">
        <f>MID(H1236,11,2)</f>
        <v>03</v>
      </c>
      <c r="G1236" s="24" t="str">
        <f>MID(H1236,14,2)</f>
        <v>05</v>
      </c>
      <c r="H1236" s="47" t="s">
        <v>10551</v>
      </c>
      <c r="I1236" s="209" t="s">
        <v>6015</v>
      </c>
      <c r="J1236" s="40" t="s">
        <v>11971</v>
      </c>
      <c r="K1236" s="199" t="s">
        <v>69</v>
      </c>
      <c r="L1236" s="24" t="s">
        <v>3062</v>
      </c>
      <c r="M1236" s="24" t="s">
        <v>10953</v>
      </c>
      <c r="N1236" s="24" t="s">
        <v>3064</v>
      </c>
      <c r="O1236" s="24" t="s">
        <v>9300</v>
      </c>
      <c r="P1236" s="24" t="s">
        <v>3064</v>
      </c>
      <c r="Q1236" s="24" t="s">
        <v>3065</v>
      </c>
      <c r="R1236" s="61"/>
      <c r="S1236" s="61" t="s">
        <v>3052</v>
      </c>
      <c r="T1236" s="111"/>
      <c r="U1236" s="111"/>
    </row>
    <row r="1237" spans="1:21" s="116" customFormat="1" ht="38.25" x14ac:dyDescent="0.2">
      <c r="A1237" s="24" t="str">
        <f>MID(H1237,1,1)</f>
        <v>2</v>
      </c>
      <c r="B1237" s="24" t="str">
        <f>MID(H1237,3,1)</f>
        <v>1</v>
      </c>
      <c r="C1237" s="24" t="str">
        <f>MID(H1237,5,1)</f>
        <v>1</v>
      </c>
      <c r="D1237" s="24" t="str">
        <f>MID(H1237,7,1)</f>
        <v>1</v>
      </c>
      <c r="E1237" s="24" t="str">
        <f>MID(H1237,9,1)</f>
        <v>1</v>
      </c>
      <c r="F1237" s="24" t="str">
        <f>MID(H1237,11,2)</f>
        <v>03</v>
      </c>
      <c r="G1237" s="24" t="str">
        <f>MID(H1237,14,2)</f>
        <v>06</v>
      </c>
      <c r="H1237" s="47" t="s">
        <v>10552</v>
      </c>
      <c r="I1237" s="209" t="s">
        <v>6019</v>
      </c>
      <c r="J1237" s="40" t="s">
        <v>11972</v>
      </c>
      <c r="K1237" s="199" t="s">
        <v>69</v>
      </c>
      <c r="L1237" s="24" t="s">
        <v>3062</v>
      </c>
      <c r="M1237" s="24" t="s">
        <v>10953</v>
      </c>
      <c r="N1237" s="24" t="s">
        <v>3064</v>
      </c>
      <c r="O1237" s="24" t="s">
        <v>9300</v>
      </c>
      <c r="P1237" s="24" t="s">
        <v>3064</v>
      </c>
      <c r="Q1237" s="24" t="s">
        <v>3065</v>
      </c>
      <c r="R1237" s="61"/>
      <c r="S1237" s="61" t="s">
        <v>3052</v>
      </c>
      <c r="T1237" s="111"/>
      <c r="U1237" s="111"/>
    </row>
    <row r="1238" spans="1:21" ht="51" x14ac:dyDescent="0.2">
      <c r="A1238" s="7" t="str">
        <f t="shared" si="248"/>
        <v>2</v>
      </c>
      <c r="B1238" s="7" t="str">
        <f t="shared" si="249"/>
        <v>1</v>
      </c>
      <c r="C1238" s="7" t="str">
        <f t="shared" si="250"/>
        <v>1</v>
      </c>
      <c r="D1238" s="7" t="str">
        <f t="shared" si="251"/>
        <v>2</v>
      </c>
      <c r="E1238" s="7" t="str">
        <f t="shared" si="252"/>
        <v>0</v>
      </c>
      <c r="F1238" s="7" t="str">
        <f t="shared" si="272"/>
        <v>00</v>
      </c>
      <c r="G1238" s="7" t="str">
        <f t="shared" si="253"/>
        <v>00</v>
      </c>
      <c r="H1238" s="7" t="s">
        <v>512</v>
      </c>
      <c r="I1238" s="7" t="s">
        <v>513</v>
      </c>
      <c r="J1238" s="169" t="s">
        <v>514</v>
      </c>
      <c r="K1238" s="10" t="s">
        <v>69</v>
      </c>
      <c r="L1238" s="10" t="s">
        <v>3052</v>
      </c>
      <c r="M1238" s="10" t="s">
        <v>10953</v>
      </c>
      <c r="N1238" s="10"/>
      <c r="O1238" s="10"/>
      <c r="P1238" s="10"/>
      <c r="Q1238" s="10" t="s">
        <v>3072</v>
      </c>
      <c r="R1238" s="10"/>
      <c r="S1238" s="10" t="s">
        <v>3052</v>
      </c>
    </row>
    <row r="1239" spans="1:21" ht="76.5" x14ac:dyDescent="0.2">
      <c r="A1239" s="8" t="str">
        <f t="shared" si="248"/>
        <v>2</v>
      </c>
      <c r="B1239" s="8" t="str">
        <f t="shared" si="249"/>
        <v>1</v>
      </c>
      <c r="C1239" s="8" t="str">
        <f t="shared" si="250"/>
        <v>1</v>
      </c>
      <c r="D1239" s="8" t="str">
        <f t="shared" si="251"/>
        <v>2</v>
      </c>
      <c r="E1239" s="8" t="str">
        <f t="shared" si="252"/>
        <v>1</v>
      </c>
      <c r="F1239" s="8" t="str">
        <f t="shared" si="272"/>
        <v>00</v>
      </c>
      <c r="G1239" s="8" t="str">
        <f t="shared" si="253"/>
        <v>00</v>
      </c>
      <c r="H1239" s="8" t="s">
        <v>515</v>
      </c>
      <c r="I1239" s="8" t="s">
        <v>516</v>
      </c>
      <c r="J1239" s="211" t="s">
        <v>517</v>
      </c>
      <c r="K1239" s="11" t="s">
        <v>69</v>
      </c>
      <c r="L1239" s="11" t="s">
        <v>3052</v>
      </c>
      <c r="M1239" s="11" t="s">
        <v>10953</v>
      </c>
      <c r="N1239" s="11"/>
      <c r="O1239" s="11"/>
      <c r="P1239" s="11"/>
      <c r="Q1239" s="11" t="s">
        <v>3072</v>
      </c>
      <c r="R1239" s="11"/>
      <c r="S1239" s="11" t="s">
        <v>3052</v>
      </c>
    </row>
    <row r="1240" spans="1:21" s="116" customFormat="1" ht="25.5" x14ac:dyDescent="0.2">
      <c r="A1240" s="26" t="str">
        <f t="shared" si="248"/>
        <v>2</v>
      </c>
      <c r="B1240" s="26" t="str">
        <f t="shared" si="249"/>
        <v>1</v>
      </c>
      <c r="C1240" s="26" t="str">
        <f t="shared" si="250"/>
        <v>1</v>
      </c>
      <c r="D1240" s="26" t="str">
        <f t="shared" si="251"/>
        <v>2</v>
      </c>
      <c r="E1240" s="26" t="str">
        <f t="shared" si="252"/>
        <v>1</v>
      </c>
      <c r="F1240" s="26" t="str">
        <f t="shared" si="272"/>
        <v>01</v>
      </c>
      <c r="G1240" s="26" t="str">
        <f t="shared" si="253"/>
        <v>00</v>
      </c>
      <c r="H1240" s="26" t="s">
        <v>4707</v>
      </c>
      <c r="I1240" s="198" t="s">
        <v>12476</v>
      </c>
      <c r="J1240" s="137" t="s">
        <v>12475</v>
      </c>
      <c r="K1240" s="199" t="s">
        <v>69</v>
      </c>
      <c r="L1240" s="24" t="s">
        <v>3062</v>
      </c>
      <c r="M1240" s="24" t="s">
        <v>10953</v>
      </c>
      <c r="N1240" s="24" t="s">
        <v>3214</v>
      </c>
      <c r="O1240" s="24" t="s">
        <v>9300</v>
      </c>
      <c r="P1240" s="24" t="s">
        <v>3064</v>
      </c>
      <c r="Q1240" s="24" t="s">
        <v>3065</v>
      </c>
      <c r="R1240" s="24" t="s">
        <v>3066</v>
      </c>
      <c r="S1240" s="24" t="s">
        <v>3052</v>
      </c>
      <c r="T1240" s="111"/>
      <c r="U1240" s="111"/>
    </row>
    <row r="1241" spans="1:21" s="177" customFormat="1" ht="25.5" x14ac:dyDescent="0.2">
      <c r="A1241" s="171" t="str">
        <f t="shared" si="248"/>
        <v>2</v>
      </c>
      <c r="B1241" s="171" t="str">
        <f t="shared" si="249"/>
        <v>1</v>
      </c>
      <c r="C1241" s="171" t="str">
        <f t="shared" si="250"/>
        <v>1</v>
      </c>
      <c r="D1241" s="171" t="str">
        <f t="shared" si="251"/>
        <v>2</v>
      </c>
      <c r="E1241" s="171" t="str">
        <f t="shared" si="252"/>
        <v>1</v>
      </c>
      <c r="F1241" s="171" t="str">
        <f t="shared" si="272"/>
        <v>02</v>
      </c>
      <c r="G1241" s="171" t="str">
        <f t="shared" si="253"/>
        <v>00</v>
      </c>
      <c r="H1241" s="171" t="s">
        <v>4708</v>
      </c>
      <c r="I1241" s="232" t="s">
        <v>11217</v>
      </c>
      <c r="J1241" s="233" t="s">
        <v>11973</v>
      </c>
      <c r="K1241" s="234" t="s">
        <v>69</v>
      </c>
      <c r="L1241" s="171" t="s">
        <v>3062</v>
      </c>
      <c r="M1241" s="174" t="s">
        <v>10954</v>
      </c>
      <c r="N1241" s="174" t="s">
        <v>3214</v>
      </c>
      <c r="O1241" s="174" t="s">
        <v>9300</v>
      </c>
      <c r="P1241" s="174" t="s">
        <v>3064</v>
      </c>
      <c r="Q1241" s="174" t="s">
        <v>3065</v>
      </c>
      <c r="R1241" s="174" t="s">
        <v>3066</v>
      </c>
      <c r="S1241" s="174" t="s">
        <v>3052</v>
      </c>
      <c r="T1241" s="176"/>
      <c r="U1241" s="176"/>
    </row>
    <row r="1242" spans="1:21" s="116" customFormat="1" ht="25.5" x14ac:dyDescent="0.2">
      <c r="A1242" s="26" t="str">
        <f t="shared" si="248"/>
        <v>2</v>
      </c>
      <c r="B1242" s="26" t="str">
        <f t="shared" si="249"/>
        <v>1</v>
      </c>
      <c r="C1242" s="26" t="str">
        <f t="shared" si="250"/>
        <v>1</v>
      </c>
      <c r="D1242" s="26" t="str">
        <f t="shared" si="251"/>
        <v>2</v>
      </c>
      <c r="E1242" s="26" t="str">
        <f t="shared" si="252"/>
        <v>1</v>
      </c>
      <c r="F1242" s="26" t="str">
        <f t="shared" si="272"/>
        <v>03</v>
      </c>
      <c r="G1242" s="26" t="str">
        <f t="shared" si="253"/>
        <v>00</v>
      </c>
      <c r="H1242" s="26" t="s">
        <v>4709</v>
      </c>
      <c r="I1242" s="198" t="s">
        <v>4710</v>
      </c>
      <c r="J1242" s="137" t="s">
        <v>11974</v>
      </c>
      <c r="K1242" s="199" t="s">
        <v>69</v>
      </c>
      <c r="L1242" s="24" t="s">
        <v>3062</v>
      </c>
      <c r="M1242" s="24" t="s">
        <v>10953</v>
      </c>
      <c r="N1242" s="24"/>
      <c r="O1242" s="24"/>
      <c r="P1242" s="24" t="s">
        <v>3064</v>
      </c>
      <c r="Q1242" s="24" t="s">
        <v>3072</v>
      </c>
      <c r="R1242" s="24" t="s">
        <v>3066</v>
      </c>
      <c r="S1242" s="24" t="s">
        <v>3052</v>
      </c>
      <c r="T1242" s="111"/>
      <c r="U1242" s="111"/>
    </row>
    <row r="1243" spans="1:21" s="116" customFormat="1" ht="38.25" x14ac:dyDescent="0.2">
      <c r="A1243" s="26" t="str">
        <f t="shared" ref="A1243:A1317" si="273">MID(H1243,1,1)</f>
        <v>2</v>
      </c>
      <c r="B1243" s="26" t="str">
        <f t="shared" ref="B1243:B1317" si="274">MID(H1243,3,1)</f>
        <v>1</v>
      </c>
      <c r="C1243" s="26" t="str">
        <f t="shared" ref="C1243:C1317" si="275">MID(H1243,5,1)</f>
        <v>1</v>
      </c>
      <c r="D1243" s="26" t="str">
        <f t="shared" ref="D1243:D1317" si="276">MID(H1243,7,1)</f>
        <v>2</v>
      </c>
      <c r="E1243" s="26" t="str">
        <f t="shared" ref="E1243:E1317" si="277">MID(H1243,9,1)</f>
        <v>1</v>
      </c>
      <c r="F1243" s="26" t="str">
        <f t="shared" si="272"/>
        <v>03</v>
      </c>
      <c r="G1243" s="26" t="str">
        <f t="shared" si="253"/>
        <v>01</v>
      </c>
      <c r="H1243" s="26" t="s">
        <v>4711</v>
      </c>
      <c r="I1243" s="198" t="s">
        <v>11218</v>
      </c>
      <c r="J1243" s="137" t="s">
        <v>11975</v>
      </c>
      <c r="K1243" s="199" t="s">
        <v>69</v>
      </c>
      <c r="L1243" s="24" t="s">
        <v>3062</v>
      </c>
      <c r="M1243" s="24" t="s">
        <v>10953</v>
      </c>
      <c r="N1243" s="24" t="s">
        <v>3064</v>
      </c>
      <c r="O1243" s="24" t="s">
        <v>9300</v>
      </c>
      <c r="P1243" s="24" t="s">
        <v>3064</v>
      </c>
      <c r="Q1243" s="24" t="s">
        <v>3065</v>
      </c>
      <c r="R1243" s="24" t="s">
        <v>3066</v>
      </c>
      <c r="S1243" s="24" t="s">
        <v>3052</v>
      </c>
      <c r="T1243" s="111"/>
      <c r="U1243" s="111"/>
    </row>
    <row r="1244" spans="1:21" s="116" customFormat="1" ht="51" x14ac:dyDescent="0.2">
      <c r="A1244" s="26" t="str">
        <f t="shared" si="273"/>
        <v>2</v>
      </c>
      <c r="B1244" s="26" t="str">
        <f t="shared" si="274"/>
        <v>1</v>
      </c>
      <c r="C1244" s="26" t="str">
        <f t="shared" si="275"/>
        <v>1</v>
      </c>
      <c r="D1244" s="26" t="str">
        <f t="shared" si="276"/>
        <v>2</v>
      </c>
      <c r="E1244" s="26" t="str">
        <f t="shared" si="277"/>
        <v>1</v>
      </c>
      <c r="F1244" s="26" t="str">
        <f t="shared" si="272"/>
        <v>03</v>
      </c>
      <c r="G1244" s="26" t="str">
        <f t="shared" si="253"/>
        <v>02</v>
      </c>
      <c r="H1244" s="26" t="s">
        <v>4712</v>
      </c>
      <c r="I1244" s="198" t="s">
        <v>11219</v>
      </c>
      <c r="J1244" s="137" t="s">
        <v>11977</v>
      </c>
      <c r="K1244" s="199" t="s">
        <v>69</v>
      </c>
      <c r="L1244" s="24" t="s">
        <v>3062</v>
      </c>
      <c r="M1244" s="24" t="s">
        <v>10953</v>
      </c>
      <c r="N1244" s="24" t="s">
        <v>3064</v>
      </c>
      <c r="O1244" s="24" t="s">
        <v>9300</v>
      </c>
      <c r="P1244" s="24" t="s">
        <v>3064</v>
      </c>
      <c r="Q1244" s="24" t="s">
        <v>3065</v>
      </c>
      <c r="R1244" s="24" t="s">
        <v>3066</v>
      </c>
      <c r="S1244" s="24" t="s">
        <v>3052</v>
      </c>
      <c r="T1244" s="111"/>
      <c r="U1244" s="111"/>
    </row>
    <row r="1245" spans="1:21" s="116" customFormat="1" ht="51" x14ac:dyDescent="0.2">
      <c r="A1245" s="26" t="str">
        <f t="shared" si="273"/>
        <v>2</v>
      </c>
      <c r="B1245" s="26" t="str">
        <f t="shared" si="274"/>
        <v>1</v>
      </c>
      <c r="C1245" s="26" t="str">
        <f t="shared" si="275"/>
        <v>1</v>
      </c>
      <c r="D1245" s="26" t="str">
        <f t="shared" si="276"/>
        <v>2</v>
      </c>
      <c r="E1245" s="26" t="str">
        <f t="shared" si="277"/>
        <v>1</v>
      </c>
      <c r="F1245" s="26" t="str">
        <f t="shared" si="272"/>
        <v>03</v>
      </c>
      <c r="G1245" s="26" t="str">
        <f t="shared" si="253"/>
        <v>03</v>
      </c>
      <c r="H1245" s="26" t="s">
        <v>4713</v>
      </c>
      <c r="I1245" s="198" t="s">
        <v>11220</v>
      </c>
      <c r="J1245" s="137" t="s">
        <v>11978</v>
      </c>
      <c r="K1245" s="199" t="s">
        <v>69</v>
      </c>
      <c r="L1245" s="24" t="s">
        <v>3062</v>
      </c>
      <c r="M1245" s="24" t="s">
        <v>10953</v>
      </c>
      <c r="N1245" s="24" t="s">
        <v>3064</v>
      </c>
      <c r="O1245" s="24" t="s">
        <v>9300</v>
      </c>
      <c r="P1245" s="24" t="s">
        <v>3064</v>
      </c>
      <c r="Q1245" s="24" t="s">
        <v>3065</v>
      </c>
      <c r="R1245" s="24" t="s">
        <v>3066</v>
      </c>
      <c r="S1245" s="24" t="s">
        <v>3052</v>
      </c>
      <c r="T1245" s="111"/>
      <c r="U1245" s="111"/>
    </row>
    <row r="1246" spans="1:21" s="116" customFormat="1" ht="63.75" x14ac:dyDescent="0.2">
      <c r="A1246" s="26" t="str">
        <f t="shared" si="273"/>
        <v>2</v>
      </c>
      <c r="B1246" s="26" t="str">
        <f t="shared" si="274"/>
        <v>1</v>
      </c>
      <c r="C1246" s="26" t="str">
        <f t="shared" si="275"/>
        <v>1</v>
      </c>
      <c r="D1246" s="26" t="str">
        <f t="shared" si="276"/>
        <v>2</v>
      </c>
      <c r="E1246" s="26" t="str">
        <f t="shared" si="277"/>
        <v>1</v>
      </c>
      <c r="F1246" s="26" t="str">
        <f t="shared" si="272"/>
        <v>03</v>
      </c>
      <c r="G1246" s="26" t="str">
        <f t="shared" si="253"/>
        <v>04</v>
      </c>
      <c r="H1246" s="26" t="s">
        <v>10313</v>
      </c>
      <c r="I1246" s="26" t="s">
        <v>10037</v>
      </c>
      <c r="J1246" s="212" t="s">
        <v>10038</v>
      </c>
      <c r="K1246" s="24" t="s">
        <v>69</v>
      </c>
      <c r="L1246" s="24" t="s">
        <v>3062</v>
      </c>
      <c r="M1246" s="24" t="s">
        <v>10953</v>
      </c>
      <c r="N1246" s="24" t="s">
        <v>3064</v>
      </c>
      <c r="O1246" s="24" t="s">
        <v>9300</v>
      </c>
      <c r="P1246" s="24" t="s">
        <v>3064</v>
      </c>
      <c r="Q1246" s="24" t="s">
        <v>3065</v>
      </c>
      <c r="R1246" s="24" t="s">
        <v>10004</v>
      </c>
      <c r="S1246" s="24" t="s">
        <v>3052</v>
      </c>
      <c r="T1246" s="111"/>
      <c r="U1246" s="111"/>
    </row>
    <row r="1247" spans="1:21" s="116" customFormat="1" ht="38.25" x14ac:dyDescent="0.2">
      <c r="A1247" s="26" t="str">
        <f t="shared" si="273"/>
        <v>2</v>
      </c>
      <c r="B1247" s="26" t="str">
        <f t="shared" si="274"/>
        <v>1</v>
      </c>
      <c r="C1247" s="26" t="str">
        <f t="shared" si="275"/>
        <v>1</v>
      </c>
      <c r="D1247" s="26" t="str">
        <f t="shared" si="276"/>
        <v>2</v>
      </c>
      <c r="E1247" s="26" t="str">
        <f t="shared" si="277"/>
        <v>1</v>
      </c>
      <c r="F1247" s="26" t="str">
        <f t="shared" si="272"/>
        <v>03</v>
      </c>
      <c r="G1247" s="26" t="str">
        <f t="shared" si="253"/>
        <v>05</v>
      </c>
      <c r="H1247" s="47" t="s">
        <v>10553</v>
      </c>
      <c r="I1247" s="209" t="s">
        <v>6023</v>
      </c>
      <c r="J1247" s="40" t="s">
        <v>11971</v>
      </c>
      <c r="K1247" s="205" t="s">
        <v>69</v>
      </c>
      <c r="L1247" s="26" t="s">
        <v>3062</v>
      </c>
      <c r="M1247" s="26" t="s">
        <v>10953</v>
      </c>
      <c r="N1247" s="26" t="s">
        <v>3064</v>
      </c>
      <c r="O1247" s="26" t="s">
        <v>9300</v>
      </c>
      <c r="P1247" s="24" t="s">
        <v>3064</v>
      </c>
      <c r="Q1247" s="26" t="s">
        <v>3065</v>
      </c>
      <c r="R1247" s="62"/>
      <c r="S1247" s="24" t="s">
        <v>3052</v>
      </c>
      <c r="T1247" s="111"/>
      <c r="U1247" s="111"/>
    </row>
    <row r="1248" spans="1:21" s="116" customFormat="1" ht="38.25" x14ac:dyDescent="0.2">
      <c r="A1248" s="26" t="str">
        <f t="shared" si="273"/>
        <v>2</v>
      </c>
      <c r="B1248" s="26" t="str">
        <f t="shared" si="274"/>
        <v>1</v>
      </c>
      <c r="C1248" s="26" t="str">
        <f t="shared" si="275"/>
        <v>1</v>
      </c>
      <c r="D1248" s="26" t="str">
        <f t="shared" si="276"/>
        <v>2</v>
      </c>
      <c r="E1248" s="26" t="str">
        <f t="shared" si="277"/>
        <v>1</v>
      </c>
      <c r="F1248" s="26" t="str">
        <f t="shared" si="272"/>
        <v>03</v>
      </c>
      <c r="G1248" s="26" t="str">
        <f t="shared" si="253"/>
        <v>06</v>
      </c>
      <c r="H1248" s="47" t="s">
        <v>10554</v>
      </c>
      <c r="I1248" s="209" t="s">
        <v>6027</v>
      </c>
      <c r="J1248" s="40" t="s">
        <v>11972</v>
      </c>
      <c r="K1248" s="205" t="s">
        <v>69</v>
      </c>
      <c r="L1248" s="26" t="s">
        <v>3062</v>
      </c>
      <c r="M1248" s="26" t="s">
        <v>10953</v>
      </c>
      <c r="N1248" s="26" t="s">
        <v>3064</v>
      </c>
      <c r="O1248" s="26" t="s">
        <v>9300</v>
      </c>
      <c r="P1248" s="24" t="s">
        <v>3064</v>
      </c>
      <c r="Q1248" s="26" t="s">
        <v>3065</v>
      </c>
      <c r="R1248" s="62"/>
      <c r="S1248" s="24" t="s">
        <v>3052</v>
      </c>
      <c r="T1248" s="111"/>
      <c r="U1248" s="111"/>
    </row>
    <row r="1249" spans="1:21" ht="76.5" x14ac:dyDescent="0.2">
      <c r="A1249" s="8" t="str">
        <f t="shared" si="273"/>
        <v>2</v>
      </c>
      <c r="B1249" s="8" t="str">
        <f t="shared" si="274"/>
        <v>1</v>
      </c>
      <c r="C1249" s="8" t="str">
        <f t="shared" si="275"/>
        <v>1</v>
      </c>
      <c r="D1249" s="8" t="str">
        <f t="shared" si="276"/>
        <v>2</v>
      </c>
      <c r="E1249" s="8" t="str">
        <f t="shared" si="277"/>
        <v>2</v>
      </c>
      <c r="F1249" s="8" t="str">
        <f t="shared" si="272"/>
        <v>00</v>
      </c>
      <c r="G1249" s="8" t="str">
        <f t="shared" si="253"/>
        <v>00</v>
      </c>
      <c r="H1249" s="8" t="s">
        <v>6559</v>
      </c>
      <c r="I1249" s="8" t="s">
        <v>6560</v>
      </c>
      <c r="J1249" s="214" t="s">
        <v>6561</v>
      </c>
      <c r="K1249" s="11" t="s">
        <v>69</v>
      </c>
      <c r="L1249" s="11" t="s">
        <v>3052</v>
      </c>
      <c r="M1249" s="11" t="s">
        <v>10953</v>
      </c>
      <c r="N1249" s="11"/>
      <c r="O1249" s="11"/>
      <c r="P1249" s="11"/>
      <c r="Q1249" s="11" t="s">
        <v>3072</v>
      </c>
      <c r="R1249" s="11"/>
      <c r="S1249" s="11" t="s">
        <v>3052</v>
      </c>
    </row>
    <row r="1250" spans="1:21" s="116" customFormat="1" ht="25.5" x14ac:dyDescent="0.2">
      <c r="A1250" s="26" t="str">
        <f t="shared" si="273"/>
        <v>2</v>
      </c>
      <c r="B1250" s="26" t="str">
        <f t="shared" si="274"/>
        <v>1</v>
      </c>
      <c r="C1250" s="26" t="str">
        <f t="shared" si="275"/>
        <v>1</v>
      </c>
      <c r="D1250" s="26" t="str">
        <f t="shared" si="276"/>
        <v>2</v>
      </c>
      <c r="E1250" s="26" t="str">
        <f t="shared" si="277"/>
        <v>2</v>
      </c>
      <c r="F1250" s="26" t="str">
        <f t="shared" si="272"/>
        <v>01</v>
      </c>
      <c r="G1250" s="26" t="str">
        <f t="shared" si="253"/>
        <v>00</v>
      </c>
      <c r="H1250" s="26" t="s">
        <v>6562</v>
      </c>
      <c r="I1250" s="198" t="s">
        <v>12476</v>
      </c>
      <c r="J1250" s="137" t="s">
        <v>12475</v>
      </c>
      <c r="K1250" s="199" t="s">
        <v>69</v>
      </c>
      <c r="L1250" s="24" t="s">
        <v>3062</v>
      </c>
      <c r="M1250" s="24" t="s">
        <v>10953</v>
      </c>
      <c r="N1250" s="24" t="s">
        <v>3214</v>
      </c>
      <c r="O1250" s="24" t="s">
        <v>9300</v>
      </c>
      <c r="P1250" s="24" t="s">
        <v>3064</v>
      </c>
      <c r="Q1250" s="24" t="s">
        <v>3065</v>
      </c>
      <c r="R1250" s="24" t="s">
        <v>3066</v>
      </c>
      <c r="S1250" s="24" t="s">
        <v>3052</v>
      </c>
      <c r="T1250" s="111"/>
      <c r="U1250" s="111"/>
    </row>
    <row r="1251" spans="1:21" s="177" customFormat="1" ht="25.5" x14ac:dyDescent="0.2">
      <c r="A1251" s="171" t="str">
        <f t="shared" si="273"/>
        <v>2</v>
      </c>
      <c r="B1251" s="171" t="str">
        <f t="shared" si="274"/>
        <v>1</v>
      </c>
      <c r="C1251" s="171" t="str">
        <f t="shared" si="275"/>
        <v>1</v>
      </c>
      <c r="D1251" s="171" t="str">
        <f t="shared" si="276"/>
        <v>2</v>
      </c>
      <c r="E1251" s="171" t="str">
        <f t="shared" si="277"/>
        <v>2</v>
      </c>
      <c r="F1251" s="171" t="str">
        <f t="shared" si="272"/>
        <v>02</v>
      </c>
      <c r="G1251" s="171" t="str">
        <f t="shared" si="253"/>
        <v>00</v>
      </c>
      <c r="H1251" s="171" t="s">
        <v>6563</v>
      </c>
      <c r="I1251" s="232" t="s">
        <v>11217</v>
      </c>
      <c r="J1251" s="233" t="s">
        <v>11973</v>
      </c>
      <c r="K1251" s="234" t="s">
        <v>69</v>
      </c>
      <c r="L1251" s="171" t="s">
        <v>3062</v>
      </c>
      <c r="M1251" s="174" t="s">
        <v>10954</v>
      </c>
      <c r="N1251" s="174" t="s">
        <v>3214</v>
      </c>
      <c r="O1251" s="174" t="s">
        <v>9300</v>
      </c>
      <c r="P1251" s="174" t="s">
        <v>3064</v>
      </c>
      <c r="Q1251" s="174" t="s">
        <v>3065</v>
      </c>
      <c r="R1251" s="174" t="s">
        <v>3066</v>
      </c>
      <c r="S1251" s="174" t="s">
        <v>3052</v>
      </c>
      <c r="T1251" s="176"/>
      <c r="U1251" s="176"/>
    </row>
    <row r="1252" spans="1:21" s="116" customFormat="1" ht="25.5" x14ac:dyDescent="0.2">
      <c r="A1252" s="26" t="str">
        <f t="shared" si="273"/>
        <v>2</v>
      </c>
      <c r="B1252" s="26" t="str">
        <f t="shared" si="274"/>
        <v>1</v>
      </c>
      <c r="C1252" s="26" t="str">
        <f t="shared" si="275"/>
        <v>1</v>
      </c>
      <c r="D1252" s="26" t="str">
        <f t="shared" si="276"/>
        <v>2</v>
      </c>
      <c r="E1252" s="26" t="str">
        <f t="shared" si="277"/>
        <v>2</v>
      </c>
      <c r="F1252" s="26" t="str">
        <f t="shared" si="272"/>
        <v>03</v>
      </c>
      <c r="G1252" s="26" t="str">
        <f t="shared" si="253"/>
        <v>00</v>
      </c>
      <c r="H1252" s="26" t="s">
        <v>6564</v>
      </c>
      <c r="I1252" s="198" t="s">
        <v>4710</v>
      </c>
      <c r="J1252" s="137" t="s">
        <v>11974</v>
      </c>
      <c r="K1252" s="199" t="s">
        <v>69</v>
      </c>
      <c r="L1252" s="24" t="s">
        <v>3062</v>
      </c>
      <c r="M1252" s="24" t="s">
        <v>10953</v>
      </c>
      <c r="N1252" s="24"/>
      <c r="O1252" s="24"/>
      <c r="P1252" s="24" t="s">
        <v>3064</v>
      </c>
      <c r="Q1252" s="24" t="s">
        <v>3072</v>
      </c>
      <c r="R1252" s="24" t="s">
        <v>3066</v>
      </c>
      <c r="S1252" s="24" t="s">
        <v>3052</v>
      </c>
      <c r="T1252" s="111"/>
      <c r="U1252" s="111"/>
    </row>
    <row r="1253" spans="1:21" s="116" customFormat="1" ht="38.25" x14ac:dyDescent="0.2">
      <c r="A1253" s="26" t="str">
        <f t="shared" si="273"/>
        <v>2</v>
      </c>
      <c r="B1253" s="26" t="str">
        <f t="shared" si="274"/>
        <v>1</v>
      </c>
      <c r="C1253" s="26" t="str">
        <f t="shared" si="275"/>
        <v>1</v>
      </c>
      <c r="D1253" s="26" t="str">
        <f t="shared" si="276"/>
        <v>2</v>
      </c>
      <c r="E1253" s="26" t="str">
        <f t="shared" si="277"/>
        <v>2</v>
      </c>
      <c r="F1253" s="26" t="str">
        <f t="shared" si="272"/>
        <v>03</v>
      </c>
      <c r="G1253" s="26" t="str">
        <f t="shared" si="253"/>
        <v>01</v>
      </c>
      <c r="H1253" s="26" t="s">
        <v>6565</v>
      </c>
      <c r="I1253" s="198" t="s">
        <v>11218</v>
      </c>
      <c r="J1253" s="137" t="s">
        <v>11975</v>
      </c>
      <c r="K1253" s="199" t="s">
        <v>69</v>
      </c>
      <c r="L1253" s="24" t="s">
        <v>3062</v>
      </c>
      <c r="M1253" s="24" t="s">
        <v>10953</v>
      </c>
      <c r="N1253" s="24" t="s">
        <v>3064</v>
      </c>
      <c r="O1253" s="24" t="s">
        <v>9300</v>
      </c>
      <c r="P1253" s="24" t="s">
        <v>3064</v>
      </c>
      <c r="Q1253" s="24" t="s">
        <v>3065</v>
      </c>
      <c r="R1253" s="24" t="s">
        <v>3066</v>
      </c>
      <c r="S1253" s="24" t="s">
        <v>3052</v>
      </c>
      <c r="T1253" s="111"/>
      <c r="U1253" s="111"/>
    </row>
    <row r="1254" spans="1:21" s="116" customFormat="1" ht="51" x14ac:dyDescent="0.2">
      <c r="A1254" s="26" t="str">
        <f t="shared" si="273"/>
        <v>2</v>
      </c>
      <c r="B1254" s="26" t="str">
        <f t="shared" si="274"/>
        <v>1</v>
      </c>
      <c r="C1254" s="26" t="str">
        <f t="shared" si="275"/>
        <v>1</v>
      </c>
      <c r="D1254" s="26" t="str">
        <f t="shared" si="276"/>
        <v>2</v>
      </c>
      <c r="E1254" s="26" t="str">
        <f t="shared" si="277"/>
        <v>2</v>
      </c>
      <c r="F1254" s="26" t="str">
        <f t="shared" si="272"/>
        <v>03</v>
      </c>
      <c r="G1254" s="26" t="str">
        <f t="shared" si="253"/>
        <v>02</v>
      </c>
      <c r="H1254" s="26" t="s">
        <v>6566</v>
      </c>
      <c r="I1254" s="198" t="s">
        <v>11219</v>
      </c>
      <c r="J1254" s="137" t="s">
        <v>11977</v>
      </c>
      <c r="K1254" s="199" t="s">
        <v>69</v>
      </c>
      <c r="L1254" s="24" t="s">
        <v>3062</v>
      </c>
      <c r="M1254" s="24" t="s">
        <v>10953</v>
      </c>
      <c r="N1254" s="24" t="s">
        <v>3064</v>
      </c>
      <c r="O1254" s="24" t="s">
        <v>9300</v>
      </c>
      <c r="P1254" s="24" t="s">
        <v>3064</v>
      </c>
      <c r="Q1254" s="24" t="s">
        <v>3065</v>
      </c>
      <c r="R1254" s="24" t="s">
        <v>3066</v>
      </c>
      <c r="S1254" s="24" t="s">
        <v>3052</v>
      </c>
      <c r="T1254" s="111"/>
      <c r="U1254" s="111"/>
    </row>
    <row r="1255" spans="1:21" s="116" customFormat="1" ht="51" x14ac:dyDescent="0.2">
      <c r="A1255" s="26" t="str">
        <f t="shared" si="273"/>
        <v>2</v>
      </c>
      <c r="B1255" s="26" t="str">
        <f t="shared" si="274"/>
        <v>1</v>
      </c>
      <c r="C1255" s="26" t="str">
        <f t="shared" si="275"/>
        <v>1</v>
      </c>
      <c r="D1255" s="26" t="str">
        <f t="shared" si="276"/>
        <v>2</v>
      </c>
      <c r="E1255" s="26" t="str">
        <f t="shared" si="277"/>
        <v>2</v>
      </c>
      <c r="F1255" s="26" t="str">
        <f t="shared" si="272"/>
        <v>03</v>
      </c>
      <c r="G1255" s="26" t="str">
        <f t="shared" si="253"/>
        <v>03</v>
      </c>
      <c r="H1255" s="26" t="s">
        <v>6567</v>
      </c>
      <c r="I1255" s="198" t="s">
        <v>11220</v>
      </c>
      <c r="J1255" s="137" t="s">
        <v>11978</v>
      </c>
      <c r="K1255" s="199" t="s">
        <v>69</v>
      </c>
      <c r="L1255" s="24" t="s">
        <v>3062</v>
      </c>
      <c r="M1255" s="24" t="s">
        <v>10953</v>
      </c>
      <c r="N1255" s="24" t="s">
        <v>3064</v>
      </c>
      <c r="O1255" s="24" t="s">
        <v>9300</v>
      </c>
      <c r="P1255" s="24" t="s">
        <v>3064</v>
      </c>
      <c r="Q1255" s="24" t="s">
        <v>3065</v>
      </c>
      <c r="R1255" s="24" t="s">
        <v>3066</v>
      </c>
      <c r="S1255" s="24" t="s">
        <v>3052</v>
      </c>
      <c r="T1255" s="111"/>
      <c r="U1255" s="111"/>
    </row>
    <row r="1256" spans="1:21" s="116" customFormat="1" ht="63.75" x14ac:dyDescent="0.2">
      <c r="A1256" s="26" t="str">
        <f>MID(H1256,1,1)</f>
        <v>2</v>
      </c>
      <c r="B1256" s="26" t="str">
        <f>MID(H1256,3,1)</f>
        <v>1</v>
      </c>
      <c r="C1256" s="26" t="str">
        <f>MID(H1256,5,1)</f>
        <v>1</v>
      </c>
      <c r="D1256" s="26" t="str">
        <f>MID(H1256,7,1)</f>
        <v>2</v>
      </c>
      <c r="E1256" s="26" t="str">
        <f>MID(H1256,9,1)</f>
        <v>2</v>
      </c>
      <c r="F1256" s="26" t="str">
        <f>MID(H1256,11,2)</f>
        <v>03</v>
      </c>
      <c r="G1256" s="26" t="str">
        <f>MID(H1256,14,2)</f>
        <v>04</v>
      </c>
      <c r="H1256" s="26" t="s">
        <v>10314</v>
      </c>
      <c r="I1256" s="26" t="s">
        <v>10037</v>
      </c>
      <c r="J1256" s="212" t="s">
        <v>10038</v>
      </c>
      <c r="K1256" s="24" t="s">
        <v>69</v>
      </c>
      <c r="L1256" s="24" t="s">
        <v>3062</v>
      </c>
      <c r="M1256" s="24" t="s">
        <v>10953</v>
      </c>
      <c r="N1256" s="24" t="s">
        <v>3064</v>
      </c>
      <c r="O1256" s="24" t="s">
        <v>9300</v>
      </c>
      <c r="P1256" s="24" t="s">
        <v>3064</v>
      </c>
      <c r="Q1256" s="24" t="s">
        <v>3065</v>
      </c>
      <c r="R1256" s="24" t="s">
        <v>10004</v>
      </c>
      <c r="S1256" s="24" t="s">
        <v>3052</v>
      </c>
      <c r="T1256" s="111"/>
      <c r="U1256" s="111"/>
    </row>
    <row r="1257" spans="1:21" s="116" customFormat="1" ht="38.25" x14ac:dyDescent="0.2">
      <c r="A1257" s="26" t="str">
        <f>MID(H1257,1,1)</f>
        <v>2</v>
      </c>
      <c r="B1257" s="26" t="str">
        <f>MID(H1257,3,1)</f>
        <v>1</v>
      </c>
      <c r="C1257" s="26" t="str">
        <f>MID(H1257,5,1)</f>
        <v>1</v>
      </c>
      <c r="D1257" s="26" t="str">
        <f>MID(H1257,7,1)</f>
        <v>2</v>
      </c>
      <c r="E1257" s="26" t="str">
        <f>MID(H1257,9,1)</f>
        <v>2</v>
      </c>
      <c r="F1257" s="26" t="str">
        <f>MID(H1257,11,2)</f>
        <v>03</v>
      </c>
      <c r="G1257" s="26" t="str">
        <f>MID(H1257,14,2)</f>
        <v>05</v>
      </c>
      <c r="H1257" s="47" t="s">
        <v>10561</v>
      </c>
      <c r="I1257" s="209" t="s">
        <v>6023</v>
      </c>
      <c r="J1257" s="40" t="s">
        <v>11971</v>
      </c>
      <c r="K1257" s="205" t="s">
        <v>69</v>
      </c>
      <c r="L1257" s="26" t="s">
        <v>3062</v>
      </c>
      <c r="M1257" s="26" t="s">
        <v>10953</v>
      </c>
      <c r="N1257" s="26" t="s">
        <v>3064</v>
      </c>
      <c r="O1257" s="26" t="s">
        <v>9300</v>
      </c>
      <c r="P1257" s="24" t="s">
        <v>3064</v>
      </c>
      <c r="Q1257" s="26" t="s">
        <v>3065</v>
      </c>
      <c r="R1257" s="62"/>
      <c r="S1257" s="24" t="s">
        <v>3052</v>
      </c>
      <c r="T1257" s="111"/>
      <c r="U1257" s="111"/>
    </row>
    <row r="1258" spans="1:21" s="116" customFormat="1" ht="38.25" x14ac:dyDescent="0.2">
      <c r="A1258" s="26" t="str">
        <f>MID(H1258,1,1)</f>
        <v>2</v>
      </c>
      <c r="B1258" s="26" t="str">
        <f>MID(H1258,3,1)</f>
        <v>1</v>
      </c>
      <c r="C1258" s="26" t="str">
        <f>MID(H1258,5,1)</f>
        <v>1</v>
      </c>
      <c r="D1258" s="26" t="str">
        <f>MID(H1258,7,1)</f>
        <v>2</v>
      </c>
      <c r="E1258" s="26" t="str">
        <f>MID(H1258,9,1)</f>
        <v>2</v>
      </c>
      <c r="F1258" s="26" t="str">
        <f>MID(H1258,11,2)</f>
        <v>03</v>
      </c>
      <c r="G1258" s="26" t="str">
        <f>MID(H1258,14,2)</f>
        <v>06</v>
      </c>
      <c r="H1258" s="47" t="s">
        <v>10562</v>
      </c>
      <c r="I1258" s="209" t="s">
        <v>6027</v>
      </c>
      <c r="J1258" s="40" t="s">
        <v>11972</v>
      </c>
      <c r="K1258" s="205" t="s">
        <v>69</v>
      </c>
      <c r="L1258" s="26" t="s">
        <v>3062</v>
      </c>
      <c r="M1258" s="26" t="s">
        <v>10953</v>
      </c>
      <c r="N1258" s="26" t="s">
        <v>3064</v>
      </c>
      <c r="O1258" s="26" t="s">
        <v>9300</v>
      </c>
      <c r="P1258" s="24" t="s">
        <v>3064</v>
      </c>
      <c r="Q1258" s="26" t="s">
        <v>3065</v>
      </c>
      <c r="R1258" s="62"/>
      <c r="S1258" s="24" t="s">
        <v>3052</v>
      </c>
      <c r="T1258" s="111"/>
      <c r="U1258" s="111"/>
    </row>
    <row r="1259" spans="1:21" ht="89.25" x14ac:dyDescent="0.2">
      <c r="A1259" s="8" t="str">
        <f t="shared" si="273"/>
        <v>2</v>
      </c>
      <c r="B1259" s="8" t="str">
        <f t="shared" si="274"/>
        <v>1</v>
      </c>
      <c r="C1259" s="8" t="str">
        <f t="shared" si="275"/>
        <v>1</v>
      </c>
      <c r="D1259" s="8" t="str">
        <f t="shared" si="276"/>
        <v>2</v>
      </c>
      <c r="E1259" s="8" t="str">
        <f t="shared" si="277"/>
        <v>3</v>
      </c>
      <c r="F1259" s="8" t="str">
        <f t="shared" si="272"/>
        <v>00</v>
      </c>
      <c r="G1259" s="8" t="str">
        <f t="shared" si="253"/>
        <v>00</v>
      </c>
      <c r="H1259" s="8" t="s">
        <v>6568</v>
      </c>
      <c r="I1259" s="8" t="s">
        <v>6575</v>
      </c>
      <c r="J1259" s="214" t="s">
        <v>6576</v>
      </c>
      <c r="K1259" s="11" t="s">
        <v>69</v>
      </c>
      <c r="L1259" s="11" t="s">
        <v>3052</v>
      </c>
      <c r="M1259" s="11" t="s">
        <v>10953</v>
      </c>
      <c r="N1259" s="11"/>
      <c r="O1259" s="11"/>
      <c r="P1259" s="11"/>
      <c r="Q1259" s="11" t="s">
        <v>3072</v>
      </c>
      <c r="R1259" s="11"/>
      <c r="S1259" s="11" t="s">
        <v>3052</v>
      </c>
    </row>
    <row r="1260" spans="1:21" s="116" customFormat="1" ht="25.5" x14ac:dyDescent="0.2">
      <c r="A1260" s="26" t="str">
        <f t="shared" si="273"/>
        <v>2</v>
      </c>
      <c r="B1260" s="26" t="str">
        <f t="shared" si="274"/>
        <v>1</v>
      </c>
      <c r="C1260" s="26" t="str">
        <f t="shared" si="275"/>
        <v>1</v>
      </c>
      <c r="D1260" s="26" t="str">
        <f t="shared" si="276"/>
        <v>2</v>
      </c>
      <c r="E1260" s="26" t="str">
        <f t="shared" si="277"/>
        <v>3</v>
      </c>
      <c r="F1260" s="26" t="str">
        <f t="shared" si="272"/>
        <v>01</v>
      </c>
      <c r="G1260" s="26" t="str">
        <f t="shared" si="253"/>
        <v>00</v>
      </c>
      <c r="H1260" s="26" t="s">
        <v>6569</v>
      </c>
      <c r="I1260" s="198" t="s">
        <v>12476</v>
      </c>
      <c r="J1260" s="137" t="s">
        <v>12475</v>
      </c>
      <c r="K1260" s="199" t="s">
        <v>69</v>
      </c>
      <c r="L1260" s="24" t="s">
        <v>3062</v>
      </c>
      <c r="M1260" s="24" t="s">
        <v>10953</v>
      </c>
      <c r="N1260" s="24" t="s">
        <v>3214</v>
      </c>
      <c r="O1260" s="24" t="s">
        <v>9300</v>
      </c>
      <c r="P1260" s="24" t="s">
        <v>3064</v>
      </c>
      <c r="Q1260" s="24" t="s">
        <v>3065</v>
      </c>
      <c r="R1260" s="24" t="s">
        <v>3066</v>
      </c>
      <c r="S1260" s="24" t="s">
        <v>3052</v>
      </c>
      <c r="T1260" s="111"/>
      <c r="U1260" s="111"/>
    </row>
    <row r="1261" spans="1:21" s="177" customFormat="1" ht="25.5" x14ac:dyDescent="0.2">
      <c r="A1261" s="171" t="str">
        <f t="shared" si="273"/>
        <v>2</v>
      </c>
      <c r="B1261" s="171" t="str">
        <f t="shared" si="274"/>
        <v>1</v>
      </c>
      <c r="C1261" s="171" t="str">
        <f t="shared" si="275"/>
        <v>1</v>
      </c>
      <c r="D1261" s="171" t="str">
        <f t="shared" si="276"/>
        <v>2</v>
      </c>
      <c r="E1261" s="171" t="str">
        <f t="shared" si="277"/>
        <v>3</v>
      </c>
      <c r="F1261" s="171" t="str">
        <f t="shared" si="272"/>
        <v>02</v>
      </c>
      <c r="G1261" s="171" t="str">
        <f t="shared" si="253"/>
        <v>00</v>
      </c>
      <c r="H1261" s="171" t="s">
        <v>6570</v>
      </c>
      <c r="I1261" s="232" t="s">
        <v>11217</v>
      </c>
      <c r="J1261" s="233" t="s">
        <v>11973</v>
      </c>
      <c r="K1261" s="234" t="s">
        <v>69</v>
      </c>
      <c r="L1261" s="171" t="s">
        <v>3062</v>
      </c>
      <c r="M1261" s="174" t="s">
        <v>10954</v>
      </c>
      <c r="N1261" s="174" t="s">
        <v>3214</v>
      </c>
      <c r="O1261" s="174" t="s">
        <v>9300</v>
      </c>
      <c r="P1261" s="174" t="s">
        <v>3064</v>
      </c>
      <c r="Q1261" s="174" t="s">
        <v>3065</v>
      </c>
      <c r="R1261" s="174" t="s">
        <v>3066</v>
      </c>
      <c r="S1261" s="174" t="s">
        <v>3052</v>
      </c>
      <c r="T1261" s="176"/>
      <c r="U1261" s="176"/>
    </row>
    <row r="1262" spans="1:21" s="116" customFormat="1" ht="25.5" x14ac:dyDescent="0.2">
      <c r="A1262" s="26" t="str">
        <f t="shared" si="273"/>
        <v>2</v>
      </c>
      <c r="B1262" s="26" t="str">
        <f t="shared" si="274"/>
        <v>1</v>
      </c>
      <c r="C1262" s="26" t="str">
        <f t="shared" si="275"/>
        <v>1</v>
      </c>
      <c r="D1262" s="26" t="str">
        <f t="shared" si="276"/>
        <v>2</v>
      </c>
      <c r="E1262" s="26" t="str">
        <f t="shared" si="277"/>
        <v>3</v>
      </c>
      <c r="F1262" s="26" t="str">
        <f t="shared" si="272"/>
        <v>03</v>
      </c>
      <c r="G1262" s="26" t="str">
        <f t="shared" si="253"/>
        <v>00</v>
      </c>
      <c r="H1262" s="26" t="s">
        <v>6571</v>
      </c>
      <c r="I1262" s="198" t="s">
        <v>4710</v>
      </c>
      <c r="J1262" s="137" t="s">
        <v>11974</v>
      </c>
      <c r="K1262" s="199" t="s">
        <v>69</v>
      </c>
      <c r="L1262" s="24" t="s">
        <v>3062</v>
      </c>
      <c r="M1262" s="24" t="s">
        <v>10953</v>
      </c>
      <c r="N1262" s="24"/>
      <c r="O1262" s="24"/>
      <c r="P1262" s="24" t="s">
        <v>3064</v>
      </c>
      <c r="Q1262" s="24" t="s">
        <v>3072</v>
      </c>
      <c r="R1262" s="24" t="s">
        <v>3066</v>
      </c>
      <c r="S1262" s="24" t="s">
        <v>3052</v>
      </c>
      <c r="T1262" s="111"/>
      <c r="U1262" s="111"/>
    </row>
    <row r="1263" spans="1:21" s="116" customFormat="1" ht="38.25" x14ac:dyDescent="0.2">
      <c r="A1263" s="26" t="str">
        <f t="shared" si="273"/>
        <v>2</v>
      </c>
      <c r="B1263" s="26" t="str">
        <f t="shared" si="274"/>
        <v>1</v>
      </c>
      <c r="C1263" s="26" t="str">
        <f t="shared" si="275"/>
        <v>1</v>
      </c>
      <c r="D1263" s="26" t="str">
        <f t="shared" si="276"/>
        <v>2</v>
      </c>
      <c r="E1263" s="26" t="str">
        <f t="shared" si="277"/>
        <v>3</v>
      </c>
      <c r="F1263" s="26" t="str">
        <f t="shared" si="272"/>
        <v>03</v>
      </c>
      <c r="G1263" s="26" t="str">
        <f t="shared" si="253"/>
        <v>01</v>
      </c>
      <c r="H1263" s="26" t="s">
        <v>6572</v>
      </c>
      <c r="I1263" s="198" t="s">
        <v>11218</v>
      </c>
      <c r="J1263" s="137" t="s">
        <v>11975</v>
      </c>
      <c r="K1263" s="199" t="s">
        <v>69</v>
      </c>
      <c r="L1263" s="24" t="s">
        <v>3062</v>
      </c>
      <c r="M1263" s="24" t="s">
        <v>10953</v>
      </c>
      <c r="N1263" s="24" t="s">
        <v>3064</v>
      </c>
      <c r="O1263" s="24" t="s">
        <v>9300</v>
      </c>
      <c r="P1263" s="24" t="s">
        <v>3064</v>
      </c>
      <c r="Q1263" s="24" t="s">
        <v>3065</v>
      </c>
      <c r="R1263" s="24" t="s">
        <v>3066</v>
      </c>
      <c r="S1263" s="24" t="s">
        <v>3052</v>
      </c>
      <c r="T1263" s="111"/>
      <c r="U1263" s="111"/>
    </row>
    <row r="1264" spans="1:21" s="116" customFormat="1" ht="51" x14ac:dyDescent="0.2">
      <c r="A1264" s="26" t="str">
        <f t="shared" si="273"/>
        <v>2</v>
      </c>
      <c r="B1264" s="26" t="str">
        <f t="shared" si="274"/>
        <v>1</v>
      </c>
      <c r="C1264" s="26" t="str">
        <f t="shared" si="275"/>
        <v>1</v>
      </c>
      <c r="D1264" s="26" t="str">
        <f t="shared" si="276"/>
        <v>2</v>
      </c>
      <c r="E1264" s="26" t="str">
        <f t="shared" si="277"/>
        <v>3</v>
      </c>
      <c r="F1264" s="26" t="str">
        <f t="shared" si="272"/>
        <v>03</v>
      </c>
      <c r="G1264" s="26" t="str">
        <f t="shared" ref="G1264:G1334" si="278">MID(H1264,14,2)</f>
        <v>02</v>
      </c>
      <c r="H1264" s="26" t="s">
        <v>6573</v>
      </c>
      <c r="I1264" s="198" t="s">
        <v>11219</v>
      </c>
      <c r="J1264" s="137" t="s">
        <v>11977</v>
      </c>
      <c r="K1264" s="199" t="s">
        <v>69</v>
      </c>
      <c r="L1264" s="24" t="s">
        <v>3062</v>
      </c>
      <c r="M1264" s="24" t="s">
        <v>10953</v>
      </c>
      <c r="N1264" s="24" t="s">
        <v>3064</v>
      </c>
      <c r="O1264" s="24" t="s">
        <v>9300</v>
      </c>
      <c r="P1264" s="24" t="s">
        <v>3064</v>
      </c>
      <c r="Q1264" s="24" t="s">
        <v>3065</v>
      </c>
      <c r="R1264" s="24" t="s">
        <v>3066</v>
      </c>
      <c r="S1264" s="24" t="s">
        <v>3052</v>
      </c>
      <c r="T1264" s="111"/>
      <c r="U1264" s="111"/>
    </row>
    <row r="1265" spans="1:21" s="116" customFormat="1" ht="51" x14ac:dyDescent="0.2">
      <c r="A1265" s="26" t="str">
        <f t="shared" si="273"/>
        <v>2</v>
      </c>
      <c r="B1265" s="26" t="str">
        <f t="shared" si="274"/>
        <v>1</v>
      </c>
      <c r="C1265" s="26" t="str">
        <f t="shared" si="275"/>
        <v>1</v>
      </c>
      <c r="D1265" s="26" t="str">
        <f t="shared" si="276"/>
        <v>2</v>
      </c>
      <c r="E1265" s="26" t="str">
        <f t="shared" si="277"/>
        <v>3</v>
      </c>
      <c r="F1265" s="26" t="str">
        <f t="shared" si="272"/>
        <v>03</v>
      </c>
      <c r="G1265" s="26" t="str">
        <f t="shared" si="278"/>
        <v>03</v>
      </c>
      <c r="H1265" s="26" t="s">
        <v>6574</v>
      </c>
      <c r="I1265" s="198" t="s">
        <v>11220</v>
      </c>
      <c r="J1265" s="137" t="s">
        <v>11978</v>
      </c>
      <c r="K1265" s="199" t="s">
        <v>69</v>
      </c>
      <c r="L1265" s="24" t="s">
        <v>3062</v>
      </c>
      <c r="M1265" s="24" t="s">
        <v>10953</v>
      </c>
      <c r="N1265" s="24" t="s">
        <v>3064</v>
      </c>
      <c r="O1265" s="24" t="s">
        <v>9300</v>
      </c>
      <c r="P1265" s="24" t="s">
        <v>3064</v>
      </c>
      <c r="Q1265" s="24" t="s">
        <v>3065</v>
      </c>
      <c r="R1265" s="24" t="s">
        <v>3066</v>
      </c>
      <c r="S1265" s="24" t="s">
        <v>3052</v>
      </c>
      <c r="T1265" s="111"/>
      <c r="U1265" s="111"/>
    </row>
    <row r="1266" spans="1:21" s="116" customFormat="1" ht="63.75" x14ac:dyDescent="0.2">
      <c r="A1266" s="26" t="str">
        <f t="shared" si="273"/>
        <v>2</v>
      </c>
      <c r="B1266" s="26" t="str">
        <f t="shared" si="274"/>
        <v>1</v>
      </c>
      <c r="C1266" s="26" t="str">
        <f t="shared" si="275"/>
        <v>1</v>
      </c>
      <c r="D1266" s="26" t="str">
        <f t="shared" si="276"/>
        <v>2</v>
      </c>
      <c r="E1266" s="26" t="str">
        <f t="shared" si="277"/>
        <v>3</v>
      </c>
      <c r="F1266" s="26" t="str">
        <f t="shared" si="272"/>
        <v>03</v>
      </c>
      <c r="G1266" s="26" t="str">
        <f t="shared" si="278"/>
        <v>04</v>
      </c>
      <c r="H1266" s="26" t="s">
        <v>10315</v>
      </c>
      <c r="I1266" s="198" t="s">
        <v>10037</v>
      </c>
      <c r="J1266" s="40" t="s">
        <v>10038</v>
      </c>
      <c r="K1266" s="199" t="s">
        <v>69</v>
      </c>
      <c r="L1266" s="24" t="s">
        <v>3062</v>
      </c>
      <c r="M1266" s="24" t="s">
        <v>10953</v>
      </c>
      <c r="N1266" s="24" t="s">
        <v>3064</v>
      </c>
      <c r="O1266" s="24" t="s">
        <v>9300</v>
      </c>
      <c r="P1266" s="24" t="s">
        <v>3064</v>
      </c>
      <c r="Q1266" s="24" t="s">
        <v>3065</v>
      </c>
      <c r="R1266" s="24" t="s">
        <v>10004</v>
      </c>
      <c r="S1266" s="24" t="s">
        <v>3052</v>
      </c>
      <c r="T1266" s="111"/>
      <c r="U1266" s="111"/>
    </row>
    <row r="1267" spans="1:21" s="116" customFormat="1" ht="38.25" x14ac:dyDescent="0.2">
      <c r="A1267" s="26" t="str">
        <f t="shared" si="273"/>
        <v>2</v>
      </c>
      <c r="B1267" s="26" t="str">
        <f t="shared" si="274"/>
        <v>1</v>
      </c>
      <c r="C1267" s="26" t="str">
        <f t="shared" si="275"/>
        <v>1</v>
      </c>
      <c r="D1267" s="26" t="str">
        <f t="shared" si="276"/>
        <v>2</v>
      </c>
      <c r="E1267" s="26" t="str">
        <f t="shared" si="277"/>
        <v>3</v>
      </c>
      <c r="F1267" s="26" t="str">
        <f t="shared" si="272"/>
        <v>03</v>
      </c>
      <c r="G1267" s="26" t="str">
        <f t="shared" si="278"/>
        <v>05</v>
      </c>
      <c r="H1267" s="47" t="s">
        <v>10559</v>
      </c>
      <c r="I1267" s="209" t="s">
        <v>6023</v>
      </c>
      <c r="J1267" s="40" t="s">
        <v>11971</v>
      </c>
      <c r="K1267" s="205" t="s">
        <v>69</v>
      </c>
      <c r="L1267" s="26" t="s">
        <v>3062</v>
      </c>
      <c r="M1267" s="26" t="s">
        <v>10953</v>
      </c>
      <c r="N1267" s="26" t="s">
        <v>3064</v>
      </c>
      <c r="O1267" s="26" t="s">
        <v>9300</v>
      </c>
      <c r="P1267" s="24" t="s">
        <v>3064</v>
      </c>
      <c r="Q1267" s="26" t="s">
        <v>3065</v>
      </c>
      <c r="R1267" s="62"/>
      <c r="S1267" s="24" t="s">
        <v>3052</v>
      </c>
      <c r="T1267" s="111"/>
      <c r="U1267" s="111"/>
    </row>
    <row r="1268" spans="1:21" s="116" customFormat="1" ht="38.25" x14ac:dyDescent="0.2">
      <c r="A1268" s="26" t="str">
        <f t="shared" si="273"/>
        <v>2</v>
      </c>
      <c r="B1268" s="26" t="str">
        <f t="shared" si="274"/>
        <v>1</v>
      </c>
      <c r="C1268" s="26" t="str">
        <f t="shared" si="275"/>
        <v>1</v>
      </c>
      <c r="D1268" s="26" t="str">
        <f t="shared" si="276"/>
        <v>2</v>
      </c>
      <c r="E1268" s="26" t="str">
        <f t="shared" si="277"/>
        <v>3</v>
      </c>
      <c r="F1268" s="26" t="str">
        <f t="shared" si="272"/>
        <v>03</v>
      </c>
      <c r="G1268" s="26" t="str">
        <f t="shared" si="278"/>
        <v>06</v>
      </c>
      <c r="H1268" s="47" t="s">
        <v>10560</v>
      </c>
      <c r="I1268" s="209" t="s">
        <v>6027</v>
      </c>
      <c r="J1268" s="40" t="s">
        <v>11972</v>
      </c>
      <c r="K1268" s="205" t="s">
        <v>69</v>
      </c>
      <c r="L1268" s="26" t="s">
        <v>3062</v>
      </c>
      <c r="M1268" s="26" t="s">
        <v>10953</v>
      </c>
      <c r="N1268" s="26" t="s">
        <v>3064</v>
      </c>
      <c r="O1268" s="26" t="s">
        <v>9300</v>
      </c>
      <c r="P1268" s="24" t="s">
        <v>3064</v>
      </c>
      <c r="Q1268" s="26" t="s">
        <v>3065</v>
      </c>
      <c r="R1268" s="62"/>
      <c r="S1268" s="24" t="s">
        <v>3052</v>
      </c>
      <c r="T1268" s="111"/>
      <c r="U1268" s="111"/>
    </row>
    <row r="1269" spans="1:21" ht="89.25" x14ac:dyDescent="0.2">
      <c r="A1269" s="8" t="str">
        <f t="shared" si="273"/>
        <v>2</v>
      </c>
      <c r="B1269" s="8" t="str">
        <f t="shared" si="274"/>
        <v>1</v>
      </c>
      <c r="C1269" s="8" t="str">
        <f t="shared" si="275"/>
        <v>1</v>
      </c>
      <c r="D1269" s="8" t="str">
        <f t="shared" si="276"/>
        <v>2</v>
      </c>
      <c r="E1269" s="8" t="str">
        <f t="shared" si="277"/>
        <v>4</v>
      </c>
      <c r="F1269" s="8" t="str">
        <f t="shared" si="272"/>
        <v>00</v>
      </c>
      <c r="G1269" s="8" t="str">
        <f t="shared" si="278"/>
        <v>00</v>
      </c>
      <c r="H1269" s="8" t="s">
        <v>6577</v>
      </c>
      <c r="I1269" s="8" t="s">
        <v>6584</v>
      </c>
      <c r="J1269" s="214" t="s">
        <v>6585</v>
      </c>
      <c r="K1269" s="11" t="s">
        <v>69</v>
      </c>
      <c r="L1269" s="11" t="s">
        <v>3052</v>
      </c>
      <c r="M1269" s="11" t="s">
        <v>10953</v>
      </c>
      <c r="N1269" s="11"/>
      <c r="O1269" s="11"/>
      <c r="P1269" s="11"/>
      <c r="Q1269" s="11" t="s">
        <v>3072</v>
      </c>
      <c r="R1269" s="11"/>
      <c r="S1269" s="11" t="s">
        <v>3052</v>
      </c>
    </row>
    <row r="1270" spans="1:21" s="116" customFormat="1" ht="25.5" x14ac:dyDescent="0.2">
      <c r="A1270" s="26" t="str">
        <f t="shared" si="273"/>
        <v>2</v>
      </c>
      <c r="B1270" s="26" t="str">
        <f t="shared" si="274"/>
        <v>1</v>
      </c>
      <c r="C1270" s="26" t="str">
        <f t="shared" si="275"/>
        <v>1</v>
      </c>
      <c r="D1270" s="26" t="str">
        <f t="shared" si="276"/>
        <v>2</v>
      </c>
      <c r="E1270" s="26" t="str">
        <f t="shared" si="277"/>
        <v>4</v>
      </c>
      <c r="F1270" s="26" t="str">
        <f t="shared" si="272"/>
        <v>01</v>
      </c>
      <c r="G1270" s="26" t="str">
        <f t="shared" si="278"/>
        <v>00</v>
      </c>
      <c r="H1270" s="26" t="s">
        <v>6578</v>
      </c>
      <c r="I1270" s="198" t="s">
        <v>12476</v>
      </c>
      <c r="J1270" s="137" t="s">
        <v>12475</v>
      </c>
      <c r="K1270" s="199" t="s">
        <v>69</v>
      </c>
      <c r="L1270" s="24" t="s">
        <v>3062</v>
      </c>
      <c r="M1270" s="24" t="s">
        <v>10953</v>
      </c>
      <c r="N1270" s="24" t="s">
        <v>3214</v>
      </c>
      <c r="O1270" s="24" t="s">
        <v>9300</v>
      </c>
      <c r="P1270" s="24" t="s">
        <v>3064</v>
      </c>
      <c r="Q1270" s="24" t="s">
        <v>3065</v>
      </c>
      <c r="R1270" s="24" t="s">
        <v>3066</v>
      </c>
      <c r="S1270" s="24" t="s">
        <v>3052</v>
      </c>
      <c r="T1270" s="111"/>
      <c r="U1270" s="111"/>
    </row>
    <row r="1271" spans="1:21" s="177" customFormat="1" ht="25.5" x14ac:dyDescent="0.2">
      <c r="A1271" s="171" t="str">
        <f t="shared" si="273"/>
        <v>2</v>
      </c>
      <c r="B1271" s="171" t="str">
        <f t="shared" si="274"/>
        <v>1</v>
      </c>
      <c r="C1271" s="171" t="str">
        <f t="shared" si="275"/>
        <v>1</v>
      </c>
      <c r="D1271" s="171" t="str">
        <f t="shared" si="276"/>
        <v>2</v>
      </c>
      <c r="E1271" s="171" t="str">
        <f t="shared" si="277"/>
        <v>4</v>
      </c>
      <c r="F1271" s="171" t="str">
        <f t="shared" si="272"/>
        <v>02</v>
      </c>
      <c r="G1271" s="171" t="str">
        <f t="shared" si="278"/>
        <v>00</v>
      </c>
      <c r="H1271" s="171" t="s">
        <v>6579</v>
      </c>
      <c r="I1271" s="232" t="s">
        <v>11217</v>
      </c>
      <c r="J1271" s="233" t="s">
        <v>11973</v>
      </c>
      <c r="K1271" s="234" t="s">
        <v>69</v>
      </c>
      <c r="L1271" s="171" t="s">
        <v>3062</v>
      </c>
      <c r="M1271" s="174" t="s">
        <v>10954</v>
      </c>
      <c r="N1271" s="174" t="s">
        <v>3214</v>
      </c>
      <c r="O1271" s="174" t="s">
        <v>9300</v>
      </c>
      <c r="P1271" s="174" t="s">
        <v>3064</v>
      </c>
      <c r="Q1271" s="174" t="s">
        <v>3065</v>
      </c>
      <c r="R1271" s="174" t="s">
        <v>3066</v>
      </c>
      <c r="S1271" s="174" t="s">
        <v>3052</v>
      </c>
      <c r="T1271" s="176"/>
      <c r="U1271" s="176"/>
    </row>
    <row r="1272" spans="1:21" s="116" customFormat="1" ht="25.5" x14ac:dyDescent="0.2">
      <c r="A1272" s="26" t="str">
        <f t="shared" si="273"/>
        <v>2</v>
      </c>
      <c r="B1272" s="26" t="str">
        <f t="shared" si="274"/>
        <v>1</v>
      </c>
      <c r="C1272" s="26" t="str">
        <f t="shared" si="275"/>
        <v>1</v>
      </c>
      <c r="D1272" s="26" t="str">
        <f t="shared" si="276"/>
        <v>2</v>
      </c>
      <c r="E1272" s="26" t="str">
        <f t="shared" si="277"/>
        <v>4</v>
      </c>
      <c r="F1272" s="26" t="str">
        <f t="shared" si="272"/>
        <v>03</v>
      </c>
      <c r="G1272" s="26" t="str">
        <f t="shared" si="278"/>
        <v>00</v>
      </c>
      <c r="H1272" s="26" t="s">
        <v>6580</v>
      </c>
      <c r="I1272" s="198" t="s">
        <v>4710</v>
      </c>
      <c r="J1272" s="137" t="s">
        <v>11974</v>
      </c>
      <c r="K1272" s="199" t="s">
        <v>69</v>
      </c>
      <c r="L1272" s="24" t="s">
        <v>3062</v>
      </c>
      <c r="M1272" s="24" t="s">
        <v>10953</v>
      </c>
      <c r="N1272" s="24"/>
      <c r="O1272" s="24"/>
      <c r="P1272" s="24" t="s">
        <v>3064</v>
      </c>
      <c r="Q1272" s="24" t="s">
        <v>3072</v>
      </c>
      <c r="R1272" s="24" t="s">
        <v>3066</v>
      </c>
      <c r="S1272" s="24" t="s">
        <v>3052</v>
      </c>
      <c r="T1272" s="111"/>
      <c r="U1272" s="111"/>
    </row>
    <row r="1273" spans="1:21" s="116" customFormat="1" ht="38.25" x14ac:dyDescent="0.2">
      <c r="A1273" s="26" t="str">
        <f t="shared" si="273"/>
        <v>2</v>
      </c>
      <c r="B1273" s="26" t="str">
        <f t="shared" si="274"/>
        <v>1</v>
      </c>
      <c r="C1273" s="26" t="str">
        <f t="shared" si="275"/>
        <v>1</v>
      </c>
      <c r="D1273" s="26" t="str">
        <f t="shared" si="276"/>
        <v>2</v>
      </c>
      <c r="E1273" s="26" t="str">
        <f t="shared" si="277"/>
        <v>4</v>
      </c>
      <c r="F1273" s="26" t="str">
        <f t="shared" si="272"/>
        <v>03</v>
      </c>
      <c r="G1273" s="26" t="str">
        <f t="shared" si="278"/>
        <v>01</v>
      </c>
      <c r="H1273" s="26" t="s">
        <v>6581</v>
      </c>
      <c r="I1273" s="198" t="s">
        <v>11218</v>
      </c>
      <c r="J1273" s="137" t="s">
        <v>11975</v>
      </c>
      <c r="K1273" s="199" t="s">
        <v>69</v>
      </c>
      <c r="L1273" s="24" t="s">
        <v>3062</v>
      </c>
      <c r="M1273" s="24" t="s">
        <v>10953</v>
      </c>
      <c r="N1273" s="24" t="s">
        <v>3064</v>
      </c>
      <c r="O1273" s="24" t="s">
        <v>9300</v>
      </c>
      <c r="P1273" s="24" t="s">
        <v>3064</v>
      </c>
      <c r="Q1273" s="24" t="s">
        <v>3065</v>
      </c>
      <c r="R1273" s="24" t="s">
        <v>3066</v>
      </c>
      <c r="S1273" s="24" t="s">
        <v>3052</v>
      </c>
      <c r="T1273" s="111"/>
      <c r="U1273" s="111"/>
    </row>
    <row r="1274" spans="1:21" s="116" customFormat="1" ht="51" x14ac:dyDescent="0.2">
      <c r="A1274" s="26" t="str">
        <f t="shared" si="273"/>
        <v>2</v>
      </c>
      <c r="B1274" s="26" t="str">
        <f t="shared" si="274"/>
        <v>1</v>
      </c>
      <c r="C1274" s="26" t="str">
        <f t="shared" si="275"/>
        <v>1</v>
      </c>
      <c r="D1274" s="26" t="str">
        <f t="shared" si="276"/>
        <v>2</v>
      </c>
      <c r="E1274" s="26" t="str">
        <f t="shared" si="277"/>
        <v>4</v>
      </c>
      <c r="F1274" s="26" t="str">
        <f t="shared" si="272"/>
        <v>03</v>
      </c>
      <c r="G1274" s="26" t="str">
        <f t="shared" si="278"/>
        <v>02</v>
      </c>
      <c r="H1274" s="26" t="s">
        <v>6582</v>
      </c>
      <c r="I1274" s="198" t="s">
        <v>11219</v>
      </c>
      <c r="J1274" s="137" t="s">
        <v>11977</v>
      </c>
      <c r="K1274" s="199" t="s">
        <v>69</v>
      </c>
      <c r="L1274" s="24" t="s">
        <v>3062</v>
      </c>
      <c r="M1274" s="24" t="s">
        <v>10953</v>
      </c>
      <c r="N1274" s="24" t="s">
        <v>3064</v>
      </c>
      <c r="O1274" s="24" t="s">
        <v>9300</v>
      </c>
      <c r="P1274" s="24" t="s">
        <v>3064</v>
      </c>
      <c r="Q1274" s="24" t="s">
        <v>3065</v>
      </c>
      <c r="R1274" s="24" t="s">
        <v>3066</v>
      </c>
      <c r="S1274" s="24" t="s">
        <v>3052</v>
      </c>
      <c r="T1274" s="111"/>
      <c r="U1274" s="111"/>
    </row>
    <row r="1275" spans="1:21" s="116" customFormat="1" ht="51" x14ac:dyDescent="0.2">
      <c r="A1275" s="26" t="str">
        <f t="shared" si="273"/>
        <v>2</v>
      </c>
      <c r="B1275" s="26" t="str">
        <f t="shared" si="274"/>
        <v>1</v>
      </c>
      <c r="C1275" s="26" t="str">
        <f t="shared" si="275"/>
        <v>1</v>
      </c>
      <c r="D1275" s="26" t="str">
        <f t="shared" si="276"/>
        <v>2</v>
      </c>
      <c r="E1275" s="26" t="str">
        <f t="shared" si="277"/>
        <v>4</v>
      </c>
      <c r="F1275" s="26" t="str">
        <f t="shared" si="272"/>
        <v>03</v>
      </c>
      <c r="G1275" s="26" t="str">
        <f t="shared" si="278"/>
        <v>03</v>
      </c>
      <c r="H1275" s="26" t="s">
        <v>6583</v>
      </c>
      <c r="I1275" s="198" t="s">
        <v>11220</v>
      </c>
      <c r="J1275" s="137" t="s">
        <v>11978</v>
      </c>
      <c r="K1275" s="199" t="s">
        <v>69</v>
      </c>
      <c r="L1275" s="24" t="s">
        <v>3062</v>
      </c>
      <c r="M1275" s="24" t="s">
        <v>10953</v>
      </c>
      <c r="N1275" s="24" t="s">
        <v>3064</v>
      </c>
      <c r="O1275" s="24" t="s">
        <v>9300</v>
      </c>
      <c r="P1275" s="24" t="s">
        <v>3064</v>
      </c>
      <c r="Q1275" s="24" t="s">
        <v>3065</v>
      </c>
      <c r="R1275" s="24" t="s">
        <v>3066</v>
      </c>
      <c r="S1275" s="24" t="s">
        <v>3052</v>
      </c>
      <c r="T1275" s="111"/>
      <c r="U1275" s="111"/>
    </row>
    <row r="1276" spans="1:21" s="116" customFormat="1" ht="63.75" x14ac:dyDescent="0.2">
      <c r="A1276" s="26" t="str">
        <f>MID(H1276,1,1)</f>
        <v>2</v>
      </c>
      <c r="B1276" s="26" t="str">
        <f>MID(H1276,3,1)</f>
        <v>1</v>
      </c>
      <c r="C1276" s="26" t="str">
        <f>MID(H1276,5,1)</f>
        <v>1</v>
      </c>
      <c r="D1276" s="26" t="str">
        <f>MID(H1276,7,1)</f>
        <v>2</v>
      </c>
      <c r="E1276" s="26" t="str">
        <f>MID(H1276,9,1)</f>
        <v>4</v>
      </c>
      <c r="F1276" s="26" t="str">
        <f>MID(H1276,11,2)</f>
        <v>03</v>
      </c>
      <c r="G1276" s="26" t="str">
        <f>MID(H1276,14,2)</f>
        <v>04</v>
      </c>
      <c r="H1276" s="26" t="s">
        <v>10316</v>
      </c>
      <c r="I1276" s="198" t="s">
        <v>10037</v>
      </c>
      <c r="J1276" s="40" t="s">
        <v>10038</v>
      </c>
      <c r="K1276" s="199" t="s">
        <v>69</v>
      </c>
      <c r="L1276" s="24" t="s">
        <v>3062</v>
      </c>
      <c r="M1276" s="24" t="s">
        <v>10953</v>
      </c>
      <c r="N1276" s="24" t="s">
        <v>3064</v>
      </c>
      <c r="O1276" s="24" t="s">
        <v>9300</v>
      </c>
      <c r="P1276" s="24" t="s">
        <v>3064</v>
      </c>
      <c r="Q1276" s="24" t="s">
        <v>3065</v>
      </c>
      <c r="R1276" s="24" t="s">
        <v>10004</v>
      </c>
      <c r="S1276" s="24" t="s">
        <v>3052</v>
      </c>
      <c r="T1276" s="111"/>
      <c r="U1276" s="111"/>
    </row>
    <row r="1277" spans="1:21" s="116" customFormat="1" ht="38.25" x14ac:dyDescent="0.2">
      <c r="A1277" s="26" t="str">
        <f>MID(H1277,1,1)</f>
        <v>2</v>
      </c>
      <c r="B1277" s="26" t="str">
        <f>MID(H1277,3,1)</f>
        <v>1</v>
      </c>
      <c r="C1277" s="26" t="str">
        <f>MID(H1277,5,1)</f>
        <v>1</v>
      </c>
      <c r="D1277" s="26" t="str">
        <f>MID(H1277,7,1)</f>
        <v>2</v>
      </c>
      <c r="E1277" s="26" t="str">
        <f>MID(H1277,9,1)</f>
        <v>4</v>
      </c>
      <c r="F1277" s="26" t="str">
        <f>MID(H1277,11,2)</f>
        <v>03</v>
      </c>
      <c r="G1277" s="26" t="str">
        <f>MID(H1277,14,2)</f>
        <v>05</v>
      </c>
      <c r="H1277" s="47" t="s">
        <v>10558</v>
      </c>
      <c r="I1277" s="209" t="s">
        <v>6023</v>
      </c>
      <c r="J1277" s="40" t="s">
        <v>11971</v>
      </c>
      <c r="K1277" s="205" t="s">
        <v>69</v>
      </c>
      <c r="L1277" s="26" t="s">
        <v>3062</v>
      </c>
      <c r="M1277" s="26" t="s">
        <v>10953</v>
      </c>
      <c r="N1277" s="26" t="s">
        <v>3064</v>
      </c>
      <c r="O1277" s="26" t="s">
        <v>9300</v>
      </c>
      <c r="P1277" s="24" t="s">
        <v>3064</v>
      </c>
      <c r="Q1277" s="26" t="s">
        <v>3065</v>
      </c>
      <c r="R1277" s="62"/>
      <c r="S1277" s="24" t="s">
        <v>3052</v>
      </c>
      <c r="T1277" s="111"/>
      <c r="U1277" s="111"/>
    </row>
    <row r="1278" spans="1:21" s="116" customFormat="1" ht="38.25" x14ac:dyDescent="0.2">
      <c r="A1278" s="26" t="str">
        <f>MID(H1278,1,1)</f>
        <v>2</v>
      </c>
      <c r="B1278" s="26" t="str">
        <f>MID(H1278,3,1)</f>
        <v>1</v>
      </c>
      <c r="C1278" s="26" t="str">
        <f>MID(H1278,5,1)</f>
        <v>1</v>
      </c>
      <c r="D1278" s="26" t="str">
        <f>MID(H1278,7,1)</f>
        <v>2</v>
      </c>
      <c r="E1278" s="26" t="str">
        <f>MID(H1278,9,1)</f>
        <v>4</v>
      </c>
      <c r="F1278" s="26" t="str">
        <f>MID(H1278,11,2)</f>
        <v>03</v>
      </c>
      <c r="G1278" s="26" t="str">
        <f>MID(H1278,14,2)</f>
        <v>06</v>
      </c>
      <c r="H1278" s="47" t="s">
        <v>10557</v>
      </c>
      <c r="I1278" s="209" t="s">
        <v>6027</v>
      </c>
      <c r="J1278" s="40" t="s">
        <v>11972</v>
      </c>
      <c r="K1278" s="205" t="s">
        <v>69</v>
      </c>
      <c r="L1278" s="26" t="s">
        <v>3062</v>
      </c>
      <c r="M1278" s="26" t="s">
        <v>10953</v>
      </c>
      <c r="N1278" s="26" t="s">
        <v>3064</v>
      </c>
      <c r="O1278" s="26" t="s">
        <v>9300</v>
      </c>
      <c r="P1278" s="24" t="s">
        <v>3064</v>
      </c>
      <c r="Q1278" s="26" t="s">
        <v>3065</v>
      </c>
      <c r="R1278" s="62"/>
      <c r="S1278" s="24" t="s">
        <v>3052</v>
      </c>
      <c r="T1278" s="111"/>
      <c r="U1278" s="111"/>
    </row>
    <row r="1279" spans="1:21" ht="89.25" x14ac:dyDescent="0.2">
      <c r="A1279" s="8" t="str">
        <f t="shared" si="273"/>
        <v>2</v>
      </c>
      <c r="B1279" s="8" t="str">
        <f t="shared" si="274"/>
        <v>1</v>
      </c>
      <c r="C1279" s="8" t="str">
        <f t="shared" si="275"/>
        <v>1</v>
      </c>
      <c r="D1279" s="8" t="str">
        <f t="shared" si="276"/>
        <v>2</v>
      </c>
      <c r="E1279" s="8" t="str">
        <f t="shared" si="277"/>
        <v>5</v>
      </c>
      <c r="F1279" s="8" t="str">
        <f t="shared" si="272"/>
        <v>00</v>
      </c>
      <c r="G1279" s="8" t="str">
        <f t="shared" si="278"/>
        <v>00</v>
      </c>
      <c r="H1279" s="8" t="s">
        <v>6586</v>
      </c>
      <c r="I1279" s="8" t="s">
        <v>6593</v>
      </c>
      <c r="J1279" s="214" t="s">
        <v>6594</v>
      </c>
      <c r="K1279" s="11" t="s">
        <v>69</v>
      </c>
      <c r="L1279" s="11" t="s">
        <v>3052</v>
      </c>
      <c r="M1279" s="11" t="s">
        <v>10953</v>
      </c>
      <c r="N1279" s="11"/>
      <c r="O1279" s="11"/>
      <c r="P1279" s="11"/>
      <c r="Q1279" s="11" t="s">
        <v>3072</v>
      </c>
      <c r="R1279" s="11"/>
      <c r="S1279" s="11" t="s">
        <v>3052</v>
      </c>
    </row>
    <row r="1280" spans="1:21" s="116" customFormat="1" ht="25.5" x14ac:dyDescent="0.2">
      <c r="A1280" s="26" t="str">
        <f t="shared" si="273"/>
        <v>2</v>
      </c>
      <c r="B1280" s="26" t="str">
        <f t="shared" si="274"/>
        <v>1</v>
      </c>
      <c r="C1280" s="26" t="str">
        <f t="shared" si="275"/>
        <v>1</v>
      </c>
      <c r="D1280" s="26" t="str">
        <f t="shared" si="276"/>
        <v>2</v>
      </c>
      <c r="E1280" s="26" t="str">
        <f t="shared" si="277"/>
        <v>5</v>
      </c>
      <c r="F1280" s="26" t="str">
        <f t="shared" si="272"/>
        <v>01</v>
      </c>
      <c r="G1280" s="26" t="str">
        <f t="shared" si="278"/>
        <v>00</v>
      </c>
      <c r="H1280" s="26" t="s">
        <v>6587</v>
      </c>
      <c r="I1280" s="198" t="s">
        <v>12476</v>
      </c>
      <c r="J1280" s="137" t="s">
        <v>12475</v>
      </c>
      <c r="K1280" s="199" t="s">
        <v>69</v>
      </c>
      <c r="L1280" s="24" t="s">
        <v>3062</v>
      </c>
      <c r="M1280" s="24" t="s">
        <v>10953</v>
      </c>
      <c r="N1280" s="24" t="s">
        <v>3064</v>
      </c>
      <c r="O1280" s="24" t="s">
        <v>9300</v>
      </c>
      <c r="P1280" s="24" t="s">
        <v>3064</v>
      </c>
      <c r="Q1280" s="24" t="s">
        <v>3065</v>
      </c>
      <c r="R1280" s="24" t="s">
        <v>3066</v>
      </c>
      <c r="S1280" s="24" t="s">
        <v>3052</v>
      </c>
      <c r="T1280" s="111"/>
      <c r="U1280" s="111"/>
    </row>
    <row r="1281" spans="1:21" s="177" customFormat="1" ht="25.5" x14ac:dyDescent="0.2">
      <c r="A1281" s="171" t="str">
        <f t="shared" si="273"/>
        <v>2</v>
      </c>
      <c r="B1281" s="171" t="str">
        <f t="shared" si="274"/>
        <v>1</v>
      </c>
      <c r="C1281" s="171" t="str">
        <f t="shared" si="275"/>
        <v>1</v>
      </c>
      <c r="D1281" s="171" t="str">
        <f t="shared" si="276"/>
        <v>2</v>
      </c>
      <c r="E1281" s="171" t="str">
        <f t="shared" si="277"/>
        <v>5</v>
      </c>
      <c r="F1281" s="171" t="str">
        <f t="shared" si="272"/>
        <v>02</v>
      </c>
      <c r="G1281" s="171" t="str">
        <f t="shared" si="278"/>
        <v>00</v>
      </c>
      <c r="H1281" s="171" t="s">
        <v>6588</v>
      </c>
      <c r="I1281" s="232" t="s">
        <v>11217</v>
      </c>
      <c r="J1281" s="233" t="s">
        <v>11973</v>
      </c>
      <c r="K1281" s="234" t="s">
        <v>69</v>
      </c>
      <c r="L1281" s="171" t="s">
        <v>3062</v>
      </c>
      <c r="M1281" s="174" t="s">
        <v>10954</v>
      </c>
      <c r="N1281" s="174" t="s">
        <v>3064</v>
      </c>
      <c r="O1281" s="174" t="s">
        <v>9300</v>
      </c>
      <c r="P1281" s="174" t="s">
        <v>3064</v>
      </c>
      <c r="Q1281" s="174" t="s">
        <v>3065</v>
      </c>
      <c r="R1281" s="174" t="s">
        <v>3066</v>
      </c>
      <c r="S1281" s="174" t="s">
        <v>3052</v>
      </c>
      <c r="T1281" s="176"/>
      <c r="U1281" s="176"/>
    </row>
    <row r="1282" spans="1:21" s="116" customFormat="1" ht="25.5" x14ac:dyDescent="0.2">
      <c r="A1282" s="26" t="str">
        <f t="shared" si="273"/>
        <v>2</v>
      </c>
      <c r="B1282" s="26" t="str">
        <f t="shared" si="274"/>
        <v>1</v>
      </c>
      <c r="C1282" s="26" t="str">
        <f t="shared" si="275"/>
        <v>1</v>
      </c>
      <c r="D1282" s="26" t="str">
        <f t="shared" si="276"/>
        <v>2</v>
      </c>
      <c r="E1282" s="26" t="str">
        <f t="shared" si="277"/>
        <v>5</v>
      </c>
      <c r="F1282" s="26" t="str">
        <f t="shared" si="272"/>
        <v>03</v>
      </c>
      <c r="G1282" s="26" t="str">
        <f t="shared" si="278"/>
        <v>00</v>
      </c>
      <c r="H1282" s="26" t="s">
        <v>6589</v>
      </c>
      <c r="I1282" s="198" t="s">
        <v>4710</v>
      </c>
      <c r="J1282" s="137" t="s">
        <v>11974</v>
      </c>
      <c r="K1282" s="199" t="s">
        <v>69</v>
      </c>
      <c r="L1282" s="24" t="s">
        <v>3062</v>
      </c>
      <c r="M1282" s="24" t="s">
        <v>10953</v>
      </c>
      <c r="N1282" s="24"/>
      <c r="O1282" s="24"/>
      <c r="P1282" s="24" t="s">
        <v>3064</v>
      </c>
      <c r="Q1282" s="24" t="s">
        <v>3072</v>
      </c>
      <c r="R1282" s="24" t="s">
        <v>3066</v>
      </c>
      <c r="S1282" s="24" t="s">
        <v>3052</v>
      </c>
      <c r="T1282" s="111"/>
      <c r="U1282" s="111"/>
    </row>
    <row r="1283" spans="1:21" s="116" customFormat="1" ht="38.25" x14ac:dyDescent="0.2">
      <c r="A1283" s="26" t="str">
        <f t="shared" si="273"/>
        <v>2</v>
      </c>
      <c r="B1283" s="26" t="str">
        <f t="shared" si="274"/>
        <v>1</v>
      </c>
      <c r="C1283" s="26" t="str">
        <f t="shared" si="275"/>
        <v>1</v>
      </c>
      <c r="D1283" s="26" t="str">
        <f t="shared" si="276"/>
        <v>2</v>
      </c>
      <c r="E1283" s="26" t="str">
        <f t="shared" si="277"/>
        <v>5</v>
      </c>
      <c r="F1283" s="26" t="str">
        <f t="shared" si="272"/>
        <v>03</v>
      </c>
      <c r="G1283" s="26" t="str">
        <f t="shared" si="278"/>
        <v>01</v>
      </c>
      <c r="H1283" s="26" t="s">
        <v>6590</v>
      </c>
      <c r="I1283" s="198" t="s">
        <v>11218</v>
      </c>
      <c r="J1283" s="137" t="s">
        <v>11975</v>
      </c>
      <c r="K1283" s="199" t="s">
        <v>69</v>
      </c>
      <c r="L1283" s="24" t="s">
        <v>3062</v>
      </c>
      <c r="M1283" s="24" t="s">
        <v>10953</v>
      </c>
      <c r="N1283" s="24" t="s">
        <v>3064</v>
      </c>
      <c r="O1283" s="24" t="s">
        <v>9300</v>
      </c>
      <c r="P1283" s="24" t="s">
        <v>3064</v>
      </c>
      <c r="Q1283" s="24" t="s">
        <v>3065</v>
      </c>
      <c r="R1283" s="24" t="s">
        <v>3066</v>
      </c>
      <c r="S1283" s="24" t="s">
        <v>3052</v>
      </c>
      <c r="T1283" s="111"/>
      <c r="U1283" s="111"/>
    </row>
    <row r="1284" spans="1:21" s="116" customFormat="1" ht="51" x14ac:dyDescent="0.2">
      <c r="A1284" s="26" t="str">
        <f t="shared" si="273"/>
        <v>2</v>
      </c>
      <c r="B1284" s="26" t="str">
        <f t="shared" si="274"/>
        <v>1</v>
      </c>
      <c r="C1284" s="26" t="str">
        <f t="shared" si="275"/>
        <v>1</v>
      </c>
      <c r="D1284" s="26" t="str">
        <f t="shared" si="276"/>
        <v>2</v>
      </c>
      <c r="E1284" s="26" t="str">
        <f t="shared" si="277"/>
        <v>5</v>
      </c>
      <c r="F1284" s="26" t="str">
        <f t="shared" si="272"/>
        <v>03</v>
      </c>
      <c r="G1284" s="26" t="str">
        <f t="shared" si="278"/>
        <v>02</v>
      </c>
      <c r="H1284" s="26" t="s">
        <v>6591</v>
      </c>
      <c r="I1284" s="198" t="s">
        <v>11219</v>
      </c>
      <c r="J1284" s="137" t="s">
        <v>11977</v>
      </c>
      <c r="K1284" s="199" t="s">
        <v>69</v>
      </c>
      <c r="L1284" s="24" t="s">
        <v>3062</v>
      </c>
      <c r="M1284" s="24" t="s">
        <v>10953</v>
      </c>
      <c r="N1284" s="24" t="s">
        <v>3064</v>
      </c>
      <c r="O1284" s="24" t="s">
        <v>9300</v>
      </c>
      <c r="P1284" s="24" t="s">
        <v>3064</v>
      </c>
      <c r="Q1284" s="24" t="s">
        <v>3065</v>
      </c>
      <c r="R1284" s="24" t="s">
        <v>3066</v>
      </c>
      <c r="S1284" s="24" t="s">
        <v>3052</v>
      </c>
      <c r="T1284" s="111"/>
      <c r="U1284" s="111"/>
    </row>
    <row r="1285" spans="1:21" s="116" customFormat="1" ht="51" x14ac:dyDescent="0.2">
      <c r="A1285" s="26" t="str">
        <f t="shared" si="273"/>
        <v>2</v>
      </c>
      <c r="B1285" s="26" t="str">
        <f t="shared" si="274"/>
        <v>1</v>
      </c>
      <c r="C1285" s="26" t="str">
        <f t="shared" si="275"/>
        <v>1</v>
      </c>
      <c r="D1285" s="26" t="str">
        <f t="shared" si="276"/>
        <v>2</v>
      </c>
      <c r="E1285" s="26" t="str">
        <f t="shared" si="277"/>
        <v>5</v>
      </c>
      <c r="F1285" s="26" t="str">
        <f t="shared" si="272"/>
        <v>03</v>
      </c>
      <c r="G1285" s="26" t="str">
        <f t="shared" si="278"/>
        <v>03</v>
      </c>
      <c r="H1285" s="26" t="s">
        <v>6592</v>
      </c>
      <c r="I1285" s="198" t="s">
        <v>11220</v>
      </c>
      <c r="J1285" s="137" t="s">
        <v>11978</v>
      </c>
      <c r="K1285" s="199" t="s">
        <v>69</v>
      </c>
      <c r="L1285" s="24" t="s">
        <v>3062</v>
      </c>
      <c r="M1285" s="24" t="s">
        <v>10953</v>
      </c>
      <c r="N1285" s="24" t="s">
        <v>3064</v>
      </c>
      <c r="O1285" s="24" t="s">
        <v>9300</v>
      </c>
      <c r="P1285" s="24" t="s">
        <v>3064</v>
      </c>
      <c r="Q1285" s="24" t="s">
        <v>3065</v>
      </c>
      <c r="R1285" s="24" t="s">
        <v>3066</v>
      </c>
      <c r="S1285" s="24" t="s">
        <v>3052</v>
      </c>
      <c r="T1285" s="111"/>
      <c r="U1285" s="111"/>
    </row>
    <row r="1286" spans="1:21" s="116" customFormat="1" ht="63.75" x14ac:dyDescent="0.2">
      <c r="A1286" s="26" t="str">
        <f t="shared" si="273"/>
        <v>2</v>
      </c>
      <c r="B1286" s="26" t="str">
        <f t="shared" si="274"/>
        <v>1</v>
      </c>
      <c r="C1286" s="26" t="str">
        <f t="shared" si="275"/>
        <v>1</v>
      </c>
      <c r="D1286" s="26" t="str">
        <f t="shared" si="276"/>
        <v>2</v>
      </c>
      <c r="E1286" s="26" t="str">
        <f t="shared" si="277"/>
        <v>5</v>
      </c>
      <c r="F1286" s="26" t="str">
        <f t="shared" si="272"/>
        <v>03</v>
      </c>
      <c r="G1286" s="26" t="str">
        <f t="shared" si="278"/>
        <v>04</v>
      </c>
      <c r="H1286" s="26" t="s">
        <v>10317</v>
      </c>
      <c r="I1286" s="198" t="s">
        <v>10037</v>
      </c>
      <c r="J1286" s="40" t="s">
        <v>10038</v>
      </c>
      <c r="K1286" s="199" t="s">
        <v>69</v>
      </c>
      <c r="L1286" s="24" t="s">
        <v>3062</v>
      </c>
      <c r="M1286" s="24" t="s">
        <v>10953</v>
      </c>
      <c r="N1286" s="24" t="s">
        <v>3064</v>
      </c>
      <c r="O1286" s="24" t="s">
        <v>9300</v>
      </c>
      <c r="P1286" s="24" t="s">
        <v>3064</v>
      </c>
      <c r="Q1286" s="24" t="s">
        <v>3065</v>
      </c>
      <c r="R1286" s="24" t="s">
        <v>10004</v>
      </c>
      <c r="S1286" s="24" t="s">
        <v>3052</v>
      </c>
      <c r="T1286" s="111"/>
      <c r="U1286" s="111"/>
    </row>
    <row r="1287" spans="1:21" s="116" customFormat="1" ht="38.25" x14ac:dyDescent="0.2">
      <c r="A1287" s="26" t="str">
        <f t="shared" si="273"/>
        <v>2</v>
      </c>
      <c r="B1287" s="26" t="str">
        <f t="shared" si="274"/>
        <v>1</v>
      </c>
      <c r="C1287" s="26" t="str">
        <f t="shared" si="275"/>
        <v>1</v>
      </c>
      <c r="D1287" s="26" t="str">
        <f t="shared" si="276"/>
        <v>2</v>
      </c>
      <c r="E1287" s="26" t="str">
        <f t="shared" si="277"/>
        <v>5</v>
      </c>
      <c r="F1287" s="26" t="str">
        <f t="shared" si="272"/>
        <v>03</v>
      </c>
      <c r="G1287" s="26" t="str">
        <f t="shared" si="278"/>
        <v>05</v>
      </c>
      <c r="H1287" s="47" t="s">
        <v>10555</v>
      </c>
      <c r="I1287" s="209" t="s">
        <v>6023</v>
      </c>
      <c r="J1287" s="40" t="s">
        <v>11971</v>
      </c>
      <c r="K1287" s="205" t="s">
        <v>69</v>
      </c>
      <c r="L1287" s="26" t="s">
        <v>3062</v>
      </c>
      <c r="M1287" s="26" t="s">
        <v>10953</v>
      </c>
      <c r="N1287" s="26" t="s">
        <v>3064</v>
      </c>
      <c r="O1287" s="26" t="s">
        <v>9300</v>
      </c>
      <c r="P1287" s="24" t="s">
        <v>3064</v>
      </c>
      <c r="Q1287" s="26" t="s">
        <v>3065</v>
      </c>
      <c r="R1287" s="62"/>
      <c r="S1287" s="24" t="s">
        <v>3052</v>
      </c>
      <c r="T1287" s="111"/>
      <c r="U1287" s="111"/>
    </row>
    <row r="1288" spans="1:21" s="116" customFormat="1" ht="38.25" x14ac:dyDescent="0.2">
      <c r="A1288" s="26" t="str">
        <f t="shared" si="273"/>
        <v>2</v>
      </c>
      <c r="B1288" s="26" t="str">
        <f t="shared" si="274"/>
        <v>1</v>
      </c>
      <c r="C1288" s="26" t="str">
        <f t="shared" si="275"/>
        <v>1</v>
      </c>
      <c r="D1288" s="26" t="str">
        <f t="shared" si="276"/>
        <v>2</v>
      </c>
      <c r="E1288" s="26" t="str">
        <f t="shared" si="277"/>
        <v>5</v>
      </c>
      <c r="F1288" s="26" t="str">
        <f t="shared" si="272"/>
        <v>03</v>
      </c>
      <c r="G1288" s="26" t="str">
        <f t="shared" si="278"/>
        <v>06</v>
      </c>
      <c r="H1288" s="47" t="s">
        <v>10556</v>
      </c>
      <c r="I1288" s="209" t="s">
        <v>6027</v>
      </c>
      <c r="J1288" s="40" t="s">
        <v>11972</v>
      </c>
      <c r="K1288" s="205" t="s">
        <v>69</v>
      </c>
      <c r="L1288" s="26" t="s">
        <v>3062</v>
      </c>
      <c r="M1288" s="26" t="s">
        <v>10953</v>
      </c>
      <c r="N1288" s="26" t="s">
        <v>3064</v>
      </c>
      <c r="O1288" s="26" t="s">
        <v>9300</v>
      </c>
      <c r="P1288" s="24" t="s">
        <v>3064</v>
      </c>
      <c r="Q1288" s="26" t="s">
        <v>3065</v>
      </c>
      <c r="R1288" s="62"/>
      <c r="S1288" s="24" t="s">
        <v>3052</v>
      </c>
      <c r="T1288" s="111"/>
      <c r="U1288" s="111"/>
    </row>
    <row r="1289" spans="1:21" ht="38.25" x14ac:dyDescent="0.2">
      <c r="A1289" s="7" t="str">
        <f t="shared" si="273"/>
        <v>2</v>
      </c>
      <c r="B1289" s="7" t="str">
        <f t="shared" si="274"/>
        <v>1</v>
      </c>
      <c r="C1289" s="7" t="str">
        <f t="shared" si="275"/>
        <v>1</v>
      </c>
      <c r="D1289" s="7" t="str">
        <f t="shared" si="276"/>
        <v>3</v>
      </c>
      <c r="E1289" s="7" t="str">
        <f t="shared" si="277"/>
        <v>0</v>
      </c>
      <c r="F1289" s="7" t="str">
        <f t="shared" si="272"/>
        <v>00</v>
      </c>
      <c r="G1289" s="7" t="str">
        <f t="shared" si="278"/>
        <v>00</v>
      </c>
      <c r="H1289" s="7" t="s">
        <v>518</v>
      </c>
      <c r="I1289" s="7" t="s">
        <v>519</v>
      </c>
      <c r="J1289" s="169" t="s">
        <v>520</v>
      </c>
      <c r="K1289" s="10" t="s">
        <v>69</v>
      </c>
      <c r="L1289" s="10" t="s">
        <v>3052</v>
      </c>
      <c r="M1289" s="10" t="s">
        <v>10953</v>
      </c>
      <c r="N1289" s="10"/>
      <c r="O1289" s="10"/>
      <c r="P1289" s="10"/>
      <c r="Q1289" s="10" t="s">
        <v>3072</v>
      </c>
      <c r="R1289" s="10"/>
      <c r="S1289" s="10" t="s">
        <v>3052</v>
      </c>
    </row>
    <row r="1290" spans="1:21" ht="63.75" x14ac:dyDescent="0.2">
      <c r="A1290" s="8" t="str">
        <f t="shared" si="273"/>
        <v>2</v>
      </c>
      <c r="B1290" s="8" t="str">
        <f t="shared" si="274"/>
        <v>1</v>
      </c>
      <c r="C1290" s="8" t="str">
        <f t="shared" si="275"/>
        <v>1</v>
      </c>
      <c r="D1290" s="8" t="str">
        <f t="shared" si="276"/>
        <v>3</v>
      </c>
      <c r="E1290" s="8" t="str">
        <f t="shared" si="277"/>
        <v>1</v>
      </c>
      <c r="F1290" s="8" t="str">
        <f t="shared" si="272"/>
        <v>00</v>
      </c>
      <c r="G1290" s="8" t="str">
        <f t="shared" si="278"/>
        <v>00</v>
      </c>
      <c r="H1290" s="8" t="s">
        <v>521</v>
      </c>
      <c r="I1290" s="8" t="s">
        <v>522</v>
      </c>
      <c r="J1290" s="211" t="s">
        <v>523</v>
      </c>
      <c r="K1290" s="11" t="s">
        <v>69</v>
      </c>
      <c r="L1290" s="11" t="s">
        <v>3052</v>
      </c>
      <c r="M1290" s="11" t="s">
        <v>10953</v>
      </c>
      <c r="N1290" s="11"/>
      <c r="O1290" s="11"/>
      <c r="P1290" s="11"/>
      <c r="Q1290" s="11" t="s">
        <v>3072</v>
      </c>
      <c r="R1290" s="11"/>
      <c r="S1290" s="11" t="s">
        <v>3052</v>
      </c>
    </row>
    <row r="1291" spans="1:21" s="116" customFormat="1" ht="38.25" x14ac:dyDescent="0.2">
      <c r="A1291" s="26" t="str">
        <f t="shared" si="273"/>
        <v>2</v>
      </c>
      <c r="B1291" s="26" t="str">
        <f t="shared" si="274"/>
        <v>1</v>
      </c>
      <c r="C1291" s="26" t="str">
        <f t="shared" si="275"/>
        <v>1</v>
      </c>
      <c r="D1291" s="26" t="str">
        <f t="shared" si="276"/>
        <v>3</v>
      </c>
      <c r="E1291" s="26" t="str">
        <f t="shared" si="277"/>
        <v>1</v>
      </c>
      <c r="F1291" s="26" t="str">
        <f t="shared" si="272"/>
        <v>01</v>
      </c>
      <c r="G1291" s="26" t="str">
        <f t="shared" si="278"/>
        <v>00</v>
      </c>
      <c r="H1291" s="26" t="s">
        <v>4714</v>
      </c>
      <c r="I1291" s="198" t="s">
        <v>11221</v>
      </c>
      <c r="J1291" s="137" t="s">
        <v>11979</v>
      </c>
      <c r="K1291" s="199" t="s">
        <v>69</v>
      </c>
      <c r="L1291" s="24" t="s">
        <v>3062</v>
      </c>
      <c r="M1291" s="24" t="s">
        <v>10953</v>
      </c>
      <c r="N1291" s="24" t="s">
        <v>3064</v>
      </c>
      <c r="O1291" s="24" t="s">
        <v>9300</v>
      </c>
      <c r="P1291" s="24" t="s">
        <v>3064</v>
      </c>
      <c r="Q1291" s="24" t="s">
        <v>3065</v>
      </c>
      <c r="R1291" s="24" t="s">
        <v>3066</v>
      </c>
      <c r="S1291" s="24" t="s">
        <v>3052</v>
      </c>
      <c r="T1291" s="111"/>
      <c r="U1291" s="111"/>
    </row>
    <row r="1292" spans="1:21" s="116" customFormat="1" ht="38.25" x14ac:dyDescent="0.2">
      <c r="A1292" s="26" t="str">
        <f t="shared" si="273"/>
        <v>2</v>
      </c>
      <c r="B1292" s="26" t="str">
        <f t="shared" si="274"/>
        <v>1</v>
      </c>
      <c r="C1292" s="26" t="str">
        <f t="shared" si="275"/>
        <v>1</v>
      </c>
      <c r="D1292" s="26" t="str">
        <f t="shared" si="276"/>
        <v>3</v>
      </c>
      <c r="E1292" s="26" t="str">
        <f t="shared" si="277"/>
        <v>1</v>
      </c>
      <c r="F1292" s="26" t="str">
        <f t="shared" si="272"/>
        <v>02</v>
      </c>
      <c r="G1292" s="26" t="str">
        <f t="shared" si="278"/>
        <v>00</v>
      </c>
      <c r="H1292" s="26" t="s">
        <v>4715</v>
      </c>
      <c r="I1292" s="198" t="s">
        <v>11222</v>
      </c>
      <c r="J1292" s="137" t="s">
        <v>11980</v>
      </c>
      <c r="K1292" s="199" t="s">
        <v>69</v>
      </c>
      <c r="L1292" s="24" t="s">
        <v>3062</v>
      </c>
      <c r="M1292" s="24" t="s">
        <v>10953</v>
      </c>
      <c r="N1292" s="24" t="s">
        <v>3064</v>
      </c>
      <c r="O1292" s="24" t="s">
        <v>9300</v>
      </c>
      <c r="P1292" s="24" t="s">
        <v>3064</v>
      </c>
      <c r="Q1292" s="24" t="s">
        <v>3065</v>
      </c>
      <c r="R1292" s="24" t="s">
        <v>3066</v>
      </c>
      <c r="S1292" s="24" t="s">
        <v>3052</v>
      </c>
      <c r="T1292" s="111"/>
      <c r="U1292" s="111"/>
    </row>
    <row r="1293" spans="1:21" ht="76.5" x14ac:dyDescent="0.2">
      <c r="A1293" s="7" t="str">
        <f t="shared" si="273"/>
        <v>2</v>
      </c>
      <c r="B1293" s="7" t="str">
        <f t="shared" si="274"/>
        <v>1</v>
      </c>
      <c r="C1293" s="7" t="str">
        <f t="shared" si="275"/>
        <v>1</v>
      </c>
      <c r="D1293" s="7" t="str">
        <f t="shared" si="276"/>
        <v>4</v>
      </c>
      <c r="E1293" s="7" t="str">
        <f t="shared" si="277"/>
        <v>0</v>
      </c>
      <c r="F1293" s="7" t="str">
        <f t="shared" si="272"/>
        <v>00</v>
      </c>
      <c r="G1293" s="7" t="str">
        <f t="shared" si="278"/>
        <v>00</v>
      </c>
      <c r="H1293" s="7" t="s">
        <v>524</v>
      </c>
      <c r="I1293" s="7" t="s">
        <v>525</v>
      </c>
      <c r="J1293" s="169" t="s">
        <v>526</v>
      </c>
      <c r="K1293" s="10" t="s">
        <v>69</v>
      </c>
      <c r="L1293" s="10" t="s">
        <v>3052</v>
      </c>
      <c r="M1293" s="10" t="s">
        <v>10953</v>
      </c>
      <c r="N1293" s="10"/>
      <c r="O1293" s="10"/>
      <c r="P1293" s="10"/>
      <c r="Q1293" s="10" t="s">
        <v>3072</v>
      </c>
      <c r="R1293" s="10"/>
      <c r="S1293" s="10" t="s">
        <v>3052</v>
      </c>
    </row>
    <row r="1294" spans="1:21" s="116" customFormat="1" ht="102" x14ac:dyDescent="0.2">
      <c r="A1294" s="8" t="str">
        <f t="shared" ref="A1294:A1307" si="279">MID(H1294,1,1)</f>
        <v>2</v>
      </c>
      <c r="B1294" s="8" t="str">
        <f t="shared" ref="B1294:B1307" si="280">MID(H1294,3,1)</f>
        <v>1</v>
      </c>
      <c r="C1294" s="8" t="str">
        <f t="shared" ref="C1294:C1307" si="281">MID(H1294,5,1)</f>
        <v>1</v>
      </c>
      <c r="D1294" s="8" t="str">
        <f t="shared" ref="D1294:D1307" si="282">MID(H1294,7,1)</f>
        <v>4</v>
      </c>
      <c r="E1294" s="8" t="str">
        <f t="shared" ref="E1294:E1307" si="283">MID(H1294,9,1)</f>
        <v>1</v>
      </c>
      <c r="F1294" s="8" t="str">
        <f t="shared" ref="F1294:F1304" si="284">MID(H1294,11,2)</f>
        <v>00</v>
      </c>
      <c r="G1294" s="8" t="str">
        <f t="shared" ref="G1294:G1304" si="285">MID(H1294,14,2)</f>
        <v>00</v>
      </c>
      <c r="H1294" s="8" t="s">
        <v>10869</v>
      </c>
      <c r="I1294" s="8" t="s">
        <v>10884</v>
      </c>
      <c r="J1294" s="211" t="s">
        <v>10883</v>
      </c>
      <c r="K1294" s="11" t="s">
        <v>69</v>
      </c>
      <c r="L1294" s="11" t="s">
        <v>3052</v>
      </c>
      <c r="M1294" s="11" t="s">
        <v>10953</v>
      </c>
      <c r="N1294" s="11"/>
      <c r="O1294" s="11"/>
      <c r="P1294" s="11"/>
      <c r="Q1294" s="11" t="s">
        <v>3072</v>
      </c>
      <c r="R1294" s="11"/>
      <c r="S1294" s="11" t="s">
        <v>3052</v>
      </c>
      <c r="T1294" s="111"/>
      <c r="U1294" s="111"/>
    </row>
    <row r="1295" spans="1:21" s="116" customFormat="1" ht="38.25" x14ac:dyDescent="0.2">
      <c r="A1295" s="26" t="str">
        <f t="shared" si="279"/>
        <v>2</v>
      </c>
      <c r="B1295" s="26" t="str">
        <f t="shared" si="280"/>
        <v>1</v>
      </c>
      <c r="C1295" s="26" t="str">
        <f t="shared" si="281"/>
        <v>1</v>
      </c>
      <c r="D1295" s="26" t="str">
        <f t="shared" si="282"/>
        <v>4</v>
      </c>
      <c r="E1295" s="26" t="str">
        <f t="shared" si="283"/>
        <v>1</v>
      </c>
      <c r="F1295" s="26" t="str">
        <f t="shared" si="284"/>
        <v>01</v>
      </c>
      <c r="G1295" s="26" t="str">
        <f t="shared" si="285"/>
        <v>00</v>
      </c>
      <c r="H1295" s="26" t="s">
        <v>10870</v>
      </c>
      <c r="I1295" s="198" t="s">
        <v>12482</v>
      </c>
      <c r="J1295" s="137" t="s">
        <v>11981</v>
      </c>
      <c r="K1295" s="199" t="s">
        <v>69</v>
      </c>
      <c r="L1295" s="24" t="s">
        <v>3062</v>
      </c>
      <c r="M1295" s="24" t="s">
        <v>10953</v>
      </c>
      <c r="N1295" s="24" t="s">
        <v>3064</v>
      </c>
      <c r="O1295" s="24"/>
      <c r="P1295" s="24" t="s">
        <v>3064</v>
      </c>
      <c r="Q1295" s="24" t="s">
        <v>3072</v>
      </c>
      <c r="R1295" s="24"/>
      <c r="S1295" s="24" t="s">
        <v>3052</v>
      </c>
      <c r="T1295" s="111"/>
      <c r="U1295" s="111"/>
    </row>
    <row r="1296" spans="1:21" s="116" customFormat="1" ht="38.25" x14ac:dyDescent="0.2">
      <c r="A1296" s="26" t="str">
        <f t="shared" si="279"/>
        <v>2</v>
      </c>
      <c r="B1296" s="26" t="str">
        <f t="shared" si="280"/>
        <v>1</v>
      </c>
      <c r="C1296" s="26" t="str">
        <f t="shared" si="281"/>
        <v>1</v>
      </c>
      <c r="D1296" s="26" t="str">
        <f t="shared" si="282"/>
        <v>4</v>
      </c>
      <c r="E1296" s="26" t="str">
        <f t="shared" si="283"/>
        <v>1</v>
      </c>
      <c r="F1296" s="26" t="str">
        <f t="shared" si="284"/>
        <v>01</v>
      </c>
      <c r="G1296" s="26" t="str">
        <f t="shared" si="285"/>
        <v>01</v>
      </c>
      <c r="H1296" s="26" t="s">
        <v>10871</v>
      </c>
      <c r="I1296" s="198" t="s">
        <v>12487</v>
      </c>
      <c r="J1296" s="137" t="s">
        <v>11982</v>
      </c>
      <c r="K1296" s="199" t="s">
        <v>69</v>
      </c>
      <c r="L1296" s="24" t="s">
        <v>3062</v>
      </c>
      <c r="M1296" s="24" t="s">
        <v>10953</v>
      </c>
      <c r="N1296" s="24" t="s">
        <v>3064</v>
      </c>
      <c r="O1296" s="24" t="s">
        <v>9300</v>
      </c>
      <c r="P1296" s="24" t="s">
        <v>3064</v>
      </c>
      <c r="Q1296" s="24" t="s">
        <v>3065</v>
      </c>
      <c r="R1296" s="24" t="s">
        <v>4517</v>
      </c>
      <c r="S1296" s="24" t="s">
        <v>3052</v>
      </c>
      <c r="T1296" s="111"/>
      <c r="U1296" s="111"/>
    </row>
    <row r="1297" spans="1:21" s="116" customFormat="1" ht="38.25" x14ac:dyDescent="0.2">
      <c r="A1297" s="26" t="str">
        <f t="shared" si="279"/>
        <v>2</v>
      </c>
      <c r="B1297" s="26" t="str">
        <f t="shared" si="280"/>
        <v>1</v>
      </c>
      <c r="C1297" s="26" t="str">
        <f t="shared" si="281"/>
        <v>1</v>
      </c>
      <c r="D1297" s="26" t="str">
        <f t="shared" si="282"/>
        <v>4</v>
      </c>
      <c r="E1297" s="26" t="str">
        <f t="shared" si="283"/>
        <v>1</v>
      </c>
      <c r="F1297" s="26" t="str">
        <f t="shared" si="284"/>
        <v>01</v>
      </c>
      <c r="G1297" s="26" t="str">
        <f t="shared" si="285"/>
        <v>02</v>
      </c>
      <c r="H1297" s="26" t="s">
        <v>10872</v>
      </c>
      <c r="I1297" s="198" t="s">
        <v>12483</v>
      </c>
      <c r="J1297" s="137" t="s">
        <v>12486</v>
      </c>
      <c r="K1297" s="199" t="s">
        <v>69</v>
      </c>
      <c r="L1297" s="24" t="s">
        <v>3062</v>
      </c>
      <c r="M1297" s="24" t="s">
        <v>10953</v>
      </c>
      <c r="N1297" s="24" t="s">
        <v>3063</v>
      </c>
      <c r="O1297" s="24" t="s">
        <v>9300</v>
      </c>
      <c r="P1297" s="24" t="s">
        <v>3064</v>
      </c>
      <c r="Q1297" s="24" t="s">
        <v>3065</v>
      </c>
      <c r="R1297" s="24" t="s">
        <v>4517</v>
      </c>
      <c r="S1297" s="24" t="s">
        <v>3052</v>
      </c>
      <c r="T1297" s="111"/>
      <c r="U1297" s="111"/>
    </row>
    <row r="1298" spans="1:21" s="116" customFormat="1" ht="38.25" x14ac:dyDescent="0.2">
      <c r="A1298" s="26" t="str">
        <f t="shared" si="279"/>
        <v>2</v>
      </c>
      <c r="B1298" s="26" t="str">
        <f t="shared" si="280"/>
        <v>1</v>
      </c>
      <c r="C1298" s="26" t="str">
        <f t="shared" si="281"/>
        <v>1</v>
      </c>
      <c r="D1298" s="26" t="str">
        <f t="shared" si="282"/>
        <v>4</v>
      </c>
      <c r="E1298" s="26" t="str">
        <f t="shared" si="283"/>
        <v>1</v>
      </c>
      <c r="F1298" s="26" t="str">
        <f t="shared" si="284"/>
        <v>01</v>
      </c>
      <c r="G1298" s="26" t="str">
        <f t="shared" si="285"/>
        <v>03</v>
      </c>
      <c r="H1298" s="26" t="s">
        <v>10873</v>
      </c>
      <c r="I1298" s="198" t="s">
        <v>12484</v>
      </c>
      <c r="J1298" s="137" t="s">
        <v>11984</v>
      </c>
      <c r="K1298" s="199" t="s">
        <v>69</v>
      </c>
      <c r="L1298" s="24" t="s">
        <v>3062</v>
      </c>
      <c r="M1298" s="24" t="s">
        <v>10953</v>
      </c>
      <c r="N1298" s="24" t="s">
        <v>3214</v>
      </c>
      <c r="O1298" s="24" t="s">
        <v>9300</v>
      </c>
      <c r="P1298" s="24" t="s">
        <v>3064</v>
      </c>
      <c r="Q1298" s="24" t="s">
        <v>3065</v>
      </c>
      <c r="R1298" s="24" t="s">
        <v>4517</v>
      </c>
      <c r="S1298" s="24" t="s">
        <v>3052</v>
      </c>
      <c r="T1298" s="111"/>
      <c r="U1298" s="111"/>
    </row>
    <row r="1299" spans="1:21" s="116" customFormat="1" ht="25.5" x14ac:dyDescent="0.2">
      <c r="A1299" s="26" t="str">
        <f t="shared" si="279"/>
        <v>2</v>
      </c>
      <c r="B1299" s="26" t="str">
        <f t="shared" si="280"/>
        <v>1</v>
      </c>
      <c r="C1299" s="26" t="str">
        <f t="shared" si="281"/>
        <v>1</v>
      </c>
      <c r="D1299" s="26" t="str">
        <f t="shared" si="282"/>
        <v>4</v>
      </c>
      <c r="E1299" s="26" t="str">
        <f t="shared" si="283"/>
        <v>1</v>
      </c>
      <c r="F1299" s="26" t="str">
        <f t="shared" si="284"/>
        <v>01</v>
      </c>
      <c r="G1299" s="26" t="str">
        <f t="shared" si="285"/>
        <v>04</v>
      </c>
      <c r="H1299" s="26" t="s">
        <v>10874</v>
      </c>
      <c r="I1299" s="198" t="s">
        <v>12485</v>
      </c>
      <c r="J1299" s="137" t="s">
        <v>11985</v>
      </c>
      <c r="K1299" s="199" t="s">
        <v>69</v>
      </c>
      <c r="L1299" s="24" t="s">
        <v>3062</v>
      </c>
      <c r="M1299" s="24" t="s">
        <v>10953</v>
      </c>
      <c r="N1299" s="24" t="s">
        <v>3214</v>
      </c>
      <c r="O1299" s="24" t="s">
        <v>9300</v>
      </c>
      <c r="P1299" s="24" t="s">
        <v>3064</v>
      </c>
      <c r="Q1299" s="24" t="s">
        <v>3065</v>
      </c>
      <c r="R1299" s="24" t="s">
        <v>4517</v>
      </c>
      <c r="S1299" s="24" t="s">
        <v>3052</v>
      </c>
      <c r="T1299" s="111"/>
      <c r="U1299" s="111"/>
    </row>
    <row r="1300" spans="1:21" s="177" customFormat="1" ht="38.25" x14ac:dyDescent="0.2">
      <c r="A1300" s="171" t="str">
        <f t="shared" si="279"/>
        <v>2</v>
      </c>
      <c r="B1300" s="171" t="str">
        <f t="shared" si="280"/>
        <v>1</v>
      </c>
      <c r="C1300" s="171" t="str">
        <f t="shared" si="281"/>
        <v>1</v>
      </c>
      <c r="D1300" s="171" t="str">
        <f t="shared" si="282"/>
        <v>4</v>
      </c>
      <c r="E1300" s="171" t="str">
        <f t="shared" si="283"/>
        <v>1</v>
      </c>
      <c r="F1300" s="171" t="str">
        <f t="shared" si="284"/>
        <v>02</v>
      </c>
      <c r="G1300" s="171" t="str">
        <f t="shared" si="285"/>
        <v>00</v>
      </c>
      <c r="H1300" s="171" t="s">
        <v>10875</v>
      </c>
      <c r="I1300" s="232" t="s">
        <v>4724</v>
      </c>
      <c r="J1300" s="233" t="s">
        <v>11986</v>
      </c>
      <c r="K1300" s="234" t="s">
        <v>69</v>
      </c>
      <c r="L1300" s="171" t="s">
        <v>3062</v>
      </c>
      <c r="M1300" s="174" t="s">
        <v>10954</v>
      </c>
      <c r="N1300" s="174" t="s">
        <v>3214</v>
      </c>
      <c r="O1300" s="174" t="s">
        <v>9300</v>
      </c>
      <c r="P1300" s="174" t="s">
        <v>3064</v>
      </c>
      <c r="Q1300" s="174" t="s">
        <v>3065</v>
      </c>
      <c r="R1300" s="174" t="s">
        <v>4517</v>
      </c>
      <c r="S1300" s="174" t="s">
        <v>3052</v>
      </c>
      <c r="T1300" s="176"/>
      <c r="U1300" s="176"/>
    </row>
    <row r="1301" spans="1:21" s="116" customFormat="1" ht="38.25" x14ac:dyDescent="0.2">
      <c r="A1301" s="26" t="str">
        <f t="shared" si="279"/>
        <v>2</v>
      </c>
      <c r="B1301" s="26" t="str">
        <f t="shared" si="280"/>
        <v>1</v>
      </c>
      <c r="C1301" s="26" t="str">
        <f t="shared" si="281"/>
        <v>1</v>
      </c>
      <c r="D1301" s="26" t="str">
        <f t="shared" si="282"/>
        <v>4</v>
      </c>
      <c r="E1301" s="26" t="str">
        <f t="shared" si="283"/>
        <v>1</v>
      </c>
      <c r="F1301" s="26" t="str">
        <f t="shared" si="284"/>
        <v>03</v>
      </c>
      <c r="G1301" s="26" t="str">
        <f t="shared" si="285"/>
        <v>00</v>
      </c>
      <c r="H1301" s="26" t="s">
        <v>10876</v>
      </c>
      <c r="I1301" s="198" t="s">
        <v>11418</v>
      </c>
      <c r="J1301" s="137" t="s">
        <v>11987</v>
      </c>
      <c r="K1301" s="199" t="s">
        <v>69</v>
      </c>
      <c r="L1301" s="24" t="s">
        <v>3062</v>
      </c>
      <c r="M1301" s="24" t="s">
        <v>10953</v>
      </c>
      <c r="N1301" s="24" t="s">
        <v>6991</v>
      </c>
      <c r="O1301" s="24"/>
      <c r="P1301" s="24" t="s">
        <v>3064</v>
      </c>
      <c r="Q1301" s="24" t="s">
        <v>3072</v>
      </c>
      <c r="R1301" s="24" t="s">
        <v>4517</v>
      </c>
      <c r="S1301" s="24" t="s">
        <v>3052</v>
      </c>
      <c r="T1301" s="111"/>
      <c r="U1301" s="111"/>
    </row>
    <row r="1302" spans="1:21" s="116" customFormat="1" ht="51" x14ac:dyDescent="0.2">
      <c r="A1302" s="26" t="str">
        <f t="shared" si="279"/>
        <v>2</v>
      </c>
      <c r="B1302" s="26" t="str">
        <f t="shared" si="280"/>
        <v>1</v>
      </c>
      <c r="C1302" s="26" t="str">
        <f t="shared" si="281"/>
        <v>1</v>
      </c>
      <c r="D1302" s="26" t="str">
        <f t="shared" si="282"/>
        <v>4</v>
      </c>
      <c r="E1302" s="26" t="str">
        <f t="shared" si="283"/>
        <v>1</v>
      </c>
      <c r="F1302" s="26" t="str">
        <f t="shared" si="284"/>
        <v>03</v>
      </c>
      <c r="G1302" s="26" t="str">
        <f t="shared" si="285"/>
        <v>01</v>
      </c>
      <c r="H1302" s="26" t="s">
        <v>10877</v>
      </c>
      <c r="I1302" s="198" t="s">
        <v>4725</v>
      </c>
      <c r="J1302" s="137" t="s">
        <v>11988</v>
      </c>
      <c r="K1302" s="199" t="s">
        <v>69</v>
      </c>
      <c r="L1302" s="24" t="s">
        <v>3062</v>
      </c>
      <c r="M1302" s="24" t="s">
        <v>10953</v>
      </c>
      <c r="N1302" s="24" t="s">
        <v>3214</v>
      </c>
      <c r="O1302" s="24" t="s">
        <v>9300</v>
      </c>
      <c r="P1302" s="24" t="s">
        <v>3064</v>
      </c>
      <c r="Q1302" s="24" t="s">
        <v>3065</v>
      </c>
      <c r="R1302" s="24" t="s">
        <v>4517</v>
      </c>
      <c r="S1302" s="24" t="s">
        <v>3052</v>
      </c>
      <c r="T1302" s="111"/>
      <c r="U1302" s="111"/>
    </row>
    <row r="1303" spans="1:21" s="116" customFormat="1" ht="25.5" x14ac:dyDescent="0.2">
      <c r="A1303" s="26" t="str">
        <f t="shared" si="279"/>
        <v>2</v>
      </c>
      <c r="B1303" s="26" t="str">
        <f t="shared" si="280"/>
        <v>1</v>
      </c>
      <c r="C1303" s="26" t="str">
        <f t="shared" si="281"/>
        <v>1</v>
      </c>
      <c r="D1303" s="26" t="str">
        <f t="shared" si="282"/>
        <v>4</v>
      </c>
      <c r="E1303" s="26" t="str">
        <f t="shared" si="283"/>
        <v>1</v>
      </c>
      <c r="F1303" s="26" t="str">
        <f t="shared" si="284"/>
        <v>04</v>
      </c>
      <c r="G1303" s="26" t="str">
        <f t="shared" si="285"/>
        <v>00</v>
      </c>
      <c r="H1303" s="26" t="s">
        <v>10878</v>
      </c>
      <c r="I1303" s="198" t="s">
        <v>4726</v>
      </c>
      <c r="J1303" s="137" t="s">
        <v>11989</v>
      </c>
      <c r="K1303" s="199" t="s">
        <v>69</v>
      </c>
      <c r="L1303" s="24" t="s">
        <v>3062</v>
      </c>
      <c r="M1303" s="24" t="s">
        <v>10953</v>
      </c>
      <c r="N1303" s="24" t="s">
        <v>3064</v>
      </c>
      <c r="O1303" s="24" t="s">
        <v>9300</v>
      </c>
      <c r="P1303" s="24" t="s">
        <v>3064</v>
      </c>
      <c r="Q1303" s="24" t="s">
        <v>3065</v>
      </c>
      <c r="R1303" s="24" t="s">
        <v>4517</v>
      </c>
      <c r="S1303" s="24" t="s">
        <v>3052</v>
      </c>
      <c r="T1303" s="111"/>
      <c r="U1303" s="111"/>
    </row>
    <row r="1304" spans="1:21" s="116" customFormat="1" ht="25.5" x14ac:dyDescent="0.2">
      <c r="A1304" s="26" t="str">
        <f t="shared" si="279"/>
        <v>2</v>
      </c>
      <c r="B1304" s="26" t="str">
        <f t="shared" si="280"/>
        <v>1</v>
      </c>
      <c r="C1304" s="26" t="str">
        <f t="shared" si="281"/>
        <v>1</v>
      </c>
      <c r="D1304" s="26" t="str">
        <f t="shared" si="282"/>
        <v>4</v>
      </c>
      <c r="E1304" s="26" t="str">
        <f t="shared" si="283"/>
        <v>1</v>
      </c>
      <c r="F1304" s="26" t="str">
        <f t="shared" si="284"/>
        <v>05</v>
      </c>
      <c r="G1304" s="26" t="str">
        <f t="shared" si="285"/>
        <v>00</v>
      </c>
      <c r="H1304" s="26" t="s">
        <v>10879</v>
      </c>
      <c r="I1304" s="198" t="s">
        <v>4727</v>
      </c>
      <c r="J1304" s="137" t="s">
        <v>11990</v>
      </c>
      <c r="K1304" s="199" t="s">
        <v>69</v>
      </c>
      <c r="L1304" s="24" t="s">
        <v>3062</v>
      </c>
      <c r="M1304" s="24" t="s">
        <v>10953</v>
      </c>
      <c r="N1304" s="24" t="s">
        <v>3064</v>
      </c>
      <c r="O1304" s="24" t="s">
        <v>9300</v>
      </c>
      <c r="P1304" s="24" t="s">
        <v>3064</v>
      </c>
      <c r="Q1304" s="24" t="s">
        <v>3065</v>
      </c>
      <c r="R1304" s="24" t="s">
        <v>3066</v>
      </c>
      <c r="S1304" s="24" t="s">
        <v>3052</v>
      </c>
      <c r="T1304" s="111"/>
      <c r="U1304" s="111"/>
    </row>
    <row r="1305" spans="1:21" s="116" customFormat="1" ht="51" x14ac:dyDescent="0.2">
      <c r="A1305" s="26" t="str">
        <f t="shared" si="279"/>
        <v>2</v>
      </c>
      <c r="B1305" s="26" t="str">
        <f t="shared" si="280"/>
        <v>1</v>
      </c>
      <c r="C1305" s="26" t="str">
        <f t="shared" si="281"/>
        <v>1</v>
      </c>
      <c r="D1305" s="26" t="str">
        <f t="shared" si="282"/>
        <v>4</v>
      </c>
      <c r="E1305" s="26" t="str">
        <f t="shared" si="283"/>
        <v>1</v>
      </c>
      <c r="F1305" s="26" t="str">
        <f>MID(H1305,11,2)</f>
        <v>06</v>
      </c>
      <c r="G1305" s="26" t="str">
        <f>MID(H1305,14,2)</f>
        <v>00</v>
      </c>
      <c r="H1305" s="26" t="s">
        <v>10880</v>
      </c>
      <c r="I1305" s="209" t="s">
        <v>6030</v>
      </c>
      <c r="J1305" s="38" t="s">
        <v>11991</v>
      </c>
      <c r="K1305" s="199" t="s">
        <v>69</v>
      </c>
      <c r="L1305" s="24" t="s">
        <v>3062</v>
      </c>
      <c r="M1305" s="24" t="s">
        <v>10953</v>
      </c>
      <c r="N1305" s="24" t="s">
        <v>3064</v>
      </c>
      <c r="O1305" s="24" t="s">
        <v>9300</v>
      </c>
      <c r="P1305" s="24" t="s">
        <v>3064</v>
      </c>
      <c r="Q1305" s="24" t="s">
        <v>3065</v>
      </c>
      <c r="R1305" s="24"/>
      <c r="S1305" s="24" t="s">
        <v>3052</v>
      </c>
      <c r="T1305" s="111"/>
      <c r="U1305" s="111"/>
    </row>
    <row r="1306" spans="1:21" s="116" customFormat="1" ht="38.25" x14ac:dyDescent="0.2">
      <c r="A1306" s="26" t="str">
        <f t="shared" si="279"/>
        <v>2</v>
      </c>
      <c r="B1306" s="26" t="str">
        <f t="shared" si="280"/>
        <v>1</v>
      </c>
      <c r="C1306" s="26" t="str">
        <f t="shared" si="281"/>
        <v>1</v>
      </c>
      <c r="D1306" s="26" t="str">
        <f t="shared" si="282"/>
        <v>4</v>
      </c>
      <c r="E1306" s="26" t="str">
        <f t="shared" si="283"/>
        <v>1</v>
      </c>
      <c r="F1306" s="26" t="str">
        <f>MID(H1306,11,2)</f>
        <v>07</v>
      </c>
      <c r="G1306" s="26" t="str">
        <f>MID(H1306,14,2)</f>
        <v>00</v>
      </c>
      <c r="H1306" s="47" t="s">
        <v>10881</v>
      </c>
      <c r="I1306" s="209" t="s">
        <v>6032</v>
      </c>
      <c r="J1306" s="38" t="s">
        <v>11992</v>
      </c>
      <c r="K1306" s="199" t="s">
        <v>69</v>
      </c>
      <c r="L1306" s="24" t="s">
        <v>3062</v>
      </c>
      <c r="M1306" s="24" t="s">
        <v>10953</v>
      </c>
      <c r="N1306" s="24" t="s">
        <v>3064</v>
      </c>
      <c r="O1306" s="24" t="s">
        <v>9300</v>
      </c>
      <c r="P1306" s="24" t="s">
        <v>3064</v>
      </c>
      <c r="Q1306" s="24" t="s">
        <v>3065</v>
      </c>
      <c r="R1306" s="24"/>
      <c r="S1306" s="24" t="s">
        <v>3052</v>
      </c>
      <c r="T1306" s="111"/>
      <c r="U1306" s="111"/>
    </row>
    <row r="1307" spans="1:21" s="116" customFormat="1" ht="51" x14ac:dyDescent="0.2">
      <c r="A1307" s="26" t="str">
        <f t="shared" si="279"/>
        <v>2</v>
      </c>
      <c r="B1307" s="26" t="str">
        <f t="shared" si="280"/>
        <v>1</v>
      </c>
      <c r="C1307" s="26" t="str">
        <f t="shared" si="281"/>
        <v>1</v>
      </c>
      <c r="D1307" s="26" t="str">
        <f t="shared" si="282"/>
        <v>4</v>
      </c>
      <c r="E1307" s="26" t="str">
        <f t="shared" si="283"/>
        <v>1</v>
      </c>
      <c r="F1307" s="26" t="str">
        <f t="shared" ref="F1307" si="286">MID(H1307,11,2)</f>
        <v>98</v>
      </c>
      <c r="G1307" s="26" t="str">
        <f t="shared" ref="G1307" si="287">MID(H1307,14,2)</f>
        <v>00</v>
      </c>
      <c r="H1307" s="26" t="s">
        <v>10882</v>
      </c>
      <c r="I1307" s="198" t="s">
        <v>4730</v>
      </c>
      <c r="J1307" s="137" t="s">
        <v>11993</v>
      </c>
      <c r="K1307" s="199" t="s">
        <v>69</v>
      </c>
      <c r="L1307" s="24" t="s">
        <v>3062</v>
      </c>
      <c r="M1307" s="24" t="s">
        <v>10953</v>
      </c>
      <c r="N1307" s="24" t="s">
        <v>3064</v>
      </c>
      <c r="O1307" s="24" t="s">
        <v>9300</v>
      </c>
      <c r="P1307" s="24" t="s">
        <v>3064</v>
      </c>
      <c r="Q1307" s="24" t="s">
        <v>3065</v>
      </c>
      <c r="R1307" s="24" t="s">
        <v>4729</v>
      </c>
      <c r="S1307" s="24" t="s">
        <v>3052</v>
      </c>
      <c r="T1307" s="111"/>
      <c r="U1307" s="111"/>
    </row>
    <row r="1308" spans="1:21" s="116" customFormat="1" ht="102.75" thickBot="1" x14ac:dyDescent="0.25">
      <c r="A1308" s="8" t="str">
        <f t="shared" si="273"/>
        <v>2</v>
      </c>
      <c r="B1308" s="8" t="str">
        <f t="shared" si="274"/>
        <v>1</v>
      </c>
      <c r="C1308" s="8" t="str">
        <f t="shared" si="275"/>
        <v>1</v>
      </c>
      <c r="D1308" s="8" t="str">
        <f t="shared" si="276"/>
        <v>4</v>
      </c>
      <c r="E1308" s="8" t="str">
        <f t="shared" si="277"/>
        <v>2</v>
      </c>
      <c r="F1308" s="8" t="str">
        <f t="shared" ref="F1308:F1310" si="288">MID(H1308,11,2)</f>
        <v>00</v>
      </c>
      <c r="G1308" s="8" t="str">
        <f t="shared" si="278"/>
        <v>00</v>
      </c>
      <c r="H1308" s="8" t="s">
        <v>10703</v>
      </c>
      <c r="I1308" s="8" t="s">
        <v>528</v>
      </c>
      <c r="J1308" s="213" t="s">
        <v>10706</v>
      </c>
      <c r="K1308" s="11" t="s">
        <v>69</v>
      </c>
      <c r="L1308" s="11" t="s">
        <v>3052</v>
      </c>
      <c r="M1308" s="11" t="s">
        <v>10953</v>
      </c>
      <c r="N1308" s="11"/>
      <c r="O1308" s="11"/>
      <c r="P1308" s="11"/>
      <c r="Q1308" s="11" t="s">
        <v>3072</v>
      </c>
      <c r="R1308" s="51"/>
      <c r="S1308" s="11" t="s">
        <v>3062</v>
      </c>
      <c r="T1308" s="111"/>
      <c r="U1308" s="111"/>
    </row>
    <row r="1309" spans="1:21" s="116" customFormat="1" ht="39" thickBot="1" x14ac:dyDescent="0.25">
      <c r="A1309" s="26" t="str">
        <f t="shared" si="273"/>
        <v>2</v>
      </c>
      <c r="B1309" s="26" t="str">
        <f t="shared" si="274"/>
        <v>1</v>
      </c>
      <c r="C1309" s="26" t="str">
        <f t="shared" si="275"/>
        <v>1</v>
      </c>
      <c r="D1309" s="26" t="str">
        <f t="shared" si="276"/>
        <v>4</v>
      </c>
      <c r="E1309" s="26" t="str">
        <f t="shared" si="277"/>
        <v>2</v>
      </c>
      <c r="F1309" s="26" t="str">
        <f t="shared" si="288"/>
        <v>01</v>
      </c>
      <c r="G1309" s="26" t="str">
        <f t="shared" si="278"/>
        <v>00</v>
      </c>
      <c r="H1309" s="47" t="s">
        <v>10704</v>
      </c>
      <c r="I1309" s="47" t="s">
        <v>6037</v>
      </c>
      <c r="J1309" s="207" t="s">
        <v>11994</v>
      </c>
      <c r="K1309" s="24" t="s">
        <v>69</v>
      </c>
      <c r="L1309" s="24" t="s">
        <v>3062</v>
      </c>
      <c r="M1309" s="24" t="s">
        <v>10953</v>
      </c>
      <c r="N1309" s="24" t="s">
        <v>3064</v>
      </c>
      <c r="O1309" s="24" t="s">
        <v>9300</v>
      </c>
      <c r="P1309" s="24" t="s">
        <v>3064</v>
      </c>
      <c r="Q1309" s="24" t="s">
        <v>3065</v>
      </c>
      <c r="R1309" s="24"/>
      <c r="S1309" s="24" t="s">
        <v>3062</v>
      </c>
      <c r="T1309" s="111"/>
      <c r="U1309" s="111"/>
    </row>
    <row r="1310" spans="1:21" s="116" customFormat="1" ht="51.75" thickBot="1" x14ac:dyDescent="0.25">
      <c r="A1310" s="26" t="str">
        <f t="shared" si="273"/>
        <v>2</v>
      </c>
      <c r="B1310" s="26" t="str">
        <f t="shared" si="274"/>
        <v>1</v>
      </c>
      <c r="C1310" s="26" t="str">
        <f t="shared" si="275"/>
        <v>1</v>
      </c>
      <c r="D1310" s="26" t="str">
        <f t="shared" si="276"/>
        <v>4</v>
      </c>
      <c r="E1310" s="26" t="str">
        <f t="shared" si="277"/>
        <v>2</v>
      </c>
      <c r="F1310" s="26" t="str">
        <f t="shared" si="288"/>
        <v>99</v>
      </c>
      <c r="G1310" s="26" t="str">
        <f t="shared" si="278"/>
        <v>00</v>
      </c>
      <c r="H1310" s="47" t="s">
        <v>10705</v>
      </c>
      <c r="I1310" s="47" t="s">
        <v>4730</v>
      </c>
      <c r="J1310" s="208" t="s">
        <v>11993</v>
      </c>
      <c r="K1310" s="24" t="s">
        <v>69</v>
      </c>
      <c r="L1310" s="24" t="s">
        <v>3062</v>
      </c>
      <c r="M1310" s="24" t="s">
        <v>10953</v>
      </c>
      <c r="N1310" s="24" t="s">
        <v>3064</v>
      </c>
      <c r="O1310" s="24" t="s">
        <v>9300</v>
      </c>
      <c r="P1310" s="24" t="s">
        <v>3064</v>
      </c>
      <c r="Q1310" s="24" t="s">
        <v>3065</v>
      </c>
      <c r="R1310" s="24"/>
      <c r="S1310" s="24" t="s">
        <v>3062</v>
      </c>
      <c r="T1310" s="111"/>
      <c r="U1310" s="111"/>
    </row>
    <row r="1311" spans="1:21" s="116" customFormat="1" ht="114.75" x14ac:dyDescent="0.2">
      <c r="A1311" s="8" t="str">
        <f t="shared" si="273"/>
        <v>2</v>
      </c>
      <c r="B1311" s="8" t="str">
        <f t="shared" si="274"/>
        <v>1</v>
      </c>
      <c r="C1311" s="8" t="str">
        <f t="shared" si="275"/>
        <v>1</v>
      </c>
      <c r="D1311" s="8" t="str">
        <f t="shared" si="276"/>
        <v>4</v>
      </c>
      <c r="E1311" s="8" t="str">
        <f t="shared" si="277"/>
        <v>3</v>
      </c>
      <c r="F1311" s="8" t="str">
        <f t="shared" ref="F1311:F1375" si="289">MID(H1311,11,2)</f>
        <v>00</v>
      </c>
      <c r="G1311" s="8" t="str">
        <f t="shared" si="278"/>
        <v>00</v>
      </c>
      <c r="H1311" s="8" t="s">
        <v>529</v>
      </c>
      <c r="I1311" s="235" t="s">
        <v>530</v>
      </c>
      <c r="J1311" s="211" t="s">
        <v>531</v>
      </c>
      <c r="K1311" s="11" t="s">
        <v>69</v>
      </c>
      <c r="L1311" s="11" t="s">
        <v>3052</v>
      </c>
      <c r="M1311" s="11" t="s">
        <v>10953</v>
      </c>
      <c r="N1311" s="11"/>
      <c r="O1311" s="11"/>
      <c r="P1311" s="11"/>
      <c r="Q1311" s="11" t="s">
        <v>3072</v>
      </c>
      <c r="R1311" s="11"/>
      <c r="S1311" s="11" t="s">
        <v>3052</v>
      </c>
      <c r="T1311" s="111"/>
      <c r="U1311" s="111"/>
    </row>
    <row r="1312" spans="1:21" s="116" customFormat="1" ht="38.25" x14ac:dyDescent="0.2">
      <c r="A1312" s="26" t="str">
        <f t="shared" si="273"/>
        <v>2</v>
      </c>
      <c r="B1312" s="26" t="str">
        <f t="shared" si="274"/>
        <v>1</v>
      </c>
      <c r="C1312" s="26" t="str">
        <f t="shared" si="275"/>
        <v>1</v>
      </c>
      <c r="D1312" s="26" t="str">
        <f t="shared" si="276"/>
        <v>4</v>
      </c>
      <c r="E1312" s="26" t="str">
        <f t="shared" si="277"/>
        <v>3</v>
      </c>
      <c r="F1312" s="26" t="str">
        <f t="shared" si="289"/>
        <v>01</v>
      </c>
      <c r="G1312" s="26" t="str">
        <f t="shared" si="278"/>
        <v>00</v>
      </c>
      <c r="H1312" s="26" t="s">
        <v>7885</v>
      </c>
      <c r="I1312" s="238" t="s">
        <v>12482</v>
      </c>
      <c r="J1312" s="137" t="s">
        <v>11981</v>
      </c>
      <c r="K1312" s="199" t="s">
        <v>69</v>
      </c>
      <c r="L1312" s="24" t="s">
        <v>3062</v>
      </c>
      <c r="M1312" s="24" t="s">
        <v>10953</v>
      </c>
      <c r="N1312" s="24" t="s">
        <v>3064</v>
      </c>
      <c r="O1312" s="24"/>
      <c r="P1312" s="24" t="s">
        <v>3064</v>
      </c>
      <c r="Q1312" s="24" t="s">
        <v>3072</v>
      </c>
      <c r="R1312" s="24"/>
      <c r="S1312" s="24" t="s">
        <v>3052</v>
      </c>
      <c r="T1312" s="111"/>
      <c r="U1312" s="111"/>
    </row>
    <row r="1313" spans="1:21" s="116" customFormat="1" ht="38.25" x14ac:dyDescent="0.2">
      <c r="A1313" s="26" t="str">
        <f t="shared" si="273"/>
        <v>2</v>
      </c>
      <c r="B1313" s="26" t="str">
        <f t="shared" si="274"/>
        <v>1</v>
      </c>
      <c r="C1313" s="26" t="str">
        <f t="shared" si="275"/>
        <v>1</v>
      </c>
      <c r="D1313" s="26" t="str">
        <f t="shared" si="276"/>
        <v>4</v>
      </c>
      <c r="E1313" s="26" t="str">
        <f t="shared" si="277"/>
        <v>3</v>
      </c>
      <c r="F1313" s="26" t="str">
        <f t="shared" si="289"/>
        <v>01</v>
      </c>
      <c r="G1313" s="26" t="str">
        <f t="shared" si="278"/>
        <v>01</v>
      </c>
      <c r="H1313" s="26" t="s">
        <v>7886</v>
      </c>
      <c r="I1313" s="238" t="s">
        <v>12487</v>
      </c>
      <c r="J1313" s="137" t="s">
        <v>11982</v>
      </c>
      <c r="K1313" s="199" t="s">
        <v>69</v>
      </c>
      <c r="L1313" s="24" t="s">
        <v>3062</v>
      </c>
      <c r="M1313" s="24" t="s">
        <v>10953</v>
      </c>
      <c r="N1313" s="24" t="s">
        <v>3064</v>
      </c>
      <c r="O1313" s="24" t="s">
        <v>9300</v>
      </c>
      <c r="P1313" s="24" t="s">
        <v>3064</v>
      </c>
      <c r="Q1313" s="24" t="s">
        <v>3065</v>
      </c>
      <c r="R1313" s="24" t="s">
        <v>4517</v>
      </c>
      <c r="S1313" s="24" t="s">
        <v>3052</v>
      </c>
      <c r="T1313" s="111"/>
      <c r="U1313" s="111"/>
    </row>
    <row r="1314" spans="1:21" s="116" customFormat="1" ht="38.25" x14ac:dyDescent="0.2">
      <c r="A1314" s="26" t="str">
        <f t="shared" si="273"/>
        <v>2</v>
      </c>
      <c r="B1314" s="26" t="str">
        <f t="shared" si="274"/>
        <v>1</v>
      </c>
      <c r="C1314" s="26" t="str">
        <f t="shared" si="275"/>
        <v>1</v>
      </c>
      <c r="D1314" s="26" t="str">
        <f t="shared" si="276"/>
        <v>4</v>
      </c>
      <c r="E1314" s="26" t="str">
        <f t="shared" si="277"/>
        <v>3</v>
      </c>
      <c r="F1314" s="26" t="str">
        <f t="shared" si="289"/>
        <v>01</v>
      </c>
      <c r="G1314" s="26" t="str">
        <f t="shared" si="278"/>
        <v>02</v>
      </c>
      <c r="H1314" s="26" t="s">
        <v>7887</v>
      </c>
      <c r="I1314" s="238" t="s">
        <v>12483</v>
      </c>
      <c r="J1314" s="137" t="s">
        <v>12486</v>
      </c>
      <c r="K1314" s="199" t="s">
        <v>69</v>
      </c>
      <c r="L1314" s="24" t="s">
        <v>3062</v>
      </c>
      <c r="M1314" s="24" t="s">
        <v>10953</v>
      </c>
      <c r="N1314" s="24" t="s">
        <v>3063</v>
      </c>
      <c r="O1314" s="24" t="s">
        <v>9300</v>
      </c>
      <c r="P1314" s="24" t="s">
        <v>3064</v>
      </c>
      <c r="Q1314" s="24" t="s">
        <v>3065</v>
      </c>
      <c r="R1314" s="24" t="s">
        <v>4517</v>
      </c>
      <c r="S1314" s="24" t="s">
        <v>3052</v>
      </c>
      <c r="T1314" s="111"/>
      <c r="U1314" s="111"/>
    </row>
    <row r="1315" spans="1:21" s="116" customFormat="1" ht="38.25" x14ac:dyDescent="0.2">
      <c r="A1315" s="26" t="str">
        <f t="shared" si="273"/>
        <v>2</v>
      </c>
      <c r="B1315" s="26" t="str">
        <f t="shared" si="274"/>
        <v>1</v>
      </c>
      <c r="C1315" s="26" t="str">
        <f t="shared" si="275"/>
        <v>1</v>
      </c>
      <c r="D1315" s="26" t="str">
        <f t="shared" si="276"/>
        <v>4</v>
      </c>
      <c r="E1315" s="26" t="str">
        <f t="shared" si="277"/>
        <v>3</v>
      </c>
      <c r="F1315" s="26" t="str">
        <f t="shared" si="289"/>
        <v>01</v>
      </c>
      <c r="G1315" s="26" t="str">
        <f t="shared" si="278"/>
        <v>03</v>
      </c>
      <c r="H1315" s="26" t="s">
        <v>7888</v>
      </c>
      <c r="I1315" s="238" t="s">
        <v>12484</v>
      </c>
      <c r="J1315" s="137" t="s">
        <v>11984</v>
      </c>
      <c r="K1315" s="199" t="s">
        <v>69</v>
      </c>
      <c r="L1315" s="24" t="s">
        <v>3062</v>
      </c>
      <c r="M1315" s="24" t="s">
        <v>10953</v>
      </c>
      <c r="N1315" s="24" t="s">
        <v>3214</v>
      </c>
      <c r="O1315" s="24" t="s">
        <v>9300</v>
      </c>
      <c r="P1315" s="24" t="s">
        <v>3064</v>
      </c>
      <c r="Q1315" s="24" t="s">
        <v>3065</v>
      </c>
      <c r="R1315" s="24" t="s">
        <v>4517</v>
      </c>
      <c r="S1315" s="24" t="s">
        <v>3052</v>
      </c>
      <c r="T1315" s="111"/>
      <c r="U1315" s="111"/>
    </row>
    <row r="1316" spans="1:21" s="116" customFormat="1" ht="25.5" x14ac:dyDescent="0.2">
      <c r="A1316" s="26" t="str">
        <f t="shared" si="273"/>
        <v>2</v>
      </c>
      <c r="B1316" s="26" t="str">
        <f t="shared" si="274"/>
        <v>1</v>
      </c>
      <c r="C1316" s="26" t="str">
        <f t="shared" si="275"/>
        <v>1</v>
      </c>
      <c r="D1316" s="26" t="str">
        <f t="shared" si="276"/>
        <v>4</v>
      </c>
      <c r="E1316" s="26" t="str">
        <f t="shared" si="277"/>
        <v>3</v>
      </c>
      <c r="F1316" s="26" t="str">
        <f t="shared" si="289"/>
        <v>01</v>
      </c>
      <c r="G1316" s="26" t="str">
        <f t="shared" si="278"/>
        <v>04</v>
      </c>
      <c r="H1316" s="26" t="s">
        <v>7889</v>
      </c>
      <c r="I1316" s="238" t="s">
        <v>12485</v>
      </c>
      <c r="J1316" s="137" t="s">
        <v>11985</v>
      </c>
      <c r="K1316" s="199" t="s">
        <v>69</v>
      </c>
      <c r="L1316" s="24" t="s">
        <v>3062</v>
      </c>
      <c r="M1316" s="24" t="s">
        <v>10953</v>
      </c>
      <c r="N1316" s="24" t="s">
        <v>3214</v>
      </c>
      <c r="O1316" s="24" t="s">
        <v>9300</v>
      </c>
      <c r="P1316" s="24" t="s">
        <v>3064</v>
      </c>
      <c r="Q1316" s="24" t="s">
        <v>3065</v>
      </c>
      <c r="R1316" s="24" t="s">
        <v>4517</v>
      </c>
      <c r="S1316" s="24" t="s">
        <v>3052</v>
      </c>
      <c r="T1316" s="111"/>
      <c r="U1316" s="111"/>
    </row>
    <row r="1317" spans="1:21" s="177" customFormat="1" ht="38.25" x14ac:dyDescent="0.2">
      <c r="A1317" s="171" t="str">
        <f t="shared" si="273"/>
        <v>2</v>
      </c>
      <c r="B1317" s="171" t="str">
        <f t="shared" si="274"/>
        <v>1</v>
      </c>
      <c r="C1317" s="171" t="str">
        <f t="shared" si="275"/>
        <v>1</v>
      </c>
      <c r="D1317" s="171" t="str">
        <f t="shared" si="276"/>
        <v>4</v>
      </c>
      <c r="E1317" s="171" t="str">
        <f t="shared" si="277"/>
        <v>3</v>
      </c>
      <c r="F1317" s="171" t="str">
        <f t="shared" si="289"/>
        <v>02</v>
      </c>
      <c r="G1317" s="171" t="str">
        <f t="shared" si="278"/>
        <v>00</v>
      </c>
      <c r="H1317" s="171" t="s">
        <v>10323</v>
      </c>
      <c r="I1317" s="241" t="s">
        <v>4724</v>
      </c>
      <c r="J1317" s="242" t="s">
        <v>11986</v>
      </c>
      <c r="K1317" s="234" t="s">
        <v>69</v>
      </c>
      <c r="L1317" s="171" t="s">
        <v>3062</v>
      </c>
      <c r="M1317" s="174" t="s">
        <v>10954</v>
      </c>
      <c r="N1317" s="174" t="s">
        <v>3214</v>
      </c>
      <c r="O1317" s="174" t="s">
        <v>9300</v>
      </c>
      <c r="P1317" s="174" t="s">
        <v>3064</v>
      </c>
      <c r="Q1317" s="174" t="s">
        <v>3065</v>
      </c>
      <c r="R1317" s="174" t="s">
        <v>4517</v>
      </c>
      <c r="S1317" s="174" t="s">
        <v>3052</v>
      </c>
      <c r="T1317" s="176"/>
      <c r="U1317" s="176"/>
    </row>
    <row r="1318" spans="1:21" s="116" customFormat="1" ht="38.25" x14ac:dyDescent="0.2">
      <c r="A1318" s="26" t="str">
        <f t="shared" ref="A1318:A1405" si="290">MID(H1318,1,1)</f>
        <v>2</v>
      </c>
      <c r="B1318" s="26" t="str">
        <f t="shared" ref="B1318:B1407" si="291">MID(H1318,3,1)</f>
        <v>1</v>
      </c>
      <c r="C1318" s="26" t="str">
        <f t="shared" ref="C1318:C1407" si="292">MID(H1318,5,1)</f>
        <v>1</v>
      </c>
      <c r="D1318" s="26" t="str">
        <f t="shared" ref="D1318:D1407" si="293">MID(H1318,7,1)</f>
        <v>4</v>
      </c>
      <c r="E1318" s="26" t="str">
        <f t="shared" ref="E1318:E1407" si="294">MID(H1318,9,1)</f>
        <v>3</v>
      </c>
      <c r="F1318" s="26" t="str">
        <f t="shared" si="289"/>
        <v>03</v>
      </c>
      <c r="G1318" s="26" t="str">
        <f t="shared" si="278"/>
        <v>00</v>
      </c>
      <c r="H1318" s="26" t="s">
        <v>7890</v>
      </c>
      <c r="I1318" s="198" t="s">
        <v>11418</v>
      </c>
      <c r="J1318" s="137" t="s">
        <v>11987</v>
      </c>
      <c r="K1318" s="199" t="s">
        <v>69</v>
      </c>
      <c r="L1318" s="24" t="s">
        <v>3062</v>
      </c>
      <c r="M1318" s="24" t="s">
        <v>10953</v>
      </c>
      <c r="N1318" s="24" t="s">
        <v>6991</v>
      </c>
      <c r="O1318" s="24"/>
      <c r="P1318" s="24" t="s">
        <v>3064</v>
      </c>
      <c r="Q1318" s="24" t="s">
        <v>3072</v>
      </c>
      <c r="R1318" s="24" t="s">
        <v>4517</v>
      </c>
      <c r="S1318" s="24" t="s">
        <v>3052</v>
      </c>
      <c r="T1318" s="111"/>
      <c r="U1318" s="111"/>
    </row>
    <row r="1319" spans="1:21" s="116" customFormat="1" ht="51" x14ac:dyDescent="0.2">
      <c r="A1319" s="26" t="str">
        <f t="shared" si="290"/>
        <v>2</v>
      </c>
      <c r="B1319" s="26" t="str">
        <f t="shared" si="291"/>
        <v>1</v>
      </c>
      <c r="C1319" s="26" t="str">
        <f t="shared" si="292"/>
        <v>1</v>
      </c>
      <c r="D1319" s="26" t="str">
        <f t="shared" si="293"/>
        <v>4</v>
      </c>
      <c r="E1319" s="26" t="str">
        <f t="shared" si="294"/>
        <v>3</v>
      </c>
      <c r="F1319" s="26" t="str">
        <f t="shared" si="289"/>
        <v>03</v>
      </c>
      <c r="G1319" s="26" t="str">
        <f t="shared" si="278"/>
        <v>01</v>
      </c>
      <c r="H1319" s="26" t="s">
        <v>10324</v>
      </c>
      <c r="I1319" s="198" t="s">
        <v>4725</v>
      </c>
      <c r="J1319" s="137" t="s">
        <v>11988</v>
      </c>
      <c r="K1319" s="199" t="s">
        <v>69</v>
      </c>
      <c r="L1319" s="24" t="s">
        <v>3062</v>
      </c>
      <c r="M1319" s="24" t="s">
        <v>10953</v>
      </c>
      <c r="N1319" s="24" t="s">
        <v>3214</v>
      </c>
      <c r="O1319" s="24" t="s">
        <v>9300</v>
      </c>
      <c r="P1319" s="24" t="s">
        <v>3064</v>
      </c>
      <c r="Q1319" s="24" t="s">
        <v>3065</v>
      </c>
      <c r="R1319" s="24" t="s">
        <v>4517</v>
      </c>
      <c r="S1319" s="24" t="s">
        <v>3052</v>
      </c>
      <c r="T1319" s="111"/>
      <c r="U1319" s="111"/>
    </row>
    <row r="1320" spans="1:21" s="116" customFormat="1" ht="25.5" x14ac:dyDescent="0.2">
      <c r="A1320" s="26" t="str">
        <f t="shared" si="290"/>
        <v>2</v>
      </c>
      <c r="B1320" s="26" t="str">
        <f t="shared" si="291"/>
        <v>1</v>
      </c>
      <c r="C1320" s="26" t="str">
        <f t="shared" si="292"/>
        <v>1</v>
      </c>
      <c r="D1320" s="26" t="str">
        <f t="shared" si="293"/>
        <v>4</v>
      </c>
      <c r="E1320" s="26" t="str">
        <f t="shared" si="294"/>
        <v>3</v>
      </c>
      <c r="F1320" s="26" t="str">
        <f t="shared" si="289"/>
        <v>04</v>
      </c>
      <c r="G1320" s="26" t="str">
        <f t="shared" si="278"/>
        <v>00</v>
      </c>
      <c r="H1320" s="26" t="s">
        <v>7891</v>
      </c>
      <c r="I1320" s="198" t="s">
        <v>4726</v>
      </c>
      <c r="J1320" s="137" t="s">
        <v>11989</v>
      </c>
      <c r="K1320" s="199" t="s">
        <v>69</v>
      </c>
      <c r="L1320" s="24" t="s">
        <v>3062</v>
      </c>
      <c r="M1320" s="24" t="s">
        <v>10953</v>
      </c>
      <c r="N1320" s="24" t="s">
        <v>3064</v>
      </c>
      <c r="O1320" s="24" t="s">
        <v>9300</v>
      </c>
      <c r="P1320" s="24" t="s">
        <v>3064</v>
      </c>
      <c r="Q1320" s="24" t="s">
        <v>3065</v>
      </c>
      <c r="R1320" s="24" t="s">
        <v>4517</v>
      </c>
      <c r="S1320" s="24" t="s">
        <v>3052</v>
      </c>
      <c r="T1320" s="111"/>
      <c r="U1320" s="111"/>
    </row>
    <row r="1321" spans="1:21" s="116" customFormat="1" ht="25.5" x14ac:dyDescent="0.2">
      <c r="A1321" s="26" t="str">
        <f t="shared" si="290"/>
        <v>2</v>
      </c>
      <c r="B1321" s="26" t="str">
        <f t="shared" si="291"/>
        <v>1</v>
      </c>
      <c r="C1321" s="26" t="str">
        <f t="shared" si="292"/>
        <v>1</v>
      </c>
      <c r="D1321" s="26" t="str">
        <f t="shared" si="293"/>
        <v>4</v>
      </c>
      <c r="E1321" s="26" t="str">
        <f t="shared" si="294"/>
        <v>3</v>
      </c>
      <c r="F1321" s="26" t="str">
        <f t="shared" si="289"/>
        <v>05</v>
      </c>
      <c r="G1321" s="26" t="str">
        <f t="shared" si="278"/>
        <v>00</v>
      </c>
      <c r="H1321" s="26" t="s">
        <v>7892</v>
      </c>
      <c r="I1321" s="198" t="s">
        <v>4727</v>
      </c>
      <c r="J1321" s="137" t="s">
        <v>11990</v>
      </c>
      <c r="K1321" s="199" t="s">
        <v>69</v>
      </c>
      <c r="L1321" s="24" t="s">
        <v>3062</v>
      </c>
      <c r="M1321" s="24" t="s">
        <v>10953</v>
      </c>
      <c r="N1321" s="24" t="s">
        <v>3064</v>
      </c>
      <c r="O1321" s="24" t="s">
        <v>9300</v>
      </c>
      <c r="P1321" s="24" t="s">
        <v>3064</v>
      </c>
      <c r="Q1321" s="24" t="s">
        <v>3065</v>
      </c>
      <c r="R1321" s="24" t="s">
        <v>3066</v>
      </c>
      <c r="S1321" s="24" t="s">
        <v>3052</v>
      </c>
      <c r="T1321" s="111"/>
      <c r="U1321" s="111"/>
    </row>
    <row r="1322" spans="1:21" s="116" customFormat="1" ht="51" x14ac:dyDescent="0.2">
      <c r="A1322" s="26" t="str">
        <f t="shared" si="290"/>
        <v>2</v>
      </c>
      <c r="B1322" s="26" t="str">
        <f t="shared" si="291"/>
        <v>1</v>
      </c>
      <c r="C1322" s="26" t="str">
        <f t="shared" si="292"/>
        <v>1</v>
      </c>
      <c r="D1322" s="26" t="str">
        <f t="shared" si="293"/>
        <v>4</v>
      </c>
      <c r="E1322" s="26" t="str">
        <f t="shared" si="294"/>
        <v>3</v>
      </c>
      <c r="F1322" s="26" t="str">
        <f>MID(H1322,11,2)</f>
        <v>06</v>
      </c>
      <c r="G1322" s="26" t="str">
        <f>MID(H1322,14,2)</f>
        <v>00</v>
      </c>
      <c r="H1322" s="26" t="s">
        <v>7893</v>
      </c>
      <c r="I1322" s="209" t="s">
        <v>6030</v>
      </c>
      <c r="J1322" s="38" t="s">
        <v>11991</v>
      </c>
      <c r="K1322" s="199" t="s">
        <v>69</v>
      </c>
      <c r="L1322" s="24" t="s">
        <v>3062</v>
      </c>
      <c r="M1322" s="24" t="s">
        <v>10953</v>
      </c>
      <c r="N1322" s="24" t="s">
        <v>3064</v>
      </c>
      <c r="O1322" s="24" t="s">
        <v>9300</v>
      </c>
      <c r="P1322" s="24" t="s">
        <v>3064</v>
      </c>
      <c r="Q1322" s="24" t="s">
        <v>3065</v>
      </c>
      <c r="R1322" s="24"/>
      <c r="S1322" s="24" t="s">
        <v>3052</v>
      </c>
      <c r="T1322" s="111"/>
      <c r="U1322" s="111"/>
    </row>
    <row r="1323" spans="1:21" s="116" customFormat="1" ht="38.25" x14ac:dyDescent="0.2">
      <c r="A1323" s="26" t="str">
        <f t="shared" si="290"/>
        <v>2</v>
      </c>
      <c r="B1323" s="26" t="str">
        <f t="shared" si="291"/>
        <v>1</v>
      </c>
      <c r="C1323" s="26" t="str">
        <f t="shared" si="292"/>
        <v>1</v>
      </c>
      <c r="D1323" s="26" t="str">
        <f t="shared" si="293"/>
        <v>4</v>
      </c>
      <c r="E1323" s="26" t="str">
        <f t="shared" si="294"/>
        <v>3</v>
      </c>
      <c r="F1323" s="26" t="str">
        <f>MID(H1323,11,2)</f>
        <v>07</v>
      </c>
      <c r="G1323" s="26" t="str">
        <f>MID(H1323,14,2)</f>
        <v>00</v>
      </c>
      <c r="H1323" s="47" t="s">
        <v>10563</v>
      </c>
      <c r="I1323" s="209" t="s">
        <v>6032</v>
      </c>
      <c r="J1323" s="38" t="s">
        <v>11992</v>
      </c>
      <c r="K1323" s="199" t="s">
        <v>69</v>
      </c>
      <c r="L1323" s="24" t="s">
        <v>3062</v>
      </c>
      <c r="M1323" s="24" t="s">
        <v>10953</v>
      </c>
      <c r="N1323" s="24" t="s">
        <v>3064</v>
      </c>
      <c r="O1323" s="24" t="s">
        <v>9300</v>
      </c>
      <c r="P1323" s="24" t="s">
        <v>3064</v>
      </c>
      <c r="Q1323" s="24" t="s">
        <v>3065</v>
      </c>
      <c r="R1323" s="24"/>
      <c r="S1323" s="24" t="s">
        <v>3052</v>
      </c>
      <c r="T1323" s="111"/>
      <c r="U1323" s="111"/>
    </row>
    <row r="1324" spans="1:21" s="116" customFormat="1" ht="51" x14ac:dyDescent="0.2">
      <c r="A1324" s="26" t="str">
        <f t="shared" si="290"/>
        <v>2</v>
      </c>
      <c r="B1324" s="26" t="str">
        <f t="shared" si="291"/>
        <v>1</v>
      </c>
      <c r="C1324" s="26" t="str">
        <f t="shared" si="292"/>
        <v>1</v>
      </c>
      <c r="D1324" s="26" t="str">
        <f t="shared" si="293"/>
        <v>4</v>
      </c>
      <c r="E1324" s="26" t="str">
        <f t="shared" si="294"/>
        <v>3</v>
      </c>
      <c r="F1324" s="26" t="str">
        <f t="shared" si="289"/>
        <v>98</v>
      </c>
      <c r="G1324" s="26" t="str">
        <f t="shared" si="278"/>
        <v>00</v>
      </c>
      <c r="H1324" s="26" t="s">
        <v>7894</v>
      </c>
      <c r="I1324" s="198" t="s">
        <v>4730</v>
      </c>
      <c r="J1324" s="137" t="s">
        <v>11993</v>
      </c>
      <c r="K1324" s="199" t="s">
        <v>69</v>
      </c>
      <c r="L1324" s="24" t="s">
        <v>3062</v>
      </c>
      <c r="M1324" s="24" t="s">
        <v>10953</v>
      </c>
      <c r="N1324" s="24" t="s">
        <v>3064</v>
      </c>
      <c r="O1324" s="24" t="s">
        <v>9300</v>
      </c>
      <c r="P1324" s="24" t="s">
        <v>3064</v>
      </c>
      <c r="Q1324" s="24" t="s">
        <v>3065</v>
      </c>
      <c r="R1324" s="24" t="s">
        <v>4729</v>
      </c>
      <c r="S1324" s="24" t="s">
        <v>3052</v>
      </c>
      <c r="T1324" s="111"/>
      <c r="U1324" s="111"/>
    </row>
    <row r="1325" spans="1:21" s="116" customFormat="1" ht="114.75" x14ac:dyDescent="0.2">
      <c r="A1325" s="8" t="str">
        <f t="shared" si="290"/>
        <v>2</v>
      </c>
      <c r="B1325" s="8" t="str">
        <f t="shared" si="291"/>
        <v>1</v>
      </c>
      <c r="C1325" s="8" t="str">
        <f t="shared" si="292"/>
        <v>1</v>
      </c>
      <c r="D1325" s="8" t="str">
        <f t="shared" si="293"/>
        <v>4</v>
      </c>
      <c r="E1325" s="8" t="str">
        <f t="shared" si="294"/>
        <v>4</v>
      </c>
      <c r="F1325" s="8" t="str">
        <f t="shared" si="289"/>
        <v>00</v>
      </c>
      <c r="G1325" s="8" t="str">
        <f t="shared" si="278"/>
        <v>00</v>
      </c>
      <c r="H1325" s="8" t="s">
        <v>532</v>
      </c>
      <c r="I1325" s="8" t="s">
        <v>533</v>
      </c>
      <c r="J1325" s="213" t="s">
        <v>534</v>
      </c>
      <c r="K1325" s="11" t="s">
        <v>69</v>
      </c>
      <c r="L1325" s="11" t="s">
        <v>3052</v>
      </c>
      <c r="M1325" s="11" t="s">
        <v>10953</v>
      </c>
      <c r="N1325" s="11"/>
      <c r="O1325" s="11"/>
      <c r="P1325" s="11"/>
      <c r="Q1325" s="11" t="s">
        <v>3072</v>
      </c>
      <c r="R1325" s="11"/>
      <c r="S1325" s="11" t="s">
        <v>3052</v>
      </c>
      <c r="T1325" s="111"/>
      <c r="U1325" s="111"/>
    </row>
    <row r="1326" spans="1:21" s="116" customFormat="1" ht="38.25" x14ac:dyDescent="0.2">
      <c r="A1326" s="171" t="str">
        <f t="shared" si="290"/>
        <v>2</v>
      </c>
      <c r="B1326" s="171" t="str">
        <f t="shared" si="291"/>
        <v>1</v>
      </c>
      <c r="C1326" s="171" t="str">
        <f t="shared" si="292"/>
        <v>1</v>
      </c>
      <c r="D1326" s="171" t="str">
        <f t="shared" si="293"/>
        <v>4</v>
      </c>
      <c r="E1326" s="171" t="str">
        <f t="shared" si="294"/>
        <v>4</v>
      </c>
      <c r="F1326" s="171" t="str">
        <f t="shared" si="289"/>
        <v>01</v>
      </c>
      <c r="G1326" s="171" t="str">
        <f t="shared" si="278"/>
        <v>00</v>
      </c>
      <c r="H1326" s="171" t="s">
        <v>7895</v>
      </c>
      <c r="I1326" s="171" t="s">
        <v>4716</v>
      </c>
      <c r="J1326" s="172" t="s">
        <v>9544</v>
      </c>
      <c r="K1326" s="171" t="s">
        <v>69</v>
      </c>
      <c r="L1326" s="171" t="s">
        <v>3062</v>
      </c>
      <c r="M1326" s="174" t="s">
        <v>10954</v>
      </c>
      <c r="N1326" s="174" t="s">
        <v>6991</v>
      </c>
      <c r="O1326" s="174"/>
      <c r="P1326" s="174" t="s">
        <v>3064</v>
      </c>
      <c r="Q1326" s="174" t="s">
        <v>3072</v>
      </c>
      <c r="R1326" s="174"/>
      <c r="S1326" s="174" t="s">
        <v>3052</v>
      </c>
      <c r="T1326" s="111"/>
      <c r="U1326" s="111"/>
    </row>
    <row r="1327" spans="1:21" s="116" customFormat="1" ht="38.25" x14ac:dyDescent="0.2">
      <c r="A1327" s="171" t="str">
        <f t="shared" si="290"/>
        <v>2</v>
      </c>
      <c r="B1327" s="171" t="str">
        <f t="shared" si="291"/>
        <v>1</v>
      </c>
      <c r="C1327" s="171" t="str">
        <f t="shared" si="292"/>
        <v>1</v>
      </c>
      <c r="D1327" s="171" t="str">
        <f t="shared" si="293"/>
        <v>4</v>
      </c>
      <c r="E1327" s="171" t="str">
        <f t="shared" si="294"/>
        <v>4</v>
      </c>
      <c r="F1327" s="171" t="str">
        <f t="shared" si="289"/>
        <v>01</v>
      </c>
      <c r="G1327" s="171" t="str">
        <f t="shared" si="278"/>
        <v>01</v>
      </c>
      <c r="H1327" s="171" t="s">
        <v>7896</v>
      </c>
      <c r="I1327" s="171" t="s">
        <v>4717</v>
      </c>
      <c r="J1327" s="172" t="s">
        <v>9505</v>
      </c>
      <c r="K1327" s="171" t="s">
        <v>69</v>
      </c>
      <c r="L1327" s="171" t="s">
        <v>3062</v>
      </c>
      <c r="M1327" s="174" t="s">
        <v>10954</v>
      </c>
      <c r="N1327" s="174" t="s">
        <v>3064</v>
      </c>
      <c r="O1327" s="174" t="s">
        <v>9300</v>
      </c>
      <c r="P1327" s="174" t="s">
        <v>3064</v>
      </c>
      <c r="Q1327" s="174" t="s">
        <v>3065</v>
      </c>
      <c r="R1327" s="174" t="s">
        <v>4517</v>
      </c>
      <c r="S1327" s="174" t="s">
        <v>3052</v>
      </c>
      <c r="T1327" s="111"/>
      <c r="U1327" s="111"/>
    </row>
    <row r="1328" spans="1:21" s="116" customFormat="1" ht="38.25" x14ac:dyDescent="0.2">
      <c r="A1328" s="171" t="str">
        <f t="shared" si="290"/>
        <v>2</v>
      </c>
      <c r="B1328" s="171" t="str">
        <f t="shared" si="291"/>
        <v>1</v>
      </c>
      <c r="C1328" s="171" t="str">
        <f t="shared" si="292"/>
        <v>1</v>
      </c>
      <c r="D1328" s="171" t="str">
        <f t="shared" si="293"/>
        <v>4</v>
      </c>
      <c r="E1328" s="171" t="str">
        <f t="shared" si="294"/>
        <v>4</v>
      </c>
      <c r="F1328" s="171" t="str">
        <f t="shared" si="289"/>
        <v>01</v>
      </c>
      <c r="G1328" s="171" t="str">
        <f t="shared" si="278"/>
        <v>02</v>
      </c>
      <c r="H1328" s="171" t="s">
        <v>7897</v>
      </c>
      <c r="I1328" s="171" t="s">
        <v>4718</v>
      </c>
      <c r="J1328" s="172" t="s">
        <v>4719</v>
      </c>
      <c r="K1328" s="171" t="s">
        <v>69</v>
      </c>
      <c r="L1328" s="171" t="s">
        <v>3062</v>
      </c>
      <c r="M1328" s="174" t="s">
        <v>10954</v>
      </c>
      <c r="N1328" s="174" t="s">
        <v>3063</v>
      </c>
      <c r="O1328" s="174" t="s">
        <v>9300</v>
      </c>
      <c r="P1328" s="174" t="s">
        <v>3064</v>
      </c>
      <c r="Q1328" s="174" t="s">
        <v>3065</v>
      </c>
      <c r="R1328" s="174" t="s">
        <v>4517</v>
      </c>
      <c r="S1328" s="174" t="s">
        <v>3052</v>
      </c>
      <c r="T1328" s="111"/>
      <c r="U1328" s="111"/>
    </row>
    <row r="1329" spans="1:21" s="116" customFormat="1" ht="38.25" x14ac:dyDescent="0.2">
      <c r="A1329" s="171" t="str">
        <f t="shared" si="290"/>
        <v>2</v>
      </c>
      <c r="B1329" s="171" t="str">
        <f t="shared" si="291"/>
        <v>1</v>
      </c>
      <c r="C1329" s="171" t="str">
        <f t="shared" si="292"/>
        <v>1</v>
      </c>
      <c r="D1329" s="171" t="str">
        <f t="shared" si="293"/>
        <v>4</v>
      </c>
      <c r="E1329" s="171" t="str">
        <f t="shared" si="294"/>
        <v>4</v>
      </c>
      <c r="F1329" s="171" t="str">
        <f t="shared" si="289"/>
        <v>01</v>
      </c>
      <c r="G1329" s="171" t="str">
        <f t="shared" si="278"/>
        <v>03</v>
      </c>
      <c r="H1329" s="171" t="s">
        <v>7898</v>
      </c>
      <c r="I1329" s="171" t="s">
        <v>4720</v>
      </c>
      <c r="J1329" s="172" t="s">
        <v>4721</v>
      </c>
      <c r="K1329" s="171" t="s">
        <v>69</v>
      </c>
      <c r="L1329" s="171" t="s">
        <v>3062</v>
      </c>
      <c r="M1329" s="174" t="s">
        <v>10954</v>
      </c>
      <c r="N1329" s="174" t="s">
        <v>3214</v>
      </c>
      <c r="O1329" s="174" t="s">
        <v>9300</v>
      </c>
      <c r="P1329" s="174" t="s">
        <v>3064</v>
      </c>
      <c r="Q1329" s="174" t="s">
        <v>3065</v>
      </c>
      <c r="R1329" s="174" t="s">
        <v>4517</v>
      </c>
      <c r="S1329" s="174" t="s">
        <v>3052</v>
      </c>
      <c r="T1329" s="111"/>
      <c r="U1329" s="111"/>
    </row>
    <row r="1330" spans="1:21" s="116" customFormat="1" ht="25.5" x14ac:dyDescent="0.2">
      <c r="A1330" s="171" t="str">
        <f t="shared" si="290"/>
        <v>2</v>
      </c>
      <c r="B1330" s="171" t="str">
        <f t="shared" si="291"/>
        <v>1</v>
      </c>
      <c r="C1330" s="171" t="str">
        <f t="shared" si="292"/>
        <v>1</v>
      </c>
      <c r="D1330" s="171" t="str">
        <f t="shared" si="293"/>
        <v>4</v>
      </c>
      <c r="E1330" s="171" t="str">
        <f t="shared" si="294"/>
        <v>4</v>
      </c>
      <c r="F1330" s="171" t="str">
        <f t="shared" si="289"/>
        <v>01</v>
      </c>
      <c r="G1330" s="171" t="str">
        <f t="shared" si="278"/>
        <v>04</v>
      </c>
      <c r="H1330" s="171" t="s">
        <v>7899</v>
      </c>
      <c r="I1330" s="171" t="s">
        <v>4722</v>
      </c>
      <c r="J1330" s="172" t="s">
        <v>4723</v>
      </c>
      <c r="K1330" s="171" t="s">
        <v>69</v>
      </c>
      <c r="L1330" s="171" t="s">
        <v>3062</v>
      </c>
      <c r="M1330" s="174" t="s">
        <v>10954</v>
      </c>
      <c r="N1330" s="174" t="s">
        <v>3214</v>
      </c>
      <c r="O1330" s="174" t="s">
        <v>9300</v>
      </c>
      <c r="P1330" s="174" t="s">
        <v>3064</v>
      </c>
      <c r="Q1330" s="174" t="s">
        <v>3065</v>
      </c>
      <c r="R1330" s="174" t="s">
        <v>4517</v>
      </c>
      <c r="S1330" s="174" t="s">
        <v>3052</v>
      </c>
      <c r="T1330" s="111"/>
      <c r="U1330" s="111"/>
    </row>
    <row r="1331" spans="1:21" s="116" customFormat="1" ht="38.25" x14ac:dyDescent="0.2">
      <c r="A1331" s="171" t="str">
        <f t="shared" si="290"/>
        <v>2</v>
      </c>
      <c r="B1331" s="171" t="str">
        <f t="shared" si="291"/>
        <v>1</v>
      </c>
      <c r="C1331" s="171" t="str">
        <f t="shared" si="292"/>
        <v>1</v>
      </c>
      <c r="D1331" s="171" t="str">
        <f t="shared" si="293"/>
        <v>4</v>
      </c>
      <c r="E1331" s="171" t="str">
        <f t="shared" si="294"/>
        <v>4</v>
      </c>
      <c r="F1331" s="171" t="str">
        <f t="shared" si="289"/>
        <v>02</v>
      </c>
      <c r="G1331" s="171" t="str">
        <f t="shared" si="278"/>
        <v>00</v>
      </c>
      <c r="H1331" s="171" t="s">
        <v>10325</v>
      </c>
      <c r="I1331" s="171" t="s">
        <v>4724</v>
      </c>
      <c r="J1331" s="215" t="s">
        <v>11247</v>
      </c>
      <c r="K1331" s="171" t="s">
        <v>69</v>
      </c>
      <c r="L1331" s="171" t="s">
        <v>3062</v>
      </c>
      <c r="M1331" s="174" t="s">
        <v>10954</v>
      </c>
      <c r="N1331" s="174" t="s">
        <v>3214</v>
      </c>
      <c r="O1331" s="174" t="s">
        <v>9300</v>
      </c>
      <c r="P1331" s="174" t="s">
        <v>3064</v>
      </c>
      <c r="Q1331" s="174" t="s">
        <v>3065</v>
      </c>
      <c r="R1331" s="174" t="s">
        <v>4517</v>
      </c>
      <c r="S1331" s="174" t="s">
        <v>3052</v>
      </c>
      <c r="T1331" s="111"/>
      <c r="U1331" s="111"/>
    </row>
    <row r="1332" spans="1:21" s="116" customFormat="1" ht="38.25" x14ac:dyDescent="0.2">
      <c r="A1332" s="26" t="str">
        <f t="shared" si="290"/>
        <v>2</v>
      </c>
      <c r="B1332" s="26" t="str">
        <f t="shared" si="291"/>
        <v>1</v>
      </c>
      <c r="C1332" s="26" t="str">
        <f t="shared" si="292"/>
        <v>1</v>
      </c>
      <c r="D1332" s="26" t="str">
        <f t="shared" si="293"/>
        <v>4</v>
      </c>
      <c r="E1332" s="26" t="str">
        <f t="shared" si="294"/>
        <v>4</v>
      </c>
      <c r="F1332" s="26" t="str">
        <f t="shared" si="289"/>
        <v>03</v>
      </c>
      <c r="G1332" s="26" t="str">
        <f t="shared" si="278"/>
        <v>00</v>
      </c>
      <c r="H1332" s="26" t="s">
        <v>7900</v>
      </c>
      <c r="I1332" s="198" t="s">
        <v>11418</v>
      </c>
      <c r="J1332" s="137" t="s">
        <v>11987</v>
      </c>
      <c r="K1332" s="199" t="s">
        <v>69</v>
      </c>
      <c r="L1332" s="24" t="s">
        <v>3062</v>
      </c>
      <c r="M1332" s="24" t="s">
        <v>10953</v>
      </c>
      <c r="N1332" s="24" t="s">
        <v>6991</v>
      </c>
      <c r="O1332" s="24"/>
      <c r="P1332" s="24" t="s">
        <v>3064</v>
      </c>
      <c r="Q1332" s="24" t="s">
        <v>3072</v>
      </c>
      <c r="R1332" s="24" t="s">
        <v>4517</v>
      </c>
      <c r="S1332" s="24" t="s">
        <v>3052</v>
      </c>
      <c r="T1332" s="111"/>
      <c r="U1332" s="111"/>
    </row>
    <row r="1333" spans="1:21" s="116" customFormat="1" ht="51" x14ac:dyDescent="0.2">
      <c r="A1333" s="26" t="str">
        <f t="shared" si="290"/>
        <v>2</v>
      </c>
      <c r="B1333" s="26" t="str">
        <f t="shared" si="291"/>
        <v>1</v>
      </c>
      <c r="C1333" s="26" t="str">
        <f t="shared" si="292"/>
        <v>1</v>
      </c>
      <c r="D1333" s="26" t="str">
        <f t="shared" si="293"/>
        <v>4</v>
      </c>
      <c r="E1333" s="26" t="str">
        <f t="shared" si="294"/>
        <v>4</v>
      </c>
      <c r="F1333" s="26" t="str">
        <f t="shared" si="289"/>
        <v>03</v>
      </c>
      <c r="G1333" s="26" t="str">
        <f t="shared" si="278"/>
        <v>01</v>
      </c>
      <c r="H1333" s="26" t="s">
        <v>10326</v>
      </c>
      <c r="I1333" s="198" t="s">
        <v>4725</v>
      </c>
      <c r="J1333" s="137" t="s">
        <v>11988</v>
      </c>
      <c r="K1333" s="199" t="s">
        <v>69</v>
      </c>
      <c r="L1333" s="24" t="s">
        <v>3062</v>
      </c>
      <c r="M1333" s="24" t="s">
        <v>10953</v>
      </c>
      <c r="N1333" s="24" t="s">
        <v>3214</v>
      </c>
      <c r="O1333" s="24" t="s">
        <v>9300</v>
      </c>
      <c r="P1333" s="24" t="s">
        <v>3064</v>
      </c>
      <c r="Q1333" s="24" t="s">
        <v>3065</v>
      </c>
      <c r="R1333" s="24" t="s">
        <v>4517</v>
      </c>
      <c r="S1333" s="24" t="s">
        <v>3052</v>
      </c>
      <c r="T1333" s="111"/>
      <c r="U1333" s="111"/>
    </row>
    <row r="1334" spans="1:21" s="116" customFormat="1" ht="38.25" x14ac:dyDescent="0.2">
      <c r="A1334" s="171" t="str">
        <f t="shared" si="290"/>
        <v>2</v>
      </c>
      <c r="B1334" s="171" t="str">
        <f t="shared" si="291"/>
        <v>1</v>
      </c>
      <c r="C1334" s="171" t="str">
        <f t="shared" si="292"/>
        <v>1</v>
      </c>
      <c r="D1334" s="171" t="str">
        <f t="shared" si="293"/>
        <v>4</v>
      </c>
      <c r="E1334" s="171" t="str">
        <f t="shared" si="294"/>
        <v>4</v>
      </c>
      <c r="F1334" s="171" t="str">
        <f t="shared" si="289"/>
        <v>04</v>
      </c>
      <c r="G1334" s="171" t="str">
        <f t="shared" si="278"/>
        <v>00</v>
      </c>
      <c r="H1334" s="171" t="s">
        <v>7901</v>
      </c>
      <c r="I1334" s="171" t="s">
        <v>4726</v>
      </c>
      <c r="J1334" s="216" t="s">
        <v>11248</v>
      </c>
      <c r="K1334" s="171" t="s">
        <v>69</v>
      </c>
      <c r="L1334" s="171" t="s">
        <v>3062</v>
      </c>
      <c r="M1334" s="174" t="s">
        <v>10954</v>
      </c>
      <c r="N1334" s="174" t="s">
        <v>3064</v>
      </c>
      <c r="O1334" s="174" t="s">
        <v>9300</v>
      </c>
      <c r="P1334" s="174" t="s">
        <v>3064</v>
      </c>
      <c r="Q1334" s="174" t="s">
        <v>3065</v>
      </c>
      <c r="R1334" s="174" t="s">
        <v>4517</v>
      </c>
      <c r="S1334" s="174" t="s">
        <v>3052</v>
      </c>
      <c r="T1334" s="111"/>
      <c r="U1334" s="111"/>
    </row>
    <row r="1335" spans="1:21" s="116" customFormat="1" ht="26.25" thickBot="1" x14ac:dyDescent="0.25">
      <c r="A1335" s="171" t="str">
        <f t="shared" si="290"/>
        <v>2</v>
      </c>
      <c r="B1335" s="171" t="str">
        <f t="shared" si="291"/>
        <v>1</v>
      </c>
      <c r="C1335" s="171" t="str">
        <f t="shared" si="292"/>
        <v>1</v>
      </c>
      <c r="D1335" s="171" t="str">
        <f t="shared" si="293"/>
        <v>4</v>
      </c>
      <c r="E1335" s="171" t="str">
        <f t="shared" si="294"/>
        <v>4</v>
      </c>
      <c r="F1335" s="171" t="str">
        <f t="shared" si="289"/>
        <v>05</v>
      </c>
      <c r="G1335" s="171" t="str">
        <f t="shared" ref="G1335:G1424" si="295">MID(H1335,14,2)</f>
        <v>00</v>
      </c>
      <c r="H1335" s="171" t="s">
        <v>7902</v>
      </c>
      <c r="I1335" s="171" t="s">
        <v>4727</v>
      </c>
      <c r="J1335" s="172" t="s">
        <v>4728</v>
      </c>
      <c r="K1335" s="171" t="s">
        <v>69</v>
      </c>
      <c r="L1335" s="171" t="s">
        <v>3062</v>
      </c>
      <c r="M1335" s="174" t="s">
        <v>10954</v>
      </c>
      <c r="N1335" s="174" t="s">
        <v>3064</v>
      </c>
      <c r="O1335" s="174" t="s">
        <v>9300</v>
      </c>
      <c r="P1335" s="174" t="s">
        <v>3064</v>
      </c>
      <c r="Q1335" s="174" t="s">
        <v>3065</v>
      </c>
      <c r="R1335" s="174" t="s">
        <v>3066</v>
      </c>
      <c r="S1335" s="174" t="s">
        <v>3052</v>
      </c>
      <c r="T1335" s="111"/>
      <c r="U1335" s="111"/>
    </row>
    <row r="1336" spans="1:21" s="144" customFormat="1" ht="51.75" thickBot="1" x14ac:dyDescent="0.25">
      <c r="A1336" s="47" t="str">
        <f>MID(H1336,1,1)</f>
        <v>2</v>
      </c>
      <c r="B1336" s="47" t="str">
        <f>MID(H1336,3,1)</f>
        <v>1</v>
      </c>
      <c r="C1336" s="47" t="str">
        <f>MID(H1336,5,1)</f>
        <v>1</v>
      </c>
      <c r="D1336" s="47" t="str">
        <f>MID(H1336,7,1)</f>
        <v>4</v>
      </c>
      <c r="E1336" s="47" t="str">
        <f>MID(H1336,9,1)</f>
        <v>4</v>
      </c>
      <c r="F1336" s="47" t="str">
        <f t="shared" si="289"/>
        <v>06</v>
      </c>
      <c r="G1336" s="47" t="str">
        <f t="shared" si="295"/>
        <v>00</v>
      </c>
      <c r="H1336" s="47" t="s">
        <v>7903</v>
      </c>
      <c r="I1336" s="47" t="s">
        <v>6030</v>
      </c>
      <c r="J1336" s="217" t="s">
        <v>11991</v>
      </c>
      <c r="K1336" s="47" t="s">
        <v>69</v>
      </c>
      <c r="L1336" s="47" t="s">
        <v>3062</v>
      </c>
      <c r="M1336" s="24" t="s">
        <v>10953</v>
      </c>
      <c r="N1336" s="47" t="s">
        <v>3064</v>
      </c>
      <c r="O1336" s="47" t="s">
        <v>9300</v>
      </c>
      <c r="P1336" s="47" t="s">
        <v>3064</v>
      </c>
      <c r="Q1336" s="47" t="s">
        <v>3065</v>
      </c>
      <c r="R1336" s="47"/>
      <c r="S1336" s="47" t="s">
        <v>3052</v>
      </c>
      <c r="T1336" s="182"/>
      <c r="U1336" s="182"/>
    </row>
    <row r="1337" spans="1:21" s="116" customFormat="1" ht="51.75" thickBot="1" x14ac:dyDescent="0.25">
      <c r="A1337" s="26" t="str">
        <f t="shared" si="290"/>
        <v>2</v>
      </c>
      <c r="B1337" s="26" t="str">
        <f t="shared" si="291"/>
        <v>1</v>
      </c>
      <c r="C1337" s="26" t="str">
        <f t="shared" si="292"/>
        <v>1</v>
      </c>
      <c r="D1337" s="26" t="str">
        <f t="shared" si="293"/>
        <v>4</v>
      </c>
      <c r="E1337" s="26" t="str">
        <f t="shared" si="294"/>
        <v>4</v>
      </c>
      <c r="F1337" s="26" t="str">
        <f t="shared" si="289"/>
        <v>98</v>
      </c>
      <c r="G1337" s="26" t="str">
        <f t="shared" si="295"/>
        <v>00</v>
      </c>
      <c r="H1337" s="26" t="s">
        <v>7904</v>
      </c>
      <c r="I1337" s="26" t="s">
        <v>4730</v>
      </c>
      <c r="J1337" s="210" t="s">
        <v>11993</v>
      </c>
      <c r="K1337" s="24" t="s">
        <v>69</v>
      </c>
      <c r="L1337" s="24" t="s">
        <v>3062</v>
      </c>
      <c r="M1337" s="24" t="s">
        <v>10953</v>
      </c>
      <c r="N1337" s="24" t="s">
        <v>3064</v>
      </c>
      <c r="O1337" s="24" t="s">
        <v>9300</v>
      </c>
      <c r="P1337" s="24" t="s">
        <v>3064</v>
      </c>
      <c r="Q1337" s="24" t="s">
        <v>3065</v>
      </c>
      <c r="R1337" s="24" t="s">
        <v>4729</v>
      </c>
      <c r="S1337" s="24" t="s">
        <v>3052</v>
      </c>
      <c r="T1337" s="111"/>
      <c r="U1337" s="111"/>
    </row>
    <row r="1338" spans="1:21" s="116" customFormat="1" ht="114.75" x14ac:dyDescent="0.2">
      <c r="A1338" s="8" t="str">
        <f t="shared" si="290"/>
        <v>2</v>
      </c>
      <c r="B1338" s="8" t="str">
        <f t="shared" si="291"/>
        <v>1</v>
      </c>
      <c r="C1338" s="8" t="str">
        <f t="shared" si="292"/>
        <v>1</v>
      </c>
      <c r="D1338" s="8" t="str">
        <f t="shared" si="293"/>
        <v>4</v>
      </c>
      <c r="E1338" s="8" t="str">
        <f t="shared" si="294"/>
        <v>5</v>
      </c>
      <c r="F1338" s="8" t="str">
        <f t="shared" si="289"/>
        <v>00</v>
      </c>
      <c r="G1338" s="8" t="str">
        <f t="shared" si="295"/>
        <v>00</v>
      </c>
      <c r="H1338" s="8" t="s">
        <v>535</v>
      </c>
      <c r="I1338" s="8" t="s">
        <v>536</v>
      </c>
      <c r="J1338" s="121" t="s">
        <v>537</v>
      </c>
      <c r="K1338" s="11" t="s">
        <v>69</v>
      </c>
      <c r="L1338" s="11" t="s">
        <v>3052</v>
      </c>
      <c r="M1338" s="11" t="s">
        <v>10953</v>
      </c>
      <c r="N1338" s="11"/>
      <c r="O1338" s="11"/>
      <c r="P1338" s="11"/>
      <c r="Q1338" s="11" t="s">
        <v>3072</v>
      </c>
      <c r="R1338" s="11"/>
      <c r="S1338" s="11" t="s">
        <v>3052</v>
      </c>
      <c r="T1338" s="111"/>
      <c r="U1338" s="111"/>
    </row>
    <row r="1339" spans="1:21" s="177" customFormat="1" ht="38.25" x14ac:dyDescent="0.2">
      <c r="A1339" s="171" t="str">
        <f t="shared" si="290"/>
        <v>2</v>
      </c>
      <c r="B1339" s="171" t="str">
        <f t="shared" si="291"/>
        <v>1</v>
      </c>
      <c r="C1339" s="171" t="str">
        <f t="shared" si="292"/>
        <v>1</v>
      </c>
      <c r="D1339" s="171" t="str">
        <f t="shared" si="293"/>
        <v>4</v>
      </c>
      <c r="E1339" s="171" t="str">
        <f t="shared" si="294"/>
        <v>5</v>
      </c>
      <c r="F1339" s="171" t="str">
        <f t="shared" si="289"/>
        <v>01</v>
      </c>
      <c r="G1339" s="171" t="str">
        <f t="shared" si="295"/>
        <v>00</v>
      </c>
      <c r="H1339" s="171" t="s">
        <v>7905</v>
      </c>
      <c r="I1339" s="171" t="s">
        <v>4716</v>
      </c>
      <c r="J1339" s="172" t="s">
        <v>9504</v>
      </c>
      <c r="K1339" s="171" t="s">
        <v>69</v>
      </c>
      <c r="L1339" s="171" t="s">
        <v>3062</v>
      </c>
      <c r="M1339" s="174" t="s">
        <v>10954</v>
      </c>
      <c r="N1339" s="174" t="s">
        <v>6991</v>
      </c>
      <c r="O1339" s="174"/>
      <c r="P1339" s="174" t="s">
        <v>3064</v>
      </c>
      <c r="Q1339" s="174" t="s">
        <v>3072</v>
      </c>
      <c r="R1339" s="174"/>
      <c r="S1339" s="174" t="s">
        <v>3052</v>
      </c>
      <c r="T1339" s="176"/>
      <c r="U1339" s="176"/>
    </row>
    <row r="1340" spans="1:21" s="177" customFormat="1" ht="38.25" x14ac:dyDescent="0.2">
      <c r="A1340" s="171" t="str">
        <f t="shared" si="290"/>
        <v>2</v>
      </c>
      <c r="B1340" s="171" t="str">
        <f t="shared" si="291"/>
        <v>1</v>
      </c>
      <c r="C1340" s="171" t="str">
        <f t="shared" si="292"/>
        <v>1</v>
      </c>
      <c r="D1340" s="171" t="str">
        <f t="shared" si="293"/>
        <v>4</v>
      </c>
      <c r="E1340" s="171" t="str">
        <f t="shared" si="294"/>
        <v>5</v>
      </c>
      <c r="F1340" s="171" t="str">
        <f t="shared" si="289"/>
        <v>01</v>
      </c>
      <c r="G1340" s="171" t="str">
        <f t="shared" si="295"/>
        <v>01</v>
      </c>
      <c r="H1340" s="171" t="s">
        <v>7906</v>
      </c>
      <c r="I1340" s="171" t="s">
        <v>4717</v>
      </c>
      <c r="J1340" s="172" t="s">
        <v>9505</v>
      </c>
      <c r="K1340" s="171" t="s">
        <v>69</v>
      </c>
      <c r="L1340" s="171" t="s">
        <v>3062</v>
      </c>
      <c r="M1340" s="174" t="s">
        <v>10954</v>
      </c>
      <c r="N1340" s="174" t="s">
        <v>3064</v>
      </c>
      <c r="O1340" s="174" t="s">
        <v>9300</v>
      </c>
      <c r="P1340" s="174" t="s">
        <v>3064</v>
      </c>
      <c r="Q1340" s="174" t="s">
        <v>3065</v>
      </c>
      <c r="R1340" s="174" t="s">
        <v>4517</v>
      </c>
      <c r="S1340" s="174" t="s">
        <v>3052</v>
      </c>
      <c r="T1340" s="176"/>
      <c r="U1340" s="176"/>
    </row>
    <row r="1341" spans="1:21" s="177" customFormat="1" ht="38.25" x14ac:dyDescent="0.2">
      <c r="A1341" s="171" t="str">
        <f t="shared" si="290"/>
        <v>2</v>
      </c>
      <c r="B1341" s="171" t="str">
        <f t="shared" si="291"/>
        <v>1</v>
      </c>
      <c r="C1341" s="171" t="str">
        <f t="shared" si="292"/>
        <v>1</v>
      </c>
      <c r="D1341" s="171" t="str">
        <f t="shared" si="293"/>
        <v>4</v>
      </c>
      <c r="E1341" s="171" t="str">
        <f t="shared" si="294"/>
        <v>5</v>
      </c>
      <c r="F1341" s="171" t="str">
        <f t="shared" si="289"/>
        <v>01</v>
      </c>
      <c r="G1341" s="171" t="str">
        <f t="shared" si="295"/>
        <v>02</v>
      </c>
      <c r="H1341" s="171" t="s">
        <v>7907</v>
      </c>
      <c r="I1341" s="171" t="s">
        <v>4718</v>
      </c>
      <c r="J1341" s="172" t="s">
        <v>4719</v>
      </c>
      <c r="K1341" s="171" t="s">
        <v>69</v>
      </c>
      <c r="L1341" s="171" t="s">
        <v>3062</v>
      </c>
      <c r="M1341" s="174" t="s">
        <v>10954</v>
      </c>
      <c r="N1341" s="174" t="s">
        <v>3063</v>
      </c>
      <c r="O1341" s="174" t="s">
        <v>9300</v>
      </c>
      <c r="P1341" s="174" t="s">
        <v>3064</v>
      </c>
      <c r="Q1341" s="174" t="s">
        <v>3065</v>
      </c>
      <c r="R1341" s="174" t="s">
        <v>4517</v>
      </c>
      <c r="S1341" s="174" t="s">
        <v>3052</v>
      </c>
      <c r="T1341" s="176"/>
      <c r="U1341" s="176"/>
    </row>
    <row r="1342" spans="1:21" s="177" customFormat="1" ht="38.25" x14ac:dyDescent="0.2">
      <c r="A1342" s="171" t="str">
        <f t="shared" si="290"/>
        <v>2</v>
      </c>
      <c r="B1342" s="171" t="str">
        <f t="shared" si="291"/>
        <v>1</v>
      </c>
      <c r="C1342" s="171" t="str">
        <f t="shared" si="292"/>
        <v>1</v>
      </c>
      <c r="D1342" s="171" t="str">
        <f t="shared" si="293"/>
        <v>4</v>
      </c>
      <c r="E1342" s="171" t="str">
        <f t="shared" si="294"/>
        <v>5</v>
      </c>
      <c r="F1342" s="171" t="str">
        <f t="shared" si="289"/>
        <v>01</v>
      </c>
      <c r="G1342" s="171" t="str">
        <f t="shared" si="295"/>
        <v>03</v>
      </c>
      <c r="H1342" s="171" t="s">
        <v>7908</v>
      </c>
      <c r="I1342" s="171" t="s">
        <v>4720</v>
      </c>
      <c r="J1342" s="172" t="s">
        <v>4721</v>
      </c>
      <c r="K1342" s="171" t="s">
        <v>69</v>
      </c>
      <c r="L1342" s="171" t="s">
        <v>3062</v>
      </c>
      <c r="M1342" s="174" t="s">
        <v>10954</v>
      </c>
      <c r="N1342" s="174" t="s">
        <v>3214</v>
      </c>
      <c r="O1342" s="174" t="s">
        <v>9300</v>
      </c>
      <c r="P1342" s="174" t="s">
        <v>3064</v>
      </c>
      <c r="Q1342" s="174" t="s">
        <v>3065</v>
      </c>
      <c r="R1342" s="174" t="s">
        <v>4517</v>
      </c>
      <c r="S1342" s="174" t="s">
        <v>3052</v>
      </c>
      <c r="T1342" s="176"/>
      <c r="U1342" s="176"/>
    </row>
    <row r="1343" spans="1:21" s="177" customFormat="1" ht="25.5" x14ac:dyDescent="0.2">
      <c r="A1343" s="171" t="str">
        <f t="shared" si="290"/>
        <v>2</v>
      </c>
      <c r="B1343" s="171" t="str">
        <f t="shared" si="291"/>
        <v>1</v>
      </c>
      <c r="C1343" s="171" t="str">
        <f t="shared" si="292"/>
        <v>1</v>
      </c>
      <c r="D1343" s="171" t="str">
        <f t="shared" si="293"/>
        <v>4</v>
      </c>
      <c r="E1343" s="171" t="str">
        <f t="shared" si="294"/>
        <v>5</v>
      </c>
      <c r="F1343" s="171" t="str">
        <f t="shared" si="289"/>
        <v>01</v>
      </c>
      <c r="G1343" s="171" t="str">
        <f t="shared" si="295"/>
        <v>04</v>
      </c>
      <c r="H1343" s="171" t="s">
        <v>7909</v>
      </c>
      <c r="I1343" s="171" t="s">
        <v>4722</v>
      </c>
      <c r="J1343" s="172" t="s">
        <v>4723</v>
      </c>
      <c r="K1343" s="171" t="s">
        <v>69</v>
      </c>
      <c r="L1343" s="171" t="s">
        <v>3062</v>
      </c>
      <c r="M1343" s="174" t="s">
        <v>10954</v>
      </c>
      <c r="N1343" s="174" t="s">
        <v>3214</v>
      </c>
      <c r="O1343" s="174" t="s">
        <v>9300</v>
      </c>
      <c r="P1343" s="174" t="s">
        <v>3064</v>
      </c>
      <c r="Q1343" s="174" t="s">
        <v>3065</v>
      </c>
      <c r="R1343" s="174" t="s">
        <v>4517</v>
      </c>
      <c r="S1343" s="174" t="s">
        <v>3052</v>
      </c>
      <c r="T1343" s="176"/>
      <c r="U1343" s="176"/>
    </row>
    <row r="1344" spans="1:21" s="177" customFormat="1" ht="38.25" x14ac:dyDescent="0.2">
      <c r="A1344" s="171" t="str">
        <f t="shared" si="290"/>
        <v>2</v>
      </c>
      <c r="B1344" s="171" t="str">
        <f t="shared" si="291"/>
        <v>1</v>
      </c>
      <c r="C1344" s="171" t="str">
        <f t="shared" si="292"/>
        <v>1</v>
      </c>
      <c r="D1344" s="171" t="str">
        <f t="shared" si="293"/>
        <v>4</v>
      </c>
      <c r="E1344" s="171" t="str">
        <f t="shared" si="294"/>
        <v>5</v>
      </c>
      <c r="F1344" s="171" t="str">
        <f t="shared" si="289"/>
        <v>02</v>
      </c>
      <c r="G1344" s="171" t="str">
        <f t="shared" si="295"/>
        <v>00</v>
      </c>
      <c r="H1344" s="171" t="s">
        <v>10327</v>
      </c>
      <c r="I1344" s="171" t="s">
        <v>4724</v>
      </c>
      <c r="J1344" s="215" t="s">
        <v>11247</v>
      </c>
      <c r="K1344" s="171" t="s">
        <v>69</v>
      </c>
      <c r="L1344" s="171" t="s">
        <v>3062</v>
      </c>
      <c r="M1344" s="174" t="s">
        <v>10954</v>
      </c>
      <c r="N1344" s="174" t="s">
        <v>3214</v>
      </c>
      <c r="O1344" s="174" t="s">
        <v>9300</v>
      </c>
      <c r="P1344" s="174" t="s">
        <v>3064</v>
      </c>
      <c r="Q1344" s="174" t="s">
        <v>3065</v>
      </c>
      <c r="R1344" s="174" t="s">
        <v>4517</v>
      </c>
      <c r="S1344" s="174" t="s">
        <v>3052</v>
      </c>
      <c r="T1344" s="176"/>
      <c r="U1344" s="176"/>
    </row>
    <row r="1345" spans="1:21" s="116" customFormat="1" ht="38.25" x14ac:dyDescent="0.2">
      <c r="A1345" s="26" t="str">
        <f t="shared" si="290"/>
        <v>2</v>
      </c>
      <c r="B1345" s="26" t="str">
        <f t="shared" si="291"/>
        <v>1</v>
      </c>
      <c r="C1345" s="26" t="str">
        <f t="shared" si="292"/>
        <v>1</v>
      </c>
      <c r="D1345" s="26" t="str">
        <f t="shared" si="293"/>
        <v>4</v>
      </c>
      <c r="E1345" s="26" t="str">
        <f t="shared" si="294"/>
        <v>5</v>
      </c>
      <c r="F1345" s="26" t="str">
        <f t="shared" si="289"/>
        <v>03</v>
      </c>
      <c r="G1345" s="26" t="str">
        <f t="shared" si="295"/>
        <v>00</v>
      </c>
      <c r="H1345" s="26" t="s">
        <v>7910</v>
      </c>
      <c r="I1345" s="198" t="s">
        <v>11418</v>
      </c>
      <c r="J1345" s="137" t="s">
        <v>11987</v>
      </c>
      <c r="K1345" s="199" t="s">
        <v>69</v>
      </c>
      <c r="L1345" s="24" t="s">
        <v>3062</v>
      </c>
      <c r="M1345" s="24" t="s">
        <v>10953</v>
      </c>
      <c r="N1345" s="24" t="s">
        <v>6991</v>
      </c>
      <c r="O1345" s="24"/>
      <c r="P1345" s="24" t="s">
        <v>3064</v>
      </c>
      <c r="Q1345" s="24" t="s">
        <v>3072</v>
      </c>
      <c r="R1345" s="24" t="s">
        <v>4517</v>
      </c>
      <c r="S1345" s="24" t="s">
        <v>3052</v>
      </c>
      <c r="T1345" s="111"/>
      <c r="U1345" s="111"/>
    </row>
    <row r="1346" spans="1:21" s="116" customFormat="1" ht="51" x14ac:dyDescent="0.2">
      <c r="A1346" s="26" t="str">
        <f t="shared" si="290"/>
        <v>2</v>
      </c>
      <c r="B1346" s="26" t="str">
        <f t="shared" si="291"/>
        <v>1</v>
      </c>
      <c r="C1346" s="26" t="str">
        <f t="shared" si="292"/>
        <v>1</v>
      </c>
      <c r="D1346" s="26" t="str">
        <f t="shared" si="293"/>
        <v>4</v>
      </c>
      <c r="E1346" s="26" t="str">
        <f t="shared" si="294"/>
        <v>5</v>
      </c>
      <c r="F1346" s="26" t="str">
        <f t="shared" si="289"/>
        <v>03</v>
      </c>
      <c r="G1346" s="26" t="str">
        <f t="shared" si="295"/>
        <v>01</v>
      </c>
      <c r="H1346" s="26" t="s">
        <v>10328</v>
      </c>
      <c r="I1346" s="198" t="s">
        <v>4725</v>
      </c>
      <c r="J1346" s="137" t="s">
        <v>11988</v>
      </c>
      <c r="K1346" s="199" t="s">
        <v>69</v>
      </c>
      <c r="L1346" s="24" t="s">
        <v>3062</v>
      </c>
      <c r="M1346" s="24" t="s">
        <v>10953</v>
      </c>
      <c r="N1346" s="24" t="s">
        <v>3214</v>
      </c>
      <c r="O1346" s="24" t="s">
        <v>9300</v>
      </c>
      <c r="P1346" s="24" t="s">
        <v>3064</v>
      </c>
      <c r="Q1346" s="24" t="s">
        <v>3065</v>
      </c>
      <c r="R1346" s="24" t="s">
        <v>4517</v>
      </c>
      <c r="S1346" s="24" t="s">
        <v>3052</v>
      </c>
      <c r="T1346" s="111"/>
      <c r="U1346" s="111"/>
    </row>
    <row r="1347" spans="1:21" s="177" customFormat="1" ht="38.25" x14ac:dyDescent="0.2">
      <c r="A1347" s="171" t="str">
        <f t="shared" si="290"/>
        <v>2</v>
      </c>
      <c r="B1347" s="171" t="str">
        <f t="shared" si="291"/>
        <v>1</v>
      </c>
      <c r="C1347" s="171" t="str">
        <f t="shared" si="292"/>
        <v>1</v>
      </c>
      <c r="D1347" s="171" t="str">
        <f t="shared" si="293"/>
        <v>4</v>
      </c>
      <c r="E1347" s="171" t="str">
        <f t="shared" si="294"/>
        <v>5</v>
      </c>
      <c r="F1347" s="171" t="str">
        <f t="shared" si="289"/>
        <v>04</v>
      </c>
      <c r="G1347" s="171" t="str">
        <f t="shared" si="295"/>
        <v>00</v>
      </c>
      <c r="H1347" s="171" t="s">
        <v>7911</v>
      </c>
      <c r="I1347" s="171" t="s">
        <v>4726</v>
      </c>
      <c r="J1347" s="216" t="s">
        <v>11248</v>
      </c>
      <c r="K1347" s="171" t="s">
        <v>69</v>
      </c>
      <c r="L1347" s="171" t="s">
        <v>3062</v>
      </c>
      <c r="M1347" s="174" t="s">
        <v>10954</v>
      </c>
      <c r="N1347" s="174" t="s">
        <v>3064</v>
      </c>
      <c r="O1347" s="174" t="s">
        <v>9300</v>
      </c>
      <c r="P1347" s="174" t="s">
        <v>3064</v>
      </c>
      <c r="Q1347" s="174" t="s">
        <v>3065</v>
      </c>
      <c r="R1347" s="174" t="s">
        <v>4517</v>
      </c>
      <c r="S1347" s="174" t="s">
        <v>3052</v>
      </c>
      <c r="T1347" s="176"/>
      <c r="U1347" s="176"/>
    </row>
    <row r="1348" spans="1:21" s="177" customFormat="1" ht="25.5" x14ac:dyDescent="0.2">
      <c r="A1348" s="171" t="str">
        <f t="shared" si="290"/>
        <v>2</v>
      </c>
      <c r="B1348" s="171" t="str">
        <f t="shared" si="291"/>
        <v>1</v>
      </c>
      <c r="C1348" s="171" t="str">
        <f t="shared" si="292"/>
        <v>1</v>
      </c>
      <c r="D1348" s="171" t="str">
        <f t="shared" si="293"/>
        <v>4</v>
      </c>
      <c r="E1348" s="171" t="str">
        <f t="shared" si="294"/>
        <v>5</v>
      </c>
      <c r="F1348" s="171" t="str">
        <f t="shared" si="289"/>
        <v>05</v>
      </c>
      <c r="G1348" s="171" t="str">
        <f t="shared" si="295"/>
        <v>00</v>
      </c>
      <c r="H1348" s="171" t="s">
        <v>7912</v>
      </c>
      <c r="I1348" s="171" t="s">
        <v>4727</v>
      </c>
      <c r="J1348" s="172" t="s">
        <v>4728</v>
      </c>
      <c r="K1348" s="171" t="s">
        <v>69</v>
      </c>
      <c r="L1348" s="171" t="s">
        <v>3062</v>
      </c>
      <c r="M1348" s="174" t="s">
        <v>10954</v>
      </c>
      <c r="N1348" s="174" t="s">
        <v>3064</v>
      </c>
      <c r="O1348" s="174" t="s">
        <v>9300</v>
      </c>
      <c r="P1348" s="174" t="s">
        <v>3064</v>
      </c>
      <c r="Q1348" s="174" t="s">
        <v>3065</v>
      </c>
      <c r="R1348" s="174" t="s">
        <v>3066</v>
      </c>
      <c r="S1348" s="174" t="s">
        <v>3052</v>
      </c>
      <c r="T1348" s="176"/>
      <c r="U1348" s="176"/>
    </row>
    <row r="1349" spans="1:21" s="116" customFormat="1" ht="51" x14ac:dyDescent="0.2">
      <c r="A1349" s="26" t="str">
        <f t="shared" si="290"/>
        <v>2</v>
      </c>
      <c r="B1349" s="26" t="str">
        <f t="shared" si="291"/>
        <v>1</v>
      </c>
      <c r="C1349" s="26" t="str">
        <f t="shared" si="292"/>
        <v>1</v>
      </c>
      <c r="D1349" s="26" t="str">
        <f t="shared" si="293"/>
        <v>4</v>
      </c>
      <c r="E1349" s="26" t="str">
        <f t="shared" si="294"/>
        <v>5</v>
      </c>
      <c r="F1349" s="26" t="str">
        <f>MID(H1349,11,2)</f>
        <v>06</v>
      </c>
      <c r="G1349" s="26" t="str">
        <f>MID(H1349,14,2)</f>
        <v>00</v>
      </c>
      <c r="H1349" s="26" t="s">
        <v>7913</v>
      </c>
      <c r="I1349" s="209" t="s">
        <v>6030</v>
      </c>
      <c r="J1349" s="137" t="s">
        <v>11991</v>
      </c>
      <c r="K1349" s="199" t="s">
        <v>69</v>
      </c>
      <c r="L1349" s="24" t="s">
        <v>3062</v>
      </c>
      <c r="M1349" s="24" t="s">
        <v>10953</v>
      </c>
      <c r="N1349" s="24" t="s">
        <v>3064</v>
      </c>
      <c r="O1349" s="24" t="s">
        <v>9300</v>
      </c>
      <c r="P1349" s="24" t="s">
        <v>3064</v>
      </c>
      <c r="Q1349" s="24" t="s">
        <v>3065</v>
      </c>
      <c r="R1349" s="24"/>
      <c r="S1349" s="24" t="s">
        <v>3052</v>
      </c>
      <c r="T1349" s="111"/>
      <c r="U1349" s="111"/>
    </row>
    <row r="1350" spans="1:21" s="116" customFormat="1" ht="51" x14ac:dyDescent="0.2">
      <c r="A1350" s="26" t="str">
        <f t="shared" si="290"/>
        <v>2</v>
      </c>
      <c r="B1350" s="26" t="str">
        <f t="shared" si="291"/>
        <v>1</v>
      </c>
      <c r="C1350" s="26" t="str">
        <f t="shared" si="292"/>
        <v>1</v>
      </c>
      <c r="D1350" s="26" t="str">
        <f t="shared" si="293"/>
        <v>4</v>
      </c>
      <c r="E1350" s="26" t="str">
        <f t="shared" si="294"/>
        <v>5</v>
      </c>
      <c r="F1350" s="26" t="str">
        <f t="shared" si="289"/>
        <v>98</v>
      </c>
      <c r="G1350" s="26" t="str">
        <f t="shared" si="295"/>
        <v>00</v>
      </c>
      <c r="H1350" s="26" t="s">
        <v>7914</v>
      </c>
      <c r="I1350" s="198" t="s">
        <v>4730</v>
      </c>
      <c r="J1350" s="137" t="s">
        <v>11993</v>
      </c>
      <c r="K1350" s="199" t="s">
        <v>69</v>
      </c>
      <c r="L1350" s="24" t="s">
        <v>3062</v>
      </c>
      <c r="M1350" s="24" t="s">
        <v>10953</v>
      </c>
      <c r="N1350" s="24" t="s">
        <v>3064</v>
      </c>
      <c r="O1350" s="24" t="s">
        <v>9300</v>
      </c>
      <c r="P1350" s="24" t="s">
        <v>3064</v>
      </c>
      <c r="Q1350" s="24" t="s">
        <v>3065</v>
      </c>
      <c r="R1350" s="24" t="s">
        <v>4729</v>
      </c>
      <c r="S1350" s="24" t="s">
        <v>3052</v>
      </c>
      <c r="T1350" s="111"/>
      <c r="U1350" s="111"/>
    </row>
    <row r="1351" spans="1:21" s="116" customFormat="1" ht="51" x14ac:dyDescent="0.2">
      <c r="A1351" s="6" t="str">
        <f t="shared" si="290"/>
        <v>2</v>
      </c>
      <c r="B1351" s="6" t="str">
        <f t="shared" si="291"/>
        <v>1</v>
      </c>
      <c r="C1351" s="6" t="str">
        <f t="shared" si="292"/>
        <v>2</v>
      </c>
      <c r="D1351" s="6" t="str">
        <f t="shared" si="293"/>
        <v>0</v>
      </c>
      <c r="E1351" s="6" t="str">
        <f t="shared" si="294"/>
        <v>0</v>
      </c>
      <c r="F1351" s="6" t="str">
        <f t="shared" si="289"/>
        <v>00</v>
      </c>
      <c r="G1351" s="6" t="str">
        <f t="shared" si="295"/>
        <v>00</v>
      </c>
      <c r="H1351" s="6" t="s">
        <v>4900</v>
      </c>
      <c r="I1351" s="6" t="s">
        <v>538</v>
      </c>
      <c r="J1351" s="218" t="s">
        <v>6480</v>
      </c>
      <c r="K1351" s="12" t="s">
        <v>69</v>
      </c>
      <c r="L1351" s="12" t="s">
        <v>3052</v>
      </c>
      <c r="M1351" s="12" t="s">
        <v>10953</v>
      </c>
      <c r="N1351" s="12"/>
      <c r="O1351" s="12"/>
      <c r="P1351" s="12"/>
      <c r="Q1351" s="12" t="s">
        <v>3072</v>
      </c>
      <c r="R1351" s="12"/>
      <c r="S1351" s="12" t="s">
        <v>3052</v>
      </c>
      <c r="T1351" s="111"/>
      <c r="U1351" s="111"/>
    </row>
    <row r="1352" spans="1:21" s="116" customFormat="1" ht="51" x14ac:dyDescent="0.2">
      <c r="A1352" s="7" t="str">
        <f t="shared" si="290"/>
        <v>2</v>
      </c>
      <c r="B1352" s="7" t="str">
        <f t="shared" si="291"/>
        <v>1</v>
      </c>
      <c r="C1352" s="7" t="str">
        <f t="shared" si="292"/>
        <v>2</v>
      </c>
      <c r="D1352" s="7" t="str">
        <f t="shared" si="293"/>
        <v>1</v>
      </c>
      <c r="E1352" s="7" t="str">
        <f t="shared" si="294"/>
        <v>0</v>
      </c>
      <c r="F1352" s="7" t="str">
        <f t="shared" si="289"/>
        <v>00</v>
      </c>
      <c r="G1352" s="7" t="str">
        <f t="shared" si="295"/>
        <v>00</v>
      </c>
      <c r="H1352" s="7" t="s">
        <v>539</v>
      </c>
      <c r="I1352" s="7" t="s">
        <v>540</v>
      </c>
      <c r="J1352" s="120" t="s">
        <v>10847</v>
      </c>
      <c r="K1352" s="10" t="s">
        <v>69</v>
      </c>
      <c r="L1352" s="10" t="s">
        <v>3052</v>
      </c>
      <c r="M1352" s="10" t="s">
        <v>10953</v>
      </c>
      <c r="N1352" s="10"/>
      <c r="O1352" s="10"/>
      <c r="P1352" s="10"/>
      <c r="Q1352" s="10" t="s">
        <v>3072</v>
      </c>
      <c r="R1352" s="10"/>
      <c r="S1352" s="10" t="s">
        <v>3052</v>
      </c>
      <c r="T1352" s="111"/>
      <c r="U1352" s="111"/>
    </row>
    <row r="1353" spans="1:21" s="116" customFormat="1" ht="76.5" x14ac:dyDescent="0.2">
      <c r="A1353" s="8" t="str">
        <f t="shared" si="290"/>
        <v>2</v>
      </c>
      <c r="B1353" s="8" t="str">
        <f t="shared" si="291"/>
        <v>1</v>
      </c>
      <c r="C1353" s="8" t="str">
        <f t="shared" si="292"/>
        <v>2</v>
      </c>
      <c r="D1353" s="8" t="str">
        <f t="shared" si="293"/>
        <v>1</v>
      </c>
      <c r="E1353" s="8" t="str">
        <f t="shared" si="294"/>
        <v>1</v>
      </c>
      <c r="F1353" s="8" t="str">
        <f t="shared" si="289"/>
        <v>00</v>
      </c>
      <c r="G1353" s="8" t="str">
        <f t="shared" si="295"/>
        <v>00</v>
      </c>
      <c r="H1353" s="8" t="s">
        <v>541</v>
      </c>
      <c r="I1353" s="8" t="s">
        <v>542</v>
      </c>
      <c r="J1353" s="121" t="s">
        <v>10849</v>
      </c>
      <c r="K1353" s="11" t="s">
        <v>69</v>
      </c>
      <c r="L1353" s="11" t="s">
        <v>3052</v>
      </c>
      <c r="M1353" s="11" t="s">
        <v>10953</v>
      </c>
      <c r="N1353" s="11"/>
      <c r="O1353" s="11"/>
      <c r="P1353" s="11"/>
      <c r="Q1353" s="11" t="s">
        <v>3072</v>
      </c>
      <c r="R1353" s="11"/>
      <c r="S1353" s="11" t="s">
        <v>3052</v>
      </c>
      <c r="T1353" s="111"/>
      <c r="U1353" s="111"/>
    </row>
    <row r="1354" spans="1:21" s="116" customFormat="1" ht="25.5" x14ac:dyDescent="0.2">
      <c r="A1354" s="26" t="str">
        <f t="shared" si="290"/>
        <v>2</v>
      </c>
      <c r="B1354" s="26" t="str">
        <f t="shared" si="291"/>
        <v>1</v>
      </c>
      <c r="C1354" s="26" t="str">
        <f t="shared" si="292"/>
        <v>2</v>
      </c>
      <c r="D1354" s="26" t="str">
        <f t="shared" si="293"/>
        <v>1</v>
      </c>
      <c r="E1354" s="26" t="str">
        <f t="shared" si="294"/>
        <v>1</v>
      </c>
      <c r="F1354" s="26" t="str">
        <f t="shared" si="289"/>
        <v>01</v>
      </c>
      <c r="G1354" s="26" t="str">
        <f t="shared" si="295"/>
        <v>00</v>
      </c>
      <c r="H1354" s="26" t="s">
        <v>4318</v>
      </c>
      <c r="I1354" s="26" t="s">
        <v>4251</v>
      </c>
      <c r="J1354" s="122" t="s">
        <v>4252</v>
      </c>
      <c r="K1354" s="24" t="s">
        <v>69</v>
      </c>
      <c r="L1354" s="24" t="s">
        <v>3062</v>
      </c>
      <c r="M1354" s="24" t="s">
        <v>10953</v>
      </c>
      <c r="N1354" s="24"/>
      <c r="O1354" s="24"/>
      <c r="P1354" s="24" t="s">
        <v>3064</v>
      </c>
      <c r="Q1354" s="24" t="s">
        <v>3072</v>
      </c>
      <c r="R1354" s="24" t="s">
        <v>3066</v>
      </c>
      <c r="S1354" s="24" t="s">
        <v>3062</v>
      </c>
      <c r="T1354" s="111"/>
      <c r="U1354" s="111"/>
    </row>
    <row r="1355" spans="1:21" s="116" customFormat="1" ht="25.5" x14ac:dyDescent="0.2">
      <c r="A1355" s="26" t="str">
        <f t="shared" si="290"/>
        <v>2</v>
      </c>
      <c r="B1355" s="26" t="str">
        <f t="shared" si="291"/>
        <v>1</v>
      </c>
      <c r="C1355" s="26" t="str">
        <f t="shared" si="292"/>
        <v>2</v>
      </c>
      <c r="D1355" s="26" t="str">
        <f t="shared" si="293"/>
        <v>1</v>
      </c>
      <c r="E1355" s="26" t="str">
        <f t="shared" si="294"/>
        <v>1</v>
      </c>
      <c r="F1355" s="26" t="str">
        <f t="shared" si="289"/>
        <v>01</v>
      </c>
      <c r="G1355" s="26" t="str">
        <f t="shared" si="295"/>
        <v>01</v>
      </c>
      <c r="H1355" s="26" t="s">
        <v>4319</v>
      </c>
      <c r="I1355" s="26" t="s">
        <v>4253</v>
      </c>
      <c r="J1355" s="122" t="s">
        <v>9506</v>
      </c>
      <c r="K1355" s="24" t="s">
        <v>69</v>
      </c>
      <c r="L1355" s="24" t="s">
        <v>3062</v>
      </c>
      <c r="M1355" s="24" t="s">
        <v>10953</v>
      </c>
      <c r="N1355" s="24" t="s">
        <v>3064</v>
      </c>
      <c r="O1355" s="24" t="s">
        <v>9300</v>
      </c>
      <c r="P1355" s="24" t="s">
        <v>3064</v>
      </c>
      <c r="Q1355" s="24" t="s">
        <v>3065</v>
      </c>
      <c r="R1355" s="24" t="s">
        <v>3066</v>
      </c>
      <c r="S1355" s="24" t="s">
        <v>3062</v>
      </c>
      <c r="T1355" s="111"/>
      <c r="U1355" s="111"/>
    </row>
    <row r="1356" spans="1:21" s="116" customFormat="1" x14ac:dyDescent="0.2">
      <c r="A1356" s="26" t="str">
        <f t="shared" si="290"/>
        <v>2</v>
      </c>
      <c r="B1356" s="26" t="str">
        <f t="shared" si="291"/>
        <v>1</v>
      </c>
      <c r="C1356" s="26" t="str">
        <f t="shared" si="292"/>
        <v>2</v>
      </c>
      <c r="D1356" s="26" t="str">
        <f t="shared" si="293"/>
        <v>1</v>
      </c>
      <c r="E1356" s="26" t="str">
        <f t="shared" si="294"/>
        <v>1</v>
      </c>
      <c r="F1356" s="26" t="str">
        <f t="shared" si="289"/>
        <v>01</v>
      </c>
      <c r="G1356" s="26" t="str">
        <f t="shared" si="295"/>
        <v>02</v>
      </c>
      <c r="H1356" s="26" t="s">
        <v>4320</v>
      </c>
      <c r="I1356" s="26" t="s">
        <v>4254</v>
      </c>
      <c r="J1356" s="122" t="s">
        <v>4255</v>
      </c>
      <c r="K1356" s="24" t="s">
        <v>6</v>
      </c>
      <c r="L1356" s="24" t="s">
        <v>3062</v>
      </c>
      <c r="M1356" s="24" t="s">
        <v>10953</v>
      </c>
      <c r="N1356" s="24" t="s">
        <v>3064</v>
      </c>
      <c r="O1356" s="24" t="s">
        <v>9300</v>
      </c>
      <c r="P1356" s="24" t="s">
        <v>3064</v>
      </c>
      <c r="Q1356" s="24" t="s">
        <v>3065</v>
      </c>
      <c r="R1356" s="24" t="s">
        <v>3066</v>
      </c>
      <c r="S1356" s="24" t="s">
        <v>3062</v>
      </c>
      <c r="T1356" s="111"/>
      <c r="U1356" s="111"/>
    </row>
    <row r="1357" spans="1:21" s="116" customFormat="1" ht="25.5" x14ac:dyDescent="0.2">
      <c r="A1357" s="26" t="str">
        <f t="shared" si="290"/>
        <v>2</v>
      </c>
      <c r="B1357" s="26" t="str">
        <f t="shared" si="291"/>
        <v>1</v>
      </c>
      <c r="C1357" s="26" t="str">
        <f t="shared" si="292"/>
        <v>2</v>
      </c>
      <c r="D1357" s="26" t="str">
        <f t="shared" si="293"/>
        <v>1</v>
      </c>
      <c r="E1357" s="26" t="str">
        <f t="shared" si="294"/>
        <v>1</v>
      </c>
      <c r="F1357" s="26" t="str">
        <f t="shared" si="289"/>
        <v>01</v>
      </c>
      <c r="G1357" s="26" t="str">
        <f t="shared" si="295"/>
        <v>98</v>
      </c>
      <c r="H1357" s="26" t="s">
        <v>4321</v>
      </c>
      <c r="I1357" s="26" t="s">
        <v>4256</v>
      </c>
      <c r="J1357" s="122" t="s">
        <v>9507</v>
      </c>
      <c r="K1357" s="24" t="s">
        <v>69</v>
      </c>
      <c r="L1357" s="24" t="s">
        <v>3062</v>
      </c>
      <c r="M1357" s="24" t="s">
        <v>10953</v>
      </c>
      <c r="N1357" s="24" t="s">
        <v>3064</v>
      </c>
      <c r="O1357" s="24" t="s">
        <v>9300</v>
      </c>
      <c r="P1357" s="24" t="s">
        <v>3064</v>
      </c>
      <c r="Q1357" s="24" t="s">
        <v>3065</v>
      </c>
      <c r="R1357" s="24" t="s">
        <v>3066</v>
      </c>
      <c r="S1357" s="24" t="s">
        <v>3062</v>
      </c>
      <c r="T1357" s="111"/>
      <c r="U1357" s="111"/>
    </row>
    <row r="1358" spans="1:21" ht="25.5" x14ac:dyDescent="0.2">
      <c r="A1358" s="26" t="str">
        <f t="shared" si="290"/>
        <v>2</v>
      </c>
      <c r="B1358" s="26" t="str">
        <f t="shared" si="291"/>
        <v>1</v>
      </c>
      <c r="C1358" s="26" t="str">
        <f t="shared" si="292"/>
        <v>2</v>
      </c>
      <c r="D1358" s="26" t="str">
        <f t="shared" si="293"/>
        <v>1</v>
      </c>
      <c r="E1358" s="26" t="str">
        <f t="shared" si="294"/>
        <v>1</v>
      </c>
      <c r="F1358" s="26" t="str">
        <f t="shared" si="289"/>
        <v>02</v>
      </c>
      <c r="G1358" s="26" t="str">
        <f t="shared" si="295"/>
        <v>00</v>
      </c>
      <c r="H1358" s="26" t="s">
        <v>4322</v>
      </c>
      <c r="I1358" s="26" t="s">
        <v>4257</v>
      </c>
      <c r="J1358" s="122" t="s">
        <v>4258</v>
      </c>
      <c r="K1358" s="24" t="s">
        <v>69</v>
      </c>
      <c r="L1358" s="24" t="s">
        <v>3062</v>
      </c>
      <c r="M1358" s="24" t="s">
        <v>10953</v>
      </c>
      <c r="N1358" s="24"/>
      <c r="O1358" s="24"/>
      <c r="P1358" s="24" t="s">
        <v>3064</v>
      </c>
      <c r="Q1358" s="24" t="s">
        <v>3072</v>
      </c>
      <c r="R1358" s="24" t="s">
        <v>3066</v>
      </c>
      <c r="S1358" s="24" t="s">
        <v>3062</v>
      </c>
    </row>
    <row r="1359" spans="1:21" ht="25.5" x14ac:dyDescent="0.2">
      <c r="A1359" s="26" t="str">
        <f t="shared" si="290"/>
        <v>2</v>
      </c>
      <c r="B1359" s="26" t="str">
        <f t="shared" si="291"/>
        <v>1</v>
      </c>
      <c r="C1359" s="26" t="str">
        <f t="shared" si="292"/>
        <v>2</v>
      </c>
      <c r="D1359" s="26" t="str">
        <f t="shared" si="293"/>
        <v>1</v>
      </c>
      <c r="E1359" s="26" t="str">
        <f t="shared" si="294"/>
        <v>1</v>
      </c>
      <c r="F1359" s="26" t="str">
        <f t="shared" si="289"/>
        <v>02</v>
      </c>
      <c r="G1359" s="26" t="str">
        <f t="shared" si="295"/>
        <v>01</v>
      </c>
      <c r="H1359" s="26" t="s">
        <v>4323</v>
      </c>
      <c r="I1359" s="26" t="s">
        <v>4654</v>
      </c>
      <c r="J1359" s="122" t="s">
        <v>4655</v>
      </c>
      <c r="K1359" s="24" t="s">
        <v>69</v>
      </c>
      <c r="L1359" s="24" t="s">
        <v>3062</v>
      </c>
      <c r="M1359" s="24" t="s">
        <v>10953</v>
      </c>
      <c r="N1359" s="24" t="s">
        <v>3064</v>
      </c>
      <c r="O1359" s="24" t="s">
        <v>9300</v>
      </c>
      <c r="P1359" s="24" t="s">
        <v>3064</v>
      </c>
      <c r="Q1359" s="24" t="s">
        <v>3065</v>
      </c>
      <c r="R1359" s="24" t="s">
        <v>3066</v>
      </c>
      <c r="S1359" s="24" t="s">
        <v>3062</v>
      </c>
    </row>
    <row r="1360" spans="1:21" s="116" customFormat="1" ht="63.75" x14ac:dyDescent="0.2">
      <c r="A1360" s="26" t="str">
        <f t="shared" si="290"/>
        <v>2</v>
      </c>
      <c r="B1360" s="26" t="str">
        <f t="shared" si="291"/>
        <v>1</v>
      </c>
      <c r="C1360" s="26" t="str">
        <f t="shared" si="292"/>
        <v>2</v>
      </c>
      <c r="D1360" s="26" t="str">
        <f t="shared" si="293"/>
        <v>1</v>
      </c>
      <c r="E1360" s="26" t="str">
        <f t="shared" si="294"/>
        <v>1</v>
      </c>
      <c r="F1360" s="26" t="str">
        <f t="shared" si="289"/>
        <v>02</v>
      </c>
      <c r="G1360" s="26" t="str">
        <f t="shared" si="295"/>
        <v>05</v>
      </c>
      <c r="H1360" s="26" t="s">
        <v>4324</v>
      </c>
      <c r="I1360" s="26" t="s">
        <v>4325</v>
      </c>
      <c r="J1360" s="122" t="s">
        <v>4326</v>
      </c>
      <c r="K1360" s="24" t="s">
        <v>69</v>
      </c>
      <c r="L1360" s="24" t="s">
        <v>3062</v>
      </c>
      <c r="M1360" s="24" t="s">
        <v>10953</v>
      </c>
      <c r="N1360" s="24" t="s">
        <v>3214</v>
      </c>
      <c r="O1360" s="24" t="s">
        <v>9300</v>
      </c>
      <c r="P1360" s="24" t="s">
        <v>3064</v>
      </c>
      <c r="Q1360" s="24" t="s">
        <v>3065</v>
      </c>
      <c r="R1360" s="24" t="s">
        <v>3066</v>
      </c>
      <c r="S1360" s="24" t="s">
        <v>3062</v>
      </c>
      <c r="T1360" s="111"/>
      <c r="U1360" s="111"/>
    </row>
    <row r="1361" spans="1:21" s="116" customFormat="1" ht="25.5" x14ac:dyDescent="0.2">
      <c r="A1361" s="26" t="str">
        <f t="shared" si="290"/>
        <v>2</v>
      </c>
      <c r="B1361" s="26" t="str">
        <f t="shared" si="291"/>
        <v>1</v>
      </c>
      <c r="C1361" s="26" t="str">
        <f t="shared" si="292"/>
        <v>2</v>
      </c>
      <c r="D1361" s="26" t="str">
        <f t="shared" si="293"/>
        <v>1</v>
      </c>
      <c r="E1361" s="26" t="str">
        <f t="shared" si="294"/>
        <v>1</v>
      </c>
      <c r="F1361" s="26" t="str">
        <f t="shared" si="289"/>
        <v>02</v>
      </c>
      <c r="G1361" s="26" t="str">
        <f t="shared" si="295"/>
        <v>98</v>
      </c>
      <c r="H1361" s="26" t="s">
        <v>4327</v>
      </c>
      <c r="I1361" s="26" t="s">
        <v>4259</v>
      </c>
      <c r="J1361" s="122" t="s">
        <v>4260</v>
      </c>
      <c r="K1361" s="24" t="s">
        <v>69</v>
      </c>
      <c r="L1361" s="24" t="s">
        <v>3062</v>
      </c>
      <c r="M1361" s="24" t="s">
        <v>10953</v>
      </c>
      <c r="N1361" s="24" t="s">
        <v>3064</v>
      </c>
      <c r="O1361" s="24" t="s">
        <v>9300</v>
      </c>
      <c r="P1361" s="24" t="s">
        <v>3064</v>
      </c>
      <c r="Q1361" s="24" t="s">
        <v>3065</v>
      </c>
      <c r="R1361" s="24" t="s">
        <v>3066</v>
      </c>
      <c r="S1361" s="24" t="s">
        <v>3062</v>
      </c>
      <c r="T1361" s="111"/>
      <c r="U1361" s="111"/>
    </row>
    <row r="1362" spans="1:21" s="116" customFormat="1" ht="25.5" x14ac:dyDescent="0.2">
      <c r="A1362" s="26" t="str">
        <f>MID(H1362,1,1)</f>
        <v>2</v>
      </c>
      <c r="B1362" s="26" t="str">
        <f>MID(H1362,3,1)</f>
        <v>1</v>
      </c>
      <c r="C1362" s="26" t="str">
        <f>MID(H1362,5,1)</f>
        <v>2</v>
      </c>
      <c r="D1362" s="26" t="str">
        <f>MID(H1362,7,1)</f>
        <v>1</v>
      </c>
      <c r="E1362" s="26" t="str">
        <f>MID(H1362,9,1)</f>
        <v>1</v>
      </c>
      <c r="F1362" s="26" t="str">
        <f>MID(H1362,11,2)</f>
        <v>03</v>
      </c>
      <c r="G1362" s="26" t="str">
        <f>MID(H1362,14,2)</f>
        <v>00</v>
      </c>
      <c r="H1362" s="174" t="s">
        <v>10001</v>
      </c>
      <c r="I1362" s="174" t="s">
        <v>10002</v>
      </c>
      <c r="J1362" s="122" t="s">
        <v>10003</v>
      </c>
      <c r="K1362" s="24" t="s">
        <v>69</v>
      </c>
      <c r="L1362" s="24" t="s">
        <v>3062</v>
      </c>
      <c r="M1362" s="24" t="s">
        <v>10953</v>
      </c>
      <c r="N1362" s="24" t="s">
        <v>3064</v>
      </c>
      <c r="O1362" s="24" t="s">
        <v>9300</v>
      </c>
      <c r="P1362" s="24" t="s">
        <v>3064</v>
      </c>
      <c r="Q1362" s="24" t="s">
        <v>3072</v>
      </c>
      <c r="R1362" s="24" t="s">
        <v>10004</v>
      </c>
      <c r="S1362" s="24" t="s">
        <v>3062</v>
      </c>
      <c r="T1362" s="111"/>
      <c r="U1362" s="111"/>
    </row>
    <row r="1363" spans="1:21" s="116" customFormat="1" ht="38.25" x14ac:dyDescent="0.2">
      <c r="A1363" s="26" t="str">
        <f>MID(H1363,1,1)</f>
        <v>2</v>
      </c>
      <c r="B1363" s="26" t="str">
        <f>MID(H1363,3,1)</f>
        <v>1</v>
      </c>
      <c r="C1363" s="26" t="str">
        <f>MID(H1363,5,1)</f>
        <v>2</v>
      </c>
      <c r="D1363" s="26" t="str">
        <f>MID(H1363,7,1)</f>
        <v>1</v>
      </c>
      <c r="E1363" s="26" t="str">
        <f>MID(H1363,9,1)</f>
        <v>1</v>
      </c>
      <c r="F1363" s="26" t="str">
        <f>MID(H1363,11,2)</f>
        <v>04</v>
      </c>
      <c r="G1363" s="26" t="str">
        <f>MID(H1363,14,2)</f>
        <v>00</v>
      </c>
      <c r="H1363" s="26" t="s">
        <v>10850</v>
      </c>
      <c r="I1363" s="26" t="s">
        <v>10708</v>
      </c>
      <c r="J1363" s="122" t="s">
        <v>10709</v>
      </c>
      <c r="K1363" s="24" t="s">
        <v>69</v>
      </c>
      <c r="L1363" s="24" t="s">
        <v>3062</v>
      </c>
      <c r="M1363" s="24" t="s">
        <v>10953</v>
      </c>
      <c r="N1363" s="24" t="s">
        <v>3064</v>
      </c>
      <c r="O1363" s="24" t="s">
        <v>9300</v>
      </c>
      <c r="P1363" s="24" t="s">
        <v>3064</v>
      </c>
      <c r="Q1363" s="24" t="s">
        <v>3072</v>
      </c>
      <c r="R1363" s="24" t="s">
        <v>10710</v>
      </c>
      <c r="S1363" s="24" t="s">
        <v>3062</v>
      </c>
      <c r="T1363" s="111"/>
      <c r="U1363" s="111"/>
    </row>
    <row r="1364" spans="1:21" s="116" customFormat="1" ht="63.75" x14ac:dyDescent="0.2">
      <c r="A1364" s="8" t="str">
        <f t="shared" ref="A1364:A1366" si="296">MID(H1364,1,1)</f>
        <v>2</v>
      </c>
      <c r="B1364" s="8" t="str">
        <f t="shared" ref="B1364:B1366" si="297">MID(H1364,3,1)</f>
        <v>1</v>
      </c>
      <c r="C1364" s="8" t="str">
        <f t="shared" ref="C1364:C1366" si="298">MID(H1364,5,1)</f>
        <v>2</v>
      </c>
      <c r="D1364" s="8" t="str">
        <f t="shared" ref="D1364:D1366" si="299">MID(H1364,7,1)</f>
        <v>1</v>
      </c>
      <c r="E1364" s="8">
        <v>2</v>
      </c>
      <c r="F1364" s="8" t="str">
        <f t="shared" ref="F1364:F1366" si="300">MID(H1364,11,2)</f>
        <v>00</v>
      </c>
      <c r="G1364" s="8" t="str">
        <f t="shared" ref="G1364:G1366" si="301">MID(H1364,14,2)</f>
        <v>00</v>
      </c>
      <c r="H1364" s="8" t="s">
        <v>10863</v>
      </c>
      <c r="I1364" s="8" t="s">
        <v>10864</v>
      </c>
      <c r="J1364" s="121" t="s">
        <v>10865</v>
      </c>
      <c r="K1364" s="11" t="s">
        <v>69</v>
      </c>
      <c r="L1364" s="11" t="s">
        <v>3052</v>
      </c>
      <c r="M1364" s="11" t="s">
        <v>10953</v>
      </c>
      <c r="N1364" s="11"/>
      <c r="O1364" s="11"/>
      <c r="P1364" s="11"/>
      <c r="Q1364" s="11" t="s">
        <v>3072</v>
      </c>
      <c r="R1364" s="11"/>
      <c r="S1364" s="11" t="s">
        <v>3062</v>
      </c>
      <c r="T1364" s="111"/>
      <c r="U1364" s="111"/>
    </row>
    <row r="1365" spans="1:21" s="116" customFormat="1" ht="25.5" x14ac:dyDescent="0.2">
      <c r="A1365" s="26" t="str">
        <f t="shared" si="296"/>
        <v>2</v>
      </c>
      <c r="B1365" s="26" t="str">
        <f t="shared" si="297"/>
        <v>1</v>
      </c>
      <c r="C1365" s="26" t="str">
        <f t="shared" si="298"/>
        <v>2</v>
      </c>
      <c r="D1365" s="26" t="str">
        <f t="shared" si="299"/>
        <v>1</v>
      </c>
      <c r="E1365" s="26" t="str">
        <f t="shared" ref="E1365:E1366" si="302">MID(H1365,9,1)</f>
        <v>2</v>
      </c>
      <c r="F1365" s="26" t="str">
        <f t="shared" si="300"/>
        <v>01</v>
      </c>
      <c r="G1365" s="26" t="str">
        <f t="shared" si="301"/>
        <v>00</v>
      </c>
      <c r="H1365" s="26" t="s">
        <v>11017</v>
      </c>
      <c r="I1365" s="26" t="s">
        <v>4251</v>
      </c>
      <c r="J1365" s="122" t="s">
        <v>4252</v>
      </c>
      <c r="K1365" s="24" t="s">
        <v>69</v>
      </c>
      <c r="L1365" s="24" t="s">
        <v>3062</v>
      </c>
      <c r="M1365" s="24" t="s">
        <v>10953</v>
      </c>
      <c r="N1365" s="24" t="s">
        <v>3063</v>
      </c>
      <c r="O1365" s="24" t="s">
        <v>9300</v>
      </c>
      <c r="P1365" s="24" t="s">
        <v>3064</v>
      </c>
      <c r="Q1365" s="24" t="s">
        <v>3072</v>
      </c>
      <c r="R1365" s="24"/>
      <c r="S1365" s="24" t="s">
        <v>3052</v>
      </c>
      <c r="T1365" s="111"/>
      <c r="U1365" s="111"/>
    </row>
    <row r="1366" spans="1:21" s="116" customFormat="1" ht="25.5" x14ac:dyDescent="0.2">
      <c r="A1366" s="26" t="str">
        <f t="shared" si="296"/>
        <v>2</v>
      </c>
      <c r="B1366" s="26" t="str">
        <f t="shared" si="297"/>
        <v>1</v>
      </c>
      <c r="C1366" s="26" t="str">
        <f t="shared" si="298"/>
        <v>2</v>
      </c>
      <c r="D1366" s="26" t="str">
        <f t="shared" si="299"/>
        <v>1</v>
      </c>
      <c r="E1366" s="26" t="str">
        <f t="shared" si="302"/>
        <v>2</v>
      </c>
      <c r="F1366" s="26" t="str">
        <f t="shared" si="300"/>
        <v>02</v>
      </c>
      <c r="G1366" s="26" t="str">
        <f t="shared" si="301"/>
        <v>00</v>
      </c>
      <c r="H1366" s="26" t="s">
        <v>11018</v>
      </c>
      <c r="I1366" s="26" t="s">
        <v>4257</v>
      </c>
      <c r="J1366" s="122" t="s">
        <v>4258</v>
      </c>
      <c r="K1366" s="24" t="s">
        <v>69</v>
      </c>
      <c r="L1366" s="24" t="s">
        <v>3062</v>
      </c>
      <c r="M1366" s="24" t="s">
        <v>10953</v>
      </c>
      <c r="N1366" s="24" t="s">
        <v>3063</v>
      </c>
      <c r="O1366" s="24" t="s">
        <v>9300</v>
      </c>
      <c r="P1366" s="24" t="s">
        <v>3064</v>
      </c>
      <c r="Q1366" s="24" t="s">
        <v>3072</v>
      </c>
      <c r="R1366" s="24"/>
      <c r="S1366" s="24" t="s">
        <v>3052</v>
      </c>
      <c r="T1366" s="111"/>
      <c r="U1366" s="111"/>
    </row>
    <row r="1367" spans="1:21" s="116" customFormat="1" ht="25.5" x14ac:dyDescent="0.2">
      <c r="A1367" s="26" t="str">
        <f>MID(H1367,1,1)</f>
        <v>2</v>
      </c>
      <c r="B1367" s="26" t="str">
        <f>MID(H1367,3,1)</f>
        <v>1</v>
      </c>
      <c r="C1367" s="26" t="str">
        <f>MID(H1367,5,1)</f>
        <v>2</v>
      </c>
      <c r="D1367" s="26" t="str">
        <f>MID(H1367,7,1)</f>
        <v>1</v>
      </c>
      <c r="E1367" s="26" t="str">
        <f>MID(H1367,9,1)</f>
        <v>2</v>
      </c>
      <c r="F1367" s="26" t="str">
        <f>MID(H1367,11,2)</f>
        <v>02</v>
      </c>
      <c r="G1367" s="26" t="str">
        <f>MID(H1367,14,2)</f>
        <v>01</v>
      </c>
      <c r="H1367" s="26" t="s">
        <v>11019</v>
      </c>
      <c r="I1367" s="26" t="s">
        <v>11020</v>
      </c>
      <c r="J1367" s="122" t="s">
        <v>11102</v>
      </c>
      <c r="K1367" s="24" t="s">
        <v>69</v>
      </c>
      <c r="L1367" s="24" t="s">
        <v>3062</v>
      </c>
      <c r="M1367" s="24" t="s">
        <v>10953</v>
      </c>
      <c r="N1367" s="24" t="s">
        <v>3063</v>
      </c>
      <c r="O1367" s="24" t="s">
        <v>9300</v>
      </c>
      <c r="P1367" s="24" t="s">
        <v>3064</v>
      </c>
      <c r="Q1367" s="24" t="s">
        <v>3065</v>
      </c>
      <c r="R1367" s="24"/>
      <c r="S1367" s="24" t="s">
        <v>3052</v>
      </c>
      <c r="T1367" s="111"/>
      <c r="U1367" s="111"/>
    </row>
    <row r="1368" spans="1:21" s="116" customFormat="1" ht="25.5" x14ac:dyDescent="0.2">
      <c r="A1368" s="26" t="str">
        <f t="shared" ref="A1368" si="303">MID(H1368,1,1)</f>
        <v>2</v>
      </c>
      <c r="B1368" s="26" t="str">
        <f t="shared" ref="B1368" si="304">MID(H1368,3,1)</f>
        <v>1</v>
      </c>
      <c r="C1368" s="26" t="str">
        <f t="shared" ref="C1368" si="305">MID(H1368,5,1)</f>
        <v>2</v>
      </c>
      <c r="D1368" s="26" t="str">
        <f t="shared" ref="D1368" si="306">MID(H1368,7,1)</f>
        <v>1</v>
      </c>
      <c r="E1368" s="26" t="str">
        <f t="shared" ref="E1368" si="307">MID(H1368,9,1)</f>
        <v>2</v>
      </c>
      <c r="F1368" s="26" t="str">
        <f t="shared" ref="F1368" si="308">MID(H1368,11,2)</f>
        <v>99</v>
      </c>
      <c r="G1368" s="26" t="str">
        <f t="shared" ref="G1368" si="309">MID(H1368,14,2)</f>
        <v>00</v>
      </c>
      <c r="H1368" s="26" t="s">
        <v>12661</v>
      </c>
      <c r="I1368" s="47" t="s">
        <v>10002</v>
      </c>
      <c r="J1368" s="122" t="s">
        <v>10003</v>
      </c>
      <c r="K1368" s="24" t="s">
        <v>69</v>
      </c>
      <c r="L1368" s="24" t="s">
        <v>3062</v>
      </c>
      <c r="M1368" s="24" t="s">
        <v>10953</v>
      </c>
      <c r="N1368" s="24" t="s">
        <v>3064</v>
      </c>
      <c r="O1368" s="24" t="s">
        <v>9300</v>
      </c>
      <c r="P1368" s="24" t="s">
        <v>3064</v>
      </c>
      <c r="Q1368" s="24" t="s">
        <v>3072</v>
      </c>
      <c r="R1368" s="24"/>
      <c r="S1368" s="24" t="s">
        <v>3052</v>
      </c>
      <c r="T1368" s="111"/>
      <c r="U1368" s="111"/>
    </row>
    <row r="1369" spans="1:21" s="116" customFormat="1" ht="76.5" x14ac:dyDescent="0.2">
      <c r="A1369" s="8" t="str">
        <f t="shared" si="290"/>
        <v>2</v>
      </c>
      <c r="B1369" s="8" t="str">
        <f t="shared" si="291"/>
        <v>1</v>
      </c>
      <c r="C1369" s="8" t="str">
        <f t="shared" si="292"/>
        <v>2</v>
      </c>
      <c r="D1369" s="8" t="str">
        <f t="shared" si="293"/>
        <v>1</v>
      </c>
      <c r="E1369" s="8" t="str">
        <f t="shared" si="294"/>
        <v>3</v>
      </c>
      <c r="F1369" s="8" t="str">
        <f t="shared" si="289"/>
        <v>00</v>
      </c>
      <c r="G1369" s="8" t="str">
        <f t="shared" si="295"/>
        <v>00</v>
      </c>
      <c r="H1369" s="8" t="s">
        <v>543</v>
      </c>
      <c r="I1369" s="8" t="s">
        <v>544</v>
      </c>
      <c r="J1369" s="121" t="s">
        <v>6481</v>
      </c>
      <c r="K1369" s="11" t="s">
        <v>69</v>
      </c>
      <c r="L1369" s="11" t="s">
        <v>3052</v>
      </c>
      <c r="M1369" s="11" t="s">
        <v>10953</v>
      </c>
      <c r="N1369" s="11"/>
      <c r="O1369" s="11"/>
      <c r="P1369" s="11"/>
      <c r="Q1369" s="11" t="s">
        <v>3072</v>
      </c>
      <c r="R1369" s="11"/>
      <c r="S1369" s="11" t="s">
        <v>3062</v>
      </c>
      <c r="T1369" s="111"/>
      <c r="U1369" s="111"/>
    </row>
    <row r="1370" spans="1:21" s="116" customFormat="1" ht="25.5" x14ac:dyDescent="0.2">
      <c r="A1370" s="26" t="str">
        <f t="shared" si="290"/>
        <v>2</v>
      </c>
      <c r="B1370" s="26" t="str">
        <f t="shared" si="291"/>
        <v>1</v>
      </c>
      <c r="C1370" s="26" t="str">
        <f t="shared" si="292"/>
        <v>2</v>
      </c>
      <c r="D1370" s="26" t="str">
        <f t="shared" si="293"/>
        <v>1</v>
      </c>
      <c r="E1370" s="26" t="str">
        <f t="shared" si="294"/>
        <v>3</v>
      </c>
      <c r="F1370" s="26" t="str">
        <f t="shared" si="289"/>
        <v>01</v>
      </c>
      <c r="G1370" s="26" t="str">
        <f t="shared" si="295"/>
        <v>00</v>
      </c>
      <c r="H1370" s="26" t="s">
        <v>7919</v>
      </c>
      <c r="I1370" s="26" t="s">
        <v>4251</v>
      </c>
      <c r="J1370" s="122" t="s">
        <v>4252</v>
      </c>
      <c r="K1370" s="24" t="s">
        <v>69</v>
      </c>
      <c r="L1370" s="24" t="s">
        <v>3062</v>
      </c>
      <c r="M1370" s="24" t="s">
        <v>10953</v>
      </c>
      <c r="N1370" s="24"/>
      <c r="O1370" s="24"/>
      <c r="P1370" s="24" t="s">
        <v>3064</v>
      </c>
      <c r="Q1370" s="24" t="s">
        <v>3072</v>
      </c>
      <c r="R1370" s="24" t="s">
        <v>3066</v>
      </c>
      <c r="S1370" s="24" t="s">
        <v>3062</v>
      </c>
      <c r="T1370" s="111"/>
      <c r="U1370" s="111"/>
    </row>
    <row r="1371" spans="1:21" s="116" customFormat="1" ht="25.5" x14ac:dyDescent="0.2">
      <c r="A1371" s="26" t="str">
        <f t="shared" si="290"/>
        <v>2</v>
      </c>
      <c r="B1371" s="26" t="str">
        <f t="shared" si="291"/>
        <v>1</v>
      </c>
      <c r="C1371" s="26" t="str">
        <f t="shared" si="292"/>
        <v>2</v>
      </c>
      <c r="D1371" s="26" t="str">
        <f t="shared" si="293"/>
        <v>1</v>
      </c>
      <c r="E1371" s="26" t="str">
        <f t="shared" si="294"/>
        <v>3</v>
      </c>
      <c r="F1371" s="26" t="str">
        <f t="shared" si="289"/>
        <v>01</v>
      </c>
      <c r="G1371" s="26" t="str">
        <f t="shared" si="295"/>
        <v>01</v>
      </c>
      <c r="H1371" s="26" t="s">
        <v>7920</v>
      </c>
      <c r="I1371" s="26" t="s">
        <v>4253</v>
      </c>
      <c r="J1371" s="122" t="s">
        <v>9506</v>
      </c>
      <c r="K1371" s="24" t="s">
        <v>69</v>
      </c>
      <c r="L1371" s="24" t="s">
        <v>3062</v>
      </c>
      <c r="M1371" s="24" t="s">
        <v>10953</v>
      </c>
      <c r="N1371" s="24" t="s">
        <v>3064</v>
      </c>
      <c r="O1371" s="24" t="s">
        <v>9300</v>
      </c>
      <c r="P1371" s="24" t="s">
        <v>3064</v>
      </c>
      <c r="Q1371" s="24" t="s">
        <v>3065</v>
      </c>
      <c r="R1371" s="24" t="s">
        <v>3066</v>
      </c>
      <c r="S1371" s="24" t="s">
        <v>3062</v>
      </c>
      <c r="T1371" s="111"/>
      <c r="U1371" s="111"/>
    </row>
    <row r="1372" spans="1:21" s="116" customFormat="1" x14ac:dyDescent="0.2">
      <c r="A1372" s="26" t="str">
        <f t="shared" si="290"/>
        <v>2</v>
      </c>
      <c r="B1372" s="26" t="str">
        <f t="shared" si="291"/>
        <v>1</v>
      </c>
      <c r="C1372" s="26" t="str">
        <f t="shared" si="292"/>
        <v>2</v>
      </c>
      <c r="D1372" s="26" t="str">
        <f t="shared" si="293"/>
        <v>1</v>
      </c>
      <c r="E1372" s="26" t="str">
        <f t="shared" si="294"/>
        <v>3</v>
      </c>
      <c r="F1372" s="26" t="str">
        <f t="shared" si="289"/>
        <v>01</v>
      </c>
      <c r="G1372" s="26" t="str">
        <f t="shared" si="295"/>
        <v>02</v>
      </c>
      <c r="H1372" s="26" t="s">
        <v>7921</v>
      </c>
      <c r="I1372" s="26" t="s">
        <v>4254</v>
      </c>
      <c r="J1372" s="122" t="s">
        <v>4255</v>
      </c>
      <c r="K1372" s="24" t="s">
        <v>6</v>
      </c>
      <c r="L1372" s="24" t="s">
        <v>3062</v>
      </c>
      <c r="M1372" s="24" t="s">
        <v>10953</v>
      </c>
      <c r="N1372" s="24" t="s">
        <v>3064</v>
      </c>
      <c r="O1372" s="24" t="s">
        <v>9300</v>
      </c>
      <c r="P1372" s="24" t="s">
        <v>3064</v>
      </c>
      <c r="Q1372" s="24" t="s">
        <v>3065</v>
      </c>
      <c r="R1372" s="24" t="s">
        <v>3066</v>
      </c>
      <c r="S1372" s="24" t="s">
        <v>3062</v>
      </c>
      <c r="T1372" s="111"/>
      <c r="U1372" s="111"/>
    </row>
    <row r="1373" spans="1:21" s="116" customFormat="1" ht="25.5" x14ac:dyDescent="0.2">
      <c r="A1373" s="26" t="str">
        <f t="shared" si="290"/>
        <v>2</v>
      </c>
      <c r="B1373" s="26" t="str">
        <f t="shared" si="291"/>
        <v>1</v>
      </c>
      <c r="C1373" s="26" t="str">
        <f t="shared" si="292"/>
        <v>2</v>
      </c>
      <c r="D1373" s="26" t="str">
        <f t="shared" si="293"/>
        <v>1</v>
      </c>
      <c r="E1373" s="26" t="str">
        <f t="shared" si="294"/>
        <v>3</v>
      </c>
      <c r="F1373" s="26" t="str">
        <f t="shared" si="289"/>
        <v>01</v>
      </c>
      <c r="G1373" s="26" t="str">
        <f t="shared" si="295"/>
        <v>98</v>
      </c>
      <c r="H1373" s="26" t="s">
        <v>7922</v>
      </c>
      <c r="I1373" s="26" t="s">
        <v>4256</v>
      </c>
      <c r="J1373" s="122" t="s">
        <v>9507</v>
      </c>
      <c r="K1373" s="24" t="s">
        <v>69</v>
      </c>
      <c r="L1373" s="24" t="s">
        <v>3062</v>
      </c>
      <c r="M1373" s="24" t="s">
        <v>10953</v>
      </c>
      <c r="N1373" s="24" t="s">
        <v>3064</v>
      </c>
      <c r="O1373" s="24" t="s">
        <v>9300</v>
      </c>
      <c r="P1373" s="24" t="s">
        <v>3064</v>
      </c>
      <c r="Q1373" s="24" t="s">
        <v>3065</v>
      </c>
      <c r="R1373" s="24" t="s">
        <v>3066</v>
      </c>
      <c r="S1373" s="24" t="s">
        <v>3062</v>
      </c>
      <c r="T1373" s="111"/>
      <c r="U1373" s="111"/>
    </row>
    <row r="1374" spans="1:21" ht="25.5" x14ac:dyDescent="0.2">
      <c r="A1374" s="26" t="str">
        <f t="shared" si="290"/>
        <v>2</v>
      </c>
      <c r="B1374" s="26" t="str">
        <f t="shared" si="291"/>
        <v>1</v>
      </c>
      <c r="C1374" s="26" t="str">
        <f t="shared" si="292"/>
        <v>2</v>
      </c>
      <c r="D1374" s="26" t="str">
        <f t="shared" si="293"/>
        <v>1</v>
      </c>
      <c r="E1374" s="26" t="str">
        <f t="shared" si="294"/>
        <v>3</v>
      </c>
      <c r="F1374" s="26" t="str">
        <f t="shared" si="289"/>
        <v>02</v>
      </c>
      <c r="G1374" s="26" t="str">
        <f t="shared" si="295"/>
        <v>00</v>
      </c>
      <c r="H1374" s="26" t="s">
        <v>7923</v>
      </c>
      <c r="I1374" s="26" t="s">
        <v>4257</v>
      </c>
      <c r="J1374" s="122" t="s">
        <v>4258</v>
      </c>
      <c r="K1374" s="24" t="s">
        <v>69</v>
      </c>
      <c r="L1374" s="24" t="s">
        <v>3062</v>
      </c>
      <c r="M1374" s="24" t="s">
        <v>10953</v>
      </c>
      <c r="N1374" s="24"/>
      <c r="O1374" s="24"/>
      <c r="P1374" s="24" t="s">
        <v>3064</v>
      </c>
      <c r="Q1374" s="24" t="s">
        <v>3072</v>
      </c>
      <c r="R1374" s="24" t="s">
        <v>3066</v>
      </c>
      <c r="S1374" s="24" t="s">
        <v>3062</v>
      </c>
    </row>
    <row r="1375" spans="1:21" ht="25.5" x14ac:dyDescent="0.2">
      <c r="A1375" s="26" t="str">
        <f t="shared" si="290"/>
        <v>2</v>
      </c>
      <c r="B1375" s="26" t="str">
        <f t="shared" si="291"/>
        <v>1</v>
      </c>
      <c r="C1375" s="26" t="str">
        <f t="shared" si="292"/>
        <v>2</v>
      </c>
      <c r="D1375" s="26" t="str">
        <f t="shared" si="293"/>
        <v>1</v>
      </c>
      <c r="E1375" s="26" t="str">
        <f t="shared" si="294"/>
        <v>3</v>
      </c>
      <c r="F1375" s="26" t="str">
        <f t="shared" si="289"/>
        <v>02</v>
      </c>
      <c r="G1375" s="26" t="str">
        <f t="shared" si="295"/>
        <v>01</v>
      </c>
      <c r="H1375" s="26" t="s">
        <v>7924</v>
      </c>
      <c r="I1375" s="26" t="s">
        <v>4654</v>
      </c>
      <c r="J1375" s="122" t="s">
        <v>4655</v>
      </c>
      <c r="K1375" s="24" t="s">
        <v>69</v>
      </c>
      <c r="L1375" s="24" t="s">
        <v>3062</v>
      </c>
      <c r="M1375" s="24" t="s">
        <v>10953</v>
      </c>
      <c r="N1375" s="24" t="s">
        <v>3064</v>
      </c>
      <c r="O1375" s="24" t="s">
        <v>9300</v>
      </c>
      <c r="P1375" s="24" t="s">
        <v>3064</v>
      </c>
      <c r="Q1375" s="24" t="s">
        <v>3065</v>
      </c>
      <c r="R1375" s="24" t="s">
        <v>3066</v>
      </c>
      <c r="S1375" s="24" t="s">
        <v>3062</v>
      </c>
    </row>
    <row r="1376" spans="1:21" s="116" customFormat="1" ht="63.75" x14ac:dyDescent="0.2">
      <c r="A1376" s="26" t="str">
        <f t="shared" si="290"/>
        <v>2</v>
      </c>
      <c r="B1376" s="26" t="str">
        <f t="shared" si="291"/>
        <v>1</v>
      </c>
      <c r="C1376" s="26" t="str">
        <f t="shared" si="292"/>
        <v>2</v>
      </c>
      <c r="D1376" s="26" t="str">
        <f t="shared" si="293"/>
        <v>1</v>
      </c>
      <c r="E1376" s="26" t="str">
        <f t="shared" si="294"/>
        <v>3</v>
      </c>
      <c r="F1376" s="26" t="str">
        <f t="shared" ref="F1376:F1456" si="310">MID(H1376,11,2)</f>
        <v>02</v>
      </c>
      <c r="G1376" s="26" t="str">
        <f t="shared" si="295"/>
        <v>05</v>
      </c>
      <c r="H1376" s="26" t="s">
        <v>7925</v>
      </c>
      <c r="I1376" s="26" t="s">
        <v>4325</v>
      </c>
      <c r="J1376" s="122" t="s">
        <v>4326</v>
      </c>
      <c r="K1376" s="24" t="s">
        <v>69</v>
      </c>
      <c r="L1376" s="24" t="s">
        <v>3062</v>
      </c>
      <c r="M1376" s="24" t="s">
        <v>10953</v>
      </c>
      <c r="N1376" s="24" t="s">
        <v>3214</v>
      </c>
      <c r="O1376" s="24" t="s">
        <v>9300</v>
      </c>
      <c r="P1376" s="24" t="s">
        <v>3064</v>
      </c>
      <c r="Q1376" s="24" t="s">
        <v>3065</v>
      </c>
      <c r="R1376" s="24" t="s">
        <v>3066</v>
      </c>
      <c r="S1376" s="24" t="s">
        <v>3062</v>
      </c>
      <c r="T1376" s="111"/>
      <c r="U1376" s="111"/>
    </row>
    <row r="1377" spans="1:21" s="116" customFormat="1" ht="25.5" x14ac:dyDescent="0.2">
      <c r="A1377" s="26" t="str">
        <f t="shared" si="290"/>
        <v>2</v>
      </c>
      <c r="B1377" s="26" t="str">
        <f t="shared" si="291"/>
        <v>1</v>
      </c>
      <c r="C1377" s="26" t="str">
        <f t="shared" si="292"/>
        <v>2</v>
      </c>
      <c r="D1377" s="26" t="str">
        <f t="shared" si="293"/>
        <v>1</v>
      </c>
      <c r="E1377" s="26" t="str">
        <f t="shared" si="294"/>
        <v>3</v>
      </c>
      <c r="F1377" s="26" t="str">
        <f t="shared" si="310"/>
        <v>02</v>
      </c>
      <c r="G1377" s="26" t="str">
        <f t="shared" si="295"/>
        <v>98</v>
      </c>
      <c r="H1377" s="26" t="s">
        <v>7926</v>
      </c>
      <c r="I1377" s="26" t="s">
        <v>4259</v>
      </c>
      <c r="J1377" s="122" t="s">
        <v>4260</v>
      </c>
      <c r="K1377" s="24" t="s">
        <v>69</v>
      </c>
      <c r="L1377" s="24" t="s">
        <v>3062</v>
      </c>
      <c r="M1377" s="24" t="s">
        <v>10953</v>
      </c>
      <c r="N1377" s="24" t="s">
        <v>3064</v>
      </c>
      <c r="O1377" s="24" t="s">
        <v>9300</v>
      </c>
      <c r="P1377" s="24" t="s">
        <v>3064</v>
      </c>
      <c r="Q1377" s="24" t="s">
        <v>3065</v>
      </c>
      <c r="R1377" s="24" t="s">
        <v>3066</v>
      </c>
      <c r="S1377" s="24" t="s">
        <v>3062</v>
      </c>
      <c r="T1377" s="111"/>
      <c r="U1377" s="111"/>
    </row>
    <row r="1378" spans="1:21" s="184" customFormat="1" ht="25.5" x14ac:dyDescent="0.2">
      <c r="A1378" s="171" t="str">
        <f t="shared" si="290"/>
        <v>2</v>
      </c>
      <c r="B1378" s="171" t="str">
        <f t="shared" si="291"/>
        <v>1</v>
      </c>
      <c r="C1378" s="171" t="str">
        <f t="shared" si="292"/>
        <v>2</v>
      </c>
      <c r="D1378" s="171" t="str">
        <f t="shared" si="293"/>
        <v>1</v>
      </c>
      <c r="E1378" s="171" t="str">
        <f t="shared" si="294"/>
        <v>3</v>
      </c>
      <c r="F1378" s="171" t="str">
        <f t="shared" si="310"/>
        <v>03</v>
      </c>
      <c r="G1378" s="171" t="str">
        <f t="shared" si="295"/>
        <v>00</v>
      </c>
      <c r="H1378" s="171" t="s">
        <v>10005</v>
      </c>
      <c r="I1378" s="171" t="s">
        <v>10002</v>
      </c>
      <c r="J1378" s="172" t="s">
        <v>10003</v>
      </c>
      <c r="K1378" s="171" t="s">
        <v>69</v>
      </c>
      <c r="L1378" s="171" t="s">
        <v>3062</v>
      </c>
      <c r="M1378" s="174" t="s">
        <v>10954</v>
      </c>
      <c r="N1378" s="174" t="s">
        <v>3064</v>
      </c>
      <c r="O1378" s="174" t="s">
        <v>9300</v>
      </c>
      <c r="P1378" s="174" t="s">
        <v>3064</v>
      </c>
      <c r="Q1378" s="174" t="s">
        <v>3072</v>
      </c>
      <c r="R1378" s="174" t="s">
        <v>10004</v>
      </c>
      <c r="S1378" s="174" t="s">
        <v>3062</v>
      </c>
      <c r="T1378" s="183"/>
    </row>
    <row r="1379" spans="1:21" s="116" customFormat="1" ht="53.25" customHeight="1" x14ac:dyDescent="0.2">
      <c r="A1379" s="26" t="str">
        <f t="shared" si="290"/>
        <v>2</v>
      </c>
      <c r="B1379" s="26" t="str">
        <f t="shared" si="291"/>
        <v>1</v>
      </c>
      <c r="C1379" s="26" t="str">
        <f t="shared" si="292"/>
        <v>2</v>
      </c>
      <c r="D1379" s="26" t="str">
        <f t="shared" si="293"/>
        <v>1</v>
      </c>
      <c r="E1379" s="26" t="str">
        <f t="shared" si="294"/>
        <v>3</v>
      </c>
      <c r="F1379" s="26" t="str">
        <f t="shared" si="310"/>
        <v>04</v>
      </c>
      <c r="G1379" s="26" t="str">
        <f t="shared" si="295"/>
        <v>00</v>
      </c>
      <c r="H1379" s="26" t="s">
        <v>10919</v>
      </c>
      <c r="I1379" s="26" t="s">
        <v>10897</v>
      </c>
      <c r="J1379" s="122" t="s">
        <v>10898</v>
      </c>
      <c r="K1379" s="24" t="s">
        <v>69</v>
      </c>
      <c r="L1379" s="24" t="s">
        <v>3062</v>
      </c>
      <c r="M1379" s="24" t="s">
        <v>10953</v>
      </c>
      <c r="N1379" s="24" t="s">
        <v>3064</v>
      </c>
      <c r="O1379" s="24" t="s">
        <v>9300</v>
      </c>
      <c r="P1379" s="24" t="s">
        <v>3064</v>
      </c>
      <c r="Q1379" s="24" t="s">
        <v>3072</v>
      </c>
      <c r="R1379" s="24" t="s">
        <v>10004</v>
      </c>
      <c r="S1379" s="24" t="s">
        <v>3062</v>
      </c>
      <c r="T1379" s="111"/>
      <c r="U1379" s="111"/>
    </row>
    <row r="1380" spans="1:21" s="116" customFormat="1" ht="53.25" customHeight="1" x14ac:dyDescent="0.2">
      <c r="A1380" s="26" t="str">
        <f t="shared" ref="A1380" si="311">MID(H1380,1,1)</f>
        <v>2</v>
      </c>
      <c r="B1380" s="26" t="str">
        <f t="shared" ref="B1380" si="312">MID(H1380,3,1)</f>
        <v>1</v>
      </c>
      <c r="C1380" s="26" t="str">
        <f t="shared" ref="C1380" si="313">MID(H1380,5,1)</f>
        <v>2</v>
      </c>
      <c r="D1380" s="26" t="str">
        <f t="shared" ref="D1380" si="314">MID(H1380,7,1)</f>
        <v>1</v>
      </c>
      <c r="E1380" s="26" t="str">
        <f t="shared" ref="E1380" si="315">MID(H1380,9,1)</f>
        <v>3</v>
      </c>
      <c r="F1380" s="26" t="str">
        <f t="shared" ref="F1380" si="316">MID(H1380,11,2)</f>
        <v>04</v>
      </c>
      <c r="G1380" s="26" t="str">
        <f t="shared" ref="G1380" si="317">MID(H1380,14,2)</f>
        <v>01</v>
      </c>
      <c r="H1380" s="26" t="s">
        <v>10920</v>
      </c>
      <c r="I1380" s="26" t="s">
        <v>10897</v>
      </c>
      <c r="J1380" s="122" t="s">
        <v>10899</v>
      </c>
      <c r="K1380" s="24" t="s">
        <v>69</v>
      </c>
      <c r="L1380" s="24" t="s">
        <v>3062</v>
      </c>
      <c r="M1380" s="24" t="s">
        <v>10953</v>
      </c>
      <c r="N1380" s="24" t="s">
        <v>3064</v>
      </c>
      <c r="O1380" s="24" t="s">
        <v>9300</v>
      </c>
      <c r="P1380" s="24" t="s">
        <v>3064</v>
      </c>
      <c r="Q1380" s="24" t="s">
        <v>3072</v>
      </c>
      <c r="R1380" s="24" t="s">
        <v>10004</v>
      </c>
      <c r="S1380" s="24" t="s">
        <v>3062</v>
      </c>
      <c r="T1380" s="111"/>
      <c r="U1380" s="111"/>
    </row>
    <row r="1381" spans="1:21" s="116" customFormat="1" ht="53.25" customHeight="1" x14ac:dyDescent="0.2">
      <c r="A1381" s="26" t="str">
        <f t="shared" ref="A1381:A1382" si="318">MID(H1381,1,1)</f>
        <v>2</v>
      </c>
      <c r="B1381" s="26" t="str">
        <f t="shared" ref="B1381:B1382" si="319">MID(H1381,3,1)</f>
        <v>1</v>
      </c>
      <c r="C1381" s="26" t="str">
        <f t="shared" ref="C1381:C1382" si="320">MID(H1381,5,1)</f>
        <v>2</v>
      </c>
      <c r="D1381" s="26" t="str">
        <f t="shared" ref="D1381:D1382" si="321">MID(H1381,7,1)</f>
        <v>1</v>
      </c>
      <c r="E1381" s="26" t="str">
        <f t="shared" ref="E1381:E1382" si="322">MID(H1381,9,1)</f>
        <v>3</v>
      </c>
      <c r="F1381" s="26" t="str">
        <f t="shared" ref="F1381:F1382" si="323">MID(H1381,11,2)</f>
        <v>05</v>
      </c>
      <c r="G1381" s="26" t="str">
        <f t="shared" ref="G1381:G1382" si="324">MID(H1381,14,2)</f>
        <v>00</v>
      </c>
      <c r="H1381" s="26" t="s">
        <v>12652</v>
      </c>
      <c r="I1381" s="26" t="s">
        <v>10921</v>
      </c>
      <c r="J1381" s="122" t="s">
        <v>10923</v>
      </c>
      <c r="K1381" s="24" t="s">
        <v>69</v>
      </c>
      <c r="L1381" s="24" t="s">
        <v>3062</v>
      </c>
      <c r="M1381" s="24" t="s">
        <v>10953</v>
      </c>
      <c r="N1381" s="24" t="s">
        <v>3064</v>
      </c>
      <c r="O1381" s="24" t="s">
        <v>9300</v>
      </c>
      <c r="P1381" s="24" t="s">
        <v>3064</v>
      </c>
      <c r="Q1381" s="24" t="s">
        <v>3072</v>
      </c>
      <c r="R1381" s="24" t="s">
        <v>10004</v>
      </c>
      <c r="S1381" s="24" t="s">
        <v>3062</v>
      </c>
      <c r="T1381" s="111"/>
      <c r="U1381" s="111"/>
    </row>
    <row r="1382" spans="1:21" s="116" customFormat="1" ht="53.25" customHeight="1" x14ac:dyDescent="0.2">
      <c r="A1382" s="26" t="str">
        <f t="shared" si="318"/>
        <v>2</v>
      </c>
      <c r="B1382" s="26" t="str">
        <f t="shared" si="319"/>
        <v>1</v>
      </c>
      <c r="C1382" s="26" t="str">
        <f t="shared" si="320"/>
        <v>2</v>
      </c>
      <c r="D1382" s="26" t="str">
        <f t="shared" si="321"/>
        <v>1</v>
      </c>
      <c r="E1382" s="26" t="str">
        <f t="shared" si="322"/>
        <v>3</v>
      </c>
      <c r="F1382" s="26" t="str">
        <f t="shared" si="323"/>
        <v>05</v>
      </c>
      <c r="G1382" s="26" t="str">
        <f t="shared" si="324"/>
        <v>01</v>
      </c>
      <c r="H1382" s="26" t="s">
        <v>12653</v>
      </c>
      <c r="I1382" s="26" t="s">
        <v>10921</v>
      </c>
      <c r="J1382" s="122" t="s">
        <v>10922</v>
      </c>
      <c r="K1382" s="24" t="s">
        <v>69</v>
      </c>
      <c r="L1382" s="24" t="s">
        <v>3062</v>
      </c>
      <c r="M1382" s="24" t="s">
        <v>10953</v>
      </c>
      <c r="N1382" s="24" t="s">
        <v>3064</v>
      </c>
      <c r="O1382" s="24" t="s">
        <v>9300</v>
      </c>
      <c r="P1382" s="24" t="s">
        <v>3064</v>
      </c>
      <c r="Q1382" s="24" t="s">
        <v>3072</v>
      </c>
      <c r="R1382" s="24" t="s">
        <v>10004</v>
      </c>
      <c r="S1382" s="24" t="s">
        <v>3062</v>
      </c>
      <c r="T1382" s="111"/>
      <c r="U1382" s="111"/>
    </row>
    <row r="1383" spans="1:21" s="116" customFormat="1" ht="25.5" x14ac:dyDescent="0.2">
      <c r="A1383" s="26" t="str">
        <f t="shared" ref="A1383" si="325">MID(H1383,1,1)</f>
        <v>2</v>
      </c>
      <c r="B1383" s="26" t="str">
        <f t="shared" ref="B1383" si="326">MID(H1383,3,1)</f>
        <v>1</v>
      </c>
      <c r="C1383" s="26" t="str">
        <f t="shared" ref="C1383" si="327">MID(H1383,5,1)</f>
        <v>2</v>
      </c>
      <c r="D1383" s="26" t="str">
        <f t="shared" ref="D1383" si="328">MID(H1383,7,1)</f>
        <v>1</v>
      </c>
      <c r="E1383" s="26" t="str">
        <f t="shared" ref="E1383" si="329">MID(H1383,9,1)</f>
        <v>3</v>
      </c>
      <c r="F1383" s="26" t="str">
        <f t="shared" ref="F1383" si="330">MID(H1383,11,2)</f>
        <v>99</v>
      </c>
      <c r="G1383" s="26" t="str">
        <f t="shared" ref="G1383" si="331">MID(H1383,14,2)</f>
        <v>00</v>
      </c>
      <c r="H1383" s="26" t="s">
        <v>10896</v>
      </c>
      <c r="I1383" s="26" t="s">
        <v>10002</v>
      </c>
      <c r="J1383" s="122" t="s">
        <v>10003</v>
      </c>
      <c r="K1383" s="24" t="s">
        <v>69</v>
      </c>
      <c r="L1383" s="24" t="s">
        <v>3062</v>
      </c>
      <c r="M1383" s="24" t="s">
        <v>10953</v>
      </c>
      <c r="N1383" s="24" t="s">
        <v>3064</v>
      </c>
      <c r="O1383" s="24" t="s">
        <v>9300</v>
      </c>
      <c r="P1383" s="24" t="s">
        <v>3064</v>
      </c>
      <c r="Q1383" s="24" t="s">
        <v>3072</v>
      </c>
      <c r="R1383" s="24" t="s">
        <v>10004</v>
      </c>
      <c r="S1383" s="24" t="s">
        <v>3062</v>
      </c>
      <c r="T1383" s="111"/>
      <c r="U1383" s="111"/>
    </row>
    <row r="1384" spans="1:21" s="116" customFormat="1" ht="76.5" x14ac:dyDescent="0.2">
      <c r="A1384" s="8" t="str">
        <f t="shared" si="290"/>
        <v>2</v>
      </c>
      <c r="B1384" s="8" t="str">
        <f t="shared" si="291"/>
        <v>1</v>
      </c>
      <c r="C1384" s="8" t="str">
        <f t="shared" si="292"/>
        <v>2</v>
      </c>
      <c r="D1384" s="8" t="str">
        <f t="shared" si="293"/>
        <v>1</v>
      </c>
      <c r="E1384" s="8" t="str">
        <f t="shared" si="294"/>
        <v>4</v>
      </c>
      <c r="F1384" s="8" t="str">
        <f t="shared" si="310"/>
        <v>00</v>
      </c>
      <c r="G1384" s="8" t="str">
        <f t="shared" si="295"/>
        <v>00</v>
      </c>
      <c r="H1384" s="8" t="s">
        <v>545</v>
      </c>
      <c r="I1384" s="8" t="s">
        <v>546</v>
      </c>
      <c r="J1384" s="121" t="s">
        <v>6482</v>
      </c>
      <c r="K1384" s="11" t="s">
        <v>69</v>
      </c>
      <c r="L1384" s="11" t="s">
        <v>3052</v>
      </c>
      <c r="M1384" s="11" t="s">
        <v>10953</v>
      </c>
      <c r="N1384" s="11"/>
      <c r="O1384" s="11"/>
      <c r="P1384" s="11"/>
      <c r="Q1384" s="11" t="s">
        <v>3072</v>
      </c>
      <c r="R1384" s="11"/>
      <c r="S1384" s="11" t="s">
        <v>3052</v>
      </c>
      <c r="T1384" s="111"/>
      <c r="U1384" s="111"/>
    </row>
    <row r="1385" spans="1:21" s="116" customFormat="1" ht="25.5" x14ac:dyDescent="0.2">
      <c r="A1385" s="26" t="str">
        <f t="shared" si="290"/>
        <v>2</v>
      </c>
      <c r="B1385" s="26" t="str">
        <f t="shared" si="291"/>
        <v>1</v>
      </c>
      <c r="C1385" s="26" t="str">
        <f t="shared" si="292"/>
        <v>2</v>
      </c>
      <c r="D1385" s="26" t="str">
        <f t="shared" si="293"/>
        <v>1</v>
      </c>
      <c r="E1385" s="26" t="str">
        <f t="shared" si="294"/>
        <v>4</v>
      </c>
      <c r="F1385" s="26" t="str">
        <f t="shared" si="310"/>
        <v>01</v>
      </c>
      <c r="G1385" s="26" t="str">
        <f t="shared" si="295"/>
        <v>00</v>
      </c>
      <c r="H1385" s="26" t="s">
        <v>7927</v>
      </c>
      <c r="I1385" s="26" t="s">
        <v>4251</v>
      </c>
      <c r="J1385" s="122" t="s">
        <v>4252</v>
      </c>
      <c r="K1385" s="24" t="s">
        <v>69</v>
      </c>
      <c r="L1385" s="24" t="s">
        <v>3062</v>
      </c>
      <c r="M1385" s="24" t="s">
        <v>10953</v>
      </c>
      <c r="N1385" s="24"/>
      <c r="O1385" s="24"/>
      <c r="P1385" s="24" t="s">
        <v>3064</v>
      </c>
      <c r="Q1385" s="24" t="s">
        <v>3072</v>
      </c>
      <c r="R1385" s="24" t="s">
        <v>3066</v>
      </c>
      <c r="S1385" s="24" t="s">
        <v>3062</v>
      </c>
      <c r="T1385" s="111"/>
      <c r="U1385" s="111"/>
    </row>
    <row r="1386" spans="1:21" s="116" customFormat="1" ht="25.5" x14ac:dyDescent="0.2">
      <c r="A1386" s="26" t="str">
        <f t="shared" si="290"/>
        <v>2</v>
      </c>
      <c r="B1386" s="26" t="str">
        <f t="shared" si="291"/>
        <v>1</v>
      </c>
      <c r="C1386" s="26" t="str">
        <f t="shared" si="292"/>
        <v>2</v>
      </c>
      <c r="D1386" s="26" t="str">
        <f t="shared" si="293"/>
        <v>1</v>
      </c>
      <c r="E1386" s="26" t="str">
        <f t="shared" si="294"/>
        <v>4</v>
      </c>
      <c r="F1386" s="26" t="str">
        <f t="shared" si="310"/>
        <v>01</v>
      </c>
      <c r="G1386" s="26" t="str">
        <f t="shared" si="295"/>
        <v>01</v>
      </c>
      <c r="H1386" s="26" t="s">
        <v>7928</v>
      </c>
      <c r="I1386" s="26" t="s">
        <v>4253</v>
      </c>
      <c r="J1386" s="122" t="s">
        <v>9506</v>
      </c>
      <c r="K1386" s="24" t="s">
        <v>69</v>
      </c>
      <c r="L1386" s="24" t="s">
        <v>3062</v>
      </c>
      <c r="M1386" s="24" t="s">
        <v>10953</v>
      </c>
      <c r="N1386" s="24" t="s">
        <v>3064</v>
      </c>
      <c r="O1386" s="24" t="s">
        <v>9300</v>
      </c>
      <c r="P1386" s="24" t="s">
        <v>3064</v>
      </c>
      <c r="Q1386" s="24" t="s">
        <v>3065</v>
      </c>
      <c r="R1386" s="24" t="s">
        <v>3066</v>
      </c>
      <c r="S1386" s="24" t="s">
        <v>3062</v>
      </c>
      <c r="T1386" s="111"/>
      <c r="U1386" s="111"/>
    </row>
    <row r="1387" spans="1:21" s="116" customFormat="1" x14ac:dyDescent="0.2">
      <c r="A1387" s="26" t="str">
        <f t="shared" si="290"/>
        <v>2</v>
      </c>
      <c r="B1387" s="26" t="str">
        <f t="shared" si="291"/>
        <v>1</v>
      </c>
      <c r="C1387" s="26" t="str">
        <f t="shared" si="292"/>
        <v>2</v>
      </c>
      <c r="D1387" s="26" t="str">
        <f t="shared" si="293"/>
        <v>1</v>
      </c>
      <c r="E1387" s="26" t="str">
        <f t="shared" si="294"/>
        <v>4</v>
      </c>
      <c r="F1387" s="26" t="str">
        <f t="shared" si="310"/>
        <v>01</v>
      </c>
      <c r="G1387" s="26" t="str">
        <f t="shared" si="295"/>
        <v>02</v>
      </c>
      <c r="H1387" s="26" t="s">
        <v>7929</v>
      </c>
      <c r="I1387" s="26" t="s">
        <v>4254</v>
      </c>
      <c r="J1387" s="122" t="s">
        <v>4255</v>
      </c>
      <c r="K1387" s="24" t="s">
        <v>6</v>
      </c>
      <c r="L1387" s="24" t="s">
        <v>3062</v>
      </c>
      <c r="M1387" s="24" t="s">
        <v>10953</v>
      </c>
      <c r="N1387" s="24" t="s">
        <v>3064</v>
      </c>
      <c r="O1387" s="24" t="s">
        <v>9300</v>
      </c>
      <c r="P1387" s="24" t="s">
        <v>3064</v>
      </c>
      <c r="Q1387" s="24" t="s">
        <v>3065</v>
      </c>
      <c r="R1387" s="24" t="s">
        <v>3066</v>
      </c>
      <c r="S1387" s="24" t="s">
        <v>3062</v>
      </c>
      <c r="T1387" s="111"/>
      <c r="U1387" s="111"/>
    </row>
    <row r="1388" spans="1:21" s="116" customFormat="1" ht="25.5" x14ac:dyDescent="0.2">
      <c r="A1388" s="26" t="str">
        <f t="shared" si="290"/>
        <v>2</v>
      </c>
      <c r="B1388" s="26" t="str">
        <f t="shared" si="291"/>
        <v>1</v>
      </c>
      <c r="C1388" s="26" t="str">
        <f t="shared" si="292"/>
        <v>2</v>
      </c>
      <c r="D1388" s="26" t="str">
        <f t="shared" si="293"/>
        <v>1</v>
      </c>
      <c r="E1388" s="26" t="str">
        <f t="shared" si="294"/>
        <v>4</v>
      </c>
      <c r="F1388" s="26" t="str">
        <f t="shared" si="310"/>
        <v>01</v>
      </c>
      <c r="G1388" s="26" t="str">
        <f t="shared" si="295"/>
        <v>98</v>
      </c>
      <c r="H1388" s="26" t="s">
        <v>7930</v>
      </c>
      <c r="I1388" s="26" t="s">
        <v>4256</v>
      </c>
      <c r="J1388" s="122" t="s">
        <v>9507</v>
      </c>
      <c r="K1388" s="24" t="s">
        <v>69</v>
      </c>
      <c r="L1388" s="24" t="s">
        <v>3062</v>
      </c>
      <c r="M1388" s="24" t="s">
        <v>10953</v>
      </c>
      <c r="N1388" s="24" t="s">
        <v>3064</v>
      </c>
      <c r="O1388" s="24" t="s">
        <v>9300</v>
      </c>
      <c r="P1388" s="24" t="s">
        <v>3064</v>
      </c>
      <c r="Q1388" s="24" t="s">
        <v>3065</v>
      </c>
      <c r="R1388" s="24" t="s">
        <v>3066</v>
      </c>
      <c r="S1388" s="24" t="s">
        <v>3062</v>
      </c>
      <c r="T1388" s="111"/>
      <c r="U1388" s="111"/>
    </row>
    <row r="1389" spans="1:21" ht="25.5" x14ac:dyDescent="0.2">
      <c r="A1389" s="26" t="str">
        <f t="shared" si="290"/>
        <v>2</v>
      </c>
      <c r="B1389" s="26" t="str">
        <f t="shared" si="291"/>
        <v>1</v>
      </c>
      <c r="C1389" s="26" t="str">
        <f t="shared" si="292"/>
        <v>2</v>
      </c>
      <c r="D1389" s="26" t="str">
        <f t="shared" si="293"/>
        <v>1</v>
      </c>
      <c r="E1389" s="26" t="str">
        <f t="shared" si="294"/>
        <v>4</v>
      </c>
      <c r="F1389" s="26" t="str">
        <f t="shared" si="310"/>
        <v>02</v>
      </c>
      <c r="G1389" s="26" t="str">
        <f t="shared" si="295"/>
        <v>00</v>
      </c>
      <c r="H1389" s="26" t="s">
        <v>7931</v>
      </c>
      <c r="I1389" s="26" t="s">
        <v>4257</v>
      </c>
      <c r="J1389" s="122" t="s">
        <v>4258</v>
      </c>
      <c r="K1389" s="24" t="s">
        <v>69</v>
      </c>
      <c r="L1389" s="24" t="s">
        <v>3062</v>
      </c>
      <c r="M1389" s="24" t="s">
        <v>10953</v>
      </c>
      <c r="N1389" s="24"/>
      <c r="O1389" s="24"/>
      <c r="P1389" s="24" t="s">
        <v>3064</v>
      </c>
      <c r="Q1389" s="24" t="s">
        <v>3072</v>
      </c>
      <c r="R1389" s="24" t="s">
        <v>3066</v>
      </c>
      <c r="S1389" s="24" t="s">
        <v>3062</v>
      </c>
    </row>
    <row r="1390" spans="1:21" ht="25.5" x14ac:dyDescent="0.2">
      <c r="A1390" s="26" t="str">
        <f t="shared" si="290"/>
        <v>2</v>
      </c>
      <c r="B1390" s="26" t="str">
        <f t="shared" si="291"/>
        <v>1</v>
      </c>
      <c r="C1390" s="26" t="str">
        <f t="shared" si="292"/>
        <v>2</v>
      </c>
      <c r="D1390" s="26" t="str">
        <f t="shared" si="293"/>
        <v>1</v>
      </c>
      <c r="E1390" s="26" t="str">
        <f t="shared" si="294"/>
        <v>4</v>
      </c>
      <c r="F1390" s="26" t="str">
        <f t="shared" si="310"/>
        <v>02</v>
      </c>
      <c r="G1390" s="26" t="str">
        <f t="shared" si="295"/>
        <v>01</v>
      </c>
      <c r="H1390" s="26" t="s">
        <v>7932</v>
      </c>
      <c r="I1390" s="26" t="s">
        <v>4654</v>
      </c>
      <c r="J1390" s="122" t="s">
        <v>4655</v>
      </c>
      <c r="K1390" s="24" t="s">
        <v>69</v>
      </c>
      <c r="L1390" s="24" t="s">
        <v>3062</v>
      </c>
      <c r="M1390" s="24" t="s">
        <v>10953</v>
      </c>
      <c r="N1390" s="24" t="s">
        <v>3064</v>
      </c>
      <c r="O1390" s="24" t="s">
        <v>9300</v>
      </c>
      <c r="P1390" s="24" t="s">
        <v>3064</v>
      </c>
      <c r="Q1390" s="24" t="s">
        <v>3065</v>
      </c>
      <c r="R1390" s="24" t="s">
        <v>3066</v>
      </c>
      <c r="S1390" s="24" t="s">
        <v>3062</v>
      </c>
    </row>
    <row r="1391" spans="1:21" s="116" customFormat="1" ht="63.75" x14ac:dyDescent="0.2">
      <c r="A1391" s="26" t="str">
        <f t="shared" si="290"/>
        <v>2</v>
      </c>
      <c r="B1391" s="26" t="str">
        <f t="shared" si="291"/>
        <v>1</v>
      </c>
      <c r="C1391" s="26" t="str">
        <f t="shared" si="292"/>
        <v>2</v>
      </c>
      <c r="D1391" s="26" t="str">
        <f t="shared" si="293"/>
        <v>1</v>
      </c>
      <c r="E1391" s="26" t="str">
        <f t="shared" si="294"/>
        <v>4</v>
      </c>
      <c r="F1391" s="26" t="str">
        <f t="shared" si="310"/>
        <v>02</v>
      </c>
      <c r="G1391" s="26" t="str">
        <f t="shared" si="295"/>
        <v>05</v>
      </c>
      <c r="H1391" s="26" t="s">
        <v>7933</v>
      </c>
      <c r="I1391" s="26" t="s">
        <v>4325</v>
      </c>
      <c r="J1391" s="122" t="s">
        <v>4326</v>
      </c>
      <c r="K1391" s="24" t="s">
        <v>69</v>
      </c>
      <c r="L1391" s="24" t="s">
        <v>3062</v>
      </c>
      <c r="M1391" s="24" t="s">
        <v>10953</v>
      </c>
      <c r="N1391" s="24" t="s">
        <v>3214</v>
      </c>
      <c r="O1391" s="24" t="s">
        <v>9300</v>
      </c>
      <c r="P1391" s="24" t="s">
        <v>3064</v>
      </c>
      <c r="Q1391" s="24" t="s">
        <v>3065</v>
      </c>
      <c r="R1391" s="24" t="s">
        <v>3066</v>
      </c>
      <c r="S1391" s="24" t="s">
        <v>3062</v>
      </c>
      <c r="T1391" s="111"/>
      <c r="U1391" s="111"/>
    </row>
    <row r="1392" spans="1:21" s="116" customFormat="1" ht="25.5" x14ac:dyDescent="0.2">
      <c r="A1392" s="26" t="str">
        <f t="shared" si="290"/>
        <v>2</v>
      </c>
      <c r="B1392" s="26" t="str">
        <f t="shared" si="291"/>
        <v>1</v>
      </c>
      <c r="C1392" s="26" t="str">
        <f t="shared" si="292"/>
        <v>2</v>
      </c>
      <c r="D1392" s="26" t="str">
        <f t="shared" si="293"/>
        <v>1</v>
      </c>
      <c r="E1392" s="26" t="str">
        <f t="shared" si="294"/>
        <v>4</v>
      </c>
      <c r="F1392" s="26" t="str">
        <f t="shared" si="310"/>
        <v>02</v>
      </c>
      <c r="G1392" s="26" t="str">
        <f t="shared" si="295"/>
        <v>98</v>
      </c>
      <c r="H1392" s="26" t="s">
        <v>7934</v>
      </c>
      <c r="I1392" s="26" t="s">
        <v>4259</v>
      </c>
      <c r="J1392" s="122" t="s">
        <v>4260</v>
      </c>
      <c r="K1392" s="24" t="s">
        <v>69</v>
      </c>
      <c r="L1392" s="24" t="s">
        <v>3062</v>
      </c>
      <c r="M1392" s="24" t="s">
        <v>10953</v>
      </c>
      <c r="N1392" s="24" t="s">
        <v>3064</v>
      </c>
      <c r="O1392" s="24" t="s">
        <v>9300</v>
      </c>
      <c r="P1392" s="24" t="s">
        <v>3064</v>
      </c>
      <c r="Q1392" s="24" t="s">
        <v>3065</v>
      </c>
      <c r="R1392" s="24" t="s">
        <v>3066</v>
      </c>
      <c r="S1392" s="24" t="s">
        <v>3062</v>
      </c>
      <c r="T1392" s="111"/>
      <c r="U1392" s="111"/>
    </row>
    <row r="1393" spans="1:21" s="116" customFormat="1" ht="25.5" x14ac:dyDescent="0.2">
      <c r="A1393" s="26" t="str">
        <f>MID(H1393,1,1)</f>
        <v>2</v>
      </c>
      <c r="B1393" s="26" t="str">
        <f>MID(H1393,3,1)</f>
        <v>1</v>
      </c>
      <c r="C1393" s="26" t="str">
        <f>MID(H1393,5,1)</f>
        <v>2</v>
      </c>
      <c r="D1393" s="26" t="str">
        <f>MID(H1393,7,1)</f>
        <v>1</v>
      </c>
      <c r="E1393" s="26" t="str">
        <f>MID(H1393,9,1)</f>
        <v>4</v>
      </c>
      <c r="F1393" s="26" t="str">
        <f>MID(H1393,11,2)</f>
        <v>03</v>
      </c>
      <c r="G1393" s="26" t="str">
        <f>MID(H1393,14,2)</f>
        <v>00</v>
      </c>
      <c r="H1393" s="26" t="s">
        <v>10006</v>
      </c>
      <c r="I1393" s="26" t="s">
        <v>10002</v>
      </c>
      <c r="J1393" s="122" t="s">
        <v>10003</v>
      </c>
      <c r="K1393" s="24" t="s">
        <v>69</v>
      </c>
      <c r="L1393" s="24" t="s">
        <v>3062</v>
      </c>
      <c r="M1393" s="24" t="s">
        <v>10953</v>
      </c>
      <c r="N1393" s="24" t="s">
        <v>3064</v>
      </c>
      <c r="O1393" s="24" t="s">
        <v>9300</v>
      </c>
      <c r="P1393" s="24" t="s">
        <v>3064</v>
      </c>
      <c r="Q1393" s="24" t="s">
        <v>3072</v>
      </c>
      <c r="R1393" s="24" t="s">
        <v>10004</v>
      </c>
      <c r="S1393" s="24" t="s">
        <v>3062</v>
      </c>
      <c r="T1393" s="111"/>
      <c r="U1393" s="111"/>
    </row>
    <row r="1394" spans="1:21" s="116" customFormat="1" ht="76.5" x14ac:dyDescent="0.2">
      <c r="A1394" s="8" t="str">
        <f t="shared" si="290"/>
        <v>2</v>
      </c>
      <c r="B1394" s="8" t="str">
        <f t="shared" si="291"/>
        <v>1</v>
      </c>
      <c r="C1394" s="8" t="str">
        <f t="shared" si="292"/>
        <v>2</v>
      </c>
      <c r="D1394" s="8" t="str">
        <f t="shared" si="293"/>
        <v>1</v>
      </c>
      <c r="E1394" s="8" t="str">
        <f t="shared" si="294"/>
        <v>5</v>
      </c>
      <c r="F1394" s="8" t="str">
        <f t="shared" si="310"/>
        <v>00</v>
      </c>
      <c r="G1394" s="8" t="str">
        <f t="shared" si="295"/>
        <v>00</v>
      </c>
      <c r="H1394" s="8" t="s">
        <v>547</v>
      </c>
      <c r="I1394" s="8" t="s">
        <v>548</v>
      </c>
      <c r="J1394" s="121" t="s">
        <v>6483</v>
      </c>
      <c r="K1394" s="11" t="s">
        <v>69</v>
      </c>
      <c r="L1394" s="11" t="s">
        <v>3052</v>
      </c>
      <c r="M1394" s="11" t="s">
        <v>10953</v>
      </c>
      <c r="N1394" s="11"/>
      <c r="O1394" s="11"/>
      <c r="P1394" s="11"/>
      <c r="Q1394" s="11" t="s">
        <v>3072</v>
      </c>
      <c r="R1394" s="11"/>
      <c r="S1394" s="11" t="s">
        <v>3052</v>
      </c>
      <c r="T1394" s="111"/>
      <c r="U1394" s="111"/>
    </row>
    <row r="1395" spans="1:21" s="116" customFormat="1" ht="25.5" x14ac:dyDescent="0.2">
      <c r="A1395" s="26" t="str">
        <f t="shared" ref="A1395:A1403" si="332">MID(H1395,1,1)</f>
        <v>2</v>
      </c>
      <c r="B1395" s="26" t="str">
        <f t="shared" ref="B1395:B1403" si="333">MID(H1395,3,1)</f>
        <v>1</v>
      </c>
      <c r="C1395" s="26" t="str">
        <f t="shared" ref="C1395:C1403" si="334">MID(H1395,5,1)</f>
        <v>2</v>
      </c>
      <c r="D1395" s="26" t="str">
        <f t="shared" ref="D1395:D1403" si="335">MID(H1395,7,1)</f>
        <v>1</v>
      </c>
      <c r="E1395" s="26" t="str">
        <f t="shared" ref="E1395:E1403" si="336">MID(H1395,9,1)</f>
        <v>5</v>
      </c>
      <c r="F1395" s="26" t="str">
        <f t="shared" ref="F1395:F1403" si="337">MID(H1395,11,2)</f>
        <v>01</v>
      </c>
      <c r="G1395" s="26" t="str">
        <f t="shared" ref="G1395:G1403" si="338">MID(H1395,14,2)</f>
        <v>00</v>
      </c>
      <c r="H1395" s="26" t="s">
        <v>10018</v>
      </c>
      <c r="I1395" s="26" t="s">
        <v>4251</v>
      </c>
      <c r="J1395" s="122" t="s">
        <v>4252</v>
      </c>
      <c r="K1395" s="24" t="s">
        <v>69</v>
      </c>
      <c r="L1395" s="24" t="s">
        <v>3062</v>
      </c>
      <c r="M1395" s="24" t="s">
        <v>10953</v>
      </c>
      <c r="N1395" s="24"/>
      <c r="O1395" s="24"/>
      <c r="P1395" s="24" t="s">
        <v>3064</v>
      </c>
      <c r="Q1395" s="24" t="s">
        <v>3072</v>
      </c>
      <c r="R1395" s="24" t="s">
        <v>3066</v>
      </c>
      <c r="S1395" s="24" t="s">
        <v>3062</v>
      </c>
      <c r="T1395" s="111"/>
      <c r="U1395" s="111"/>
    </row>
    <row r="1396" spans="1:21" s="116" customFormat="1" ht="25.5" x14ac:dyDescent="0.2">
      <c r="A1396" s="26" t="str">
        <f t="shared" si="332"/>
        <v>2</v>
      </c>
      <c r="B1396" s="26" t="str">
        <f t="shared" si="333"/>
        <v>1</v>
      </c>
      <c r="C1396" s="26" t="str">
        <f t="shared" si="334"/>
        <v>2</v>
      </c>
      <c r="D1396" s="26" t="str">
        <f t="shared" si="335"/>
        <v>1</v>
      </c>
      <c r="E1396" s="26" t="str">
        <f t="shared" si="336"/>
        <v>5</v>
      </c>
      <c r="F1396" s="26" t="str">
        <f t="shared" si="337"/>
        <v>01</v>
      </c>
      <c r="G1396" s="26" t="str">
        <f t="shared" si="338"/>
        <v>01</v>
      </c>
      <c r="H1396" s="26" t="s">
        <v>10019</v>
      </c>
      <c r="I1396" s="26" t="s">
        <v>4253</v>
      </c>
      <c r="J1396" s="122" t="s">
        <v>9506</v>
      </c>
      <c r="K1396" s="24" t="s">
        <v>69</v>
      </c>
      <c r="L1396" s="24" t="s">
        <v>3062</v>
      </c>
      <c r="M1396" s="24" t="s">
        <v>10953</v>
      </c>
      <c r="N1396" s="24" t="s">
        <v>3064</v>
      </c>
      <c r="O1396" s="24" t="s">
        <v>9300</v>
      </c>
      <c r="P1396" s="24" t="s">
        <v>3064</v>
      </c>
      <c r="Q1396" s="24" t="s">
        <v>3065</v>
      </c>
      <c r="R1396" s="24" t="s">
        <v>3066</v>
      </c>
      <c r="S1396" s="24" t="s">
        <v>3062</v>
      </c>
      <c r="T1396" s="111"/>
      <c r="U1396" s="111"/>
    </row>
    <row r="1397" spans="1:21" s="116" customFormat="1" x14ac:dyDescent="0.2">
      <c r="A1397" s="26" t="str">
        <f t="shared" si="332"/>
        <v>2</v>
      </c>
      <c r="B1397" s="26" t="str">
        <f t="shared" si="333"/>
        <v>1</v>
      </c>
      <c r="C1397" s="26" t="str">
        <f t="shared" si="334"/>
        <v>2</v>
      </c>
      <c r="D1397" s="26" t="str">
        <f t="shared" si="335"/>
        <v>1</v>
      </c>
      <c r="E1397" s="26" t="str">
        <f t="shared" si="336"/>
        <v>5</v>
      </c>
      <c r="F1397" s="26" t="str">
        <f t="shared" si="337"/>
        <v>01</v>
      </c>
      <c r="G1397" s="26" t="str">
        <f t="shared" si="338"/>
        <v>02</v>
      </c>
      <c r="H1397" s="26" t="s">
        <v>10020</v>
      </c>
      <c r="I1397" s="26" t="s">
        <v>4254</v>
      </c>
      <c r="J1397" s="122" t="s">
        <v>4255</v>
      </c>
      <c r="K1397" s="24" t="s">
        <v>6</v>
      </c>
      <c r="L1397" s="24" t="s">
        <v>3062</v>
      </c>
      <c r="M1397" s="24" t="s">
        <v>10953</v>
      </c>
      <c r="N1397" s="24" t="s">
        <v>3064</v>
      </c>
      <c r="O1397" s="24" t="s">
        <v>9300</v>
      </c>
      <c r="P1397" s="24" t="s">
        <v>3064</v>
      </c>
      <c r="Q1397" s="24" t="s">
        <v>3065</v>
      </c>
      <c r="R1397" s="24" t="s">
        <v>3066</v>
      </c>
      <c r="S1397" s="24" t="s">
        <v>3062</v>
      </c>
      <c r="T1397" s="111"/>
      <c r="U1397" s="111"/>
    </row>
    <row r="1398" spans="1:21" s="116" customFormat="1" ht="25.5" x14ac:dyDescent="0.2">
      <c r="A1398" s="26" t="str">
        <f t="shared" si="332"/>
        <v>2</v>
      </c>
      <c r="B1398" s="26" t="str">
        <f t="shared" si="333"/>
        <v>1</v>
      </c>
      <c r="C1398" s="26" t="str">
        <f t="shared" si="334"/>
        <v>2</v>
      </c>
      <c r="D1398" s="26" t="str">
        <f t="shared" si="335"/>
        <v>1</v>
      </c>
      <c r="E1398" s="26" t="str">
        <f t="shared" si="336"/>
        <v>5</v>
      </c>
      <c r="F1398" s="26" t="str">
        <f t="shared" si="337"/>
        <v>01</v>
      </c>
      <c r="G1398" s="26" t="str">
        <f t="shared" si="338"/>
        <v>98</v>
      </c>
      <c r="H1398" s="26" t="s">
        <v>10021</v>
      </c>
      <c r="I1398" s="26" t="s">
        <v>4256</v>
      </c>
      <c r="J1398" s="122" t="s">
        <v>9507</v>
      </c>
      <c r="K1398" s="24" t="s">
        <v>69</v>
      </c>
      <c r="L1398" s="24" t="s">
        <v>3062</v>
      </c>
      <c r="M1398" s="24" t="s">
        <v>10953</v>
      </c>
      <c r="N1398" s="24" t="s">
        <v>3064</v>
      </c>
      <c r="O1398" s="24" t="s">
        <v>9300</v>
      </c>
      <c r="P1398" s="24" t="s">
        <v>3064</v>
      </c>
      <c r="Q1398" s="24" t="s">
        <v>3065</v>
      </c>
      <c r="R1398" s="24" t="s">
        <v>3066</v>
      </c>
      <c r="S1398" s="24" t="s">
        <v>3062</v>
      </c>
      <c r="T1398" s="111"/>
      <c r="U1398" s="111"/>
    </row>
    <row r="1399" spans="1:21" ht="25.5" x14ac:dyDescent="0.2">
      <c r="A1399" s="26" t="str">
        <f t="shared" si="332"/>
        <v>2</v>
      </c>
      <c r="B1399" s="26" t="str">
        <f t="shared" si="333"/>
        <v>1</v>
      </c>
      <c r="C1399" s="26" t="str">
        <f t="shared" si="334"/>
        <v>2</v>
      </c>
      <c r="D1399" s="26" t="str">
        <f t="shared" si="335"/>
        <v>1</v>
      </c>
      <c r="E1399" s="26" t="str">
        <f t="shared" si="336"/>
        <v>5</v>
      </c>
      <c r="F1399" s="26" t="str">
        <f t="shared" si="337"/>
        <v>02</v>
      </c>
      <c r="G1399" s="26" t="str">
        <f t="shared" si="338"/>
        <v>00</v>
      </c>
      <c r="H1399" s="26" t="s">
        <v>10022</v>
      </c>
      <c r="I1399" s="26" t="s">
        <v>4257</v>
      </c>
      <c r="J1399" s="122" t="s">
        <v>4258</v>
      </c>
      <c r="K1399" s="24" t="s">
        <v>69</v>
      </c>
      <c r="L1399" s="24" t="s">
        <v>3062</v>
      </c>
      <c r="M1399" s="24" t="s">
        <v>10953</v>
      </c>
      <c r="N1399" s="24"/>
      <c r="O1399" s="24"/>
      <c r="P1399" s="24" t="s">
        <v>3064</v>
      </c>
      <c r="Q1399" s="24" t="s">
        <v>3072</v>
      </c>
      <c r="R1399" s="24" t="s">
        <v>3066</v>
      </c>
      <c r="S1399" s="24" t="s">
        <v>3062</v>
      </c>
    </row>
    <row r="1400" spans="1:21" ht="25.5" x14ac:dyDescent="0.2">
      <c r="A1400" s="26" t="str">
        <f t="shared" si="332"/>
        <v>2</v>
      </c>
      <c r="B1400" s="26" t="str">
        <f t="shared" si="333"/>
        <v>1</v>
      </c>
      <c r="C1400" s="26" t="str">
        <f t="shared" si="334"/>
        <v>2</v>
      </c>
      <c r="D1400" s="26" t="str">
        <f t="shared" si="335"/>
        <v>1</v>
      </c>
      <c r="E1400" s="26" t="str">
        <f t="shared" si="336"/>
        <v>5</v>
      </c>
      <c r="F1400" s="26" t="str">
        <f t="shared" si="337"/>
        <v>02</v>
      </c>
      <c r="G1400" s="26" t="str">
        <f t="shared" si="338"/>
        <v>01</v>
      </c>
      <c r="H1400" s="26" t="s">
        <v>10023</v>
      </c>
      <c r="I1400" s="26" t="s">
        <v>4654</v>
      </c>
      <c r="J1400" s="122" t="s">
        <v>4655</v>
      </c>
      <c r="K1400" s="24" t="s">
        <v>69</v>
      </c>
      <c r="L1400" s="24" t="s">
        <v>3062</v>
      </c>
      <c r="M1400" s="24" t="s">
        <v>10953</v>
      </c>
      <c r="N1400" s="24" t="s">
        <v>3064</v>
      </c>
      <c r="O1400" s="24" t="s">
        <v>9300</v>
      </c>
      <c r="P1400" s="24" t="s">
        <v>3064</v>
      </c>
      <c r="Q1400" s="24" t="s">
        <v>3065</v>
      </c>
      <c r="R1400" s="24" t="s">
        <v>3066</v>
      </c>
      <c r="S1400" s="24" t="s">
        <v>3062</v>
      </c>
    </row>
    <row r="1401" spans="1:21" s="116" customFormat="1" ht="63.75" x14ac:dyDescent="0.2">
      <c r="A1401" s="26" t="str">
        <f t="shared" si="332"/>
        <v>2</v>
      </c>
      <c r="B1401" s="26" t="str">
        <f t="shared" si="333"/>
        <v>1</v>
      </c>
      <c r="C1401" s="26" t="str">
        <f t="shared" si="334"/>
        <v>2</v>
      </c>
      <c r="D1401" s="26" t="str">
        <f t="shared" si="335"/>
        <v>1</v>
      </c>
      <c r="E1401" s="26" t="str">
        <f t="shared" si="336"/>
        <v>5</v>
      </c>
      <c r="F1401" s="26" t="str">
        <f t="shared" si="337"/>
        <v>02</v>
      </c>
      <c r="G1401" s="26" t="str">
        <f t="shared" si="338"/>
        <v>05</v>
      </c>
      <c r="H1401" s="26" t="s">
        <v>10024</v>
      </c>
      <c r="I1401" s="26" t="s">
        <v>4325</v>
      </c>
      <c r="J1401" s="122" t="s">
        <v>4326</v>
      </c>
      <c r="K1401" s="24" t="s">
        <v>69</v>
      </c>
      <c r="L1401" s="24" t="s">
        <v>3062</v>
      </c>
      <c r="M1401" s="24" t="s">
        <v>10953</v>
      </c>
      <c r="N1401" s="24" t="s">
        <v>3214</v>
      </c>
      <c r="O1401" s="24" t="s">
        <v>9300</v>
      </c>
      <c r="P1401" s="24" t="s">
        <v>3064</v>
      </c>
      <c r="Q1401" s="24" t="s">
        <v>3065</v>
      </c>
      <c r="R1401" s="24" t="s">
        <v>3066</v>
      </c>
      <c r="S1401" s="24" t="s">
        <v>3062</v>
      </c>
      <c r="T1401" s="111"/>
      <c r="U1401" s="111"/>
    </row>
    <row r="1402" spans="1:21" s="116" customFormat="1" ht="25.5" x14ac:dyDescent="0.2">
      <c r="A1402" s="26" t="str">
        <f t="shared" si="332"/>
        <v>2</v>
      </c>
      <c r="B1402" s="26" t="str">
        <f t="shared" si="333"/>
        <v>1</v>
      </c>
      <c r="C1402" s="26" t="str">
        <f t="shared" si="334"/>
        <v>2</v>
      </c>
      <c r="D1402" s="26" t="str">
        <f t="shared" si="335"/>
        <v>1</v>
      </c>
      <c r="E1402" s="26" t="str">
        <f t="shared" si="336"/>
        <v>5</v>
      </c>
      <c r="F1402" s="26" t="str">
        <f t="shared" si="337"/>
        <v>02</v>
      </c>
      <c r="G1402" s="26" t="str">
        <f t="shared" si="338"/>
        <v>98</v>
      </c>
      <c r="H1402" s="26" t="s">
        <v>10025</v>
      </c>
      <c r="I1402" s="26" t="s">
        <v>4259</v>
      </c>
      <c r="J1402" s="122" t="s">
        <v>4260</v>
      </c>
      <c r="K1402" s="24" t="s">
        <v>69</v>
      </c>
      <c r="L1402" s="24" t="s">
        <v>3062</v>
      </c>
      <c r="M1402" s="24" t="s">
        <v>10953</v>
      </c>
      <c r="N1402" s="24" t="s">
        <v>3064</v>
      </c>
      <c r="O1402" s="24" t="s">
        <v>9300</v>
      </c>
      <c r="P1402" s="24" t="s">
        <v>3064</v>
      </c>
      <c r="Q1402" s="24" t="s">
        <v>3065</v>
      </c>
      <c r="R1402" s="24" t="s">
        <v>3066</v>
      </c>
      <c r="S1402" s="24" t="s">
        <v>3062</v>
      </c>
      <c r="T1402" s="111"/>
      <c r="U1402" s="111"/>
    </row>
    <row r="1403" spans="1:21" s="116" customFormat="1" ht="25.5" x14ac:dyDescent="0.2">
      <c r="A1403" s="26" t="str">
        <f t="shared" si="332"/>
        <v>2</v>
      </c>
      <c r="B1403" s="26" t="str">
        <f t="shared" si="333"/>
        <v>1</v>
      </c>
      <c r="C1403" s="26" t="str">
        <f t="shared" si="334"/>
        <v>2</v>
      </c>
      <c r="D1403" s="26" t="str">
        <f t="shared" si="335"/>
        <v>1</v>
      </c>
      <c r="E1403" s="26" t="str">
        <f t="shared" si="336"/>
        <v>5</v>
      </c>
      <c r="F1403" s="26" t="str">
        <f t="shared" si="337"/>
        <v>03</v>
      </c>
      <c r="G1403" s="26" t="str">
        <f t="shared" si="338"/>
        <v>00</v>
      </c>
      <c r="H1403" s="26" t="s">
        <v>10026</v>
      </c>
      <c r="I1403" s="26" t="s">
        <v>10002</v>
      </c>
      <c r="J1403" s="122" t="s">
        <v>10003</v>
      </c>
      <c r="K1403" s="24" t="s">
        <v>69</v>
      </c>
      <c r="L1403" s="24" t="s">
        <v>3062</v>
      </c>
      <c r="M1403" s="24" t="s">
        <v>10953</v>
      </c>
      <c r="N1403" s="24" t="s">
        <v>3064</v>
      </c>
      <c r="O1403" s="24" t="s">
        <v>9300</v>
      </c>
      <c r="P1403" s="24" t="s">
        <v>3064</v>
      </c>
      <c r="Q1403" s="24" t="s">
        <v>3072</v>
      </c>
      <c r="R1403" s="24" t="s">
        <v>10004</v>
      </c>
      <c r="S1403" s="24" t="s">
        <v>3062</v>
      </c>
      <c r="T1403" s="111"/>
      <c r="U1403" s="111"/>
    </row>
    <row r="1404" spans="1:21" ht="38.25" x14ac:dyDescent="0.2">
      <c r="A1404" s="7" t="str">
        <f t="shared" si="290"/>
        <v>2</v>
      </c>
      <c r="B1404" s="7" t="str">
        <f t="shared" si="291"/>
        <v>1</v>
      </c>
      <c r="C1404" s="7" t="str">
        <f t="shared" si="292"/>
        <v>2</v>
      </c>
      <c r="D1404" s="7" t="str">
        <f t="shared" si="293"/>
        <v>2</v>
      </c>
      <c r="E1404" s="7" t="str">
        <f t="shared" si="294"/>
        <v>0</v>
      </c>
      <c r="F1404" s="7" t="str">
        <f t="shared" si="310"/>
        <v>00</v>
      </c>
      <c r="G1404" s="7" t="str">
        <f t="shared" si="295"/>
        <v>00</v>
      </c>
      <c r="H1404" s="7" t="s">
        <v>549</v>
      </c>
      <c r="I1404" s="7" t="s">
        <v>550</v>
      </c>
      <c r="J1404" s="120" t="s">
        <v>9508</v>
      </c>
      <c r="K1404" s="10" t="s">
        <v>69</v>
      </c>
      <c r="L1404" s="10" t="s">
        <v>3052</v>
      </c>
      <c r="M1404" s="10" t="s">
        <v>10953</v>
      </c>
      <c r="N1404" s="10"/>
      <c r="O1404" s="10"/>
      <c r="P1404" s="10"/>
      <c r="Q1404" s="10" t="s">
        <v>3072</v>
      </c>
      <c r="R1404" s="10"/>
      <c r="S1404" s="10" t="s">
        <v>3062</v>
      </c>
    </row>
    <row r="1405" spans="1:21" ht="63.75" x14ac:dyDescent="0.2">
      <c r="A1405" s="8" t="str">
        <f t="shared" si="290"/>
        <v>2</v>
      </c>
      <c r="B1405" s="8" t="str">
        <f t="shared" si="291"/>
        <v>1</v>
      </c>
      <c r="C1405" s="8" t="str">
        <f t="shared" si="292"/>
        <v>2</v>
      </c>
      <c r="D1405" s="8" t="str">
        <f t="shared" si="293"/>
        <v>2</v>
      </c>
      <c r="E1405" s="8" t="str">
        <f t="shared" si="294"/>
        <v>1</v>
      </c>
      <c r="F1405" s="8" t="str">
        <f t="shared" si="310"/>
        <v>00</v>
      </c>
      <c r="G1405" s="8" t="str">
        <f t="shared" si="295"/>
        <v>00</v>
      </c>
      <c r="H1405" s="8" t="s">
        <v>551</v>
      </c>
      <c r="I1405" s="8" t="s">
        <v>552</v>
      </c>
      <c r="J1405" s="121" t="s">
        <v>6484</v>
      </c>
      <c r="K1405" s="11" t="s">
        <v>69</v>
      </c>
      <c r="L1405" s="11" t="s">
        <v>3052</v>
      </c>
      <c r="M1405" s="11" t="s">
        <v>10953</v>
      </c>
      <c r="N1405" s="11"/>
      <c r="O1405" s="11"/>
      <c r="P1405" s="11"/>
      <c r="Q1405" s="11" t="s">
        <v>3072</v>
      </c>
      <c r="R1405" s="11"/>
      <c r="S1405" s="11" t="s">
        <v>3062</v>
      </c>
    </row>
    <row r="1406" spans="1:21" s="116" customFormat="1" ht="25.5" x14ac:dyDescent="0.2">
      <c r="A1406" s="26">
        <v>2</v>
      </c>
      <c r="B1406" s="26" t="str">
        <f t="shared" si="291"/>
        <v>1</v>
      </c>
      <c r="C1406" s="26" t="str">
        <f t="shared" si="292"/>
        <v>2</v>
      </c>
      <c r="D1406" s="26" t="str">
        <f t="shared" si="293"/>
        <v>2</v>
      </c>
      <c r="E1406" s="26" t="str">
        <f t="shared" si="294"/>
        <v>1</v>
      </c>
      <c r="F1406" s="26" t="str">
        <f t="shared" si="310"/>
        <v>01</v>
      </c>
      <c r="G1406" s="26" t="str">
        <f t="shared" si="295"/>
        <v>00</v>
      </c>
      <c r="H1406" s="26" t="s">
        <v>4656</v>
      </c>
      <c r="I1406" s="26" t="s">
        <v>10015</v>
      </c>
      <c r="J1406" s="122" t="s">
        <v>10012</v>
      </c>
      <c r="K1406" s="24" t="s">
        <v>69</v>
      </c>
      <c r="L1406" s="24" t="s">
        <v>3062</v>
      </c>
      <c r="M1406" s="24" t="s">
        <v>10953</v>
      </c>
      <c r="N1406" s="24" t="s">
        <v>3064</v>
      </c>
      <c r="O1406" s="24" t="s">
        <v>9300</v>
      </c>
      <c r="P1406" s="24" t="s">
        <v>3064</v>
      </c>
      <c r="Q1406" s="24" t="s">
        <v>3072</v>
      </c>
      <c r="R1406" s="24"/>
      <c r="S1406" s="24" t="s">
        <v>3062</v>
      </c>
      <c r="T1406" s="111"/>
      <c r="U1406" s="111"/>
    </row>
    <row r="1407" spans="1:21" s="116" customFormat="1" ht="25.5" x14ac:dyDescent="0.2">
      <c r="A1407" s="26">
        <v>2</v>
      </c>
      <c r="B1407" s="26" t="str">
        <f t="shared" si="291"/>
        <v>1</v>
      </c>
      <c r="C1407" s="26" t="str">
        <f t="shared" si="292"/>
        <v>2</v>
      </c>
      <c r="D1407" s="26" t="str">
        <f t="shared" si="293"/>
        <v>2</v>
      </c>
      <c r="E1407" s="26" t="str">
        <f t="shared" si="294"/>
        <v>1</v>
      </c>
      <c r="F1407" s="26" t="str">
        <f t="shared" si="310"/>
        <v>02</v>
      </c>
      <c r="G1407" s="26" t="str">
        <f t="shared" si="295"/>
        <v>00</v>
      </c>
      <c r="H1407" s="26" t="s">
        <v>10007</v>
      </c>
      <c r="I1407" s="26" t="s">
        <v>10016</v>
      </c>
      <c r="J1407" s="122" t="s">
        <v>10011</v>
      </c>
      <c r="K1407" s="24" t="s">
        <v>69</v>
      </c>
      <c r="L1407" s="24" t="s">
        <v>3062</v>
      </c>
      <c r="M1407" s="24" t="s">
        <v>10953</v>
      </c>
      <c r="N1407" s="24" t="s">
        <v>3064</v>
      </c>
      <c r="O1407" s="24" t="s">
        <v>9300</v>
      </c>
      <c r="P1407" s="24" t="s">
        <v>3064</v>
      </c>
      <c r="Q1407" s="24" t="s">
        <v>3072</v>
      </c>
      <c r="R1407" s="24"/>
      <c r="S1407" s="24" t="s">
        <v>3062</v>
      </c>
      <c r="T1407" s="111"/>
      <c r="U1407" s="111"/>
    </row>
    <row r="1408" spans="1:21" s="116" customFormat="1" ht="25.5" x14ac:dyDescent="0.2">
      <c r="A1408" s="26" t="str">
        <f>MID(H1408,1,1)</f>
        <v>2</v>
      </c>
      <c r="B1408" s="26" t="str">
        <f>MID(H1408,3,1)</f>
        <v>1</v>
      </c>
      <c r="C1408" s="26" t="str">
        <f>MID(H1408,5,1)</f>
        <v>2</v>
      </c>
      <c r="D1408" s="26" t="str">
        <f>MID(H1408,7,1)</f>
        <v>2</v>
      </c>
      <c r="E1408" s="26" t="str">
        <f>MID(H1408,9,1)</f>
        <v>1</v>
      </c>
      <c r="F1408" s="26" t="str">
        <f t="shared" si="310"/>
        <v>03</v>
      </c>
      <c r="G1408" s="26" t="str">
        <f t="shared" si="295"/>
        <v>00</v>
      </c>
      <c r="H1408" s="26" t="s">
        <v>10009</v>
      </c>
      <c r="I1408" s="26" t="s">
        <v>10008</v>
      </c>
      <c r="J1408" s="122" t="s">
        <v>10010</v>
      </c>
      <c r="K1408" s="24" t="s">
        <v>69</v>
      </c>
      <c r="L1408" s="24" t="s">
        <v>3062</v>
      </c>
      <c r="M1408" s="24" t="s">
        <v>10953</v>
      </c>
      <c r="N1408" s="24" t="s">
        <v>3064</v>
      </c>
      <c r="O1408" s="24" t="s">
        <v>9300</v>
      </c>
      <c r="P1408" s="24" t="s">
        <v>3064</v>
      </c>
      <c r="Q1408" s="24" t="s">
        <v>3072</v>
      </c>
      <c r="R1408" s="24" t="s">
        <v>10004</v>
      </c>
      <c r="S1408" s="24" t="s">
        <v>3062</v>
      </c>
      <c r="T1408" s="111"/>
      <c r="U1408" s="111"/>
    </row>
    <row r="1409" spans="1:21" s="116" customFormat="1" ht="51" x14ac:dyDescent="0.2">
      <c r="A1409" s="7" t="str">
        <f t="shared" ref="A1409:A1441" si="339">MID(H1409,1,1)</f>
        <v>2</v>
      </c>
      <c r="B1409" s="7" t="str">
        <f t="shared" ref="B1409:B1473" si="340">MID(H1409,3,1)</f>
        <v>1</v>
      </c>
      <c r="C1409" s="7" t="str">
        <f t="shared" ref="C1409:C1473" si="341">MID(H1409,5,1)</f>
        <v>2</v>
      </c>
      <c r="D1409" s="7" t="str">
        <f t="shared" ref="D1409:D1473" si="342">MID(H1409,7,1)</f>
        <v>3</v>
      </c>
      <c r="E1409" s="7" t="str">
        <f t="shared" ref="E1409:E1473" si="343">MID(H1409,9,1)</f>
        <v>0</v>
      </c>
      <c r="F1409" s="7" t="str">
        <f t="shared" si="310"/>
        <v>00</v>
      </c>
      <c r="G1409" s="7" t="str">
        <f t="shared" si="295"/>
        <v>00</v>
      </c>
      <c r="H1409" s="7" t="s">
        <v>553</v>
      </c>
      <c r="I1409" s="7" t="s">
        <v>554</v>
      </c>
      <c r="J1409" s="120" t="s">
        <v>10846</v>
      </c>
      <c r="K1409" s="10" t="s">
        <v>69</v>
      </c>
      <c r="L1409" s="10" t="s">
        <v>3052</v>
      </c>
      <c r="M1409" s="10" t="s">
        <v>10953</v>
      </c>
      <c r="N1409" s="10"/>
      <c r="O1409" s="10"/>
      <c r="P1409" s="10"/>
      <c r="Q1409" s="10" t="s">
        <v>3072</v>
      </c>
      <c r="R1409" s="10"/>
      <c r="S1409" s="10" t="s">
        <v>3062</v>
      </c>
      <c r="T1409" s="111"/>
      <c r="U1409" s="111"/>
    </row>
    <row r="1410" spans="1:21" ht="76.5" x14ac:dyDescent="0.2">
      <c r="A1410" s="8" t="str">
        <f t="shared" si="339"/>
        <v>2</v>
      </c>
      <c r="B1410" s="8" t="str">
        <f t="shared" si="340"/>
        <v>1</v>
      </c>
      <c r="C1410" s="8" t="str">
        <f t="shared" si="341"/>
        <v>2</v>
      </c>
      <c r="D1410" s="8" t="str">
        <f t="shared" si="342"/>
        <v>3</v>
      </c>
      <c r="E1410" s="8" t="str">
        <f t="shared" si="343"/>
        <v>1</v>
      </c>
      <c r="F1410" s="8" t="str">
        <f t="shared" si="310"/>
        <v>00</v>
      </c>
      <c r="G1410" s="8" t="str">
        <f t="shared" si="295"/>
        <v>00</v>
      </c>
      <c r="H1410" s="8" t="s">
        <v>555</v>
      </c>
      <c r="I1410" s="8" t="s">
        <v>556</v>
      </c>
      <c r="J1410" s="121" t="s">
        <v>10848</v>
      </c>
      <c r="K1410" s="11" t="s">
        <v>69</v>
      </c>
      <c r="L1410" s="11" t="s">
        <v>3052</v>
      </c>
      <c r="M1410" s="11" t="s">
        <v>10953</v>
      </c>
      <c r="N1410" s="11"/>
      <c r="O1410" s="11"/>
      <c r="P1410" s="11"/>
      <c r="Q1410" s="11" t="s">
        <v>3072</v>
      </c>
      <c r="R1410" s="11"/>
      <c r="S1410" s="11" t="s">
        <v>3062</v>
      </c>
    </row>
    <row r="1411" spans="1:21" ht="25.5" x14ac:dyDescent="0.2">
      <c r="A1411" s="26" t="str">
        <f t="shared" si="339"/>
        <v>2</v>
      </c>
      <c r="B1411" s="26" t="str">
        <f t="shared" si="340"/>
        <v>1</v>
      </c>
      <c r="C1411" s="26" t="str">
        <f t="shared" si="341"/>
        <v>2</v>
      </c>
      <c r="D1411" s="26" t="str">
        <f t="shared" si="342"/>
        <v>3</v>
      </c>
      <c r="E1411" s="26" t="str">
        <f t="shared" si="343"/>
        <v>1</v>
      </c>
      <c r="F1411" s="26" t="str">
        <f t="shared" si="310"/>
        <v>01</v>
      </c>
      <c r="G1411" s="26" t="str">
        <f t="shared" si="295"/>
        <v>00</v>
      </c>
      <c r="H1411" s="26" t="s">
        <v>4328</v>
      </c>
      <c r="I1411" s="26" t="s">
        <v>4261</v>
      </c>
      <c r="J1411" s="122" t="s">
        <v>4329</v>
      </c>
      <c r="K1411" s="24" t="s">
        <v>69</v>
      </c>
      <c r="L1411" s="24" t="s">
        <v>3062</v>
      </c>
      <c r="M1411" s="24" t="s">
        <v>10953</v>
      </c>
      <c r="N1411" s="24"/>
      <c r="O1411" s="24"/>
      <c r="P1411" s="24" t="s">
        <v>3064</v>
      </c>
      <c r="Q1411" s="24" t="s">
        <v>3072</v>
      </c>
      <c r="R1411" s="24" t="s">
        <v>3066</v>
      </c>
      <c r="S1411" s="24" t="s">
        <v>3062</v>
      </c>
    </row>
    <row r="1412" spans="1:21" ht="38.25" x14ac:dyDescent="0.2">
      <c r="A1412" s="26" t="str">
        <f t="shared" si="339"/>
        <v>2</v>
      </c>
      <c r="B1412" s="26" t="str">
        <f t="shared" si="340"/>
        <v>1</v>
      </c>
      <c r="C1412" s="26" t="str">
        <f t="shared" si="341"/>
        <v>2</v>
      </c>
      <c r="D1412" s="26" t="str">
        <f t="shared" si="342"/>
        <v>3</v>
      </c>
      <c r="E1412" s="26" t="str">
        <f t="shared" si="343"/>
        <v>1</v>
      </c>
      <c r="F1412" s="26" t="str">
        <f t="shared" si="310"/>
        <v>01</v>
      </c>
      <c r="G1412" s="26" t="str">
        <f t="shared" si="295"/>
        <v>01</v>
      </c>
      <c r="H1412" s="26" t="s">
        <v>4330</v>
      </c>
      <c r="I1412" s="26" t="s">
        <v>4262</v>
      </c>
      <c r="J1412" s="122" t="s">
        <v>4331</v>
      </c>
      <c r="K1412" s="24" t="s">
        <v>69</v>
      </c>
      <c r="L1412" s="24" t="s">
        <v>3062</v>
      </c>
      <c r="M1412" s="24" t="s">
        <v>10953</v>
      </c>
      <c r="N1412" s="24" t="s">
        <v>3064</v>
      </c>
      <c r="O1412" s="24" t="s">
        <v>9300</v>
      </c>
      <c r="P1412" s="24" t="s">
        <v>3064</v>
      </c>
      <c r="Q1412" s="24" t="s">
        <v>3065</v>
      </c>
      <c r="R1412" s="24" t="s">
        <v>3066</v>
      </c>
      <c r="S1412" s="24" t="s">
        <v>3062</v>
      </c>
    </row>
    <row r="1413" spans="1:21" ht="38.25" x14ac:dyDescent="0.2">
      <c r="A1413" s="26" t="str">
        <f t="shared" si="339"/>
        <v>2</v>
      </c>
      <c r="B1413" s="26" t="str">
        <f t="shared" si="340"/>
        <v>1</v>
      </c>
      <c r="C1413" s="26" t="str">
        <f t="shared" si="341"/>
        <v>2</v>
      </c>
      <c r="D1413" s="26" t="str">
        <f t="shared" si="342"/>
        <v>3</v>
      </c>
      <c r="E1413" s="26" t="str">
        <f t="shared" si="343"/>
        <v>1</v>
      </c>
      <c r="F1413" s="26" t="str">
        <f t="shared" si="310"/>
        <v>01</v>
      </c>
      <c r="G1413" s="26" t="str">
        <f t="shared" si="295"/>
        <v>02</v>
      </c>
      <c r="H1413" s="26" t="s">
        <v>4332</v>
      </c>
      <c r="I1413" s="26" t="s">
        <v>4263</v>
      </c>
      <c r="J1413" s="122" t="s">
        <v>4333</v>
      </c>
      <c r="K1413" s="24" t="s">
        <v>69</v>
      </c>
      <c r="L1413" s="24" t="s">
        <v>3062</v>
      </c>
      <c r="M1413" s="24" t="s">
        <v>10953</v>
      </c>
      <c r="N1413" s="24" t="s">
        <v>3064</v>
      </c>
      <c r="O1413" s="24" t="s">
        <v>9300</v>
      </c>
      <c r="P1413" s="24" t="s">
        <v>3064</v>
      </c>
      <c r="Q1413" s="24" t="s">
        <v>3065</v>
      </c>
      <c r="R1413" s="24" t="s">
        <v>3066</v>
      </c>
      <c r="S1413" s="24" t="s">
        <v>3062</v>
      </c>
    </row>
    <row r="1414" spans="1:21" ht="25.5" x14ac:dyDescent="0.2">
      <c r="A1414" s="26" t="str">
        <f t="shared" si="339"/>
        <v>2</v>
      </c>
      <c r="B1414" s="26" t="str">
        <f t="shared" si="340"/>
        <v>1</v>
      </c>
      <c r="C1414" s="26" t="str">
        <f t="shared" si="341"/>
        <v>2</v>
      </c>
      <c r="D1414" s="26" t="str">
        <f t="shared" si="342"/>
        <v>3</v>
      </c>
      <c r="E1414" s="26" t="str">
        <f t="shared" si="343"/>
        <v>1</v>
      </c>
      <c r="F1414" s="26" t="str">
        <f t="shared" si="310"/>
        <v>01</v>
      </c>
      <c r="G1414" s="26" t="str">
        <f t="shared" si="295"/>
        <v>03</v>
      </c>
      <c r="H1414" s="26" t="s">
        <v>4334</v>
      </c>
      <c r="I1414" s="26" t="s">
        <v>4264</v>
      </c>
      <c r="J1414" s="122" t="s">
        <v>9509</v>
      </c>
      <c r="K1414" s="24" t="s">
        <v>69</v>
      </c>
      <c r="L1414" s="24" t="s">
        <v>3062</v>
      </c>
      <c r="M1414" s="24" t="s">
        <v>10953</v>
      </c>
      <c r="N1414" s="24" t="s">
        <v>3064</v>
      </c>
      <c r="O1414" s="24" t="s">
        <v>9300</v>
      </c>
      <c r="P1414" s="24" t="s">
        <v>3064</v>
      </c>
      <c r="Q1414" s="24" t="s">
        <v>3065</v>
      </c>
      <c r="R1414" s="24" t="s">
        <v>3066</v>
      </c>
      <c r="S1414" s="24" t="s">
        <v>3062</v>
      </c>
    </row>
    <row r="1415" spans="1:21" s="116" customFormat="1" ht="25.5" x14ac:dyDescent="0.2">
      <c r="A1415" s="26" t="str">
        <f t="shared" si="339"/>
        <v>2</v>
      </c>
      <c r="B1415" s="26" t="str">
        <f t="shared" si="340"/>
        <v>1</v>
      </c>
      <c r="C1415" s="26" t="str">
        <f t="shared" si="341"/>
        <v>2</v>
      </c>
      <c r="D1415" s="26" t="str">
        <f t="shared" si="342"/>
        <v>3</v>
      </c>
      <c r="E1415" s="26" t="str">
        <f t="shared" si="343"/>
        <v>1</v>
      </c>
      <c r="F1415" s="26" t="str">
        <f t="shared" si="310"/>
        <v>01</v>
      </c>
      <c r="G1415" s="26" t="str">
        <f t="shared" si="295"/>
        <v>98</v>
      </c>
      <c r="H1415" s="26" t="s">
        <v>4335</v>
      </c>
      <c r="I1415" s="26" t="s">
        <v>4265</v>
      </c>
      <c r="J1415" s="122" t="s">
        <v>9510</v>
      </c>
      <c r="K1415" s="24" t="s">
        <v>69</v>
      </c>
      <c r="L1415" s="24" t="s">
        <v>3062</v>
      </c>
      <c r="M1415" s="24" t="s">
        <v>10953</v>
      </c>
      <c r="N1415" s="24" t="s">
        <v>3064</v>
      </c>
      <c r="O1415" s="24" t="s">
        <v>9300</v>
      </c>
      <c r="P1415" s="24" t="s">
        <v>3064</v>
      </c>
      <c r="Q1415" s="24" t="s">
        <v>3065</v>
      </c>
      <c r="R1415" s="24" t="s">
        <v>3066</v>
      </c>
      <c r="S1415" s="24" t="s">
        <v>3062</v>
      </c>
      <c r="T1415" s="111"/>
      <c r="U1415" s="111"/>
    </row>
    <row r="1416" spans="1:21" s="116" customFormat="1" ht="63.75" x14ac:dyDescent="0.2">
      <c r="A1416" s="26" t="str">
        <f t="shared" si="339"/>
        <v>2</v>
      </c>
      <c r="B1416" s="26" t="str">
        <f t="shared" si="340"/>
        <v>1</v>
      </c>
      <c r="C1416" s="26" t="str">
        <f t="shared" si="341"/>
        <v>2</v>
      </c>
      <c r="D1416" s="26" t="str">
        <f t="shared" si="342"/>
        <v>3</v>
      </c>
      <c r="E1416" s="26" t="str">
        <f t="shared" si="343"/>
        <v>1</v>
      </c>
      <c r="F1416" s="26" t="str">
        <f t="shared" si="310"/>
        <v>02</v>
      </c>
      <c r="G1416" s="26" t="str">
        <f t="shared" si="295"/>
        <v>00</v>
      </c>
      <c r="H1416" s="26" t="s">
        <v>4336</v>
      </c>
      <c r="I1416" s="26" t="s">
        <v>4337</v>
      </c>
      <c r="J1416" s="122" t="s">
        <v>4338</v>
      </c>
      <c r="K1416" s="24" t="s">
        <v>69</v>
      </c>
      <c r="L1416" s="24" t="s">
        <v>3062</v>
      </c>
      <c r="M1416" s="24" t="s">
        <v>10953</v>
      </c>
      <c r="N1416" s="24" t="s">
        <v>3064</v>
      </c>
      <c r="O1416" s="24" t="s">
        <v>9300</v>
      </c>
      <c r="P1416" s="24" t="s">
        <v>3064</v>
      </c>
      <c r="Q1416" s="24" t="s">
        <v>3065</v>
      </c>
      <c r="R1416" s="24" t="s">
        <v>3066</v>
      </c>
      <c r="S1416" s="24" t="s">
        <v>3062</v>
      </c>
      <c r="T1416" s="111"/>
      <c r="U1416" s="111"/>
    </row>
    <row r="1417" spans="1:21" s="116" customFormat="1" ht="38.25" x14ac:dyDescent="0.2">
      <c r="A1417" s="171" t="str">
        <f t="shared" ref="A1417" si="344">MID(H1417,1,1)</f>
        <v>2</v>
      </c>
      <c r="B1417" s="171" t="str">
        <f t="shared" ref="B1417" si="345">MID(H1417,3,1)</f>
        <v>1</v>
      </c>
      <c r="C1417" s="171" t="str">
        <f t="shared" ref="C1417" si="346">MID(H1417,5,1)</f>
        <v>2</v>
      </c>
      <c r="D1417" s="171" t="str">
        <f t="shared" ref="D1417" si="347">MID(H1417,7,1)</f>
        <v>3</v>
      </c>
      <c r="E1417" s="171" t="str">
        <f t="shared" ref="E1417" si="348">MID(H1417,9,1)</f>
        <v>1</v>
      </c>
      <c r="F1417" s="171" t="str">
        <f t="shared" ref="F1417" si="349">MID(H1417,11,2)</f>
        <v>03</v>
      </c>
      <c r="G1417" s="171" t="str">
        <f t="shared" ref="G1417" si="350">MID(H1417,14,2)</f>
        <v>00</v>
      </c>
      <c r="H1417" s="171" t="s">
        <v>10707</v>
      </c>
      <c r="I1417" s="171" t="s">
        <v>10708</v>
      </c>
      <c r="J1417" s="172" t="s">
        <v>10709</v>
      </c>
      <c r="K1417" s="171" t="s">
        <v>69</v>
      </c>
      <c r="L1417" s="171" t="s">
        <v>3062</v>
      </c>
      <c r="M1417" s="174" t="s">
        <v>10954</v>
      </c>
      <c r="N1417" s="174" t="s">
        <v>3064</v>
      </c>
      <c r="O1417" s="174" t="s">
        <v>9300</v>
      </c>
      <c r="P1417" s="174" t="s">
        <v>3064</v>
      </c>
      <c r="Q1417" s="174" t="s">
        <v>3065</v>
      </c>
      <c r="R1417" s="174" t="s">
        <v>10710</v>
      </c>
      <c r="S1417" s="174" t="s">
        <v>3062</v>
      </c>
      <c r="T1417" s="111"/>
      <c r="U1417" s="111"/>
    </row>
    <row r="1418" spans="1:21" s="116" customFormat="1" ht="89.25" x14ac:dyDescent="0.2">
      <c r="A1418" s="8" t="str">
        <f t="shared" si="339"/>
        <v>2</v>
      </c>
      <c r="B1418" s="8" t="str">
        <f t="shared" si="340"/>
        <v>1</v>
      </c>
      <c r="C1418" s="8" t="str">
        <f t="shared" si="341"/>
        <v>2</v>
      </c>
      <c r="D1418" s="8" t="str">
        <f t="shared" si="342"/>
        <v>3</v>
      </c>
      <c r="E1418" s="8" t="str">
        <f t="shared" si="343"/>
        <v>3</v>
      </c>
      <c r="F1418" s="8" t="str">
        <f t="shared" si="310"/>
        <v>00</v>
      </c>
      <c r="G1418" s="8" t="str">
        <f t="shared" si="295"/>
        <v>00</v>
      </c>
      <c r="H1418" s="8" t="s">
        <v>557</v>
      </c>
      <c r="I1418" s="8" t="s">
        <v>558</v>
      </c>
      <c r="J1418" s="121" t="s">
        <v>10851</v>
      </c>
      <c r="K1418" s="11" t="s">
        <v>69</v>
      </c>
      <c r="L1418" s="11" t="s">
        <v>3052</v>
      </c>
      <c r="M1418" s="11" t="s">
        <v>10953</v>
      </c>
      <c r="N1418" s="11"/>
      <c r="O1418" s="11"/>
      <c r="P1418" s="11"/>
      <c r="Q1418" s="11" t="s">
        <v>3072</v>
      </c>
      <c r="R1418" s="11"/>
      <c r="S1418" s="11" t="s">
        <v>3062</v>
      </c>
      <c r="T1418" s="111"/>
      <c r="U1418" s="111"/>
    </row>
    <row r="1419" spans="1:21" ht="25.5" x14ac:dyDescent="0.2">
      <c r="A1419" s="26" t="str">
        <f t="shared" si="339"/>
        <v>2</v>
      </c>
      <c r="B1419" s="26" t="str">
        <f t="shared" si="340"/>
        <v>1</v>
      </c>
      <c r="C1419" s="26" t="str">
        <f t="shared" si="341"/>
        <v>2</v>
      </c>
      <c r="D1419" s="26" t="str">
        <f t="shared" si="342"/>
        <v>3</v>
      </c>
      <c r="E1419" s="26" t="str">
        <f t="shared" si="343"/>
        <v>3</v>
      </c>
      <c r="F1419" s="26" t="str">
        <f t="shared" si="310"/>
        <v>01</v>
      </c>
      <c r="G1419" s="26" t="str">
        <f t="shared" si="295"/>
        <v>00</v>
      </c>
      <c r="H1419" s="26" t="s">
        <v>8275</v>
      </c>
      <c r="I1419" s="26" t="s">
        <v>4261</v>
      </c>
      <c r="J1419" s="122" t="s">
        <v>4329</v>
      </c>
      <c r="K1419" s="24" t="s">
        <v>69</v>
      </c>
      <c r="L1419" s="24" t="s">
        <v>3062</v>
      </c>
      <c r="M1419" s="24" t="s">
        <v>10953</v>
      </c>
      <c r="N1419" s="24"/>
      <c r="O1419" s="24"/>
      <c r="P1419" s="24" t="s">
        <v>3064</v>
      </c>
      <c r="Q1419" s="24" t="s">
        <v>3072</v>
      </c>
      <c r="R1419" s="24" t="s">
        <v>3066</v>
      </c>
      <c r="S1419" s="24" t="s">
        <v>3062</v>
      </c>
    </row>
    <row r="1420" spans="1:21" ht="38.25" x14ac:dyDescent="0.2">
      <c r="A1420" s="26" t="str">
        <f t="shared" si="339"/>
        <v>2</v>
      </c>
      <c r="B1420" s="26" t="str">
        <f t="shared" si="340"/>
        <v>1</v>
      </c>
      <c r="C1420" s="26" t="str">
        <f t="shared" si="341"/>
        <v>2</v>
      </c>
      <c r="D1420" s="26" t="str">
        <f t="shared" si="342"/>
        <v>3</v>
      </c>
      <c r="E1420" s="26" t="str">
        <f t="shared" si="343"/>
        <v>3</v>
      </c>
      <c r="F1420" s="26" t="str">
        <f t="shared" si="310"/>
        <v>01</v>
      </c>
      <c r="G1420" s="26" t="str">
        <f t="shared" si="295"/>
        <v>01</v>
      </c>
      <c r="H1420" s="26" t="s">
        <v>8276</v>
      </c>
      <c r="I1420" s="26" t="s">
        <v>4262</v>
      </c>
      <c r="J1420" s="122" t="s">
        <v>4331</v>
      </c>
      <c r="K1420" s="24" t="s">
        <v>69</v>
      </c>
      <c r="L1420" s="24" t="s">
        <v>3062</v>
      </c>
      <c r="M1420" s="24" t="s">
        <v>10953</v>
      </c>
      <c r="N1420" s="24" t="s">
        <v>3064</v>
      </c>
      <c r="O1420" s="24" t="s">
        <v>9300</v>
      </c>
      <c r="P1420" s="24" t="s">
        <v>3064</v>
      </c>
      <c r="Q1420" s="24" t="s">
        <v>3065</v>
      </c>
      <c r="R1420" s="24" t="s">
        <v>3066</v>
      </c>
      <c r="S1420" s="24" t="s">
        <v>3062</v>
      </c>
    </row>
    <row r="1421" spans="1:21" ht="38.25" x14ac:dyDescent="0.2">
      <c r="A1421" s="26" t="str">
        <f t="shared" si="339"/>
        <v>2</v>
      </c>
      <c r="B1421" s="26" t="str">
        <f t="shared" si="340"/>
        <v>1</v>
      </c>
      <c r="C1421" s="26" t="str">
        <f t="shared" si="341"/>
        <v>2</v>
      </c>
      <c r="D1421" s="26" t="str">
        <f t="shared" si="342"/>
        <v>3</v>
      </c>
      <c r="E1421" s="26" t="str">
        <f t="shared" si="343"/>
        <v>3</v>
      </c>
      <c r="F1421" s="26" t="str">
        <f t="shared" si="310"/>
        <v>01</v>
      </c>
      <c r="G1421" s="26" t="str">
        <f t="shared" si="295"/>
        <v>02</v>
      </c>
      <c r="H1421" s="26" t="s">
        <v>8277</v>
      </c>
      <c r="I1421" s="26" t="s">
        <v>4263</v>
      </c>
      <c r="J1421" s="122" t="s">
        <v>4333</v>
      </c>
      <c r="K1421" s="24" t="s">
        <v>69</v>
      </c>
      <c r="L1421" s="24" t="s">
        <v>3062</v>
      </c>
      <c r="M1421" s="24" t="s">
        <v>10953</v>
      </c>
      <c r="N1421" s="24" t="s">
        <v>3064</v>
      </c>
      <c r="O1421" s="24" t="s">
        <v>9300</v>
      </c>
      <c r="P1421" s="24" t="s">
        <v>3064</v>
      </c>
      <c r="Q1421" s="24" t="s">
        <v>3065</v>
      </c>
      <c r="R1421" s="24" t="s">
        <v>3066</v>
      </c>
      <c r="S1421" s="24" t="s">
        <v>3062</v>
      </c>
    </row>
    <row r="1422" spans="1:21" ht="25.5" x14ac:dyDescent="0.2">
      <c r="A1422" s="26" t="str">
        <f t="shared" si="339"/>
        <v>2</v>
      </c>
      <c r="B1422" s="26" t="str">
        <f t="shared" si="340"/>
        <v>1</v>
      </c>
      <c r="C1422" s="26" t="str">
        <f t="shared" si="341"/>
        <v>2</v>
      </c>
      <c r="D1422" s="26" t="str">
        <f t="shared" si="342"/>
        <v>3</v>
      </c>
      <c r="E1422" s="26" t="str">
        <f t="shared" si="343"/>
        <v>3</v>
      </c>
      <c r="F1422" s="26" t="str">
        <f t="shared" si="310"/>
        <v>01</v>
      </c>
      <c r="G1422" s="26" t="str">
        <f t="shared" si="295"/>
        <v>03</v>
      </c>
      <c r="H1422" s="26" t="s">
        <v>8278</v>
      </c>
      <c r="I1422" s="26" t="s">
        <v>4264</v>
      </c>
      <c r="J1422" s="122" t="s">
        <v>9509</v>
      </c>
      <c r="K1422" s="24" t="s">
        <v>69</v>
      </c>
      <c r="L1422" s="24" t="s">
        <v>3062</v>
      </c>
      <c r="M1422" s="24" t="s">
        <v>10953</v>
      </c>
      <c r="N1422" s="24" t="s">
        <v>3064</v>
      </c>
      <c r="O1422" s="24" t="s">
        <v>9300</v>
      </c>
      <c r="P1422" s="24" t="s">
        <v>3064</v>
      </c>
      <c r="Q1422" s="24" t="s">
        <v>3065</v>
      </c>
      <c r="R1422" s="24" t="s">
        <v>3066</v>
      </c>
      <c r="S1422" s="24" t="s">
        <v>3062</v>
      </c>
    </row>
    <row r="1423" spans="1:21" s="116" customFormat="1" ht="25.5" x14ac:dyDescent="0.2">
      <c r="A1423" s="26" t="str">
        <f t="shared" si="339"/>
        <v>2</v>
      </c>
      <c r="B1423" s="26" t="str">
        <f t="shared" si="340"/>
        <v>1</v>
      </c>
      <c r="C1423" s="26" t="str">
        <f t="shared" si="341"/>
        <v>2</v>
      </c>
      <c r="D1423" s="26" t="str">
        <f t="shared" si="342"/>
        <v>3</v>
      </c>
      <c r="E1423" s="26" t="str">
        <f t="shared" si="343"/>
        <v>3</v>
      </c>
      <c r="F1423" s="26" t="str">
        <f t="shared" si="310"/>
        <v>01</v>
      </c>
      <c r="G1423" s="26" t="str">
        <f t="shared" si="295"/>
        <v>98</v>
      </c>
      <c r="H1423" s="26" t="s">
        <v>8279</v>
      </c>
      <c r="I1423" s="26" t="s">
        <v>4265</v>
      </c>
      <c r="J1423" s="122" t="s">
        <v>9510</v>
      </c>
      <c r="K1423" s="24" t="s">
        <v>69</v>
      </c>
      <c r="L1423" s="24" t="s">
        <v>3062</v>
      </c>
      <c r="M1423" s="24" t="s">
        <v>10953</v>
      </c>
      <c r="N1423" s="24" t="s">
        <v>3064</v>
      </c>
      <c r="O1423" s="24" t="s">
        <v>9300</v>
      </c>
      <c r="P1423" s="24" t="s">
        <v>3064</v>
      </c>
      <c r="Q1423" s="24" t="s">
        <v>3065</v>
      </c>
      <c r="R1423" s="24" t="s">
        <v>3066</v>
      </c>
      <c r="S1423" s="24" t="s">
        <v>3062</v>
      </c>
      <c r="T1423" s="111"/>
      <c r="U1423" s="111"/>
    </row>
    <row r="1424" spans="1:21" s="116" customFormat="1" ht="63.75" x14ac:dyDescent="0.2">
      <c r="A1424" s="26" t="str">
        <f t="shared" si="339"/>
        <v>2</v>
      </c>
      <c r="B1424" s="26" t="str">
        <f t="shared" si="340"/>
        <v>1</v>
      </c>
      <c r="C1424" s="26" t="str">
        <f t="shared" si="341"/>
        <v>2</v>
      </c>
      <c r="D1424" s="26" t="str">
        <f t="shared" si="342"/>
        <v>3</v>
      </c>
      <c r="E1424" s="26" t="str">
        <f t="shared" si="343"/>
        <v>3</v>
      </c>
      <c r="F1424" s="26" t="str">
        <f t="shared" si="310"/>
        <v>02</v>
      </c>
      <c r="G1424" s="26" t="str">
        <f t="shared" si="295"/>
        <v>00</v>
      </c>
      <c r="H1424" s="26" t="s">
        <v>8280</v>
      </c>
      <c r="I1424" s="26" t="s">
        <v>4337</v>
      </c>
      <c r="J1424" s="122" t="s">
        <v>4338</v>
      </c>
      <c r="K1424" s="24" t="s">
        <v>69</v>
      </c>
      <c r="L1424" s="24" t="s">
        <v>3062</v>
      </c>
      <c r="M1424" s="24" t="s">
        <v>10953</v>
      </c>
      <c r="N1424" s="24" t="s">
        <v>3064</v>
      </c>
      <c r="O1424" s="24" t="s">
        <v>9300</v>
      </c>
      <c r="P1424" s="24" t="s">
        <v>3064</v>
      </c>
      <c r="Q1424" s="24" t="s">
        <v>3065</v>
      </c>
      <c r="R1424" s="24" t="s">
        <v>3066</v>
      </c>
      <c r="S1424" s="24" t="s">
        <v>3062</v>
      </c>
      <c r="T1424" s="111"/>
      <c r="U1424" s="111"/>
    </row>
    <row r="1425" spans="1:90" s="116" customFormat="1" ht="89.25" x14ac:dyDescent="0.2">
      <c r="A1425" s="8" t="str">
        <f t="shared" si="339"/>
        <v>2</v>
      </c>
      <c r="B1425" s="8" t="str">
        <f t="shared" si="340"/>
        <v>1</v>
      </c>
      <c r="C1425" s="8" t="str">
        <f t="shared" si="341"/>
        <v>2</v>
      </c>
      <c r="D1425" s="8" t="str">
        <f t="shared" si="342"/>
        <v>3</v>
      </c>
      <c r="E1425" s="8" t="str">
        <f t="shared" si="343"/>
        <v>4</v>
      </c>
      <c r="F1425" s="8" t="str">
        <f t="shared" si="310"/>
        <v>00</v>
      </c>
      <c r="G1425" s="8" t="str">
        <f t="shared" ref="G1425:G1488" si="351">MID(H1425,14,2)</f>
        <v>00</v>
      </c>
      <c r="H1425" s="8" t="s">
        <v>559</v>
      </c>
      <c r="I1425" s="8" t="s">
        <v>560</v>
      </c>
      <c r="J1425" s="121" t="s">
        <v>10852</v>
      </c>
      <c r="K1425" s="11" t="s">
        <v>69</v>
      </c>
      <c r="L1425" s="11" t="s">
        <v>3052</v>
      </c>
      <c r="M1425" s="11" t="s">
        <v>10953</v>
      </c>
      <c r="N1425" s="11"/>
      <c r="O1425" s="11"/>
      <c r="P1425" s="11"/>
      <c r="Q1425" s="11" t="s">
        <v>3072</v>
      </c>
      <c r="R1425" s="11"/>
      <c r="S1425" s="11" t="s">
        <v>3062</v>
      </c>
      <c r="T1425" s="111"/>
      <c r="U1425" s="111"/>
    </row>
    <row r="1426" spans="1:90" ht="25.5" x14ac:dyDescent="0.2">
      <c r="A1426" s="26" t="str">
        <f t="shared" si="339"/>
        <v>2</v>
      </c>
      <c r="B1426" s="26" t="str">
        <f t="shared" si="340"/>
        <v>1</v>
      </c>
      <c r="C1426" s="26" t="str">
        <f t="shared" si="341"/>
        <v>2</v>
      </c>
      <c r="D1426" s="26" t="str">
        <f t="shared" si="342"/>
        <v>3</v>
      </c>
      <c r="E1426" s="26" t="str">
        <f t="shared" si="343"/>
        <v>4</v>
      </c>
      <c r="F1426" s="26" t="str">
        <f t="shared" si="310"/>
        <v>01</v>
      </c>
      <c r="G1426" s="26" t="str">
        <f t="shared" si="351"/>
        <v>00</v>
      </c>
      <c r="H1426" s="26" t="s">
        <v>8967</v>
      </c>
      <c r="I1426" s="26" t="s">
        <v>4261</v>
      </c>
      <c r="J1426" s="122" t="s">
        <v>4329</v>
      </c>
      <c r="K1426" s="24" t="s">
        <v>69</v>
      </c>
      <c r="L1426" s="24" t="s">
        <v>3062</v>
      </c>
      <c r="M1426" s="24" t="s">
        <v>10953</v>
      </c>
      <c r="N1426" s="24"/>
      <c r="O1426" s="24"/>
      <c r="P1426" s="24" t="s">
        <v>3064</v>
      </c>
      <c r="Q1426" s="24" t="s">
        <v>3072</v>
      </c>
      <c r="R1426" s="24" t="s">
        <v>3066</v>
      </c>
      <c r="S1426" s="24" t="s">
        <v>3062</v>
      </c>
    </row>
    <row r="1427" spans="1:90" ht="38.25" x14ac:dyDescent="0.2">
      <c r="A1427" s="26" t="str">
        <f t="shared" si="339"/>
        <v>2</v>
      </c>
      <c r="B1427" s="26" t="str">
        <f t="shared" si="340"/>
        <v>1</v>
      </c>
      <c r="C1427" s="26" t="str">
        <f t="shared" si="341"/>
        <v>2</v>
      </c>
      <c r="D1427" s="26" t="str">
        <f t="shared" si="342"/>
        <v>3</v>
      </c>
      <c r="E1427" s="26" t="str">
        <f t="shared" si="343"/>
        <v>4</v>
      </c>
      <c r="F1427" s="26" t="str">
        <f t="shared" si="310"/>
        <v>01</v>
      </c>
      <c r="G1427" s="26" t="str">
        <f t="shared" si="351"/>
        <v>01</v>
      </c>
      <c r="H1427" s="26" t="s">
        <v>8968</v>
      </c>
      <c r="I1427" s="26" t="s">
        <v>4262</v>
      </c>
      <c r="J1427" s="122" t="s">
        <v>4331</v>
      </c>
      <c r="K1427" s="24" t="s">
        <v>69</v>
      </c>
      <c r="L1427" s="24" t="s">
        <v>3062</v>
      </c>
      <c r="M1427" s="24" t="s">
        <v>10953</v>
      </c>
      <c r="N1427" s="24" t="s">
        <v>3064</v>
      </c>
      <c r="O1427" s="24" t="s">
        <v>9300</v>
      </c>
      <c r="P1427" s="24" t="s">
        <v>3064</v>
      </c>
      <c r="Q1427" s="24" t="s">
        <v>3065</v>
      </c>
      <c r="R1427" s="24" t="s">
        <v>3066</v>
      </c>
      <c r="S1427" s="24" t="s">
        <v>3062</v>
      </c>
    </row>
    <row r="1428" spans="1:90" ht="38.25" x14ac:dyDescent="0.2">
      <c r="A1428" s="26" t="str">
        <f t="shared" si="339"/>
        <v>2</v>
      </c>
      <c r="B1428" s="26" t="str">
        <f t="shared" si="340"/>
        <v>1</v>
      </c>
      <c r="C1428" s="26" t="str">
        <f t="shared" si="341"/>
        <v>2</v>
      </c>
      <c r="D1428" s="26" t="str">
        <f t="shared" si="342"/>
        <v>3</v>
      </c>
      <c r="E1428" s="26" t="str">
        <f t="shared" si="343"/>
        <v>4</v>
      </c>
      <c r="F1428" s="26" t="str">
        <f t="shared" si="310"/>
        <v>01</v>
      </c>
      <c r="G1428" s="26" t="str">
        <f t="shared" si="351"/>
        <v>02</v>
      </c>
      <c r="H1428" s="26" t="s">
        <v>8969</v>
      </c>
      <c r="I1428" s="26" t="s">
        <v>4263</v>
      </c>
      <c r="J1428" s="122" t="s">
        <v>4333</v>
      </c>
      <c r="K1428" s="24" t="s">
        <v>69</v>
      </c>
      <c r="L1428" s="24" t="s">
        <v>3062</v>
      </c>
      <c r="M1428" s="24" t="s">
        <v>10953</v>
      </c>
      <c r="N1428" s="24" t="s">
        <v>3064</v>
      </c>
      <c r="O1428" s="24" t="s">
        <v>9300</v>
      </c>
      <c r="P1428" s="24" t="s">
        <v>3064</v>
      </c>
      <c r="Q1428" s="24" t="s">
        <v>3065</v>
      </c>
      <c r="R1428" s="24" t="s">
        <v>3066</v>
      </c>
      <c r="S1428" s="24" t="s">
        <v>3062</v>
      </c>
    </row>
    <row r="1429" spans="1:90" ht="25.5" x14ac:dyDescent="0.2">
      <c r="A1429" s="26" t="str">
        <f t="shared" si="339"/>
        <v>2</v>
      </c>
      <c r="B1429" s="26" t="str">
        <f t="shared" si="340"/>
        <v>1</v>
      </c>
      <c r="C1429" s="26" t="str">
        <f t="shared" si="341"/>
        <v>2</v>
      </c>
      <c r="D1429" s="26" t="str">
        <f t="shared" si="342"/>
        <v>3</v>
      </c>
      <c r="E1429" s="26" t="str">
        <f t="shared" si="343"/>
        <v>4</v>
      </c>
      <c r="F1429" s="26" t="str">
        <f t="shared" si="310"/>
        <v>01</v>
      </c>
      <c r="G1429" s="26" t="str">
        <f t="shared" si="351"/>
        <v>03</v>
      </c>
      <c r="H1429" s="26" t="s">
        <v>8970</v>
      </c>
      <c r="I1429" s="26" t="s">
        <v>4264</v>
      </c>
      <c r="J1429" s="122" t="s">
        <v>9509</v>
      </c>
      <c r="K1429" s="24" t="s">
        <v>69</v>
      </c>
      <c r="L1429" s="24" t="s">
        <v>3062</v>
      </c>
      <c r="M1429" s="24" t="s">
        <v>10953</v>
      </c>
      <c r="N1429" s="24" t="s">
        <v>3064</v>
      </c>
      <c r="O1429" s="24" t="s">
        <v>9300</v>
      </c>
      <c r="P1429" s="24" t="s">
        <v>3064</v>
      </c>
      <c r="Q1429" s="24" t="s">
        <v>3065</v>
      </c>
      <c r="R1429" s="24" t="s">
        <v>3066</v>
      </c>
      <c r="S1429" s="24" t="s">
        <v>3062</v>
      </c>
    </row>
    <row r="1430" spans="1:90" s="116" customFormat="1" ht="25.5" x14ac:dyDescent="0.2">
      <c r="A1430" s="26" t="str">
        <f t="shared" si="339"/>
        <v>2</v>
      </c>
      <c r="B1430" s="26" t="str">
        <f t="shared" si="340"/>
        <v>1</v>
      </c>
      <c r="C1430" s="26" t="str">
        <f t="shared" si="341"/>
        <v>2</v>
      </c>
      <c r="D1430" s="26" t="str">
        <f t="shared" si="342"/>
        <v>3</v>
      </c>
      <c r="E1430" s="26" t="str">
        <f t="shared" si="343"/>
        <v>4</v>
      </c>
      <c r="F1430" s="26" t="str">
        <f t="shared" si="310"/>
        <v>01</v>
      </c>
      <c r="G1430" s="26" t="str">
        <f t="shared" si="351"/>
        <v>98</v>
      </c>
      <c r="H1430" s="26" t="s">
        <v>8971</v>
      </c>
      <c r="I1430" s="26" t="s">
        <v>4265</v>
      </c>
      <c r="J1430" s="122" t="s">
        <v>9510</v>
      </c>
      <c r="K1430" s="24" t="s">
        <v>69</v>
      </c>
      <c r="L1430" s="24" t="s">
        <v>3062</v>
      </c>
      <c r="M1430" s="24" t="s">
        <v>10953</v>
      </c>
      <c r="N1430" s="24" t="s">
        <v>3064</v>
      </c>
      <c r="O1430" s="24" t="s">
        <v>9300</v>
      </c>
      <c r="P1430" s="24" t="s">
        <v>3064</v>
      </c>
      <c r="Q1430" s="24" t="s">
        <v>3065</v>
      </c>
      <c r="R1430" s="24" t="s">
        <v>3066</v>
      </c>
      <c r="S1430" s="24" t="s">
        <v>3062</v>
      </c>
      <c r="T1430" s="111"/>
      <c r="U1430" s="111"/>
    </row>
    <row r="1431" spans="1:90" s="116" customFormat="1" ht="63.75" x14ac:dyDescent="0.2">
      <c r="A1431" s="26" t="str">
        <f t="shared" si="339"/>
        <v>2</v>
      </c>
      <c r="B1431" s="26" t="str">
        <f t="shared" si="340"/>
        <v>1</v>
      </c>
      <c r="C1431" s="26" t="str">
        <f t="shared" si="341"/>
        <v>2</v>
      </c>
      <c r="D1431" s="26" t="str">
        <f t="shared" si="342"/>
        <v>3</v>
      </c>
      <c r="E1431" s="26" t="str">
        <f t="shared" si="343"/>
        <v>4</v>
      </c>
      <c r="F1431" s="26" t="str">
        <f t="shared" si="310"/>
        <v>02</v>
      </c>
      <c r="G1431" s="26" t="str">
        <f t="shared" si="351"/>
        <v>00</v>
      </c>
      <c r="H1431" s="26" t="s">
        <v>8972</v>
      </c>
      <c r="I1431" s="26" t="s">
        <v>4337</v>
      </c>
      <c r="J1431" s="122" t="s">
        <v>4338</v>
      </c>
      <c r="K1431" s="24" t="s">
        <v>69</v>
      </c>
      <c r="L1431" s="24" t="s">
        <v>3062</v>
      </c>
      <c r="M1431" s="24" t="s">
        <v>10953</v>
      </c>
      <c r="N1431" s="24" t="s">
        <v>3064</v>
      </c>
      <c r="O1431" s="24" t="s">
        <v>9300</v>
      </c>
      <c r="P1431" s="24" t="s">
        <v>3064</v>
      </c>
      <c r="Q1431" s="24" t="s">
        <v>3065</v>
      </c>
      <c r="R1431" s="24" t="s">
        <v>3066</v>
      </c>
      <c r="S1431" s="24" t="s">
        <v>3062</v>
      </c>
      <c r="T1431" s="111"/>
      <c r="U1431" s="111"/>
    </row>
    <row r="1432" spans="1:90" ht="89.25" x14ac:dyDescent="0.2">
      <c r="A1432" s="8" t="str">
        <f t="shared" si="339"/>
        <v>2</v>
      </c>
      <c r="B1432" s="8" t="str">
        <f t="shared" si="340"/>
        <v>1</v>
      </c>
      <c r="C1432" s="8" t="str">
        <f t="shared" si="341"/>
        <v>2</v>
      </c>
      <c r="D1432" s="8" t="str">
        <f t="shared" si="342"/>
        <v>3</v>
      </c>
      <c r="E1432" s="8" t="str">
        <f t="shared" si="343"/>
        <v>5</v>
      </c>
      <c r="F1432" s="8" t="str">
        <f t="shared" si="310"/>
        <v>00</v>
      </c>
      <c r="G1432" s="8" t="str">
        <f t="shared" si="351"/>
        <v>00</v>
      </c>
      <c r="H1432" s="8" t="s">
        <v>561</v>
      </c>
      <c r="I1432" s="8" t="s">
        <v>562</v>
      </c>
      <c r="J1432" s="121" t="s">
        <v>10853</v>
      </c>
      <c r="K1432" s="11" t="s">
        <v>69</v>
      </c>
      <c r="L1432" s="11" t="s">
        <v>3052</v>
      </c>
      <c r="M1432" s="11" t="s">
        <v>10953</v>
      </c>
      <c r="N1432" s="11"/>
      <c r="O1432" s="11"/>
      <c r="P1432" s="11"/>
      <c r="Q1432" s="11" t="s">
        <v>3072</v>
      </c>
      <c r="R1432" s="11"/>
      <c r="S1432" s="11" t="s">
        <v>3062</v>
      </c>
    </row>
    <row r="1433" spans="1:90" ht="51" x14ac:dyDescent="0.2">
      <c r="A1433" s="7" t="str">
        <f t="shared" si="339"/>
        <v>2</v>
      </c>
      <c r="B1433" s="7" t="str">
        <f t="shared" si="340"/>
        <v>1</v>
      </c>
      <c r="C1433" s="7" t="str">
        <f t="shared" si="341"/>
        <v>2</v>
      </c>
      <c r="D1433" s="7" t="str">
        <f t="shared" si="342"/>
        <v>4</v>
      </c>
      <c r="E1433" s="7" t="str">
        <f t="shared" si="343"/>
        <v>0</v>
      </c>
      <c r="F1433" s="7" t="str">
        <f t="shared" si="310"/>
        <v>00</v>
      </c>
      <c r="G1433" s="7" t="str">
        <f t="shared" si="351"/>
        <v>00</v>
      </c>
      <c r="H1433" s="7" t="s">
        <v>563</v>
      </c>
      <c r="I1433" s="7" t="s">
        <v>564</v>
      </c>
      <c r="J1433" s="120" t="s">
        <v>6485</v>
      </c>
      <c r="K1433" s="10" t="s">
        <v>69</v>
      </c>
      <c r="L1433" s="10" t="s">
        <v>3052</v>
      </c>
      <c r="M1433" s="10" t="s">
        <v>10953</v>
      </c>
      <c r="N1433" s="10"/>
      <c r="O1433" s="10"/>
      <c r="P1433" s="10"/>
      <c r="Q1433" s="10" t="s">
        <v>3072</v>
      </c>
      <c r="R1433" s="10"/>
      <c r="S1433" s="10" t="s">
        <v>3062</v>
      </c>
    </row>
    <row r="1434" spans="1:90" s="144" customFormat="1" ht="76.5" x14ac:dyDescent="0.2">
      <c r="A1434" s="8" t="str">
        <f t="shared" si="339"/>
        <v>2</v>
      </c>
      <c r="B1434" s="8" t="str">
        <f t="shared" si="340"/>
        <v>1</v>
      </c>
      <c r="C1434" s="8" t="str">
        <f t="shared" si="341"/>
        <v>2</v>
      </c>
      <c r="D1434" s="8" t="str">
        <f t="shared" si="342"/>
        <v>4</v>
      </c>
      <c r="E1434" s="8" t="str">
        <f t="shared" si="343"/>
        <v>1</v>
      </c>
      <c r="F1434" s="8" t="str">
        <f t="shared" si="310"/>
        <v>00</v>
      </c>
      <c r="G1434" s="8" t="str">
        <f t="shared" si="351"/>
        <v>00</v>
      </c>
      <c r="H1434" s="8" t="s">
        <v>565</v>
      </c>
      <c r="I1434" s="8" t="s">
        <v>566</v>
      </c>
      <c r="J1434" s="121" t="s">
        <v>9511</v>
      </c>
      <c r="K1434" s="11" t="s">
        <v>69</v>
      </c>
      <c r="L1434" s="11" t="s">
        <v>3052</v>
      </c>
      <c r="M1434" s="11" t="s">
        <v>10953</v>
      </c>
      <c r="N1434" s="11"/>
      <c r="O1434" s="11"/>
      <c r="P1434" s="11"/>
      <c r="Q1434" s="11" t="s">
        <v>3072</v>
      </c>
      <c r="R1434" s="11"/>
      <c r="S1434" s="11" t="s">
        <v>3062</v>
      </c>
      <c r="T1434" s="111"/>
      <c r="U1434" s="111"/>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c r="BY1434" s="116"/>
      <c r="BZ1434" s="116"/>
      <c r="CA1434" s="116"/>
      <c r="CB1434" s="116"/>
      <c r="CC1434" s="116"/>
      <c r="CD1434" s="116"/>
      <c r="CE1434" s="116"/>
      <c r="CF1434" s="116"/>
      <c r="CG1434" s="116"/>
      <c r="CH1434" s="116"/>
      <c r="CI1434" s="116"/>
      <c r="CJ1434" s="116"/>
      <c r="CK1434" s="116"/>
      <c r="CL1434" s="116"/>
    </row>
    <row r="1435" spans="1:90" s="144" customFormat="1" ht="25.5" x14ac:dyDescent="0.2">
      <c r="A1435" s="26" t="str">
        <f t="shared" si="339"/>
        <v>2</v>
      </c>
      <c r="B1435" s="26" t="str">
        <f t="shared" si="340"/>
        <v>1</v>
      </c>
      <c r="C1435" s="26" t="str">
        <f t="shared" si="341"/>
        <v>2</v>
      </c>
      <c r="D1435" s="26" t="str">
        <f t="shared" si="342"/>
        <v>4</v>
      </c>
      <c r="E1435" s="26" t="str">
        <f t="shared" si="343"/>
        <v>1</v>
      </c>
      <c r="F1435" s="26" t="str">
        <f t="shared" si="310"/>
        <v>01</v>
      </c>
      <c r="G1435" s="26" t="str">
        <f t="shared" si="351"/>
        <v>00</v>
      </c>
      <c r="H1435" s="26" t="s">
        <v>4339</v>
      </c>
      <c r="I1435" s="26" t="s">
        <v>4266</v>
      </c>
      <c r="J1435" s="122" t="s">
        <v>4340</v>
      </c>
      <c r="K1435" s="24" t="s">
        <v>69</v>
      </c>
      <c r="L1435" s="24" t="s">
        <v>3062</v>
      </c>
      <c r="M1435" s="24" t="s">
        <v>10953</v>
      </c>
      <c r="N1435" s="24"/>
      <c r="O1435" s="24"/>
      <c r="P1435" s="24" t="s">
        <v>3064</v>
      </c>
      <c r="Q1435" s="24" t="s">
        <v>3072</v>
      </c>
      <c r="R1435" s="24" t="s">
        <v>3066</v>
      </c>
      <c r="S1435" s="24" t="s">
        <v>3062</v>
      </c>
      <c r="T1435" s="111"/>
      <c r="U1435" s="111"/>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c r="BY1435" s="116"/>
      <c r="BZ1435" s="116"/>
      <c r="CA1435" s="116"/>
      <c r="CB1435" s="116"/>
      <c r="CC1435" s="116"/>
      <c r="CD1435" s="116"/>
      <c r="CE1435" s="116"/>
      <c r="CF1435" s="116"/>
      <c r="CG1435" s="116"/>
      <c r="CH1435" s="116"/>
      <c r="CI1435" s="116"/>
      <c r="CJ1435" s="116"/>
      <c r="CK1435" s="116"/>
      <c r="CL1435" s="116"/>
    </row>
    <row r="1436" spans="1:90" s="144" customFormat="1" ht="38.25" x14ac:dyDescent="0.2">
      <c r="A1436" s="26" t="str">
        <f t="shared" si="339"/>
        <v>2</v>
      </c>
      <c r="B1436" s="26" t="str">
        <f t="shared" si="340"/>
        <v>1</v>
      </c>
      <c r="C1436" s="26" t="str">
        <f t="shared" si="341"/>
        <v>2</v>
      </c>
      <c r="D1436" s="26" t="str">
        <f t="shared" si="342"/>
        <v>4</v>
      </c>
      <c r="E1436" s="26" t="str">
        <f t="shared" si="343"/>
        <v>1</v>
      </c>
      <c r="F1436" s="26" t="str">
        <f t="shared" si="310"/>
        <v>01</v>
      </c>
      <c r="G1436" s="26" t="str">
        <f t="shared" si="351"/>
        <v>01</v>
      </c>
      <c r="H1436" s="26" t="s">
        <v>4341</v>
      </c>
      <c r="I1436" s="26" t="s">
        <v>4262</v>
      </c>
      <c r="J1436" s="122" t="s">
        <v>9512</v>
      </c>
      <c r="K1436" s="24" t="s">
        <v>69</v>
      </c>
      <c r="L1436" s="24" t="s">
        <v>3062</v>
      </c>
      <c r="M1436" s="24" t="s">
        <v>10953</v>
      </c>
      <c r="N1436" s="24" t="s">
        <v>3064</v>
      </c>
      <c r="O1436" s="24" t="s">
        <v>9300</v>
      </c>
      <c r="P1436" s="24" t="s">
        <v>3064</v>
      </c>
      <c r="Q1436" s="24" t="s">
        <v>3065</v>
      </c>
      <c r="R1436" s="24" t="s">
        <v>3066</v>
      </c>
      <c r="S1436" s="24" t="s">
        <v>3062</v>
      </c>
      <c r="T1436" s="111"/>
      <c r="U1436" s="111"/>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c r="BY1436" s="116"/>
      <c r="BZ1436" s="116"/>
      <c r="CA1436" s="116"/>
      <c r="CB1436" s="116"/>
      <c r="CC1436" s="116"/>
      <c r="CD1436" s="116"/>
      <c r="CE1436" s="116"/>
      <c r="CF1436" s="116"/>
      <c r="CG1436" s="116"/>
      <c r="CH1436" s="116"/>
      <c r="CI1436" s="116"/>
      <c r="CJ1436" s="116"/>
      <c r="CK1436" s="116"/>
      <c r="CL1436" s="116"/>
    </row>
    <row r="1437" spans="1:90" s="144" customFormat="1" ht="25.5" x14ac:dyDescent="0.2">
      <c r="A1437" s="26" t="str">
        <f t="shared" si="339"/>
        <v>2</v>
      </c>
      <c r="B1437" s="26" t="str">
        <f t="shared" si="340"/>
        <v>1</v>
      </c>
      <c r="C1437" s="26" t="str">
        <f t="shared" si="341"/>
        <v>2</v>
      </c>
      <c r="D1437" s="26" t="str">
        <f t="shared" si="342"/>
        <v>4</v>
      </c>
      <c r="E1437" s="26" t="str">
        <f t="shared" si="343"/>
        <v>1</v>
      </c>
      <c r="F1437" s="26" t="str">
        <f t="shared" si="310"/>
        <v>01</v>
      </c>
      <c r="G1437" s="26" t="str">
        <f t="shared" si="351"/>
        <v>02</v>
      </c>
      <c r="H1437" s="26" t="s">
        <v>4342</v>
      </c>
      <c r="I1437" s="26" t="s">
        <v>4267</v>
      </c>
      <c r="J1437" s="122" t="s">
        <v>9513</v>
      </c>
      <c r="K1437" s="24" t="s">
        <v>69</v>
      </c>
      <c r="L1437" s="24" t="s">
        <v>3062</v>
      </c>
      <c r="M1437" s="24" t="s">
        <v>10953</v>
      </c>
      <c r="N1437" s="24" t="s">
        <v>3064</v>
      </c>
      <c r="O1437" s="24" t="s">
        <v>9300</v>
      </c>
      <c r="P1437" s="24" t="s">
        <v>3064</v>
      </c>
      <c r="Q1437" s="24" t="s">
        <v>3065</v>
      </c>
      <c r="R1437" s="24" t="s">
        <v>3066</v>
      </c>
      <c r="S1437" s="24" t="s">
        <v>3062</v>
      </c>
      <c r="T1437" s="111"/>
      <c r="U1437" s="111"/>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c r="BY1437" s="116"/>
      <c r="BZ1437" s="116"/>
      <c r="CA1437" s="116"/>
      <c r="CB1437" s="116"/>
      <c r="CC1437" s="116"/>
      <c r="CD1437" s="116"/>
      <c r="CE1437" s="116"/>
      <c r="CF1437" s="116"/>
      <c r="CG1437" s="116"/>
      <c r="CH1437" s="116"/>
      <c r="CI1437" s="116"/>
      <c r="CJ1437" s="116"/>
      <c r="CK1437" s="116"/>
      <c r="CL1437" s="116"/>
    </row>
    <row r="1438" spans="1:90" s="144" customFormat="1" ht="63.75" x14ac:dyDescent="0.2">
      <c r="A1438" s="26" t="str">
        <f t="shared" si="339"/>
        <v>2</v>
      </c>
      <c r="B1438" s="26" t="str">
        <f t="shared" si="340"/>
        <v>1</v>
      </c>
      <c r="C1438" s="26" t="str">
        <f t="shared" si="341"/>
        <v>2</v>
      </c>
      <c r="D1438" s="26" t="str">
        <f t="shared" si="342"/>
        <v>4</v>
      </c>
      <c r="E1438" s="26" t="str">
        <f t="shared" si="343"/>
        <v>1</v>
      </c>
      <c r="F1438" s="26" t="str">
        <f t="shared" si="310"/>
        <v>02</v>
      </c>
      <c r="G1438" s="26" t="str">
        <f t="shared" si="351"/>
        <v>00</v>
      </c>
      <c r="H1438" s="26" t="s">
        <v>4343</v>
      </c>
      <c r="I1438" s="26" t="s">
        <v>4344</v>
      </c>
      <c r="J1438" s="122" t="s">
        <v>4345</v>
      </c>
      <c r="K1438" s="24" t="s">
        <v>69</v>
      </c>
      <c r="L1438" s="24" t="s">
        <v>3062</v>
      </c>
      <c r="M1438" s="24" t="s">
        <v>10953</v>
      </c>
      <c r="N1438" s="24" t="s">
        <v>3064</v>
      </c>
      <c r="O1438" s="24" t="s">
        <v>9300</v>
      </c>
      <c r="P1438" s="24" t="s">
        <v>3064</v>
      </c>
      <c r="Q1438" s="24" t="s">
        <v>3065</v>
      </c>
      <c r="R1438" s="24" t="s">
        <v>3066</v>
      </c>
      <c r="S1438" s="24" t="s">
        <v>3062</v>
      </c>
      <c r="T1438" s="111"/>
      <c r="U1438" s="111"/>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c r="BY1438" s="116"/>
      <c r="BZ1438" s="116"/>
      <c r="CA1438" s="116"/>
      <c r="CB1438" s="116"/>
      <c r="CC1438" s="116"/>
      <c r="CD1438" s="116"/>
      <c r="CE1438" s="116"/>
      <c r="CF1438" s="116"/>
      <c r="CG1438" s="116"/>
      <c r="CH1438" s="116"/>
      <c r="CI1438" s="116"/>
      <c r="CJ1438" s="116"/>
      <c r="CK1438" s="116"/>
      <c r="CL1438" s="116"/>
    </row>
    <row r="1439" spans="1:90" s="144" customFormat="1" ht="63.75" x14ac:dyDescent="0.2">
      <c r="A1439" s="7" t="str">
        <f t="shared" si="339"/>
        <v>2</v>
      </c>
      <c r="B1439" s="7" t="str">
        <f t="shared" si="340"/>
        <v>1</v>
      </c>
      <c r="C1439" s="7" t="str">
        <f t="shared" si="341"/>
        <v>2</v>
      </c>
      <c r="D1439" s="7" t="str">
        <f t="shared" si="342"/>
        <v>5</v>
      </c>
      <c r="E1439" s="7" t="str">
        <f t="shared" si="343"/>
        <v>0</v>
      </c>
      <c r="F1439" s="7" t="str">
        <f t="shared" si="310"/>
        <v>00</v>
      </c>
      <c r="G1439" s="7" t="str">
        <f t="shared" si="351"/>
        <v>00</v>
      </c>
      <c r="H1439" s="7" t="s">
        <v>567</v>
      </c>
      <c r="I1439" s="7" t="s">
        <v>568</v>
      </c>
      <c r="J1439" s="120" t="s">
        <v>6486</v>
      </c>
      <c r="K1439" s="10" t="s">
        <v>69</v>
      </c>
      <c r="L1439" s="10" t="s">
        <v>3052</v>
      </c>
      <c r="M1439" s="10" t="s">
        <v>10953</v>
      </c>
      <c r="N1439" s="10"/>
      <c r="O1439" s="10"/>
      <c r="P1439" s="10"/>
      <c r="Q1439" s="10" t="s">
        <v>3072</v>
      </c>
      <c r="R1439" s="10"/>
      <c r="S1439" s="10" t="s">
        <v>3062</v>
      </c>
      <c r="T1439" s="111"/>
      <c r="U1439" s="111"/>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c r="BY1439" s="116"/>
      <c r="BZ1439" s="116"/>
      <c r="CA1439" s="116"/>
      <c r="CB1439" s="116"/>
      <c r="CC1439" s="116"/>
      <c r="CD1439" s="116"/>
      <c r="CE1439" s="116"/>
      <c r="CF1439" s="116"/>
      <c r="CG1439" s="116"/>
      <c r="CH1439" s="116"/>
      <c r="CI1439" s="116"/>
      <c r="CJ1439" s="116"/>
      <c r="CK1439" s="116"/>
      <c r="CL1439" s="116"/>
    </row>
    <row r="1440" spans="1:90" s="144" customFormat="1" ht="89.25" x14ac:dyDescent="0.2">
      <c r="A1440" s="8" t="str">
        <f t="shared" si="339"/>
        <v>2</v>
      </c>
      <c r="B1440" s="8" t="str">
        <f t="shared" si="340"/>
        <v>1</v>
      </c>
      <c r="C1440" s="8" t="str">
        <f t="shared" si="341"/>
        <v>2</v>
      </c>
      <c r="D1440" s="8" t="str">
        <f t="shared" si="342"/>
        <v>5</v>
      </c>
      <c r="E1440" s="8" t="str">
        <f t="shared" si="343"/>
        <v>1</v>
      </c>
      <c r="F1440" s="8" t="str">
        <f t="shared" si="310"/>
        <v>00</v>
      </c>
      <c r="G1440" s="8" t="str">
        <f t="shared" si="351"/>
        <v>00</v>
      </c>
      <c r="H1440" s="8" t="s">
        <v>569</v>
      </c>
      <c r="I1440" s="8" t="s">
        <v>570</v>
      </c>
      <c r="J1440" s="121" t="s">
        <v>6487</v>
      </c>
      <c r="K1440" s="11" t="s">
        <v>69</v>
      </c>
      <c r="L1440" s="11" t="s">
        <v>3052</v>
      </c>
      <c r="M1440" s="11" t="s">
        <v>10953</v>
      </c>
      <c r="N1440" s="11"/>
      <c r="O1440" s="11"/>
      <c r="P1440" s="11"/>
      <c r="Q1440" s="11" t="s">
        <v>3072</v>
      </c>
      <c r="R1440" s="11"/>
      <c r="S1440" s="11" t="s">
        <v>3062</v>
      </c>
      <c r="T1440" s="111"/>
      <c r="U1440" s="111"/>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c r="BY1440" s="116"/>
      <c r="BZ1440" s="116"/>
      <c r="CA1440" s="116"/>
      <c r="CB1440" s="116"/>
      <c r="CC1440" s="116"/>
      <c r="CD1440" s="116"/>
      <c r="CE1440" s="116"/>
      <c r="CF1440" s="116"/>
      <c r="CG1440" s="116"/>
      <c r="CH1440" s="116"/>
      <c r="CI1440" s="116"/>
      <c r="CJ1440" s="116"/>
      <c r="CK1440" s="116"/>
      <c r="CL1440" s="116"/>
    </row>
    <row r="1441" spans="1:90" s="144" customFormat="1" ht="25.5" x14ac:dyDescent="0.2">
      <c r="A1441" s="26" t="str">
        <f t="shared" si="339"/>
        <v>2</v>
      </c>
      <c r="B1441" s="26" t="str">
        <f t="shared" si="340"/>
        <v>1</v>
      </c>
      <c r="C1441" s="26" t="str">
        <f t="shared" si="341"/>
        <v>2</v>
      </c>
      <c r="D1441" s="26" t="str">
        <f t="shared" si="342"/>
        <v>5</v>
      </c>
      <c r="E1441" s="26" t="str">
        <f t="shared" si="343"/>
        <v>1</v>
      </c>
      <c r="F1441" s="26" t="str">
        <f t="shared" si="310"/>
        <v>01</v>
      </c>
      <c r="G1441" s="26" t="str">
        <f t="shared" si="351"/>
        <v>00</v>
      </c>
      <c r="H1441" s="26" t="s">
        <v>4346</v>
      </c>
      <c r="I1441" s="26" t="s">
        <v>4268</v>
      </c>
      <c r="J1441" s="122" t="s">
        <v>4269</v>
      </c>
      <c r="K1441" s="24" t="s">
        <v>69</v>
      </c>
      <c r="L1441" s="24" t="s">
        <v>3062</v>
      </c>
      <c r="M1441" s="24" t="s">
        <v>10953</v>
      </c>
      <c r="N1441" s="24" t="s">
        <v>3064</v>
      </c>
      <c r="O1441" s="24" t="s">
        <v>9300</v>
      </c>
      <c r="P1441" s="24" t="s">
        <v>3064</v>
      </c>
      <c r="Q1441" s="24" t="s">
        <v>3065</v>
      </c>
      <c r="R1441" s="24" t="s">
        <v>3066</v>
      </c>
      <c r="S1441" s="24" t="s">
        <v>3062</v>
      </c>
      <c r="T1441" s="111"/>
      <c r="U1441" s="111"/>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c r="BY1441" s="116"/>
      <c r="BZ1441" s="116"/>
      <c r="CA1441" s="116"/>
      <c r="CB1441" s="116"/>
      <c r="CC1441" s="116"/>
      <c r="CD1441" s="116"/>
      <c r="CE1441" s="116"/>
      <c r="CF1441" s="116"/>
      <c r="CG1441" s="116"/>
      <c r="CH1441" s="116"/>
      <c r="CI1441" s="116"/>
      <c r="CJ1441" s="116"/>
      <c r="CK1441" s="116"/>
      <c r="CL1441" s="116"/>
    </row>
    <row r="1442" spans="1:90" s="144" customFormat="1" ht="25.5" x14ac:dyDescent="0.2">
      <c r="A1442" s="26" t="str">
        <f t="shared" ref="A1442:A1473" si="352">MID(H1442,1,1)</f>
        <v>2</v>
      </c>
      <c r="B1442" s="26" t="str">
        <f t="shared" si="340"/>
        <v>1</v>
      </c>
      <c r="C1442" s="26" t="str">
        <f t="shared" si="341"/>
        <v>2</v>
      </c>
      <c r="D1442" s="26" t="str">
        <f t="shared" si="342"/>
        <v>5</v>
      </c>
      <c r="E1442" s="26" t="str">
        <f t="shared" si="343"/>
        <v>1</v>
      </c>
      <c r="F1442" s="26" t="str">
        <f t="shared" si="310"/>
        <v>02</v>
      </c>
      <c r="G1442" s="26" t="str">
        <f t="shared" si="351"/>
        <v>00</v>
      </c>
      <c r="H1442" s="26" t="s">
        <v>4347</v>
      </c>
      <c r="I1442" s="26" t="s">
        <v>4270</v>
      </c>
      <c r="J1442" s="122" t="s">
        <v>4271</v>
      </c>
      <c r="K1442" s="24" t="s">
        <v>69</v>
      </c>
      <c r="L1442" s="24" t="s">
        <v>3062</v>
      </c>
      <c r="M1442" s="24" t="s">
        <v>10953</v>
      </c>
      <c r="N1442" s="24" t="s">
        <v>3064</v>
      </c>
      <c r="O1442" s="24" t="s">
        <v>9300</v>
      </c>
      <c r="P1442" s="24" t="s">
        <v>3064</v>
      </c>
      <c r="Q1442" s="24" t="s">
        <v>3065</v>
      </c>
      <c r="R1442" s="24" t="s">
        <v>3066</v>
      </c>
      <c r="S1442" s="24" t="s">
        <v>3062</v>
      </c>
      <c r="T1442" s="111"/>
      <c r="U1442" s="111"/>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c r="BY1442" s="116"/>
      <c r="BZ1442" s="116"/>
      <c r="CA1442" s="116"/>
      <c r="CB1442" s="116"/>
      <c r="CC1442" s="116"/>
      <c r="CD1442" s="116"/>
      <c r="CE1442" s="116"/>
      <c r="CF1442" s="116"/>
      <c r="CG1442" s="116"/>
      <c r="CH1442" s="116"/>
      <c r="CI1442" s="116"/>
      <c r="CJ1442" s="116"/>
      <c r="CK1442" s="116"/>
      <c r="CL1442" s="116"/>
    </row>
    <row r="1443" spans="1:90" ht="25.5" x14ac:dyDescent="0.2">
      <c r="A1443" s="26" t="str">
        <f t="shared" si="352"/>
        <v>2</v>
      </c>
      <c r="B1443" s="26" t="str">
        <f t="shared" si="340"/>
        <v>1</v>
      </c>
      <c r="C1443" s="26" t="str">
        <f t="shared" si="341"/>
        <v>2</v>
      </c>
      <c r="D1443" s="26" t="str">
        <f t="shared" si="342"/>
        <v>5</v>
      </c>
      <c r="E1443" s="26" t="str">
        <f t="shared" si="343"/>
        <v>1</v>
      </c>
      <c r="F1443" s="26" t="str">
        <f t="shared" si="310"/>
        <v>03</v>
      </c>
      <c r="G1443" s="26" t="str">
        <f t="shared" si="351"/>
        <v>00</v>
      </c>
      <c r="H1443" s="26" t="s">
        <v>4348</v>
      </c>
      <c r="I1443" s="26" t="s">
        <v>4272</v>
      </c>
      <c r="J1443" s="122" t="s">
        <v>4273</v>
      </c>
      <c r="K1443" s="24" t="s">
        <v>69</v>
      </c>
      <c r="L1443" s="24" t="s">
        <v>3062</v>
      </c>
      <c r="M1443" s="24" t="s">
        <v>10953</v>
      </c>
      <c r="N1443" s="24" t="s">
        <v>3064</v>
      </c>
      <c r="O1443" s="24" t="s">
        <v>9300</v>
      </c>
      <c r="P1443" s="24" t="s">
        <v>3064</v>
      </c>
      <c r="Q1443" s="24" t="s">
        <v>3065</v>
      </c>
      <c r="R1443" s="24" t="s">
        <v>3066</v>
      </c>
      <c r="S1443" s="24" t="s">
        <v>3062</v>
      </c>
    </row>
    <row r="1444" spans="1:90" ht="25.5" x14ac:dyDescent="0.2">
      <c r="A1444" s="26" t="str">
        <f t="shared" si="352"/>
        <v>2</v>
      </c>
      <c r="B1444" s="26" t="str">
        <f t="shared" si="340"/>
        <v>1</v>
      </c>
      <c r="C1444" s="26" t="str">
        <f t="shared" si="341"/>
        <v>2</v>
      </c>
      <c r="D1444" s="26" t="str">
        <f t="shared" si="342"/>
        <v>5</v>
      </c>
      <c r="E1444" s="26" t="str">
        <f t="shared" si="343"/>
        <v>1</v>
      </c>
      <c r="F1444" s="26" t="str">
        <f t="shared" si="310"/>
        <v>04</v>
      </c>
      <c r="G1444" s="26" t="str">
        <f t="shared" si="351"/>
        <v>00</v>
      </c>
      <c r="H1444" s="26" t="s">
        <v>4349</v>
      </c>
      <c r="I1444" s="26" t="s">
        <v>4274</v>
      </c>
      <c r="J1444" s="122" t="s">
        <v>4275</v>
      </c>
      <c r="K1444" s="24" t="s">
        <v>69</v>
      </c>
      <c r="L1444" s="24" t="s">
        <v>3062</v>
      </c>
      <c r="M1444" s="24" t="s">
        <v>10953</v>
      </c>
      <c r="N1444" s="24" t="s">
        <v>3064</v>
      </c>
      <c r="O1444" s="24" t="s">
        <v>9300</v>
      </c>
      <c r="P1444" s="24" t="s">
        <v>3064</v>
      </c>
      <c r="Q1444" s="24" t="s">
        <v>3065</v>
      </c>
      <c r="R1444" s="24" t="s">
        <v>3066</v>
      </c>
      <c r="S1444" s="24" t="s">
        <v>3062</v>
      </c>
    </row>
    <row r="1445" spans="1:90" s="116" customFormat="1" ht="102" x14ac:dyDescent="0.2">
      <c r="A1445" s="8" t="str">
        <f t="shared" si="352"/>
        <v>2</v>
      </c>
      <c r="B1445" s="8" t="str">
        <f t="shared" si="340"/>
        <v>1</v>
      </c>
      <c r="C1445" s="8" t="str">
        <f t="shared" si="341"/>
        <v>2</v>
      </c>
      <c r="D1445" s="8" t="str">
        <f t="shared" si="342"/>
        <v>5</v>
      </c>
      <c r="E1445" s="8" t="str">
        <f t="shared" si="343"/>
        <v>3</v>
      </c>
      <c r="F1445" s="8" t="str">
        <f t="shared" si="310"/>
        <v>00</v>
      </c>
      <c r="G1445" s="8" t="str">
        <f t="shared" si="351"/>
        <v>00</v>
      </c>
      <c r="H1445" s="8" t="s">
        <v>571</v>
      </c>
      <c r="I1445" s="8" t="s">
        <v>572</v>
      </c>
      <c r="J1445" s="121" t="s">
        <v>6488</v>
      </c>
      <c r="K1445" s="11" t="s">
        <v>69</v>
      </c>
      <c r="L1445" s="11" t="s">
        <v>3052</v>
      </c>
      <c r="M1445" s="11" t="s">
        <v>10953</v>
      </c>
      <c r="N1445" s="11"/>
      <c r="O1445" s="11"/>
      <c r="P1445" s="11"/>
      <c r="Q1445" s="11" t="s">
        <v>3072</v>
      </c>
      <c r="R1445" s="11"/>
      <c r="S1445" s="11" t="s">
        <v>3062</v>
      </c>
      <c r="T1445" s="111"/>
      <c r="U1445" s="111"/>
    </row>
    <row r="1446" spans="1:90" s="144" customFormat="1" ht="25.5" x14ac:dyDescent="0.2">
      <c r="A1446" s="26" t="str">
        <f t="shared" si="352"/>
        <v>2</v>
      </c>
      <c r="B1446" s="26" t="str">
        <f t="shared" si="340"/>
        <v>1</v>
      </c>
      <c r="C1446" s="26" t="str">
        <f t="shared" si="341"/>
        <v>2</v>
      </c>
      <c r="D1446" s="26" t="str">
        <f t="shared" si="342"/>
        <v>5</v>
      </c>
      <c r="E1446" s="26" t="str">
        <f t="shared" si="343"/>
        <v>3</v>
      </c>
      <c r="F1446" s="26" t="str">
        <f t="shared" si="310"/>
        <v>01</v>
      </c>
      <c r="G1446" s="26" t="str">
        <f t="shared" si="351"/>
        <v>00</v>
      </c>
      <c r="H1446" s="26" t="s">
        <v>8281</v>
      </c>
      <c r="I1446" s="26" t="s">
        <v>4268</v>
      </c>
      <c r="J1446" s="122" t="s">
        <v>4269</v>
      </c>
      <c r="K1446" s="24" t="s">
        <v>69</v>
      </c>
      <c r="L1446" s="24" t="s">
        <v>3062</v>
      </c>
      <c r="M1446" s="24" t="s">
        <v>10953</v>
      </c>
      <c r="N1446" s="24" t="s">
        <v>3064</v>
      </c>
      <c r="O1446" s="24" t="s">
        <v>9300</v>
      </c>
      <c r="P1446" s="24" t="s">
        <v>3064</v>
      </c>
      <c r="Q1446" s="24" t="s">
        <v>3065</v>
      </c>
      <c r="R1446" s="24" t="s">
        <v>3066</v>
      </c>
      <c r="S1446" s="24" t="s">
        <v>3062</v>
      </c>
      <c r="T1446" s="111"/>
      <c r="U1446" s="111"/>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c r="BY1446" s="116"/>
      <c r="BZ1446" s="116"/>
      <c r="CA1446" s="116"/>
      <c r="CB1446" s="116"/>
      <c r="CC1446" s="116"/>
      <c r="CD1446" s="116"/>
      <c r="CE1446" s="116"/>
      <c r="CF1446" s="116"/>
      <c r="CG1446" s="116"/>
      <c r="CH1446" s="116"/>
      <c r="CI1446" s="116"/>
      <c r="CJ1446" s="116"/>
      <c r="CK1446" s="116"/>
      <c r="CL1446" s="116"/>
    </row>
    <row r="1447" spans="1:90" s="144" customFormat="1" ht="25.5" x14ac:dyDescent="0.2">
      <c r="A1447" s="26" t="str">
        <f t="shared" si="352"/>
        <v>2</v>
      </c>
      <c r="B1447" s="26" t="str">
        <f t="shared" si="340"/>
        <v>1</v>
      </c>
      <c r="C1447" s="26" t="str">
        <f t="shared" si="341"/>
        <v>2</v>
      </c>
      <c r="D1447" s="26" t="str">
        <f t="shared" si="342"/>
        <v>5</v>
      </c>
      <c r="E1447" s="26" t="str">
        <f t="shared" si="343"/>
        <v>3</v>
      </c>
      <c r="F1447" s="26" t="str">
        <f t="shared" si="310"/>
        <v>02</v>
      </c>
      <c r="G1447" s="26" t="str">
        <f t="shared" si="351"/>
        <v>00</v>
      </c>
      <c r="H1447" s="26" t="s">
        <v>8282</v>
      </c>
      <c r="I1447" s="26" t="s">
        <v>4270</v>
      </c>
      <c r="J1447" s="122" t="s">
        <v>4271</v>
      </c>
      <c r="K1447" s="24" t="s">
        <v>69</v>
      </c>
      <c r="L1447" s="24" t="s">
        <v>3062</v>
      </c>
      <c r="M1447" s="24" t="s">
        <v>10953</v>
      </c>
      <c r="N1447" s="24" t="s">
        <v>3064</v>
      </c>
      <c r="O1447" s="24" t="s">
        <v>9300</v>
      </c>
      <c r="P1447" s="24" t="s">
        <v>3064</v>
      </c>
      <c r="Q1447" s="24" t="s">
        <v>3065</v>
      </c>
      <c r="R1447" s="24" t="s">
        <v>3066</v>
      </c>
      <c r="S1447" s="24" t="s">
        <v>3062</v>
      </c>
      <c r="T1447" s="111"/>
      <c r="U1447" s="111"/>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c r="BY1447" s="116"/>
      <c r="BZ1447" s="116"/>
      <c r="CA1447" s="116"/>
      <c r="CB1447" s="116"/>
      <c r="CC1447" s="116"/>
      <c r="CD1447" s="116"/>
      <c r="CE1447" s="116"/>
      <c r="CF1447" s="116"/>
      <c r="CG1447" s="116"/>
      <c r="CH1447" s="116"/>
      <c r="CI1447" s="116"/>
      <c r="CJ1447" s="116"/>
      <c r="CK1447" s="116"/>
      <c r="CL1447" s="116"/>
    </row>
    <row r="1448" spans="1:90" ht="25.5" x14ac:dyDescent="0.2">
      <c r="A1448" s="26" t="str">
        <f t="shared" si="352"/>
        <v>2</v>
      </c>
      <c r="B1448" s="26" t="str">
        <f t="shared" si="340"/>
        <v>1</v>
      </c>
      <c r="C1448" s="26" t="str">
        <f t="shared" si="341"/>
        <v>2</v>
      </c>
      <c r="D1448" s="26" t="str">
        <f t="shared" si="342"/>
        <v>5</v>
      </c>
      <c r="E1448" s="26" t="str">
        <f t="shared" si="343"/>
        <v>3</v>
      </c>
      <c r="F1448" s="26" t="str">
        <f t="shared" si="310"/>
        <v>03</v>
      </c>
      <c r="G1448" s="26" t="str">
        <f t="shared" si="351"/>
        <v>00</v>
      </c>
      <c r="H1448" s="26" t="s">
        <v>8283</v>
      </c>
      <c r="I1448" s="26" t="s">
        <v>4272</v>
      </c>
      <c r="J1448" s="122" t="s">
        <v>4273</v>
      </c>
      <c r="K1448" s="24" t="s">
        <v>69</v>
      </c>
      <c r="L1448" s="24" t="s">
        <v>3062</v>
      </c>
      <c r="M1448" s="24" t="s">
        <v>10953</v>
      </c>
      <c r="N1448" s="24" t="s">
        <v>3064</v>
      </c>
      <c r="O1448" s="24" t="s">
        <v>9300</v>
      </c>
      <c r="P1448" s="24" t="s">
        <v>3064</v>
      </c>
      <c r="Q1448" s="24" t="s">
        <v>3065</v>
      </c>
      <c r="R1448" s="24" t="s">
        <v>3066</v>
      </c>
      <c r="S1448" s="24" t="s">
        <v>3062</v>
      </c>
    </row>
    <row r="1449" spans="1:90" ht="25.5" x14ac:dyDescent="0.2">
      <c r="A1449" s="26" t="str">
        <f t="shared" si="352"/>
        <v>2</v>
      </c>
      <c r="B1449" s="26" t="str">
        <f t="shared" si="340"/>
        <v>1</v>
      </c>
      <c r="C1449" s="26" t="str">
        <f t="shared" si="341"/>
        <v>2</v>
      </c>
      <c r="D1449" s="26" t="str">
        <f t="shared" si="342"/>
        <v>5</v>
      </c>
      <c r="E1449" s="26" t="str">
        <f t="shared" si="343"/>
        <v>3</v>
      </c>
      <c r="F1449" s="26" t="str">
        <f t="shared" si="310"/>
        <v>04</v>
      </c>
      <c r="G1449" s="26" t="str">
        <f t="shared" si="351"/>
        <v>00</v>
      </c>
      <c r="H1449" s="26" t="s">
        <v>8284</v>
      </c>
      <c r="I1449" s="26" t="s">
        <v>4274</v>
      </c>
      <c r="J1449" s="122" t="s">
        <v>4275</v>
      </c>
      <c r="K1449" s="24" t="s">
        <v>69</v>
      </c>
      <c r="L1449" s="24" t="s">
        <v>3062</v>
      </c>
      <c r="M1449" s="24" t="s">
        <v>10953</v>
      </c>
      <c r="N1449" s="24" t="s">
        <v>3064</v>
      </c>
      <c r="O1449" s="24" t="s">
        <v>9300</v>
      </c>
      <c r="P1449" s="24" t="s">
        <v>3064</v>
      </c>
      <c r="Q1449" s="24" t="s">
        <v>3065</v>
      </c>
      <c r="R1449" s="24" t="s">
        <v>3066</v>
      </c>
      <c r="S1449" s="24" t="s">
        <v>3062</v>
      </c>
    </row>
    <row r="1450" spans="1:90" s="116" customFormat="1" ht="102" x14ac:dyDescent="0.2">
      <c r="A1450" s="8" t="str">
        <f t="shared" si="352"/>
        <v>2</v>
      </c>
      <c r="B1450" s="8" t="str">
        <f t="shared" si="340"/>
        <v>1</v>
      </c>
      <c r="C1450" s="8" t="str">
        <f t="shared" si="341"/>
        <v>2</v>
      </c>
      <c r="D1450" s="8" t="str">
        <f t="shared" si="342"/>
        <v>5</v>
      </c>
      <c r="E1450" s="8" t="str">
        <f t="shared" si="343"/>
        <v>4</v>
      </c>
      <c r="F1450" s="8" t="str">
        <f t="shared" si="310"/>
        <v>00</v>
      </c>
      <c r="G1450" s="8" t="str">
        <f t="shared" si="351"/>
        <v>00</v>
      </c>
      <c r="H1450" s="8" t="s">
        <v>573</v>
      </c>
      <c r="I1450" s="8" t="s">
        <v>574</v>
      </c>
      <c r="J1450" s="121" t="s">
        <v>6489</v>
      </c>
      <c r="K1450" s="11" t="s">
        <v>69</v>
      </c>
      <c r="L1450" s="11" t="s">
        <v>3052</v>
      </c>
      <c r="M1450" s="11" t="s">
        <v>10953</v>
      </c>
      <c r="N1450" s="11"/>
      <c r="O1450" s="11"/>
      <c r="P1450" s="11"/>
      <c r="Q1450" s="11" t="s">
        <v>3072</v>
      </c>
      <c r="R1450" s="11"/>
      <c r="S1450" s="11" t="s">
        <v>3062</v>
      </c>
      <c r="T1450" s="111"/>
      <c r="U1450" s="111"/>
    </row>
    <row r="1451" spans="1:90" s="144" customFormat="1" ht="25.5" x14ac:dyDescent="0.2">
      <c r="A1451" s="26" t="str">
        <f t="shared" si="352"/>
        <v>2</v>
      </c>
      <c r="B1451" s="26" t="str">
        <f t="shared" si="340"/>
        <v>1</v>
      </c>
      <c r="C1451" s="26" t="str">
        <f t="shared" si="341"/>
        <v>2</v>
      </c>
      <c r="D1451" s="26" t="str">
        <f t="shared" si="342"/>
        <v>5</v>
      </c>
      <c r="E1451" s="26" t="str">
        <f t="shared" si="343"/>
        <v>4</v>
      </c>
      <c r="F1451" s="26" t="str">
        <f t="shared" si="310"/>
        <v>01</v>
      </c>
      <c r="G1451" s="26" t="str">
        <f t="shared" si="351"/>
        <v>00</v>
      </c>
      <c r="H1451" s="26" t="s">
        <v>8285</v>
      </c>
      <c r="I1451" s="26" t="s">
        <v>4268</v>
      </c>
      <c r="J1451" s="122" t="s">
        <v>4269</v>
      </c>
      <c r="K1451" s="24" t="s">
        <v>69</v>
      </c>
      <c r="L1451" s="24" t="s">
        <v>3062</v>
      </c>
      <c r="M1451" s="24" t="s">
        <v>10953</v>
      </c>
      <c r="N1451" s="24" t="s">
        <v>3064</v>
      </c>
      <c r="O1451" s="24" t="s">
        <v>9300</v>
      </c>
      <c r="P1451" s="24" t="s">
        <v>3064</v>
      </c>
      <c r="Q1451" s="24" t="s">
        <v>3065</v>
      </c>
      <c r="R1451" s="24" t="s">
        <v>3066</v>
      </c>
      <c r="S1451" s="24" t="s">
        <v>3062</v>
      </c>
      <c r="T1451" s="111"/>
      <c r="U1451" s="111"/>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c r="BY1451" s="116"/>
      <c r="BZ1451" s="116"/>
      <c r="CA1451" s="116"/>
      <c r="CB1451" s="116"/>
      <c r="CC1451" s="116"/>
      <c r="CD1451" s="116"/>
      <c r="CE1451" s="116"/>
      <c r="CF1451" s="116"/>
      <c r="CG1451" s="116"/>
      <c r="CH1451" s="116"/>
      <c r="CI1451" s="116"/>
      <c r="CJ1451" s="116"/>
      <c r="CK1451" s="116"/>
      <c r="CL1451" s="116"/>
    </row>
    <row r="1452" spans="1:90" s="144" customFormat="1" ht="25.5" x14ac:dyDescent="0.2">
      <c r="A1452" s="26" t="str">
        <f t="shared" si="352"/>
        <v>2</v>
      </c>
      <c r="B1452" s="26" t="str">
        <f t="shared" si="340"/>
        <v>1</v>
      </c>
      <c r="C1452" s="26" t="str">
        <f t="shared" si="341"/>
        <v>2</v>
      </c>
      <c r="D1452" s="26" t="str">
        <f t="shared" si="342"/>
        <v>5</v>
      </c>
      <c r="E1452" s="26" t="str">
        <f t="shared" si="343"/>
        <v>4</v>
      </c>
      <c r="F1452" s="26" t="str">
        <f t="shared" si="310"/>
        <v>02</v>
      </c>
      <c r="G1452" s="26" t="str">
        <f t="shared" si="351"/>
        <v>00</v>
      </c>
      <c r="H1452" s="26" t="s">
        <v>8286</v>
      </c>
      <c r="I1452" s="26" t="s">
        <v>4270</v>
      </c>
      <c r="J1452" s="122" t="s">
        <v>4271</v>
      </c>
      <c r="K1452" s="24" t="s">
        <v>69</v>
      </c>
      <c r="L1452" s="24" t="s">
        <v>3062</v>
      </c>
      <c r="M1452" s="24" t="s">
        <v>10953</v>
      </c>
      <c r="N1452" s="24" t="s">
        <v>3064</v>
      </c>
      <c r="O1452" s="24" t="s">
        <v>9300</v>
      </c>
      <c r="P1452" s="24" t="s">
        <v>3064</v>
      </c>
      <c r="Q1452" s="24" t="s">
        <v>3065</v>
      </c>
      <c r="R1452" s="24" t="s">
        <v>3066</v>
      </c>
      <c r="S1452" s="24" t="s">
        <v>3062</v>
      </c>
      <c r="T1452" s="111"/>
      <c r="U1452" s="111"/>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c r="BY1452" s="116"/>
      <c r="BZ1452" s="116"/>
      <c r="CA1452" s="116"/>
      <c r="CB1452" s="116"/>
      <c r="CC1452" s="116"/>
      <c r="CD1452" s="116"/>
      <c r="CE1452" s="116"/>
      <c r="CF1452" s="116"/>
      <c r="CG1452" s="116"/>
      <c r="CH1452" s="116"/>
      <c r="CI1452" s="116"/>
      <c r="CJ1452" s="116"/>
      <c r="CK1452" s="116"/>
      <c r="CL1452" s="116"/>
    </row>
    <row r="1453" spans="1:90" ht="25.5" x14ac:dyDescent="0.2">
      <c r="A1453" s="26" t="str">
        <f t="shared" si="352"/>
        <v>2</v>
      </c>
      <c r="B1453" s="26" t="str">
        <f t="shared" si="340"/>
        <v>1</v>
      </c>
      <c r="C1453" s="26" t="str">
        <f t="shared" si="341"/>
        <v>2</v>
      </c>
      <c r="D1453" s="26" t="str">
        <f t="shared" si="342"/>
        <v>5</v>
      </c>
      <c r="E1453" s="26" t="str">
        <f t="shared" si="343"/>
        <v>4</v>
      </c>
      <c r="F1453" s="26" t="str">
        <f t="shared" si="310"/>
        <v>03</v>
      </c>
      <c r="G1453" s="26" t="str">
        <f t="shared" si="351"/>
        <v>00</v>
      </c>
      <c r="H1453" s="26" t="s">
        <v>8287</v>
      </c>
      <c r="I1453" s="26" t="s">
        <v>4272</v>
      </c>
      <c r="J1453" s="122" t="s">
        <v>4273</v>
      </c>
      <c r="K1453" s="24" t="s">
        <v>69</v>
      </c>
      <c r="L1453" s="24" t="s">
        <v>3062</v>
      </c>
      <c r="M1453" s="24" t="s">
        <v>10953</v>
      </c>
      <c r="N1453" s="24" t="s">
        <v>3064</v>
      </c>
      <c r="O1453" s="24" t="s">
        <v>9300</v>
      </c>
      <c r="P1453" s="24" t="s">
        <v>3064</v>
      </c>
      <c r="Q1453" s="24" t="s">
        <v>3065</v>
      </c>
      <c r="R1453" s="24" t="s">
        <v>3066</v>
      </c>
      <c r="S1453" s="24" t="s">
        <v>3062</v>
      </c>
    </row>
    <row r="1454" spans="1:90" ht="25.5" x14ac:dyDescent="0.2">
      <c r="A1454" s="26" t="str">
        <f t="shared" si="352"/>
        <v>2</v>
      </c>
      <c r="B1454" s="26" t="str">
        <f t="shared" si="340"/>
        <v>1</v>
      </c>
      <c r="C1454" s="26" t="str">
        <f t="shared" si="341"/>
        <v>2</v>
      </c>
      <c r="D1454" s="26" t="str">
        <f t="shared" si="342"/>
        <v>5</v>
      </c>
      <c r="E1454" s="26" t="str">
        <f t="shared" si="343"/>
        <v>4</v>
      </c>
      <c r="F1454" s="26" t="str">
        <f t="shared" si="310"/>
        <v>04</v>
      </c>
      <c r="G1454" s="26" t="str">
        <f t="shared" si="351"/>
        <v>00</v>
      </c>
      <c r="H1454" s="26" t="s">
        <v>8288</v>
      </c>
      <c r="I1454" s="26" t="s">
        <v>4274</v>
      </c>
      <c r="J1454" s="122" t="s">
        <v>4275</v>
      </c>
      <c r="K1454" s="24" t="s">
        <v>69</v>
      </c>
      <c r="L1454" s="24" t="s">
        <v>3062</v>
      </c>
      <c r="M1454" s="24" t="s">
        <v>10953</v>
      </c>
      <c r="N1454" s="24" t="s">
        <v>3064</v>
      </c>
      <c r="O1454" s="24" t="s">
        <v>9300</v>
      </c>
      <c r="P1454" s="24" t="s">
        <v>3064</v>
      </c>
      <c r="Q1454" s="24" t="s">
        <v>3065</v>
      </c>
      <c r="R1454" s="24" t="s">
        <v>3066</v>
      </c>
      <c r="S1454" s="24" t="s">
        <v>3062</v>
      </c>
    </row>
    <row r="1455" spans="1:90" s="116" customFormat="1" ht="102" x14ac:dyDescent="0.2">
      <c r="A1455" s="8" t="str">
        <f t="shared" si="352"/>
        <v>2</v>
      </c>
      <c r="B1455" s="8" t="str">
        <f t="shared" si="340"/>
        <v>1</v>
      </c>
      <c r="C1455" s="8" t="str">
        <f t="shared" si="341"/>
        <v>2</v>
      </c>
      <c r="D1455" s="8" t="str">
        <f t="shared" si="342"/>
        <v>5</v>
      </c>
      <c r="E1455" s="8" t="str">
        <f t="shared" si="343"/>
        <v>5</v>
      </c>
      <c r="F1455" s="8" t="str">
        <f t="shared" si="310"/>
        <v>00</v>
      </c>
      <c r="G1455" s="8" t="str">
        <f t="shared" si="351"/>
        <v>00</v>
      </c>
      <c r="H1455" s="8" t="s">
        <v>575</v>
      </c>
      <c r="I1455" s="8" t="s">
        <v>576</v>
      </c>
      <c r="J1455" s="121" t="s">
        <v>6490</v>
      </c>
      <c r="K1455" s="11" t="s">
        <v>69</v>
      </c>
      <c r="L1455" s="11" t="s">
        <v>3052</v>
      </c>
      <c r="M1455" s="11" t="s">
        <v>10953</v>
      </c>
      <c r="N1455" s="11"/>
      <c r="O1455" s="11"/>
      <c r="P1455" s="11"/>
      <c r="Q1455" s="11" t="s">
        <v>3072</v>
      </c>
      <c r="R1455" s="11"/>
      <c r="S1455" s="11" t="s">
        <v>3062</v>
      </c>
      <c r="T1455" s="111"/>
      <c r="U1455" s="111"/>
    </row>
    <row r="1456" spans="1:90" s="116" customFormat="1" ht="63.75" x14ac:dyDescent="0.2">
      <c r="A1456" s="7" t="str">
        <f t="shared" si="352"/>
        <v>2</v>
      </c>
      <c r="B1456" s="7" t="str">
        <f t="shared" si="340"/>
        <v>1</v>
      </c>
      <c r="C1456" s="7" t="str">
        <f t="shared" si="341"/>
        <v>2</v>
      </c>
      <c r="D1456" s="7" t="str">
        <f t="shared" si="342"/>
        <v>6</v>
      </c>
      <c r="E1456" s="7" t="str">
        <f t="shared" si="343"/>
        <v>0</v>
      </c>
      <c r="F1456" s="7" t="str">
        <f t="shared" si="310"/>
        <v>00</v>
      </c>
      <c r="G1456" s="7" t="str">
        <f t="shared" si="351"/>
        <v>00</v>
      </c>
      <c r="H1456" s="7" t="s">
        <v>577</v>
      </c>
      <c r="I1456" s="7" t="s">
        <v>578</v>
      </c>
      <c r="J1456" s="120" t="s">
        <v>6491</v>
      </c>
      <c r="K1456" s="10" t="s">
        <v>69</v>
      </c>
      <c r="L1456" s="10" t="s">
        <v>3052</v>
      </c>
      <c r="M1456" s="10" t="s">
        <v>10953</v>
      </c>
      <c r="N1456" s="10"/>
      <c r="O1456" s="10"/>
      <c r="P1456" s="10"/>
      <c r="Q1456" s="10" t="s">
        <v>3072</v>
      </c>
      <c r="R1456" s="10"/>
      <c r="S1456" s="10" t="s">
        <v>3062</v>
      </c>
      <c r="T1456" s="111"/>
      <c r="U1456" s="111"/>
    </row>
    <row r="1457" spans="1:21" s="116" customFormat="1" ht="89.25" x14ac:dyDescent="0.2">
      <c r="A1457" s="8" t="str">
        <f t="shared" si="352"/>
        <v>2</v>
      </c>
      <c r="B1457" s="8" t="str">
        <f t="shared" si="340"/>
        <v>1</v>
      </c>
      <c r="C1457" s="8" t="str">
        <f t="shared" si="341"/>
        <v>2</v>
      </c>
      <c r="D1457" s="8" t="str">
        <f t="shared" si="342"/>
        <v>6</v>
      </c>
      <c r="E1457" s="8" t="str">
        <f t="shared" si="343"/>
        <v>1</v>
      </c>
      <c r="F1457" s="8" t="str">
        <f t="shared" ref="F1457:F1503" si="353">MID(H1457,11,2)</f>
        <v>00</v>
      </c>
      <c r="G1457" s="8" t="str">
        <f t="shared" si="351"/>
        <v>00</v>
      </c>
      <c r="H1457" s="8" t="s">
        <v>579</v>
      </c>
      <c r="I1457" s="8" t="s">
        <v>580</v>
      </c>
      <c r="J1457" s="121" t="s">
        <v>6492</v>
      </c>
      <c r="K1457" s="11" t="s">
        <v>69</v>
      </c>
      <c r="L1457" s="11" t="s">
        <v>3052</v>
      </c>
      <c r="M1457" s="11" t="s">
        <v>10953</v>
      </c>
      <c r="N1457" s="11"/>
      <c r="O1457" s="11"/>
      <c r="P1457" s="11"/>
      <c r="Q1457" s="11" t="s">
        <v>3072</v>
      </c>
      <c r="R1457" s="11"/>
      <c r="S1457" s="11" t="s">
        <v>3062</v>
      </c>
      <c r="T1457" s="111"/>
      <c r="U1457" s="111"/>
    </row>
    <row r="1458" spans="1:21" s="116" customFormat="1" ht="25.5" x14ac:dyDescent="0.2">
      <c r="A1458" s="26" t="str">
        <f t="shared" si="352"/>
        <v>2</v>
      </c>
      <c r="B1458" s="26" t="str">
        <f t="shared" si="340"/>
        <v>1</v>
      </c>
      <c r="C1458" s="26" t="str">
        <f t="shared" si="341"/>
        <v>2</v>
      </c>
      <c r="D1458" s="26" t="str">
        <f t="shared" si="342"/>
        <v>6</v>
      </c>
      <c r="E1458" s="26" t="str">
        <f t="shared" si="343"/>
        <v>1</v>
      </c>
      <c r="F1458" s="26" t="str">
        <f t="shared" si="353"/>
        <v>01</v>
      </c>
      <c r="G1458" s="26" t="str">
        <f t="shared" si="351"/>
        <v>00</v>
      </c>
      <c r="H1458" s="26" t="s">
        <v>4350</v>
      </c>
      <c r="I1458" s="26" t="s">
        <v>4277</v>
      </c>
      <c r="J1458" s="122" t="s">
        <v>4278</v>
      </c>
      <c r="K1458" s="24" t="s">
        <v>69</v>
      </c>
      <c r="L1458" s="24" t="s">
        <v>3062</v>
      </c>
      <c r="M1458" s="24" t="s">
        <v>10953</v>
      </c>
      <c r="N1458" s="24" t="s">
        <v>3064</v>
      </c>
      <c r="O1458" s="24" t="s">
        <v>9300</v>
      </c>
      <c r="P1458" s="24" t="s">
        <v>3064</v>
      </c>
      <c r="Q1458" s="24" t="s">
        <v>3065</v>
      </c>
      <c r="R1458" s="24" t="s">
        <v>3066</v>
      </c>
      <c r="S1458" s="24" t="s">
        <v>3062</v>
      </c>
      <c r="T1458" s="111"/>
      <c r="U1458" s="111"/>
    </row>
    <row r="1459" spans="1:21" s="116" customFormat="1" ht="25.5" x14ac:dyDescent="0.2">
      <c r="A1459" s="26" t="str">
        <f t="shared" si="352"/>
        <v>2</v>
      </c>
      <c r="B1459" s="26" t="str">
        <f t="shared" si="340"/>
        <v>1</v>
      </c>
      <c r="C1459" s="26" t="str">
        <f t="shared" si="341"/>
        <v>2</v>
      </c>
      <c r="D1459" s="26" t="str">
        <f t="shared" si="342"/>
        <v>6</v>
      </c>
      <c r="E1459" s="26" t="str">
        <f t="shared" si="343"/>
        <v>1</v>
      </c>
      <c r="F1459" s="26" t="str">
        <f t="shared" si="353"/>
        <v>02</v>
      </c>
      <c r="G1459" s="26" t="str">
        <f t="shared" si="351"/>
        <v>00</v>
      </c>
      <c r="H1459" s="26" t="s">
        <v>4351</v>
      </c>
      <c r="I1459" s="26" t="s">
        <v>4286</v>
      </c>
      <c r="J1459" s="122" t="s">
        <v>4287</v>
      </c>
      <c r="K1459" s="24" t="s">
        <v>69</v>
      </c>
      <c r="L1459" s="24" t="s">
        <v>3062</v>
      </c>
      <c r="M1459" s="24" t="s">
        <v>10953</v>
      </c>
      <c r="N1459" s="24" t="s">
        <v>3064</v>
      </c>
      <c r="O1459" s="24" t="s">
        <v>9300</v>
      </c>
      <c r="P1459" s="24" t="s">
        <v>3064</v>
      </c>
      <c r="Q1459" s="24" t="s">
        <v>3065</v>
      </c>
      <c r="R1459" s="24" t="s">
        <v>3066</v>
      </c>
      <c r="S1459" s="24" t="s">
        <v>3062</v>
      </c>
      <c r="T1459" s="111"/>
      <c r="U1459" s="111"/>
    </row>
    <row r="1460" spans="1:21" ht="25.5" x14ac:dyDescent="0.2">
      <c r="A1460" s="26" t="str">
        <f t="shared" si="352"/>
        <v>2</v>
      </c>
      <c r="B1460" s="26" t="str">
        <f t="shared" si="340"/>
        <v>1</v>
      </c>
      <c r="C1460" s="26" t="str">
        <f t="shared" si="341"/>
        <v>2</v>
      </c>
      <c r="D1460" s="26" t="str">
        <f t="shared" si="342"/>
        <v>6</v>
      </c>
      <c r="E1460" s="26" t="str">
        <f t="shared" si="343"/>
        <v>1</v>
      </c>
      <c r="F1460" s="26" t="str">
        <f t="shared" si="353"/>
        <v>03</v>
      </c>
      <c r="G1460" s="26" t="str">
        <f t="shared" si="351"/>
        <v>00</v>
      </c>
      <c r="H1460" s="26" t="s">
        <v>4352</v>
      </c>
      <c r="I1460" s="26" t="s">
        <v>4295</v>
      </c>
      <c r="J1460" s="122" t="s">
        <v>4296</v>
      </c>
      <c r="K1460" s="24" t="s">
        <v>69</v>
      </c>
      <c r="L1460" s="24" t="s">
        <v>3062</v>
      </c>
      <c r="M1460" s="24" t="s">
        <v>10953</v>
      </c>
      <c r="N1460" s="24" t="s">
        <v>3064</v>
      </c>
      <c r="O1460" s="24" t="s">
        <v>9300</v>
      </c>
      <c r="P1460" s="24" t="s">
        <v>3064</v>
      </c>
      <c r="Q1460" s="24" t="s">
        <v>3065</v>
      </c>
      <c r="R1460" s="24" t="s">
        <v>3066</v>
      </c>
      <c r="S1460" s="24" t="s">
        <v>3062</v>
      </c>
    </row>
    <row r="1461" spans="1:21" ht="25.5" x14ac:dyDescent="0.2">
      <c r="A1461" s="26" t="str">
        <f t="shared" si="352"/>
        <v>2</v>
      </c>
      <c r="B1461" s="26" t="str">
        <f t="shared" si="340"/>
        <v>1</v>
      </c>
      <c r="C1461" s="26" t="str">
        <f t="shared" si="341"/>
        <v>2</v>
      </c>
      <c r="D1461" s="26" t="str">
        <f t="shared" si="342"/>
        <v>6</v>
      </c>
      <c r="E1461" s="26" t="str">
        <f t="shared" si="343"/>
        <v>1</v>
      </c>
      <c r="F1461" s="26" t="str">
        <f t="shared" si="353"/>
        <v>04</v>
      </c>
      <c r="G1461" s="26" t="str">
        <f t="shared" si="351"/>
        <v>00</v>
      </c>
      <c r="H1461" s="26" t="s">
        <v>4353</v>
      </c>
      <c r="I1461" s="26" t="s">
        <v>4304</v>
      </c>
      <c r="J1461" s="122" t="s">
        <v>4305</v>
      </c>
      <c r="K1461" s="24" t="s">
        <v>69</v>
      </c>
      <c r="L1461" s="24" t="s">
        <v>3062</v>
      </c>
      <c r="M1461" s="24" t="s">
        <v>10953</v>
      </c>
      <c r="N1461" s="24" t="s">
        <v>3064</v>
      </c>
      <c r="O1461" s="24" t="s">
        <v>9300</v>
      </c>
      <c r="P1461" s="24" t="s">
        <v>3064</v>
      </c>
      <c r="Q1461" s="24" t="s">
        <v>3065</v>
      </c>
      <c r="R1461" s="24" t="s">
        <v>3066</v>
      </c>
      <c r="S1461" s="24" t="s">
        <v>3062</v>
      </c>
    </row>
    <row r="1462" spans="1:21" ht="63.75" x14ac:dyDescent="0.2">
      <c r="A1462" s="7" t="str">
        <f t="shared" si="352"/>
        <v>2</v>
      </c>
      <c r="B1462" s="7" t="str">
        <f t="shared" si="340"/>
        <v>1</v>
      </c>
      <c r="C1462" s="7" t="str">
        <f t="shared" si="341"/>
        <v>2</v>
      </c>
      <c r="D1462" s="7" t="str">
        <f t="shared" si="342"/>
        <v>8</v>
      </c>
      <c r="E1462" s="7" t="str">
        <f t="shared" si="343"/>
        <v>0</v>
      </c>
      <c r="F1462" s="7" t="str">
        <f t="shared" si="353"/>
        <v>00</v>
      </c>
      <c r="G1462" s="7" t="str">
        <f t="shared" si="351"/>
        <v>00</v>
      </c>
      <c r="H1462" s="7" t="s">
        <v>581</v>
      </c>
      <c r="I1462" s="7" t="s">
        <v>712</v>
      </c>
      <c r="J1462" s="120" t="s">
        <v>582</v>
      </c>
      <c r="K1462" s="10" t="s">
        <v>6</v>
      </c>
      <c r="L1462" s="10" t="s">
        <v>3052</v>
      </c>
      <c r="M1462" s="10" t="s">
        <v>10953</v>
      </c>
      <c r="N1462" s="10"/>
      <c r="O1462" s="10"/>
      <c r="P1462" s="10"/>
      <c r="Q1462" s="10" t="s">
        <v>3072</v>
      </c>
      <c r="R1462" s="10"/>
      <c r="S1462" s="10" t="s">
        <v>3062</v>
      </c>
    </row>
    <row r="1463" spans="1:21" ht="89.25" x14ac:dyDescent="0.2">
      <c r="A1463" s="8" t="str">
        <f t="shared" si="352"/>
        <v>2</v>
      </c>
      <c r="B1463" s="8" t="str">
        <f t="shared" si="340"/>
        <v>1</v>
      </c>
      <c r="C1463" s="8" t="str">
        <f t="shared" si="341"/>
        <v>2</v>
      </c>
      <c r="D1463" s="8" t="str">
        <f t="shared" si="342"/>
        <v>8</v>
      </c>
      <c r="E1463" s="8" t="str">
        <f t="shared" si="343"/>
        <v>1</v>
      </c>
      <c r="F1463" s="8" t="str">
        <f t="shared" si="353"/>
        <v>00</v>
      </c>
      <c r="G1463" s="8" t="str">
        <f t="shared" si="351"/>
        <v>00</v>
      </c>
      <c r="H1463" s="8" t="s">
        <v>583</v>
      </c>
      <c r="I1463" s="8" t="s">
        <v>584</v>
      </c>
      <c r="J1463" s="121" t="s">
        <v>585</v>
      </c>
      <c r="K1463" s="11" t="s">
        <v>6</v>
      </c>
      <c r="L1463" s="11" t="s">
        <v>3052</v>
      </c>
      <c r="M1463" s="11" t="s">
        <v>10953</v>
      </c>
      <c r="N1463" s="11"/>
      <c r="O1463" s="11"/>
      <c r="P1463" s="11"/>
      <c r="Q1463" s="11" t="s">
        <v>3072</v>
      </c>
      <c r="R1463" s="11"/>
      <c r="S1463" s="11" t="s">
        <v>3062</v>
      </c>
    </row>
    <row r="1464" spans="1:21" s="116" customFormat="1" ht="25.5" x14ac:dyDescent="0.2">
      <c r="A1464" s="26" t="str">
        <f t="shared" si="352"/>
        <v>2</v>
      </c>
      <c r="B1464" s="26" t="str">
        <f t="shared" si="340"/>
        <v>1</v>
      </c>
      <c r="C1464" s="26" t="str">
        <f t="shared" si="341"/>
        <v>2</v>
      </c>
      <c r="D1464" s="26" t="str">
        <f t="shared" si="342"/>
        <v>8</v>
      </c>
      <c r="E1464" s="26" t="str">
        <f t="shared" si="343"/>
        <v>1</v>
      </c>
      <c r="F1464" s="26" t="str">
        <f t="shared" si="353"/>
        <v>01</v>
      </c>
      <c r="G1464" s="26" t="str">
        <f t="shared" si="351"/>
        <v>00</v>
      </c>
      <c r="H1464" s="26" t="s">
        <v>4354</v>
      </c>
      <c r="I1464" s="26" t="s">
        <v>4313</v>
      </c>
      <c r="J1464" s="122" t="s">
        <v>4314</v>
      </c>
      <c r="K1464" s="24" t="s">
        <v>6</v>
      </c>
      <c r="L1464" s="24" t="s">
        <v>3062</v>
      </c>
      <c r="M1464" s="24" t="s">
        <v>10953</v>
      </c>
      <c r="N1464" s="24" t="s">
        <v>3064</v>
      </c>
      <c r="O1464" s="24" t="s">
        <v>9300</v>
      </c>
      <c r="P1464" s="24" t="s">
        <v>3064</v>
      </c>
      <c r="Q1464" s="24" t="s">
        <v>3065</v>
      </c>
      <c r="R1464" s="24" t="s">
        <v>3066</v>
      </c>
      <c r="S1464" s="24" t="s">
        <v>3062</v>
      </c>
      <c r="T1464" s="111"/>
      <c r="U1464" s="111"/>
    </row>
    <row r="1465" spans="1:21" s="116" customFormat="1" ht="25.5" x14ac:dyDescent="0.2">
      <c r="A1465" s="26" t="str">
        <f t="shared" si="352"/>
        <v>2</v>
      </c>
      <c r="B1465" s="26" t="str">
        <f t="shared" si="340"/>
        <v>1</v>
      </c>
      <c r="C1465" s="26" t="str">
        <f t="shared" si="341"/>
        <v>2</v>
      </c>
      <c r="D1465" s="26" t="str">
        <f t="shared" si="342"/>
        <v>8</v>
      </c>
      <c r="E1465" s="26" t="str">
        <f t="shared" si="343"/>
        <v>1</v>
      </c>
      <c r="F1465" s="26" t="str">
        <f t="shared" si="353"/>
        <v>02</v>
      </c>
      <c r="G1465" s="26" t="str">
        <f t="shared" si="351"/>
        <v>00</v>
      </c>
      <c r="H1465" s="26" t="s">
        <v>4355</v>
      </c>
      <c r="I1465" s="26" t="s">
        <v>4316</v>
      </c>
      <c r="J1465" s="122" t="s">
        <v>4317</v>
      </c>
      <c r="K1465" s="24" t="s">
        <v>6</v>
      </c>
      <c r="L1465" s="24" t="s">
        <v>3062</v>
      </c>
      <c r="M1465" s="24" t="s">
        <v>10953</v>
      </c>
      <c r="N1465" s="24" t="s">
        <v>3064</v>
      </c>
      <c r="O1465" s="24" t="s">
        <v>9300</v>
      </c>
      <c r="P1465" s="24" t="s">
        <v>3064</v>
      </c>
      <c r="Q1465" s="24" t="s">
        <v>3065</v>
      </c>
      <c r="R1465" s="24" t="s">
        <v>3066</v>
      </c>
      <c r="S1465" s="24" t="s">
        <v>3062</v>
      </c>
      <c r="T1465" s="111"/>
      <c r="U1465" s="111"/>
    </row>
    <row r="1466" spans="1:21" ht="63.75" x14ac:dyDescent="0.2">
      <c r="A1466" s="8" t="str">
        <f t="shared" si="352"/>
        <v>2</v>
      </c>
      <c r="B1466" s="8" t="str">
        <f t="shared" si="340"/>
        <v>1</v>
      </c>
      <c r="C1466" s="8" t="str">
        <f t="shared" si="341"/>
        <v>2</v>
      </c>
      <c r="D1466" s="8" t="str">
        <f t="shared" si="342"/>
        <v>8</v>
      </c>
      <c r="E1466" s="8" t="str">
        <f t="shared" si="343"/>
        <v>3</v>
      </c>
      <c r="F1466" s="8" t="str">
        <f t="shared" si="353"/>
        <v>00</v>
      </c>
      <c r="G1466" s="8" t="str">
        <f t="shared" si="351"/>
        <v>00</v>
      </c>
      <c r="H1466" s="8" t="s">
        <v>586</v>
      </c>
      <c r="I1466" s="8" t="s">
        <v>587</v>
      </c>
      <c r="J1466" s="121" t="s">
        <v>10153</v>
      </c>
      <c r="K1466" s="11" t="s">
        <v>6</v>
      </c>
      <c r="L1466" s="11" t="s">
        <v>3052</v>
      </c>
      <c r="M1466" s="11" t="s">
        <v>10953</v>
      </c>
      <c r="N1466" s="11"/>
      <c r="O1466" s="11"/>
      <c r="P1466" s="11"/>
      <c r="Q1466" s="11" t="s">
        <v>3072</v>
      </c>
      <c r="R1466" s="11"/>
      <c r="S1466" s="11" t="s">
        <v>3062</v>
      </c>
    </row>
    <row r="1467" spans="1:21" s="116" customFormat="1" ht="25.5" x14ac:dyDescent="0.2">
      <c r="A1467" s="26" t="str">
        <f t="shared" si="352"/>
        <v>2</v>
      </c>
      <c r="B1467" s="26" t="str">
        <f t="shared" si="340"/>
        <v>1</v>
      </c>
      <c r="C1467" s="26" t="str">
        <f t="shared" si="341"/>
        <v>2</v>
      </c>
      <c r="D1467" s="26" t="str">
        <f t="shared" si="342"/>
        <v>8</v>
      </c>
      <c r="E1467" s="26" t="str">
        <f t="shared" si="343"/>
        <v>3</v>
      </c>
      <c r="F1467" s="26" t="str">
        <f t="shared" si="353"/>
        <v>01</v>
      </c>
      <c r="G1467" s="26" t="str">
        <f t="shared" si="351"/>
        <v>00</v>
      </c>
      <c r="H1467" s="26" t="s">
        <v>8289</v>
      </c>
      <c r="I1467" s="26" t="s">
        <v>4313</v>
      </c>
      <c r="J1467" s="122" t="s">
        <v>4314</v>
      </c>
      <c r="K1467" s="24" t="s">
        <v>6</v>
      </c>
      <c r="L1467" s="24" t="s">
        <v>3062</v>
      </c>
      <c r="M1467" s="24" t="s">
        <v>10953</v>
      </c>
      <c r="N1467" s="24" t="s">
        <v>3064</v>
      </c>
      <c r="O1467" s="24" t="s">
        <v>9300</v>
      </c>
      <c r="P1467" s="24" t="s">
        <v>3064</v>
      </c>
      <c r="Q1467" s="24" t="s">
        <v>3065</v>
      </c>
      <c r="R1467" s="24" t="s">
        <v>3066</v>
      </c>
      <c r="S1467" s="24" t="s">
        <v>3062</v>
      </c>
      <c r="T1467" s="111"/>
      <c r="U1467" s="111"/>
    </row>
    <row r="1468" spans="1:21" s="116" customFormat="1" ht="25.5" x14ac:dyDescent="0.2">
      <c r="A1468" s="26" t="str">
        <f t="shared" si="352"/>
        <v>2</v>
      </c>
      <c r="B1468" s="26" t="str">
        <f t="shared" si="340"/>
        <v>1</v>
      </c>
      <c r="C1468" s="26" t="str">
        <f t="shared" si="341"/>
        <v>2</v>
      </c>
      <c r="D1468" s="26" t="str">
        <f t="shared" si="342"/>
        <v>8</v>
      </c>
      <c r="E1468" s="26" t="str">
        <f t="shared" si="343"/>
        <v>3</v>
      </c>
      <c r="F1468" s="26" t="str">
        <f t="shared" si="353"/>
        <v>02</v>
      </c>
      <c r="G1468" s="26" t="str">
        <f t="shared" si="351"/>
        <v>00</v>
      </c>
      <c r="H1468" s="26" t="s">
        <v>8290</v>
      </c>
      <c r="I1468" s="26" t="s">
        <v>4316</v>
      </c>
      <c r="J1468" s="122" t="s">
        <v>4317</v>
      </c>
      <c r="K1468" s="24" t="s">
        <v>6</v>
      </c>
      <c r="L1468" s="24" t="s">
        <v>3062</v>
      </c>
      <c r="M1468" s="24" t="s">
        <v>10953</v>
      </c>
      <c r="N1468" s="24" t="s">
        <v>3064</v>
      </c>
      <c r="O1468" s="24" t="s">
        <v>9300</v>
      </c>
      <c r="P1468" s="24" t="s">
        <v>3064</v>
      </c>
      <c r="Q1468" s="24" t="s">
        <v>3065</v>
      </c>
      <c r="R1468" s="24" t="s">
        <v>3066</v>
      </c>
      <c r="S1468" s="24" t="s">
        <v>3062</v>
      </c>
      <c r="T1468" s="111"/>
      <c r="U1468" s="111"/>
    </row>
    <row r="1469" spans="1:21" ht="102" x14ac:dyDescent="0.2">
      <c r="A1469" s="8" t="str">
        <f t="shared" si="352"/>
        <v>2</v>
      </c>
      <c r="B1469" s="8" t="str">
        <f t="shared" si="340"/>
        <v>1</v>
      </c>
      <c r="C1469" s="8" t="str">
        <f t="shared" si="341"/>
        <v>2</v>
      </c>
      <c r="D1469" s="8" t="str">
        <f t="shared" si="342"/>
        <v>8</v>
      </c>
      <c r="E1469" s="8" t="str">
        <f t="shared" si="343"/>
        <v>4</v>
      </c>
      <c r="F1469" s="8" t="str">
        <f t="shared" si="353"/>
        <v>00</v>
      </c>
      <c r="G1469" s="8" t="str">
        <f t="shared" si="351"/>
        <v>00</v>
      </c>
      <c r="H1469" s="8" t="s">
        <v>588</v>
      </c>
      <c r="I1469" s="8" t="s">
        <v>10293</v>
      </c>
      <c r="J1469" s="121" t="s">
        <v>589</v>
      </c>
      <c r="K1469" s="11" t="s">
        <v>6</v>
      </c>
      <c r="L1469" s="11" t="s">
        <v>3052</v>
      </c>
      <c r="M1469" s="11" t="s">
        <v>10953</v>
      </c>
      <c r="N1469" s="11"/>
      <c r="O1469" s="11"/>
      <c r="P1469" s="11"/>
      <c r="Q1469" s="11" t="s">
        <v>3072</v>
      </c>
      <c r="R1469" s="11"/>
      <c r="S1469" s="11" t="s">
        <v>3062</v>
      </c>
    </row>
    <row r="1470" spans="1:21" s="116" customFormat="1" ht="25.5" x14ac:dyDescent="0.2">
      <c r="A1470" s="26" t="str">
        <f t="shared" si="352"/>
        <v>2</v>
      </c>
      <c r="B1470" s="26" t="str">
        <f t="shared" si="340"/>
        <v>1</v>
      </c>
      <c r="C1470" s="26" t="str">
        <f t="shared" si="341"/>
        <v>2</v>
      </c>
      <c r="D1470" s="26" t="str">
        <f t="shared" si="342"/>
        <v>8</v>
      </c>
      <c r="E1470" s="26" t="str">
        <f t="shared" si="343"/>
        <v>4</v>
      </c>
      <c r="F1470" s="26" t="str">
        <f t="shared" si="353"/>
        <v>01</v>
      </c>
      <c r="G1470" s="26" t="str">
        <f t="shared" si="351"/>
        <v>00</v>
      </c>
      <c r="H1470" s="26" t="s">
        <v>8291</v>
      </c>
      <c r="I1470" s="26" t="s">
        <v>4313</v>
      </c>
      <c r="J1470" s="122" t="s">
        <v>4314</v>
      </c>
      <c r="K1470" s="24" t="s">
        <v>6</v>
      </c>
      <c r="L1470" s="24" t="s">
        <v>3062</v>
      </c>
      <c r="M1470" s="24" t="s">
        <v>10953</v>
      </c>
      <c r="N1470" s="24" t="s">
        <v>3064</v>
      </c>
      <c r="O1470" s="24" t="s">
        <v>9300</v>
      </c>
      <c r="P1470" s="24" t="s">
        <v>3064</v>
      </c>
      <c r="Q1470" s="24" t="s">
        <v>3065</v>
      </c>
      <c r="R1470" s="24" t="s">
        <v>3066</v>
      </c>
      <c r="S1470" s="24" t="s">
        <v>3062</v>
      </c>
      <c r="T1470" s="111"/>
      <c r="U1470" s="111"/>
    </row>
    <row r="1471" spans="1:21" s="116" customFormat="1" ht="25.5" x14ac:dyDescent="0.2">
      <c r="A1471" s="26" t="str">
        <f t="shared" si="352"/>
        <v>2</v>
      </c>
      <c r="B1471" s="26" t="str">
        <f t="shared" si="340"/>
        <v>1</v>
      </c>
      <c r="C1471" s="26" t="str">
        <f t="shared" si="341"/>
        <v>2</v>
      </c>
      <c r="D1471" s="26" t="str">
        <f t="shared" si="342"/>
        <v>8</v>
      </c>
      <c r="E1471" s="26" t="str">
        <f t="shared" si="343"/>
        <v>4</v>
      </c>
      <c r="F1471" s="26" t="str">
        <f t="shared" si="353"/>
        <v>02</v>
      </c>
      <c r="G1471" s="26" t="str">
        <f t="shared" si="351"/>
        <v>00</v>
      </c>
      <c r="H1471" s="26" t="s">
        <v>8292</v>
      </c>
      <c r="I1471" s="26" t="s">
        <v>4316</v>
      </c>
      <c r="J1471" s="122" t="s">
        <v>4317</v>
      </c>
      <c r="K1471" s="24" t="s">
        <v>6</v>
      </c>
      <c r="L1471" s="24" t="s">
        <v>3062</v>
      </c>
      <c r="M1471" s="24" t="s">
        <v>10953</v>
      </c>
      <c r="N1471" s="24" t="s">
        <v>3064</v>
      </c>
      <c r="O1471" s="24" t="s">
        <v>9300</v>
      </c>
      <c r="P1471" s="24" t="s">
        <v>3064</v>
      </c>
      <c r="Q1471" s="24" t="s">
        <v>3065</v>
      </c>
      <c r="R1471" s="24" t="s">
        <v>3066</v>
      </c>
      <c r="S1471" s="24" t="s">
        <v>3062</v>
      </c>
      <c r="T1471" s="111"/>
      <c r="U1471" s="111"/>
    </row>
    <row r="1472" spans="1:21" ht="102" x14ac:dyDescent="0.2">
      <c r="A1472" s="8" t="str">
        <f t="shared" si="352"/>
        <v>2</v>
      </c>
      <c r="B1472" s="8" t="str">
        <f t="shared" si="340"/>
        <v>1</v>
      </c>
      <c r="C1472" s="8" t="str">
        <f t="shared" si="341"/>
        <v>2</v>
      </c>
      <c r="D1472" s="8" t="str">
        <f t="shared" si="342"/>
        <v>8</v>
      </c>
      <c r="E1472" s="8" t="str">
        <f t="shared" si="343"/>
        <v>5</v>
      </c>
      <c r="F1472" s="8" t="str">
        <f t="shared" si="353"/>
        <v>00</v>
      </c>
      <c r="G1472" s="8" t="str">
        <f t="shared" si="351"/>
        <v>00</v>
      </c>
      <c r="H1472" s="8" t="s">
        <v>590</v>
      </c>
      <c r="I1472" s="8" t="s">
        <v>591</v>
      </c>
      <c r="J1472" s="121" t="s">
        <v>592</v>
      </c>
      <c r="K1472" s="11" t="s">
        <v>6</v>
      </c>
      <c r="L1472" s="11" t="s">
        <v>3052</v>
      </c>
      <c r="M1472" s="11" t="s">
        <v>10953</v>
      </c>
      <c r="N1472" s="11"/>
      <c r="O1472" s="11"/>
      <c r="P1472" s="11"/>
      <c r="Q1472" s="11" t="s">
        <v>3072</v>
      </c>
      <c r="R1472" s="11"/>
      <c r="S1472" s="11" t="s">
        <v>3062</v>
      </c>
    </row>
    <row r="1473" spans="1:21" s="116" customFormat="1" ht="63.75" x14ac:dyDescent="0.2">
      <c r="A1473" s="7" t="str">
        <f t="shared" si="352"/>
        <v>2</v>
      </c>
      <c r="B1473" s="7" t="str">
        <f t="shared" si="340"/>
        <v>1</v>
      </c>
      <c r="C1473" s="7" t="str">
        <f t="shared" si="341"/>
        <v>2</v>
      </c>
      <c r="D1473" s="7" t="str">
        <f t="shared" si="342"/>
        <v>9</v>
      </c>
      <c r="E1473" s="7" t="str">
        <f t="shared" si="343"/>
        <v>0</v>
      </c>
      <c r="F1473" s="7" t="str">
        <f t="shared" si="353"/>
        <v>00</v>
      </c>
      <c r="G1473" s="7" t="str">
        <f t="shared" si="351"/>
        <v>00</v>
      </c>
      <c r="H1473" s="7" t="s">
        <v>593</v>
      </c>
      <c r="I1473" s="7" t="s">
        <v>594</v>
      </c>
      <c r="J1473" s="120" t="s">
        <v>595</v>
      </c>
      <c r="K1473" s="10" t="s">
        <v>6</v>
      </c>
      <c r="L1473" s="10" t="s">
        <v>3052</v>
      </c>
      <c r="M1473" s="10" t="s">
        <v>10953</v>
      </c>
      <c r="N1473" s="10"/>
      <c r="O1473" s="10"/>
      <c r="P1473" s="10"/>
      <c r="Q1473" s="10" t="s">
        <v>3072</v>
      </c>
      <c r="R1473" s="10"/>
      <c r="S1473" s="10" t="s">
        <v>3062</v>
      </c>
      <c r="T1473" s="111"/>
      <c r="U1473" s="111"/>
    </row>
    <row r="1474" spans="1:21" s="116" customFormat="1" ht="89.25" x14ac:dyDescent="0.2">
      <c r="A1474" s="8" t="str">
        <f t="shared" ref="A1474:A1503" si="354">MID(H1474,1,1)</f>
        <v>2</v>
      </c>
      <c r="B1474" s="8" t="str">
        <f t="shared" ref="B1474:B1503" si="355">MID(H1474,3,1)</f>
        <v>1</v>
      </c>
      <c r="C1474" s="8" t="str">
        <f t="shared" ref="C1474:C1503" si="356">MID(H1474,5,1)</f>
        <v>2</v>
      </c>
      <c r="D1474" s="8" t="str">
        <f t="shared" ref="D1474:D1503" si="357">MID(H1474,7,1)</f>
        <v>9</v>
      </c>
      <c r="E1474" s="8" t="str">
        <f t="shared" ref="E1474:E1503" si="358">MID(H1474,9,1)</f>
        <v>1</v>
      </c>
      <c r="F1474" s="8" t="str">
        <f t="shared" si="353"/>
        <v>00</v>
      </c>
      <c r="G1474" s="8" t="str">
        <f t="shared" si="351"/>
        <v>00</v>
      </c>
      <c r="H1474" s="8" t="s">
        <v>596</v>
      </c>
      <c r="I1474" s="8" t="s">
        <v>597</v>
      </c>
      <c r="J1474" s="121" t="s">
        <v>9514</v>
      </c>
      <c r="K1474" s="11" t="s">
        <v>6</v>
      </c>
      <c r="L1474" s="11" t="s">
        <v>3052</v>
      </c>
      <c r="M1474" s="11" t="s">
        <v>10953</v>
      </c>
      <c r="N1474" s="11"/>
      <c r="O1474" s="11"/>
      <c r="P1474" s="11"/>
      <c r="Q1474" s="11" t="s">
        <v>3072</v>
      </c>
      <c r="R1474" s="11"/>
      <c r="S1474" s="11" t="s">
        <v>3062</v>
      </c>
      <c r="T1474" s="111"/>
      <c r="U1474" s="111"/>
    </row>
    <row r="1475" spans="1:21" s="116" customFormat="1" ht="25.5" x14ac:dyDescent="0.2">
      <c r="A1475" s="26" t="str">
        <f t="shared" si="354"/>
        <v>2</v>
      </c>
      <c r="B1475" s="26" t="str">
        <f t="shared" si="355"/>
        <v>1</v>
      </c>
      <c r="C1475" s="26" t="str">
        <f t="shared" si="356"/>
        <v>2</v>
      </c>
      <c r="D1475" s="26" t="str">
        <f t="shared" si="357"/>
        <v>9</v>
      </c>
      <c r="E1475" s="26" t="str">
        <f t="shared" si="358"/>
        <v>1</v>
      </c>
      <c r="F1475" s="26" t="str">
        <f t="shared" si="353"/>
        <v>01</v>
      </c>
      <c r="G1475" s="26" t="str">
        <f t="shared" si="351"/>
        <v>00</v>
      </c>
      <c r="H1475" s="26" t="s">
        <v>4356</v>
      </c>
      <c r="I1475" s="26" t="s">
        <v>4214</v>
      </c>
      <c r="J1475" s="122" t="s">
        <v>4215</v>
      </c>
      <c r="K1475" s="24" t="s">
        <v>6</v>
      </c>
      <c r="L1475" s="24" t="s">
        <v>3062</v>
      </c>
      <c r="M1475" s="24" t="s">
        <v>10953</v>
      </c>
      <c r="N1475" s="24" t="s">
        <v>3064</v>
      </c>
      <c r="O1475" s="24" t="s">
        <v>9300</v>
      </c>
      <c r="P1475" s="24" t="s">
        <v>3064</v>
      </c>
      <c r="Q1475" s="24" t="s">
        <v>3065</v>
      </c>
      <c r="R1475" s="24" t="s">
        <v>3066</v>
      </c>
      <c r="S1475" s="24" t="s">
        <v>3062</v>
      </c>
      <c r="T1475" s="111"/>
      <c r="U1475" s="111"/>
    </row>
    <row r="1476" spans="1:21" s="116" customFormat="1" ht="25.5" x14ac:dyDescent="0.2">
      <c r="A1476" s="26" t="str">
        <f t="shared" si="354"/>
        <v>2</v>
      </c>
      <c r="B1476" s="26" t="str">
        <f t="shared" si="355"/>
        <v>1</v>
      </c>
      <c r="C1476" s="26" t="str">
        <f t="shared" si="356"/>
        <v>2</v>
      </c>
      <c r="D1476" s="26" t="str">
        <f t="shared" si="357"/>
        <v>9</v>
      </c>
      <c r="E1476" s="26" t="str">
        <f t="shared" si="358"/>
        <v>1</v>
      </c>
      <c r="F1476" s="26" t="str">
        <f t="shared" si="353"/>
        <v>02</v>
      </c>
      <c r="G1476" s="26" t="str">
        <f t="shared" si="351"/>
        <v>00</v>
      </c>
      <c r="H1476" s="26" t="s">
        <v>4357</v>
      </c>
      <c r="I1476" s="26" t="s">
        <v>4217</v>
      </c>
      <c r="J1476" s="122" t="s">
        <v>4218</v>
      </c>
      <c r="K1476" s="24" t="s">
        <v>6</v>
      </c>
      <c r="L1476" s="24" t="s">
        <v>3062</v>
      </c>
      <c r="M1476" s="24" t="s">
        <v>10953</v>
      </c>
      <c r="N1476" s="24" t="s">
        <v>3064</v>
      </c>
      <c r="O1476" s="24" t="s">
        <v>9300</v>
      </c>
      <c r="P1476" s="24" t="s">
        <v>3064</v>
      </c>
      <c r="Q1476" s="24" t="s">
        <v>3065</v>
      </c>
      <c r="R1476" s="24" t="s">
        <v>3066</v>
      </c>
      <c r="S1476" s="24" t="s">
        <v>3062</v>
      </c>
      <c r="T1476" s="111"/>
      <c r="U1476" s="111"/>
    </row>
    <row r="1477" spans="1:21" s="116" customFormat="1" ht="89.25" x14ac:dyDescent="0.2">
      <c r="A1477" s="6" t="str">
        <f t="shared" si="354"/>
        <v>2</v>
      </c>
      <c r="B1477" s="6" t="str">
        <f t="shared" si="355"/>
        <v>1</v>
      </c>
      <c r="C1477" s="6" t="str">
        <f t="shared" si="356"/>
        <v>3</v>
      </c>
      <c r="D1477" s="6" t="str">
        <f t="shared" si="357"/>
        <v>0</v>
      </c>
      <c r="E1477" s="6" t="str">
        <f t="shared" si="358"/>
        <v>0</v>
      </c>
      <c r="F1477" s="6" t="str">
        <f t="shared" si="353"/>
        <v>00</v>
      </c>
      <c r="G1477" s="6" t="str">
        <f t="shared" si="351"/>
        <v>00</v>
      </c>
      <c r="H1477" s="6" t="s">
        <v>598</v>
      </c>
      <c r="I1477" s="6" t="s">
        <v>599</v>
      </c>
      <c r="J1477" s="119" t="s">
        <v>6493</v>
      </c>
      <c r="K1477" s="12" t="s">
        <v>69</v>
      </c>
      <c r="L1477" s="12" t="s">
        <v>3052</v>
      </c>
      <c r="M1477" s="12" t="s">
        <v>10953</v>
      </c>
      <c r="N1477" s="12"/>
      <c r="O1477" s="12"/>
      <c r="P1477" s="12"/>
      <c r="Q1477" s="12" t="s">
        <v>3072</v>
      </c>
      <c r="R1477" s="12"/>
      <c r="S1477" s="12" t="s">
        <v>3052</v>
      </c>
      <c r="T1477" s="111"/>
      <c r="U1477" s="111"/>
    </row>
    <row r="1478" spans="1:21" s="116" customFormat="1" ht="89.25" x14ac:dyDescent="0.2">
      <c r="A1478" s="7" t="str">
        <f t="shared" si="354"/>
        <v>2</v>
      </c>
      <c r="B1478" s="7" t="str">
        <f t="shared" si="355"/>
        <v>1</v>
      </c>
      <c r="C1478" s="7" t="str">
        <f t="shared" si="356"/>
        <v>3</v>
      </c>
      <c r="D1478" s="7" t="str">
        <f t="shared" si="357"/>
        <v>1</v>
      </c>
      <c r="E1478" s="7" t="str">
        <f t="shared" si="358"/>
        <v>0</v>
      </c>
      <c r="F1478" s="7" t="str">
        <f t="shared" si="353"/>
        <v>00</v>
      </c>
      <c r="G1478" s="7" t="str">
        <f t="shared" si="351"/>
        <v>00</v>
      </c>
      <c r="H1478" s="7" t="s">
        <v>600</v>
      </c>
      <c r="I1478" s="7" t="s">
        <v>601</v>
      </c>
      <c r="J1478" s="120" t="s">
        <v>6494</v>
      </c>
      <c r="K1478" s="10" t="s">
        <v>69</v>
      </c>
      <c r="L1478" s="10" t="s">
        <v>3052</v>
      </c>
      <c r="M1478" s="10" t="s">
        <v>10953</v>
      </c>
      <c r="N1478" s="10"/>
      <c r="O1478" s="10"/>
      <c r="P1478" s="10"/>
      <c r="Q1478" s="10" t="s">
        <v>3072</v>
      </c>
      <c r="R1478" s="10"/>
      <c r="S1478" s="10" t="s">
        <v>3052</v>
      </c>
      <c r="T1478" s="111"/>
      <c r="U1478" s="111"/>
    </row>
    <row r="1479" spans="1:21" s="116" customFormat="1" ht="114.75" x14ac:dyDescent="0.2">
      <c r="A1479" s="8" t="str">
        <f t="shared" si="354"/>
        <v>2</v>
      </c>
      <c r="B1479" s="8" t="str">
        <f t="shared" si="355"/>
        <v>1</v>
      </c>
      <c r="C1479" s="8" t="str">
        <f t="shared" si="356"/>
        <v>3</v>
      </c>
      <c r="D1479" s="8" t="str">
        <f t="shared" si="357"/>
        <v>1</v>
      </c>
      <c r="E1479" s="8" t="str">
        <f t="shared" si="358"/>
        <v>1</v>
      </c>
      <c r="F1479" s="8" t="str">
        <f t="shared" si="353"/>
        <v>00</v>
      </c>
      <c r="G1479" s="8" t="str">
        <f t="shared" si="351"/>
        <v>00</v>
      </c>
      <c r="H1479" s="8" t="s">
        <v>602</v>
      </c>
      <c r="I1479" s="8" t="s">
        <v>603</v>
      </c>
      <c r="J1479" s="121" t="s">
        <v>6495</v>
      </c>
      <c r="K1479" s="11" t="s">
        <v>69</v>
      </c>
      <c r="L1479" s="11" t="s">
        <v>3052</v>
      </c>
      <c r="M1479" s="11" t="s">
        <v>10953</v>
      </c>
      <c r="N1479" s="11"/>
      <c r="O1479" s="11"/>
      <c r="P1479" s="11"/>
      <c r="Q1479" s="11" t="s">
        <v>3072</v>
      </c>
      <c r="R1479" s="11"/>
      <c r="S1479" s="11" t="s">
        <v>3052</v>
      </c>
      <c r="T1479" s="111"/>
      <c r="U1479" s="111"/>
    </row>
    <row r="1480" spans="1:21" s="116" customFormat="1" ht="38.25" x14ac:dyDescent="0.2">
      <c r="A1480" s="26" t="str">
        <f t="shared" si="354"/>
        <v>2</v>
      </c>
      <c r="B1480" s="26" t="str">
        <f t="shared" si="355"/>
        <v>1</v>
      </c>
      <c r="C1480" s="26" t="str">
        <f t="shared" si="356"/>
        <v>3</v>
      </c>
      <c r="D1480" s="26" t="str">
        <f t="shared" si="357"/>
        <v>1</v>
      </c>
      <c r="E1480" s="26" t="str">
        <f t="shared" si="358"/>
        <v>1</v>
      </c>
      <c r="F1480" s="26" t="str">
        <f t="shared" si="353"/>
        <v>01</v>
      </c>
      <c r="G1480" s="26" t="str">
        <f t="shared" si="351"/>
        <v>00</v>
      </c>
      <c r="H1480" s="26" t="s">
        <v>4219</v>
      </c>
      <c r="I1480" s="26" t="s">
        <v>4220</v>
      </c>
      <c r="J1480" s="122" t="s">
        <v>4221</v>
      </c>
      <c r="K1480" s="24" t="s">
        <v>69</v>
      </c>
      <c r="L1480" s="24" t="s">
        <v>3062</v>
      </c>
      <c r="M1480" s="24" t="s">
        <v>10953</v>
      </c>
      <c r="N1480" s="24"/>
      <c r="O1480" s="24"/>
      <c r="P1480" s="24" t="s">
        <v>3064</v>
      </c>
      <c r="Q1480" s="24" t="s">
        <v>3072</v>
      </c>
      <c r="R1480" s="24" t="s">
        <v>3066</v>
      </c>
      <c r="S1480" s="24" t="s">
        <v>3062</v>
      </c>
      <c r="T1480" s="111"/>
      <c r="U1480" s="111"/>
    </row>
    <row r="1481" spans="1:21" s="116" customFormat="1" ht="38.25" x14ac:dyDescent="0.2">
      <c r="A1481" s="26" t="str">
        <f t="shared" si="354"/>
        <v>2</v>
      </c>
      <c r="B1481" s="26" t="str">
        <f t="shared" si="355"/>
        <v>1</v>
      </c>
      <c r="C1481" s="26" t="str">
        <f t="shared" si="356"/>
        <v>3</v>
      </c>
      <c r="D1481" s="26" t="str">
        <f t="shared" si="357"/>
        <v>1</v>
      </c>
      <c r="E1481" s="26" t="str">
        <f t="shared" si="358"/>
        <v>1</v>
      </c>
      <c r="F1481" s="26" t="str">
        <f t="shared" si="353"/>
        <v>01</v>
      </c>
      <c r="G1481" s="26" t="str">
        <f t="shared" si="351"/>
        <v>01</v>
      </c>
      <c r="H1481" s="26" t="s">
        <v>7733</v>
      </c>
      <c r="I1481" s="26" t="s">
        <v>9286</v>
      </c>
      <c r="J1481" s="122" t="s">
        <v>9515</v>
      </c>
      <c r="K1481" s="24" t="s">
        <v>69</v>
      </c>
      <c r="L1481" s="24" t="s">
        <v>3062</v>
      </c>
      <c r="M1481" s="24" t="s">
        <v>10953</v>
      </c>
      <c r="N1481" s="24" t="s">
        <v>3064</v>
      </c>
      <c r="O1481" s="24" t="s">
        <v>9300</v>
      </c>
      <c r="P1481" s="24" t="s">
        <v>3064</v>
      </c>
      <c r="Q1481" s="24" t="s">
        <v>3065</v>
      </c>
      <c r="R1481" s="24"/>
      <c r="S1481" s="24" t="s">
        <v>3062</v>
      </c>
      <c r="T1481" s="111"/>
      <c r="U1481" s="111"/>
    </row>
    <row r="1482" spans="1:21" s="116" customFormat="1" ht="51" x14ac:dyDescent="0.2">
      <c r="A1482" s="26" t="str">
        <f t="shared" si="354"/>
        <v>2</v>
      </c>
      <c r="B1482" s="26" t="str">
        <f t="shared" si="355"/>
        <v>1</v>
      </c>
      <c r="C1482" s="26" t="str">
        <f t="shared" si="356"/>
        <v>3</v>
      </c>
      <c r="D1482" s="26" t="str">
        <f t="shared" si="357"/>
        <v>1</v>
      </c>
      <c r="E1482" s="26" t="str">
        <f t="shared" si="358"/>
        <v>1</v>
      </c>
      <c r="F1482" s="26" t="str">
        <f t="shared" si="353"/>
        <v>01</v>
      </c>
      <c r="G1482" s="26" t="str">
        <f t="shared" si="351"/>
        <v>02</v>
      </c>
      <c r="H1482" s="26" t="s">
        <v>7734</v>
      </c>
      <c r="I1482" s="26" t="s">
        <v>9287</v>
      </c>
      <c r="J1482" s="122" t="s">
        <v>10318</v>
      </c>
      <c r="K1482" s="24" t="s">
        <v>69</v>
      </c>
      <c r="L1482" s="24" t="s">
        <v>3062</v>
      </c>
      <c r="M1482" s="24" t="s">
        <v>10953</v>
      </c>
      <c r="N1482" s="24" t="s">
        <v>3064</v>
      </c>
      <c r="O1482" s="24" t="s">
        <v>9300</v>
      </c>
      <c r="P1482" s="24" t="s">
        <v>3064</v>
      </c>
      <c r="Q1482" s="24" t="s">
        <v>3065</v>
      </c>
      <c r="R1482" s="24"/>
      <c r="S1482" s="24" t="s">
        <v>3062</v>
      </c>
      <c r="T1482" s="111"/>
      <c r="U1482" s="111"/>
    </row>
    <row r="1483" spans="1:21" s="116" customFormat="1" ht="25.5" x14ac:dyDescent="0.2">
      <c r="A1483" s="26" t="str">
        <f t="shared" si="354"/>
        <v>2</v>
      </c>
      <c r="B1483" s="26" t="str">
        <f t="shared" si="355"/>
        <v>1</v>
      </c>
      <c r="C1483" s="26" t="str">
        <f t="shared" si="356"/>
        <v>3</v>
      </c>
      <c r="D1483" s="26" t="str">
        <f t="shared" si="357"/>
        <v>1</v>
      </c>
      <c r="E1483" s="26" t="str">
        <f t="shared" si="358"/>
        <v>1</v>
      </c>
      <c r="F1483" s="26" t="str">
        <f t="shared" si="353"/>
        <v>01</v>
      </c>
      <c r="G1483" s="26" t="str">
        <f t="shared" si="351"/>
        <v>03</v>
      </c>
      <c r="H1483" s="26" t="s">
        <v>7735</v>
      </c>
      <c r="I1483" s="26" t="s">
        <v>9288</v>
      </c>
      <c r="J1483" s="122" t="s">
        <v>10319</v>
      </c>
      <c r="K1483" s="24" t="s">
        <v>69</v>
      </c>
      <c r="L1483" s="24" t="s">
        <v>3062</v>
      </c>
      <c r="M1483" s="24" t="s">
        <v>10953</v>
      </c>
      <c r="N1483" s="24" t="s">
        <v>3064</v>
      </c>
      <c r="O1483" s="24" t="s">
        <v>9300</v>
      </c>
      <c r="P1483" s="24" t="s">
        <v>3064</v>
      </c>
      <c r="Q1483" s="24" t="s">
        <v>3065</v>
      </c>
      <c r="R1483" s="24"/>
      <c r="S1483" s="24" t="s">
        <v>3062</v>
      </c>
      <c r="T1483" s="111"/>
      <c r="U1483" s="111"/>
    </row>
    <row r="1484" spans="1:21" s="116" customFormat="1" ht="25.5" x14ac:dyDescent="0.2">
      <c r="A1484" s="26" t="str">
        <f t="shared" si="354"/>
        <v>2</v>
      </c>
      <c r="B1484" s="26" t="str">
        <f t="shared" si="355"/>
        <v>1</v>
      </c>
      <c r="C1484" s="26" t="str">
        <f t="shared" si="356"/>
        <v>3</v>
      </c>
      <c r="D1484" s="26" t="str">
        <f t="shared" si="357"/>
        <v>1</v>
      </c>
      <c r="E1484" s="26" t="str">
        <f t="shared" si="358"/>
        <v>1</v>
      </c>
      <c r="F1484" s="26" t="str">
        <f t="shared" si="353"/>
        <v>01</v>
      </c>
      <c r="G1484" s="26" t="str">
        <f t="shared" si="351"/>
        <v>99</v>
      </c>
      <c r="H1484" s="26" t="s">
        <v>7736</v>
      </c>
      <c r="I1484" s="26" t="s">
        <v>9289</v>
      </c>
      <c r="J1484" s="122" t="s">
        <v>10320</v>
      </c>
      <c r="K1484" s="24" t="s">
        <v>69</v>
      </c>
      <c r="L1484" s="24" t="s">
        <v>3062</v>
      </c>
      <c r="M1484" s="24" t="s">
        <v>10953</v>
      </c>
      <c r="N1484" s="24" t="s">
        <v>3064</v>
      </c>
      <c r="O1484" s="24" t="s">
        <v>9300</v>
      </c>
      <c r="P1484" s="24" t="s">
        <v>3064</v>
      </c>
      <c r="Q1484" s="24" t="s">
        <v>3065</v>
      </c>
      <c r="R1484" s="24"/>
      <c r="S1484" s="24" t="s">
        <v>3062</v>
      </c>
      <c r="T1484" s="111"/>
      <c r="U1484" s="111"/>
    </row>
    <row r="1485" spans="1:21" s="116" customFormat="1" ht="25.5" x14ac:dyDescent="0.2">
      <c r="A1485" s="26" t="str">
        <f t="shared" si="354"/>
        <v>2</v>
      </c>
      <c r="B1485" s="26" t="str">
        <f t="shared" si="355"/>
        <v>1</v>
      </c>
      <c r="C1485" s="26" t="str">
        <f t="shared" si="356"/>
        <v>3</v>
      </c>
      <c r="D1485" s="26" t="str">
        <f t="shared" si="357"/>
        <v>1</v>
      </c>
      <c r="E1485" s="26" t="str">
        <f t="shared" si="358"/>
        <v>1</v>
      </c>
      <c r="F1485" s="26" t="str">
        <f t="shared" si="353"/>
        <v>02</v>
      </c>
      <c r="G1485" s="26" t="str">
        <f t="shared" si="351"/>
        <v>00</v>
      </c>
      <c r="H1485" s="26" t="s">
        <v>4222</v>
      </c>
      <c r="I1485" s="26" t="s">
        <v>4062</v>
      </c>
      <c r="J1485" s="122" t="s">
        <v>4223</v>
      </c>
      <c r="K1485" s="24" t="s">
        <v>69</v>
      </c>
      <c r="L1485" s="24" t="s">
        <v>3062</v>
      </c>
      <c r="M1485" s="24" t="s">
        <v>10953</v>
      </c>
      <c r="N1485" s="24"/>
      <c r="O1485" s="24"/>
      <c r="P1485" s="24" t="s">
        <v>3064</v>
      </c>
      <c r="Q1485" s="24" t="s">
        <v>3072</v>
      </c>
      <c r="R1485" s="24" t="s">
        <v>3066</v>
      </c>
      <c r="S1485" s="24" t="s">
        <v>3062</v>
      </c>
      <c r="T1485" s="111"/>
      <c r="U1485" s="111"/>
    </row>
    <row r="1486" spans="1:21" s="116" customFormat="1" ht="38.25" x14ac:dyDescent="0.2">
      <c r="A1486" s="26" t="str">
        <f t="shared" si="354"/>
        <v>2</v>
      </c>
      <c r="B1486" s="26" t="str">
        <f t="shared" si="355"/>
        <v>1</v>
      </c>
      <c r="C1486" s="26" t="str">
        <f t="shared" si="356"/>
        <v>3</v>
      </c>
      <c r="D1486" s="26" t="str">
        <f t="shared" si="357"/>
        <v>1</v>
      </c>
      <c r="E1486" s="26" t="str">
        <f t="shared" si="358"/>
        <v>1</v>
      </c>
      <c r="F1486" s="26" t="str">
        <f t="shared" si="353"/>
        <v>02</v>
      </c>
      <c r="G1486" s="26" t="str">
        <f t="shared" si="351"/>
        <v>01</v>
      </c>
      <c r="H1486" s="26" t="s">
        <v>4224</v>
      </c>
      <c r="I1486" s="26" t="s">
        <v>4064</v>
      </c>
      <c r="J1486" s="122" t="s">
        <v>11558</v>
      </c>
      <c r="K1486" s="24" t="s">
        <v>69</v>
      </c>
      <c r="L1486" s="24" t="s">
        <v>3062</v>
      </c>
      <c r="M1486" s="24" t="s">
        <v>10953</v>
      </c>
      <c r="N1486" s="24" t="s">
        <v>3064</v>
      </c>
      <c r="O1486" s="24" t="s">
        <v>9300</v>
      </c>
      <c r="P1486" s="24" t="s">
        <v>3064</v>
      </c>
      <c r="Q1486" s="24" t="s">
        <v>3065</v>
      </c>
      <c r="R1486" s="24" t="s">
        <v>3066</v>
      </c>
      <c r="S1486" s="24" t="s">
        <v>3062</v>
      </c>
      <c r="T1486" s="111"/>
      <c r="U1486" s="111"/>
    </row>
    <row r="1487" spans="1:21" s="116" customFormat="1" ht="51" x14ac:dyDescent="0.2">
      <c r="A1487" s="26" t="str">
        <f t="shared" si="354"/>
        <v>2</v>
      </c>
      <c r="B1487" s="26" t="str">
        <f t="shared" si="355"/>
        <v>1</v>
      </c>
      <c r="C1487" s="26" t="str">
        <f t="shared" si="356"/>
        <v>3</v>
      </c>
      <c r="D1487" s="26" t="str">
        <f t="shared" si="357"/>
        <v>1</v>
      </c>
      <c r="E1487" s="26" t="str">
        <f t="shared" si="358"/>
        <v>1</v>
      </c>
      <c r="F1487" s="26" t="str">
        <f t="shared" si="353"/>
        <v>02</v>
      </c>
      <c r="G1487" s="26" t="str">
        <f t="shared" si="351"/>
        <v>02</v>
      </c>
      <c r="H1487" s="26" t="s">
        <v>4225</v>
      </c>
      <c r="I1487" s="26" t="s">
        <v>4226</v>
      </c>
      <c r="J1487" s="122" t="s">
        <v>4227</v>
      </c>
      <c r="K1487" s="24" t="s">
        <v>69</v>
      </c>
      <c r="L1487" s="24" t="s">
        <v>3062</v>
      </c>
      <c r="M1487" s="24" t="s">
        <v>10953</v>
      </c>
      <c r="N1487" s="24" t="s">
        <v>3064</v>
      </c>
      <c r="O1487" s="24" t="s">
        <v>9300</v>
      </c>
      <c r="P1487" s="24" t="s">
        <v>3064</v>
      </c>
      <c r="Q1487" s="24" t="s">
        <v>3065</v>
      </c>
      <c r="R1487" s="24" t="s">
        <v>4228</v>
      </c>
      <c r="S1487" s="24" t="s">
        <v>3062</v>
      </c>
      <c r="T1487" s="111"/>
      <c r="U1487" s="111"/>
    </row>
    <row r="1488" spans="1:21" s="116" customFormat="1" ht="51" x14ac:dyDescent="0.2">
      <c r="A1488" s="26" t="str">
        <f t="shared" si="354"/>
        <v>2</v>
      </c>
      <c r="B1488" s="26" t="str">
        <f t="shared" si="355"/>
        <v>1</v>
      </c>
      <c r="C1488" s="26" t="str">
        <f t="shared" si="356"/>
        <v>3</v>
      </c>
      <c r="D1488" s="26" t="str">
        <f t="shared" si="357"/>
        <v>1</v>
      </c>
      <c r="E1488" s="26" t="str">
        <f t="shared" si="358"/>
        <v>1</v>
      </c>
      <c r="F1488" s="26" t="str">
        <f t="shared" si="353"/>
        <v>02</v>
      </c>
      <c r="G1488" s="26" t="str">
        <f t="shared" si="351"/>
        <v>03</v>
      </c>
      <c r="H1488" s="26" t="s">
        <v>4229</v>
      </c>
      <c r="I1488" s="26" t="s">
        <v>4230</v>
      </c>
      <c r="J1488" s="122" t="s">
        <v>4231</v>
      </c>
      <c r="K1488" s="24" t="s">
        <v>69</v>
      </c>
      <c r="L1488" s="24" t="s">
        <v>3062</v>
      </c>
      <c r="M1488" s="24" t="s">
        <v>10953</v>
      </c>
      <c r="N1488" s="24" t="s">
        <v>3064</v>
      </c>
      <c r="O1488" s="24" t="s">
        <v>9300</v>
      </c>
      <c r="P1488" s="24" t="s">
        <v>3064</v>
      </c>
      <c r="Q1488" s="24" t="s">
        <v>3065</v>
      </c>
      <c r="R1488" s="24" t="s">
        <v>4228</v>
      </c>
      <c r="S1488" s="24" t="s">
        <v>3062</v>
      </c>
      <c r="T1488" s="111"/>
      <c r="U1488" s="111"/>
    </row>
    <row r="1489" spans="1:90" s="116" customFormat="1" ht="63.75" x14ac:dyDescent="0.2">
      <c r="A1489" s="26" t="str">
        <f t="shared" si="354"/>
        <v>2</v>
      </c>
      <c r="B1489" s="26" t="str">
        <f t="shared" si="355"/>
        <v>1</v>
      </c>
      <c r="C1489" s="26" t="str">
        <f t="shared" si="356"/>
        <v>3</v>
      </c>
      <c r="D1489" s="26" t="str">
        <f t="shared" si="357"/>
        <v>1</v>
      </c>
      <c r="E1489" s="26" t="str">
        <f t="shared" si="358"/>
        <v>1</v>
      </c>
      <c r="F1489" s="26" t="str">
        <f t="shared" si="353"/>
        <v>02</v>
      </c>
      <c r="G1489" s="26" t="str">
        <f>MID(H1489,14,2)</f>
        <v>04</v>
      </c>
      <c r="H1489" s="26" t="s">
        <v>10030</v>
      </c>
      <c r="I1489" s="26" t="s">
        <v>10031</v>
      </c>
      <c r="J1489" s="89" t="s">
        <v>10032</v>
      </c>
      <c r="K1489" s="24" t="s">
        <v>69</v>
      </c>
      <c r="L1489" s="24" t="s">
        <v>3062</v>
      </c>
      <c r="M1489" s="24" t="s">
        <v>10953</v>
      </c>
      <c r="N1489" s="24" t="s">
        <v>3064</v>
      </c>
      <c r="O1489" s="24" t="s">
        <v>9300</v>
      </c>
      <c r="P1489" s="24" t="s">
        <v>3064</v>
      </c>
      <c r="Q1489" s="24" t="s">
        <v>3065</v>
      </c>
      <c r="R1489" s="24" t="s">
        <v>10004</v>
      </c>
      <c r="S1489" s="24" t="s">
        <v>3062</v>
      </c>
      <c r="T1489" s="111"/>
      <c r="U1489" s="111"/>
    </row>
    <row r="1490" spans="1:90" s="98" customFormat="1" ht="38.25" x14ac:dyDescent="0.2">
      <c r="A1490" s="36" t="str">
        <f t="shared" si="354"/>
        <v>2</v>
      </c>
      <c r="B1490" s="36" t="str">
        <f t="shared" si="355"/>
        <v>1</v>
      </c>
      <c r="C1490" s="36" t="str">
        <f t="shared" si="356"/>
        <v>3</v>
      </c>
      <c r="D1490" s="36" t="str">
        <f t="shared" si="357"/>
        <v>1</v>
      </c>
      <c r="E1490" s="36" t="str">
        <f t="shared" si="358"/>
        <v>1</v>
      </c>
      <c r="F1490" s="36" t="str">
        <f t="shared" si="353"/>
        <v>02</v>
      </c>
      <c r="G1490" s="36" t="str">
        <f>MID(H1490,14,2)</f>
        <v>05</v>
      </c>
      <c r="H1490" s="36" t="s">
        <v>10564</v>
      </c>
      <c r="I1490" s="41" t="s">
        <v>4066</v>
      </c>
      <c r="J1490" s="135" t="s">
        <v>4580</v>
      </c>
      <c r="K1490" s="35" t="s">
        <v>69</v>
      </c>
      <c r="L1490" s="35" t="s">
        <v>3062</v>
      </c>
      <c r="M1490" s="35" t="s">
        <v>10953</v>
      </c>
      <c r="N1490" s="35" t="s">
        <v>3064</v>
      </c>
      <c r="O1490" s="35" t="s">
        <v>9300</v>
      </c>
      <c r="P1490" s="24" t="s">
        <v>3064</v>
      </c>
      <c r="Q1490" s="35" t="s">
        <v>3065</v>
      </c>
      <c r="R1490" s="35"/>
      <c r="S1490" s="35" t="s">
        <v>3062</v>
      </c>
      <c r="T1490" s="111"/>
      <c r="U1490" s="111"/>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c r="BY1490" s="116"/>
      <c r="BZ1490" s="116"/>
      <c r="CA1490" s="116"/>
      <c r="CB1490" s="116"/>
      <c r="CC1490" s="116"/>
      <c r="CD1490" s="116"/>
      <c r="CE1490" s="116"/>
      <c r="CF1490" s="116"/>
      <c r="CG1490" s="116"/>
      <c r="CH1490" s="116"/>
      <c r="CI1490" s="116"/>
      <c r="CJ1490" s="116"/>
      <c r="CK1490" s="116"/>
      <c r="CL1490" s="116"/>
    </row>
    <row r="1491" spans="1:90" s="116" customFormat="1" ht="38.25" x14ac:dyDescent="0.2">
      <c r="A1491" s="26" t="str">
        <f t="shared" si="354"/>
        <v>2</v>
      </c>
      <c r="B1491" s="26" t="str">
        <f t="shared" si="355"/>
        <v>1</v>
      </c>
      <c r="C1491" s="26" t="str">
        <f t="shared" si="356"/>
        <v>3</v>
      </c>
      <c r="D1491" s="26" t="str">
        <f t="shared" si="357"/>
        <v>1</v>
      </c>
      <c r="E1491" s="26" t="str">
        <f t="shared" si="358"/>
        <v>1</v>
      </c>
      <c r="F1491" s="26" t="str">
        <f t="shared" si="353"/>
        <v>03</v>
      </c>
      <c r="G1491" s="26" t="str">
        <f t="shared" ref="G1491:G1503" si="359">MID(H1491,14,2)</f>
        <v>00</v>
      </c>
      <c r="H1491" s="26" t="s">
        <v>4232</v>
      </c>
      <c r="I1491" s="26" t="s">
        <v>4233</v>
      </c>
      <c r="J1491" s="122" t="s">
        <v>4234</v>
      </c>
      <c r="K1491" s="24" t="s">
        <v>69</v>
      </c>
      <c r="L1491" s="24" t="s">
        <v>3062</v>
      </c>
      <c r="M1491" s="24" t="s">
        <v>10953</v>
      </c>
      <c r="N1491" s="24"/>
      <c r="O1491" s="24"/>
      <c r="P1491" s="24" t="s">
        <v>3064</v>
      </c>
      <c r="Q1491" s="24" t="s">
        <v>3072</v>
      </c>
      <c r="R1491" s="24" t="s">
        <v>3066</v>
      </c>
      <c r="S1491" s="24" t="s">
        <v>3062</v>
      </c>
      <c r="T1491" s="111"/>
      <c r="U1491" s="111"/>
    </row>
    <row r="1492" spans="1:90" s="116" customFormat="1" ht="25.5" x14ac:dyDescent="0.2">
      <c r="A1492" s="26" t="str">
        <f t="shared" si="354"/>
        <v>2</v>
      </c>
      <c r="B1492" s="26" t="str">
        <f t="shared" si="355"/>
        <v>1</v>
      </c>
      <c r="C1492" s="26" t="str">
        <f t="shared" si="356"/>
        <v>3</v>
      </c>
      <c r="D1492" s="26" t="str">
        <f t="shared" si="357"/>
        <v>1</v>
      </c>
      <c r="E1492" s="26" t="str">
        <f t="shared" si="358"/>
        <v>1</v>
      </c>
      <c r="F1492" s="26" t="str">
        <f t="shared" si="353"/>
        <v>03</v>
      </c>
      <c r="G1492" s="26" t="str">
        <f t="shared" si="359"/>
        <v>01</v>
      </c>
      <c r="H1492" s="26" t="s">
        <v>7737</v>
      </c>
      <c r="I1492" s="26" t="s">
        <v>9290</v>
      </c>
      <c r="J1492" s="122" t="s">
        <v>9517</v>
      </c>
      <c r="K1492" s="24" t="s">
        <v>69</v>
      </c>
      <c r="L1492" s="24" t="s">
        <v>3062</v>
      </c>
      <c r="M1492" s="24" t="s">
        <v>10953</v>
      </c>
      <c r="N1492" s="24" t="s">
        <v>3064</v>
      </c>
      <c r="O1492" s="24" t="s">
        <v>9300</v>
      </c>
      <c r="P1492" s="24" t="s">
        <v>3064</v>
      </c>
      <c r="Q1492" s="24" t="s">
        <v>3065</v>
      </c>
      <c r="R1492" s="24"/>
      <c r="S1492" s="24" t="s">
        <v>3062</v>
      </c>
      <c r="T1492" s="111"/>
      <c r="U1492" s="111"/>
    </row>
    <row r="1493" spans="1:90" s="116" customFormat="1" x14ac:dyDescent="0.2">
      <c r="A1493" s="26" t="str">
        <f t="shared" si="354"/>
        <v>2</v>
      </c>
      <c r="B1493" s="26" t="str">
        <f t="shared" si="355"/>
        <v>1</v>
      </c>
      <c r="C1493" s="26" t="str">
        <f t="shared" si="356"/>
        <v>3</v>
      </c>
      <c r="D1493" s="26" t="str">
        <f t="shared" si="357"/>
        <v>1</v>
      </c>
      <c r="E1493" s="26" t="str">
        <f t="shared" si="358"/>
        <v>1</v>
      </c>
      <c r="F1493" s="26" t="str">
        <f t="shared" si="353"/>
        <v>03</v>
      </c>
      <c r="G1493" s="26" t="str">
        <f t="shared" si="359"/>
        <v>02</v>
      </c>
      <c r="H1493" s="26" t="s">
        <v>7738</v>
      </c>
      <c r="I1493" s="26" t="s">
        <v>11166</v>
      </c>
      <c r="J1493" s="122" t="s">
        <v>9518</v>
      </c>
      <c r="K1493" s="24" t="s">
        <v>69</v>
      </c>
      <c r="L1493" s="24" t="s">
        <v>3062</v>
      </c>
      <c r="M1493" s="24" t="s">
        <v>10953</v>
      </c>
      <c r="N1493" s="24" t="s">
        <v>3064</v>
      </c>
      <c r="O1493" s="24" t="s">
        <v>9300</v>
      </c>
      <c r="P1493" s="24" t="s">
        <v>3064</v>
      </c>
      <c r="Q1493" s="24" t="s">
        <v>3065</v>
      </c>
      <c r="R1493" s="24"/>
      <c r="S1493" s="24" t="s">
        <v>3062</v>
      </c>
      <c r="T1493" s="111"/>
      <c r="U1493" s="111"/>
    </row>
    <row r="1494" spans="1:90" s="116" customFormat="1" ht="25.5" x14ac:dyDescent="0.2">
      <c r="A1494" s="26" t="str">
        <f t="shared" si="354"/>
        <v>2</v>
      </c>
      <c r="B1494" s="26" t="str">
        <f t="shared" si="355"/>
        <v>1</v>
      </c>
      <c r="C1494" s="26" t="str">
        <f t="shared" si="356"/>
        <v>3</v>
      </c>
      <c r="D1494" s="26" t="str">
        <f t="shared" si="357"/>
        <v>1</v>
      </c>
      <c r="E1494" s="26" t="str">
        <f t="shared" si="358"/>
        <v>1</v>
      </c>
      <c r="F1494" s="26" t="str">
        <f t="shared" si="353"/>
        <v>03</v>
      </c>
      <c r="G1494" s="26" t="str">
        <f t="shared" si="359"/>
        <v>03</v>
      </c>
      <c r="H1494" s="26" t="s">
        <v>7739</v>
      </c>
      <c r="I1494" s="26" t="s">
        <v>9291</v>
      </c>
      <c r="J1494" s="122" t="s">
        <v>9284</v>
      </c>
      <c r="K1494" s="24" t="s">
        <v>69</v>
      </c>
      <c r="L1494" s="24" t="s">
        <v>3062</v>
      </c>
      <c r="M1494" s="24" t="s">
        <v>10953</v>
      </c>
      <c r="N1494" s="24" t="s">
        <v>3064</v>
      </c>
      <c r="O1494" s="24" t="s">
        <v>9300</v>
      </c>
      <c r="P1494" s="24" t="s">
        <v>3064</v>
      </c>
      <c r="Q1494" s="24" t="s">
        <v>3065</v>
      </c>
      <c r="R1494" s="24"/>
      <c r="S1494" s="24" t="s">
        <v>3062</v>
      </c>
      <c r="T1494" s="111"/>
      <c r="U1494" s="111"/>
    </row>
    <row r="1495" spans="1:90" s="116" customFormat="1" x14ac:dyDescent="0.2">
      <c r="A1495" s="26" t="str">
        <f t="shared" si="354"/>
        <v>2</v>
      </c>
      <c r="B1495" s="26" t="str">
        <f t="shared" si="355"/>
        <v>1</v>
      </c>
      <c r="C1495" s="26" t="str">
        <f t="shared" si="356"/>
        <v>3</v>
      </c>
      <c r="D1495" s="26" t="str">
        <f t="shared" si="357"/>
        <v>1</v>
      </c>
      <c r="E1495" s="26" t="str">
        <f t="shared" si="358"/>
        <v>1</v>
      </c>
      <c r="F1495" s="26" t="str">
        <f t="shared" si="353"/>
        <v>03</v>
      </c>
      <c r="G1495" s="26" t="str">
        <f t="shared" si="359"/>
        <v>99</v>
      </c>
      <c r="H1495" s="26" t="s">
        <v>7740</v>
      </c>
      <c r="I1495" s="26" t="s">
        <v>9292</v>
      </c>
      <c r="J1495" s="122" t="s">
        <v>9285</v>
      </c>
      <c r="K1495" s="24" t="s">
        <v>69</v>
      </c>
      <c r="L1495" s="24" t="s">
        <v>3062</v>
      </c>
      <c r="M1495" s="24" t="s">
        <v>10953</v>
      </c>
      <c r="N1495" s="24" t="s">
        <v>3064</v>
      </c>
      <c r="O1495" s="24" t="s">
        <v>9300</v>
      </c>
      <c r="P1495" s="24" t="s">
        <v>3064</v>
      </c>
      <c r="Q1495" s="24" t="s">
        <v>3065</v>
      </c>
      <c r="R1495" s="24"/>
      <c r="S1495" s="24" t="s">
        <v>3062</v>
      </c>
      <c r="T1495" s="111"/>
      <c r="U1495" s="111"/>
    </row>
    <row r="1496" spans="1:90" s="116" customFormat="1" ht="25.5" x14ac:dyDescent="0.2">
      <c r="A1496" s="26" t="str">
        <f t="shared" si="354"/>
        <v>2</v>
      </c>
      <c r="B1496" s="26" t="str">
        <f t="shared" si="355"/>
        <v>1</v>
      </c>
      <c r="C1496" s="26" t="str">
        <f t="shared" si="356"/>
        <v>3</v>
      </c>
      <c r="D1496" s="26" t="str">
        <f t="shared" si="357"/>
        <v>1</v>
      </c>
      <c r="E1496" s="26" t="str">
        <f t="shared" si="358"/>
        <v>1</v>
      </c>
      <c r="F1496" s="26" t="str">
        <f t="shared" si="353"/>
        <v>04</v>
      </c>
      <c r="G1496" s="26" t="str">
        <f t="shared" si="359"/>
        <v>00</v>
      </c>
      <c r="H1496" s="26" t="s">
        <v>4235</v>
      </c>
      <c r="I1496" s="26" t="s">
        <v>4236</v>
      </c>
      <c r="J1496" s="122" t="s">
        <v>4237</v>
      </c>
      <c r="K1496" s="24" t="s">
        <v>69</v>
      </c>
      <c r="L1496" s="24" t="s">
        <v>3062</v>
      </c>
      <c r="M1496" s="24" t="s">
        <v>10953</v>
      </c>
      <c r="N1496" s="24"/>
      <c r="O1496" s="24"/>
      <c r="P1496" s="24" t="s">
        <v>3064</v>
      </c>
      <c r="Q1496" s="24" t="s">
        <v>3072</v>
      </c>
      <c r="R1496" s="24" t="s">
        <v>3066</v>
      </c>
      <c r="S1496" s="24" t="s">
        <v>3062</v>
      </c>
      <c r="T1496" s="111"/>
      <c r="U1496" s="111"/>
    </row>
    <row r="1497" spans="1:90" ht="38.25" x14ac:dyDescent="0.2">
      <c r="A1497" s="26" t="str">
        <f t="shared" si="354"/>
        <v>2</v>
      </c>
      <c r="B1497" s="26" t="str">
        <f t="shared" si="355"/>
        <v>1</v>
      </c>
      <c r="C1497" s="26" t="str">
        <f t="shared" si="356"/>
        <v>3</v>
      </c>
      <c r="D1497" s="26" t="str">
        <f t="shared" si="357"/>
        <v>1</v>
      </c>
      <c r="E1497" s="26" t="str">
        <f t="shared" si="358"/>
        <v>1</v>
      </c>
      <c r="F1497" s="26" t="str">
        <f t="shared" si="353"/>
        <v>04</v>
      </c>
      <c r="G1497" s="26" t="str">
        <f t="shared" si="359"/>
        <v>01</v>
      </c>
      <c r="H1497" s="26" t="s">
        <v>4238</v>
      </c>
      <c r="I1497" s="26" t="s">
        <v>11223</v>
      </c>
      <c r="J1497" s="122" t="s">
        <v>4239</v>
      </c>
      <c r="K1497" s="24" t="s">
        <v>69</v>
      </c>
      <c r="L1497" s="24" t="s">
        <v>3062</v>
      </c>
      <c r="M1497" s="24" t="s">
        <v>10953</v>
      </c>
      <c r="N1497" s="24" t="s">
        <v>3064</v>
      </c>
      <c r="O1497" s="24" t="s">
        <v>9300</v>
      </c>
      <c r="P1497" s="24" t="s">
        <v>3064</v>
      </c>
      <c r="Q1497" s="24" t="s">
        <v>3065</v>
      </c>
      <c r="R1497" s="24" t="s">
        <v>3066</v>
      </c>
      <c r="S1497" s="24" t="s">
        <v>3062</v>
      </c>
    </row>
    <row r="1498" spans="1:90" ht="51" x14ac:dyDescent="0.2">
      <c r="A1498" s="26" t="str">
        <f t="shared" si="354"/>
        <v>2</v>
      </c>
      <c r="B1498" s="26" t="str">
        <f t="shared" si="355"/>
        <v>1</v>
      </c>
      <c r="C1498" s="26" t="str">
        <f t="shared" si="356"/>
        <v>3</v>
      </c>
      <c r="D1498" s="26" t="str">
        <f t="shared" si="357"/>
        <v>1</v>
      </c>
      <c r="E1498" s="26" t="str">
        <f t="shared" si="358"/>
        <v>1</v>
      </c>
      <c r="F1498" s="26" t="str">
        <f t="shared" si="353"/>
        <v>04</v>
      </c>
      <c r="G1498" s="26" t="str">
        <f t="shared" si="359"/>
        <v>02</v>
      </c>
      <c r="H1498" s="26" t="s">
        <v>4240</v>
      </c>
      <c r="I1498" s="26" t="s">
        <v>11224</v>
      </c>
      <c r="J1498" s="122" t="s">
        <v>4241</v>
      </c>
      <c r="K1498" s="24" t="s">
        <v>69</v>
      </c>
      <c r="L1498" s="24" t="s">
        <v>3062</v>
      </c>
      <c r="M1498" s="24" t="s">
        <v>10953</v>
      </c>
      <c r="N1498" s="24" t="s">
        <v>3064</v>
      </c>
      <c r="O1498" s="24" t="s">
        <v>9300</v>
      </c>
      <c r="P1498" s="24" t="s">
        <v>3064</v>
      </c>
      <c r="Q1498" s="24" t="s">
        <v>3065</v>
      </c>
      <c r="R1498" s="24" t="s">
        <v>4228</v>
      </c>
      <c r="S1498" s="24" t="s">
        <v>3062</v>
      </c>
    </row>
    <row r="1499" spans="1:90" s="116" customFormat="1" ht="51" x14ac:dyDescent="0.2">
      <c r="A1499" s="26" t="str">
        <f t="shared" si="354"/>
        <v>2</v>
      </c>
      <c r="B1499" s="26" t="str">
        <f t="shared" si="355"/>
        <v>1</v>
      </c>
      <c r="C1499" s="26" t="str">
        <f t="shared" si="356"/>
        <v>3</v>
      </c>
      <c r="D1499" s="26" t="str">
        <f t="shared" si="357"/>
        <v>1</v>
      </c>
      <c r="E1499" s="26" t="str">
        <f t="shared" si="358"/>
        <v>1</v>
      </c>
      <c r="F1499" s="26" t="str">
        <f t="shared" si="353"/>
        <v>04</v>
      </c>
      <c r="G1499" s="26" t="str">
        <f t="shared" si="359"/>
        <v>03</v>
      </c>
      <c r="H1499" s="26" t="s">
        <v>4242</v>
      </c>
      <c r="I1499" s="26" t="s">
        <v>11225</v>
      </c>
      <c r="J1499" s="122" t="s">
        <v>4243</v>
      </c>
      <c r="K1499" s="24" t="s">
        <v>69</v>
      </c>
      <c r="L1499" s="24" t="s">
        <v>3062</v>
      </c>
      <c r="M1499" s="24" t="s">
        <v>10953</v>
      </c>
      <c r="N1499" s="24" t="s">
        <v>3064</v>
      </c>
      <c r="O1499" s="24" t="s">
        <v>9300</v>
      </c>
      <c r="P1499" s="24" t="s">
        <v>3064</v>
      </c>
      <c r="Q1499" s="24" t="s">
        <v>3065</v>
      </c>
      <c r="R1499" s="24" t="s">
        <v>4228</v>
      </c>
      <c r="S1499" s="24" t="s">
        <v>3062</v>
      </c>
      <c r="T1499" s="111"/>
      <c r="U1499" s="111"/>
    </row>
    <row r="1500" spans="1:90" s="116" customFormat="1" ht="63.75" x14ac:dyDescent="0.2">
      <c r="A1500" s="26" t="str">
        <f>MID(H1500,1,1)</f>
        <v>2</v>
      </c>
      <c r="B1500" s="26" t="str">
        <f>MID(H1500,3,1)</f>
        <v>1</v>
      </c>
      <c r="C1500" s="26" t="str">
        <f>MID(H1500,5,1)</f>
        <v>3</v>
      </c>
      <c r="D1500" s="26" t="str">
        <f>MID(H1500,7,1)</f>
        <v>1</v>
      </c>
      <c r="E1500" s="26" t="str">
        <f>MID(H1500,9,1)</f>
        <v>1</v>
      </c>
      <c r="F1500" s="26" t="str">
        <f>MID(H1500,11,2)</f>
        <v>04</v>
      </c>
      <c r="G1500" s="26" t="str">
        <f t="shared" si="359"/>
        <v>04</v>
      </c>
      <c r="H1500" s="26" t="s">
        <v>10033</v>
      </c>
      <c r="I1500" s="26" t="s">
        <v>10034</v>
      </c>
      <c r="J1500" s="89" t="s">
        <v>10035</v>
      </c>
      <c r="K1500" s="24" t="s">
        <v>69</v>
      </c>
      <c r="L1500" s="24" t="s">
        <v>3062</v>
      </c>
      <c r="M1500" s="24" t="s">
        <v>10953</v>
      </c>
      <c r="N1500" s="24" t="s">
        <v>3064</v>
      </c>
      <c r="O1500" s="24" t="s">
        <v>9300</v>
      </c>
      <c r="P1500" s="24" t="s">
        <v>3064</v>
      </c>
      <c r="Q1500" s="24" t="s">
        <v>3065</v>
      </c>
      <c r="R1500" s="24" t="s">
        <v>10004</v>
      </c>
      <c r="S1500" s="24" t="s">
        <v>3062</v>
      </c>
      <c r="T1500" s="111"/>
      <c r="U1500" s="111"/>
    </row>
    <row r="1501" spans="1:90" s="116" customFormat="1" ht="89.25" x14ac:dyDescent="0.2">
      <c r="A1501" s="7" t="str">
        <f t="shared" si="354"/>
        <v>2</v>
      </c>
      <c r="B1501" s="7" t="str">
        <f t="shared" si="355"/>
        <v>1</v>
      </c>
      <c r="C1501" s="7" t="str">
        <f t="shared" si="356"/>
        <v>3</v>
      </c>
      <c r="D1501" s="7" t="str">
        <f t="shared" si="357"/>
        <v>2</v>
      </c>
      <c r="E1501" s="7" t="str">
        <f t="shared" si="358"/>
        <v>0</v>
      </c>
      <c r="F1501" s="7" t="str">
        <f t="shared" si="353"/>
        <v>00</v>
      </c>
      <c r="G1501" s="7" t="str">
        <f t="shared" si="359"/>
        <v>00</v>
      </c>
      <c r="H1501" s="7" t="s">
        <v>604</v>
      </c>
      <c r="I1501" s="7" t="s">
        <v>605</v>
      </c>
      <c r="J1501" s="120" t="s">
        <v>6496</v>
      </c>
      <c r="K1501" s="10" t="s">
        <v>69</v>
      </c>
      <c r="L1501" s="10" t="s">
        <v>3052</v>
      </c>
      <c r="M1501" s="10" t="s">
        <v>10953</v>
      </c>
      <c r="N1501" s="10"/>
      <c r="O1501" s="10"/>
      <c r="P1501" s="10"/>
      <c r="Q1501" s="10" t="s">
        <v>3072</v>
      </c>
      <c r="R1501" s="10"/>
      <c r="S1501" s="10" t="s">
        <v>3052</v>
      </c>
      <c r="T1501" s="111"/>
      <c r="U1501" s="111"/>
    </row>
    <row r="1502" spans="1:90" ht="114.75" x14ac:dyDescent="0.2">
      <c r="A1502" s="8" t="str">
        <f t="shared" si="354"/>
        <v>2</v>
      </c>
      <c r="B1502" s="8" t="str">
        <f t="shared" si="355"/>
        <v>1</v>
      </c>
      <c r="C1502" s="8" t="str">
        <f t="shared" si="356"/>
        <v>3</v>
      </c>
      <c r="D1502" s="8" t="str">
        <f t="shared" si="357"/>
        <v>2</v>
      </c>
      <c r="E1502" s="8" t="str">
        <f t="shared" si="358"/>
        <v>1</v>
      </c>
      <c r="F1502" s="8" t="str">
        <f t="shared" si="353"/>
        <v>00</v>
      </c>
      <c r="G1502" s="8" t="str">
        <f t="shared" si="359"/>
        <v>00</v>
      </c>
      <c r="H1502" s="8" t="s">
        <v>606</v>
      </c>
      <c r="I1502" s="8" t="s">
        <v>607</v>
      </c>
      <c r="J1502" s="121" t="s">
        <v>6497</v>
      </c>
      <c r="K1502" s="11" t="s">
        <v>69</v>
      </c>
      <c r="L1502" s="11" t="s">
        <v>3052</v>
      </c>
      <c r="M1502" s="11" t="s">
        <v>10953</v>
      </c>
      <c r="N1502" s="11"/>
      <c r="O1502" s="11"/>
      <c r="P1502" s="11"/>
      <c r="Q1502" s="11" t="s">
        <v>3072</v>
      </c>
      <c r="R1502" s="11"/>
      <c r="S1502" s="11" t="s">
        <v>3052</v>
      </c>
    </row>
    <row r="1503" spans="1:90" ht="38.25" x14ac:dyDescent="0.2">
      <c r="A1503" s="26" t="str">
        <f t="shared" si="354"/>
        <v>2</v>
      </c>
      <c r="B1503" s="26" t="str">
        <f t="shared" si="355"/>
        <v>1</v>
      </c>
      <c r="C1503" s="26" t="str">
        <f t="shared" si="356"/>
        <v>3</v>
      </c>
      <c r="D1503" s="26" t="str">
        <f t="shared" si="357"/>
        <v>2</v>
      </c>
      <c r="E1503" s="26" t="str">
        <f t="shared" si="358"/>
        <v>1</v>
      </c>
      <c r="F1503" s="26" t="str">
        <f t="shared" si="353"/>
        <v>01</v>
      </c>
      <c r="G1503" s="26" t="str">
        <f t="shared" si="359"/>
        <v>00</v>
      </c>
      <c r="H1503" s="26" t="s">
        <v>4244</v>
      </c>
      <c r="I1503" s="26" t="s">
        <v>4245</v>
      </c>
      <c r="J1503" s="122" t="s">
        <v>4246</v>
      </c>
      <c r="K1503" s="24" t="s">
        <v>69</v>
      </c>
      <c r="L1503" s="24" t="s">
        <v>3062</v>
      </c>
      <c r="M1503" s="24" t="s">
        <v>10953</v>
      </c>
      <c r="N1503" s="24"/>
      <c r="O1503" s="24"/>
      <c r="P1503" s="24" t="s">
        <v>3064</v>
      </c>
      <c r="Q1503" s="24" t="s">
        <v>3072</v>
      </c>
      <c r="R1503" s="24" t="s">
        <v>4247</v>
      </c>
      <c r="S1503" s="24" t="s">
        <v>3062</v>
      </c>
    </row>
    <row r="1504" spans="1:90" s="116" customFormat="1" ht="38.25" x14ac:dyDescent="0.2">
      <c r="A1504" s="26" t="str">
        <f t="shared" ref="A1504:A1512" si="360">MID(H1504,1,1)</f>
        <v>2</v>
      </c>
      <c r="B1504" s="26" t="str">
        <f t="shared" ref="B1504:B1512" si="361">MID(H1504,3,1)</f>
        <v>1</v>
      </c>
      <c r="C1504" s="26" t="str">
        <f t="shared" ref="C1504:C1512" si="362">MID(H1504,5,1)</f>
        <v>3</v>
      </c>
      <c r="D1504" s="26" t="str">
        <f t="shared" ref="D1504:D1512" si="363">MID(H1504,7,1)</f>
        <v>2</v>
      </c>
      <c r="E1504" s="26" t="str">
        <f t="shared" ref="E1504:E1512" si="364">MID(H1504,9,1)</f>
        <v>1</v>
      </c>
      <c r="F1504" s="26" t="str">
        <f t="shared" ref="F1504:F1512" si="365">MID(H1504,11,2)</f>
        <v>01</v>
      </c>
      <c r="G1504" s="26" t="str">
        <f t="shared" ref="G1504:G1512" si="366">MID(H1504,14,2)</f>
        <v>01</v>
      </c>
      <c r="H1504" s="26" t="s">
        <v>7741</v>
      </c>
      <c r="I1504" s="26" t="s">
        <v>9286</v>
      </c>
      <c r="J1504" s="122" t="s">
        <v>9515</v>
      </c>
      <c r="K1504" s="24" t="s">
        <v>69</v>
      </c>
      <c r="L1504" s="24" t="s">
        <v>3062</v>
      </c>
      <c r="M1504" s="24" t="s">
        <v>10953</v>
      </c>
      <c r="N1504" s="24" t="s">
        <v>3064</v>
      </c>
      <c r="O1504" s="24" t="s">
        <v>9300</v>
      </c>
      <c r="P1504" s="24" t="s">
        <v>3064</v>
      </c>
      <c r="Q1504" s="24" t="s">
        <v>3065</v>
      </c>
      <c r="R1504" s="24"/>
      <c r="S1504" s="24" t="s">
        <v>3062</v>
      </c>
      <c r="T1504" s="111"/>
      <c r="U1504" s="111"/>
    </row>
    <row r="1505" spans="1:90" s="116" customFormat="1" ht="38.25" x14ac:dyDescent="0.2">
      <c r="A1505" s="26" t="str">
        <f t="shared" si="360"/>
        <v>2</v>
      </c>
      <c r="B1505" s="26" t="str">
        <f t="shared" si="361"/>
        <v>1</v>
      </c>
      <c r="C1505" s="26" t="str">
        <f t="shared" si="362"/>
        <v>3</v>
      </c>
      <c r="D1505" s="26" t="str">
        <f t="shared" si="363"/>
        <v>2</v>
      </c>
      <c r="E1505" s="26" t="str">
        <f t="shared" si="364"/>
        <v>1</v>
      </c>
      <c r="F1505" s="26" t="str">
        <f t="shared" si="365"/>
        <v>01</v>
      </c>
      <c r="G1505" s="26" t="str">
        <f t="shared" si="366"/>
        <v>02</v>
      </c>
      <c r="H1505" s="26" t="s">
        <v>7742</v>
      </c>
      <c r="I1505" s="26" t="s">
        <v>9287</v>
      </c>
      <c r="J1505" s="122" t="s">
        <v>9516</v>
      </c>
      <c r="K1505" s="24" t="s">
        <v>69</v>
      </c>
      <c r="L1505" s="24" t="s">
        <v>3062</v>
      </c>
      <c r="M1505" s="24" t="s">
        <v>10953</v>
      </c>
      <c r="N1505" s="24" t="s">
        <v>3064</v>
      </c>
      <c r="O1505" s="24" t="s">
        <v>9300</v>
      </c>
      <c r="P1505" s="24" t="s">
        <v>3064</v>
      </c>
      <c r="Q1505" s="24" t="s">
        <v>3065</v>
      </c>
      <c r="R1505" s="24"/>
      <c r="S1505" s="24" t="s">
        <v>3062</v>
      </c>
      <c r="T1505" s="111"/>
      <c r="U1505" s="111"/>
    </row>
    <row r="1506" spans="1:90" s="116" customFormat="1" ht="25.5" x14ac:dyDescent="0.2">
      <c r="A1506" s="26" t="str">
        <f t="shared" si="360"/>
        <v>2</v>
      </c>
      <c r="B1506" s="26" t="str">
        <f t="shared" si="361"/>
        <v>1</v>
      </c>
      <c r="C1506" s="26" t="str">
        <f t="shared" si="362"/>
        <v>3</v>
      </c>
      <c r="D1506" s="26" t="str">
        <f t="shared" si="363"/>
        <v>2</v>
      </c>
      <c r="E1506" s="26" t="str">
        <f t="shared" si="364"/>
        <v>1</v>
      </c>
      <c r="F1506" s="26" t="str">
        <f t="shared" si="365"/>
        <v>01</v>
      </c>
      <c r="G1506" s="26" t="str">
        <f t="shared" si="366"/>
        <v>03</v>
      </c>
      <c r="H1506" s="26" t="s">
        <v>7743</v>
      </c>
      <c r="I1506" s="26" t="s">
        <v>9288</v>
      </c>
      <c r="J1506" s="122" t="s">
        <v>9282</v>
      </c>
      <c r="K1506" s="24" t="s">
        <v>69</v>
      </c>
      <c r="L1506" s="24" t="s">
        <v>3062</v>
      </c>
      <c r="M1506" s="24" t="s">
        <v>10953</v>
      </c>
      <c r="N1506" s="24" t="s">
        <v>3064</v>
      </c>
      <c r="O1506" s="24" t="s">
        <v>9300</v>
      </c>
      <c r="P1506" s="24" t="s">
        <v>3064</v>
      </c>
      <c r="Q1506" s="24" t="s">
        <v>3065</v>
      </c>
      <c r="R1506" s="24"/>
      <c r="S1506" s="24" t="s">
        <v>3062</v>
      </c>
      <c r="T1506" s="111"/>
      <c r="U1506" s="111"/>
    </row>
    <row r="1507" spans="1:90" s="116" customFormat="1" ht="25.5" x14ac:dyDescent="0.2">
      <c r="A1507" s="26" t="str">
        <f t="shared" si="360"/>
        <v>2</v>
      </c>
      <c r="B1507" s="26" t="str">
        <f t="shared" si="361"/>
        <v>1</v>
      </c>
      <c r="C1507" s="26" t="str">
        <f t="shared" si="362"/>
        <v>3</v>
      </c>
      <c r="D1507" s="26" t="str">
        <f t="shared" si="363"/>
        <v>2</v>
      </c>
      <c r="E1507" s="26" t="str">
        <f t="shared" si="364"/>
        <v>1</v>
      </c>
      <c r="F1507" s="26" t="str">
        <f t="shared" si="365"/>
        <v>01</v>
      </c>
      <c r="G1507" s="26" t="str">
        <f t="shared" si="366"/>
        <v>99</v>
      </c>
      <c r="H1507" s="26" t="s">
        <v>7744</v>
      </c>
      <c r="I1507" s="26" t="s">
        <v>9289</v>
      </c>
      <c r="J1507" s="122" t="s">
        <v>9283</v>
      </c>
      <c r="K1507" s="24" t="s">
        <v>69</v>
      </c>
      <c r="L1507" s="24" t="s">
        <v>3062</v>
      </c>
      <c r="M1507" s="24" t="s">
        <v>10953</v>
      </c>
      <c r="N1507" s="24" t="s">
        <v>3064</v>
      </c>
      <c r="O1507" s="24" t="s">
        <v>9300</v>
      </c>
      <c r="P1507" s="24" t="s">
        <v>3064</v>
      </c>
      <c r="Q1507" s="24" t="s">
        <v>3065</v>
      </c>
      <c r="R1507" s="24"/>
      <c r="S1507" s="24" t="s">
        <v>3062</v>
      </c>
      <c r="T1507" s="111"/>
      <c r="U1507" s="111"/>
    </row>
    <row r="1508" spans="1:90" s="98" customFormat="1" ht="38.25" x14ac:dyDescent="0.2">
      <c r="A1508" s="26" t="str">
        <f t="shared" si="360"/>
        <v>2</v>
      </c>
      <c r="B1508" s="26" t="str">
        <f t="shared" si="361"/>
        <v>1</v>
      </c>
      <c r="C1508" s="26" t="str">
        <f t="shared" si="362"/>
        <v>3</v>
      </c>
      <c r="D1508" s="26" t="str">
        <f t="shared" si="363"/>
        <v>2</v>
      </c>
      <c r="E1508" s="26" t="str">
        <f t="shared" si="364"/>
        <v>1</v>
      </c>
      <c r="F1508" s="26" t="str">
        <f t="shared" si="365"/>
        <v>02</v>
      </c>
      <c r="G1508" s="26" t="str">
        <f t="shared" si="366"/>
        <v>00</v>
      </c>
      <c r="H1508" s="26" t="s">
        <v>4248</v>
      </c>
      <c r="I1508" s="26" t="s">
        <v>4249</v>
      </c>
      <c r="J1508" s="122" t="s">
        <v>4250</v>
      </c>
      <c r="K1508" s="24" t="s">
        <v>69</v>
      </c>
      <c r="L1508" s="24" t="s">
        <v>3062</v>
      </c>
      <c r="M1508" s="24" t="s">
        <v>10953</v>
      </c>
      <c r="N1508" s="24"/>
      <c r="O1508" s="24"/>
      <c r="P1508" s="24" t="s">
        <v>3064</v>
      </c>
      <c r="Q1508" s="24" t="s">
        <v>3072</v>
      </c>
      <c r="R1508" s="24" t="s">
        <v>4247</v>
      </c>
      <c r="S1508" s="24" t="s">
        <v>3062</v>
      </c>
      <c r="T1508" s="111"/>
      <c r="U1508" s="111"/>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c r="BY1508" s="116"/>
      <c r="BZ1508" s="116"/>
      <c r="CA1508" s="116"/>
      <c r="CB1508" s="116"/>
      <c r="CC1508" s="116"/>
      <c r="CD1508" s="116"/>
      <c r="CE1508" s="116"/>
      <c r="CF1508" s="116"/>
      <c r="CG1508" s="116"/>
      <c r="CH1508" s="116"/>
      <c r="CI1508" s="116"/>
      <c r="CJ1508" s="116"/>
      <c r="CK1508" s="116"/>
      <c r="CL1508" s="116"/>
    </row>
    <row r="1509" spans="1:90" s="116" customFormat="1" ht="25.5" x14ac:dyDescent="0.2">
      <c r="A1509" s="26" t="str">
        <f t="shared" si="360"/>
        <v>2</v>
      </c>
      <c r="B1509" s="26" t="str">
        <f t="shared" si="361"/>
        <v>1</v>
      </c>
      <c r="C1509" s="26" t="str">
        <f t="shared" si="362"/>
        <v>3</v>
      </c>
      <c r="D1509" s="26" t="str">
        <f t="shared" si="363"/>
        <v>2</v>
      </c>
      <c r="E1509" s="26" t="str">
        <f t="shared" si="364"/>
        <v>1</v>
      </c>
      <c r="F1509" s="26" t="str">
        <f t="shared" si="365"/>
        <v>02</v>
      </c>
      <c r="G1509" s="26" t="str">
        <f t="shared" si="366"/>
        <v>01</v>
      </c>
      <c r="H1509" s="26" t="s">
        <v>7745</v>
      </c>
      <c r="I1509" s="26" t="s">
        <v>9290</v>
      </c>
      <c r="J1509" s="122" t="s">
        <v>9517</v>
      </c>
      <c r="K1509" s="24" t="s">
        <v>69</v>
      </c>
      <c r="L1509" s="24" t="s">
        <v>3062</v>
      </c>
      <c r="M1509" s="24" t="s">
        <v>10953</v>
      </c>
      <c r="N1509" s="24" t="s">
        <v>3064</v>
      </c>
      <c r="O1509" s="24" t="s">
        <v>9300</v>
      </c>
      <c r="P1509" s="24" t="s">
        <v>3064</v>
      </c>
      <c r="Q1509" s="24" t="s">
        <v>3065</v>
      </c>
      <c r="R1509" s="24"/>
      <c r="S1509" s="24" t="s">
        <v>3062</v>
      </c>
      <c r="T1509" s="111"/>
      <c r="U1509" s="111"/>
    </row>
    <row r="1510" spans="1:90" s="116" customFormat="1" x14ac:dyDescent="0.2">
      <c r="A1510" s="26" t="str">
        <f t="shared" si="360"/>
        <v>2</v>
      </c>
      <c r="B1510" s="26" t="str">
        <f t="shared" si="361"/>
        <v>1</v>
      </c>
      <c r="C1510" s="26" t="str">
        <f t="shared" si="362"/>
        <v>3</v>
      </c>
      <c r="D1510" s="26" t="str">
        <f t="shared" si="363"/>
        <v>2</v>
      </c>
      <c r="E1510" s="26" t="str">
        <f t="shared" si="364"/>
        <v>1</v>
      </c>
      <c r="F1510" s="26" t="str">
        <f t="shared" si="365"/>
        <v>02</v>
      </c>
      <c r="G1510" s="26" t="str">
        <f t="shared" si="366"/>
        <v>02</v>
      </c>
      <c r="H1510" s="26" t="s">
        <v>7746</v>
      </c>
      <c r="I1510" s="26" t="s">
        <v>11166</v>
      </c>
      <c r="J1510" s="122" t="s">
        <v>9518</v>
      </c>
      <c r="K1510" s="24" t="s">
        <v>69</v>
      </c>
      <c r="L1510" s="24" t="s">
        <v>3062</v>
      </c>
      <c r="M1510" s="24" t="s">
        <v>10953</v>
      </c>
      <c r="N1510" s="24" t="s">
        <v>3064</v>
      </c>
      <c r="O1510" s="24" t="s">
        <v>9300</v>
      </c>
      <c r="P1510" s="24" t="s">
        <v>3064</v>
      </c>
      <c r="Q1510" s="24" t="s">
        <v>3065</v>
      </c>
      <c r="R1510" s="24"/>
      <c r="S1510" s="24" t="s">
        <v>3062</v>
      </c>
      <c r="T1510" s="111"/>
      <c r="U1510" s="111"/>
    </row>
    <row r="1511" spans="1:90" s="116" customFormat="1" ht="25.5" x14ac:dyDescent="0.2">
      <c r="A1511" s="26" t="str">
        <f t="shared" si="360"/>
        <v>2</v>
      </c>
      <c r="B1511" s="26" t="str">
        <f t="shared" si="361"/>
        <v>1</v>
      </c>
      <c r="C1511" s="26" t="str">
        <f t="shared" si="362"/>
        <v>3</v>
      </c>
      <c r="D1511" s="26" t="str">
        <f t="shared" si="363"/>
        <v>2</v>
      </c>
      <c r="E1511" s="26" t="str">
        <f t="shared" si="364"/>
        <v>1</v>
      </c>
      <c r="F1511" s="26" t="str">
        <f t="shared" si="365"/>
        <v>02</v>
      </c>
      <c r="G1511" s="26" t="str">
        <f t="shared" si="366"/>
        <v>03</v>
      </c>
      <c r="H1511" s="26" t="s">
        <v>7747</v>
      </c>
      <c r="I1511" s="26" t="s">
        <v>9291</v>
      </c>
      <c r="J1511" s="122" t="s">
        <v>9284</v>
      </c>
      <c r="K1511" s="24" t="s">
        <v>69</v>
      </c>
      <c r="L1511" s="24" t="s">
        <v>3062</v>
      </c>
      <c r="M1511" s="24" t="s">
        <v>10953</v>
      </c>
      <c r="N1511" s="24" t="s">
        <v>3064</v>
      </c>
      <c r="O1511" s="24" t="s">
        <v>9300</v>
      </c>
      <c r="P1511" s="24" t="s">
        <v>3064</v>
      </c>
      <c r="Q1511" s="24" t="s">
        <v>3065</v>
      </c>
      <c r="R1511" s="24"/>
      <c r="S1511" s="24" t="s">
        <v>3062</v>
      </c>
      <c r="T1511" s="111"/>
      <c r="U1511" s="111"/>
    </row>
    <row r="1512" spans="1:90" s="116" customFormat="1" x14ac:dyDescent="0.2">
      <c r="A1512" s="26" t="str">
        <f t="shared" si="360"/>
        <v>2</v>
      </c>
      <c r="B1512" s="26" t="str">
        <f t="shared" si="361"/>
        <v>1</v>
      </c>
      <c r="C1512" s="26" t="str">
        <f t="shared" si="362"/>
        <v>3</v>
      </c>
      <c r="D1512" s="26" t="str">
        <f t="shared" si="363"/>
        <v>2</v>
      </c>
      <c r="E1512" s="26" t="str">
        <f t="shared" si="364"/>
        <v>1</v>
      </c>
      <c r="F1512" s="26" t="str">
        <f t="shared" si="365"/>
        <v>02</v>
      </c>
      <c r="G1512" s="26" t="str">
        <f t="shared" si="366"/>
        <v>99</v>
      </c>
      <c r="H1512" s="26" t="s">
        <v>7748</v>
      </c>
      <c r="I1512" s="26" t="s">
        <v>9292</v>
      </c>
      <c r="J1512" s="122" t="s">
        <v>9285</v>
      </c>
      <c r="K1512" s="24" t="s">
        <v>69</v>
      </c>
      <c r="L1512" s="24" t="s">
        <v>3062</v>
      </c>
      <c r="M1512" s="24" t="s">
        <v>10953</v>
      </c>
      <c r="N1512" s="24" t="s">
        <v>3064</v>
      </c>
      <c r="O1512" s="24" t="s">
        <v>9300</v>
      </c>
      <c r="P1512" s="24" t="s">
        <v>3064</v>
      </c>
      <c r="Q1512" s="24" t="s">
        <v>3065</v>
      </c>
      <c r="R1512" s="24"/>
      <c r="S1512" s="24" t="s">
        <v>3062</v>
      </c>
      <c r="T1512" s="111"/>
      <c r="U1512" s="111"/>
    </row>
    <row r="1513" spans="1:90" s="98" customFormat="1" ht="25.5" x14ac:dyDescent="0.2">
      <c r="A1513" s="6" t="str">
        <f t="shared" ref="A1513:A1627" si="367">MID(H1513,1,1)</f>
        <v>2</v>
      </c>
      <c r="B1513" s="6" t="str">
        <f t="shared" ref="B1513:B1627" si="368">MID(H1513,3,1)</f>
        <v>1</v>
      </c>
      <c r="C1513" s="6" t="str">
        <f t="shared" ref="C1513:C1627" si="369">MID(H1513,5,1)</f>
        <v>4</v>
      </c>
      <c r="D1513" s="6" t="str">
        <f t="shared" ref="D1513:D1627" si="370">MID(H1513,7,1)</f>
        <v>0</v>
      </c>
      <c r="E1513" s="6" t="str">
        <f t="shared" ref="E1513:E1627" si="371">MID(H1513,9,1)</f>
        <v>0</v>
      </c>
      <c r="F1513" s="6" t="str">
        <f t="shared" ref="F1513:F1627" si="372">MID(H1513,11,2)</f>
        <v>00</v>
      </c>
      <c r="G1513" s="6" t="str">
        <f t="shared" ref="G1513:G1524" si="373">MID(H1513,14,2)</f>
        <v>00</v>
      </c>
      <c r="H1513" s="6" t="s">
        <v>608</v>
      </c>
      <c r="I1513" s="6" t="s">
        <v>609</v>
      </c>
      <c r="J1513" s="119" t="s">
        <v>6498</v>
      </c>
      <c r="K1513" s="12" t="s">
        <v>69</v>
      </c>
      <c r="L1513" s="12" t="s">
        <v>3052</v>
      </c>
      <c r="M1513" s="12" t="s">
        <v>10953</v>
      </c>
      <c r="N1513" s="12"/>
      <c r="O1513" s="12"/>
      <c r="P1513" s="12"/>
      <c r="Q1513" s="12" t="s">
        <v>3072</v>
      </c>
      <c r="R1513" s="12"/>
      <c r="S1513" s="12" t="s">
        <v>3052</v>
      </c>
      <c r="T1513" s="111"/>
      <c r="U1513" s="111"/>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c r="BY1513" s="116"/>
      <c r="BZ1513" s="116"/>
      <c r="CA1513" s="116"/>
      <c r="CB1513" s="116"/>
      <c r="CC1513" s="116"/>
      <c r="CD1513" s="116"/>
      <c r="CE1513" s="116"/>
      <c r="CF1513" s="116"/>
      <c r="CG1513" s="116"/>
      <c r="CH1513" s="116"/>
      <c r="CI1513" s="116"/>
      <c r="CJ1513" s="116"/>
      <c r="CK1513" s="116"/>
      <c r="CL1513" s="116"/>
    </row>
    <row r="1514" spans="1:90" s="98" customFormat="1" ht="38.25" x14ac:dyDescent="0.2">
      <c r="A1514" s="7" t="str">
        <f t="shared" si="367"/>
        <v>2</v>
      </c>
      <c r="B1514" s="7" t="str">
        <f t="shared" si="368"/>
        <v>1</v>
      </c>
      <c r="C1514" s="7" t="str">
        <f t="shared" si="369"/>
        <v>4</v>
      </c>
      <c r="D1514" s="7" t="str">
        <f t="shared" si="370"/>
        <v>1</v>
      </c>
      <c r="E1514" s="7" t="str">
        <f t="shared" si="371"/>
        <v>0</v>
      </c>
      <c r="F1514" s="7" t="str">
        <f t="shared" si="372"/>
        <v>00</v>
      </c>
      <c r="G1514" s="7" t="str">
        <f t="shared" si="373"/>
        <v>00</v>
      </c>
      <c r="H1514" s="7" t="s">
        <v>610</v>
      </c>
      <c r="I1514" s="7" t="s">
        <v>611</v>
      </c>
      <c r="J1514" s="120" t="s">
        <v>6499</v>
      </c>
      <c r="K1514" s="10" t="s">
        <v>69</v>
      </c>
      <c r="L1514" s="10" t="s">
        <v>3052</v>
      </c>
      <c r="M1514" s="10" t="s">
        <v>10953</v>
      </c>
      <c r="N1514" s="10"/>
      <c r="O1514" s="10"/>
      <c r="P1514" s="10"/>
      <c r="Q1514" s="10" t="s">
        <v>3072</v>
      </c>
      <c r="R1514" s="10"/>
      <c r="S1514" s="10" t="s">
        <v>3052</v>
      </c>
      <c r="T1514" s="111"/>
      <c r="U1514" s="111"/>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c r="BY1514" s="116"/>
      <c r="BZ1514" s="116"/>
      <c r="CA1514" s="116"/>
      <c r="CB1514" s="116"/>
      <c r="CC1514" s="116"/>
      <c r="CD1514" s="116"/>
      <c r="CE1514" s="116"/>
      <c r="CF1514" s="116"/>
      <c r="CG1514" s="116"/>
      <c r="CH1514" s="116"/>
      <c r="CI1514" s="116"/>
      <c r="CJ1514" s="116"/>
      <c r="CK1514" s="116"/>
      <c r="CL1514" s="116"/>
    </row>
    <row r="1515" spans="1:90" s="98" customFormat="1" ht="63.75" x14ac:dyDescent="0.2">
      <c r="A1515" s="8" t="str">
        <f t="shared" si="367"/>
        <v>2</v>
      </c>
      <c r="B1515" s="8" t="str">
        <f t="shared" si="368"/>
        <v>1</v>
      </c>
      <c r="C1515" s="8" t="str">
        <f t="shared" si="369"/>
        <v>4</v>
      </c>
      <c r="D1515" s="8" t="str">
        <f t="shared" si="370"/>
        <v>1</v>
      </c>
      <c r="E1515" s="8" t="str">
        <f t="shared" si="371"/>
        <v>1</v>
      </c>
      <c r="F1515" s="8" t="str">
        <f t="shared" si="372"/>
        <v>00</v>
      </c>
      <c r="G1515" s="8" t="str">
        <f t="shared" si="373"/>
        <v>00</v>
      </c>
      <c r="H1515" s="8" t="s">
        <v>6595</v>
      </c>
      <c r="I1515" s="8" t="s">
        <v>6596</v>
      </c>
      <c r="J1515" s="121" t="s">
        <v>6597</v>
      </c>
      <c r="K1515" s="11" t="s">
        <v>69</v>
      </c>
      <c r="L1515" s="11" t="s">
        <v>3052</v>
      </c>
      <c r="M1515" s="11" t="s">
        <v>10953</v>
      </c>
      <c r="N1515" s="11"/>
      <c r="O1515" s="11"/>
      <c r="P1515" s="11"/>
      <c r="Q1515" s="11" t="s">
        <v>3072</v>
      </c>
      <c r="R1515" s="11"/>
      <c r="S1515" s="11" t="s">
        <v>3052</v>
      </c>
      <c r="T1515" s="111"/>
      <c r="U1515" s="111"/>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c r="BY1515" s="116"/>
      <c r="BZ1515" s="116"/>
      <c r="CA1515" s="116"/>
      <c r="CB1515" s="116"/>
      <c r="CC1515" s="116"/>
      <c r="CD1515" s="116"/>
      <c r="CE1515" s="116"/>
      <c r="CF1515" s="116"/>
      <c r="CG1515" s="116"/>
      <c r="CH1515" s="116"/>
      <c r="CI1515" s="116"/>
      <c r="CJ1515" s="116"/>
      <c r="CK1515" s="116"/>
      <c r="CL1515" s="116"/>
    </row>
    <row r="1516" spans="1:90" ht="76.5" x14ac:dyDescent="0.2">
      <c r="A1516" s="36" t="str">
        <f t="shared" si="367"/>
        <v>2</v>
      </c>
      <c r="B1516" s="36" t="str">
        <f t="shared" si="368"/>
        <v>1</v>
      </c>
      <c r="C1516" s="36" t="str">
        <f t="shared" si="369"/>
        <v>4</v>
      </c>
      <c r="D1516" s="36" t="str">
        <f t="shared" si="370"/>
        <v>1</v>
      </c>
      <c r="E1516" s="36" t="str">
        <f t="shared" si="371"/>
        <v>1</v>
      </c>
      <c r="F1516" s="36" t="str">
        <f t="shared" si="372"/>
        <v>01</v>
      </c>
      <c r="G1516" s="36" t="str">
        <f t="shared" si="373"/>
        <v>00</v>
      </c>
      <c r="H1516" s="26" t="s">
        <v>3995</v>
      </c>
      <c r="I1516" s="41" t="s">
        <v>3996</v>
      </c>
      <c r="J1516" s="127" t="s">
        <v>9519</v>
      </c>
      <c r="K1516" s="35" t="s">
        <v>69</v>
      </c>
      <c r="L1516" s="35" t="s">
        <v>3062</v>
      </c>
      <c r="M1516" s="35" t="s">
        <v>10953</v>
      </c>
      <c r="N1516" s="24" t="s">
        <v>3064</v>
      </c>
      <c r="O1516" s="24" t="s">
        <v>9300</v>
      </c>
      <c r="P1516" s="35" t="s">
        <v>3064</v>
      </c>
      <c r="Q1516" s="35" t="s">
        <v>3065</v>
      </c>
      <c r="R1516" s="35"/>
      <c r="S1516" s="35" t="s">
        <v>3052</v>
      </c>
    </row>
    <row r="1517" spans="1:90" ht="25.5" x14ac:dyDescent="0.2">
      <c r="A1517" s="36" t="str">
        <f t="shared" si="367"/>
        <v>2</v>
      </c>
      <c r="B1517" s="36" t="str">
        <f t="shared" si="368"/>
        <v>1</v>
      </c>
      <c r="C1517" s="36" t="str">
        <f t="shared" si="369"/>
        <v>4</v>
      </c>
      <c r="D1517" s="36" t="str">
        <f t="shared" si="370"/>
        <v>1</v>
      </c>
      <c r="E1517" s="36" t="str">
        <f t="shared" si="371"/>
        <v>1</v>
      </c>
      <c r="F1517" s="36" t="str">
        <f t="shared" si="372"/>
        <v>02</v>
      </c>
      <c r="G1517" s="36" t="str">
        <f t="shared" si="373"/>
        <v>00</v>
      </c>
      <c r="H1517" s="26" t="s">
        <v>4005</v>
      </c>
      <c r="I1517" s="41" t="s">
        <v>3997</v>
      </c>
      <c r="J1517" s="127" t="s">
        <v>3998</v>
      </c>
      <c r="K1517" s="35" t="s">
        <v>69</v>
      </c>
      <c r="L1517" s="35" t="s">
        <v>3062</v>
      </c>
      <c r="M1517" s="35" t="s">
        <v>10953</v>
      </c>
      <c r="N1517" s="24" t="s">
        <v>3064</v>
      </c>
      <c r="O1517" s="24" t="s">
        <v>9300</v>
      </c>
      <c r="P1517" s="35" t="s">
        <v>3064</v>
      </c>
      <c r="Q1517" s="35" t="s">
        <v>3065</v>
      </c>
      <c r="R1517" s="35"/>
      <c r="S1517" s="35" t="s">
        <v>3052</v>
      </c>
    </row>
    <row r="1518" spans="1:90" ht="63.75" x14ac:dyDescent="0.2">
      <c r="A1518" s="36" t="str">
        <f t="shared" si="367"/>
        <v>2</v>
      </c>
      <c r="B1518" s="36" t="str">
        <f t="shared" si="368"/>
        <v>1</v>
      </c>
      <c r="C1518" s="36" t="str">
        <f t="shared" si="369"/>
        <v>4</v>
      </c>
      <c r="D1518" s="36" t="str">
        <f t="shared" si="370"/>
        <v>1</v>
      </c>
      <c r="E1518" s="36" t="str">
        <f t="shared" si="371"/>
        <v>1</v>
      </c>
      <c r="F1518" s="36" t="str">
        <f t="shared" si="372"/>
        <v>03</v>
      </c>
      <c r="G1518" s="36" t="str">
        <f t="shared" si="373"/>
        <v>00</v>
      </c>
      <c r="H1518" s="26" t="s">
        <v>4011</v>
      </c>
      <c r="I1518" s="41" t="s">
        <v>3650</v>
      </c>
      <c r="J1518" s="127" t="s">
        <v>9520</v>
      </c>
      <c r="K1518" s="35" t="s">
        <v>69</v>
      </c>
      <c r="L1518" s="35" t="s">
        <v>3062</v>
      </c>
      <c r="M1518" s="35" t="s">
        <v>10953</v>
      </c>
      <c r="N1518" s="24" t="s">
        <v>3064</v>
      </c>
      <c r="O1518" s="24" t="s">
        <v>9300</v>
      </c>
      <c r="P1518" s="35" t="s">
        <v>3064</v>
      </c>
      <c r="Q1518" s="35" t="s">
        <v>3065</v>
      </c>
      <c r="R1518" s="35"/>
      <c r="S1518" s="35" t="s">
        <v>3052</v>
      </c>
    </row>
    <row r="1519" spans="1:90" ht="25.5" x14ac:dyDescent="0.2">
      <c r="A1519" s="36" t="str">
        <f t="shared" si="367"/>
        <v>2</v>
      </c>
      <c r="B1519" s="36" t="str">
        <f t="shared" si="368"/>
        <v>1</v>
      </c>
      <c r="C1519" s="36" t="str">
        <f t="shared" si="369"/>
        <v>4</v>
      </c>
      <c r="D1519" s="36" t="str">
        <f t="shared" si="370"/>
        <v>1</v>
      </c>
      <c r="E1519" s="36" t="str">
        <f t="shared" si="371"/>
        <v>1</v>
      </c>
      <c r="F1519" s="36" t="str">
        <f t="shared" si="372"/>
        <v>04</v>
      </c>
      <c r="G1519" s="36" t="str">
        <f t="shared" si="373"/>
        <v>00</v>
      </c>
      <c r="H1519" s="26" t="s">
        <v>4012</v>
      </c>
      <c r="I1519" s="41" t="s">
        <v>3999</v>
      </c>
      <c r="J1519" s="128" t="s">
        <v>4000</v>
      </c>
      <c r="K1519" s="35" t="s">
        <v>69</v>
      </c>
      <c r="L1519" s="35" t="s">
        <v>3062</v>
      </c>
      <c r="M1519" s="35" t="s">
        <v>10953</v>
      </c>
      <c r="N1519" s="24" t="s">
        <v>3064</v>
      </c>
      <c r="O1519" s="24" t="s">
        <v>9300</v>
      </c>
      <c r="P1519" s="35" t="s">
        <v>3064</v>
      </c>
      <c r="Q1519" s="35" t="s">
        <v>3065</v>
      </c>
      <c r="R1519" s="35"/>
      <c r="S1519" s="35" t="s">
        <v>3052</v>
      </c>
    </row>
    <row r="1520" spans="1:90" s="98" customFormat="1" ht="25.5" x14ac:dyDescent="0.2">
      <c r="A1520" s="36" t="str">
        <f t="shared" si="367"/>
        <v>2</v>
      </c>
      <c r="B1520" s="36" t="str">
        <f t="shared" si="368"/>
        <v>1</v>
      </c>
      <c r="C1520" s="36" t="str">
        <f t="shared" si="369"/>
        <v>4</v>
      </c>
      <c r="D1520" s="36" t="str">
        <f t="shared" si="370"/>
        <v>1</v>
      </c>
      <c r="E1520" s="36" t="str">
        <f t="shared" si="371"/>
        <v>1</v>
      </c>
      <c r="F1520" s="36" t="str">
        <f t="shared" si="372"/>
        <v>05</v>
      </c>
      <c r="G1520" s="36" t="str">
        <f t="shared" si="373"/>
        <v>00</v>
      </c>
      <c r="H1520" s="26" t="s">
        <v>4013</v>
      </c>
      <c r="I1520" s="41" t="s">
        <v>4001</v>
      </c>
      <c r="J1520" s="128" t="s">
        <v>4002</v>
      </c>
      <c r="K1520" s="35" t="s">
        <v>69</v>
      </c>
      <c r="L1520" s="35" t="s">
        <v>3062</v>
      </c>
      <c r="M1520" s="35" t="s">
        <v>10953</v>
      </c>
      <c r="N1520" s="24" t="s">
        <v>3064</v>
      </c>
      <c r="O1520" s="24" t="s">
        <v>9300</v>
      </c>
      <c r="P1520" s="35" t="s">
        <v>3064</v>
      </c>
      <c r="Q1520" s="35" t="s">
        <v>3065</v>
      </c>
      <c r="R1520" s="35"/>
      <c r="S1520" s="35" t="s">
        <v>3052</v>
      </c>
      <c r="T1520" s="111"/>
      <c r="U1520" s="111"/>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c r="BY1520" s="116"/>
      <c r="BZ1520" s="116"/>
      <c r="CA1520" s="116"/>
      <c r="CB1520" s="116"/>
      <c r="CC1520" s="116"/>
      <c r="CD1520" s="116"/>
      <c r="CE1520" s="116"/>
      <c r="CF1520" s="116"/>
      <c r="CG1520" s="116"/>
      <c r="CH1520" s="116"/>
      <c r="CI1520" s="116"/>
      <c r="CJ1520" s="116"/>
      <c r="CK1520" s="116"/>
      <c r="CL1520" s="116"/>
    </row>
    <row r="1521" spans="1:90" s="98" customFormat="1" ht="25.5" x14ac:dyDescent="0.2">
      <c r="A1521" s="36" t="str">
        <f t="shared" si="367"/>
        <v>2</v>
      </c>
      <c r="B1521" s="36" t="str">
        <f t="shared" si="368"/>
        <v>1</v>
      </c>
      <c r="C1521" s="36" t="str">
        <f t="shared" si="369"/>
        <v>4</v>
      </c>
      <c r="D1521" s="36" t="str">
        <f t="shared" si="370"/>
        <v>1</v>
      </c>
      <c r="E1521" s="36" t="str">
        <f t="shared" si="371"/>
        <v>1</v>
      </c>
      <c r="F1521" s="36" t="str">
        <f t="shared" si="372"/>
        <v>06</v>
      </c>
      <c r="G1521" s="36" t="str">
        <f t="shared" si="373"/>
        <v>00</v>
      </c>
      <c r="H1521" s="26" t="s">
        <v>4014</v>
      </c>
      <c r="I1521" s="41" t="s">
        <v>4003</v>
      </c>
      <c r="J1521" s="128" t="s">
        <v>4004</v>
      </c>
      <c r="K1521" s="35" t="s">
        <v>69</v>
      </c>
      <c r="L1521" s="35" t="s">
        <v>3062</v>
      </c>
      <c r="M1521" s="35" t="s">
        <v>10953</v>
      </c>
      <c r="N1521" s="24" t="s">
        <v>3064</v>
      </c>
      <c r="O1521" s="24" t="s">
        <v>9300</v>
      </c>
      <c r="P1521" s="35" t="s">
        <v>3064</v>
      </c>
      <c r="Q1521" s="35" t="s">
        <v>3065</v>
      </c>
      <c r="R1521" s="35"/>
      <c r="S1521" s="35" t="s">
        <v>3052</v>
      </c>
      <c r="T1521" s="111"/>
      <c r="U1521" s="111"/>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c r="BY1521" s="116"/>
      <c r="BZ1521" s="116"/>
      <c r="CA1521" s="116"/>
      <c r="CB1521" s="116"/>
      <c r="CC1521" s="116"/>
      <c r="CD1521" s="116"/>
      <c r="CE1521" s="116"/>
      <c r="CF1521" s="116"/>
      <c r="CG1521" s="116"/>
      <c r="CH1521" s="116"/>
      <c r="CI1521" s="116"/>
      <c r="CJ1521" s="116"/>
      <c r="CK1521" s="116"/>
      <c r="CL1521" s="116"/>
    </row>
    <row r="1522" spans="1:90" s="98" customFormat="1" ht="38.25" x14ac:dyDescent="0.2">
      <c r="A1522" s="36" t="str">
        <f t="shared" si="367"/>
        <v>2</v>
      </c>
      <c r="B1522" s="36" t="str">
        <f t="shared" si="368"/>
        <v>1</v>
      </c>
      <c r="C1522" s="36" t="str">
        <f t="shared" si="369"/>
        <v>4</v>
      </c>
      <c r="D1522" s="36" t="str">
        <f t="shared" si="370"/>
        <v>1</v>
      </c>
      <c r="E1522" s="36" t="str">
        <f t="shared" si="371"/>
        <v>1</v>
      </c>
      <c r="F1522" s="36" t="str">
        <f t="shared" si="372"/>
        <v>08</v>
      </c>
      <c r="G1522" s="36" t="str">
        <f t="shared" si="373"/>
        <v>00</v>
      </c>
      <c r="H1522" s="26" t="s">
        <v>4657</v>
      </c>
      <c r="I1522" s="41" t="s">
        <v>4008</v>
      </c>
      <c r="J1522" s="128" t="s">
        <v>11420</v>
      </c>
      <c r="K1522" s="35" t="s">
        <v>69</v>
      </c>
      <c r="L1522" s="35" t="s">
        <v>3062</v>
      </c>
      <c r="M1522" s="35" t="s">
        <v>10953</v>
      </c>
      <c r="N1522" s="24" t="s">
        <v>3064</v>
      </c>
      <c r="O1522" s="24" t="s">
        <v>9300</v>
      </c>
      <c r="P1522" s="35" t="s">
        <v>3064</v>
      </c>
      <c r="Q1522" s="35" t="s">
        <v>3065</v>
      </c>
      <c r="R1522" s="35"/>
      <c r="S1522" s="35" t="s">
        <v>3052</v>
      </c>
      <c r="T1522" s="111"/>
      <c r="U1522" s="111"/>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c r="BY1522" s="116"/>
      <c r="BZ1522" s="116"/>
      <c r="CA1522" s="116"/>
      <c r="CB1522" s="116"/>
      <c r="CC1522" s="116"/>
      <c r="CD1522" s="116"/>
      <c r="CE1522" s="116"/>
      <c r="CF1522" s="116"/>
      <c r="CG1522" s="116"/>
      <c r="CH1522" s="116"/>
      <c r="CI1522" s="116"/>
      <c r="CJ1522" s="116"/>
      <c r="CK1522" s="116"/>
      <c r="CL1522" s="116"/>
    </row>
    <row r="1523" spans="1:90" ht="25.5" x14ac:dyDescent="0.2">
      <c r="A1523" s="36" t="str">
        <f t="shared" si="367"/>
        <v>2</v>
      </c>
      <c r="B1523" s="36" t="str">
        <f t="shared" si="368"/>
        <v>1</v>
      </c>
      <c r="C1523" s="36" t="str">
        <f t="shared" si="369"/>
        <v>4</v>
      </c>
      <c r="D1523" s="36" t="str">
        <f t="shared" si="370"/>
        <v>1</v>
      </c>
      <c r="E1523" s="36" t="str">
        <f t="shared" si="371"/>
        <v>1</v>
      </c>
      <c r="F1523" s="36" t="str">
        <f t="shared" si="372"/>
        <v>09</v>
      </c>
      <c r="G1523" s="36" t="str">
        <f t="shared" si="373"/>
        <v>00</v>
      </c>
      <c r="H1523" s="26" t="s">
        <v>4659</v>
      </c>
      <c r="I1523" s="41" t="s">
        <v>4009</v>
      </c>
      <c r="J1523" s="128" t="s">
        <v>4010</v>
      </c>
      <c r="K1523" s="35" t="s">
        <v>69</v>
      </c>
      <c r="L1523" s="35" t="s">
        <v>3062</v>
      </c>
      <c r="M1523" s="35" t="s">
        <v>10953</v>
      </c>
      <c r="N1523" s="24" t="s">
        <v>3064</v>
      </c>
      <c r="O1523" s="24" t="s">
        <v>9300</v>
      </c>
      <c r="P1523" s="35" t="s">
        <v>3064</v>
      </c>
      <c r="Q1523" s="35" t="s">
        <v>3065</v>
      </c>
      <c r="R1523" s="35"/>
      <c r="S1523" s="35" t="s">
        <v>3062</v>
      </c>
    </row>
    <row r="1524" spans="1:90" ht="38.25" x14ac:dyDescent="0.2">
      <c r="A1524" s="36" t="str">
        <f t="shared" si="367"/>
        <v>2</v>
      </c>
      <c r="B1524" s="36" t="str">
        <f t="shared" si="368"/>
        <v>1</v>
      </c>
      <c r="C1524" s="36" t="str">
        <f t="shared" si="369"/>
        <v>4</v>
      </c>
      <c r="D1524" s="36" t="str">
        <f t="shared" si="370"/>
        <v>1</v>
      </c>
      <c r="E1524" s="36" t="str">
        <f t="shared" si="371"/>
        <v>1</v>
      </c>
      <c r="F1524" s="36" t="str">
        <f t="shared" si="372"/>
        <v>10</v>
      </c>
      <c r="G1524" s="36" t="str">
        <f t="shared" si="373"/>
        <v>00</v>
      </c>
      <c r="H1524" s="26" t="s">
        <v>4661</v>
      </c>
      <c r="I1524" s="41" t="s">
        <v>4017</v>
      </c>
      <c r="J1524" s="128" t="s">
        <v>4660</v>
      </c>
      <c r="K1524" s="35" t="s">
        <v>69</v>
      </c>
      <c r="L1524" s="35" t="s">
        <v>3062</v>
      </c>
      <c r="M1524" s="35" t="s">
        <v>10953</v>
      </c>
      <c r="N1524" s="24" t="s">
        <v>3064</v>
      </c>
      <c r="O1524" s="24" t="s">
        <v>9300</v>
      </c>
      <c r="P1524" s="35" t="s">
        <v>3064</v>
      </c>
      <c r="Q1524" s="35" t="s">
        <v>3065</v>
      </c>
      <c r="R1524" s="35"/>
      <c r="S1524" s="35" t="s">
        <v>3062</v>
      </c>
    </row>
    <row r="1525" spans="1:90" s="98" customFormat="1" ht="38.25" x14ac:dyDescent="0.2">
      <c r="A1525" s="26" t="str">
        <f t="shared" si="367"/>
        <v>2</v>
      </c>
      <c r="B1525" s="26" t="str">
        <f t="shared" si="368"/>
        <v>1</v>
      </c>
      <c r="C1525" s="26" t="str">
        <f t="shared" si="369"/>
        <v>4</v>
      </c>
      <c r="D1525" s="26" t="str">
        <f t="shared" si="370"/>
        <v>1</v>
      </c>
      <c r="E1525" s="26" t="str">
        <f t="shared" si="371"/>
        <v>1</v>
      </c>
      <c r="F1525" s="36" t="str">
        <f t="shared" si="372"/>
        <v>11</v>
      </c>
      <c r="G1525" s="36" t="str">
        <f t="shared" ref="G1525:G1639" si="374">MID(H1525,14,2)</f>
        <v>00</v>
      </c>
      <c r="H1525" s="26" t="s">
        <v>4658</v>
      </c>
      <c r="I1525" s="26" t="s">
        <v>4006</v>
      </c>
      <c r="J1525" s="122" t="s">
        <v>4007</v>
      </c>
      <c r="K1525" s="24" t="s">
        <v>69</v>
      </c>
      <c r="L1525" s="24" t="s">
        <v>3062</v>
      </c>
      <c r="M1525" s="24" t="s">
        <v>10953</v>
      </c>
      <c r="N1525" s="24" t="s">
        <v>3064</v>
      </c>
      <c r="O1525" s="24" t="s">
        <v>9300</v>
      </c>
      <c r="P1525" s="24" t="s">
        <v>3064</v>
      </c>
      <c r="Q1525" s="24" t="s">
        <v>3065</v>
      </c>
      <c r="R1525" s="24"/>
      <c r="S1525" s="24" t="s">
        <v>3052</v>
      </c>
      <c r="T1525" s="111"/>
      <c r="U1525" s="111"/>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c r="BY1525" s="116"/>
      <c r="BZ1525" s="116"/>
      <c r="CA1525" s="116"/>
      <c r="CB1525" s="116"/>
      <c r="CC1525" s="116"/>
      <c r="CD1525" s="116"/>
      <c r="CE1525" s="116"/>
      <c r="CF1525" s="116"/>
      <c r="CG1525" s="116"/>
      <c r="CH1525" s="116"/>
      <c r="CI1525" s="116"/>
      <c r="CJ1525" s="116"/>
      <c r="CK1525" s="116"/>
      <c r="CL1525" s="116"/>
    </row>
    <row r="1526" spans="1:90" s="98" customFormat="1" ht="25.5" x14ac:dyDescent="0.2">
      <c r="A1526" s="26" t="str">
        <f t="shared" si="367"/>
        <v>2</v>
      </c>
      <c r="B1526" s="26" t="str">
        <f t="shared" si="368"/>
        <v>1</v>
      </c>
      <c r="C1526" s="26" t="str">
        <f t="shared" si="369"/>
        <v>4</v>
      </c>
      <c r="D1526" s="26" t="str">
        <f t="shared" si="370"/>
        <v>1</v>
      </c>
      <c r="E1526" s="26" t="str">
        <f t="shared" si="371"/>
        <v>1</v>
      </c>
      <c r="F1526" s="36" t="str">
        <f t="shared" si="372"/>
        <v>12</v>
      </c>
      <c r="G1526" s="36" t="str">
        <f t="shared" si="374"/>
        <v>00</v>
      </c>
      <c r="H1526" s="26" t="s">
        <v>4662</v>
      </c>
      <c r="I1526" s="26" t="s">
        <v>3653</v>
      </c>
      <c r="J1526" s="122" t="s">
        <v>4663</v>
      </c>
      <c r="K1526" s="24" t="s">
        <v>69</v>
      </c>
      <c r="L1526" s="24" t="s">
        <v>3062</v>
      </c>
      <c r="M1526" s="24" t="s">
        <v>10953</v>
      </c>
      <c r="N1526" s="24" t="s">
        <v>3064</v>
      </c>
      <c r="O1526" s="24" t="s">
        <v>9300</v>
      </c>
      <c r="P1526" s="24" t="s">
        <v>3064</v>
      </c>
      <c r="Q1526" s="24" t="s">
        <v>3065</v>
      </c>
      <c r="R1526" s="24"/>
      <c r="S1526" s="24" t="s">
        <v>3052</v>
      </c>
      <c r="T1526" s="111"/>
      <c r="U1526" s="111"/>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c r="BY1526" s="116"/>
      <c r="BZ1526" s="116"/>
      <c r="CA1526" s="116"/>
      <c r="CB1526" s="116"/>
      <c r="CC1526" s="116"/>
      <c r="CD1526" s="116"/>
      <c r="CE1526" s="116"/>
      <c r="CF1526" s="116"/>
      <c r="CG1526" s="116"/>
      <c r="CH1526" s="116"/>
      <c r="CI1526" s="116"/>
      <c r="CJ1526" s="116"/>
      <c r="CK1526" s="116"/>
      <c r="CL1526" s="116"/>
    </row>
    <row r="1527" spans="1:90" s="98" customFormat="1" ht="25.5" x14ac:dyDescent="0.2">
      <c r="A1527" s="36" t="str">
        <f t="shared" si="367"/>
        <v>2</v>
      </c>
      <c r="B1527" s="36" t="str">
        <f t="shared" si="368"/>
        <v>1</v>
      </c>
      <c r="C1527" s="36" t="str">
        <f t="shared" si="369"/>
        <v>4</v>
      </c>
      <c r="D1527" s="36" t="str">
        <f t="shared" si="370"/>
        <v>1</v>
      </c>
      <c r="E1527" s="36" t="str">
        <f t="shared" si="371"/>
        <v>1</v>
      </c>
      <c r="F1527" s="36" t="str">
        <f t="shared" si="372"/>
        <v>13</v>
      </c>
      <c r="G1527" s="36" t="str">
        <f t="shared" si="374"/>
        <v>00</v>
      </c>
      <c r="H1527" s="26" t="s">
        <v>4664</v>
      </c>
      <c r="I1527" s="41" t="s">
        <v>4015</v>
      </c>
      <c r="J1527" s="128" t="s">
        <v>4016</v>
      </c>
      <c r="K1527" s="35" t="s">
        <v>69</v>
      </c>
      <c r="L1527" s="35" t="s">
        <v>3062</v>
      </c>
      <c r="M1527" s="35" t="s">
        <v>10953</v>
      </c>
      <c r="N1527" s="24" t="s">
        <v>3064</v>
      </c>
      <c r="O1527" s="24" t="s">
        <v>9300</v>
      </c>
      <c r="P1527" s="35" t="s">
        <v>3064</v>
      </c>
      <c r="Q1527" s="35" t="s">
        <v>3065</v>
      </c>
      <c r="R1527" s="35"/>
      <c r="S1527" s="35" t="s">
        <v>3052</v>
      </c>
      <c r="T1527" s="111"/>
      <c r="U1527" s="111"/>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c r="BY1527" s="116"/>
      <c r="BZ1527" s="116"/>
      <c r="CA1527" s="116"/>
      <c r="CB1527" s="116"/>
      <c r="CC1527" s="116"/>
      <c r="CD1527" s="116"/>
      <c r="CE1527" s="116"/>
      <c r="CF1527" s="116"/>
      <c r="CG1527" s="116"/>
      <c r="CH1527" s="116"/>
      <c r="CI1527" s="116"/>
      <c r="CJ1527" s="116"/>
      <c r="CK1527" s="116"/>
      <c r="CL1527" s="116"/>
    </row>
    <row r="1528" spans="1:90" s="98" customFormat="1" ht="51" x14ac:dyDescent="0.2">
      <c r="A1528" s="36" t="str">
        <f t="shared" si="367"/>
        <v>2</v>
      </c>
      <c r="B1528" s="36" t="str">
        <f t="shared" si="368"/>
        <v>1</v>
      </c>
      <c r="C1528" s="36" t="str">
        <f t="shared" si="369"/>
        <v>4</v>
      </c>
      <c r="D1528" s="36" t="str">
        <f t="shared" si="370"/>
        <v>1</v>
      </c>
      <c r="E1528" s="36" t="str">
        <f t="shared" si="371"/>
        <v>1</v>
      </c>
      <c r="F1528" s="36" t="str">
        <f t="shared" si="372"/>
        <v>99</v>
      </c>
      <c r="G1528" s="36" t="str">
        <f t="shared" si="374"/>
        <v>00</v>
      </c>
      <c r="H1528" s="26" t="s">
        <v>4665</v>
      </c>
      <c r="I1528" s="41" t="s">
        <v>3655</v>
      </c>
      <c r="J1528" s="127" t="s">
        <v>4666</v>
      </c>
      <c r="K1528" s="35" t="s">
        <v>69</v>
      </c>
      <c r="L1528" s="35" t="s">
        <v>3062</v>
      </c>
      <c r="M1528" s="35" t="s">
        <v>10953</v>
      </c>
      <c r="N1528" s="24" t="s">
        <v>3064</v>
      </c>
      <c r="O1528" s="24" t="s">
        <v>9300</v>
      </c>
      <c r="P1528" s="35" t="s">
        <v>3064</v>
      </c>
      <c r="Q1528" s="35" t="s">
        <v>3065</v>
      </c>
      <c r="R1528" s="35"/>
      <c r="S1528" s="35" t="s">
        <v>3052</v>
      </c>
      <c r="T1528" s="111"/>
      <c r="U1528" s="111"/>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c r="BY1528" s="116"/>
      <c r="BZ1528" s="116"/>
      <c r="CA1528" s="116"/>
      <c r="CB1528" s="116"/>
      <c r="CC1528" s="116"/>
      <c r="CD1528" s="116"/>
      <c r="CE1528" s="116"/>
      <c r="CF1528" s="116"/>
      <c r="CG1528" s="116"/>
      <c r="CH1528" s="116"/>
      <c r="CI1528" s="116"/>
      <c r="CJ1528" s="116"/>
      <c r="CK1528" s="116"/>
      <c r="CL1528" s="116"/>
    </row>
    <row r="1529" spans="1:90" s="98" customFormat="1" ht="63.75" x14ac:dyDescent="0.2">
      <c r="A1529" s="8" t="str">
        <f t="shared" ref="A1529:A1542" si="375">MID(H1529,1,1)</f>
        <v>2</v>
      </c>
      <c r="B1529" s="8" t="str">
        <f t="shared" ref="B1529:B1542" si="376">MID(H1529,3,1)</f>
        <v>1</v>
      </c>
      <c r="C1529" s="8" t="str">
        <f t="shared" ref="C1529:C1542" si="377">MID(H1529,5,1)</f>
        <v>4</v>
      </c>
      <c r="D1529" s="8" t="str">
        <f t="shared" ref="D1529:D1542" si="378">MID(H1529,7,1)</f>
        <v>1</v>
      </c>
      <c r="E1529" s="8" t="str">
        <f t="shared" ref="E1529:E1542" si="379">MID(H1529,9,1)</f>
        <v>2</v>
      </c>
      <c r="F1529" s="8" t="str">
        <f t="shared" ref="F1529:F1542" si="380">MID(H1529,11,2)</f>
        <v>00</v>
      </c>
      <c r="G1529" s="8" t="str">
        <f t="shared" si="374"/>
        <v>00</v>
      </c>
      <c r="H1529" s="8" t="s">
        <v>10122</v>
      </c>
      <c r="I1529" s="8" t="s">
        <v>10136</v>
      </c>
      <c r="J1529" s="121" t="s">
        <v>10137</v>
      </c>
      <c r="K1529" s="11" t="s">
        <v>69</v>
      </c>
      <c r="L1529" s="11" t="s">
        <v>3052</v>
      </c>
      <c r="M1529" s="11" t="s">
        <v>10953</v>
      </c>
      <c r="N1529" s="11"/>
      <c r="O1529" s="11"/>
      <c r="P1529" s="11"/>
      <c r="Q1529" s="11" t="s">
        <v>3072</v>
      </c>
      <c r="R1529" s="11"/>
      <c r="S1529" s="11" t="s">
        <v>3062</v>
      </c>
      <c r="T1529" s="111"/>
      <c r="U1529" s="111"/>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c r="BY1529" s="116"/>
      <c r="BZ1529" s="116"/>
      <c r="CA1529" s="116"/>
      <c r="CB1529" s="116"/>
      <c r="CC1529" s="116"/>
      <c r="CD1529" s="116"/>
      <c r="CE1529" s="116"/>
      <c r="CF1529" s="116"/>
      <c r="CG1529" s="116"/>
      <c r="CH1529" s="116"/>
      <c r="CI1529" s="116"/>
      <c r="CJ1529" s="116"/>
      <c r="CK1529" s="116"/>
      <c r="CL1529" s="116"/>
    </row>
    <row r="1530" spans="1:90" ht="76.5" x14ac:dyDescent="0.2">
      <c r="A1530" s="36" t="str">
        <f t="shared" si="375"/>
        <v>2</v>
      </c>
      <c r="B1530" s="36" t="str">
        <f t="shared" si="376"/>
        <v>1</v>
      </c>
      <c r="C1530" s="36" t="str">
        <f t="shared" si="377"/>
        <v>4</v>
      </c>
      <c r="D1530" s="36" t="str">
        <f t="shared" si="378"/>
        <v>1</v>
      </c>
      <c r="E1530" s="36" t="str">
        <f t="shared" si="379"/>
        <v>2</v>
      </c>
      <c r="F1530" s="36" t="str">
        <f t="shared" si="380"/>
        <v>01</v>
      </c>
      <c r="G1530" s="36" t="str">
        <f t="shared" si="374"/>
        <v>00</v>
      </c>
      <c r="H1530" s="26" t="s">
        <v>10123</v>
      </c>
      <c r="I1530" s="41" t="s">
        <v>3996</v>
      </c>
      <c r="J1530" s="127" t="s">
        <v>9519</v>
      </c>
      <c r="K1530" s="35" t="s">
        <v>69</v>
      </c>
      <c r="L1530" s="35" t="s">
        <v>3062</v>
      </c>
      <c r="M1530" s="35" t="s">
        <v>10953</v>
      </c>
      <c r="N1530" s="24" t="s">
        <v>3064</v>
      </c>
      <c r="O1530" s="24" t="s">
        <v>9300</v>
      </c>
      <c r="P1530" s="35" t="s">
        <v>3064</v>
      </c>
      <c r="Q1530" s="35" t="s">
        <v>3065</v>
      </c>
      <c r="R1530" s="35"/>
      <c r="S1530" s="35" t="s">
        <v>3062</v>
      </c>
    </row>
    <row r="1531" spans="1:90" ht="25.5" x14ac:dyDescent="0.2">
      <c r="A1531" s="36" t="str">
        <f t="shared" si="375"/>
        <v>2</v>
      </c>
      <c r="B1531" s="36" t="str">
        <f t="shared" si="376"/>
        <v>1</v>
      </c>
      <c r="C1531" s="36" t="str">
        <f t="shared" si="377"/>
        <v>4</v>
      </c>
      <c r="D1531" s="36" t="str">
        <f t="shared" si="378"/>
        <v>1</v>
      </c>
      <c r="E1531" s="36" t="str">
        <f t="shared" si="379"/>
        <v>2</v>
      </c>
      <c r="F1531" s="36" t="str">
        <f t="shared" si="380"/>
        <v>02</v>
      </c>
      <c r="G1531" s="36" t="str">
        <f t="shared" si="374"/>
        <v>00</v>
      </c>
      <c r="H1531" s="26" t="s">
        <v>10124</v>
      </c>
      <c r="I1531" s="41" t="s">
        <v>3997</v>
      </c>
      <c r="J1531" s="127" t="s">
        <v>3998</v>
      </c>
      <c r="K1531" s="35" t="s">
        <v>69</v>
      </c>
      <c r="L1531" s="35" t="s">
        <v>3062</v>
      </c>
      <c r="M1531" s="35" t="s">
        <v>10953</v>
      </c>
      <c r="N1531" s="24" t="s">
        <v>3064</v>
      </c>
      <c r="O1531" s="24" t="s">
        <v>9300</v>
      </c>
      <c r="P1531" s="35" t="s">
        <v>3064</v>
      </c>
      <c r="Q1531" s="35" t="s">
        <v>3065</v>
      </c>
      <c r="R1531" s="35"/>
      <c r="S1531" s="35" t="s">
        <v>3062</v>
      </c>
    </row>
    <row r="1532" spans="1:90" ht="63.75" x14ac:dyDescent="0.2">
      <c r="A1532" s="36" t="str">
        <f t="shared" si="375"/>
        <v>2</v>
      </c>
      <c r="B1532" s="36" t="str">
        <f t="shared" si="376"/>
        <v>1</v>
      </c>
      <c r="C1532" s="36" t="str">
        <f t="shared" si="377"/>
        <v>4</v>
      </c>
      <c r="D1532" s="36" t="str">
        <f t="shared" si="378"/>
        <v>1</v>
      </c>
      <c r="E1532" s="36" t="str">
        <f t="shared" si="379"/>
        <v>2</v>
      </c>
      <c r="F1532" s="36" t="str">
        <f t="shared" si="380"/>
        <v>03</v>
      </c>
      <c r="G1532" s="36" t="str">
        <f t="shared" si="374"/>
        <v>00</v>
      </c>
      <c r="H1532" s="26" t="s">
        <v>10125</v>
      </c>
      <c r="I1532" s="41" t="s">
        <v>3650</v>
      </c>
      <c r="J1532" s="127" t="s">
        <v>9520</v>
      </c>
      <c r="K1532" s="35" t="s">
        <v>69</v>
      </c>
      <c r="L1532" s="35" t="s">
        <v>3062</v>
      </c>
      <c r="M1532" s="35" t="s">
        <v>10953</v>
      </c>
      <c r="N1532" s="24" t="s">
        <v>3064</v>
      </c>
      <c r="O1532" s="24" t="s">
        <v>9300</v>
      </c>
      <c r="P1532" s="35" t="s">
        <v>3064</v>
      </c>
      <c r="Q1532" s="35" t="s">
        <v>3065</v>
      </c>
      <c r="R1532" s="35"/>
      <c r="S1532" s="35" t="s">
        <v>3062</v>
      </c>
    </row>
    <row r="1533" spans="1:90" ht="25.5" x14ac:dyDescent="0.2">
      <c r="A1533" s="36" t="str">
        <f t="shared" si="375"/>
        <v>2</v>
      </c>
      <c r="B1533" s="36" t="str">
        <f t="shared" si="376"/>
        <v>1</v>
      </c>
      <c r="C1533" s="36" t="str">
        <f t="shared" si="377"/>
        <v>4</v>
      </c>
      <c r="D1533" s="36" t="str">
        <f t="shared" si="378"/>
        <v>1</v>
      </c>
      <c r="E1533" s="36" t="str">
        <f t="shared" si="379"/>
        <v>2</v>
      </c>
      <c r="F1533" s="36" t="str">
        <f t="shared" si="380"/>
        <v>04</v>
      </c>
      <c r="G1533" s="36" t="str">
        <f t="shared" si="374"/>
        <v>00</v>
      </c>
      <c r="H1533" s="26" t="s">
        <v>10126</v>
      </c>
      <c r="I1533" s="41" t="s">
        <v>3999</v>
      </c>
      <c r="J1533" s="128" t="s">
        <v>4000</v>
      </c>
      <c r="K1533" s="35" t="s">
        <v>69</v>
      </c>
      <c r="L1533" s="35" t="s">
        <v>3062</v>
      </c>
      <c r="M1533" s="35" t="s">
        <v>10953</v>
      </c>
      <c r="N1533" s="24" t="s">
        <v>3064</v>
      </c>
      <c r="O1533" s="24" t="s">
        <v>9300</v>
      </c>
      <c r="P1533" s="35" t="s">
        <v>3064</v>
      </c>
      <c r="Q1533" s="35" t="s">
        <v>3065</v>
      </c>
      <c r="R1533" s="35"/>
      <c r="S1533" s="35" t="s">
        <v>3062</v>
      </c>
    </row>
    <row r="1534" spans="1:90" s="98" customFormat="1" ht="25.5" x14ac:dyDescent="0.2">
      <c r="A1534" s="36" t="str">
        <f t="shared" si="375"/>
        <v>2</v>
      </c>
      <c r="B1534" s="36" t="str">
        <f t="shared" si="376"/>
        <v>1</v>
      </c>
      <c r="C1534" s="36" t="str">
        <f t="shared" si="377"/>
        <v>4</v>
      </c>
      <c r="D1534" s="36" t="str">
        <f t="shared" si="378"/>
        <v>1</v>
      </c>
      <c r="E1534" s="36" t="str">
        <f t="shared" si="379"/>
        <v>2</v>
      </c>
      <c r="F1534" s="36" t="str">
        <f t="shared" si="380"/>
        <v>05</v>
      </c>
      <c r="G1534" s="36" t="str">
        <f t="shared" si="374"/>
        <v>00</v>
      </c>
      <c r="H1534" s="26" t="s">
        <v>10127</v>
      </c>
      <c r="I1534" s="41" t="s">
        <v>4001</v>
      </c>
      <c r="J1534" s="128" t="s">
        <v>4002</v>
      </c>
      <c r="K1534" s="35" t="s">
        <v>69</v>
      </c>
      <c r="L1534" s="35" t="s">
        <v>3062</v>
      </c>
      <c r="M1534" s="35" t="s">
        <v>10953</v>
      </c>
      <c r="N1534" s="24" t="s">
        <v>3064</v>
      </c>
      <c r="O1534" s="24" t="s">
        <v>9300</v>
      </c>
      <c r="P1534" s="35" t="s">
        <v>3064</v>
      </c>
      <c r="Q1534" s="35" t="s">
        <v>3065</v>
      </c>
      <c r="R1534" s="35"/>
      <c r="S1534" s="35" t="s">
        <v>3062</v>
      </c>
      <c r="T1534" s="111"/>
      <c r="U1534" s="111"/>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c r="BY1534" s="116"/>
      <c r="BZ1534" s="116"/>
      <c r="CA1534" s="116"/>
      <c r="CB1534" s="116"/>
      <c r="CC1534" s="116"/>
      <c r="CD1534" s="116"/>
      <c r="CE1534" s="116"/>
      <c r="CF1534" s="116"/>
      <c r="CG1534" s="116"/>
      <c r="CH1534" s="116"/>
      <c r="CI1534" s="116"/>
      <c r="CJ1534" s="116"/>
      <c r="CK1534" s="116"/>
      <c r="CL1534" s="116"/>
    </row>
    <row r="1535" spans="1:90" s="98" customFormat="1" ht="25.5" x14ac:dyDescent="0.2">
      <c r="A1535" s="36" t="str">
        <f t="shared" si="375"/>
        <v>2</v>
      </c>
      <c r="B1535" s="36" t="str">
        <f t="shared" si="376"/>
        <v>1</v>
      </c>
      <c r="C1535" s="36" t="str">
        <f t="shared" si="377"/>
        <v>4</v>
      </c>
      <c r="D1535" s="36" t="str">
        <f t="shared" si="378"/>
        <v>1</v>
      </c>
      <c r="E1535" s="36" t="str">
        <f t="shared" si="379"/>
        <v>2</v>
      </c>
      <c r="F1535" s="36" t="str">
        <f t="shared" si="380"/>
        <v>06</v>
      </c>
      <c r="G1535" s="36" t="str">
        <f t="shared" si="374"/>
        <v>00</v>
      </c>
      <c r="H1535" s="26" t="s">
        <v>10128</v>
      </c>
      <c r="I1535" s="41" t="s">
        <v>4003</v>
      </c>
      <c r="J1535" s="128" t="s">
        <v>4004</v>
      </c>
      <c r="K1535" s="35" t="s">
        <v>69</v>
      </c>
      <c r="L1535" s="35" t="s">
        <v>3062</v>
      </c>
      <c r="M1535" s="35" t="s">
        <v>10953</v>
      </c>
      <c r="N1535" s="24" t="s">
        <v>3064</v>
      </c>
      <c r="O1535" s="24" t="s">
        <v>9300</v>
      </c>
      <c r="P1535" s="35" t="s">
        <v>3064</v>
      </c>
      <c r="Q1535" s="35" t="s">
        <v>3065</v>
      </c>
      <c r="R1535" s="35"/>
      <c r="S1535" s="35" t="s">
        <v>3062</v>
      </c>
      <c r="T1535" s="111"/>
      <c r="U1535" s="111"/>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c r="BY1535" s="116"/>
      <c r="BZ1535" s="116"/>
      <c r="CA1535" s="116"/>
      <c r="CB1535" s="116"/>
      <c r="CC1535" s="116"/>
      <c r="CD1535" s="116"/>
      <c r="CE1535" s="116"/>
      <c r="CF1535" s="116"/>
      <c r="CG1535" s="116"/>
      <c r="CH1535" s="116"/>
      <c r="CI1535" s="116"/>
      <c r="CJ1535" s="116"/>
      <c r="CK1535" s="116"/>
      <c r="CL1535" s="116"/>
    </row>
    <row r="1536" spans="1:90" s="98" customFormat="1" ht="38.25" x14ac:dyDescent="0.2">
      <c r="A1536" s="36" t="str">
        <f t="shared" si="375"/>
        <v>2</v>
      </c>
      <c r="B1536" s="36" t="str">
        <f t="shared" si="376"/>
        <v>1</v>
      </c>
      <c r="C1536" s="36" t="str">
        <f t="shared" si="377"/>
        <v>4</v>
      </c>
      <c r="D1536" s="36" t="str">
        <f t="shared" si="378"/>
        <v>1</v>
      </c>
      <c r="E1536" s="36" t="str">
        <f t="shared" si="379"/>
        <v>2</v>
      </c>
      <c r="F1536" s="36" t="str">
        <f t="shared" si="380"/>
        <v>08</v>
      </c>
      <c r="G1536" s="36" t="str">
        <f t="shared" si="374"/>
        <v>00</v>
      </c>
      <c r="H1536" s="26" t="s">
        <v>10129</v>
      </c>
      <c r="I1536" s="41" t="s">
        <v>4008</v>
      </c>
      <c r="J1536" s="128" t="s">
        <v>11995</v>
      </c>
      <c r="K1536" s="35" t="s">
        <v>69</v>
      </c>
      <c r="L1536" s="35" t="s">
        <v>3062</v>
      </c>
      <c r="M1536" s="35" t="s">
        <v>10953</v>
      </c>
      <c r="N1536" s="24" t="s">
        <v>3064</v>
      </c>
      <c r="O1536" s="24" t="s">
        <v>9300</v>
      </c>
      <c r="P1536" s="35" t="s">
        <v>3064</v>
      </c>
      <c r="Q1536" s="35" t="s">
        <v>3065</v>
      </c>
      <c r="R1536" s="35"/>
      <c r="S1536" s="35" t="s">
        <v>3062</v>
      </c>
      <c r="T1536" s="111"/>
      <c r="U1536" s="111"/>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c r="BY1536" s="116"/>
      <c r="BZ1536" s="116"/>
      <c r="CA1536" s="116"/>
      <c r="CB1536" s="116"/>
      <c r="CC1536" s="116"/>
      <c r="CD1536" s="116"/>
      <c r="CE1536" s="116"/>
      <c r="CF1536" s="116"/>
      <c r="CG1536" s="116"/>
      <c r="CH1536" s="116"/>
      <c r="CI1536" s="116"/>
      <c r="CJ1536" s="116"/>
      <c r="CK1536" s="116"/>
      <c r="CL1536" s="116"/>
    </row>
    <row r="1537" spans="1:90" ht="25.5" x14ac:dyDescent="0.2">
      <c r="A1537" s="36" t="str">
        <f t="shared" si="375"/>
        <v>2</v>
      </c>
      <c r="B1537" s="36" t="str">
        <f t="shared" si="376"/>
        <v>1</v>
      </c>
      <c r="C1537" s="36" t="str">
        <f t="shared" si="377"/>
        <v>4</v>
      </c>
      <c r="D1537" s="36" t="str">
        <f t="shared" si="378"/>
        <v>1</v>
      </c>
      <c r="E1537" s="36" t="str">
        <f t="shared" si="379"/>
        <v>2</v>
      </c>
      <c r="F1537" s="36" t="str">
        <f t="shared" si="380"/>
        <v>09</v>
      </c>
      <c r="G1537" s="36" t="str">
        <f t="shared" si="374"/>
        <v>00</v>
      </c>
      <c r="H1537" s="26" t="s">
        <v>10130</v>
      </c>
      <c r="I1537" s="41" t="s">
        <v>4009</v>
      </c>
      <c r="J1537" s="128" t="s">
        <v>4010</v>
      </c>
      <c r="K1537" s="35" t="s">
        <v>69</v>
      </c>
      <c r="L1537" s="35" t="s">
        <v>3062</v>
      </c>
      <c r="M1537" s="35" t="s">
        <v>10953</v>
      </c>
      <c r="N1537" s="24" t="s">
        <v>3064</v>
      </c>
      <c r="O1537" s="24" t="s">
        <v>9300</v>
      </c>
      <c r="P1537" s="35" t="s">
        <v>3064</v>
      </c>
      <c r="Q1537" s="35" t="s">
        <v>3065</v>
      </c>
      <c r="R1537" s="35"/>
      <c r="S1537" s="35" t="s">
        <v>3062</v>
      </c>
    </row>
    <row r="1538" spans="1:90" ht="38.25" x14ac:dyDescent="0.2">
      <c r="A1538" s="36" t="str">
        <f t="shared" si="375"/>
        <v>2</v>
      </c>
      <c r="B1538" s="36" t="str">
        <f t="shared" si="376"/>
        <v>1</v>
      </c>
      <c r="C1538" s="36" t="str">
        <f t="shared" si="377"/>
        <v>4</v>
      </c>
      <c r="D1538" s="36" t="str">
        <f t="shared" si="378"/>
        <v>1</v>
      </c>
      <c r="E1538" s="36" t="str">
        <f t="shared" si="379"/>
        <v>2</v>
      </c>
      <c r="F1538" s="36" t="str">
        <f t="shared" si="380"/>
        <v>10</v>
      </c>
      <c r="G1538" s="36" t="str">
        <f t="shared" si="374"/>
        <v>00</v>
      </c>
      <c r="H1538" s="26" t="s">
        <v>10131</v>
      </c>
      <c r="I1538" s="41" t="s">
        <v>4017</v>
      </c>
      <c r="J1538" s="128" t="s">
        <v>4660</v>
      </c>
      <c r="K1538" s="35" t="s">
        <v>69</v>
      </c>
      <c r="L1538" s="35" t="s">
        <v>3062</v>
      </c>
      <c r="M1538" s="35" t="s">
        <v>10953</v>
      </c>
      <c r="N1538" s="24" t="s">
        <v>3064</v>
      </c>
      <c r="O1538" s="24" t="s">
        <v>9300</v>
      </c>
      <c r="P1538" s="35" t="s">
        <v>3064</v>
      </c>
      <c r="Q1538" s="35" t="s">
        <v>3065</v>
      </c>
      <c r="R1538" s="35"/>
      <c r="S1538" s="35" t="s">
        <v>3062</v>
      </c>
    </row>
    <row r="1539" spans="1:90" s="98" customFormat="1" ht="38.25" x14ac:dyDescent="0.2">
      <c r="A1539" s="26" t="str">
        <f t="shared" si="375"/>
        <v>2</v>
      </c>
      <c r="B1539" s="26" t="str">
        <f t="shared" si="376"/>
        <v>1</v>
      </c>
      <c r="C1539" s="26" t="str">
        <f t="shared" si="377"/>
        <v>4</v>
      </c>
      <c r="D1539" s="26" t="str">
        <f t="shared" si="378"/>
        <v>1</v>
      </c>
      <c r="E1539" s="26" t="str">
        <f t="shared" si="379"/>
        <v>2</v>
      </c>
      <c r="F1539" s="36" t="str">
        <f t="shared" si="380"/>
        <v>11</v>
      </c>
      <c r="G1539" s="36" t="str">
        <f t="shared" ref="G1539:G1552" si="381">MID(H1539,14,2)</f>
        <v>00</v>
      </c>
      <c r="H1539" s="26" t="s">
        <v>10132</v>
      </c>
      <c r="I1539" s="26" t="s">
        <v>4006</v>
      </c>
      <c r="J1539" s="122" t="s">
        <v>4007</v>
      </c>
      <c r="K1539" s="24" t="s">
        <v>69</v>
      </c>
      <c r="L1539" s="24" t="s">
        <v>3062</v>
      </c>
      <c r="M1539" s="24" t="s">
        <v>10953</v>
      </c>
      <c r="N1539" s="24" t="s">
        <v>3064</v>
      </c>
      <c r="O1539" s="24" t="s">
        <v>9300</v>
      </c>
      <c r="P1539" s="24" t="s">
        <v>3064</v>
      </c>
      <c r="Q1539" s="24" t="s">
        <v>3065</v>
      </c>
      <c r="R1539" s="24"/>
      <c r="S1539" s="24" t="s">
        <v>3062</v>
      </c>
      <c r="T1539" s="111"/>
      <c r="U1539" s="111"/>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c r="BY1539" s="116"/>
      <c r="BZ1539" s="116"/>
      <c r="CA1539" s="116"/>
      <c r="CB1539" s="116"/>
      <c r="CC1539" s="116"/>
      <c r="CD1539" s="116"/>
      <c r="CE1539" s="116"/>
      <c r="CF1539" s="116"/>
      <c r="CG1539" s="116"/>
      <c r="CH1539" s="116"/>
      <c r="CI1539" s="116"/>
      <c r="CJ1539" s="116"/>
      <c r="CK1539" s="116"/>
      <c r="CL1539" s="116"/>
    </row>
    <row r="1540" spans="1:90" s="98" customFormat="1" ht="25.5" x14ac:dyDescent="0.2">
      <c r="A1540" s="26" t="str">
        <f t="shared" si="375"/>
        <v>2</v>
      </c>
      <c r="B1540" s="26" t="str">
        <f t="shared" si="376"/>
        <v>1</v>
      </c>
      <c r="C1540" s="26" t="str">
        <f t="shared" si="377"/>
        <v>4</v>
      </c>
      <c r="D1540" s="26" t="str">
        <f t="shared" si="378"/>
        <v>1</v>
      </c>
      <c r="E1540" s="26" t="str">
        <f t="shared" si="379"/>
        <v>2</v>
      </c>
      <c r="F1540" s="36" t="str">
        <f t="shared" si="380"/>
        <v>12</v>
      </c>
      <c r="G1540" s="36" t="str">
        <f t="shared" si="381"/>
        <v>00</v>
      </c>
      <c r="H1540" s="26" t="s">
        <v>10133</v>
      </c>
      <c r="I1540" s="26" t="s">
        <v>3653</v>
      </c>
      <c r="J1540" s="122" t="s">
        <v>4663</v>
      </c>
      <c r="K1540" s="24" t="s">
        <v>69</v>
      </c>
      <c r="L1540" s="24" t="s">
        <v>3062</v>
      </c>
      <c r="M1540" s="24" t="s">
        <v>10953</v>
      </c>
      <c r="N1540" s="24" t="s">
        <v>3064</v>
      </c>
      <c r="O1540" s="24" t="s">
        <v>9300</v>
      </c>
      <c r="P1540" s="24" t="s">
        <v>3064</v>
      </c>
      <c r="Q1540" s="24" t="s">
        <v>3065</v>
      </c>
      <c r="R1540" s="24"/>
      <c r="S1540" s="24" t="s">
        <v>3062</v>
      </c>
      <c r="T1540" s="111"/>
      <c r="U1540" s="111"/>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c r="BY1540" s="116"/>
      <c r="BZ1540" s="116"/>
      <c r="CA1540" s="116"/>
      <c r="CB1540" s="116"/>
      <c r="CC1540" s="116"/>
      <c r="CD1540" s="116"/>
      <c r="CE1540" s="116"/>
      <c r="CF1540" s="116"/>
      <c r="CG1540" s="116"/>
      <c r="CH1540" s="116"/>
      <c r="CI1540" s="116"/>
      <c r="CJ1540" s="116"/>
      <c r="CK1540" s="116"/>
      <c r="CL1540" s="116"/>
    </row>
    <row r="1541" spans="1:90" s="98" customFormat="1" ht="25.5" x14ac:dyDescent="0.2">
      <c r="A1541" s="36" t="str">
        <f t="shared" si="375"/>
        <v>2</v>
      </c>
      <c r="B1541" s="36" t="str">
        <f t="shared" si="376"/>
        <v>1</v>
      </c>
      <c r="C1541" s="36" t="str">
        <f t="shared" si="377"/>
        <v>4</v>
      </c>
      <c r="D1541" s="36" t="str">
        <f t="shared" si="378"/>
        <v>1</v>
      </c>
      <c r="E1541" s="36" t="str">
        <f t="shared" si="379"/>
        <v>2</v>
      </c>
      <c r="F1541" s="36" t="str">
        <f t="shared" si="380"/>
        <v>13</v>
      </c>
      <c r="G1541" s="36" t="str">
        <f t="shared" si="381"/>
        <v>00</v>
      </c>
      <c r="H1541" s="26" t="s">
        <v>10134</v>
      </c>
      <c r="I1541" s="41" t="s">
        <v>4015</v>
      </c>
      <c r="J1541" s="128" t="s">
        <v>4016</v>
      </c>
      <c r="K1541" s="35" t="s">
        <v>69</v>
      </c>
      <c r="L1541" s="35" t="s">
        <v>3062</v>
      </c>
      <c r="M1541" s="35" t="s">
        <v>10953</v>
      </c>
      <c r="N1541" s="24" t="s">
        <v>3064</v>
      </c>
      <c r="O1541" s="24" t="s">
        <v>9300</v>
      </c>
      <c r="P1541" s="35" t="s">
        <v>3064</v>
      </c>
      <c r="Q1541" s="35" t="s">
        <v>3065</v>
      </c>
      <c r="R1541" s="35"/>
      <c r="S1541" s="35" t="s">
        <v>3062</v>
      </c>
      <c r="T1541" s="111"/>
      <c r="U1541" s="111"/>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c r="BY1541" s="116"/>
      <c r="BZ1541" s="116"/>
      <c r="CA1541" s="116"/>
      <c r="CB1541" s="116"/>
      <c r="CC1541" s="116"/>
      <c r="CD1541" s="116"/>
      <c r="CE1541" s="116"/>
      <c r="CF1541" s="116"/>
      <c r="CG1541" s="116"/>
      <c r="CH1541" s="116"/>
      <c r="CI1541" s="116"/>
      <c r="CJ1541" s="116"/>
      <c r="CK1541" s="116"/>
      <c r="CL1541" s="116"/>
    </row>
    <row r="1542" spans="1:90" s="98" customFormat="1" ht="51" x14ac:dyDescent="0.2">
      <c r="A1542" s="36" t="str">
        <f t="shared" si="375"/>
        <v>2</v>
      </c>
      <c r="B1542" s="36" t="str">
        <f t="shared" si="376"/>
        <v>1</v>
      </c>
      <c r="C1542" s="36" t="str">
        <f t="shared" si="377"/>
        <v>4</v>
      </c>
      <c r="D1542" s="36" t="str">
        <f t="shared" si="378"/>
        <v>1</v>
      </c>
      <c r="E1542" s="36" t="str">
        <f t="shared" si="379"/>
        <v>2</v>
      </c>
      <c r="F1542" s="36" t="str">
        <f t="shared" si="380"/>
        <v>99</v>
      </c>
      <c r="G1542" s="36" t="str">
        <f t="shared" si="381"/>
        <v>00</v>
      </c>
      <c r="H1542" s="26" t="s">
        <v>10135</v>
      </c>
      <c r="I1542" s="41" t="s">
        <v>3655</v>
      </c>
      <c r="J1542" s="127" t="s">
        <v>4666</v>
      </c>
      <c r="K1542" s="35" t="s">
        <v>69</v>
      </c>
      <c r="L1542" s="35" t="s">
        <v>3062</v>
      </c>
      <c r="M1542" s="35" t="s">
        <v>10953</v>
      </c>
      <c r="N1542" s="24" t="s">
        <v>3064</v>
      </c>
      <c r="O1542" s="24" t="s">
        <v>9300</v>
      </c>
      <c r="P1542" s="35" t="s">
        <v>3064</v>
      </c>
      <c r="Q1542" s="35" t="s">
        <v>3065</v>
      </c>
      <c r="R1542" s="35"/>
      <c r="S1542" s="35" t="s">
        <v>3062</v>
      </c>
      <c r="T1542" s="111"/>
      <c r="U1542" s="111"/>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c r="BY1542" s="116"/>
      <c r="BZ1542" s="116"/>
      <c r="CA1542" s="116"/>
      <c r="CB1542" s="116"/>
      <c r="CC1542" s="116"/>
      <c r="CD1542" s="116"/>
      <c r="CE1542" s="116"/>
      <c r="CF1542" s="116"/>
      <c r="CG1542" s="116"/>
      <c r="CH1542" s="116"/>
      <c r="CI1542" s="116"/>
      <c r="CJ1542" s="116"/>
      <c r="CK1542" s="116"/>
      <c r="CL1542" s="116"/>
    </row>
    <row r="1543" spans="1:90" s="98" customFormat="1" ht="76.5" x14ac:dyDescent="0.2">
      <c r="A1543" s="8" t="str">
        <f t="shared" ref="A1543:A1556" si="382">MID(H1543,1,1)</f>
        <v>2</v>
      </c>
      <c r="B1543" s="8" t="str">
        <f t="shared" ref="B1543:B1556" si="383">MID(H1543,3,1)</f>
        <v>1</v>
      </c>
      <c r="C1543" s="8" t="str">
        <f t="shared" ref="C1543:C1556" si="384">MID(H1543,5,1)</f>
        <v>4</v>
      </c>
      <c r="D1543" s="8" t="str">
        <f t="shared" ref="D1543:D1556" si="385">MID(H1543,7,1)</f>
        <v>1</v>
      </c>
      <c r="E1543" s="8" t="str">
        <f t="shared" ref="E1543:E1556" si="386">MID(H1543,9,1)</f>
        <v>3</v>
      </c>
      <c r="F1543" s="8" t="str">
        <f t="shared" ref="F1543:F1556" si="387">MID(H1543,11,2)</f>
        <v>00</v>
      </c>
      <c r="G1543" s="8" t="str">
        <f t="shared" si="381"/>
        <v>00</v>
      </c>
      <c r="H1543" s="8" t="s">
        <v>10139</v>
      </c>
      <c r="I1543" s="8" t="s">
        <v>10138</v>
      </c>
      <c r="J1543" s="121" t="s">
        <v>10154</v>
      </c>
      <c r="K1543" s="11" t="s">
        <v>69</v>
      </c>
      <c r="L1543" s="11" t="s">
        <v>3052</v>
      </c>
      <c r="M1543" s="11" t="s">
        <v>10953</v>
      </c>
      <c r="N1543" s="11"/>
      <c r="O1543" s="11"/>
      <c r="P1543" s="11"/>
      <c r="Q1543" s="11" t="s">
        <v>3072</v>
      </c>
      <c r="R1543" s="11"/>
      <c r="S1543" s="11" t="s">
        <v>3062</v>
      </c>
      <c r="T1543" s="111"/>
      <c r="U1543" s="111"/>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c r="BY1543" s="116"/>
      <c r="BZ1543" s="116"/>
      <c r="CA1543" s="116"/>
      <c r="CB1543" s="116"/>
      <c r="CC1543" s="116"/>
      <c r="CD1543" s="116"/>
      <c r="CE1543" s="116"/>
      <c r="CF1543" s="116"/>
      <c r="CG1543" s="116"/>
      <c r="CH1543" s="116"/>
      <c r="CI1543" s="116"/>
      <c r="CJ1543" s="116"/>
      <c r="CK1543" s="116"/>
      <c r="CL1543" s="116"/>
    </row>
    <row r="1544" spans="1:90" ht="76.5" x14ac:dyDescent="0.2">
      <c r="A1544" s="36" t="str">
        <f t="shared" si="382"/>
        <v>2</v>
      </c>
      <c r="B1544" s="36" t="str">
        <f t="shared" si="383"/>
        <v>1</v>
      </c>
      <c r="C1544" s="36" t="str">
        <f t="shared" si="384"/>
        <v>4</v>
      </c>
      <c r="D1544" s="36" t="str">
        <f t="shared" si="385"/>
        <v>1</v>
      </c>
      <c r="E1544" s="36" t="str">
        <f t="shared" si="386"/>
        <v>3</v>
      </c>
      <c r="F1544" s="36" t="str">
        <f t="shared" si="387"/>
        <v>01</v>
      </c>
      <c r="G1544" s="36" t="str">
        <f t="shared" si="381"/>
        <v>00</v>
      </c>
      <c r="H1544" s="26" t="s">
        <v>10140</v>
      </c>
      <c r="I1544" s="41" t="s">
        <v>3996</v>
      </c>
      <c r="J1544" s="127" t="s">
        <v>9519</v>
      </c>
      <c r="K1544" s="35" t="s">
        <v>69</v>
      </c>
      <c r="L1544" s="35" t="s">
        <v>3062</v>
      </c>
      <c r="M1544" s="35" t="s">
        <v>10953</v>
      </c>
      <c r="N1544" s="24" t="s">
        <v>3064</v>
      </c>
      <c r="O1544" s="24" t="s">
        <v>9300</v>
      </c>
      <c r="P1544" s="35" t="s">
        <v>3064</v>
      </c>
      <c r="Q1544" s="35" t="s">
        <v>3065</v>
      </c>
      <c r="R1544" s="35"/>
      <c r="S1544" s="35" t="s">
        <v>3062</v>
      </c>
    </row>
    <row r="1545" spans="1:90" ht="25.5" x14ac:dyDescent="0.2">
      <c r="A1545" s="36" t="str">
        <f t="shared" si="382"/>
        <v>2</v>
      </c>
      <c r="B1545" s="36" t="str">
        <f t="shared" si="383"/>
        <v>1</v>
      </c>
      <c r="C1545" s="36" t="str">
        <f t="shared" si="384"/>
        <v>4</v>
      </c>
      <c r="D1545" s="36" t="str">
        <f t="shared" si="385"/>
        <v>1</v>
      </c>
      <c r="E1545" s="36" t="str">
        <f t="shared" si="386"/>
        <v>3</v>
      </c>
      <c r="F1545" s="36" t="str">
        <f t="shared" si="387"/>
        <v>02</v>
      </c>
      <c r="G1545" s="36" t="str">
        <f t="shared" si="381"/>
        <v>00</v>
      </c>
      <c r="H1545" s="26" t="s">
        <v>10141</v>
      </c>
      <c r="I1545" s="41" t="s">
        <v>3997</v>
      </c>
      <c r="J1545" s="127" t="s">
        <v>3998</v>
      </c>
      <c r="K1545" s="35" t="s">
        <v>69</v>
      </c>
      <c r="L1545" s="35" t="s">
        <v>3062</v>
      </c>
      <c r="M1545" s="35" t="s">
        <v>10953</v>
      </c>
      <c r="N1545" s="24" t="s">
        <v>3064</v>
      </c>
      <c r="O1545" s="24" t="s">
        <v>9300</v>
      </c>
      <c r="P1545" s="35" t="s">
        <v>3064</v>
      </c>
      <c r="Q1545" s="35" t="s">
        <v>3065</v>
      </c>
      <c r="R1545" s="35"/>
      <c r="S1545" s="35" t="s">
        <v>3062</v>
      </c>
    </row>
    <row r="1546" spans="1:90" ht="63.75" x14ac:dyDescent="0.2">
      <c r="A1546" s="36" t="str">
        <f t="shared" si="382"/>
        <v>2</v>
      </c>
      <c r="B1546" s="36" t="str">
        <f t="shared" si="383"/>
        <v>1</v>
      </c>
      <c r="C1546" s="36" t="str">
        <f t="shared" si="384"/>
        <v>4</v>
      </c>
      <c r="D1546" s="36" t="str">
        <f t="shared" si="385"/>
        <v>1</v>
      </c>
      <c r="E1546" s="36" t="str">
        <f t="shared" si="386"/>
        <v>3</v>
      </c>
      <c r="F1546" s="36" t="str">
        <f t="shared" si="387"/>
        <v>03</v>
      </c>
      <c r="G1546" s="36" t="str">
        <f t="shared" si="381"/>
        <v>00</v>
      </c>
      <c r="H1546" s="26" t="s">
        <v>10142</v>
      </c>
      <c r="I1546" s="41" t="s">
        <v>3650</v>
      </c>
      <c r="J1546" s="127" t="s">
        <v>9520</v>
      </c>
      <c r="K1546" s="35" t="s">
        <v>69</v>
      </c>
      <c r="L1546" s="35" t="s">
        <v>3062</v>
      </c>
      <c r="M1546" s="35" t="s">
        <v>10953</v>
      </c>
      <c r="N1546" s="24" t="s">
        <v>3064</v>
      </c>
      <c r="O1546" s="24" t="s">
        <v>9300</v>
      </c>
      <c r="P1546" s="35" t="s">
        <v>3064</v>
      </c>
      <c r="Q1546" s="35" t="s">
        <v>3065</v>
      </c>
      <c r="R1546" s="35"/>
      <c r="S1546" s="35" t="s">
        <v>3062</v>
      </c>
    </row>
    <row r="1547" spans="1:90" ht="25.5" x14ac:dyDescent="0.2">
      <c r="A1547" s="36" t="str">
        <f t="shared" si="382"/>
        <v>2</v>
      </c>
      <c r="B1547" s="36" t="str">
        <f t="shared" si="383"/>
        <v>1</v>
      </c>
      <c r="C1547" s="36" t="str">
        <f t="shared" si="384"/>
        <v>4</v>
      </c>
      <c r="D1547" s="36" t="str">
        <f t="shared" si="385"/>
        <v>1</v>
      </c>
      <c r="E1547" s="36" t="str">
        <f t="shared" si="386"/>
        <v>3</v>
      </c>
      <c r="F1547" s="36" t="str">
        <f t="shared" si="387"/>
        <v>04</v>
      </c>
      <c r="G1547" s="36" t="str">
        <f t="shared" si="381"/>
        <v>00</v>
      </c>
      <c r="H1547" s="26" t="s">
        <v>10143</v>
      </c>
      <c r="I1547" s="41" t="s">
        <v>3999</v>
      </c>
      <c r="J1547" s="128" t="s">
        <v>4000</v>
      </c>
      <c r="K1547" s="35" t="s">
        <v>69</v>
      </c>
      <c r="L1547" s="35" t="s">
        <v>3062</v>
      </c>
      <c r="M1547" s="35" t="s">
        <v>10953</v>
      </c>
      <c r="N1547" s="24" t="s">
        <v>3064</v>
      </c>
      <c r="O1547" s="24" t="s">
        <v>9300</v>
      </c>
      <c r="P1547" s="35" t="s">
        <v>3064</v>
      </c>
      <c r="Q1547" s="35" t="s">
        <v>3065</v>
      </c>
      <c r="R1547" s="35"/>
      <c r="S1547" s="35" t="s">
        <v>3062</v>
      </c>
    </row>
    <row r="1548" spans="1:90" s="98" customFormat="1" ht="25.5" x14ac:dyDescent="0.2">
      <c r="A1548" s="36" t="str">
        <f t="shared" si="382"/>
        <v>2</v>
      </c>
      <c r="B1548" s="36" t="str">
        <f t="shared" si="383"/>
        <v>1</v>
      </c>
      <c r="C1548" s="36" t="str">
        <f t="shared" si="384"/>
        <v>4</v>
      </c>
      <c r="D1548" s="36" t="str">
        <f t="shared" si="385"/>
        <v>1</v>
      </c>
      <c r="E1548" s="36" t="str">
        <f t="shared" si="386"/>
        <v>3</v>
      </c>
      <c r="F1548" s="36" t="str">
        <f t="shared" si="387"/>
        <v>05</v>
      </c>
      <c r="G1548" s="36" t="str">
        <f t="shared" si="381"/>
        <v>00</v>
      </c>
      <c r="H1548" s="26" t="s">
        <v>10144</v>
      </c>
      <c r="I1548" s="41" t="s">
        <v>4001</v>
      </c>
      <c r="J1548" s="128" t="s">
        <v>4002</v>
      </c>
      <c r="K1548" s="35" t="s">
        <v>69</v>
      </c>
      <c r="L1548" s="35" t="s">
        <v>3062</v>
      </c>
      <c r="M1548" s="35" t="s">
        <v>10953</v>
      </c>
      <c r="N1548" s="24" t="s">
        <v>3064</v>
      </c>
      <c r="O1548" s="24" t="s">
        <v>9300</v>
      </c>
      <c r="P1548" s="35" t="s">
        <v>3064</v>
      </c>
      <c r="Q1548" s="35" t="s">
        <v>3065</v>
      </c>
      <c r="R1548" s="35"/>
      <c r="S1548" s="35" t="s">
        <v>3062</v>
      </c>
      <c r="T1548" s="111"/>
      <c r="U1548" s="111"/>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c r="BY1548" s="116"/>
      <c r="BZ1548" s="116"/>
      <c r="CA1548" s="116"/>
      <c r="CB1548" s="116"/>
      <c r="CC1548" s="116"/>
      <c r="CD1548" s="116"/>
      <c r="CE1548" s="116"/>
      <c r="CF1548" s="116"/>
      <c r="CG1548" s="116"/>
      <c r="CH1548" s="116"/>
      <c r="CI1548" s="116"/>
      <c r="CJ1548" s="116"/>
      <c r="CK1548" s="116"/>
      <c r="CL1548" s="116"/>
    </row>
    <row r="1549" spans="1:90" s="98" customFormat="1" ht="25.5" x14ac:dyDescent="0.2">
      <c r="A1549" s="36" t="str">
        <f t="shared" si="382"/>
        <v>2</v>
      </c>
      <c r="B1549" s="36" t="str">
        <f t="shared" si="383"/>
        <v>1</v>
      </c>
      <c r="C1549" s="36" t="str">
        <f t="shared" si="384"/>
        <v>4</v>
      </c>
      <c r="D1549" s="36" t="str">
        <f t="shared" si="385"/>
        <v>1</v>
      </c>
      <c r="E1549" s="36" t="str">
        <f t="shared" si="386"/>
        <v>3</v>
      </c>
      <c r="F1549" s="36" t="str">
        <f t="shared" si="387"/>
        <v>06</v>
      </c>
      <c r="G1549" s="36" t="str">
        <f t="shared" si="381"/>
        <v>00</v>
      </c>
      <c r="H1549" s="26" t="s">
        <v>10145</v>
      </c>
      <c r="I1549" s="41" t="s">
        <v>4003</v>
      </c>
      <c r="J1549" s="128" t="s">
        <v>4004</v>
      </c>
      <c r="K1549" s="35" t="s">
        <v>69</v>
      </c>
      <c r="L1549" s="35" t="s">
        <v>3062</v>
      </c>
      <c r="M1549" s="35" t="s">
        <v>10953</v>
      </c>
      <c r="N1549" s="24" t="s">
        <v>3064</v>
      </c>
      <c r="O1549" s="24" t="s">
        <v>9300</v>
      </c>
      <c r="P1549" s="35" t="s">
        <v>3064</v>
      </c>
      <c r="Q1549" s="35" t="s">
        <v>3065</v>
      </c>
      <c r="R1549" s="35"/>
      <c r="S1549" s="35" t="s">
        <v>3062</v>
      </c>
      <c r="T1549" s="111"/>
      <c r="U1549" s="111"/>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c r="BY1549" s="116"/>
      <c r="BZ1549" s="116"/>
      <c r="CA1549" s="116"/>
      <c r="CB1549" s="116"/>
      <c r="CC1549" s="116"/>
      <c r="CD1549" s="116"/>
      <c r="CE1549" s="116"/>
      <c r="CF1549" s="116"/>
      <c r="CG1549" s="116"/>
      <c r="CH1549" s="116"/>
      <c r="CI1549" s="116"/>
      <c r="CJ1549" s="116"/>
      <c r="CK1549" s="116"/>
      <c r="CL1549" s="116"/>
    </row>
    <row r="1550" spans="1:90" s="98" customFormat="1" ht="38.25" x14ac:dyDescent="0.2">
      <c r="A1550" s="36" t="str">
        <f t="shared" si="382"/>
        <v>2</v>
      </c>
      <c r="B1550" s="36" t="str">
        <f t="shared" si="383"/>
        <v>1</v>
      </c>
      <c r="C1550" s="36" t="str">
        <f t="shared" si="384"/>
        <v>4</v>
      </c>
      <c r="D1550" s="36" t="str">
        <f t="shared" si="385"/>
        <v>1</v>
      </c>
      <c r="E1550" s="36" t="str">
        <f t="shared" si="386"/>
        <v>3</v>
      </c>
      <c r="F1550" s="36" t="str">
        <f t="shared" si="387"/>
        <v>08</v>
      </c>
      <c r="G1550" s="36" t="str">
        <f t="shared" si="381"/>
        <v>00</v>
      </c>
      <c r="H1550" s="26" t="s">
        <v>10146</v>
      </c>
      <c r="I1550" s="41" t="s">
        <v>4008</v>
      </c>
      <c r="J1550" s="128" t="s">
        <v>11995</v>
      </c>
      <c r="K1550" s="35" t="s">
        <v>69</v>
      </c>
      <c r="L1550" s="35" t="s">
        <v>3062</v>
      </c>
      <c r="M1550" s="35" t="s">
        <v>10953</v>
      </c>
      <c r="N1550" s="24" t="s">
        <v>3064</v>
      </c>
      <c r="O1550" s="24" t="s">
        <v>9300</v>
      </c>
      <c r="P1550" s="35" t="s">
        <v>3064</v>
      </c>
      <c r="Q1550" s="35" t="s">
        <v>3065</v>
      </c>
      <c r="R1550" s="35"/>
      <c r="S1550" s="35" t="s">
        <v>3062</v>
      </c>
      <c r="T1550" s="111"/>
      <c r="U1550" s="111"/>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c r="BY1550" s="116"/>
      <c r="BZ1550" s="116"/>
      <c r="CA1550" s="116"/>
      <c r="CB1550" s="116"/>
      <c r="CC1550" s="116"/>
      <c r="CD1550" s="116"/>
      <c r="CE1550" s="116"/>
      <c r="CF1550" s="116"/>
      <c r="CG1550" s="116"/>
      <c r="CH1550" s="116"/>
      <c r="CI1550" s="116"/>
      <c r="CJ1550" s="116"/>
      <c r="CK1550" s="116"/>
      <c r="CL1550" s="116"/>
    </row>
    <row r="1551" spans="1:90" ht="25.5" x14ac:dyDescent="0.2">
      <c r="A1551" s="36" t="str">
        <f t="shared" si="382"/>
        <v>2</v>
      </c>
      <c r="B1551" s="36" t="str">
        <f t="shared" si="383"/>
        <v>1</v>
      </c>
      <c r="C1551" s="36" t="str">
        <f t="shared" si="384"/>
        <v>4</v>
      </c>
      <c r="D1551" s="36" t="str">
        <f t="shared" si="385"/>
        <v>1</v>
      </c>
      <c r="E1551" s="36" t="str">
        <f t="shared" si="386"/>
        <v>3</v>
      </c>
      <c r="F1551" s="36" t="str">
        <f t="shared" si="387"/>
        <v>09</v>
      </c>
      <c r="G1551" s="36" t="str">
        <f t="shared" si="381"/>
        <v>00</v>
      </c>
      <c r="H1551" s="26" t="s">
        <v>10147</v>
      </c>
      <c r="I1551" s="41" t="s">
        <v>4009</v>
      </c>
      <c r="J1551" s="128" t="s">
        <v>4010</v>
      </c>
      <c r="K1551" s="35" t="s">
        <v>69</v>
      </c>
      <c r="L1551" s="35" t="s">
        <v>3062</v>
      </c>
      <c r="M1551" s="35" t="s">
        <v>10953</v>
      </c>
      <c r="N1551" s="24" t="s">
        <v>3064</v>
      </c>
      <c r="O1551" s="24" t="s">
        <v>9300</v>
      </c>
      <c r="P1551" s="35" t="s">
        <v>3064</v>
      </c>
      <c r="Q1551" s="35" t="s">
        <v>3065</v>
      </c>
      <c r="R1551" s="35"/>
      <c r="S1551" s="35" t="s">
        <v>3062</v>
      </c>
    </row>
    <row r="1552" spans="1:90" ht="38.25" x14ac:dyDescent="0.2">
      <c r="A1552" s="36" t="str">
        <f t="shared" si="382"/>
        <v>2</v>
      </c>
      <c r="B1552" s="36" t="str">
        <f t="shared" si="383"/>
        <v>1</v>
      </c>
      <c r="C1552" s="36" t="str">
        <f t="shared" si="384"/>
        <v>4</v>
      </c>
      <c r="D1552" s="36" t="str">
        <f t="shared" si="385"/>
        <v>1</v>
      </c>
      <c r="E1552" s="36" t="str">
        <f t="shared" si="386"/>
        <v>3</v>
      </c>
      <c r="F1552" s="36" t="str">
        <f t="shared" si="387"/>
        <v>10</v>
      </c>
      <c r="G1552" s="36" t="str">
        <f t="shared" si="381"/>
        <v>00</v>
      </c>
      <c r="H1552" s="26" t="s">
        <v>10148</v>
      </c>
      <c r="I1552" s="41" t="s">
        <v>4017</v>
      </c>
      <c r="J1552" s="128" t="s">
        <v>4660</v>
      </c>
      <c r="K1552" s="35" t="s">
        <v>69</v>
      </c>
      <c r="L1552" s="35" t="s">
        <v>3062</v>
      </c>
      <c r="M1552" s="35" t="s">
        <v>10953</v>
      </c>
      <c r="N1552" s="24" t="s">
        <v>3064</v>
      </c>
      <c r="O1552" s="24" t="s">
        <v>9300</v>
      </c>
      <c r="P1552" s="35" t="s">
        <v>3064</v>
      </c>
      <c r="Q1552" s="35" t="s">
        <v>3065</v>
      </c>
      <c r="R1552" s="35"/>
      <c r="S1552" s="35" t="s">
        <v>3062</v>
      </c>
    </row>
    <row r="1553" spans="1:90" s="98" customFormat="1" ht="38.25" x14ac:dyDescent="0.2">
      <c r="A1553" s="26" t="str">
        <f t="shared" si="382"/>
        <v>2</v>
      </c>
      <c r="B1553" s="26" t="str">
        <f t="shared" si="383"/>
        <v>1</v>
      </c>
      <c r="C1553" s="26" t="str">
        <f t="shared" si="384"/>
        <v>4</v>
      </c>
      <c r="D1553" s="26" t="str">
        <f t="shared" si="385"/>
        <v>1</v>
      </c>
      <c r="E1553" s="26" t="str">
        <f t="shared" si="386"/>
        <v>3</v>
      </c>
      <c r="F1553" s="36" t="str">
        <f t="shared" si="387"/>
        <v>11</v>
      </c>
      <c r="G1553" s="36" t="str">
        <f>MID(H1553,14,2)</f>
        <v>00</v>
      </c>
      <c r="H1553" s="26" t="s">
        <v>10149</v>
      </c>
      <c r="I1553" s="26" t="s">
        <v>4006</v>
      </c>
      <c r="J1553" s="122" t="s">
        <v>4007</v>
      </c>
      <c r="K1553" s="24" t="s">
        <v>69</v>
      </c>
      <c r="L1553" s="24" t="s">
        <v>3062</v>
      </c>
      <c r="M1553" s="24" t="s">
        <v>10953</v>
      </c>
      <c r="N1553" s="24" t="s">
        <v>3064</v>
      </c>
      <c r="O1553" s="24" t="s">
        <v>9300</v>
      </c>
      <c r="P1553" s="24" t="s">
        <v>3064</v>
      </c>
      <c r="Q1553" s="24" t="s">
        <v>3065</v>
      </c>
      <c r="R1553" s="24"/>
      <c r="S1553" s="24" t="s">
        <v>3062</v>
      </c>
      <c r="T1553" s="111"/>
      <c r="U1553" s="111"/>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c r="BY1553" s="116"/>
      <c r="BZ1553" s="116"/>
      <c r="CA1553" s="116"/>
      <c r="CB1553" s="116"/>
      <c r="CC1553" s="116"/>
      <c r="CD1553" s="116"/>
      <c r="CE1553" s="116"/>
      <c r="CF1553" s="116"/>
      <c r="CG1553" s="116"/>
      <c r="CH1553" s="116"/>
      <c r="CI1553" s="116"/>
      <c r="CJ1553" s="116"/>
      <c r="CK1553" s="116"/>
      <c r="CL1553" s="116"/>
    </row>
    <row r="1554" spans="1:90" s="98" customFormat="1" ht="25.5" x14ac:dyDescent="0.2">
      <c r="A1554" s="26" t="str">
        <f t="shared" si="382"/>
        <v>2</v>
      </c>
      <c r="B1554" s="26" t="str">
        <f t="shared" si="383"/>
        <v>1</v>
      </c>
      <c r="C1554" s="26" t="str">
        <f t="shared" si="384"/>
        <v>4</v>
      </c>
      <c r="D1554" s="26" t="str">
        <f t="shared" si="385"/>
        <v>1</v>
      </c>
      <c r="E1554" s="26" t="str">
        <f t="shared" si="386"/>
        <v>3</v>
      </c>
      <c r="F1554" s="36" t="str">
        <f t="shared" si="387"/>
        <v>12</v>
      </c>
      <c r="G1554" s="36" t="str">
        <f>MID(H1554,14,2)</f>
        <v>00</v>
      </c>
      <c r="H1554" s="26" t="s">
        <v>10150</v>
      </c>
      <c r="I1554" s="26" t="s">
        <v>3653</v>
      </c>
      <c r="J1554" s="122" t="s">
        <v>4663</v>
      </c>
      <c r="K1554" s="24" t="s">
        <v>69</v>
      </c>
      <c r="L1554" s="24" t="s">
        <v>3062</v>
      </c>
      <c r="M1554" s="24" t="s">
        <v>10953</v>
      </c>
      <c r="N1554" s="24" t="s">
        <v>3064</v>
      </c>
      <c r="O1554" s="24" t="s">
        <v>9300</v>
      </c>
      <c r="P1554" s="24" t="s">
        <v>3064</v>
      </c>
      <c r="Q1554" s="24" t="s">
        <v>3065</v>
      </c>
      <c r="R1554" s="24"/>
      <c r="S1554" s="24" t="s">
        <v>3062</v>
      </c>
      <c r="T1554" s="111"/>
      <c r="U1554" s="111"/>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c r="BY1554" s="116"/>
      <c r="BZ1554" s="116"/>
      <c r="CA1554" s="116"/>
      <c r="CB1554" s="116"/>
      <c r="CC1554" s="116"/>
      <c r="CD1554" s="116"/>
      <c r="CE1554" s="116"/>
      <c r="CF1554" s="116"/>
      <c r="CG1554" s="116"/>
      <c r="CH1554" s="116"/>
      <c r="CI1554" s="116"/>
      <c r="CJ1554" s="116"/>
      <c r="CK1554" s="116"/>
      <c r="CL1554" s="116"/>
    </row>
    <row r="1555" spans="1:90" s="98" customFormat="1" ht="25.5" x14ac:dyDescent="0.2">
      <c r="A1555" s="36" t="str">
        <f t="shared" si="382"/>
        <v>2</v>
      </c>
      <c r="B1555" s="36" t="str">
        <f t="shared" si="383"/>
        <v>1</v>
      </c>
      <c r="C1555" s="36" t="str">
        <f t="shared" si="384"/>
        <v>4</v>
      </c>
      <c r="D1555" s="36" t="str">
        <f t="shared" si="385"/>
        <v>1</v>
      </c>
      <c r="E1555" s="36" t="str">
        <f t="shared" si="386"/>
        <v>3</v>
      </c>
      <c r="F1555" s="36" t="str">
        <f t="shared" si="387"/>
        <v>13</v>
      </c>
      <c r="G1555" s="36" t="str">
        <f>MID(H1555,14,2)</f>
        <v>00</v>
      </c>
      <c r="H1555" s="26" t="s">
        <v>10151</v>
      </c>
      <c r="I1555" s="41" t="s">
        <v>4015</v>
      </c>
      <c r="J1555" s="128" t="s">
        <v>4016</v>
      </c>
      <c r="K1555" s="35" t="s">
        <v>69</v>
      </c>
      <c r="L1555" s="35" t="s">
        <v>3062</v>
      </c>
      <c r="M1555" s="35" t="s">
        <v>10953</v>
      </c>
      <c r="N1555" s="24" t="s">
        <v>3064</v>
      </c>
      <c r="O1555" s="24" t="s">
        <v>9300</v>
      </c>
      <c r="P1555" s="35" t="s">
        <v>3064</v>
      </c>
      <c r="Q1555" s="35" t="s">
        <v>3065</v>
      </c>
      <c r="R1555" s="35"/>
      <c r="S1555" s="35" t="s">
        <v>3062</v>
      </c>
      <c r="T1555" s="111"/>
      <c r="U1555" s="111"/>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c r="BY1555" s="116"/>
      <c r="BZ1555" s="116"/>
      <c r="CA1555" s="116"/>
      <c r="CB1555" s="116"/>
      <c r="CC1555" s="116"/>
      <c r="CD1555" s="116"/>
      <c r="CE1555" s="116"/>
      <c r="CF1555" s="116"/>
      <c r="CG1555" s="116"/>
      <c r="CH1555" s="116"/>
      <c r="CI1555" s="116"/>
      <c r="CJ1555" s="116"/>
      <c r="CK1555" s="116"/>
      <c r="CL1555" s="116"/>
    </row>
    <row r="1556" spans="1:90" s="98" customFormat="1" ht="51" x14ac:dyDescent="0.2">
      <c r="A1556" s="36" t="str">
        <f t="shared" si="382"/>
        <v>2</v>
      </c>
      <c r="B1556" s="36" t="str">
        <f t="shared" si="383"/>
        <v>1</v>
      </c>
      <c r="C1556" s="36" t="str">
        <f t="shared" si="384"/>
        <v>4</v>
      </c>
      <c r="D1556" s="36" t="str">
        <f t="shared" si="385"/>
        <v>1</v>
      </c>
      <c r="E1556" s="36" t="str">
        <f t="shared" si="386"/>
        <v>3</v>
      </c>
      <c r="F1556" s="36" t="str">
        <f t="shared" si="387"/>
        <v>99</v>
      </c>
      <c r="G1556" s="36" t="str">
        <f>MID(H1556,14,2)</f>
        <v>00</v>
      </c>
      <c r="H1556" s="26" t="s">
        <v>10152</v>
      </c>
      <c r="I1556" s="41" t="s">
        <v>3655</v>
      </c>
      <c r="J1556" s="127" t="s">
        <v>4666</v>
      </c>
      <c r="K1556" s="35" t="s">
        <v>69</v>
      </c>
      <c r="L1556" s="35" t="s">
        <v>3062</v>
      </c>
      <c r="M1556" s="35" t="s">
        <v>10953</v>
      </c>
      <c r="N1556" s="24" t="s">
        <v>3064</v>
      </c>
      <c r="O1556" s="24" t="s">
        <v>9300</v>
      </c>
      <c r="P1556" s="35" t="s">
        <v>3064</v>
      </c>
      <c r="Q1556" s="35" t="s">
        <v>3065</v>
      </c>
      <c r="R1556" s="35"/>
      <c r="S1556" s="35" t="s">
        <v>3062</v>
      </c>
      <c r="T1556" s="111"/>
      <c r="U1556" s="111"/>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c r="BY1556" s="116"/>
      <c r="BZ1556" s="116"/>
      <c r="CA1556" s="116"/>
      <c r="CB1556" s="116"/>
      <c r="CC1556" s="116"/>
      <c r="CD1556" s="116"/>
      <c r="CE1556" s="116"/>
      <c r="CF1556" s="116"/>
      <c r="CG1556" s="116"/>
      <c r="CH1556" s="116"/>
      <c r="CI1556" s="116"/>
      <c r="CJ1556" s="116"/>
      <c r="CK1556" s="116"/>
      <c r="CL1556" s="116"/>
    </row>
    <row r="1557" spans="1:90" s="98" customFormat="1" ht="25.5" x14ac:dyDescent="0.2">
      <c r="A1557" s="7" t="str">
        <f t="shared" si="367"/>
        <v>2</v>
      </c>
      <c r="B1557" s="7" t="str">
        <f t="shared" si="368"/>
        <v>1</v>
      </c>
      <c r="C1557" s="7" t="str">
        <f t="shared" si="369"/>
        <v>4</v>
      </c>
      <c r="D1557" s="7" t="str">
        <f t="shared" si="370"/>
        <v>2</v>
      </c>
      <c r="E1557" s="7" t="str">
        <f t="shared" si="371"/>
        <v>0</v>
      </c>
      <c r="F1557" s="7" t="str">
        <f t="shared" si="372"/>
        <v>00</v>
      </c>
      <c r="G1557" s="7" t="str">
        <f t="shared" si="374"/>
        <v>00</v>
      </c>
      <c r="H1557" s="7" t="s">
        <v>612</v>
      </c>
      <c r="I1557" s="7" t="s">
        <v>613</v>
      </c>
      <c r="J1557" s="120" t="s">
        <v>6500</v>
      </c>
      <c r="K1557" s="10" t="s">
        <v>69</v>
      </c>
      <c r="L1557" s="10" t="s">
        <v>3052</v>
      </c>
      <c r="M1557" s="10" t="s">
        <v>10953</v>
      </c>
      <c r="N1557" s="10"/>
      <c r="O1557" s="10"/>
      <c r="P1557" s="10"/>
      <c r="Q1557" s="10" t="s">
        <v>3072</v>
      </c>
      <c r="R1557" s="10"/>
      <c r="S1557" s="10" t="s">
        <v>3052</v>
      </c>
      <c r="T1557" s="111"/>
      <c r="U1557" s="111"/>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c r="BY1557" s="116"/>
      <c r="BZ1557" s="116"/>
      <c r="CA1557" s="116"/>
      <c r="CB1557" s="116"/>
      <c r="CC1557" s="116"/>
      <c r="CD1557" s="116"/>
      <c r="CE1557" s="116"/>
      <c r="CF1557" s="116"/>
      <c r="CG1557" s="116"/>
      <c r="CH1557" s="116"/>
      <c r="CI1557" s="116"/>
      <c r="CJ1557" s="116"/>
      <c r="CK1557" s="116"/>
      <c r="CL1557" s="116"/>
    </row>
    <row r="1558" spans="1:90" s="116" customFormat="1" ht="63.75" x14ac:dyDescent="0.2">
      <c r="A1558" s="42" t="str">
        <f t="shared" si="367"/>
        <v>2</v>
      </c>
      <c r="B1558" s="42" t="str">
        <f t="shared" si="368"/>
        <v>1</v>
      </c>
      <c r="C1558" s="42" t="str">
        <f t="shared" si="369"/>
        <v>4</v>
      </c>
      <c r="D1558" s="42" t="str">
        <f t="shared" si="370"/>
        <v>2</v>
      </c>
      <c r="E1558" s="42" t="str">
        <f t="shared" si="371"/>
        <v>1</v>
      </c>
      <c r="F1558" s="42" t="str">
        <f t="shared" si="372"/>
        <v>00</v>
      </c>
      <c r="G1558" s="42" t="str">
        <f t="shared" si="374"/>
        <v>00</v>
      </c>
      <c r="H1558" s="42" t="s">
        <v>4903</v>
      </c>
      <c r="I1558" s="48" t="s">
        <v>4901</v>
      </c>
      <c r="J1558" s="123" t="s">
        <v>6501</v>
      </c>
      <c r="K1558" s="43" t="s">
        <v>69</v>
      </c>
      <c r="L1558" s="43" t="s">
        <v>3052</v>
      </c>
      <c r="M1558" s="43" t="s">
        <v>10953</v>
      </c>
      <c r="N1558" s="43"/>
      <c r="O1558" s="43"/>
      <c r="P1558" s="43"/>
      <c r="Q1558" s="43" t="s">
        <v>3072</v>
      </c>
      <c r="R1558" s="43"/>
      <c r="S1558" s="43" t="s">
        <v>3052</v>
      </c>
      <c r="T1558" s="111"/>
      <c r="U1558" s="111"/>
    </row>
    <row r="1559" spans="1:90" s="98" customFormat="1" ht="89.25" x14ac:dyDescent="0.2">
      <c r="A1559" s="36" t="str">
        <f t="shared" si="367"/>
        <v>2</v>
      </c>
      <c r="B1559" s="36" t="str">
        <f t="shared" si="368"/>
        <v>1</v>
      </c>
      <c r="C1559" s="36" t="str">
        <f t="shared" si="369"/>
        <v>4</v>
      </c>
      <c r="D1559" s="36" t="str">
        <f t="shared" si="370"/>
        <v>2</v>
      </c>
      <c r="E1559" s="36" t="str">
        <f t="shared" si="371"/>
        <v>1</v>
      </c>
      <c r="F1559" s="36" t="str">
        <f t="shared" si="372"/>
        <v>01</v>
      </c>
      <c r="G1559" s="36" t="str">
        <f t="shared" si="374"/>
        <v>00</v>
      </c>
      <c r="H1559" s="36" t="s">
        <v>4018</v>
      </c>
      <c r="I1559" s="41" t="s">
        <v>4019</v>
      </c>
      <c r="J1559" s="128" t="s">
        <v>4020</v>
      </c>
      <c r="K1559" s="35" t="s">
        <v>69</v>
      </c>
      <c r="L1559" s="35" t="s">
        <v>3062</v>
      </c>
      <c r="M1559" s="35" t="s">
        <v>10953</v>
      </c>
      <c r="N1559" s="35"/>
      <c r="O1559" s="35"/>
      <c r="P1559" s="35" t="s">
        <v>3064</v>
      </c>
      <c r="Q1559" s="35" t="s">
        <v>3072</v>
      </c>
      <c r="R1559" s="35"/>
      <c r="S1559" s="35" t="s">
        <v>3052</v>
      </c>
      <c r="T1559" s="111"/>
      <c r="U1559" s="111"/>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c r="BY1559" s="116"/>
      <c r="BZ1559" s="116"/>
      <c r="CA1559" s="116"/>
      <c r="CB1559" s="116"/>
      <c r="CC1559" s="116"/>
      <c r="CD1559" s="116"/>
      <c r="CE1559" s="116"/>
      <c r="CF1559" s="116"/>
      <c r="CG1559" s="116"/>
      <c r="CH1559" s="116"/>
      <c r="CI1559" s="116"/>
      <c r="CJ1559" s="116"/>
      <c r="CK1559" s="116"/>
      <c r="CL1559" s="116"/>
    </row>
    <row r="1560" spans="1:90" s="98" customFormat="1" ht="76.5" x14ac:dyDescent="0.2">
      <c r="A1560" s="36" t="str">
        <f t="shared" si="367"/>
        <v>2</v>
      </c>
      <c r="B1560" s="36" t="str">
        <f t="shared" si="368"/>
        <v>1</v>
      </c>
      <c r="C1560" s="36" t="str">
        <f t="shared" si="369"/>
        <v>4</v>
      </c>
      <c r="D1560" s="36" t="str">
        <f t="shared" si="370"/>
        <v>2</v>
      </c>
      <c r="E1560" s="36" t="str">
        <f t="shared" si="371"/>
        <v>1</v>
      </c>
      <c r="F1560" s="36" t="str">
        <f t="shared" si="372"/>
        <v>01</v>
      </c>
      <c r="G1560" s="36" t="str">
        <f t="shared" si="374"/>
        <v>01</v>
      </c>
      <c r="H1560" s="36" t="s">
        <v>4021</v>
      </c>
      <c r="I1560" s="41" t="s">
        <v>4022</v>
      </c>
      <c r="J1560" s="128" t="s">
        <v>4023</v>
      </c>
      <c r="K1560" s="35" t="s">
        <v>69</v>
      </c>
      <c r="L1560" s="35" t="s">
        <v>3062</v>
      </c>
      <c r="M1560" s="35" t="s">
        <v>10953</v>
      </c>
      <c r="N1560" s="35" t="s">
        <v>3064</v>
      </c>
      <c r="O1560" s="24" t="s">
        <v>9300</v>
      </c>
      <c r="P1560" s="35" t="s">
        <v>3064</v>
      </c>
      <c r="Q1560" s="35" t="s">
        <v>3065</v>
      </c>
      <c r="R1560" s="35"/>
      <c r="S1560" s="35" t="s">
        <v>3052</v>
      </c>
      <c r="T1560" s="111"/>
      <c r="U1560" s="111"/>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c r="BY1560" s="116"/>
      <c r="BZ1560" s="116"/>
      <c r="CA1560" s="116"/>
      <c r="CB1560" s="116"/>
      <c r="CC1560" s="116"/>
      <c r="CD1560" s="116"/>
      <c r="CE1560" s="116"/>
      <c r="CF1560" s="116"/>
      <c r="CG1560" s="116"/>
      <c r="CH1560" s="116"/>
      <c r="CI1560" s="116"/>
      <c r="CJ1560" s="116"/>
      <c r="CK1560" s="116"/>
      <c r="CL1560" s="116"/>
    </row>
    <row r="1561" spans="1:90" s="98" customFormat="1" ht="38.25" x14ac:dyDescent="0.2">
      <c r="A1561" s="36" t="str">
        <f t="shared" si="367"/>
        <v>2</v>
      </c>
      <c r="B1561" s="36" t="str">
        <f t="shared" si="368"/>
        <v>1</v>
      </c>
      <c r="C1561" s="36" t="str">
        <f t="shared" si="369"/>
        <v>4</v>
      </c>
      <c r="D1561" s="36" t="str">
        <f t="shared" si="370"/>
        <v>2</v>
      </c>
      <c r="E1561" s="36" t="str">
        <f t="shared" si="371"/>
        <v>1</v>
      </c>
      <c r="F1561" s="36" t="str">
        <f t="shared" si="372"/>
        <v>01</v>
      </c>
      <c r="G1561" s="36" t="str">
        <f t="shared" si="374"/>
        <v>02</v>
      </c>
      <c r="H1561" s="36" t="s">
        <v>4024</v>
      </c>
      <c r="I1561" s="41" t="s">
        <v>4025</v>
      </c>
      <c r="J1561" s="128" t="s">
        <v>4026</v>
      </c>
      <c r="K1561" s="35" t="s">
        <v>69</v>
      </c>
      <c r="L1561" s="35" t="s">
        <v>3062</v>
      </c>
      <c r="M1561" s="35" t="s">
        <v>10953</v>
      </c>
      <c r="N1561" s="35" t="s">
        <v>3064</v>
      </c>
      <c r="O1561" s="24" t="s">
        <v>9300</v>
      </c>
      <c r="P1561" s="35" t="s">
        <v>3064</v>
      </c>
      <c r="Q1561" s="35" t="s">
        <v>3065</v>
      </c>
      <c r="R1561" s="35"/>
      <c r="S1561" s="35" t="s">
        <v>3052</v>
      </c>
      <c r="T1561" s="111"/>
      <c r="U1561" s="111"/>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c r="BY1561" s="116"/>
      <c r="BZ1561" s="116"/>
      <c r="CA1561" s="116"/>
      <c r="CB1561" s="116"/>
      <c r="CC1561" s="116"/>
      <c r="CD1561" s="116"/>
      <c r="CE1561" s="116"/>
      <c r="CF1561" s="116"/>
      <c r="CG1561" s="116"/>
      <c r="CH1561" s="116"/>
      <c r="CI1561" s="116"/>
      <c r="CJ1561" s="116"/>
      <c r="CK1561" s="116"/>
      <c r="CL1561" s="116"/>
    </row>
    <row r="1562" spans="1:90" s="98" customFormat="1" ht="25.5" x14ac:dyDescent="0.2">
      <c r="A1562" s="36" t="str">
        <f t="shared" si="367"/>
        <v>2</v>
      </c>
      <c r="B1562" s="36" t="str">
        <f t="shared" si="368"/>
        <v>1</v>
      </c>
      <c r="C1562" s="36" t="str">
        <f t="shared" si="369"/>
        <v>4</v>
      </c>
      <c r="D1562" s="36" t="str">
        <f t="shared" si="370"/>
        <v>2</v>
      </c>
      <c r="E1562" s="36" t="str">
        <f t="shared" si="371"/>
        <v>1</v>
      </c>
      <c r="F1562" s="36" t="str">
        <f t="shared" si="372"/>
        <v>02</v>
      </c>
      <c r="G1562" s="36" t="str">
        <f t="shared" si="374"/>
        <v>00</v>
      </c>
      <c r="H1562" s="36" t="s">
        <v>4027</v>
      </c>
      <c r="I1562" s="41" t="s">
        <v>4028</v>
      </c>
      <c r="J1562" s="128" t="s">
        <v>4029</v>
      </c>
      <c r="K1562" s="35" t="s">
        <v>69</v>
      </c>
      <c r="L1562" s="35" t="s">
        <v>3062</v>
      </c>
      <c r="M1562" s="35" t="s">
        <v>10953</v>
      </c>
      <c r="N1562" s="35" t="s">
        <v>3064</v>
      </c>
      <c r="O1562" s="24" t="s">
        <v>9300</v>
      </c>
      <c r="P1562" s="35" t="s">
        <v>3064</v>
      </c>
      <c r="Q1562" s="35" t="s">
        <v>3065</v>
      </c>
      <c r="R1562" s="35"/>
      <c r="S1562" s="35" t="s">
        <v>3052</v>
      </c>
      <c r="T1562" s="111"/>
      <c r="U1562" s="111"/>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c r="BY1562" s="116"/>
      <c r="BZ1562" s="116"/>
      <c r="CA1562" s="116"/>
      <c r="CB1562" s="116"/>
      <c r="CC1562" s="116"/>
      <c r="CD1562" s="116"/>
      <c r="CE1562" s="116"/>
      <c r="CF1562" s="116"/>
      <c r="CG1562" s="116"/>
      <c r="CH1562" s="116"/>
      <c r="CI1562" s="116"/>
      <c r="CJ1562" s="116"/>
      <c r="CK1562" s="116"/>
      <c r="CL1562" s="116"/>
    </row>
    <row r="1563" spans="1:90" s="98" customFormat="1" ht="25.5" x14ac:dyDescent="0.2">
      <c r="A1563" s="36" t="str">
        <f t="shared" si="367"/>
        <v>2</v>
      </c>
      <c r="B1563" s="36" t="str">
        <f t="shared" si="368"/>
        <v>1</v>
      </c>
      <c r="C1563" s="36" t="str">
        <f t="shared" si="369"/>
        <v>4</v>
      </c>
      <c r="D1563" s="36" t="str">
        <f t="shared" si="370"/>
        <v>2</v>
      </c>
      <c r="E1563" s="36" t="str">
        <f t="shared" si="371"/>
        <v>1</v>
      </c>
      <c r="F1563" s="36" t="str">
        <f t="shared" si="372"/>
        <v>03</v>
      </c>
      <c r="G1563" s="36" t="str">
        <f t="shared" si="374"/>
        <v>00</v>
      </c>
      <c r="H1563" s="36" t="s">
        <v>4030</v>
      </c>
      <c r="I1563" s="41" t="s">
        <v>3661</v>
      </c>
      <c r="J1563" s="128" t="s">
        <v>4031</v>
      </c>
      <c r="K1563" s="35" t="s">
        <v>69</v>
      </c>
      <c r="L1563" s="35" t="s">
        <v>3062</v>
      </c>
      <c r="M1563" s="35" t="s">
        <v>10953</v>
      </c>
      <c r="N1563" s="35" t="s">
        <v>3064</v>
      </c>
      <c r="O1563" s="24" t="s">
        <v>9300</v>
      </c>
      <c r="P1563" s="35" t="s">
        <v>3064</v>
      </c>
      <c r="Q1563" s="35" t="s">
        <v>3065</v>
      </c>
      <c r="R1563" s="35"/>
      <c r="S1563" s="35" t="s">
        <v>3062</v>
      </c>
      <c r="T1563" s="111"/>
      <c r="U1563" s="111"/>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c r="BY1563" s="116"/>
      <c r="BZ1563" s="116"/>
      <c r="CA1563" s="116"/>
      <c r="CB1563" s="116"/>
      <c r="CC1563" s="116"/>
      <c r="CD1563" s="116"/>
      <c r="CE1563" s="116"/>
      <c r="CF1563" s="116"/>
      <c r="CG1563" s="116"/>
      <c r="CH1563" s="116"/>
      <c r="CI1563" s="116"/>
      <c r="CJ1563" s="116"/>
      <c r="CK1563" s="116"/>
      <c r="CL1563" s="116"/>
    </row>
    <row r="1564" spans="1:90" s="98" customFormat="1" ht="25.5" x14ac:dyDescent="0.2">
      <c r="A1564" s="36" t="str">
        <f t="shared" si="367"/>
        <v>2</v>
      </c>
      <c r="B1564" s="36" t="str">
        <f t="shared" si="368"/>
        <v>1</v>
      </c>
      <c r="C1564" s="36" t="str">
        <f t="shared" si="369"/>
        <v>4</v>
      </c>
      <c r="D1564" s="36" t="str">
        <f t="shared" si="370"/>
        <v>2</v>
      </c>
      <c r="E1564" s="36" t="str">
        <f t="shared" si="371"/>
        <v>1</v>
      </c>
      <c r="F1564" s="36" t="str">
        <f t="shared" si="372"/>
        <v>04</v>
      </c>
      <c r="G1564" s="36" t="str">
        <f t="shared" si="374"/>
        <v>00</v>
      </c>
      <c r="H1564" s="36" t="s">
        <v>4902</v>
      </c>
      <c r="I1564" s="41" t="s">
        <v>4667</v>
      </c>
      <c r="J1564" s="128" t="s">
        <v>4668</v>
      </c>
      <c r="K1564" s="35" t="s">
        <v>69</v>
      </c>
      <c r="L1564" s="35" t="s">
        <v>3062</v>
      </c>
      <c r="M1564" s="35" t="s">
        <v>10953</v>
      </c>
      <c r="N1564" s="35" t="s">
        <v>3064</v>
      </c>
      <c r="O1564" s="24" t="s">
        <v>9300</v>
      </c>
      <c r="P1564" s="35" t="s">
        <v>3064</v>
      </c>
      <c r="Q1564" s="35" t="s">
        <v>3065</v>
      </c>
      <c r="R1564" s="35"/>
      <c r="S1564" s="35" t="s">
        <v>3062</v>
      </c>
      <c r="T1564" s="111"/>
      <c r="U1564" s="111"/>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c r="BY1564" s="116"/>
      <c r="BZ1564" s="116"/>
      <c r="CA1564" s="116"/>
      <c r="CB1564" s="116"/>
      <c r="CC1564" s="116"/>
      <c r="CD1564" s="116"/>
      <c r="CE1564" s="116"/>
      <c r="CF1564" s="116"/>
      <c r="CG1564" s="116"/>
      <c r="CH1564" s="116"/>
      <c r="CI1564" s="116"/>
      <c r="CJ1564" s="116"/>
      <c r="CK1564" s="116"/>
      <c r="CL1564" s="116"/>
    </row>
    <row r="1565" spans="1:90" s="98" customFormat="1" ht="25.5" x14ac:dyDescent="0.2">
      <c r="A1565" s="36" t="str">
        <f t="shared" si="367"/>
        <v>2</v>
      </c>
      <c r="B1565" s="36" t="str">
        <f t="shared" si="368"/>
        <v>1</v>
      </c>
      <c r="C1565" s="36" t="str">
        <f t="shared" si="369"/>
        <v>4</v>
      </c>
      <c r="D1565" s="36" t="str">
        <f t="shared" si="370"/>
        <v>2</v>
      </c>
      <c r="E1565" s="36" t="str">
        <f t="shared" si="371"/>
        <v>1</v>
      </c>
      <c r="F1565" s="36" t="str">
        <f t="shared" si="372"/>
        <v>05</v>
      </c>
      <c r="G1565" s="36" t="str">
        <f t="shared" si="374"/>
        <v>00</v>
      </c>
      <c r="H1565" s="36" t="s">
        <v>4032</v>
      </c>
      <c r="I1565" s="41" t="s">
        <v>4033</v>
      </c>
      <c r="J1565" s="128" t="s">
        <v>4034</v>
      </c>
      <c r="K1565" s="35" t="s">
        <v>69</v>
      </c>
      <c r="L1565" s="35" t="s">
        <v>3062</v>
      </c>
      <c r="M1565" s="35" t="s">
        <v>10953</v>
      </c>
      <c r="N1565" s="35" t="s">
        <v>3064</v>
      </c>
      <c r="O1565" s="24" t="s">
        <v>9300</v>
      </c>
      <c r="P1565" s="35" t="s">
        <v>3064</v>
      </c>
      <c r="Q1565" s="35" t="s">
        <v>3065</v>
      </c>
      <c r="R1565" s="35"/>
      <c r="S1565" s="35" t="s">
        <v>3052</v>
      </c>
      <c r="T1565" s="111"/>
      <c r="U1565" s="111"/>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c r="BY1565" s="116"/>
      <c r="BZ1565" s="116"/>
      <c r="CA1565" s="116"/>
      <c r="CB1565" s="116"/>
      <c r="CC1565" s="116"/>
      <c r="CD1565" s="116"/>
      <c r="CE1565" s="116"/>
      <c r="CF1565" s="116"/>
      <c r="CG1565" s="116"/>
      <c r="CH1565" s="116"/>
      <c r="CI1565" s="116"/>
      <c r="CJ1565" s="116"/>
      <c r="CK1565" s="116"/>
      <c r="CL1565" s="116"/>
    </row>
    <row r="1566" spans="1:90" s="98" customFormat="1" ht="51" x14ac:dyDescent="0.2">
      <c r="A1566" s="36" t="str">
        <f t="shared" si="367"/>
        <v>2</v>
      </c>
      <c r="B1566" s="36" t="str">
        <f t="shared" si="368"/>
        <v>1</v>
      </c>
      <c r="C1566" s="36" t="str">
        <f t="shared" si="369"/>
        <v>4</v>
      </c>
      <c r="D1566" s="36" t="str">
        <f t="shared" si="370"/>
        <v>2</v>
      </c>
      <c r="E1566" s="36" t="str">
        <f t="shared" si="371"/>
        <v>1</v>
      </c>
      <c r="F1566" s="36" t="str">
        <f t="shared" si="372"/>
        <v>06</v>
      </c>
      <c r="G1566" s="36" t="str">
        <f t="shared" si="374"/>
        <v>00</v>
      </c>
      <c r="H1566" s="36" t="s">
        <v>4035</v>
      </c>
      <c r="I1566" s="41" t="s">
        <v>4036</v>
      </c>
      <c r="J1566" s="128" t="s">
        <v>4037</v>
      </c>
      <c r="K1566" s="35" t="s">
        <v>69</v>
      </c>
      <c r="L1566" s="35" t="s">
        <v>3062</v>
      </c>
      <c r="M1566" s="35" t="s">
        <v>10953</v>
      </c>
      <c r="N1566" s="35" t="s">
        <v>3064</v>
      </c>
      <c r="O1566" s="24" t="s">
        <v>9300</v>
      </c>
      <c r="P1566" s="35" t="s">
        <v>3064</v>
      </c>
      <c r="Q1566" s="35" t="s">
        <v>3065</v>
      </c>
      <c r="R1566" s="35"/>
      <c r="S1566" s="35" t="s">
        <v>3052</v>
      </c>
      <c r="T1566" s="111"/>
      <c r="U1566" s="111"/>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c r="BY1566" s="116"/>
      <c r="BZ1566" s="116"/>
      <c r="CA1566" s="116"/>
      <c r="CB1566" s="116"/>
      <c r="CC1566" s="116"/>
      <c r="CD1566" s="116"/>
      <c r="CE1566" s="116"/>
      <c r="CF1566" s="116"/>
      <c r="CG1566" s="116"/>
      <c r="CH1566" s="116"/>
      <c r="CI1566" s="116"/>
      <c r="CJ1566" s="116"/>
      <c r="CK1566" s="116"/>
      <c r="CL1566" s="116"/>
    </row>
    <row r="1567" spans="1:90" s="98" customFormat="1" ht="25.5" x14ac:dyDescent="0.2">
      <c r="A1567" s="36" t="str">
        <f t="shared" si="367"/>
        <v>2</v>
      </c>
      <c r="B1567" s="36" t="str">
        <f t="shared" si="368"/>
        <v>1</v>
      </c>
      <c r="C1567" s="36" t="str">
        <f t="shared" si="369"/>
        <v>4</v>
      </c>
      <c r="D1567" s="36" t="str">
        <f t="shared" si="370"/>
        <v>2</v>
      </c>
      <c r="E1567" s="36" t="str">
        <f t="shared" si="371"/>
        <v>1</v>
      </c>
      <c r="F1567" s="36" t="str">
        <f t="shared" si="372"/>
        <v>07</v>
      </c>
      <c r="G1567" s="36" t="str">
        <f t="shared" si="374"/>
        <v>00</v>
      </c>
      <c r="H1567" s="36" t="s">
        <v>4038</v>
      </c>
      <c r="I1567" s="41" t="s">
        <v>4039</v>
      </c>
      <c r="J1567" s="128" t="s">
        <v>4040</v>
      </c>
      <c r="K1567" s="35" t="s">
        <v>69</v>
      </c>
      <c r="L1567" s="35" t="s">
        <v>3062</v>
      </c>
      <c r="M1567" s="35" t="s">
        <v>10953</v>
      </c>
      <c r="N1567" s="35" t="s">
        <v>3064</v>
      </c>
      <c r="O1567" s="24" t="s">
        <v>9300</v>
      </c>
      <c r="P1567" s="35" t="s">
        <v>3064</v>
      </c>
      <c r="Q1567" s="35" t="s">
        <v>3065</v>
      </c>
      <c r="R1567" s="35"/>
      <c r="S1567" s="35" t="s">
        <v>3052</v>
      </c>
      <c r="T1567" s="111"/>
      <c r="U1567" s="111"/>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c r="BY1567" s="116"/>
      <c r="BZ1567" s="116"/>
      <c r="CA1567" s="116"/>
      <c r="CB1567" s="116"/>
      <c r="CC1567" s="116"/>
      <c r="CD1567" s="116"/>
      <c r="CE1567" s="116"/>
      <c r="CF1567" s="116"/>
      <c r="CG1567" s="116"/>
      <c r="CH1567" s="116"/>
      <c r="CI1567" s="116"/>
      <c r="CJ1567" s="116"/>
      <c r="CK1567" s="116"/>
      <c r="CL1567" s="116"/>
    </row>
    <row r="1568" spans="1:90" s="98" customFormat="1" ht="25.5" x14ac:dyDescent="0.2">
      <c r="A1568" s="36" t="str">
        <f t="shared" si="367"/>
        <v>2</v>
      </c>
      <c r="B1568" s="36" t="str">
        <f t="shared" si="368"/>
        <v>1</v>
      </c>
      <c r="C1568" s="36" t="str">
        <f t="shared" si="369"/>
        <v>4</v>
      </c>
      <c r="D1568" s="36" t="str">
        <f t="shared" si="370"/>
        <v>2</v>
      </c>
      <c r="E1568" s="36" t="str">
        <f t="shared" si="371"/>
        <v>1</v>
      </c>
      <c r="F1568" s="36" t="str">
        <f t="shared" si="372"/>
        <v>08</v>
      </c>
      <c r="G1568" s="36" t="str">
        <f t="shared" si="374"/>
        <v>00</v>
      </c>
      <c r="H1568" s="36" t="s">
        <v>4041</v>
      </c>
      <c r="I1568" s="41" t="s">
        <v>4042</v>
      </c>
      <c r="J1568" s="128" t="s">
        <v>4043</v>
      </c>
      <c r="K1568" s="35" t="s">
        <v>69</v>
      </c>
      <c r="L1568" s="35" t="s">
        <v>3062</v>
      </c>
      <c r="M1568" s="35" t="s">
        <v>10953</v>
      </c>
      <c r="N1568" s="35" t="s">
        <v>3064</v>
      </c>
      <c r="O1568" s="24" t="s">
        <v>9300</v>
      </c>
      <c r="P1568" s="35" t="s">
        <v>3064</v>
      </c>
      <c r="Q1568" s="35" t="s">
        <v>3065</v>
      </c>
      <c r="R1568" s="35"/>
      <c r="S1568" s="35" t="s">
        <v>3052</v>
      </c>
      <c r="T1568" s="111"/>
      <c r="U1568" s="111"/>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c r="BY1568" s="116"/>
      <c r="BZ1568" s="116"/>
      <c r="CA1568" s="116"/>
      <c r="CB1568" s="116"/>
      <c r="CC1568" s="116"/>
      <c r="CD1568" s="116"/>
      <c r="CE1568" s="116"/>
      <c r="CF1568" s="116"/>
      <c r="CG1568" s="116"/>
      <c r="CH1568" s="116"/>
      <c r="CI1568" s="116"/>
      <c r="CJ1568" s="116"/>
      <c r="CK1568" s="116"/>
      <c r="CL1568" s="116"/>
    </row>
    <row r="1569" spans="1:90" s="98" customFormat="1" ht="76.5" x14ac:dyDescent="0.2">
      <c r="A1569" s="36" t="str">
        <f t="shared" si="367"/>
        <v>2</v>
      </c>
      <c r="B1569" s="36" t="str">
        <f t="shared" si="368"/>
        <v>1</v>
      </c>
      <c r="C1569" s="36" t="str">
        <f t="shared" si="369"/>
        <v>4</v>
      </c>
      <c r="D1569" s="36" t="str">
        <f t="shared" si="370"/>
        <v>2</v>
      </c>
      <c r="E1569" s="36" t="str">
        <f t="shared" si="371"/>
        <v>1</v>
      </c>
      <c r="F1569" s="36" t="str">
        <f t="shared" si="372"/>
        <v>99</v>
      </c>
      <c r="G1569" s="36" t="str">
        <f t="shared" si="374"/>
        <v>00</v>
      </c>
      <c r="H1569" s="36" t="s">
        <v>4044</v>
      </c>
      <c r="I1569" s="41" t="s">
        <v>3663</v>
      </c>
      <c r="J1569" s="128" t="s">
        <v>4045</v>
      </c>
      <c r="K1569" s="35" t="s">
        <v>69</v>
      </c>
      <c r="L1569" s="35" t="s">
        <v>3062</v>
      </c>
      <c r="M1569" s="35" t="s">
        <v>10953</v>
      </c>
      <c r="N1569" s="35" t="s">
        <v>3064</v>
      </c>
      <c r="O1569" s="24" t="s">
        <v>9300</v>
      </c>
      <c r="P1569" s="35" t="s">
        <v>3064</v>
      </c>
      <c r="Q1569" s="35" t="s">
        <v>3065</v>
      </c>
      <c r="R1569" s="35"/>
      <c r="S1569" s="35" t="s">
        <v>3052</v>
      </c>
      <c r="T1569" s="111"/>
      <c r="U1569" s="111"/>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c r="BY1569" s="116"/>
      <c r="BZ1569" s="116"/>
      <c r="CA1569" s="116"/>
      <c r="CB1569" s="116"/>
      <c r="CC1569" s="116"/>
      <c r="CD1569" s="116"/>
      <c r="CE1569" s="116"/>
      <c r="CF1569" s="116"/>
      <c r="CG1569" s="116"/>
      <c r="CH1569" s="116"/>
      <c r="CI1569" s="116"/>
      <c r="CJ1569" s="116"/>
      <c r="CK1569" s="116"/>
      <c r="CL1569" s="116"/>
    </row>
    <row r="1570" spans="1:90" s="116" customFormat="1" ht="63.75" x14ac:dyDescent="0.2">
      <c r="A1570" s="42" t="str">
        <f t="shared" ref="A1570:A1581" si="388">MID(H1570,1,1)</f>
        <v>2</v>
      </c>
      <c r="B1570" s="42" t="str">
        <f t="shared" ref="B1570:B1581" si="389">MID(H1570,3,1)</f>
        <v>1</v>
      </c>
      <c r="C1570" s="42" t="str">
        <f t="shared" ref="C1570:C1581" si="390">MID(H1570,5,1)</f>
        <v>4</v>
      </c>
      <c r="D1570" s="42" t="str">
        <f t="shared" ref="D1570:D1581" si="391">MID(H1570,7,1)</f>
        <v>2</v>
      </c>
      <c r="E1570" s="42" t="str">
        <f t="shared" ref="E1570:E1581" si="392">MID(H1570,9,1)</f>
        <v>2</v>
      </c>
      <c r="F1570" s="42" t="str">
        <f t="shared" ref="F1570:F1581" si="393">MID(H1570,11,2)</f>
        <v>00</v>
      </c>
      <c r="G1570" s="42" t="str">
        <f t="shared" ref="G1570:G1581" si="394">MID(H1570,14,2)</f>
        <v>00</v>
      </c>
      <c r="H1570" s="42" t="s">
        <v>10106</v>
      </c>
      <c r="I1570" s="48" t="s">
        <v>10105</v>
      </c>
      <c r="J1570" s="123" t="s">
        <v>10120</v>
      </c>
      <c r="K1570" s="43" t="s">
        <v>69</v>
      </c>
      <c r="L1570" s="43" t="s">
        <v>3052</v>
      </c>
      <c r="M1570" s="43" t="s">
        <v>10953</v>
      </c>
      <c r="N1570" s="43"/>
      <c r="O1570" s="43"/>
      <c r="P1570" s="43"/>
      <c r="Q1570" s="43" t="s">
        <v>3072</v>
      </c>
      <c r="R1570" s="43"/>
      <c r="S1570" s="43" t="s">
        <v>3062</v>
      </c>
      <c r="T1570" s="111"/>
      <c r="U1570" s="111"/>
    </row>
    <row r="1571" spans="1:90" s="98" customFormat="1" ht="89.25" x14ac:dyDescent="0.2">
      <c r="A1571" s="36" t="str">
        <f t="shared" si="388"/>
        <v>2</v>
      </c>
      <c r="B1571" s="36" t="str">
        <f t="shared" si="389"/>
        <v>1</v>
      </c>
      <c r="C1571" s="36" t="str">
        <f t="shared" si="390"/>
        <v>4</v>
      </c>
      <c r="D1571" s="36" t="str">
        <f t="shared" si="391"/>
        <v>2</v>
      </c>
      <c r="E1571" s="36" t="str">
        <f t="shared" si="392"/>
        <v>2</v>
      </c>
      <c r="F1571" s="36" t="str">
        <f t="shared" si="393"/>
        <v>01</v>
      </c>
      <c r="G1571" s="36" t="str">
        <f t="shared" si="394"/>
        <v>00</v>
      </c>
      <c r="H1571" s="36" t="s">
        <v>10107</v>
      </c>
      <c r="I1571" s="41" t="s">
        <v>4019</v>
      </c>
      <c r="J1571" s="128" t="s">
        <v>4020</v>
      </c>
      <c r="K1571" s="35" t="s">
        <v>69</v>
      </c>
      <c r="L1571" s="35" t="s">
        <v>3062</v>
      </c>
      <c r="M1571" s="35" t="s">
        <v>10953</v>
      </c>
      <c r="N1571" s="35"/>
      <c r="O1571" s="35"/>
      <c r="P1571" s="35" t="s">
        <v>3064</v>
      </c>
      <c r="Q1571" s="35" t="s">
        <v>3072</v>
      </c>
      <c r="R1571" s="35"/>
      <c r="S1571" s="35" t="s">
        <v>3062</v>
      </c>
      <c r="T1571" s="111"/>
      <c r="U1571" s="111"/>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c r="BY1571" s="116"/>
      <c r="BZ1571" s="116"/>
      <c r="CA1571" s="116"/>
      <c r="CB1571" s="116"/>
      <c r="CC1571" s="116"/>
      <c r="CD1571" s="116"/>
      <c r="CE1571" s="116"/>
      <c r="CF1571" s="116"/>
      <c r="CG1571" s="116"/>
      <c r="CH1571" s="116"/>
      <c r="CI1571" s="116"/>
      <c r="CJ1571" s="116"/>
      <c r="CK1571" s="116"/>
      <c r="CL1571" s="116"/>
    </row>
    <row r="1572" spans="1:90" s="98" customFormat="1" ht="76.5" x14ac:dyDescent="0.2">
      <c r="A1572" s="36" t="str">
        <f t="shared" si="388"/>
        <v>2</v>
      </c>
      <c r="B1572" s="36" t="str">
        <f t="shared" si="389"/>
        <v>1</v>
      </c>
      <c r="C1572" s="36" t="str">
        <f t="shared" si="390"/>
        <v>4</v>
      </c>
      <c r="D1572" s="36" t="str">
        <f t="shared" si="391"/>
        <v>2</v>
      </c>
      <c r="E1572" s="36" t="str">
        <f t="shared" si="392"/>
        <v>2</v>
      </c>
      <c r="F1572" s="36" t="str">
        <f t="shared" si="393"/>
        <v>01</v>
      </c>
      <c r="G1572" s="36" t="str">
        <f t="shared" si="394"/>
        <v>01</v>
      </c>
      <c r="H1572" s="36" t="s">
        <v>10108</v>
      </c>
      <c r="I1572" s="41" t="s">
        <v>4022</v>
      </c>
      <c r="J1572" s="128" t="s">
        <v>4023</v>
      </c>
      <c r="K1572" s="35" t="s">
        <v>69</v>
      </c>
      <c r="L1572" s="35" t="s">
        <v>3062</v>
      </c>
      <c r="M1572" s="35" t="s">
        <v>10953</v>
      </c>
      <c r="N1572" s="35" t="s">
        <v>3064</v>
      </c>
      <c r="O1572" s="24" t="s">
        <v>9300</v>
      </c>
      <c r="P1572" s="35" t="s">
        <v>3064</v>
      </c>
      <c r="Q1572" s="35" t="s">
        <v>3065</v>
      </c>
      <c r="R1572" s="35"/>
      <c r="S1572" s="35" t="s">
        <v>3062</v>
      </c>
      <c r="T1572" s="111"/>
      <c r="U1572" s="111"/>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c r="BY1572" s="116"/>
      <c r="BZ1572" s="116"/>
      <c r="CA1572" s="116"/>
      <c r="CB1572" s="116"/>
      <c r="CC1572" s="116"/>
      <c r="CD1572" s="116"/>
      <c r="CE1572" s="116"/>
      <c r="CF1572" s="116"/>
      <c r="CG1572" s="116"/>
      <c r="CH1572" s="116"/>
      <c r="CI1572" s="116"/>
      <c r="CJ1572" s="116"/>
      <c r="CK1572" s="116"/>
      <c r="CL1572" s="116"/>
    </row>
    <row r="1573" spans="1:90" s="98" customFormat="1" ht="38.25" x14ac:dyDescent="0.2">
      <c r="A1573" s="36" t="str">
        <f t="shared" si="388"/>
        <v>2</v>
      </c>
      <c r="B1573" s="36" t="str">
        <f t="shared" si="389"/>
        <v>1</v>
      </c>
      <c r="C1573" s="36" t="str">
        <f t="shared" si="390"/>
        <v>4</v>
      </c>
      <c r="D1573" s="36" t="str">
        <f t="shared" si="391"/>
        <v>2</v>
      </c>
      <c r="E1573" s="36" t="str">
        <f t="shared" si="392"/>
        <v>2</v>
      </c>
      <c r="F1573" s="36" t="str">
        <f t="shared" si="393"/>
        <v>01</v>
      </c>
      <c r="G1573" s="36" t="str">
        <f t="shared" si="394"/>
        <v>02</v>
      </c>
      <c r="H1573" s="36" t="s">
        <v>10109</v>
      </c>
      <c r="I1573" s="41" t="s">
        <v>4025</v>
      </c>
      <c r="J1573" s="128" t="s">
        <v>4026</v>
      </c>
      <c r="K1573" s="35" t="s">
        <v>69</v>
      </c>
      <c r="L1573" s="35" t="s">
        <v>3062</v>
      </c>
      <c r="M1573" s="35" t="s">
        <v>10953</v>
      </c>
      <c r="N1573" s="35" t="s">
        <v>3064</v>
      </c>
      <c r="O1573" s="24" t="s">
        <v>9300</v>
      </c>
      <c r="P1573" s="35" t="s">
        <v>3064</v>
      </c>
      <c r="Q1573" s="35" t="s">
        <v>3065</v>
      </c>
      <c r="R1573" s="35"/>
      <c r="S1573" s="35" t="s">
        <v>3062</v>
      </c>
      <c r="T1573" s="111"/>
      <c r="U1573" s="111"/>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c r="BY1573" s="116"/>
      <c r="BZ1573" s="116"/>
      <c r="CA1573" s="116"/>
      <c r="CB1573" s="116"/>
      <c r="CC1573" s="116"/>
      <c r="CD1573" s="116"/>
      <c r="CE1573" s="116"/>
      <c r="CF1573" s="116"/>
      <c r="CG1573" s="116"/>
      <c r="CH1573" s="116"/>
      <c r="CI1573" s="116"/>
      <c r="CJ1573" s="116"/>
      <c r="CK1573" s="116"/>
      <c r="CL1573" s="116"/>
    </row>
    <row r="1574" spans="1:90" s="98" customFormat="1" ht="25.5" x14ac:dyDescent="0.2">
      <c r="A1574" s="36" t="str">
        <f t="shared" si="388"/>
        <v>2</v>
      </c>
      <c r="B1574" s="36" t="str">
        <f t="shared" si="389"/>
        <v>1</v>
      </c>
      <c r="C1574" s="36" t="str">
        <f t="shared" si="390"/>
        <v>4</v>
      </c>
      <c r="D1574" s="36" t="str">
        <f t="shared" si="391"/>
        <v>2</v>
      </c>
      <c r="E1574" s="36" t="str">
        <f t="shared" si="392"/>
        <v>2</v>
      </c>
      <c r="F1574" s="36" t="str">
        <f t="shared" si="393"/>
        <v>02</v>
      </c>
      <c r="G1574" s="36" t="str">
        <f t="shared" si="394"/>
        <v>00</v>
      </c>
      <c r="H1574" s="36" t="s">
        <v>10110</v>
      </c>
      <c r="I1574" s="41" t="s">
        <v>4028</v>
      </c>
      <c r="J1574" s="128" t="s">
        <v>4029</v>
      </c>
      <c r="K1574" s="35" t="s">
        <v>69</v>
      </c>
      <c r="L1574" s="35" t="s">
        <v>3062</v>
      </c>
      <c r="M1574" s="35" t="s">
        <v>10953</v>
      </c>
      <c r="N1574" s="35" t="s">
        <v>3064</v>
      </c>
      <c r="O1574" s="24" t="s">
        <v>9300</v>
      </c>
      <c r="P1574" s="35" t="s">
        <v>3064</v>
      </c>
      <c r="Q1574" s="35" t="s">
        <v>3065</v>
      </c>
      <c r="R1574" s="35"/>
      <c r="S1574" s="35" t="s">
        <v>3062</v>
      </c>
      <c r="T1574" s="111"/>
      <c r="U1574" s="111"/>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c r="BY1574" s="116"/>
      <c r="BZ1574" s="116"/>
      <c r="CA1574" s="116"/>
      <c r="CB1574" s="116"/>
      <c r="CC1574" s="116"/>
      <c r="CD1574" s="116"/>
      <c r="CE1574" s="116"/>
      <c r="CF1574" s="116"/>
      <c r="CG1574" s="116"/>
      <c r="CH1574" s="116"/>
      <c r="CI1574" s="116"/>
      <c r="CJ1574" s="116"/>
      <c r="CK1574" s="116"/>
      <c r="CL1574" s="116"/>
    </row>
    <row r="1575" spans="1:90" s="98" customFormat="1" ht="25.5" x14ac:dyDescent="0.2">
      <c r="A1575" s="36" t="str">
        <f t="shared" si="388"/>
        <v>2</v>
      </c>
      <c r="B1575" s="36" t="str">
        <f t="shared" si="389"/>
        <v>1</v>
      </c>
      <c r="C1575" s="36" t="str">
        <f t="shared" si="390"/>
        <v>4</v>
      </c>
      <c r="D1575" s="36" t="str">
        <f t="shared" si="391"/>
        <v>2</v>
      </c>
      <c r="E1575" s="36" t="str">
        <f t="shared" si="392"/>
        <v>2</v>
      </c>
      <c r="F1575" s="36" t="str">
        <f t="shared" si="393"/>
        <v>03</v>
      </c>
      <c r="G1575" s="36" t="str">
        <f t="shared" si="394"/>
        <v>00</v>
      </c>
      <c r="H1575" s="36" t="s">
        <v>10111</v>
      </c>
      <c r="I1575" s="41" t="s">
        <v>3661</v>
      </c>
      <c r="J1575" s="128" t="s">
        <v>4031</v>
      </c>
      <c r="K1575" s="35" t="s">
        <v>69</v>
      </c>
      <c r="L1575" s="35" t="s">
        <v>3062</v>
      </c>
      <c r="M1575" s="35" t="s">
        <v>10953</v>
      </c>
      <c r="N1575" s="35" t="s">
        <v>3064</v>
      </c>
      <c r="O1575" s="24" t="s">
        <v>9300</v>
      </c>
      <c r="P1575" s="35" t="s">
        <v>3064</v>
      </c>
      <c r="Q1575" s="35" t="s">
        <v>3065</v>
      </c>
      <c r="R1575" s="35"/>
      <c r="S1575" s="35" t="s">
        <v>3062</v>
      </c>
      <c r="T1575" s="111"/>
      <c r="U1575" s="111"/>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c r="BY1575" s="116"/>
      <c r="BZ1575" s="116"/>
      <c r="CA1575" s="116"/>
      <c r="CB1575" s="116"/>
      <c r="CC1575" s="116"/>
      <c r="CD1575" s="116"/>
      <c r="CE1575" s="116"/>
      <c r="CF1575" s="116"/>
      <c r="CG1575" s="116"/>
      <c r="CH1575" s="116"/>
      <c r="CI1575" s="116"/>
      <c r="CJ1575" s="116"/>
      <c r="CK1575" s="116"/>
      <c r="CL1575" s="116"/>
    </row>
    <row r="1576" spans="1:90" s="98" customFormat="1" ht="25.5" x14ac:dyDescent="0.2">
      <c r="A1576" s="36" t="str">
        <f t="shared" si="388"/>
        <v>2</v>
      </c>
      <c r="B1576" s="36" t="str">
        <f t="shared" si="389"/>
        <v>1</v>
      </c>
      <c r="C1576" s="36" t="str">
        <f t="shared" si="390"/>
        <v>4</v>
      </c>
      <c r="D1576" s="36" t="str">
        <f t="shared" si="391"/>
        <v>2</v>
      </c>
      <c r="E1576" s="36" t="str">
        <f t="shared" si="392"/>
        <v>2</v>
      </c>
      <c r="F1576" s="36" t="str">
        <f t="shared" si="393"/>
        <v>04</v>
      </c>
      <c r="G1576" s="36" t="str">
        <f t="shared" si="394"/>
        <v>00</v>
      </c>
      <c r="H1576" s="36" t="s">
        <v>10112</v>
      </c>
      <c r="I1576" s="41" t="s">
        <v>4667</v>
      </c>
      <c r="J1576" s="128" t="s">
        <v>4668</v>
      </c>
      <c r="K1576" s="35" t="s">
        <v>69</v>
      </c>
      <c r="L1576" s="35" t="s">
        <v>3062</v>
      </c>
      <c r="M1576" s="35" t="s">
        <v>10953</v>
      </c>
      <c r="N1576" s="35" t="s">
        <v>3064</v>
      </c>
      <c r="O1576" s="24" t="s">
        <v>9300</v>
      </c>
      <c r="P1576" s="35" t="s">
        <v>3064</v>
      </c>
      <c r="Q1576" s="35" t="s">
        <v>3065</v>
      </c>
      <c r="R1576" s="35"/>
      <c r="S1576" s="35" t="s">
        <v>3062</v>
      </c>
      <c r="T1576" s="111"/>
      <c r="U1576" s="111"/>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c r="BY1576" s="116"/>
      <c r="BZ1576" s="116"/>
      <c r="CA1576" s="116"/>
      <c r="CB1576" s="116"/>
      <c r="CC1576" s="116"/>
      <c r="CD1576" s="116"/>
      <c r="CE1576" s="116"/>
      <c r="CF1576" s="116"/>
      <c r="CG1576" s="116"/>
      <c r="CH1576" s="116"/>
      <c r="CI1576" s="116"/>
      <c r="CJ1576" s="116"/>
      <c r="CK1576" s="116"/>
      <c r="CL1576" s="116"/>
    </row>
    <row r="1577" spans="1:90" s="98" customFormat="1" ht="25.5" x14ac:dyDescent="0.2">
      <c r="A1577" s="36" t="str">
        <f t="shared" si="388"/>
        <v>2</v>
      </c>
      <c r="B1577" s="36" t="str">
        <f t="shared" si="389"/>
        <v>1</v>
      </c>
      <c r="C1577" s="36" t="str">
        <f t="shared" si="390"/>
        <v>4</v>
      </c>
      <c r="D1577" s="36" t="str">
        <f t="shared" si="391"/>
        <v>2</v>
      </c>
      <c r="E1577" s="36" t="str">
        <f t="shared" si="392"/>
        <v>2</v>
      </c>
      <c r="F1577" s="36" t="str">
        <f t="shared" si="393"/>
        <v>05</v>
      </c>
      <c r="G1577" s="36" t="str">
        <f t="shared" si="394"/>
        <v>00</v>
      </c>
      <c r="H1577" s="36" t="s">
        <v>10113</v>
      </c>
      <c r="I1577" s="41" t="s">
        <v>4033</v>
      </c>
      <c r="J1577" s="128" t="s">
        <v>4034</v>
      </c>
      <c r="K1577" s="35" t="s">
        <v>69</v>
      </c>
      <c r="L1577" s="35" t="s">
        <v>3062</v>
      </c>
      <c r="M1577" s="35" t="s">
        <v>10953</v>
      </c>
      <c r="N1577" s="35" t="s">
        <v>3064</v>
      </c>
      <c r="O1577" s="24" t="s">
        <v>9300</v>
      </c>
      <c r="P1577" s="35" t="s">
        <v>3064</v>
      </c>
      <c r="Q1577" s="35" t="s">
        <v>3065</v>
      </c>
      <c r="R1577" s="35"/>
      <c r="S1577" s="35" t="s">
        <v>3062</v>
      </c>
      <c r="T1577" s="111"/>
      <c r="U1577" s="111"/>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c r="BY1577" s="116"/>
      <c r="BZ1577" s="116"/>
      <c r="CA1577" s="116"/>
      <c r="CB1577" s="116"/>
      <c r="CC1577" s="116"/>
      <c r="CD1577" s="116"/>
      <c r="CE1577" s="116"/>
      <c r="CF1577" s="116"/>
      <c r="CG1577" s="116"/>
      <c r="CH1577" s="116"/>
      <c r="CI1577" s="116"/>
      <c r="CJ1577" s="116"/>
      <c r="CK1577" s="116"/>
      <c r="CL1577" s="116"/>
    </row>
    <row r="1578" spans="1:90" s="98" customFormat="1" ht="51" x14ac:dyDescent="0.2">
      <c r="A1578" s="36" t="str">
        <f t="shared" si="388"/>
        <v>2</v>
      </c>
      <c r="B1578" s="36" t="str">
        <f t="shared" si="389"/>
        <v>1</v>
      </c>
      <c r="C1578" s="36" t="str">
        <f t="shared" si="390"/>
        <v>4</v>
      </c>
      <c r="D1578" s="36" t="str">
        <f t="shared" si="391"/>
        <v>2</v>
      </c>
      <c r="E1578" s="36" t="str">
        <f t="shared" si="392"/>
        <v>2</v>
      </c>
      <c r="F1578" s="36" t="str">
        <f t="shared" si="393"/>
        <v>06</v>
      </c>
      <c r="G1578" s="36" t="str">
        <f t="shared" si="394"/>
        <v>00</v>
      </c>
      <c r="H1578" s="36" t="s">
        <v>10114</v>
      </c>
      <c r="I1578" s="41" t="s">
        <v>4036</v>
      </c>
      <c r="J1578" s="128" t="s">
        <v>4037</v>
      </c>
      <c r="K1578" s="35" t="s">
        <v>69</v>
      </c>
      <c r="L1578" s="35" t="s">
        <v>3062</v>
      </c>
      <c r="M1578" s="35" t="s">
        <v>10953</v>
      </c>
      <c r="N1578" s="35" t="s">
        <v>3064</v>
      </c>
      <c r="O1578" s="24" t="s">
        <v>9300</v>
      </c>
      <c r="P1578" s="35" t="s">
        <v>3064</v>
      </c>
      <c r="Q1578" s="35" t="s">
        <v>3065</v>
      </c>
      <c r="R1578" s="35"/>
      <c r="S1578" s="35" t="s">
        <v>3062</v>
      </c>
      <c r="T1578" s="111"/>
      <c r="U1578" s="111"/>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c r="BY1578" s="116"/>
      <c r="BZ1578" s="116"/>
      <c r="CA1578" s="116"/>
      <c r="CB1578" s="116"/>
      <c r="CC1578" s="116"/>
      <c r="CD1578" s="116"/>
      <c r="CE1578" s="116"/>
      <c r="CF1578" s="116"/>
      <c r="CG1578" s="116"/>
      <c r="CH1578" s="116"/>
      <c r="CI1578" s="116"/>
      <c r="CJ1578" s="116"/>
      <c r="CK1578" s="116"/>
      <c r="CL1578" s="116"/>
    </row>
    <row r="1579" spans="1:90" s="98" customFormat="1" ht="25.5" x14ac:dyDescent="0.2">
      <c r="A1579" s="36" t="str">
        <f t="shared" si="388"/>
        <v>2</v>
      </c>
      <c r="B1579" s="36" t="str">
        <f t="shared" si="389"/>
        <v>1</v>
      </c>
      <c r="C1579" s="36" t="str">
        <f t="shared" si="390"/>
        <v>4</v>
      </c>
      <c r="D1579" s="36" t="str">
        <f t="shared" si="391"/>
        <v>2</v>
      </c>
      <c r="E1579" s="36" t="str">
        <f t="shared" si="392"/>
        <v>2</v>
      </c>
      <c r="F1579" s="36" t="str">
        <f t="shared" si="393"/>
        <v>07</v>
      </c>
      <c r="G1579" s="36" t="str">
        <f t="shared" si="394"/>
        <v>00</v>
      </c>
      <c r="H1579" s="36" t="s">
        <v>10115</v>
      </c>
      <c r="I1579" s="41" t="s">
        <v>4039</v>
      </c>
      <c r="J1579" s="128" t="s">
        <v>4040</v>
      </c>
      <c r="K1579" s="35" t="s">
        <v>69</v>
      </c>
      <c r="L1579" s="35" t="s">
        <v>3062</v>
      </c>
      <c r="M1579" s="35" t="s">
        <v>10953</v>
      </c>
      <c r="N1579" s="35" t="s">
        <v>3064</v>
      </c>
      <c r="O1579" s="24" t="s">
        <v>9300</v>
      </c>
      <c r="P1579" s="35" t="s">
        <v>3064</v>
      </c>
      <c r="Q1579" s="35" t="s">
        <v>3065</v>
      </c>
      <c r="R1579" s="35"/>
      <c r="S1579" s="35" t="s">
        <v>3062</v>
      </c>
      <c r="T1579" s="111"/>
      <c r="U1579" s="111"/>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c r="BY1579" s="116"/>
      <c r="BZ1579" s="116"/>
      <c r="CA1579" s="116"/>
      <c r="CB1579" s="116"/>
      <c r="CC1579" s="116"/>
      <c r="CD1579" s="116"/>
      <c r="CE1579" s="116"/>
      <c r="CF1579" s="116"/>
      <c r="CG1579" s="116"/>
      <c r="CH1579" s="116"/>
      <c r="CI1579" s="116"/>
      <c r="CJ1579" s="116"/>
      <c r="CK1579" s="116"/>
      <c r="CL1579" s="116"/>
    </row>
    <row r="1580" spans="1:90" s="98" customFormat="1" ht="25.5" x14ac:dyDescent="0.2">
      <c r="A1580" s="36" t="str">
        <f t="shared" si="388"/>
        <v>2</v>
      </c>
      <c r="B1580" s="36" t="str">
        <f t="shared" si="389"/>
        <v>1</v>
      </c>
      <c r="C1580" s="36" t="str">
        <f t="shared" si="390"/>
        <v>4</v>
      </c>
      <c r="D1580" s="36" t="str">
        <f t="shared" si="391"/>
        <v>2</v>
      </c>
      <c r="E1580" s="36" t="str">
        <f t="shared" si="392"/>
        <v>2</v>
      </c>
      <c r="F1580" s="36" t="str">
        <f t="shared" si="393"/>
        <v>08</v>
      </c>
      <c r="G1580" s="36" t="str">
        <f t="shared" si="394"/>
        <v>00</v>
      </c>
      <c r="H1580" s="36" t="s">
        <v>10116</v>
      </c>
      <c r="I1580" s="41" t="s">
        <v>4042</v>
      </c>
      <c r="J1580" s="128" t="s">
        <v>4043</v>
      </c>
      <c r="K1580" s="35" t="s">
        <v>69</v>
      </c>
      <c r="L1580" s="35" t="s">
        <v>3062</v>
      </c>
      <c r="M1580" s="35" t="s">
        <v>10953</v>
      </c>
      <c r="N1580" s="35" t="s">
        <v>3064</v>
      </c>
      <c r="O1580" s="24" t="s">
        <v>9300</v>
      </c>
      <c r="P1580" s="35" t="s">
        <v>3064</v>
      </c>
      <c r="Q1580" s="35" t="s">
        <v>3065</v>
      </c>
      <c r="R1580" s="35"/>
      <c r="S1580" s="35" t="s">
        <v>3062</v>
      </c>
      <c r="T1580" s="111"/>
      <c r="U1580" s="111"/>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c r="BY1580" s="116"/>
      <c r="BZ1580" s="116"/>
      <c r="CA1580" s="116"/>
      <c r="CB1580" s="116"/>
      <c r="CC1580" s="116"/>
      <c r="CD1580" s="116"/>
      <c r="CE1580" s="116"/>
      <c r="CF1580" s="116"/>
      <c r="CG1580" s="116"/>
      <c r="CH1580" s="116"/>
      <c r="CI1580" s="116"/>
      <c r="CJ1580" s="116"/>
      <c r="CK1580" s="116"/>
      <c r="CL1580" s="116"/>
    </row>
    <row r="1581" spans="1:90" s="98" customFormat="1" ht="76.5" x14ac:dyDescent="0.2">
      <c r="A1581" s="36" t="str">
        <f t="shared" si="388"/>
        <v>2</v>
      </c>
      <c r="B1581" s="36" t="str">
        <f t="shared" si="389"/>
        <v>1</v>
      </c>
      <c r="C1581" s="36" t="str">
        <f t="shared" si="390"/>
        <v>4</v>
      </c>
      <c r="D1581" s="36" t="str">
        <f t="shared" si="391"/>
        <v>2</v>
      </c>
      <c r="E1581" s="36" t="str">
        <f t="shared" si="392"/>
        <v>2</v>
      </c>
      <c r="F1581" s="36" t="str">
        <f t="shared" si="393"/>
        <v>99</v>
      </c>
      <c r="G1581" s="36" t="str">
        <f t="shared" si="394"/>
        <v>00</v>
      </c>
      <c r="H1581" s="36" t="s">
        <v>10117</v>
      </c>
      <c r="I1581" s="41" t="s">
        <v>3663</v>
      </c>
      <c r="J1581" s="128" t="s">
        <v>4045</v>
      </c>
      <c r="K1581" s="35" t="s">
        <v>69</v>
      </c>
      <c r="L1581" s="35" t="s">
        <v>3062</v>
      </c>
      <c r="M1581" s="35" t="s">
        <v>10953</v>
      </c>
      <c r="N1581" s="35" t="s">
        <v>3064</v>
      </c>
      <c r="O1581" s="24" t="s">
        <v>9300</v>
      </c>
      <c r="P1581" s="35" t="s">
        <v>3064</v>
      </c>
      <c r="Q1581" s="35" t="s">
        <v>3065</v>
      </c>
      <c r="R1581" s="35"/>
      <c r="S1581" s="35" t="s">
        <v>3062</v>
      </c>
      <c r="T1581" s="111"/>
      <c r="U1581" s="111"/>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c r="BY1581" s="116"/>
      <c r="BZ1581" s="116"/>
      <c r="CA1581" s="116"/>
      <c r="CB1581" s="116"/>
      <c r="CC1581" s="116"/>
      <c r="CD1581" s="116"/>
      <c r="CE1581" s="116"/>
      <c r="CF1581" s="116"/>
      <c r="CG1581" s="116"/>
      <c r="CH1581" s="116"/>
      <c r="CI1581" s="116"/>
      <c r="CJ1581" s="116"/>
      <c r="CK1581" s="116"/>
      <c r="CL1581" s="116"/>
    </row>
    <row r="1582" spans="1:90" s="116" customFormat="1" ht="76.5" x14ac:dyDescent="0.2">
      <c r="A1582" s="42" t="str">
        <f>MID(H1582,1,1)</f>
        <v>2</v>
      </c>
      <c r="B1582" s="42" t="str">
        <f>MID(H1582,3,1)</f>
        <v>1</v>
      </c>
      <c r="C1582" s="42" t="str">
        <f>MID(H1582,5,1)</f>
        <v>4</v>
      </c>
      <c r="D1582" s="42" t="str">
        <f>MID(H1582,7,1)</f>
        <v>2</v>
      </c>
      <c r="E1582" s="42" t="str">
        <f>MID(H1582,9,1)</f>
        <v>4</v>
      </c>
      <c r="F1582" s="42" t="str">
        <f>MID(H1582,11,2)</f>
        <v>00</v>
      </c>
      <c r="G1582" s="42" t="str">
        <f>MID(H1582,14,2)</f>
        <v>00</v>
      </c>
      <c r="H1582" s="42" t="s">
        <v>10118</v>
      </c>
      <c r="I1582" s="48" t="s">
        <v>10119</v>
      </c>
      <c r="J1582" s="123" t="s">
        <v>10121</v>
      </c>
      <c r="K1582" s="43" t="s">
        <v>69</v>
      </c>
      <c r="L1582" s="43" t="s">
        <v>3052</v>
      </c>
      <c r="M1582" s="43" t="s">
        <v>10953</v>
      </c>
      <c r="N1582" s="43"/>
      <c r="O1582" s="43"/>
      <c r="P1582" s="43"/>
      <c r="Q1582" s="43" t="s">
        <v>3072</v>
      </c>
      <c r="R1582" s="43"/>
      <c r="S1582" s="43" t="s">
        <v>3062</v>
      </c>
      <c r="T1582" s="111"/>
      <c r="U1582" s="111"/>
    </row>
    <row r="1583" spans="1:90" s="98" customFormat="1" ht="89.25" x14ac:dyDescent="0.2">
      <c r="A1583" s="36" t="str">
        <f t="shared" si="367"/>
        <v>2</v>
      </c>
      <c r="B1583" s="36" t="str">
        <f t="shared" si="368"/>
        <v>1</v>
      </c>
      <c r="C1583" s="36" t="str">
        <f t="shared" si="369"/>
        <v>4</v>
      </c>
      <c r="D1583" s="36" t="str">
        <f t="shared" si="370"/>
        <v>2</v>
      </c>
      <c r="E1583" s="36" t="str">
        <f t="shared" si="371"/>
        <v>4</v>
      </c>
      <c r="F1583" s="36" t="str">
        <f t="shared" si="372"/>
        <v>01</v>
      </c>
      <c r="G1583" s="36" t="str">
        <f t="shared" si="374"/>
        <v>00</v>
      </c>
      <c r="H1583" s="36" t="s">
        <v>4904</v>
      </c>
      <c r="I1583" s="41" t="s">
        <v>4019</v>
      </c>
      <c r="J1583" s="128" t="s">
        <v>4020</v>
      </c>
      <c r="K1583" s="35" t="s">
        <v>69</v>
      </c>
      <c r="L1583" s="35" t="s">
        <v>3062</v>
      </c>
      <c r="M1583" s="35" t="s">
        <v>10953</v>
      </c>
      <c r="N1583" s="35"/>
      <c r="O1583" s="24"/>
      <c r="P1583" s="35" t="s">
        <v>3064</v>
      </c>
      <c r="Q1583" s="35" t="s">
        <v>3072</v>
      </c>
      <c r="R1583" s="35"/>
      <c r="S1583" s="35" t="s">
        <v>3062</v>
      </c>
      <c r="T1583" s="111"/>
      <c r="U1583" s="111"/>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c r="BY1583" s="116"/>
      <c r="BZ1583" s="116"/>
      <c r="CA1583" s="116"/>
      <c r="CB1583" s="116"/>
      <c r="CC1583" s="116"/>
      <c r="CD1583" s="116"/>
      <c r="CE1583" s="116"/>
      <c r="CF1583" s="116"/>
      <c r="CG1583" s="116"/>
      <c r="CH1583" s="116"/>
      <c r="CI1583" s="116"/>
      <c r="CJ1583" s="116"/>
      <c r="CK1583" s="116"/>
      <c r="CL1583" s="116"/>
    </row>
    <row r="1584" spans="1:90" s="98" customFormat="1" ht="76.5" x14ac:dyDescent="0.2">
      <c r="A1584" s="36" t="str">
        <f t="shared" si="367"/>
        <v>2</v>
      </c>
      <c r="B1584" s="36" t="str">
        <f t="shared" si="368"/>
        <v>1</v>
      </c>
      <c r="C1584" s="36" t="str">
        <f t="shared" si="369"/>
        <v>4</v>
      </c>
      <c r="D1584" s="36" t="str">
        <f t="shared" si="370"/>
        <v>2</v>
      </c>
      <c r="E1584" s="36" t="str">
        <f t="shared" si="371"/>
        <v>4</v>
      </c>
      <c r="F1584" s="36" t="str">
        <f t="shared" si="372"/>
        <v>01</v>
      </c>
      <c r="G1584" s="36" t="str">
        <f t="shared" si="374"/>
        <v>01</v>
      </c>
      <c r="H1584" s="36" t="s">
        <v>4905</v>
      </c>
      <c r="I1584" s="41" t="s">
        <v>4022</v>
      </c>
      <c r="J1584" s="128" t="s">
        <v>4023</v>
      </c>
      <c r="K1584" s="35" t="s">
        <v>69</v>
      </c>
      <c r="L1584" s="35" t="s">
        <v>3062</v>
      </c>
      <c r="M1584" s="35" t="s">
        <v>10953</v>
      </c>
      <c r="N1584" s="35" t="s">
        <v>3064</v>
      </c>
      <c r="O1584" s="24" t="s">
        <v>9300</v>
      </c>
      <c r="P1584" s="35" t="s">
        <v>3064</v>
      </c>
      <c r="Q1584" s="35" t="s">
        <v>3065</v>
      </c>
      <c r="R1584" s="35"/>
      <c r="S1584" s="35" t="s">
        <v>3062</v>
      </c>
      <c r="T1584" s="111"/>
      <c r="U1584" s="111"/>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c r="BY1584" s="116"/>
      <c r="BZ1584" s="116"/>
      <c r="CA1584" s="116"/>
      <c r="CB1584" s="116"/>
      <c r="CC1584" s="116"/>
      <c r="CD1584" s="116"/>
      <c r="CE1584" s="116"/>
      <c r="CF1584" s="116"/>
      <c r="CG1584" s="116"/>
      <c r="CH1584" s="116"/>
      <c r="CI1584" s="116"/>
      <c r="CJ1584" s="116"/>
      <c r="CK1584" s="116"/>
      <c r="CL1584" s="116"/>
    </row>
    <row r="1585" spans="1:90" s="98" customFormat="1" ht="38.25" x14ac:dyDescent="0.2">
      <c r="A1585" s="36" t="str">
        <f t="shared" si="367"/>
        <v>2</v>
      </c>
      <c r="B1585" s="36" t="str">
        <f t="shared" si="368"/>
        <v>1</v>
      </c>
      <c r="C1585" s="36" t="str">
        <f t="shared" si="369"/>
        <v>4</v>
      </c>
      <c r="D1585" s="36" t="str">
        <f t="shared" si="370"/>
        <v>2</v>
      </c>
      <c r="E1585" s="36" t="str">
        <f t="shared" si="371"/>
        <v>4</v>
      </c>
      <c r="F1585" s="36" t="str">
        <f t="shared" si="372"/>
        <v>01</v>
      </c>
      <c r="G1585" s="36" t="str">
        <f t="shared" si="374"/>
        <v>02</v>
      </c>
      <c r="H1585" s="36" t="s">
        <v>4906</v>
      </c>
      <c r="I1585" s="41" t="s">
        <v>4025</v>
      </c>
      <c r="J1585" s="128" t="s">
        <v>4026</v>
      </c>
      <c r="K1585" s="35" t="s">
        <v>69</v>
      </c>
      <c r="L1585" s="35" t="s">
        <v>3062</v>
      </c>
      <c r="M1585" s="35" t="s">
        <v>10953</v>
      </c>
      <c r="N1585" s="35" t="s">
        <v>3064</v>
      </c>
      <c r="O1585" s="24" t="s">
        <v>9300</v>
      </c>
      <c r="P1585" s="35" t="s">
        <v>3064</v>
      </c>
      <c r="Q1585" s="35" t="s">
        <v>3065</v>
      </c>
      <c r="R1585" s="35"/>
      <c r="S1585" s="35" t="s">
        <v>3062</v>
      </c>
      <c r="T1585" s="111"/>
      <c r="U1585" s="111"/>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c r="BY1585" s="116"/>
      <c r="BZ1585" s="116"/>
      <c r="CA1585" s="116"/>
      <c r="CB1585" s="116"/>
      <c r="CC1585" s="116"/>
      <c r="CD1585" s="116"/>
      <c r="CE1585" s="116"/>
      <c r="CF1585" s="116"/>
      <c r="CG1585" s="116"/>
      <c r="CH1585" s="116"/>
      <c r="CI1585" s="116"/>
      <c r="CJ1585" s="116"/>
      <c r="CK1585" s="116"/>
      <c r="CL1585" s="116"/>
    </row>
    <row r="1586" spans="1:90" s="98" customFormat="1" ht="25.5" x14ac:dyDescent="0.2">
      <c r="A1586" s="36" t="str">
        <f t="shared" si="367"/>
        <v>2</v>
      </c>
      <c r="B1586" s="36" t="str">
        <f t="shared" si="368"/>
        <v>1</v>
      </c>
      <c r="C1586" s="36" t="str">
        <f t="shared" si="369"/>
        <v>4</v>
      </c>
      <c r="D1586" s="36" t="str">
        <f t="shared" si="370"/>
        <v>2</v>
      </c>
      <c r="E1586" s="36" t="str">
        <f t="shared" si="371"/>
        <v>4</v>
      </c>
      <c r="F1586" s="36" t="str">
        <f t="shared" si="372"/>
        <v>02</v>
      </c>
      <c r="G1586" s="36" t="str">
        <f t="shared" si="374"/>
        <v>00</v>
      </c>
      <c r="H1586" s="36" t="s">
        <v>4907</v>
      </c>
      <c r="I1586" s="41" t="s">
        <v>4028</v>
      </c>
      <c r="J1586" s="128" t="s">
        <v>4029</v>
      </c>
      <c r="K1586" s="35" t="s">
        <v>69</v>
      </c>
      <c r="L1586" s="35" t="s">
        <v>3062</v>
      </c>
      <c r="M1586" s="35" t="s">
        <v>10953</v>
      </c>
      <c r="N1586" s="35" t="s">
        <v>3064</v>
      </c>
      <c r="O1586" s="24" t="s">
        <v>9300</v>
      </c>
      <c r="P1586" s="35" t="s">
        <v>3064</v>
      </c>
      <c r="Q1586" s="35" t="s">
        <v>3065</v>
      </c>
      <c r="R1586" s="35"/>
      <c r="S1586" s="35" t="s">
        <v>3062</v>
      </c>
      <c r="T1586" s="111"/>
      <c r="U1586" s="111"/>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c r="BY1586" s="116"/>
      <c r="BZ1586" s="116"/>
      <c r="CA1586" s="116"/>
      <c r="CB1586" s="116"/>
      <c r="CC1586" s="116"/>
      <c r="CD1586" s="116"/>
      <c r="CE1586" s="116"/>
      <c r="CF1586" s="116"/>
      <c r="CG1586" s="116"/>
      <c r="CH1586" s="116"/>
      <c r="CI1586" s="116"/>
      <c r="CJ1586" s="116"/>
      <c r="CK1586" s="116"/>
      <c r="CL1586" s="116"/>
    </row>
    <row r="1587" spans="1:90" s="98" customFormat="1" ht="25.5" x14ac:dyDescent="0.2">
      <c r="A1587" s="36" t="str">
        <f t="shared" si="367"/>
        <v>2</v>
      </c>
      <c r="B1587" s="36" t="str">
        <f t="shared" si="368"/>
        <v>1</v>
      </c>
      <c r="C1587" s="36" t="str">
        <f t="shared" si="369"/>
        <v>4</v>
      </c>
      <c r="D1587" s="36" t="str">
        <f t="shared" si="370"/>
        <v>2</v>
      </c>
      <c r="E1587" s="36" t="str">
        <f t="shared" si="371"/>
        <v>4</v>
      </c>
      <c r="F1587" s="36" t="str">
        <f t="shared" si="372"/>
        <v>03</v>
      </c>
      <c r="G1587" s="36" t="str">
        <f t="shared" si="374"/>
        <v>00</v>
      </c>
      <c r="H1587" s="36" t="s">
        <v>4908</v>
      </c>
      <c r="I1587" s="41" t="s">
        <v>3661</v>
      </c>
      <c r="J1587" s="128" t="s">
        <v>4031</v>
      </c>
      <c r="K1587" s="35" t="s">
        <v>69</v>
      </c>
      <c r="L1587" s="35" t="s">
        <v>3062</v>
      </c>
      <c r="M1587" s="35" t="s">
        <v>10953</v>
      </c>
      <c r="N1587" s="35" t="s">
        <v>3064</v>
      </c>
      <c r="O1587" s="24" t="s">
        <v>9300</v>
      </c>
      <c r="P1587" s="35" t="s">
        <v>3064</v>
      </c>
      <c r="Q1587" s="35" t="s">
        <v>3065</v>
      </c>
      <c r="R1587" s="35"/>
      <c r="S1587" s="35" t="s">
        <v>3062</v>
      </c>
      <c r="T1587" s="111"/>
      <c r="U1587" s="111"/>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c r="BY1587" s="116"/>
      <c r="BZ1587" s="116"/>
      <c r="CA1587" s="116"/>
      <c r="CB1587" s="116"/>
      <c r="CC1587" s="116"/>
      <c r="CD1587" s="116"/>
      <c r="CE1587" s="116"/>
      <c r="CF1587" s="116"/>
      <c r="CG1587" s="116"/>
      <c r="CH1587" s="116"/>
      <c r="CI1587" s="116"/>
      <c r="CJ1587" s="116"/>
      <c r="CK1587" s="116"/>
      <c r="CL1587" s="116"/>
    </row>
    <row r="1588" spans="1:90" s="98" customFormat="1" ht="25.5" x14ac:dyDescent="0.2">
      <c r="A1588" s="36" t="str">
        <f t="shared" si="367"/>
        <v>2</v>
      </c>
      <c r="B1588" s="36" t="str">
        <f t="shared" si="368"/>
        <v>1</v>
      </c>
      <c r="C1588" s="36" t="str">
        <f t="shared" si="369"/>
        <v>4</v>
      </c>
      <c r="D1588" s="36" t="str">
        <f t="shared" si="370"/>
        <v>2</v>
      </c>
      <c r="E1588" s="36" t="str">
        <f t="shared" si="371"/>
        <v>4</v>
      </c>
      <c r="F1588" s="36" t="str">
        <f t="shared" si="372"/>
        <v>04</v>
      </c>
      <c r="G1588" s="36" t="str">
        <f t="shared" si="374"/>
        <v>00</v>
      </c>
      <c r="H1588" s="36" t="s">
        <v>4909</v>
      </c>
      <c r="I1588" s="41" t="s">
        <v>4667</v>
      </c>
      <c r="J1588" s="128" t="s">
        <v>4668</v>
      </c>
      <c r="K1588" s="35" t="s">
        <v>69</v>
      </c>
      <c r="L1588" s="35" t="s">
        <v>3062</v>
      </c>
      <c r="M1588" s="35" t="s">
        <v>10953</v>
      </c>
      <c r="N1588" s="35" t="s">
        <v>3064</v>
      </c>
      <c r="O1588" s="24" t="s">
        <v>9300</v>
      </c>
      <c r="P1588" s="35" t="s">
        <v>3064</v>
      </c>
      <c r="Q1588" s="35" t="s">
        <v>3065</v>
      </c>
      <c r="R1588" s="35"/>
      <c r="S1588" s="35" t="s">
        <v>3062</v>
      </c>
      <c r="T1588" s="111"/>
      <c r="U1588" s="111"/>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c r="BY1588" s="116"/>
      <c r="BZ1588" s="116"/>
      <c r="CA1588" s="116"/>
      <c r="CB1588" s="116"/>
      <c r="CC1588" s="116"/>
      <c r="CD1588" s="116"/>
      <c r="CE1588" s="116"/>
      <c r="CF1588" s="116"/>
      <c r="CG1588" s="116"/>
      <c r="CH1588" s="116"/>
      <c r="CI1588" s="116"/>
      <c r="CJ1588" s="116"/>
      <c r="CK1588" s="116"/>
      <c r="CL1588" s="116"/>
    </row>
    <row r="1589" spans="1:90" s="98" customFormat="1" ht="25.5" x14ac:dyDescent="0.2">
      <c r="A1589" s="36" t="str">
        <f t="shared" si="367"/>
        <v>2</v>
      </c>
      <c r="B1589" s="36" t="str">
        <f t="shared" si="368"/>
        <v>1</v>
      </c>
      <c r="C1589" s="36" t="str">
        <f t="shared" si="369"/>
        <v>4</v>
      </c>
      <c r="D1589" s="36" t="str">
        <f t="shared" si="370"/>
        <v>2</v>
      </c>
      <c r="E1589" s="36" t="str">
        <f t="shared" si="371"/>
        <v>4</v>
      </c>
      <c r="F1589" s="36" t="str">
        <f t="shared" si="372"/>
        <v>05</v>
      </c>
      <c r="G1589" s="36" t="str">
        <f t="shared" si="374"/>
        <v>00</v>
      </c>
      <c r="H1589" s="36" t="s">
        <v>4910</v>
      </c>
      <c r="I1589" s="41" t="s">
        <v>4033</v>
      </c>
      <c r="J1589" s="128" t="s">
        <v>4034</v>
      </c>
      <c r="K1589" s="35" t="s">
        <v>69</v>
      </c>
      <c r="L1589" s="35" t="s">
        <v>3062</v>
      </c>
      <c r="M1589" s="35" t="s">
        <v>10953</v>
      </c>
      <c r="N1589" s="35" t="s">
        <v>3064</v>
      </c>
      <c r="O1589" s="24" t="s">
        <v>9300</v>
      </c>
      <c r="P1589" s="35" t="s">
        <v>3064</v>
      </c>
      <c r="Q1589" s="35" t="s">
        <v>3065</v>
      </c>
      <c r="R1589" s="35"/>
      <c r="S1589" s="35" t="s">
        <v>3062</v>
      </c>
      <c r="T1589" s="111"/>
      <c r="U1589" s="111"/>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c r="BY1589" s="116"/>
      <c r="BZ1589" s="116"/>
      <c r="CA1589" s="116"/>
      <c r="CB1589" s="116"/>
      <c r="CC1589" s="116"/>
      <c r="CD1589" s="116"/>
      <c r="CE1589" s="116"/>
      <c r="CF1589" s="116"/>
      <c r="CG1589" s="116"/>
      <c r="CH1589" s="116"/>
      <c r="CI1589" s="116"/>
      <c r="CJ1589" s="116"/>
      <c r="CK1589" s="116"/>
      <c r="CL1589" s="116"/>
    </row>
    <row r="1590" spans="1:90" s="98" customFormat="1" ht="51" x14ac:dyDescent="0.2">
      <c r="A1590" s="36" t="str">
        <f t="shared" si="367"/>
        <v>2</v>
      </c>
      <c r="B1590" s="36" t="str">
        <f t="shared" si="368"/>
        <v>1</v>
      </c>
      <c r="C1590" s="36" t="str">
        <f t="shared" si="369"/>
        <v>4</v>
      </c>
      <c r="D1590" s="36" t="str">
        <f t="shared" si="370"/>
        <v>2</v>
      </c>
      <c r="E1590" s="36" t="str">
        <f t="shared" si="371"/>
        <v>4</v>
      </c>
      <c r="F1590" s="36" t="str">
        <f t="shared" si="372"/>
        <v>06</v>
      </c>
      <c r="G1590" s="36" t="str">
        <f t="shared" si="374"/>
        <v>00</v>
      </c>
      <c r="H1590" s="36" t="s">
        <v>4911</v>
      </c>
      <c r="I1590" s="41" t="s">
        <v>4036</v>
      </c>
      <c r="J1590" s="128" t="s">
        <v>4037</v>
      </c>
      <c r="K1590" s="35" t="s">
        <v>69</v>
      </c>
      <c r="L1590" s="35" t="s">
        <v>3062</v>
      </c>
      <c r="M1590" s="35" t="s">
        <v>10953</v>
      </c>
      <c r="N1590" s="35" t="s">
        <v>3064</v>
      </c>
      <c r="O1590" s="24" t="s">
        <v>9300</v>
      </c>
      <c r="P1590" s="35" t="s">
        <v>3064</v>
      </c>
      <c r="Q1590" s="35" t="s">
        <v>3065</v>
      </c>
      <c r="R1590" s="35"/>
      <c r="S1590" s="35" t="s">
        <v>3062</v>
      </c>
      <c r="T1590" s="111"/>
      <c r="U1590" s="111"/>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c r="BY1590" s="116"/>
      <c r="BZ1590" s="116"/>
      <c r="CA1590" s="116"/>
      <c r="CB1590" s="116"/>
      <c r="CC1590" s="116"/>
      <c r="CD1590" s="116"/>
      <c r="CE1590" s="116"/>
      <c r="CF1590" s="116"/>
      <c r="CG1590" s="116"/>
      <c r="CH1590" s="116"/>
      <c r="CI1590" s="116"/>
      <c r="CJ1590" s="116"/>
      <c r="CK1590" s="116"/>
      <c r="CL1590" s="116"/>
    </row>
    <row r="1591" spans="1:90" s="98" customFormat="1" ht="25.5" x14ac:dyDescent="0.2">
      <c r="A1591" s="36" t="str">
        <f t="shared" si="367"/>
        <v>2</v>
      </c>
      <c r="B1591" s="36" t="str">
        <f t="shared" si="368"/>
        <v>1</v>
      </c>
      <c r="C1591" s="36" t="str">
        <f t="shared" si="369"/>
        <v>4</v>
      </c>
      <c r="D1591" s="36" t="str">
        <f t="shared" si="370"/>
        <v>2</v>
      </c>
      <c r="E1591" s="36" t="str">
        <f t="shared" si="371"/>
        <v>4</v>
      </c>
      <c r="F1591" s="36" t="str">
        <f t="shared" si="372"/>
        <v>07</v>
      </c>
      <c r="G1591" s="36" t="str">
        <f t="shared" si="374"/>
        <v>00</v>
      </c>
      <c r="H1591" s="36" t="s">
        <v>4912</v>
      </c>
      <c r="I1591" s="41" t="s">
        <v>4039</v>
      </c>
      <c r="J1591" s="128" t="s">
        <v>4040</v>
      </c>
      <c r="K1591" s="35" t="s">
        <v>69</v>
      </c>
      <c r="L1591" s="35" t="s">
        <v>3062</v>
      </c>
      <c r="M1591" s="35" t="s">
        <v>10953</v>
      </c>
      <c r="N1591" s="35" t="s">
        <v>3064</v>
      </c>
      <c r="O1591" s="24" t="s">
        <v>9300</v>
      </c>
      <c r="P1591" s="35" t="s">
        <v>3064</v>
      </c>
      <c r="Q1591" s="35" t="s">
        <v>3065</v>
      </c>
      <c r="R1591" s="35"/>
      <c r="S1591" s="35" t="s">
        <v>3062</v>
      </c>
      <c r="T1591" s="111"/>
      <c r="U1591" s="111"/>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c r="BY1591" s="116"/>
      <c r="BZ1591" s="116"/>
      <c r="CA1591" s="116"/>
      <c r="CB1591" s="116"/>
      <c r="CC1591" s="116"/>
      <c r="CD1591" s="116"/>
      <c r="CE1591" s="116"/>
      <c r="CF1591" s="116"/>
      <c r="CG1591" s="116"/>
      <c r="CH1591" s="116"/>
      <c r="CI1591" s="116"/>
      <c r="CJ1591" s="116"/>
      <c r="CK1591" s="116"/>
      <c r="CL1591" s="116"/>
    </row>
    <row r="1592" spans="1:90" s="98" customFormat="1" ht="25.5" x14ac:dyDescent="0.2">
      <c r="A1592" s="36" t="str">
        <f t="shared" si="367"/>
        <v>2</v>
      </c>
      <c r="B1592" s="36" t="str">
        <f t="shared" si="368"/>
        <v>1</v>
      </c>
      <c r="C1592" s="36" t="str">
        <f t="shared" si="369"/>
        <v>4</v>
      </c>
      <c r="D1592" s="36" t="str">
        <f t="shared" si="370"/>
        <v>2</v>
      </c>
      <c r="E1592" s="36" t="str">
        <f t="shared" si="371"/>
        <v>4</v>
      </c>
      <c r="F1592" s="36" t="str">
        <f t="shared" si="372"/>
        <v>08</v>
      </c>
      <c r="G1592" s="36" t="str">
        <f t="shared" si="374"/>
        <v>00</v>
      </c>
      <c r="H1592" s="36" t="s">
        <v>4913</v>
      </c>
      <c r="I1592" s="41" t="s">
        <v>4042</v>
      </c>
      <c r="J1592" s="128" t="s">
        <v>4043</v>
      </c>
      <c r="K1592" s="35" t="s">
        <v>69</v>
      </c>
      <c r="L1592" s="35" t="s">
        <v>3062</v>
      </c>
      <c r="M1592" s="35" t="s">
        <v>10953</v>
      </c>
      <c r="N1592" s="35" t="s">
        <v>3064</v>
      </c>
      <c r="O1592" s="24" t="s">
        <v>9300</v>
      </c>
      <c r="P1592" s="35" t="s">
        <v>3064</v>
      </c>
      <c r="Q1592" s="35" t="s">
        <v>3065</v>
      </c>
      <c r="R1592" s="35"/>
      <c r="S1592" s="35" t="s">
        <v>3062</v>
      </c>
      <c r="T1592" s="111"/>
      <c r="U1592" s="111"/>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c r="BY1592" s="116"/>
      <c r="BZ1592" s="116"/>
      <c r="CA1592" s="116"/>
      <c r="CB1592" s="116"/>
      <c r="CC1592" s="116"/>
      <c r="CD1592" s="116"/>
      <c r="CE1592" s="116"/>
      <c r="CF1592" s="116"/>
      <c r="CG1592" s="116"/>
      <c r="CH1592" s="116"/>
      <c r="CI1592" s="116"/>
      <c r="CJ1592" s="116"/>
      <c r="CK1592" s="116"/>
      <c r="CL1592" s="116"/>
    </row>
    <row r="1593" spans="1:90" s="98" customFormat="1" ht="76.5" x14ac:dyDescent="0.2">
      <c r="A1593" s="36" t="str">
        <f t="shared" si="367"/>
        <v>2</v>
      </c>
      <c r="B1593" s="36" t="str">
        <f t="shared" si="368"/>
        <v>1</v>
      </c>
      <c r="C1593" s="36" t="str">
        <f t="shared" si="369"/>
        <v>4</v>
      </c>
      <c r="D1593" s="36" t="str">
        <f t="shared" si="370"/>
        <v>2</v>
      </c>
      <c r="E1593" s="36" t="str">
        <f t="shared" si="371"/>
        <v>4</v>
      </c>
      <c r="F1593" s="36" t="str">
        <f t="shared" si="372"/>
        <v>99</v>
      </c>
      <c r="G1593" s="36" t="str">
        <f t="shared" si="374"/>
        <v>00</v>
      </c>
      <c r="H1593" s="36" t="s">
        <v>4914</v>
      </c>
      <c r="I1593" s="41" t="s">
        <v>3663</v>
      </c>
      <c r="J1593" s="128" t="s">
        <v>4045</v>
      </c>
      <c r="K1593" s="35" t="s">
        <v>69</v>
      </c>
      <c r="L1593" s="35" t="s">
        <v>3062</v>
      </c>
      <c r="M1593" s="35" t="s">
        <v>10953</v>
      </c>
      <c r="N1593" s="35" t="s">
        <v>3064</v>
      </c>
      <c r="O1593" s="24" t="s">
        <v>9300</v>
      </c>
      <c r="P1593" s="35" t="s">
        <v>3064</v>
      </c>
      <c r="Q1593" s="35" t="s">
        <v>3065</v>
      </c>
      <c r="R1593" s="35"/>
      <c r="S1593" s="35" t="s">
        <v>3062</v>
      </c>
      <c r="T1593" s="111"/>
      <c r="U1593" s="111"/>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c r="BY1593" s="116"/>
      <c r="BZ1593" s="116"/>
      <c r="CA1593" s="116"/>
      <c r="CB1593" s="116"/>
      <c r="CC1593" s="116"/>
      <c r="CD1593" s="116"/>
      <c r="CE1593" s="116"/>
      <c r="CF1593" s="116"/>
      <c r="CG1593" s="116"/>
      <c r="CH1593" s="116"/>
      <c r="CI1593" s="116"/>
      <c r="CJ1593" s="116"/>
      <c r="CK1593" s="116"/>
      <c r="CL1593" s="116"/>
    </row>
    <row r="1594" spans="1:90" ht="25.5" x14ac:dyDescent="0.2">
      <c r="A1594" s="7" t="str">
        <f t="shared" si="367"/>
        <v>2</v>
      </c>
      <c r="B1594" s="7" t="str">
        <f t="shared" si="368"/>
        <v>1</v>
      </c>
      <c r="C1594" s="7" t="str">
        <f t="shared" si="369"/>
        <v>4</v>
      </c>
      <c r="D1594" s="7" t="str">
        <f t="shared" si="370"/>
        <v>3</v>
      </c>
      <c r="E1594" s="7" t="str">
        <f t="shared" si="371"/>
        <v>0</v>
      </c>
      <c r="F1594" s="7" t="str">
        <f t="shared" si="372"/>
        <v>00</v>
      </c>
      <c r="G1594" s="7" t="str">
        <f t="shared" si="374"/>
        <v>00</v>
      </c>
      <c r="H1594" s="7" t="s">
        <v>614</v>
      </c>
      <c r="I1594" s="7" t="s">
        <v>615</v>
      </c>
      <c r="J1594" s="120" t="s">
        <v>6502</v>
      </c>
      <c r="K1594" s="10" t="s">
        <v>69</v>
      </c>
      <c r="L1594" s="10" t="s">
        <v>3052</v>
      </c>
      <c r="M1594" s="10" t="s">
        <v>10953</v>
      </c>
      <c r="N1594" s="10"/>
      <c r="O1594" s="10"/>
      <c r="P1594" s="10"/>
      <c r="Q1594" s="10" t="s">
        <v>3072</v>
      </c>
      <c r="R1594" s="10"/>
      <c r="S1594" s="10" t="s">
        <v>3052</v>
      </c>
    </row>
    <row r="1595" spans="1:90" s="98" customFormat="1" ht="63.75" x14ac:dyDescent="0.2">
      <c r="A1595" s="8" t="str">
        <f t="shared" si="367"/>
        <v>2</v>
      </c>
      <c r="B1595" s="8" t="str">
        <f t="shared" si="368"/>
        <v>1</v>
      </c>
      <c r="C1595" s="8" t="str">
        <f t="shared" si="369"/>
        <v>4</v>
      </c>
      <c r="D1595" s="8" t="str">
        <f t="shared" si="370"/>
        <v>3</v>
      </c>
      <c r="E1595" s="8" t="str">
        <f t="shared" si="371"/>
        <v>1</v>
      </c>
      <c r="F1595" s="8" t="str">
        <f t="shared" si="372"/>
        <v>00</v>
      </c>
      <c r="G1595" s="8" t="str">
        <f t="shared" si="374"/>
        <v>00</v>
      </c>
      <c r="H1595" s="8" t="s">
        <v>4915</v>
      </c>
      <c r="I1595" s="8" t="s">
        <v>4916</v>
      </c>
      <c r="J1595" s="121" t="s">
        <v>6503</v>
      </c>
      <c r="K1595" s="11" t="s">
        <v>69</v>
      </c>
      <c r="L1595" s="11" t="s">
        <v>3052</v>
      </c>
      <c r="M1595" s="11" t="s">
        <v>10953</v>
      </c>
      <c r="N1595" s="11"/>
      <c r="O1595" s="11"/>
      <c r="P1595" s="11"/>
      <c r="Q1595" s="11" t="s">
        <v>3072</v>
      </c>
      <c r="R1595" s="11"/>
      <c r="S1595" s="11" t="s">
        <v>3052</v>
      </c>
      <c r="T1595" s="111"/>
      <c r="U1595" s="111"/>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c r="BY1595" s="116"/>
      <c r="BZ1595" s="116"/>
      <c r="CA1595" s="116"/>
      <c r="CB1595" s="116"/>
      <c r="CC1595" s="116"/>
      <c r="CD1595" s="116"/>
      <c r="CE1595" s="116"/>
      <c r="CF1595" s="116"/>
      <c r="CG1595" s="116"/>
      <c r="CH1595" s="116"/>
      <c r="CI1595" s="116"/>
      <c r="CJ1595" s="116"/>
      <c r="CK1595" s="116"/>
      <c r="CL1595" s="116"/>
    </row>
    <row r="1596" spans="1:90" ht="38.25" x14ac:dyDescent="0.2">
      <c r="A1596" s="36" t="str">
        <f t="shared" si="367"/>
        <v>2</v>
      </c>
      <c r="B1596" s="36" t="str">
        <f t="shared" si="368"/>
        <v>1</v>
      </c>
      <c r="C1596" s="36" t="str">
        <f t="shared" si="369"/>
        <v>4</v>
      </c>
      <c r="D1596" s="36" t="str">
        <f t="shared" si="370"/>
        <v>3</v>
      </c>
      <c r="E1596" s="36" t="str">
        <f t="shared" si="371"/>
        <v>1</v>
      </c>
      <c r="F1596" s="36" t="str">
        <f t="shared" si="372"/>
        <v>01</v>
      </c>
      <c r="G1596" s="36" t="str">
        <f t="shared" si="374"/>
        <v>00</v>
      </c>
      <c r="H1596" s="26" t="s">
        <v>4046</v>
      </c>
      <c r="I1596" s="41" t="s">
        <v>4047</v>
      </c>
      <c r="J1596" s="128" t="s">
        <v>9521</v>
      </c>
      <c r="K1596" s="35" t="s">
        <v>69</v>
      </c>
      <c r="L1596" s="35" t="s">
        <v>3062</v>
      </c>
      <c r="M1596" s="35" t="s">
        <v>10953</v>
      </c>
      <c r="N1596" s="35" t="s">
        <v>3064</v>
      </c>
      <c r="O1596" s="24" t="s">
        <v>9300</v>
      </c>
      <c r="P1596" s="35" t="s">
        <v>3064</v>
      </c>
      <c r="Q1596" s="35" t="s">
        <v>3065</v>
      </c>
      <c r="R1596" s="35"/>
      <c r="S1596" s="35" t="s">
        <v>3052</v>
      </c>
    </row>
    <row r="1597" spans="1:90" s="98" customFormat="1" ht="38.25" x14ac:dyDescent="0.2">
      <c r="A1597" s="36" t="str">
        <f t="shared" si="367"/>
        <v>2</v>
      </c>
      <c r="B1597" s="36" t="str">
        <f t="shared" si="368"/>
        <v>1</v>
      </c>
      <c r="C1597" s="36" t="str">
        <f t="shared" si="369"/>
        <v>4</v>
      </c>
      <c r="D1597" s="36" t="str">
        <f t="shared" si="370"/>
        <v>3</v>
      </c>
      <c r="E1597" s="36" t="str">
        <f t="shared" si="371"/>
        <v>1</v>
      </c>
      <c r="F1597" s="36" t="str">
        <f t="shared" si="372"/>
        <v>02</v>
      </c>
      <c r="G1597" s="36" t="str">
        <f t="shared" si="374"/>
        <v>00</v>
      </c>
      <c r="H1597" s="26" t="s">
        <v>4050</v>
      </c>
      <c r="I1597" s="41" t="s">
        <v>4669</v>
      </c>
      <c r="J1597" s="128" t="s">
        <v>4048</v>
      </c>
      <c r="K1597" s="35" t="s">
        <v>69</v>
      </c>
      <c r="L1597" s="35" t="s">
        <v>3062</v>
      </c>
      <c r="M1597" s="35" t="s">
        <v>10953</v>
      </c>
      <c r="N1597" s="35" t="s">
        <v>3064</v>
      </c>
      <c r="O1597" s="24" t="s">
        <v>9300</v>
      </c>
      <c r="P1597" s="35" t="s">
        <v>3064</v>
      </c>
      <c r="Q1597" s="35" t="s">
        <v>3065</v>
      </c>
      <c r="R1597" s="35"/>
      <c r="S1597" s="35" t="s">
        <v>3052</v>
      </c>
      <c r="T1597" s="111"/>
      <c r="U1597" s="111"/>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c r="BY1597" s="116"/>
      <c r="BZ1597" s="116"/>
      <c r="CA1597" s="116"/>
      <c r="CB1597" s="116"/>
      <c r="CC1597" s="116"/>
      <c r="CD1597" s="116"/>
      <c r="CE1597" s="116"/>
      <c r="CF1597" s="116"/>
      <c r="CG1597" s="116"/>
      <c r="CH1597" s="116"/>
      <c r="CI1597" s="116"/>
      <c r="CJ1597" s="116"/>
      <c r="CK1597" s="116"/>
      <c r="CL1597" s="116"/>
    </row>
    <row r="1598" spans="1:90" s="98" customFormat="1" ht="25.5" x14ac:dyDescent="0.2">
      <c r="A1598" s="36" t="str">
        <f t="shared" si="367"/>
        <v>2</v>
      </c>
      <c r="B1598" s="36" t="str">
        <f t="shared" si="368"/>
        <v>1</v>
      </c>
      <c r="C1598" s="36" t="str">
        <f t="shared" si="369"/>
        <v>4</v>
      </c>
      <c r="D1598" s="36" t="str">
        <f t="shared" si="370"/>
        <v>3</v>
      </c>
      <c r="E1598" s="36" t="str">
        <f t="shared" si="371"/>
        <v>1</v>
      </c>
      <c r="F1598" s="36" t="str">
        <f t="shared" si="372"/>
        <v>03</v>
      </c>
      <c r="G1598" s="36" t="str">
        <f t="shared" si="374"/>
        <v>00</v>
      </c>
      <c r="H1598" s="26" t="s">
        <v>4052</v>
      </c>
      <c r="I1598" s="41" t="s">
        <v>3667</v>
      </c>
      <c r="J1598" s="128" t="s">
        <v>4049</v>
      </c>
      <c r="K1598" s="35" t="s">
        <v>69</v>
      </c>
      <c r="L1598" s="35" t="s">
        <v>3062</v>
      </c>
      <c r="M1598" s="35" t="s">
        <v>10953</v>
      </c>
      <c r="N1598" s="35" t="s">
        <v>3064</v>
      </c>
      <c r="O1598" s="24" t="s">
        <v>9300</v>
      </c>
      <c r="P1598" s="35" t="s">
        <v>3064</v>
      </c>
      <c r="Q1598" s="35" t="s">
        <v>3065</v>
      </c>
      <c r="R1598" s="35"/>
      <c r="S1598" s="35" t="s">
        <v>3052</v>
      </c>
      <c r="T1598" s="111"/>
      <c r="U1598" s="111"/>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c r="BY1598" s="116"/>
      <c r="BZ1598" s="116"/>
      <c r="CA1598" s="116"/>
      <c r="CB1598" s="116"/>
      <c r="CC1598" s="116"/>
      <c r="CD1598" s="116"/>
      <c r="CE1598" s="116"/>
      <c r="CF1598" s="116"/>
      <c r="CG1598" s="116"/>
      <c r="CH1598" s="116"/>
      <c r="CI1598" s="116"/>
      <c r="CJ1598" s="116"/>
      <c r="CK1598" s="116"/>
      <c r="CL1598" s="116"/>
    </row>
    <row r="1599" spans="1:90" s="98" customFormat="1" ht="38.25" x14ac:dyDescent="0.2">
      <c r="A1599" s="36" t="str">
        <f t="shared" si="367"/>
        <v>2</v>
      </c>
      <c r="B1599" s="36" t="str">
        <f t="shared" si="368"/>
        <v>1</v>
      </c>
      <c r="C1599" s="36" t="str">
        <f t="shared" si="369"/>
        <v>4</v>
      </c>
      <c r="D1599" s="36" t="str">
        <f t="shared" si="370"/>
        <v>3</v>
      </c>
      <c r="E1599" s="36" t="str">
        <f t="shared" si="371"/>
        <v>1</v>
      </c>
      <c r="F1599" s="36" t="str">
        <f t="shared" si="372"/>
        <v>04</v>
      </c>
      <c r="G1599" s="36" t="str">
        <f t="shared" si="374"/>
        <v>00</v>
      </c>
      <c r="H1599" s="26" t="s">
        <v>4670</v>
      </c>
      <c r="I1599" s="41" t="s">
        <v>4579</v>
      </c>
      <c r="J1599" s="128" t="s">
        <v>4051</v>
      </c>
      <c r="K1599" s="35" t="s">
        <v>69</v>
      </c>
      <c r="L1599" s="35" t="s">
        <v>3062</v>
      </c>
      <c r="M1599" s="35" t="s">
        <v>10953</v>
      </c>
      <c r="N1599" s="35" t="s">
        <v>3064</v>
      </c>
      <c r="O1599" s="24" t="s">
        <v>9300</v>
      </c>
      <c r="P1599" s="35" t="s">
        <v>3064</v>
      </c>
      <c r="Q1599" s="35" t="s">
        <v>3065</v>
      </c>
      <c r="R1599" s="35"/>
      <c r="S1599" s="35" t="s">
        <v>3062</v>
      </c>
      <c r="T1599" s="111"/>
      <c r="U1599" s="111"/>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c r="BY1599" s="116"/>
      <c r="BZ1599" s="116"/>
      <c r="CA1599" s="116"/>
      <c r="CB1599" s="116"/>
      <c r="CC1599" s="116"/>
      <c r="CD1599" s="116"/>
      <c r="CE1599" s="116"/>
      <c r="CF1599" s="116"/>
      <c r="CG1599" s="116"/>
      <c r="CH1599" s="116"/>
      <c r="CI1599" s="116"/>
      <c r="CJ1599" s="116"/>
      <c r="CK1599" s="116"/>
      <c r="CL1599" s="116"/>
    </row>
    <row r="1600" spans="1:90" ht="51" x14ac:dyDescent="0.2">
      <c r="A1600" s="36" t="str">
        <f t="shared" si="367"/>
        <v>2</v>
      </c>
      <c r="B1600" s="36" t="str">
        <f t="shared" si="368"/>
        <v>1</v>
      </c>
      <c r="C1600" s="36" t="str">
        <f t="shared" si="369"/>
        <v>4</v>
      </c>
      <c r="D1600" s="36" t="str">
        <f t="shared" si="370"/>
        <v>3</v>
      </c>
      <c r="E1600" s="36" t="str">
        <f t="shared" si="371"/>
        <v>1</v>
      </c>
      <c r="F1600" s="36" t="str">
        <f t="shared" si="372"/>
        <v>06</v>
      </c>
      <c r="G1600" s="36" t="str">
        <f t="shared" si="374"/>
        <v>00</v>
      </c>
      <c r="H1600" s="36" t="s">
        <v>4671</v>
      </c>
      <c r="I1600" s="41" t="s">
        <v>4056</v>
      </c>
      <c r="J1600" s="128" t="s">
        <v>4057</v>
      </c>
      <c r="K1600" s="35" t="s">
        <v>69</v>
      </c>
      <c r="L1600" s="35" t="s">
        <v>3062</v>
      </c>
      <c r="M1600" s="35" t="s">
        <v>10953</v>
      </c>
      <c r="N1600" s="35" t="s">
        <v>3064</v>
      </c>
      <c r="O1600" s="24" t="s">
        <v>9300</v>
      </c>
      <c r="P1600" s="35" t="s">
        <v>3064</v>
      </c>
      <c r="Q1600" s="35" t="s">
        <v>3065</v>
      </c>
      <c r="R1600" s="35"/>
      <c r="S1600" s="35" t="s">
        <v>3062</v>
      </c>
    </row>
    <row r="1601" spans="1:90" s="98" customFormat="1" ht="25.5" x14ac:dyDescent="0.2">
      <c r="A1601" s="36" t="str">
        <f t="shared" si="367"/>
        <v>2</v>
      </c>
      <c r="B1601" s="36" t="str">
        <f t="shared" si="368"/>
        <v>1</v>
      </c>
      <c r="C1601" s="36" t="str">
        <f t="shared" si="369"/>
        <v>4</v>
      </c>
      <c r="D1601" s="36" t="str">
        <f t="shared" si="370"/>
        <v>3</v>
      </c>
      <c r="E1601" s="36" t="str">
        <f t="shared" si="371"/>
        <v>1</v>
      </c>
      <c r="F1601" s="36" t="str">
        <f t="shared" si="372"/>
        <v>07</v>
      </c>
      <c r="G1601" s="36" t="str">
        <f t="shared" si="374"/>
        <v>00</v>
      </c>
      <c r="H1601" s="36" t="s">
        <v>4672</v>
      </c>
      <c r="I1601" s="41" t="s">
        <v>4042</v>
      </c>
      <c r="J1601" s="128" t="s">
        <v>4053</v>
      </c>
      <c r="K1601" s="35" t="s">
        <v>69</v>
      </c>
      <c r="L1601" s="35" t="s">
        <v>3062</v>
      </c>
      <c r="M1601" s="35" t="s">
        <v>10953</v>
      </c>
      <c r="N1601" s="35" t="s">
        <v>3064</v>
      </c>
      <c r="O1601" s="24" t="s">
        <v>9300</v>
      </c>
      <c r="P1601" s="35" t="s">
        <v>3064</v>
      </c>
      <c r="Q1601" s="35" t="s">
        <v>3065</v>
      </c>
      <c r="R1601" s="35"/>
      <c r="S1601" s="35" t="s">
        <v>3052</v>
      </c>
      <c r="T1601" s="111"/>
      <c r="U1601" s="111"/>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c r="BY1601" s="116"/>
      <c r="BZ1601" s="116"/>
      <c r="CA1601" s="116"/>
      <c r="CB1601" s="116"/>
      <c r="CC1601" s="116"/>
      <c r="CD1601" s="116"/>
      <c r="CE1601" s="116"/>
      <c r="CF1601" s="116"/>
      <c r="CG1601" s="116"/>
      <c r="CH1601" s="116"/>
      <c r="CI1601" s="116"/>
      <c r="CJ1601" s="116"/>
      <c r="CK1601" s="116"/>
      <c r="CL1601" s="116"/>
    </row>
    <row r="1602" spans="1:90" s="98" customFormat="1" ht="25.5" x14ac:dyDescent="0.2">
      <c r="A1602" s="36" t="str">
        <f t="shared" si="367"/>
        <v>2</v>
      </c>
      <c r="B1602" s="36" t="str">
        <f t="shared" si="368"/>
        <v>1</v>
      </c>
      <c r="C1602" s="36" t="str">
        <f t="shared" si="369"/>
        <v>4</v>
      </c>
      <c r="D1602" s="36" t="str">
        <f t="shared" si="370"/>
        <v>3</v>
      </c>
      <c r="E1602" s="36" t="str">
        <f t="shared" si="371"/>
        <v>1</v>
      </c>
      <c r="F1602" s="36" t="str">
        <f t="shared" si="372"/>
        <v>08</v>
      </c>
      <c r="G1602" s="36" t="str">
        <f t="shared" si="374"/>
        <v>00</v>
      </c>
      <c r="H1602" s="36" t="s">
        <v>4673</v>
      </c>
      <c r="I1602" s="41" t="s">
        <v>4054</v>
      </c>
      <c r="J1602" s="128" t="s">
        <v>4055</v>
      </c>
      <c r="K1602" s="35" t="s">
        <v>69</v>
      </c>
      <c r="L1602" s="35" t="s">
        <v>3062</v>
      </c>
      <c r="M1602" s="35" t="s">
        <v>10953</v>
      </c>
      <c r="N1602" s="35" t="s">
        <v>3064</v>
      </c>
      <c r="O1602" s="24" t="s">
        <v>9300</v>
      </c>
      <c r="P1602" s="35" t="s">
        <v>3064</v>
      </c>
      <c r="Q1602" s="35" t="s">
        <v>3065</v>
      </c>
      <c r="R1602" s="35"/>
      <c r="S1602" s="35" t="s">
        <v>3052</v>
      </c>
      <c r="T1602" s="111"/>
      <c r="U1602" s="111"/>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c r="BY1602" s="116"/>
      <c r="BZ1602" s="116"/>
      <c r="CA1602" s="116"/>
      <c r="CB1602" s="116"/>
      <c r="CC1602" s="116"/>
      <c r="CD1602" s="116"/>
      <c r="CE1602" s="116"/>
      <c r="CF1602" s="116"/>
      <c r="CG1602" s="116"/>
      <c r="CH1602" s="116"/>
      <c r="CI1602" s="116"/>
      <c r="CJ1602" s="116"/>
      <c r="CK1602" s="116"/>
      <c r="CL1602" s="116"/>
    </row>
    <row r="1603" spans="1:90" ht="38.25" x14ac:dyDescent="0.2">
      <c r="A1603" s="36" t="str">
        <f t="shared" si="367"/>
        <v>2</v>
      </c>
      <c r="B1603" s="36" t="str">
        <f t="shared" si="368"/>
        <v>1</v>
      </c>
      <c r="C1603" s="36" t="str">
        <f t="shared" si="369"/>
        <v>4</v>
      </c>
      <c r="D1603" s="36" t="str">
        <f t="shared" si="370"/>
        <v>3</v>
      </c>
      <c r="E1603" s="36" t="str">
        <f t="shared" si="371"/>
        <v>1</v>
      </c>
      <c r="F1603" s="36" t="str">
        <f t="shared" si="372"/>
        <v>99</v>
      </c>
      <c r="G1603" s="36" t="str">
        <f t="shared" si="374"/>
        <v>00</v>
      </c>
      <c r="H1603" s="36" t="s">
        <v>4058</v>
      </c>
      <c r="I1603" s="41" t="s">
        <v>3669</v>
      </c>
      <c r="J1603" s="128" t="s">
        <v>4059</v>
      </c>
      <c r="K1603" s="35" t="s">
        <v>69</v>
      </c>
      <c r="L1603" s="35" t="s">
        <v>3062</v>
      </c>
      <c r="M1603" s="35" t="s">
        <v>10953</v>
      </c>
      <c r="N1603" s="35" t="s">
        <v>3064</v>
      </c>
      <c r="O1603" s="24" t="s">
        <v>9300</v>
      </c>
      <c r="P1603" s="35" t="s">
        <v>3064</v>
      </c>
      <c r="Q1603" s="35" t="s">
        <v>3065</v>
      </c>
      <c r="R1603" s="35"/>
      <c r="S1603" s="35" t="s">
        <v>3052</v>
      </c>
    </row>
    <row r="1604" spans="1:90" s="98" customFormat="1" ht="63.75" x14ac:dyDescent="0.2">
      <c r="A1604" s="8" t="str">
        <f t="shared" ref="A1604:A1612" si="395">MID(H1604,1,1)</f>
        <v>2</v>
      </c>
      <c r="B1604" s="8" t="str">
        <f t="shared" ref="B1604:B1612" si="396">MID(H1604,3,1)</f>
        <v>1</v>
      </c>
      <c r="C1604" s="8" t="str">
        <f t="shared" ref="C1604:C1612" si="397">MID(H1604,5,1)</f>
        <v>4</v>
      </c>
      <c r="D1604" s="8" t="str">
        <f t="shared" ref="D1604:D1612" si="398">MID(H1604,7,1)</f>
        <v>3</v>
      </c>
      <c r="E1604" s="8" t="str">
        <f t="shared" ref="E1604:E1612" si="399">MID(H1604,9,1)</f>
        <v>2</v>
      </c>
      <c r="F1604" s="8" t="str">
        <f t="shared" ref="F1604:F1612" si="400">MID(H1604,11,2)</f>
        <v>00</v>
      </c>
      <c r="G1604" s="8" t="str">
        <f t="shared" ref="G1604:G1612" si="401">MID(H1604,14,2)</f>
        <v>00</v>
      </c>
      <c r="H1604" s="8" t="s">
        <v>10094</v>
      </c>
      <c r="I1604" s="8" t="s">
        <v>10103</v>
      </c>
      <c r="J1604" s="121" t="s">
        <v>10104</v>
      </c>
      <c r="K1604" s="11" t="s">
        <v>69</v>
      </c>
      <c r="L1604" s="11" t="s">
        <v>3052</v>
      </c>
      <c r="M1604" s="11" t="s">
        <v>10953</v>
      </c>
      <c r="N1604" s="11"/>
      <c r="O1604" s="11"/>
      <c r="P1604" s="11"/>
      <c r="Q1604" s="11" t="s">
        <v>3072</v>
      </c>
      <c r="R1604" s="11"/>
      <c r="S1604" s="11" t="s">
        <v>3062</v>
      </c>
      <c r="T1604" s="111"/>
      <c r="U1604" s="111"/>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c r="BY1604" s="116"/>
      <c r="BZ1604" s="116"/>
      <c r="CA1604" s="116"/>
      <c r="CB1604" s="116"/>
      <c r="CC1604" s="116"/>
      <c r="CD1604" s="116"/>
      <c r="CE1604" s="116"/>
      <c r="CF1604" s="116"/>
      <c r="CG1604" s="116"/>
      <c r="CH1604" s="116"/>
      <c r="CI1604" s="116"/>
      <c r="CJ1604" s="116"/>
      <c r="CK1604" s="116"/>
      <c r="CL1604" s="116"/>
    </row>
    <row r="1605" spans="1:90" ht="38.25" x14ac:dyDescent="0.2">
      <c r="A1605" s="36" t="str">
        <f t="shared" si="395"/>
        <v>2</v>
      </c>
      <c r="B1605" s="36" t="str">
        <f t="shared" si="396"/>
        <v>1</v>
      </c>
      <c r="C1605" s="36" t="str">
        <f t="shared" si="397"/>
        <v>4</v>
      </c>
      <c r="D1605" s="36" t="str">
        <f t="shared" si="398"/>
        <v>3</v>
      </c>
      <c r="E1605" s="36" t="str">
        <f t="shared" si="399"/>
        <v>2</v>
      </c>
      <c r="F1605" s="36" t="str">
        <f t="shared" si="400"/>
        <v>01</v>
      </c>
      <c r="G1605" s="36" t="str">
        <f t="shared" si="401"/>
        <v>00</v>
      </c>
      <c r="H1605" s="26" t="s">
        <v>10095</v>
      </c>
      <c r="I1605" s="41" t="s">
        <v>4047</v>
      </c>
      <c r="J1605" s="128" t="s">
        <v>9521</v>
      </c>
      <c r="K1605" s="35" t="s">
        <v>69</v>
      </c>
      <c r="L1605" s="35" t="s">
        <v>3062</v>
      </c>
      <c r="M1605" s="35" t="s">
        <v>10953</v>
      </c>
      <c r="N1605" s="35" t="s">
        <v>3064</v>
      </c>
      <c r="O1605" s="24" t="s">
        <v>9300</v>
      </c>
      <c r="P1605" s="35" t="s">
        <v>3064</v>
      </c>
      <c r="Q1605" s="35" t="s">
        <v>3065</v>
      </c>
      <c r="R1605" s="35"/>
      <c r="S1605" s="35" t="s">
        <v>3062</v>
      </c>
    </row>
    <row r="1606" spans="1:90" s="98" customFormat="1" ht="38.25" x14ac:dyDescent="0.2">
      <c r="A1606" s="36" t="str">
        <f t="shared" si="395"/>
        <v>2</v>
      </c>
      <c r="B1606" s="36" t="str">
        <f t="shared" si="396"/>
        <v>1</v>
      </c>
      <c r="C1606" s="36" t="str">
        <f t="shared" si="397"/>
        <v>4</v>
      </c>
      <c r="D1606" s="36" t="str">
        <f t="shared" si="398"/>
        <v>3</v>
      </c>
      <c r="E1606" s="36" t="str">
        <f t="shared" si="399"/>
        <v>2</v>
      </c>
      <c r="F1606" s="36" t="str">
        <f t="shared" si="400"/>
        <v>02</v>
      </c>
      <c r="G1606" s="36" t="str">
        <f t="shared" si="401"/>
        <v>00</v>
      </c>
      <c r="H1606" s="26" t="s">
        <v>10096</v>
      </c>
      <c r="I1606" s="41" t="s">
        <v>4669</v>
      </c>
      <c r="J1606" s="128" t="s">
        <v>4048</v>
      </c>
      <c r="K1606" s="35" t="s">
        <v>69</v>
      </c>
      <c r="L1606" s="35" t="s">
        <v>3062</v>
      </c>
      <c r="M1606" s="35" t="s">
        <v>10953</v>
      </c>
      <c r="N1606" s="35" t="s">
        <v>3064</v>
      </c>
      <c r="O1606" s="24" t="s">
        <v>9300</v>
      </c>
      <c r="P1606" s="35" t="s">
        <v>3064</v>
      </c>
      <c r="Q1606" s="35" t="s">
        <v>3065</v>
      </c>
      <c r="R1606" s="35"/>
      <c r="S1606" s="35" t="s">
        <v>3062</v>
      </c>
      <c r="T1606" s="111"/>
      <c r="U1606" s="111"/>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c r="BY1606" s="116"/>
      <c r="BZ1606" s="116"/>
      <c r="CA1606" s="116"/>
      <c r="CB1606" s="116"/>
      <c r="CC1606" s="116"/>
      <c r="CD1606" s="116"/>
      <c r="CE1606" s="116"/>
      <c r="CF1606" s="116"/>
      <c r="CG1606" s="116"/>
      <c r="CH1606" s="116"/>
      <c r="CI1606" s="116"/>
      <c r="CJ1606" s="116"/>
      <c r="CK1606" s="116"/>
      <c r="CL1606" s="116"/>
    </row>
    <row r="1607" spans="1:90" s="98" customFormat="1" ht="25.5" x14ac:dyDescent="0.2">
      <c r="A1607" s="36" t="str">
        <f t="shared" si="395"/>
        <v>2</v>
      </c>
      <c r="B1607" s="36" t="str">
        <f t="shared" si="396"/>
        <v>1</v>
      </c>
      <c r="C1607" s="36" t="str">
        <f t="shared" si="397"/>
        <v>4</v>
      </c>
      <c r="D1607" s="36" t="str">
        <f t="shared" si="398"/>
        <v>3</v>
      </c>
      <c r="E1607" s="36" t="str">
        <f t="shared" si="399"/>
        <v>2</v>
      </c>
      <c r="F1607" s="36" t="str">
        <f t="shared" si="400"/>
        <v>03</v>
      </c>
      <c r="G1607" s="36" t="str">
        <f t="shared" si="401"/>
        <v>00</v>
      </c>
      <c r="H1607" s="26" t="s">
        <v>10097</v>
      </c>
      <c r="I1607" s="41" t="s">
        <v>3667</v>
      </c>
      <c r="J1607" s="128" t="s">
        <v>4049</v>
      </c>
      <c r="K1607" s="35" t="s">
        <v>69</v>
      </c>
      <c r="L1607" s="35" t="s">
        <v>3062</v>
      </c>
      <c r="M1607" s="35" t="s">
        <v>10953</v>
      </c>
      <c r="N1607" s="35" t="s">
        <v>3064</v>
      </c>
      <c r="O1607" s="24" t="s">
        <v>9300</v>
      </c>
      <c r="P1607" s="35" t="s">
        <v>3064</v>
      </c>
      <c r="Q1607" s="35" t="s">
        <v>3065</v>
      </c>
      <c r="R1607" s="35"/>
      <c r="S1607" s="35" t="s">
        <v>3062</v>
      </c>
      <c r="T1607" s="111"/>
      <c r="U1607" s="111"/>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c r="BY1607" s="116"/>
      <c r="BZ1607" s="116"/>
      <c r="CA1607" s="116"/>
      <c r="CB1607" s="116"/>
      <c r="CC1607" s="116"/>
      <c r="CD1607" s="116"/>
      <c r="CE1607" s="116"/>
      <c r="CF1607" s="116"/>
      <c r="CG1607" s="116"/>
      <c r="CH1607" s="116"/>
      <c r="CI1607" s="116"/>
      <c r="CJ1607" s="116"/>
      <c r="CK1607" s="116"/>
      <c r="CL1607" s="116"/>
    </row>
    <row r="1608" spans="1:90" s="98" customFormat="1" ht="38.25" x14ac:dyDescent="0.2">
      <c r="A1608" s="36" t="str">
        <f t="shared" si="395"/>
        <v>2</v>
      </c>
      <c r="B1608" s="36" t="str">
        <f t="shared" si="396"/>
        <v>1</v>
      </c>
      <c r="C1608" s="36" t="str">
        <f t="shared" si="397"/>
        <v>4</v>
      </c>
      <c r="D1608" s="36" t="str">
        <f t="shared" si="398"/>
        <v>3</v>
      </c>
      <c r="E1608" s="36" t="str">
        <f t="shared" si="399"/>
        <v>2</v>
      </c>
      <c r="F1608" s="36" t="str">
        <f t="shared" si="400"/>
        <v>04</v>
      </c>
      <c r="G1608" s="36" t="str">
        <f t="shared" si="401"/>
        <v>00</v>
      </c>
      <c r="H1608" s="26" t="s">
        <v>10098</v>
      </c>
      <c r="I1608" s="41" t="s">
        <v>4579</v>
      </c>
      <c r="J1608" s="128" t="s">
        <v>4051</v>
      </c>
      <c r="K1608" s="35" t="s">
        <v>69</v>
      </c>
      <c r="L1608" s="35" t="s">
        <v>3062</v>
      </c>
      <c r="M1608" s="35" t="s">
        <v>10953</v>
      </c>
      <c r="N1608" s="35" t="s">
        <v>3064</v>
      </c>
      <c r="O1608" s="24" t="s">
        <v>9300</v>
      </c>
      <c r="P1608" s="35" t="s">
        <v>3064</v>
      </c>
      <c r="Q1608" s="35" t="s">
        <v>3065</v>
      </c>
      <c r="R1608" s="35"/>
      <c r="S1608" s="35" t="s">
        <v>3062</v>
      </c>
      <c r="T1608" s="111"/>
      <c r="U1608" s="111"/>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c r="BY1608" s="116"/>
      <c r="BZ1608" s="116"/>
      <c r="CA1608" s="116"/>
      <c r="CB1608" s="116"/>
      <c r="CC1608" s="116"/>
      <c r="CD1608" s="116"/>
      <c r="CE1608" s="116"/>
      <c r="CF1608" s="116"/>
      <c r="CG1608" s="116"/>
      <c r="CH1608" s="116"/>
      <c r="CI1608" s="116"/>
      <c r="CJ1608" s="116"/>
      <c r="CK1608" s="116"/>
      <c r="CL1608" s="116"/>
    </row>
    <row r="1609" spans="1:90" ht="51" x14ac:dyDescent="0.2">
      <c r="A1609" s="36" t="str">
        <f t="shared" si="395"/>
        <v>2</v>
      </c>
      <c r="B1609" s="36" t="str">
        <f t="shared" si="396"/>
        <v>1</v>
      </c>
      <c r="C1609" s="36" t="str">
        <f t="shared" si="397"/>
        <v>4</v>
      </c>
      <c r="D1609" s="36" t="str">
        <f t="shared" si="398"/>
        <v>3</v>
      </c>
      <c r="E1609" s="36" t="str">
        <f t="shared" si="399"/>
        <v>2</v>
      </c>
      <c r="F1609" s="36" t="str">
        <f t="shared" si="400"/>
        <v>06</v>
      </c>
      <c r="G1609" s="36" t="str">
        <f t="shared" si="401"/>
        <v>00</v>
      </c>
      <c r="H1609" s="36" t="s">
        <v>10099</v>
      </c>
      <c r="I1609" s="41" t="s">
        <v>4056</v>
      </c>
      <c r="J1609" s="128" t="s">
        <v>4057</v>
      </c>
      <c r="K1609" s="35" t="s">
        <v>69</v>
      </c>
      <c r="L1609" s="35" t="s">
        <v>3062</v>
      </c>
      <c r="M1609" s="35" t="s">
        <v>10953</v>
      </c>
      <c r="N1609" s="35" t="s">
        <v>3064</v>
      </c>
      <c r="O1609" s="24" t="s">
        <v>9300</v>
      </c>
      <c r="P1609" s="35" t="s">
        <v>3064</v>
      </c>
      <c r="Q1609" s="35" t="s">
        <v>3065</v>
      </c>
      <c r="R1609" s="35"/>
      <c r="S1609" s="35" t="s">
        <v>3062</v>
      </c>
    </row>
    <row r="1610" spans="1:90" s="98" customFormat="1" ht="25.5" x14ac:dyDescent="0.2">
      <c r="A1610" s="36" t="str">
        <f t="shared" si="395"/>
        <v>2</v>
      </c>
      <c r="B1610" s="36" t="str">
        <f t="shared" si="396"/>
        <v>1</v>
      </c>
      <c r="C1610" s="36" t="str">
        <f t="shared" si="397"/>
        <v>4</v>
      </c>
      <c r="D1610" s="36" t="str">
        <f t="shared" si="398"/>
        <v>3</v>
      </c>
      <c r="E1610" s="36" t="str">
        <f t="shared" si="399"/>
        <v>2</v>
      </c>
      <c r="F1610" s="36" t="str">
        <f t="shared" si="400"/>
        <v>07</v>
      </c>
      <c r="G1610" s="36" t="str">
        <f t="shared" si="401"/>
        <v>00</v>
      </c>
      <c r="H1610" s="36" t="s">
        <v>10100</v>
      </c>
      <c r="I1610" s="41" t="s">
        <v>4042</v>
      </c>
      <c r="J1610" s="128" t="s">
        <v>4053</v>
      </c>
      <c r="K1610" s="35" t="s">
        <v>69</v>
      </c>
      <c r="L1610" s="35" t="s">
        <v>3062</v>
      </c>
      <c r="M1610" s="35" t="s">
        <v>10953</v>
      </c>
      <c r="N1610" s="35" t="s">
        <v>3064</v>
      </c>
      <c r="O1610" s="24" t="s">
        <v>9300</v>
      </c>
      <c r="P1610" s="35" t="s">
        <v>3064</v>
      </c>
      <c r="Q1610" s="35" t="s">
        <v>3065</v>
      </c>
      <c r="R1610" s="35"/>
      <c r="S1610" s="35" t="s">
        <v>3062</v>
      </c>
      <c r="T1610" s="111"/>
      <c r="U1610" s="111"/>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c r="BY1610" s="116"/>
      <c r="BZ1610" s="116"/>
      <c r="CA1610" s="116"/>
      <c r="CB1610" s="116"/>
      <c r="CC1610" s="116"/>
      <c r="CD1610" s="116"/>
      <c r="CE1610" s="116"/>
      <c r="CF1610" s="116"/>
      <c r="CG1610" s="116"/>
      <c r="CH1610" s="116"/>
      <c r="CI1610" s="116"/>
      <c r="CJ1610" s="116"/>
      <c r="CK1610" s="116"/>
      <c r="CL1610" s="116"/>
    </row>
    <row r="1611" spans="1:90" s="98" customFormat="1" ht="25.5" x14ac:dyDescent="0.2">
      <c r="A1611" s="36" t="str">
        <f t="shared" si="395"/>
        <v>2</v>
      </c>
      <c r="B1611" s="36" t="str">
        <f t="shared" si="396"/>
        <v>1</v>
      </c>
      <c r="C1611" s="36" t="str">
        <f t="shared" si="397"/>
        <v>4</v>
      </c>
      <c r="D1611" s="36" t="str">
        <f t="shared" si="398"/>
        <v>3</v>
      </c>
      <c r="E1611" s="36" t="str">
        <f t="shared" si="399"/>
        <v>2</v>
      </c>
      <c r="F1611" s="36" t="str">
        <f t="shared" si="400"/>
        <v>08</v>
      </c>
      <c r="G1611" s="36" t="str">
        <f t="shared" si="401"/>
        <v>00</v>
      </c>
      <c r="H1611" s="36" t="s">
        <v>10101</v>
      </c>
      <c r="I1611" s="41" t="s">
        <v>4054</v>
      </c>
      <c r="J1611" s="128" t="s">
        <v>4055</v>
      </c>
      <c r="K1611" s="35" t="s">
        <v>69</v>
      </c>
      <c r="L1611" s="35" t="s">
        <v>3062</v>
      </c>
      <c r="M1611" s="35" t="s">
        <v>10953</v>
      </c>
      <c r="N1611" s="35" t="s">
        <v>3064</v>
      </c>
      <c r="O1611" s="24" t="s">
        <v>9300</v>
      </c>
      <c r="P1611" s="35" t="s">
        <v>3064</v>
      </c>
      <c r="Q1611" s="35" t="s">
        <v>3065</v>
      </c>
      <c r="R1611" s="35"/>
      <c r="S1611" s="35" t="s">
        <v>3062</v>
      </c>
      <c r="T1611" s="111"/>
      <c r="U1611" s="111"/>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c r="BY1611" s="116"/>
      <c r="BZ1611" s="116"/>
      <c r="CA1611" s="116"/>
      <c r="CB1611" s="116"/>
      <c r="CC1611" s="116"/>
      <c r="CD1611" s="116"/>
      <c r="CE1611" s="116"/>
      <c r="CF1611" s="116"/>
      <c r="CG1611" s="116"/>
      <c r="CH1611" s="116"/>
      <c r="CI1611" s="116"/>
      <c r="CJ1611" s="116"/>
      <c r="CK1611" s="116"/>
      <c r="CL1611" s="116"/>
    </row>
    <row r="1612" spans="1:90" ht="38.25" x14ac:dyDescent="0.2">
      <c r="A1612" s="36" t="str">
        <f t="shared" si="395"/>
        <v>2</v>
      </c>
      <c r="B1612" s="36" t="str">
        <f t="shared" si="396"/>
        <v>1</v>
      </c>
      <c r="C1612" s="36" t="str">
        <f t="shared" si="397"/>
        <v>4</v>
      </c>
      <c r="D1612" s="36" t="str">
        <f t="shared" si="398"/>
        <v>3</v>
      </c>
      <c r="E1612" s="36" t="str">
        <f t="shared" si="399"/>
        <v>2</v>
      </c>
      <c r="F1612" s="36" t="str">
        <f t="shared" si="400"/>
        <v>99</v>
      </c>
      <c r="G1612" s="36" t="str">
        <f t="shared" si="401"/>
        <v>00</v>
      </c>
      <c r="H1612" s="36" t="s">
        <v>10102</v>
      </c>
      <c r="I1612" s="41" t="s">
        <v>3669</v>
      </c>
      <c r="J1612" s="128" t="s">
        <v>4059</v>
      </c>
      <c r="K1612" s="35" t="s">
        <v>69</v>
      </c>
      <c r="L1612" s="35" t="s">
        <v>3062</v>
      </c>
      <c r="M1612" s="35" t="s">
        <v>10953</v>
      </c>
      <c r="N1612" s="35" t="s">
        <v>3064</v>
      </c>
      <c r="O1612" s="24" t="s">
        <v>9300</v>
      </c>
      <c r="P1612" s="35" t="s">
        <v>3064</v>
      </c>
      <c r="Q1612" s="35" t="s">
        <v>3065</v>
      </c>
      <c r="R1612" s="35"/>
      <c r="S1612" s="35" t="s">
        <v>3062</v>
      </c>
    </row>
    <row r="1613" spans="1:90" s="98" customFormat="1" ht="76.5" x14ac:dyDescent="0.2">
      <c r="A1613" s="8" t="str">
        <f>MID(H1613,1,1)</f>
        <v>2</v>
      </c>
      <c r="B1613" s="8" t="str">
        <f>MID(H1613,3,1)</f>
        <v>1</v>
      </c>
      <c r="C1613" s="8" t="str">
        <f>MID(H1613,5,1)</f>
        <v>4</v>
      </c>
      <c r="D1613" s="8" t="str">
        <f>MID(H1613,7,1)</f>
        <v>3</v>
      </c>
      <c r="E1613" s="8" t="str">
        <f>MID(H1613,9,1)</f>
        <v>5</v>
      </c>
      <c r="F1613" s="8" t="str">
        <f>MID(H1613,11,2)</f>
        <v>00</v>
      </c>
      <c r="G1613" s="8" t="str">
        <f>MID(H1613,14,2)</f>
        <v>00</v>
      </c>
      <c r="H1613" s="8" t="s">
        <v>10091</v>
      </c>
      <c r="I1613" s="8" t="s">
        <v>10092</v>
      </c>
      <c r="J1613" s="121" t="s">
        <v>10093</v>
      </c>
      <c r="K1613" s="11" t="s">
        <v>69</v>
      </c>
      <c r="L1613" s="11" t="s">
        <v>3052</v>
      </c>
      <c r="M1613" s="11" t="s">
        <v>10953</v>
      </c>
      <c r="N1613" s="11"/>
      <c r="O1613" s="11"/>
      <c r="P1613" s="11"/>
      <c r="Q1613" s="11" t="s">
        <v>3072</v>
      </c>
      <c r="R1613" s="11"/>
      <c r="S1613" s="11" t="s">
        <v>3062</v>
      </c>
      <c r="T1613" s="111"/>
      <c r="U1613" s="111"/>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c r="BY1613" s="116"/>
      <c r="BZ1613" s="116"/>
      <c r="CA1613" s="116"/>
      <c r="CB1613" s="116"/>
      <c r="CC1613" s="116"/>
      <c r="CD1613" s="116"/>
      <c r="CE1613" s="116"/>
      <c r="CF1613" s="116"/>
      <c r="CG1613" s="116"/>
      <c r="CH1613" s="116"/>
      <c r="CI1613" s="116"/>
      <c r="CJ1613" s="116"/>
      <c r="CK1613" s="116"/>
      <c r="CL1613" s="116"/>
    </row>
    <row r="1614" spans="1:90" ht="38.25" x14ac:dyDescent="0.2">
      <c r="A1614" s="36" t="str">
        <f t="shared" si="367"/>
        <v>2</v>
      </c>
      <c r="B1614" s="36" t="str">
        <f t="shared" si="368"/>
        <v>1</v>
      </c>
      <c r="C1614" s="36" t="str">
        <f t="shared" si="369"/>
        <v>4</v>
      </c>
      <c r="D1614" s="36" t="str">
        <f t="shared" si="370"/>
        <v>3</v>
      </c>
      <c r="E1614" s="36" t="str">
        <f t="shared" si="371"/>
        <v>5</v>
      </c>
      <c r="F1614" s="36" t="str">
        <f t="shared" si="372"/>
        <v>01</v>
      </c>
      <c r="G1614" s="36" t="str">
        <f t="shared" si="374"/>
        <v>00</v>
      </c>
      <c r="H1614" s="26" t="s">
        <v>4917</v>
      </c>
      <c r="I1614" s="41" t="s">
        <v>4047</v>
      </c>
      <c r="J1614" s="128" t="s">
        <v>9521</v>
      </c>
      <c r="K1614" s="35" t="s">
        <v>69</v>
      </c>
      <c r="L1614" s="35" t="s">
        <v>3062</v>
      </c>
      <c r="M1614" s="35" t="s">
        <v>10953</v>
      </c>
      <c r="N1614" s="35" t="s">
        <v>3064</v>
      </c>
      <c r="O1614" s="24" t="s">
        <v>9300</v>
      </c>
      <c r="P1614" s="35" t="s">
        <v>3064</v>
      </c>
      <c r="Q1614" s="35" t="s">
        <v>3065</v>
      </c>
      <c r="R1614" s="35"/>
      <c r="S1614" s="35" t="s">
        <v>3062</v>
      </c>
    </row>
    <row r="1615" spans="1:90" s="98" customFormat="1" ht="38.25" x14ac:dyDescent="0.2">
      <c r="A1615" s="36" t="str">
        <f t="shared" si="367"/>
        <v>2</v>
      </c>
      <c r="B1615" s="36" t="str">
        <f t="shared" si="368"/>
        <v>1</v>
      </c>
      <c r="C1615" s="36" t="str">
        <f t="shared" si="369"/>
        <v>4</v>
      </c>
      <c r="D1615" s="36" t="str">
        <f t="shared" si="370"/>
        <v>3</v>
      </c>
      <c r="E1615" s="36" t="str">
        <f t="shared" si="371"/>
        <v>5</v>
      </c>
      <c r="F1615" s="36" t="str">
        <f t="shared" si="372"/>
        <v>02</v>
      </c>
      <c r="G1615" s="36" t="str">
        <f t="shared" si="374"/>
        <v>00</v>
      </c>
      <c r="H1615" s="26" t="s">
        <v>4918</v>
      </c>
      <c r="I1615" s="41" t="s">
        <v>4669</v>
      </c>
      <c r="J1615" s="128" t="s">
        <v>4048</v>
      </c>
      <c r="K1615" s="35" t="s">
        <v>69</v>
      </c>
      <c r="L1615" s="35" t="s">
        <v>3062</v>
      </c>
      <c r="M1615" s="35" t="s">
        <v>10953</v>
      </c>
      <c r="N1615" s="35" t="s">
        <v>3064</v>
      </c>
      <c r="O1615" s="24" t="s">
        <v>9300</v>
      </c>
      <c r="P1615" s="35" t="s">
        <v>3064</v>
      </c>
      <c r="Q1615" s="35" t="s">
        <v>3065</v>
      </c>
      <c r="R1615" s="35"/>
      <c r="S1615" s="35" t="s">
        <v>3062</v>
      </c>
      <c r="T1615" s="111"/>
      <c r="U1615" s="111"/>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c r="BY1615" s="116"/>
      <c r="BZ1615" s="116"/>
      <c r="CA1615" s="116"/>
      <c r="CB1615" s="116"/>
      <c r="CC1615" s="116"/>
      <c r="CD1615" s="116"/>
      <c r="CE1615" s="116"/>
      <c r="CF1615" s="116"/>
      <c r="CG1615" s="116"/>
      <c r="CH1615" s="116"/>
      <c r="CI1615" s="116"/>
      <c r="CJ1615" s="116"/>
      <c r="CK1615" s="116"/>
      <c r="CL1615" s="116"/>
    </row>
    <row r="1616" spans="1:90" s="98" customFormat="1" ht="25.5" x14ac:dyDescent="0.2">
      <c r="A1616" s="36" t="str">
        <f t="shared" si="367"/>
        <v>2</v>
      </c>
      <c r="B1616" s="36" t="str">
        <f t="shared" si="368"/>
        <v>1</v>
      </c>
      <c r="C1616" s="36" t="str">
        <f t="shared" si="369"/>
        <v>4</v>
      </c>
      <c r="D1616" s="36" t="str">
        <f t="shared" si="370"/>
        <v>3</v>
      </c>
      <c r="E1616" s="36" t="str">
        <f t="shared" si="371"/>
        <v>5</v>
      </c>
      <c r="F1616" s="36" t="str">
        <f t="shared" si="372"/>
        <v>03</v>
      </c>
      <c r="G1616" s="36" t="str">
        <f t="shared" si="374"/>
        <v>00</v>
      </c>
      <c r="H1616" s="26" t="s">
        <v>4919</v>
      </c>
      <c r="I1616" s="41" t="s">
        <v>3667</v>
      </c>
      <c r="J1616" s="128" t="s">
        <v>4049</v>
      </c>
      <c r="K1616" s="35" t="s">
        <v>69</v>
      </c>
      <c r="L1616" s="35" t="s">
        <v>3062</v>
      </c>
      <c r="M1616" s="35" t="s">
        <v>10953</v>
      </c>
      <c r="N1616" s="35" t="s">
        <v>3064</v>
      </c>
      <c r="O1616" s="24" t="s">
        <v>9300</v>
      </c>
      <c r="P1616" s="35" t="s">
        <v>3064</v>
      </c>
      <c r="Q1616" s="35" t="s">
        <v>3065</v>
      </c>
      <c r="R1616" s="35"/>
      <c r="S1616" s="35" t="s">
        <v>3062</v>
      </c>
      <c r="T1616" s="111"/>
      <c r="U1616" s="111"/>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c r="BY1616" s="116"/>
      <c r="BZ1616" s="116"/>
      <c r="CA1616" s="116"/>
      <c r="CB1616" s="116"/>
      <c r="CC1616" s="116"/>
      <c r="CD1616" s="116"/>
      <c r="CE1616" s="116"/>
      <c r="CF1616" s="116"/>
      <c r="CG1616" s="116"/>
      <c r="CH1616" s="116"/>
      <c r="CI1616" s="116"/>
      <c r="CJ1616" s="116"/>
      <c r="CK1616" s="116"/>
      <c r="CL1616" s="116"/>
    </row>
    <row r="1617" spans="1:90" s="98" customFormat="1" ht="38.25" x14ac:dyDescent="0.2">
      <c r="A1617" s="36" t="str">
        <f t="shared" si="367"/>
        <v>2</v>
      </c>
      <c r="B1617" s="36" t="str">
        <f t="shared" si="368"/>
        <v>1</v>
      </c>
      <c r="C1617" s="36" t="str">
        <f t="shared" si="369"/>
        <v>4</v>
      </c>
      <c r="D1617" s="36" t="str">
        <f t="shared" si="370"/>
        <v>3</v>
      </c>
      <c r="E1617" s="36" t="str">
        <f t="shared" si="371"/>
        <v>5</v>
      </c>
      <c r="F1617" s="36" t="str">
        <f t="shared" si="372"/>
        <v>04</v>
      </c>
      <c r="G1617" s="36" t="str">
        <f t="shared" si="374"/>
        <v>00</v>
      </c>
      <c r="H1617" s="26" t="s">
        <v>4920</v>
      </c>
      <c r="I1617" s="41" t="s">
        <v>4579</v>
      </c>
      <c r="J1617" s="128" t="s">
        <v>4051</v>
      </c>
      <c r="K1617" s="35" t="s">
        <v>69</v>
      </c>
      <c r="L1617" s="35" t="s">
        <v>3062</v>
      </c>
      <c r="M1617" s="35" t="s">
        <v>10953</v>
      </c>
      <c r="N1617" s="35" t="s">
        <v>3064</v>
      </c>
      <c r="O1617" s="24" t="s">
        <v>9300</v>
      </c>
      <c r="P1617" s="35" t="s">
        <v>3064</v>
      </c>
      <c r="Q1617" s="35" t="s">
        <v>3065</v>
      </c>
      <c r="R1617" s="35"/>
      <c r="S1617" s="35" t="s">
        <v>3062</v>
      </c>
      <c r="T1617" s="111"/>
      <c r="U1617" s="111"/>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c r="BY1617" s="116"/>
      <c r="BZ1617" s="116"/>
      <c r="CA1617" s="116"/>
      <c r="CB1617" s="116"/>
      <c r="CC1617" s="116"/>
      <c r="CD1617" s="116"/>
      <c r="CE1617" s="116"/>
      <c r="CF1617" s="116"/>
      <c r="CG1617" s="116"/>
      <c r="CH1617" s="116"/>
      <c r="CI1617" s="116"/>
      <c r="CJ1617" s="116"/>
      <c r="CK1617" s="116"/>
      <c r="CL1617" s="116"/>
    </row>
    <row r="1618" spans="1:90" ht="51" x14ac:dyDescent="0.2">
      <c r="A1618" s="36" t="str">
        <f t="shared" si="367"/>
        <v>2</v>
      </c>
      <c r="B1618" s="36" t="str">
        <f t="shared" si="368"/>
        <v>1</v>
      </c>
      <c r="C1618" s="36" t="str">
        <f t="shared" si="369"/>
        <v>4</v>
      </c>
      <c r="D1618" s="36" t="str">
        <f t="shared" si="370"/>
        <v>3</v>
      </c>
      <c r="E1618" s="36" t="str">
        <f t="shared" si="371"/>
        <v>5</v>
      </c>
      <c r="F1618" s="36" t="str">
        <f t="shared" si="372"/>
        <v>06</v>
      </c>
      <c r="G1618" s="36" t="str">
        <f t="shared" si="374"/>
        <v>00</v>
      </c>
      <c r="H1618" s="36" t="s">
        <v>4921</v>
      </c>
      <c r="I1618" s="41" t="s">
        <v>4056</v>
      </c>
      <c r="J1618" s="128" t="s">
        <v>4057</v>
      </c>
      <c r="K1618" s="35" t="s">
        <v>69</v>
      </c>
      <c r="L1618" s="35" t="s">
        <v>3062</v>
      </c>
      <c r="M1618" s="35" t="s">
        <v>10953</v>
      </c>
      <c r="N1618" s="35" t="s">
        <v>3064</v>
      </c>
      <c r="O1618" s="24" t="s">
        <v>9300</v>
      </c>
      <c r="P1618" s="35" t="s">
        <v>3064</v>
      </c>
      <c r="Q1618" s="35" t="s">
        <v>3065</v>
      </c>
      <c r="R1618" s="35"/>
      <c r="S1618" s="35" t="s">
        <v>3062</v>
      </c>
    </row>
    <row r="1619" spans="1:90" s="98" customFormat="1" ht="25.5" x14ac:dyDescent="0.2">
      <c r="A1619" s="36" t="str">
        <f t="shared" si="367"/>
        <v>2</v>
      </c>
      <c r="B1619" s="36" t="str">
        <f t="shared" si="368"/>
        <v>1</v>
      </c>
      <c r="C1619" s="36" t="str">
        <f t="shared" si="369"/>
        <v>4</v>
      </c>
      <c r="D1619" s="36" t="str">
        <f t="shared" si="370"/>
        <v>3</v>
      </c>
      <c r="E1619" s="36" t="str">
        <f t="shared" si="371"/>
        <v>5</v>
      </c>
      <c r="F1619" s="36" t="str">
        <f t="shared" si="372"/>
        <v>07</v>
      </c>
      <c r="G1619" s="36" t="str">
        <f t="shared" si="374"/>
        <v>00</v>
      </c>
      <c r="H1619" s="36" t="s">
        <v>4922</v>
      </c>
      <c r="I1619" s="41" t="s">
        <v>4042</v>
      </c>
      <c r="J1619" s="128" t="s">
        <v>4053</v>
      </c>
      <c r="K1619" s="35" t="s">
        <v>69</v>
      </c>
      <c r="L1619" s="35" t="s">
        <v>3062</v>
      </c>
      <c r="M1619" s="35" t="s">
        <v>10953</v>
      </c>
      <c r="N1619" s="35" t="s">
        <v>3064</v>
      </c>
      <c r="O1619" s="24" t="s">
        <v>9300</v>
      </c>
      <c r="P1619" s="35" t="s">
        <v>3064</v>
      </c>
      <c r="Q1619" s="35" t="s">
        <v>3065</v>
      </c>
      <c r="R1619" s="35"/>
      <c r="S1619" s="35" t="s">
        <v>3062</v>
      </c>
      <c r="T1619" s="111"/>
      <c r="U1619" s="111"/>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c r="BY1619" s="116"/>
      <c r="BZ1619" s="116"/>
      <c r="CA1619" s="116"/>
      <c r="CB1619" s="116"/>
      <c r="CC1619" s="116"/>
      <c r="CD1619" s="116"/>
      <c r="CE1619" s="116"/>
      <c r="CF1619" s="116"/>
      <c r="CG1619" s="116"/>
      <c r="CH1619" s="116"/>
      <c r="CI1619" s="116"/>
      <c r="CJ1619" s="116"/>
      <c r="CK1619" s="116"/>
      <c r="CL1619" s="116"/>
    </row>
    <row r="1620" spans="1:90" s="98" customFormat="1" ht="25.5" x14ac:dyDescent="0.2">
      <c r="A1620" s="36" t="str">
        <f t="shared" si="367"/>
        <v>2</v>
      </c>
      <c r="B1620" s="36" t="str">
        <f t="shared" si="368"/>
        <v>1</v>
      </c>
      <c r="C1620" s="36" t="str">
        <f t="shared" si="369"/>
        <v>4</v>
      </c>
      <c r="D1620" s="36" t="str">
        <f t="shared" si="370"/>
        <v>3</v>
      </c>
      <c r="E1620" s="36" t="str">
        <f t="shared" si="371"/>
        <v>5</v>
      </c>
      <c r="F1620" s="36" t="str">
        <f t="shared" si="372"/>
        <v>08</v>
      </c>
      <c r="G1620" s="36" t="str">
        <f t="shared" si="374"/>
        <v>00</v>
      </c>
      <c r="H1620" s="36" t="s">
        <v>4923</v>
      </c>
      <c r="I1620" s="41" t="s">
        <v>4054</v>
      </c>
      <c r="J1620" s="128" t="s">
        <v>4055</v>
      </c>
      <c r="K1620" s="35" t="s">
        <v>69</v>
      </c>
      <c r="L1620" s="35" t="s">
        <v>3062</v>
      </c>
      <c r="M1620" s="35" t="s">
        <v>10953</v>
      </c>
      <c r="N1620" s="35" t="s">
        <v>3064</v>
      </c>
      <c r="O1620" s="24" t="s">
        <v>9300</v>
      </c>
      <c r="P1620" s="35" t="s">
        <v>3064</v>
      </c>
      <c r="Q1620" s="35" t="s">
        <v>3065</v>
      </c>
      <c r="R1620" s="35"/>
      <c r="S1620" s="35" t="s">
        <v>3062</v>
      </c>
      <c r="T1620" s="111"/>
      <c r="U1620" s="111"/>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c r="BY1620" s="116"/>
      <c r="BZ1620" s="116"/>
      <c r="CA1620" s="116"/>
      <c r="CB1620" s="116"/>
      <c r="CC1620" s="116"/>
      <c r="CD1620" s="116"/>
      <c r="CE1620" s="116"/>
      <c r="CF1620" s="116"/>
      <c r="CG1620" s="116"/>
      <c r="CH1620" s="116"/>
      <c r="CI1620" s="116"/>
      <c r="CJ1620" s="116"/>
      <c r="CK1620" s="116"/>
      <c r="CL1620" s="116"/>
    </row>
    <row r="1621" spans="1:90" ht="38.25" x14ac:dyDescent="0.2">
      <c r="A1621" s="36" t="str">
        <f t="shared" si="367"/>
        <v>2</v>
      </c>
      <c r="B1621" s="36" t="str">
        <f t="shared" si="368"/>
        <v>1</v>
      </c>
      <c r="C1621" s="36" t="str">
        <f t="shared" si="369"/>
        <v>4</v>
      </c>
      <c r="D1621" s="36" t="str">
        <f t="shared" si="370"/>
        <v>3</v>
      </c>
      <c r="E1621" s="36" t="str">
        <f t="shared" si="371"/>
        <v>5</v>
      </c>
      <c r="F1621" s="36" t="str">
        <f t="shared" si="372"/>
        <v>99</v>
      </c>
      <c r="G1621" s="36" t="str">
        <f t="shared" si="374"/>
        <v>00</v>
      </c>
      <c r="H1621" s="36" t="s">
        <v>4924</v>
      </c>
      <c r="I1621" s="41" t="s">
        <v>3669</v>
      </c>
      <c r="J1621" s="128" t="s">
        <v>4059</v>
      </c>
      <c r="K1621" s="35" t="s">
        <v>69</v>
      </c>
      <c r="L1621" s="35" t="s">
        <v>3062</v>
      </c>
      <c r="M1621" s="35" t="s">
        <v>10953</v>
      </c>
      <c r="N1621" s="35" t="s">
        <v>3064</v>
      </c>
      <c r="O1621" s="24" t="s">
        <v>9300</v>
      </c>
      <c r="P1621" s="35" t="s">
        <v>3064</v>
      </c>
      <c r="Q1621" s="35" t="s">
        <v>3065</v>
      </c>
      <c r="R1621" s="35"/>
      <c r="S1621" s="35" t="s">
        <v>3062</v>
      </c>
    </row>
    <row r="1622" spans="1:90" ht="38.25" x14ac:dyDescent="0.2">
      <c r="A1622" s="12" t="str">
        <f t="shared" si="367"/>
        <v>2</v>
      </c>
      <c r="B1622" s="12" t="str">
        <f t="shared" si="368"/>
        <v>1</v>
      </c>
      <c r="C1622" s="12" t="str">
        <f t="shared" si="369"/>
        <v>5</v>
      </c>
      <c r="D1622" s="12" t="str">
        <f t="shared" si="370"/>
        <v>0</v>
      </c>
      <c r="E1622" s="12" t="str">
        <f t="shared" si="371"/>
        <v>0</v>
      </c>
      <c r="F1622" s="12" t="str">
        <f t="shared" si="372"/>
        <v>00</v>
      </c>
      <c r="G1622" s="12" t="str">
        <f t="shared" si="374"/>
        <v>00</v>
      </c>
      <c r="H1622" s="12" t="s">
        <v>616</v>
      </c>
      <c r="I1622" s="12" t="s">
        <v>617</v>
      </c>
      <c r="J1622" s="18" t="s">
        <v>9522</v>
      </c>
      <c r="K1622" s="12" t="s">
        <v>69</v>
      </c>
      <c r="L1622" s="12" t="s">
        <v>3052</v>
      </c>
      <c r="M1622" s="12" t="s">
        <v>10953</v>
      </c>
      <c r="N1622" s="12"/>
      <c r="O1622" s="12"/>
      <c r="P1622" s="12"/>
      <c r="Q1622" s="12" t="s">
        <v>3072</v>
      </c>
      <c r="R1622" s="12"/>
      <c r="S1622" s="12" t="s">
        <v>3062</v>
      </c>
    </row>
    <row r="1623" spans="1:90" ht="76.5" x14ac:dyDescent="0.2">
      <c r="A1623" s="11" t="str">
        <f t="shared" si="367"/>
        <v>2</v>
      </c>
      <c r="B1623" s="11" t="str">
        <f t="shared" si="368"/>
        <v>1</v>
      </c>
      <c r="C1623" s="11" t="str">
        <f t="shared" si="369"/>
        <v>5</v>
      </c>
      <c r="D1623" s="11" t="str">
        <f t="shared" si="370"/>
        <v>0</v>
      </c>
      <c r="E1623" s="11" t="str">
        <f t="shared" si="371"/>
        <v>3</v>
      </c>
      <c r="F1623" s="11" t="str">
        <f t="shared" si="372"/>
        <v>00</v>
      </c>
      <c r="G1623" s="11" t="str">
        <f t="shared" si="374"/>
        <v>00</v>
      </c>
      <c r="H1623" s="11" t="s">
        <v>618</v>
      </c>
      <c r="I1623" s="11" t="s">
        <v>619</v>
      </c>
      <c r="J1623" s="126" t="s">
        <v>9523</v>
      </c>
      <c r="K1623" s="11" t="s">
        <v>69</v>
      </c>
      <c r="L1623" s="11" t="s">
        <v>3052</v>
      </c>
      <c r="M1623" s="11" t="s">
        <v>10953</v>
      </c>
      <c r="N1623" s="11"/>
      <c r="O1623" s="11"/>
      <c r="P1623" s="11"/>
      <c r="Q1623" s="11" t="s">
        <v>3072</v>
      </c>
      <c r="R1623" s="11"/>
      <c r="S1623" s="11" t="s">
        <v>3062</v>
      </c>
    </row>
    <row r="1624" spans="1:90" ht="76.5" x14ac:dyDescent="0.2">
      <c r="A1624" s="11" t="str">
        <f t="shared" si="367"/>
        <v>2</v>
      </c>
      <c r="B1624" s="11" t="str">
        <f t="shared" si="368"/>
        <v>1</v>
      </c>
      <c r="C1624" s="11" t="str">
        <f t="shared" si="369"/>
        <v>5</v>
      </c>
      <c r="D1624" s="11" t="str">
        <f t="shared" si="370"/>
        <v>0</v>
      </c>
      <c r="E1624" s="11" t="str">
        <f t="shared" si="371"/>
        <v>4</v>
      </c>
      <c r="F1624" s="11" t="str">
        <f t="shared" si="372"/>
        <v>00</v>
      </c>
      <c r="G1624" s="11" t="str">
        <f t="shared" si="374"/>
        <v>00</v>
      </c>
      <c r="H1624" s="11" t="s">
        <v>620</v>
      </c>
      <c r="I1624" s="11" t="s">
        <v>621</v>
      </c>
      <c r="J1624" s="126" t="s">
        <v>9524</v>
      </c>
      <c r="K1624" s="11" t="s">
        <v>69</v>
      </c>
      <c r="L1624" s="11" t="s">
        <v>3052</v>
      </c>
      <c r="M1624" s="11" t="s">
        <v>10953</v>
      </c>
      <c r="N1624" s="11"/>
      <c r="O1624" s="11"/>
      <c r="P1624" s="11"/>
      <c r="Q1624" s="11" t="s">
        <v>3072</v>
      </c>
      <c r="R1624" s="11"/>
      <c r="S1624" s="11" t="s">
        <v>3062</v>
      </c>
    </row>
    <row r="1625" spans="1:90" ht="76.5" x14ac:dyDescent="0.2">
      <c r="A1625" s="11" t="str">
        <f t="shared" si="367"/>
        <v>2</v>
      </c>
      <c r="B1625" s="11" t="str">
        <f t="shared" si="368"/>
        <v>1</v>
      </c>
      <c r="C1625" s="11" t="str">
        <f t="shared" si="369"/>
        <v>5</v>
      </c>
      <c r="D1625" s="11" t="str">
        <f t="shared" si="370"/>
        <v>0</v>
      </c>
      <c r="E1625" s="11" t="str">
        <f t="shared" si="371"/>
        <v>5</v>
      </c>
      <c r="F1625" s="11" t="str">
        <f t="shared" si="372"/>
        <v>00</v>
      </c>
      <c r="G1625" s="11" t="str">
        <f t="shared" si="374"/>
        <v>00</v>
      </c>
      <c r="H1625" s="11" t="s">
        <v>622</v>
      </c>
      <c r="I1625" s="11" t="s">
        <v>623</v>
      </c>
      <c r="J1625" s="126" t="s">
        <v>9525</v>
      </c>
      <c r="K1625" s="11" t="s">
        <v>69</v>
      </c>
      <c r="L1625" s="11" t="s">
        <v>3052</v>
      </c>
      <c r="M1625" s="11" t="s">
        <v>10953</v>
      </c>
      <c r="N1625" s="11"/>
      <c r="O1625" s="11"/>
      <c r="P1625" s="11"/>
      <c r="Q1625" s="11" t="s">
        <v>3072</v>
      </c>
      <c r="R1625" s="11"/>
      <c r="S1625" s="11" t="s">
        <v>3062</v>
      </c>
    </row>
    <row r="1626" spans="1:90" ht="25.5" x14ac:dyDescent="0.2">
      <c r="A1626" s="35" t="str">
        <f t="shared" si="367"/>
        <v>2</v>
      </c>
      <c r="B1626" s="35" t="str">
        <f t="shared" si="368"/>
        <v>1</v>
      </c>
      <c r="C1626" s="35" t="str">
        <f t="shared" si="369"/>
        <v>5</v>
      </c>
      <c r="D1626" s="35" t="str">
        <f t="shared" si="370"/>
        <v>0</v>
      </c>
      <c r="E1626" s="35" t="str">
        <f t="shared" si="371"/>
        <v>5</v>
      </c>
      <c r="F1626" s="35" t="str">
        <f t="shared" si="372"/>
        <v>01</v>
      </c>
      <c r="G1626" s="35" t="str">
        <f t="shared" si="374"/>
        <v>00</v>
      </c>
      <c r="H1626" s="24" t="s">
        <v>3640</v>
      </c>
      <c r="I1626" s="24" t="s">
        <v>3641</v>
      </c>
      <c r="J1626" s="86" t="s">
        <v>3642</v>
      </c>
      <c r="K1626" s="24" t="s">
        <v>69</v>
      </c>
      <c r="L1626" s="24" t="s">
        <v>3062</v>
      </c>
      <c r="M1626" s="24" t="s">
        <v>10953</v>
      </c>
      <c r="N1626" s="24" t="s">
        <v>3214</v>
      </c>
      <c r="O1626" s="24" t="s">
        <v>9312</v>
      </c>
      <c r="P1626" s="24" t="s">
        <v>3643</v>
      </c>
      <c r="Q1626" s="24" t="s">
        <v>3065</v>
      </c>
      <c r="R1626" s="24" t="s">
        <v>3644</v>
      </c>
      <c r="S1626" s="24" t="s">
        <v>3062</v>
      </c>
    </row>
    <row r="1627" spans="1:90" ht="25.5" x14ac:dyDescent="0.2">
      <c r="A1627" s="35" t="str">
        <f t="shared" si="367"/>
        <v>2</v>
      </c>
      <c r="B1627" s="35" t="str">
        <f t="shared" si="368"/>
        <v>1</v>
      </c>
      <c r="C1627" s="35" t="str">
        <f t="shared" si="369"/>
        <v>5</v>
      </c>
      <c r="D1627" s="35" t="str">
        <f t="shared" si="370"/>
        <v>0</v>
      </c>
      <c r="E1627" s="35" t="str">
        <f t="shared" si="371"/>
        <v>5</v>
      </c>
      <c r="F1627" s="35" t="str">
        <f t="shared" si="372"/>
        <v>02</v>
      </c>
      <c r="G1627" s="35" t="str">
        <f t="shared" si="374"/>
        <v>00</v>
      </c>
      <c r="H1627" s="24" t="s">
        <v>3645</v>
      </c>
      <c r="I1627" s="24" t="s">
        <v>3646</v>
      </c>
      <c r="J1627" s="86" t="s">
        <v>3647</v>
      </c>
      <c r="K1627" s="24" t="s">
        <v>69</v>
      </c>
      <c r="L1627" s="24" t="s">
        <v>3062</v>
      </c>
      <c r="M1627" s="24" t="s">
        <v>10953</v>
      </c>
      <c r="N1627" s="24" t="s">
        <v>3214</v>
      </c>
      <c r="O1627" s="24" t="s">
        <v>9312</v>
      </c>
      <c r="P1627" s="24" t="s">
        <v>3262</v>
      </c>
      <c r="Q1627" s="24" t="s">
        <v>3065</v>
      </c>
      <c r="R1627" s="24" t="s">
        <v>3644</v>
      </c>
      <c r="S1627" s="24" t="s">
        <v>3062</v>
      </c>
    </row>
    <row r="1628" spans="1:90" ht="25.5" x14ac:dyDescent="0.2">
      <c r="A1628" s="35" t="str">
        <f t="shared" ref="A1628:A1695" si="402">MID(H1628,1,1)</f>
        <v>2</v>
      </c>
      <c r="B1628" s="35" t="str">
        <f t="shared" ref="B1628:B1695" si="403">MID(H1628,3,1)</f>
        <v>1</v>
      </c>
      <c r="C1628" s="35" t="str">
        <f t="shared" ref="C1628:C1695" si="404">MID(H1628,5,1)</f>
        <v>5</v>
      </c>
      <c r="D1628" s="35" t="str">
        <f t="shared" ref="D1628:D1695" si="405">MID(H1628,7,1)</f>
        <v>0</v>
      </c>
      <c r="E1628" s="35" t="str">
        <f t="shared" ref="E1628:E1695" si="406">MID(H1628,9,1)</f>
        <v>5</v>
      </c>
      <c r="F1628" s="35" t="str">
        <f t="shared" ref="F1628:F1695" si="407">MID(H1628,11,2)</f>
        <v>03</v>
      </c>
      <c r="G1628" s="35" t="str">
        <f t="shared" si="374"/>
        <v>00</v>
      </c>
      <c r="H1628" s="24" t="s">
        <v>4675</v>
      </c>
      <c r="I1628" s="24" t="s">
        <v>4674</v>
      </c>
      <c r="J1628" s="86" t="s">
        <v>4676</v>
      </c>
      <c r="K1628" s="24" t="s">
        <v>69</v>
      </c>
      <c r="L1628" s="24" t="s">
        <v>3062</v>
      </c>
      <c r="M1628" s="24" t="s">
        <v>10953</v>
      </c>
      <c r="N1628" s="24" t="s">
        <v>3214</v>
      </c>
      <c r="O1628" s="24" t="s">
        <v>9312</v>
      </c>
      <c r="P1628" s="24" t="s">
        <v>3262</v>
      </c>
      <c r="Q1628" s="24" t="s">
        <v>3065</v>
      </c>
      <c r="R1628" s="24"/>
      <c r="S1628" s="24" t="s">
        <v>3062</v>
      </c>
    </row>
    <row r="1629" spans="1:90" ht="25.5" x14ac:dyDescent="0.2">
      <c r="A1629" s="35" t="str">
        <f t="shared" si="402"/>
        <v>2</v>
      </c>
      <c r="B1629" s="35" t="str">
        <f t="shared" si="403"/>
        <v>1</v>
      </c>
      <c r="C1629" s="35" t="str">
        <f t="shared" si="404"/>
        <v>5</v>
      </c>
      <c r="D1629" s="35" t="str">
        <f t="shared" si="405"/>
        <v>0</v>
      </c>
      <c r="E1629" s="35" t="str">
        <f t="shared" si="406"/>
        <v>5</v>
      </c>
      <c r="F1629" s="35" t="str">
        <f t="shared" si="407"/>
        <v>99</v>
      </c>
      <c r="G1629" s="35" t="str">
        <f t="shared" si="374"/>
        <v>00</v>
      </c>
      <c r="H1629" s="24" t="s">
        <v>3648</v>
      </c>
      <c r="I1629" s="47" t="s">
        <v>4925</v>
      </c>
      <c r="J1629" s="87" t="s">
        <v>4926</v>
      </c>
      <c r="K1629" s="24" t="s">
        <v>69</v>
      </c>
      <c r="L1629" s="24" t="s">
        <v>3062</v>
      </c>
      <c r="M1629" s="24" t="s">
        <v>10953</v>
      </c>
      <c r="N1629" s="24" t="s">
        <v>3214</v>
      </c>
      <c r="O1629" s="24" t="s">
        <v>9312</v>
      </c>
      <c r="P1629" s="24" t="s">
        <v>3262</v>
      </c>
      <c r="Q1629" s="24" t="s">
        <v>3065</v>
      </c>
      <c r="R1629" s="24" t="s">
        <v>3644</v>
      </c>
      <c r="S1629" s="24" t="s">
        <v>3062</v>
      </c>
    </row>
    <row r="1630" spans="1:90" ht="25.5" x14ac:dyDescent="0.2">
      <c r="A1630" s="12" t="str">
        <f t="shared" si="402"/>
        <v>2</v>
      </c>
      <c r="B1630" s="12" t="str">
        <f t="shared" si="403"/>
        <v>1</v>
      </c>
      <c r="C1630" s="12" t="str">
        <f t="shared" si="404"/>
        <v>7</v>
      </c>
      <c r="D1630" s="12" t="str">
        <f t="shared" si="405"/>
        <v>0</v>
      </c>
      <c r="E1630" s="12" t="str">
        <f t="shared" si="406"/>
        <v>0</v>
      </c>
      <c r="F1630" s="12" t="str">
        <f t="shared" si="407"/>
        <v>00</v>
      </c>
      <c r="G1630" s="12" t="str">
        <f t="shared" si="374"/>
        <v>00</v>
      </c>
      <c r="H1630" s="12" t="s">
        <v>624</v>
      </c>
      <c r="I1630" s="12" t="s">
        <v>625</v>
      </c>
      <c r="J1630" s="18" t="s">
        <v>6598</v>
      </c>
      <c r="K1630" s="12" t="s">
        <v>69</v>
      </c>
      <c r="L1630" s="12" t="s">
        <v>3052</v>
      </c>
      <c r="M1630" s="12" t="s">
        <v>10953</v>
      </c>
      <c r="N1630" s="12"/>
      <c r="O1630" s="12"/>
      <c r="P1630" s="12"/>
      <c r="Q1630" s="12" t="s">
        <v>3072</v>
      </c>
      <c r="R1630" s="12"/>
      <c r="S1630" s="12" t="s">
        <v>3052</v>
      </c>
    </row>
    <row r="1631" spans="1:90" ht="38.25" x14ac:dyDescent="0.2">
      <c r="A1631" s="10" t="str">
        <f t="shared" si="402"/>
        <v>2</v>
      </c>
      <c r="B1631" s="10" t="str">
        <f t="shared" si="403"/>
        <v>1</v>
      </c>
      <c r="C1631" s="10" t="str">
        <f t="shared" si="404"/>
        <v>7</v>
      </c>
      <c r="D1631" s="10" t="str">
        <f t="shared" si="405"/>
        <v>1</v>
      </c>
      <c r="E1631" s="10" t="str">
        <f t="shared" si="406"/>
        <v>0</v>
      </c>
      <c r="F1631" s="10" t="str">
        <f t="shared" si="407"/>
        <v>00</v>
      </c>
      <c r="G1631" s="10" t="str">
        <f t="shared" si="374"/>
        <v>00</v>
      </c>
      <c r="H1631" s="10" t="s">
        <v>626</v>
      </c>
      <c r="I1631" s="10" t="s">
        <v>627</v>
      </c>
      <c r="J1631" s="129" t="s">
        <v>6599</v>
      </c>
      <c r="K1631" s="10" t="s">
        <v>69</v>
      </c>
      <c r="L1631" s="10" t="s">
        <v>3052</v>
      </c>
      <c r="M1631" s="10" t="s">
        <v>10953</v>
      </c>
      <c r="N1631" s="10"/>
      <c r="O1631" s="10"/>
      <c r="P1631" s="10"/>
      <c r="Q1631" s="10" t="s">
        <v>3072</v>
      </c>
      <c r="R1631" s="10"/>
      <c r="S1631" s="10" t="s">
        <v>3052</v>
      </c>
    </row>
    <row r="1632" spans="1:90" ht="63.75" x14ac:dyDescent="0.2">
      <c r="A1632" s="11" t="str">
        <f t="shared" si="402"/>
        <v>2</v>
      </c>
      <c r="B1632" s="11" t="str">
        <f t="shared" si="403"/>
        <v>1</v>
      </c>
      <c r="C1632" s="11" t="str">
        <f t="shared" si="404"/>
        <v>7</v>
      </c>
      <c r="D1632" s="11" t="str">
        <f t="shared" si="405"/>
        <v>1</v>
      </c>
      <c r="E1632" s="11" t="str">
        <f t="shared" si="406"/>
        <v>1</v>
      </c>
      <c r="F1632" s="11" t="str">
        <f t="shared" si="407"/>
        <v>00</v>
      </c>
      <c r="G1632" s="11" t="str">
        <f t="shared" si="374"/>
        <v>00</v>
      </c>
      <c r="H1632" s="11" t="s">
        <v>628</v>
      </c>
      <c r="I1632" s="11" t="s">
        <v>629</v>
      </c>
      <c r="J1632" s="126" t="s">
        <v>6600</v>
      </c>
      <c r="K1632" s="11" t="s">
        <v>69</v>
      </c>
      <c r="L1632" s="11" t="s">
        <v>3052</v>
      </c>
      <c r="M1632" s="11" t="s">
        <v>10953</v>
      </c>
      <c r="N1632" s="11"/>
      <c r="O1632" s="11"/>
      <c r="P1632" s="11"/>
      <c r="Q1632" s="11" t="s">
        <v>3072</v>
      </c>
      <c r="R1632" s="11"/>
      <c r="S1632" s="11" t="s">
        <v>3052</v>
      </c>
    </row>
    <row r="1633" spans="1:19" ht="25.5" x14ac:dyDescent="0.2">
      <c r="A1633" s="24" t="str">
        <f t="shared" si="402"/>
        <v>2</v>
      </c>
      <c r="B1633" s="24" t="str">
        <f t="shared" si="403"/>
        <v>1</v>
      </c>
      <c r="C1633" s="24" t="str">
        <f t="shared" si="404"/>
        <v>7</v>
      </c>
      <c r="D1633" s="24" t="str">
        <f t="shared" si="405"/>
        <v>1</v>
      </c>
      <c r="E1633" s="24" t="str">
        <f t="shared" si="406"/>
        <v>1</v>
      </c>
      <c r="F1633" s="24" t="str">
        <f t="shared" si="407"/>
        <v>01</v>
      </c>
      <c r="G1633" s="24" t="str">
        <f t="shared" si="374"/>
        <v>00</v>
      </c>
      <c r="H1633" s="24" t="s">
        <v>3059</v>
      </c>
      <c r="I1633" s="24" t="s">
        <v>3060</v>
      </c>
      <c r="J1633" s="86" t="s">
        <v>3061</v>
      </c>
      <c r="K1633" s="24" t="s">
        <v>69</v>
      </c>
      <c r="L1633" s="24" t="s">
        <v>3062</v>
      </c>
      <c r="M1633" s="24" t="s">
        <v>10953</v>
      </c>
      <c r="N1633" s="24" t="s">
        <v>3063</v>
      </c>
      <c r="O1633" s="24" t="s">
        <v>9300</v>
      </c>
      <c r="P1633" s="24" t="s">
        <v>3064</v>
      </c>
      <c r="Q1633" s="24" t="s">
        <v>3065</v>
      </c>
      <c r="R1633" s="24" t="s">
        <v>3066</v>
      </c>
      <c r="S1633" s="24" t="s">
        <v>3052</v>
      </c>
    </row>
    <row r="1634" spans="1:19" ht="25.5" x14ac:dyDescent="0.2">
      <c r="A1634" s="24" t="str">
        <f t="shared" si="402"/>
        <v>2</v>
      </c>
      <c r="B1634" s="24" t="str">
        <f t="shared" si="403"/>
        <v>1</v>
      </c>
      <c r="C1634" s="24" t="str">
        <f t="shared" si="404"/>
        <v>7</v>
      </c>
      <c r="D1634" s="24" t="str">
        <f t="shared" si="405"/>
        <v>1</v>
      </c>
      <c r="E1634" s="24" t="str">
        <f t="shared" si="406"/>
        <v>1</v>
      </c>
      <c r="F1634" s="24" t="str">
        <f t="shared" si="407"/>
        <v>02</v>
      </c>
      <c r="G1634" s="24" t="str">
        <f t="shared" si="374"/>
        <v>00</v>
      </c>
      <c r="H1634" s="24" t="s">
        <v>3067</v>
      </c>
      <c r="I1634" s="24" t="s">
        <v>3068</v>
      </c>
      <c r="J1634" s="86" t="s">
        <v>3069</v>
      </c>
      <c r="K1634" s="24" t="s">
        <v>69</v>
      </c>
      <c r="L1634" s="24" t="s">
        <v>3062</v>
      </c>
      <c r="M1634" s="24" t="s">
        <v>10953</v>
      </c>
      <c r="N1634" s="24" t="s">
        <v>3063</v>
      </c>
      <c r="O1634" s="24" t="s">
        <v>9300</v>
      </c>
      <c r="P1634" s="24" t="s">
        <v>3064</v>
      </c>
      <c r="Q1634" s="24" t="s">
        <v>3065</v>
      </c>
      <c r="R1634" s="24" t="s">
        <v>3066</v>
      </c>
      <c r="S1634" s="24" t="s">
        <v>3052</v>
      </c>
    </row>
    <row r="1635" spans="1:19" ht="38.25" x14ac:dyDescent="0.2">
      <c r="A1635" s="10" t="str">
        <f t="shared" si="402"/>
        <v>2</v>
      </c>
      <c r="B1635" s="10" t="str">
        <f t="shared" si="403"/>
        <v>1</v>
      </c>
      <c r="C1635" s="10" t="str">
        <f t="shared" si="404"/>
        <v>7</v>
      </c>
      <c r="D1635" s="10" t="str">
        <f t="shared" si="405"/>
        <v>3</v>
      </c>
      <c r="E1635" s="10" t="str">
        <f t="shared" si="406"/>
        <v>0</v>
      </c>
      <c r="F1635" s="10" t="str">
        <f t="shared" si="407"/>
        <v>00</v>
      </c>
      <c r="G1635" s="10" t="str">
        <f t="shared" si="374"/>
        <v>00</v>
      </c>
      <c r="H1635" s="10" t="s">
        <v>630</v>
      </c>
      <c r="I1635" s="10" t="s">
        <v>631</v>
      </c>
      <c r="J1635" s="129" t="s">
        <v>6601</v>
      </c>
      <c r="K1635" s="10" t="s">
        <v>69</v>
      </c>
      <c r="L1635" s="10" t="s">
        <v>3052</v>
      </c>
      <c r="M1635" s="10" t="s">
        <v>10953</v>
      </c>
      <c r="N1635" s="10"/>
      <c r="O1635" s="10"/>
      <c r="P1635" s="10"/>
      <c r="Q1635" s="10" t="s">
        <v>3072</v>
      </c>
      <c r="R1635" s="10"/>
      <c r="S1635" s="10" t="s">
        <v>3052</v>
      </c>
    </row>
    <row r="1636" spans="1:19" ht="63.75" x14ac:dyDescent="0.2">
      <c r="A1636" s="11" t="str">
        <f t="shared" si="402"/>
        <v>2</v>
      </c>
      <c r="B1636" s="11" t="str">
        <f t="shared" si="403"/>
        <v>1</v>
      </c>
      <c r="C1636" s="11" t="str">
        <f t="shared" si="404"/>
        <v>7</v>
      </c>
      <c r="D1636" s="11" t="str">
        <f t="shared" si="405"/>
        <v>3</v>
      </c>
      <c r="E1636" s="11" t="str">
        <f t="shared" si="406"/>
        <v>1</v>
      </c>
      <c r="F1636" s="11" t="str">
        <f t="shared" si="407"/>
        <v>00</v>
      </c>
      <c r="G1636" s="11" t="str">
        <f t="shared" si="374"/>
        <v>00</v>
      </c>
      <c r="H1636" s="11" t="s">
        <v>632</v>
      </c>
      <c r="I1636" s="11" t="s">
        <v>633</v>
      </c>
      <c r="J1636" s="126" t="s">
        <v>6602</v>
      </c>
      <c r="K1636" s="11" t="s">
        <v>69</v>
      </c>
      <c r="L1636" s="11" t="s">
        <v>3052</v>
      </c>
      <c r="M1636" s="11" t="s">
        <v>10953</v>
      </c>
      <c r="N1636" s="11"/>
      <c r="O1636" s="11"/>
      <c r="P1636" s="11"/>
      <c r="Q1636" s="11" t="s">
        <v>3072</v>
      </c>
      <c r="R1636" s="11"/>
      <c r="S1636" s="11" t="s">
        <v>3052</v>
      </c>
    </row>
    <row r="1637" spans="1:19" ht="38.25" x14ac:dyDescent="0.2">
      <c r="A1637" s="24" t="str">
        <f t="shared" si="402"/>
        <v>2</v>
      </c>
      <c r="B1637" s="24" t="str">
        <f t="shared" si="403"/>
        <v>1</v>
      </c>
      <c r="C1637" s="24" t="str">
        <f t="shared" si="404"/>
        <v>7</v>
      </c>
      <c r="D1637" s="24" t="str">
        <f t="shared" si="405"/>
        <v>3</v>
      </c>
      <c r="E1637" s="24" t="str">
        <f t="shared" si="406"/>
        <v>1</v>
      </c>
      <c r="F1637" s="24" t="str">
        <f t="shared" si="407"/>
        <v>01</v>
      </c>
      <c r="G1637" s="24" t="str">
        <f t="shared" si="374"/>
        <v>00</v>
      </c>
      <c r="H1637" s="24" t="s">
        <v>3070</v>
      </c>
      <c r="I1637" s="24" t="s">
        <v>3071</v>
      </c>
      <c r="J1637" s="86" t="s">
        <v>3166</v>
      </c>
      <c r="K1637" s="24" t="s">
        <v>69</v>
      </c>
      <c r="L1637" s="24" t="s">
        <v>3062</v>
      </c>
      <c r="M1637" s="24" t="s">
        <v>10953</v>
      </c>
      <c r="N1637" s="24"/>
      <c r="O1637" s="24"/>
      <c r="P1637" s="24" t="s">
        <v>3064</v>
      </c>
      <c r="Q1637" s="24" t="s">
        <v>3072</v>
      </c>
      <c r="R1637" s="24" t="s">
        <v>3066</v>
      </c>
      <c r="S1637" s="24" t="s">
        <v>3052</v>
      </c>
    </row>
    <row r="1638" spans="1:19" ht="38.25" x14ac:dyDescent="0.2">
      <c r="A1638" s="24" t="str">
        <f t="shared" si="402"/>
        <v>2</v>
      </c>
      <c r="B1638" s="24" t="str">
        <f t="shared" si="403"/>
        <v>1</v>
      </c>
      <c r="C1638" s="24" t="str">
        <f t="shared" si="404"/>
        <v>7</v>
      </c>
      <c r="D1638" s="24" t="str">
        <f t="shared" si="405"/>
        <v>3</v>
      </c>
      <c r="E1638" s="24" t="str">
        <f t="shared" si="406"/>
        <v>1</v>
      </c>
      <c r="F1638" s="24" t="str">
        <f t="shared" si="407"/>
        <v>01</v>
      </c>
      <c r="G1638" s="24" t="str">
        <f t="shared" si="374"/>
        <v>01</v>
      </c>
      <c r="H1638" s="24" t="s">
        <v>3073</v>
      </c>
      <c r="I1638" s="24" t="s">
        <v>3074</v>
      </c>
      <c r="J1638" s="86" t="s">
        <v>3075</v>
      </c>
      <c r="K1638" s="24" t="s">
        <v>69</v>
      </c>
      <c r="L1638" s="24" t="s">
        <v>3062</v>
      </c>
      <c r="M1638" s="24" t="s">
        <v>10953</v>
      </c>
      <c r="N1638" s="24" t="s">
        <v>3063</v>
      </c>
      <c r="O1638" s="24" t="s">
        <v>9300</v>
      </c>
      <c r="P1638" s="24" t="s">
        <v>3064</v>
      </c>
      <c r="Q1638" s="24" t="s">
        <v>3065</v>
      </c>
      <c r="R1638" s="24" t="s">
        <v>3066</v>
      </c>
      <c r="S1638" s="24" t="s">
        <v>3052</v>
      </c>
    </row>
    <row r="1639" spans="1:19" ht="38.25" x14ac:dyDescent="0.2">
      <c r="A1639" s="24" t="str">
        <f t="shared" si="402"/>
        <v>2</v>
      </c>
      <c r="B1639" s="24" t="str">
        <f t="shared" si="403"/>
        <v>1</v>
      </c>
      <c r="C1639" s="24" t="str">
        <f t="shared" si="404"/>
        <v>7</v>
      </c>
      <c r="D1639" s="24" t="str">
        <f t="shared" si="405"/>
        <v>3</v>
      </c>
      <c r="E1639" s="24" t="str">
        <f t="shared" si="406"/>
        <v>1</v>
      </c>
      <c r="F1639" s="24" t="str">
        <f t="shared" si="407"/>
        <v>01</v>
      </c>
      <c r="G1639" s="24" t="str">
        <f t="shared" si="374"/>
        <v>02</v>
      </c>
      <c r="H1639" s="24" t="s">
        <v>3076</v>
      </c>
      <c r="I1639" s="24" t="s">
        <v>3077</v>
      </c>
      <c r="J1639" s="86" t="s">
        <v>9526</v>
      </c>
      <c r="K1639" s="24" t="s">
        <v>69</v>
      </c>
      <c r="L1639" s="24" t="s">
        <v>3062</v>
      </c>
      <c r="M1639" s="24" t="s">
        <v>10953</v>
      </c>
      <c r="N1639" s="24" t="s">
        <v>3063</v>
      </c>
      <c r="O1639" s="24" t="s">
        <v>9300</v>
      </c>
      <c r="P1639" s="24" t="s">
        <v>3064</v>
      </c>
      <c r="Q1639" s="24" t="s">
        <v>3065</v>
      </c>
      <c r="R1639" s="24" t="s">
        <v>3066</v>
      </c>
      <c r="S1639" s="24" t="s">
        <v>3052</v>
      </c>
    </row>
    <row r="1640" spans="1:19" ht="38.25" x14ac:dyDescent="0.2">
      <c r="A1640" s="24" t="str">
        <f t="shared" si="402"/>
        <v>2</v>
      </c>
      <c r="B1640" s="24" t="str">
        <f t="shared" si="403"/>
        <v>1</v>
      </c>
      <c r="C1640" s="24" t="str">
        <f t="shared" si="404"/>
        <v>7</v>
      </c>
      <c r="D1640" s="24" t="str">
        <f t="shared" si="405"/>
        <v>3</v>
      </c>
      <c r="E1640" s="24" t="str">
        <f t="shared" si="406"/>
        <v>1</v>
      </c>
      <c r="F1640" s="24" t="str">
        <f t="shared" si="407"/>
        <v>02</v>
      </c>
      <c r="G1640" s="24" t="str">
        <f t="shared" ref="G1640:G1707" si="408">MID(H1640,14,2)</f>
        <v>00</v>
      </c>
      <c r="H1640" s="24" t="s">
        <v>3078</v>
      </c>
      <c r="I1640" s="24" t="s">
        <v>3079</v>
      </c>
      <c r="J1640" s="86" t="s">
        <v>9527</v>
      </c>
      <c r="K1640" s="24" t="s">
        <v>69</v>
      </c>
      <c r="L1640" s="24" t="s">
        <v>3062</v>
      </c>
      <c r="M1640" s="24" t="s">
        <v>10953</v>
      </c>
      <c r="N1640" s="24"/>
      <c r="O1640" s="24"/>
      <c r="P1640" s="24" t="s">
        <v>3064</v>
      </c>
      <c r="Q1640" s="24" t="s">
        <v>3072</v>
      </c>
      <c r="R1640" s="24" t="s">
        <v>3066</v>
      </c>
      <c r="S1640" s="24" t="s">
        <v>3052</v>
      </c>
    </row>
    <row r="1641" spans="1:19" ht="51" x14ac:dyDescent="0.2">
      <c r="A1641" s="24" t="str">
        <f t="shared" si="402"/>
        <v>2</v>
      </c>
      <c r="B1641" s="24" t="str">
        <f t="shared" si="403"/>
        <v>1</v>
      </c>
      <c r="C1641" s="24" t="str">
        <f t="shared" si="404"/>
        <v>7</v>
      </c>
      <c r="D1641" s="24" t="str">
        <f t="shared" si="405"/>
        <v>3</v>
      </c>
      <c r="E1641" s="24" t="str">
        <f t="shared" si="406"/>
        <v>1</v>
      </c>
      <c r="F1641" s="24" t="str">
        <f t="shared" si="407"/>
        <v>02</v>
      </c>
      <c r="G1641" s="24" t="str">
        <f t="shared" si="408"/>
        <v>01</v>
      </c>
      <c r="H1641" s="24" t="s">
        <v>3080</v>
      </c>
      <c r="I1641" s="24" t="s">
        <v>3081</v>
      </c>
      <c r="J1641" s="86" t="s">
        <v>9528</v>
      </c>
      <c r="K1641" s="24" t="s">
        <v>69</v>
      </c>
      <c r="L1641" s="24" t="s">
        <v>3062</v>
      </c>
      <c r="M1641" s="24" t="s">
        <v>10953</v>
      </c>
      <c r="N1641" s="24" t="s">
        <v>3063</v>
      </c>
      <c r="O1641" s="24" t="s">
        <v>9300</v>
      </c>
      <c r="P1641" s="24" t="s">
        <v>3064</v>
      </c>
      <c r="Q1641" s="24" t="s">
        <v>3065</v>
      </c>
      <c r="R1641" s="24" t="s">
        <v>3066</v>
      </c>
      <c r="S1641" s="24" t="s">
        <v>3052</v>
      </c>
    </row>
    <row r="1642" spans="1:19" ht="38.25" x14ac:dyDescent="0.2">
      <c r="A1642" s="24" t="str">
        <f t="shared" si="402"/>
        <v>2</v>
      </c>
      <c r="B1642" s="24" t="str">
        <f t="shared" si="403"/>
        <v>1</v>
      </c>
      <c r="C1642" s="24" t="str">
        <f t="shared" si="404"/>
        <v>7</v>
      </c>
      <c r="D1642" s="24" t="str">
        <f t="shared" si="405"/>
        <v>3</v>
      </c>
      <c r="E1642" s="24" t="str">
        <f t="shared" si="406"/>
        <v>1</v>
      </c>
      <c r="F1642" s="24" t="str">
        <f t="shared" si="407"/>
        <v>02</v>
      </c>
      <c r="G1642" s="24" t="str">
        <f t="shared" si="408"/>
        <v>02</v>
      </c>
      <c r="H1642" s="24" t="s">
        <v>3082</v>
      </c>
      <c r="I1642" s="24" t="s">
        <v>3083</v>
      </c>
      <c r="J1642" s="86" t="s">
        <v>9529</v>
      </c>
      <c r="K1642" s="24" t="s">
        <v>69</v>
      </c>
      <c r="L1642" s="24" t="s">
        <v>3062</v>
      </c>
      <c r="M1642" s="24" t="s">
        <v>10953</v>
      </c>
      <c r="N1642" s="24" t="s">
        <v>3063</v>
      </c>
      <c r="O1642" s="24" t="s">
        <v>9300</v>
      </c>
      <c r="P1642" s="24" t="s">
        <v>3064</v>
      </c>
      <c r="Q1642" s="24" t="s">
        <v>3065</v>
      </c>
      <c r="R1642" s="24" t="s">
        <v>3066</v>
      </c>
      <c r="S1642" s="24" t="s">
        <v>3052</v>
      </c>
    </row>
    <row r="1643" spans="1:19" ht="38.25" x14ac:dyDescent="0.2">
      <c r="A1643" s="10" t="str">
        <f t="shared" si="402"/>
        <v>2</v>
      </c>
      <c r="B1643" s="10" t="str">
        <f t="shared" si="403"/>
        <v>1</v>
      </c>
      <c r="C1643" s="10" t="str">
        <f t="shared" si="404"/>
        <v>7</v>
      </c>
      <c r="D1643" s="10" t="str">
        <f t="shared" si="405"/>
        <v>4</v>
      </c>
      <c r="E1643" s="10" t="str">
        <f t="shared" si="406"/>
        <v>0</v>
      </c>
      <c r="F1643" s="10" t="str">
        <f t="shared" si="407"/>
        <v>00</v>
      </c>
      <c r="G1643" s="10" t="str">
        <f t="shared" si="408"/>
        <v>00</v>
      </c>
      <c r="H1643" s="10" t="s">
        <v>634</v>
      </c>
      <c r="I1643" s="10" t="s">
        <v>635</v>
      </c>
      <c r="J1643" s="129" t="s">
        <v>6603</v>
      </c>
      <c r="K1643" s="10" t="s">
        <v>69</v>
      </c>
      <c r="L1643" s="10" t="s">
        <v>3052</v>
      </c>
      <c r="M1643" s="10" t="s">
        <v>10953</v>
      </c>
      <c r="N1643" s="10"/>
      <c r="O1643" s="10"/>
      <c r="P1643" s="10"/>
      <c r="Q1643" s="10" t="s">
        <v>3072</v>
      </c>
      <c r="R1643" s="10"/>
      <c r="S1643" s="10" t="s">
        <v>3052</v>
      </c>
    </row>
    <row r="1644" spans="1:19" ht="76.5" x14ac:dyDescent="0.2">
      <c r="A1644" s="11" t="str">
        <f t="shared" si="402"/>
        <v>2</v>
      </c>
      <c r="B1644" s="11" t="str">
        <f t="shared" si="403"/>
        <v>1</v>
      </c>
      <c r="C1644" s="11" t="str">
        <f t="shared" si="404"/>
        <v>7</v>
      </c>
      <c r="D1644" s="11" t="str">
        <f t="shared" si="405"/>
        <v>4</v>
      </c>
      <c r="E1644" s="11" t="str">
        <f t="shared" si="406"/>
        <v>1</v>
      </c>
      <c r="F1644" s="11" t="str">
        <f t="shared" si="407"/>
        <v>00</v>
      </c>
      <c r="G1644" s="11" t="str">
        <f t="shared" si="408"/>
        <v>00</v>
      </c>
      <c r="H1644" s="11" t="s">
        <v>636</v>
      </c>
      <c r="I1644" s="11" t="s">
        <v>637</v>
      </c>
      <c r="J1644" s="126" t="s">
        <v>6604</v>
      </c>
      <c r="K1644" s="11" t="s">
        <v>69</v>
      </c>
      <c r="L1644" s="11" t="s">
        <v>3052</v>
      </c>
      <c r="M1644" s="11" t="s">
        <v>10953</v>
      </c>
      <c r="N1644" s="11"/>
      <c r="O1644" s="11"/>
      <c r="P1644" s="11"/>
      <c r="Q1644" s="11" t="s">
        <v>3072</v>
      </c>
      <c r="R1644" s="11"/>
      <c r="S1644" s="11" t="s">
        <v>3052</v>
      </c>
    </row>
    <row r="1645" spans="1:19" ht="25.5" x14ac:dyDescent="0.2">
      <c r="A1645" s="24" t="str">
        <f t="shared" si="402"/>
        <v>2</v>
      </c>
      <c r="B1645" s="24" t="str">
        <f t="shared" si="403"/>
        <v>1</v>
      </c>
      <c r="C1645" s="24" t="str">
        <f t="shared" si="404"/>
        <v>7</v>
      </c>
      <c r="D1645" s="24" t="str">
        <f t="shared" si="405"/>
        <v>4</v>
      </c>
      <c r="E1645" s="24" t="str">
        <f t="shared" si="406"/>
        <v>1</v>
      </c>
      <c r="F1645" s="24" t="str">
        <f t="shared" si="407"/>
        <v>01</v>
      </c>
      <c r="G1645" s="24" t="str">
        <f t="shared" si="408"/>
        <v>00</v>
      </c>
      <c r="H1645" s="24" t="s">
        <v>3084</v>
      </c>
      <c r="I1645" s="24" t="s">
        <v>3085</v>
      </c>
      <c r="J1645" s="86" t="s">
        <v>9530</v>
      </c>
      <c r="K1645" s="24" t="s">
        <v>69</v>
      </c>
      <c r="L1645" s="24" t="s">
        <v>3062</v>
      </c>
      <c r="M1645" s="24" t="s">
        <v>10953</v>
      </c>
      <c r="N1645" s="24" t="s">
        <v>3063</v>
      </c>
      <c r="O1645" s="24" t="s">
        <v>9300</v>
      </c>
      <c r="P1645" s="24" t="s">
        <v>3064</v>
      </c>
      <c r="Q1645" s="24" t="s">
        <v>3065</v>
      </c>
      <c r="R1645" s="24" t="s">
        <v>3066</v>
      </c>
      <c r="S1645" s="24" t="s">
        <v>3052</v>
      </c>
    </row>
    <row r="1646" spans="1:19" ht="38.25" x14ac:dyDescent="0.2">
      <c r="A1646" s="24" t="str">
        <f t="shared" si="402"/>
        <v>2</v>
      </c>
      <c r="B1646" s="24" t="str">
        <f t="shared" si="403"/>
        <v>1</v>
      </c>
      <c r="C1646" s="24" t="str">
        <f t="shared" si="404"/>
        <v>7</v>
      </c>
      <c r="D1646" s="24" t="str">
        <f t="shared" si="405"/>
        <v>4</v>
      </c>
      <c r="E1646" s="24" t="str">
        <f t="shared" si="406"/>
        <v>1</v>
      </c>
      <c r="F1646" s="24" t="str">
        <f t="shared" si="407"/>
        <v>02</v>
      </c>
      <c r="G1646" s="24" t="str">
        <f t="shared" si="408"/>
        <v>00</v>
      </c>
      <c r="H1646" s="24" t="s">
        <v>3086</v>
      </c>
      <c r="I1646" s="24" t="s">
        <v>3087</v>
      </c>
      <c r="J1646" s="86" t="s">
        <v>9531</v>
      </c>
      <c r="K1646" s="24" t="s">
        <v>69</v>
      </c>
      <c r="L1646" s="24" t="s">
        <v>3062</v>
      </c>
      <c r="M1646" s="24" t="s">
        <v>10953</v>
      </c>
      <c r="N1646" s="24" t="s">
        <v>3063</v>
      </c>
      <c r="O1646" s="24" t="s">
        <v>9300</v>
      </c>
      <c r="P1646" s="24" t="s">
        <v>3064</v>
      </c>
      <c r="Q1646" s="24" t="s">
        <v>3065</v>
      </c>
      <c r="R1646" s="24" t="s">
        <v>3066</v>
      </c>
      <c r="S1646" s="24" t="s">
        <v>3052</v>
      </c>
    </row>
    <row r="1647" spans="1:19" ht="38.25" x14ac:dyDescent="0.2">
      <c r="A1647" s="24" t="str">
        <f t="shared" si="402"/>
        <v>2</v>
      </c>
      <c r="B1647" s="24" t="str">
        <f t="shared" si="403"/>
        <v>1</v>
      </c>
      <c r="C1647" s="24" t="str">
        <f t="shared" si="404"/>
        <v>7</v>
      </c>
      <c r="D1647" s="24" t="str">
        <f t="shared" si="405"/>
        <v>4</v>
      </c>
      <c r="E1647" s="24" t="str">
        <f t="shared" si="406"/>
        <v>1</v>
      </c>
      <c r="F1647" s="24" t="str">
        <f t="shared" si="407"/>
        <v>03</v>
      </c>
      <c r="G1647" s="24" t="str">
        <f t="shared" si="408"/>
        <v>00</v>
      </c>
      <c r="H1647" s="24" t="s">
        <v>3088</v>
      </c>
      <c r="I1647" s="24" t="s">
        <v>3089</v>
      </c>
      <c r="J1647" s="86" t="s">
        <v>9532</v>
      </c>
      <c r="K1647" s="24" t="s">
        <v>69</v>
      </c>
      <c r="L1647" s="24" t="s">
        <v>3062</v>
      </c>
      <c r="M1647" s="24" t="s">
        <v>10953</v>
      </c>
      <c r="N1647" s="24" t="s">
        <v>3063</v>
      </c>
      <c r="O1647" s="24" t="s">
        <v>9300</v>
      </c>
      <c r="P1647" s="24" t="s">
        <v>3064</v>
      </c>
      <c r="Q1647" s="24" t="s">
        <v>3065</v>
      </c>
      <c r="R1647" s="24" t="s">
        <v>3066</v>
      </c>
      <c r="S1647" s="24" t="s">
        <v>3052</v>
      </c>
    </row>
    <row r="1648" spans="1:19" ht="38.25" x14ac:dyDescent="0.2">
      <c r="A1648" s="24" t="str">
        <f t="shared" si="402"/>
        <v>2</v>
      </c>
      <c r="B1648" s="24" t="str">
        <f t="shared" si="403"/>
        <v>1</v>
      </c>
      <c r="C1648" s="24" t="str">
        <f t="shared" si="404"/>
        <v>7</v>
      </c>
      <c r="D1648" s="24" t="str">
        <f t="shared" si="405"/>
        <v>4</v>
      </c>
      <c r="E1648" s="24" t="str">
        <f t="shared" si="406"/>
        <v>1</v>
      </c>
      <c r="F1648" s="24" t="str">
        <f t="shared" si="407"/>
        <v>04</v>
      </c>
      <c r="G1648" s="24" t="str">
        <f t="shared" si="408"/>
        <v>00</v>
      </c>
      <c r="H1648" s="24" t="s">
        <v>3090</v>
      </c>
      <c r="I1648" s="24" t="s">
        <v>3091</v>
      </c>
      <c r="J1648" s="86" t="s">
        <v>9533</v>
      </c>
      <c r="K1648" s="24" t="s">
        <v>69</v>
      </c>
      <c r="L1648" s="24" t="s">
        <v>3062</v>
      </c>
      <c r="M1648" s="24" t="s">
        <v>10953</v>
      </c>
      <c r="N1648" s="24" t="s">
        <v>3063</v>
      </c>
      <c r="O1648" s="24" t="s">
        <v>9300</v>
      </c>
      <c r="P1648" s="24" t="s">
        <v>3064</v>
      </c>
      <c r="Q1648" s="24" t="s">
        <v>3065</v>
      </c>
      <c r="R1648" s="24" t="s">
        <v>3066</v>
      </c>
      <c r="S1648" s="24" t="s">
        <v>3052</v>
      </c>
    </row>
    <row r="1649" spans="1:19" ht="76.5" x14ac:dyDescent="0.2">
      <c r="A1649" s="10" t="str">
        <f t="shared" si="402"/>
        <v>2</v>
      </c>
      <c r="B1649" s="10" t="str">
        <f t="shared" si="403"/>
        <v>1</v>
      </c>
      <c r="C1649" s="10" t="str">
        <f t="shared" si="404"/>
        <v>7</v>
      </c>
      <c r="D1649" s="10" t="str">
        <f t="shared" si="405"/>
        <v>5</v>
      </c>
      <c r="E1649" s="10" t="str">
        <f t="shared" si="406"/>
        <v>0</v>
      </c>
      <c r="F1649" s="10" t="str">
        <f t="shared" si="407"/>
        <v>00</v>
      </c>
      <c r="G1649" s="10" t="str">
        <f t="shared" si="408"/>
        <v>00</v>
      </c>
      <c r="H1649" s="10" t="s">
        <v>638</v>
      </c>
      <c r="I1649" s="10" t="s">
        <v>639</v>
      </c>
      <c r="J1649" s="129" t="s">
        <v>11072</v>
      </c>
      <c r="K1649" s="10" t="s">
        <v>69</v>
      </c>
      <c r="L1649" s="10" t="s">
        <v>3052</v>
      </c>
      <c r="M1649" s="10" t="s">
        <v>10953</v>
      </c>
      <c r="N1649" s="10"/>
      <c r="O1649" s="10"/>
      <c r="P1649" s="10"/>
      <c r="Q1649" s="10" t="s">
        <v>3072</v>
      </c>
      <c r="R1649" s="10"/>
      <c r="S1649" s="10" t="s">
        <v>3062</v>
      </c>
    </row>
    <row r="1650" spans="1:19" ht="102" x14ac:dyDescent="0.2">
      <c r="A1650" s="11" t="str">
        <f t="shared" ref="A1650" si="409">MID(H1650,1,1)</f>
        <v>2</v>
      </c>
      <c r="B1650" s="11" t="str">
        <f t="shared" ref="B1650" si="410">MID(H1650,3,1)</f>
        <v>1</v>
      </c>
      <c r="C1650" s="11" t="str">
        <f t="shared" ref="C1650" si="411">MID(H1650,5,1)</f>
        <v>7</v>
      </c>
      <c r="D1650" s="11" t="str">
        <f t="shared" ref="D1650" si="412">MID(H1650,7,1)</f>
        <v>5</v>
      </c>
      <c r="E1650" s="11" t="str">
        <f t="shared" ref="E1650" si="413">MID(H1650,9,1)</f>
        <v>1</v>
      </c>
      <c r="F1650" s="11" t="str">
        <f t="shared" ref="F1650" si="414">MID(H1650,11,2)</f>
        <v>00</v>
      </c>
      <c r="G1650" s="11" t="str">
        <f t="shared" ref="G1650" si="415">MID(H1650,14,2)</f>
        <v>00</v>
      </c>
      <c r="H1650" s="11" t="s">
        <v>11074</v>
      </c>
      <c r="I1650" s="11" t="s">
        <v>12665</v>
      </c>
      <c r="J1650" s="126" t="s">
        <v>11073</v>
      </c>
      <c r="K1650" s="11" t="s">
        <v>69</v>
      </c>
      <c r="L1650" s="11" t="s">
        <v>3052</v>
      </c>
      <c r="M1650" s="11" t="s">
        <v>10953</v>
      </c>
      <c r="N1650" s="11"/>
      <c r="O1650" s="11"/>
      <c r="P1650" s="11"/>
      <c r="Q1650" s="11" t="s">
        <v>3072</v>
      </c>
      <c r="R1650" s="11"/>
      <c r="S1650" s="11" t="s">
        <v>3062</v>
      </c>
    </row>
    <row r="1651" spans="1:19" ht="140.25" x14ac:dyDescent="0.2">
      <c r="A1651" s="11" t="str">
        <f t="shared" si="402"/>
        <v>2</v>
      </c>
      <c r="B1651" s="11" t="str">
        <f t="shared" si="403"/>
        <v>1</v>
      </c>
      <c r="C1651" s="11" t="str">
        <f t="shared" si="404"/>
        <v>7</v>
      </c>
      <c r="D1651" s="11" t="str">
        <f t="shared" si="405"/>
        <v>5</v>
      </c>
      <c r="E1651" s="11" t="str">
        <f t="shared" si="406"/>
        <v>3</v>
      </c>
      <c r="F1651" s="11" t="str">
        <f t="shared" si="407"/>
        <v>00</v>
      </c>
      <c r="G1651" s="11" t="str">
        <f t="shared" si="408"/>
        <v>00</v>
      </c>
      <c r="H1651" s="11" t="s">
        <v>640</v>
      </c>
      <c r="I1651" s="11" t="s">
        <v>641</v>
      </c>
      <c r="J1651" s="126" t="s">
        <v>9534</v>
      </c>
      <c r="K1651" s="11" t="s">
        <v>69</v>
      </c>
      <c r="L1651" s="11" t="s">
        <v>3052</v>
      </c>
      <c r="M1651" s="11" t="s">
        <v>10953</v>
      </c>
      <c r="N1651" s="11"/>
      <c r="O1651" s="11"/>
      <c r="P1651" s="11"/>
      <c r="Q1651" s="11" t="s">
        <v>3072</v>
      </c>
      <c r="R1651" s="11"/>
      <c r="S1651" s="11" t="s">
        <v>3062</v>
      </c>
    </row>
    <row r="1652" spans="1:19" ht="140.25" x14ac:dyDescent="0.2">
      <c r="A1652" s="11" t="str">
        <f t="shared" si="402"/>
        <v>2</v>
      </c>
      <c r="B1652" s="11" t="str">
        <f t="shared" si="403"/>
        <v>1</v>
      </c>
      <c r="C1652" s="11" t="str">
        <f t="shared" si="404"/>
        <v>7</v>
      </c>
      <c r="D1652" s="11" t="str">
        <f t="shared" si="405"/>
        <v>5</v>
      </c>
      <c r="E1652" s="11" t="str">
        <f t="shared" si="406"/>
        <v>4</v>
      </c>
      <c r="F1652" s="11" t="str">
        <f t="shared" si="407"/>
        <v>00</v>
      </c>
      <c r="G1652" s="11" t="str">
        <f t="shared" si="408"/>
        <v>00</v>
      </c>
      <c r="H1652" s="11" t="s">
        <v>642</v>
      </c>
      <c r="I1652" s="11" t="s">
        <v>643</v>
      </c>
      <c r="J1652" s="126" t="s">
        <v>9535</v>
      </c>
      <c r="K1652" s="11" t="s">
        <v>69</v>
      </c>
      <c r="L1652" s="11" t="s">
        <v>3052</v>
      </c>
      <c r="M1652" s="11" t="s">
        <v>10953</v>
      </c>
      <c r="N1652" s="11"/>
      <c r="O1652" s="11"/>
      <c r="P1652" s="11"/>
      <c r="Q1652" s="11" t="s">
        <v>3072</v>
      </c>
      <c r="R1652" s="11"/>
      <c r="S1652" s="11" t="s">
        <v>3062</v>
      </c>
    </row>
    <row r="1653" spans="1:19" ht="140.25" x14ac:dyDescent="0.2">
      <c r="A1653" s="11" t="str">
        <f t="shared" si="402"/>
        <v>2</v>
      </c>
      <c r="B1653" s="11" t="str">
        <f t="shared" si="403"/>
        <v>1</v>
      </c>
      <c r="C1653" s="11" t="str">
        <f t="shared" si="404"/>
        <v>7</v>
      </c>
      <c r="D1653" s="11" t="str">
        <f t="shared" si="405"/>
        <v>5</v>
      </c>
      <c r="E1653" s="11" t="str">
        <f t="shared" si="406"/>
        <v>5</v>
      </c>
      <c r="F1653" s="11" t="str">
        <f t="shared" si="407"/>
        <v>00</v>
      </c>
      <c r="G1653" s="11" t="str">
        <f t="shared" si="408"/>
        <v>00</v>
      </c>
      <c r="H1653" s="11" t="s">
        <v>644</v>
      </c>
      <c r="I1653" s="11" t="s">
        <v>645</v>
      </c>
      <c r="J1653" s="126" t="s">
        <v>9536</v>
      </c>
      <c r="K1653" s="11" t="s">
        <v>69</v>
      </c>
      <c r="L1653" s="11" t="s">
        <v>3052</v>
      </c>
      <c r="M1653" s="11" t="s">
        <v>10953</v>
      </c>
      <c r="N1653" s="49"/>
      <c r="O1653" s="49"/>
      <c r="P1653" s="49"/>
      <c r="Q1653" s="49" t="s">
        <v>3072</v>
      </c>
      <c r="R1653" s="25"/>
      <c r="S1653" s="11" t="s">
        <v>3062</v>
      </c>
    </row>
    <row r="1654" spans="1:19" ht="63.75" x14ac:dyDescent="0.2">
      <c r="A1654" s="35" t="str">
        <f t="shared" si="402"/>
        <v>2</v>
      </c>
      <c r="B1654" s="35" t="str">
        <f t="shared" si="403"/>
        <v>1</v>
      </c>
      <c r="C1654" s="35" t="str">
        <f t="shared" si="404"/>
        <v>7</v>
      </c>
      <c r="D1654" s="35" t="str">
        <f t="shared" si="405"/>
        <v>5</v>
      </c>
      <c r="E1654" s="35" t="str">
        <f t="shared" si="406"/>
        <v>5</v>
      </c>
      <c r="F1654" s="35" t="str">
        <f t="shared" si="407"/>
        <v>01</v>
      </c>
      <c r="G1654" s="35" t="str">
        <f t="shared" si="408"/>
        <v>00</v>
      </c>
      <c r="H1654" s="24" t="s">
        <v>5629</v>
      </c>
      <c r="I1654" s="24" t="s">
        <v>5621</v>
      </c>
      <c r="J1654" s="86" t="s">
        <v>5627</v>
      </c>
      <c r="K1654" s="24" t="s">
        <v>69</v>
      </c>
      <c r="L1654" s="24" t="s">
        <v>3062</v>
      </c>
      <c r="M1654" s="24" t="s">
        <v>10953</v>
      </c>
      <c r="N1654" s="24" t="s">
        <v>3063</v>
      </c>
      <c r="O1654" s="24" t="s">
        <v>9312</v>
      </c>
      <c r="P1654" s="24" t="s">
        <v>3643</v>
      </c>
      <c r="Q1654" s="24" t="s">
        <v>3065</v>
      </c>
      <c r="R1654" s="24" t="s">
        <v>3644</v>
      </c>
      <c r="S1654" s="24" t="s">
        <v>3062</v>
      </c>
    </row>
    <row r="1655" spans="1:19" ht="63.75" x14ac:dyDescent="0.2">
      <c r="A1655" s="35" t="str">
        <f t="shared" si="402"/>
        <v>2</v>
      </c>
      <c r="B1655" s="35" t="str">
        <f t="shared" si="403"/>
        <v>1</v>
      </c>
      <c r="C1655" s="35" t="str">
        <f t="shared" si="404"/>
        <v>7</v>
      </c>
      <c r="D1655" s="35" t="str">
        <f t="shared" si="405"/>
        <v>5</v>
      </c>
      <c r="E1655" s="35" t="str">
        <f t="shared" si="406"/>
        <v>5</v>
      </c>
      <c r="F1655" s="35" t="str">
        <f t="shared" si="407"/>
        <v>02</v>
      </c>
      <c r="G1655" s="35" t="str">
        <f t="shared" si="408"/>
        <v>00</v>
      </c>
      <c r="H1655" s="24" t="s">
        <v>5630</v>
      </c>
      <c r="I1655" s="24" t="s">
        <v>5622</v>
      </c>
      <c r="J1655" s="132" t="s">
        <v>5626</v>
      </c>
      <c r="K1655" s="24" t="s">
        <v>69</v>
      </c>
      <c r="L1655" s="24" t="s">
        <v>3062</v>
      </c>
      <c r="M1655" s="24" t="s">
        <v>10953</v>
      </c>
      <c r="N1655" s="24" t="s">
        <v>3063</v>
      </c>
      <c r="O1655" s="24" t="s">
        <v>9312</v>
      </c>
      <c r="P1655" s="24" t="s">
        <v>3262</v>
      </c>
      <c r="Q1655" s="24" t="s">
        <v>3065</v>
      </c>
      <c r="R1655" s="24" t="s">
        <v>3644</v>
      </c>
      <c r="S1655" s="24" t="s">
        <v>3062</v>
      </c>
    </row>
    <row r="1656" spans="1:19" ht="63.75" x14ac:dyDescent="0.2">
      <c r="A1656" s="35" t="str">
        <f t="shared" si="402"/>
        <v>2</v>
      </c>
      <c r="B1656" s="35" t="str">
        <f t="shared" si="403"/>
        <v>1</v>
      </c>
      <c r="C1656" s="35" t="str">
        <f t="shared" si="404"/>
        <v>7</v>
      </c>
      <c r="D1656" s="35" t="str">
        <f t="shared" si="405"/>
        <v>5</v>
      </c>
      <c r="E1656" s="35" t="str">
        <f t="shared" si="406"/>
        <v>5</v>
      </c>
      <c r="F1656" s="35" t="str">
        <f t="shared" si="407"/>
        <v>03</v>
      </c>
      <c r="G1656" s="35" t="str">
        <f t="shared" si="408"/>
        <v>00</v>
      </c>
      <c r="H1656" s="24" t="s">
        <v>5631</v>
      </c>
      <c r="I1656" s="24" t="s">
        <v>5623</v>
      </c>
      <c r="J1656" s="132" t="s">
        <v>5625</v>
      </c>
      <c r="K1656" s="24" t="s">
        <v>69</v>
      </c>
      <c r="L1656" s="24" t="s">
        <v>3062</v>
      </c>
      <c r="M1656" s="24" t="s">
        <v>10953</v>
      </c>
      <c r="N1656" s="24" t="s">
        <v>3063</v>
      </c>
      <c r="O1656" s="24" t="s">
        <v>9312</v>
      </c>
      <c r="P1656" s="24" t="s">
        <v>3262</v>
      </c>
      <c r="Q1656" s="24" t="s">
        <v>3065</v>
      </c>
      <c r="R1656" s="24"/>
      <c r="S1656" s="24" t="s">
        <v>3062</v>
      </c>
    </row>
    <row r="1657" spans="1:19" ht="63.75" x14ac:dyDescent="0.2">
      <c r="A1657" s="35" t="str">
        <f t="shared" si="402"/>
        <v>2</v>
      </c>
      <c r="B1657" s="35" t="str">
        <f t="shared" si="403"/>
        <v>1</v>
      </c>
      <c r="C1657" s="35" t="str">
        <f t="shared" si="404"/>
        <v>7</v>
      </c>
      <c r="D1657" s="35" t="str">
        <f t="shared" si="405"/>
        <v>5</v>
      </c>
      <c r="E1657" s="35" t="str">
        <f t="shared" si="406"/>
        <v>5</v>
      </c>
      <c r="F1657" s="35" t="str">
        <f t="shared" si="407"/>
        <v>99</v>
      </c>
      <c r="G1657" s="35" t="str">
        <f t="shared" si="408"/>
        <v>00</v>
      </c>
      <c r="H1657" s="24" t="s">
        <v>5632</v>
      </c>
      <c r="I1657" s="47" t="s">
        <v>5624</v>
      </c>
      <c r="J1657" s="132" t="s">
        <v>5628</v>
      </c>
      <c r="K1657" s="24" t="s">
        <v>69</v>
      </c>
      <c r="L1657" s="24" t="s">
        <v>3062</v>
      </c>
      <c r="M1657" s="24" t="s">
        <v>10953</v>
      </c>
      <c r="N1657" s="24" t="s">
        <v>3063</v>
      </c>
      <c r="O1657" s="24" t="s">
        <v>9312</v>
      </c>
      <c r="P1657" s="24" t="s">
        <v>3262</v>
      </c>
      <c r="Q1657" s="24" t="s">
        <v>3065</v>
      </c>
      <c r="R1657" s="24" t="s">
        <v>3644</v>
      </c>
      <c r="S1657" s="24" t="s">
        <v>3062</v>
      </c>
    </row>
    <row r="1658" spans="1:19" ht="38.25" x14ac:dyDescent="0.2">
      <c r="A1658" s="7" t="str">
        <f t="shared" si="402"/>
        <v>2</v>
      </c>
      <c r="B1658" s="7" t="str">
        <f t="shared" si="403"/>
        <v>1</v>
      </c>
      <c r="C1658" s="7" t="str">
        <f t="shared" si="404"/>
        <v>7</v>
      </c>
      <c r="D1658" s="7" t="str">
        <f t="shared" si="405"/>
        <v>6</v>
      </c>
      <c r="E1658" s="7" t="str">
        <f t="shared" si="406"/>
        <v>0</v>
      </c>
      <c r="F1658" s="7" t="str">
        <f t="shared" si="407"/>
        <v>00</v>
      </c>
      <c r="G1658" s="7" t="str">
        <f t="shared" si="408"/>
        <v>00</v>
      </c>
      <c r="H1658" s="7" t="s">
        <v>646</v>
      </c>
      <c r="I1658" s="7" t="s">
        <v>647</v>
      </c>
      <c r="J1658" s="120" t="s">
        <v>648</v>
      </c>
      <c r="K1658" s="10" t="s">
        <v>69</v>
      </c>
      <c r="L1658" s="10" t="s">
        <v>3052</v>
      </c>
      <c r="M1658" s="10" t="s">
        <v>10953</v>
      </c>
      <c r="N1658" s="10"/>
      <c r="O1658" s="10"/>
      <c r="P1658" s="10"/>
      <c r="Q1658" s="10" t="s">
        <v>3072</v>
      </c>
      <c r="R1658" s="10"/>
      <c r="S1658" s="10" t="s">
        <v>3062</v>
      </c>
    </row>
    <row r="1659" spans="1:19" ht="102" x14ac:dyDescent="0.2">
      <c r="A1659" s="8" t="str">
        <f t="shared" si="402"/>
        <v>2</v>
      </c>
      <c r="B1659" s="8" t="str">
        <f t="shared" si="403"/>
        <v>1</v>
      </c>
      <c r="C1659" s="8" t="str">
        <f t="shared" si="404"/>
        <v>7</v>
      </c>
      <c r="D1659" s="8" t="str">
        <f t="shared" si="405"/>
        <v>6</v>
      </c>
      <c r="E1659" s="8" t="str">
        <f t="shared" si="406"/>
        <v>1</v>
      </c>
      <c r="F1659" s="8" t="str">
        <f t="shared" si="407"/>
        <v>00</v>
      </c>
      <c r="G1659" s="8" t="str">
        <f t="shared" si="408"/>
        <v>00</v>
      </c>
      <c r="H1659" s="8" t="s">
        <v>649</v>
      </c>
      <c r="I1659" s="8" t="s">
        <v>650</v>
      </c>
      <c r="J1659" s="121" t="s">
        <v>651</v>
      </c>
      <c r="K1659" s="11" t="s">
        <v>69</v>
      </c>
      <c r="L1659" s="11" t="s">
        <v>3052</v>
      </c>
      <c r="M1659" s="11" t="s">
        <v>10953</v>
      </c>
      <c r="N1659" s="11"/>
      <c r="O1659" s="11"/>
      <c r="P1659" s="11"/>
      <c r="Q1659" s="11" t="s">
        <v>3072</v>
      </c>
      <c r="R1659" s="11"/>
      <c r="S1659" s="11" t="s">
        <v>3062</v>
      </c>
    </row>
    <row r="1660" spans="1:19" ht="38.25" x14ac:dyDescent="0.2">
      <c r="A1660" s="7" t="str">
        <f t="shared" si="402"/>
        <v>2</v>
      </c>
      <c r="B1660" s="7" t="str">
        <f t="shared" si="403"/>
        <v>1</v>
      </c>
      <c r="C1660" s="7" t="str">
        <f t="shared" si="404"/>
        <v>7</v>
      </c>
      <c r="D1660" s="7" t="str">
        <f t="shared" si="405"/>
        <v>9</v>
      </c>
      <c r="E1660" s="7" t="str">
        <f t="shared" si="406"/>
        <v>0</v>
      </c>
      <c r="F1660" s="7" t="str">
        <f t="shared" si="407"/>
        <v>00</v>
      </c>
      <c r="G1660" s="7" t="str">
        <f t="shared" si="408"/>
        <v>00</v>
      </c>
      <c r="H1660" s="7" t="s">
        <v>652</v>
      </c>
      <c r="I1660" s="7" t="s">
        <v>653</v>
      </c>
      <c r="J1660" s="120" t="s">
        <v>6625</v>
      </c>
      <c r="K1660" s="10" t="s">
        <v>69</v>
      </c>
      <c r="L1660" s="10" t="s">
        <v>3052</v>
      </c>
      <c r="M1660" s="10" t="s">
        <v>10953</v>
      </c>
      <c r="N1660" s="10"/>
      <c r="O1660" s="10"/>
      <c r="P1660" s="10"/>
      <c r="Q1660" s="10" t="s">
        <v>3072</v>
      </c>
      <c r="R1660" s="10"/>
      <c r="S1660" s="10" t="s">
        <v>3052</v>
      </c>
    </row>
    <row r="1661" spans="1:19" ht="63.75" x14ac:dyDescent="0.2">
      <c r="A1661" s="8" t="str">
        <f t="shared" si="402"/>
        <v>2</v>
      </c>
      <c r="B1661" s="8" t="str">
        <f t="shared" si="403"/>
        <v>1</v>
      </c>
      <c r="C1661" s="8" t="str">
        <f t="shared" si="404"/>
        <v>7</v>
      </c>
      <c r="D1661" s="8" t="str">
        <f t="shared" si="405"/>
        <v>9</v>
      </c>
      <c r="E1661" s="8" t="str">
        <f t="shared" si="406"/>
        <v>1</v>
      </c>
      <c r="F1661" s="8" t="str">
        <f t="shared" si="407"/>
        <v>00</v>
      </c>
      <c r="G1661" s="8" t="str">
        <f t="shared" si="408"/>
        <v>00</v>
      </c>
      <c r="H1661" s="8" t="s">
        <v>654</v>
      </c>
      <c r="I1661" s="8" t="s">
        <v>655</v>
      </c>
      <c r="J1661" s="121" t="s">
        <v>6626</v>
      </c>
      <c r="K1661" s="11" t="s">
        <v>69</v>
      </c>
      <c r="L1661" s="11" t="s">
        <v>3052</v>
      </c>
      <c r="M1661" s="11" t="s">
        <v>10953</v>
      </c>
      <c r="N1661" s="11"/>
      <c r="O1661" s="11"/>
      <c r="P1661" s="11"/>
      <c r="Q1661" s="11" t="s">
        <v>3072</v>
      </c>
      <c r="R1661" s="11"/>
      <c r="S1661" s="11" t="s">
        <v>3052</v>
      </c>
    </row>
    <row r="1662" spans="1:19" ht="25.5" x14ac:dyDescent="0.2">
      <c r="A1662" s="26" t="str">
        <f t="shared" si="402"/>
        <v>2</v>
      </c>
      <c r="B1662" s="26" t="str">
        <f t="shared" si="403"/>
        <v>1</v>
      </c>
      <c r="C1662" s="26" t="str">
        <f t="shared" si="404"/>
        <v>7</v>
      </c>
      <c r="D1662" s="26" t="str">
        <f t="shared" si="405"/>
        <v>9</v>
      </c>
      <c r="E1662" s="26" t="str">
        <f t="shared" si="406"/>
        <v>1</v>
      </c>
      <c r="F1662" s="26" t="str">
        <f t="shared" si="407"/>
        <v>01</v>
      </c>
      <c r="G1662" s="26" t="str">
        <f t="shared" si="408"/>
        <v>00</v>
      </c>
      <c r="H1662" s="26" t="s">
        <v>3092</v>
      </c>
      <c r="I1662" s="26" t="s">
        <v>3093</v>
      </c>
      <c r="J1662" s="122" t="s">
        <v>9537</v>
      </c>
      <c r="K1662" s="24" t="s">
        <v>69</v>
      </c>
      <c r="L1662" s="24" t="s">
        <v>3062</v>
      </c>
      <c r="M1662" s="24" t="s">
        <v>10953</v>
      </c>
      <c r="N1662" s="24" t="s">
        <v>3063</v>
      </c>
      <c r="O1662" s="24" t="s">
        <v>9300</v>
      </c>
      <c r="P1662" s="24" t="s">
        <v>3064</v>
      </c>
      <c r="Q1662" s="24" t="s">
        <v>3065</v>
      </c>
      <c r="R1662" s="24" t="s">
        <v>3066</v>
      </c>
      <c r="S1662" s="24" t="s">
        <v>3052</v>
      </c>
    </row>
    <row r="1663" spans="1:19" ht="63.75" x14ac:dyDescent="0.2">
      <c r="A1663" s="26" t="str">
        <f t="shared" si="402"/>
        <v>2</v>
      </c>
      <c r="B1663" s="26" t="str">
        <f t="shared" si="403"/>
        <v>1</v>
      </c>
      <c r="C1663" s="26" t="str">
        <f t="shared" si="404"/>
        <v>7</v>
      </c>
      <c r="D1663" s="26" t="str">
        <f t="shared" si="405"/>
        <v>9</v>
      </c>
      <c r="E1663" s="26" t="str">
        <f t="shared" si="406"/>
        <v>1</v>
      </c>
      <c r="F1663" s="26" t="str">
        <f t="shared" si="407"/>
        <v>02</v>
      </c>
      <c r="G1663" s="26" t="str">
        <f t="shared" si="408"/>
        <v>00</v>
      </c>
      <c r="H1663" s="26" t="s">
        <v>3094</v>
      </c>
      <c r="I1663" s="26" t="s">
        <v>3095</v>
      </c>
      <c r="J1663" s="133" t="s">
        <v>9538</v>
      </c>
      <c r="K1663" s="24" t="s">
        <v>69</v>
      </c>
      <c r="L1663" s="24" t="s">
        <v>3062</v>
      </c>
      <c r="M1663" s="24" t="s">
        <v>10953</v>
      </c>
      <c r="N1663" s="24" t="s">
        <v>3063</v>
      </c>
      <c r="O1663" s="24" t="s">
        <v>9300</v>
      </c>
      <c r="P1663" s="24" t="s">
        <v>3064</v>
      </c>
      <c r="Q1663" s="24" t="s">
        <v>3065</v>
      </c>
      <c r="R1663" s="24" t="s">
        <v>3066</v>
      </c>
      <c r="S1663" s="24" t="s">
        <v>3052</v>
      </c>
    </row>
    <row r="1664" spans="1:19" ht="25.5" x14ac:dyDescent="0.2">
      <c r="A1664" s="26" t="str">
        <f t="shared" si="402"/>
        <v>2</v>
      </c>
      <c r="B1664" s="26" t="str">
        <f t="shared" si="403"/>
        <v>1</v>
      </c>
      <c r="C1664" s="26" t="str">
        <f t="shared" si="404"/>
        <v>7</v>
      </c>
      <c r="D1664" s="26" t="str">
        <f t="shared" si="405"/>
        <v>9</v>
      </c>
      <c r="E1664" s="26" t="str">
        <f t="shared" si="406"/>
        <v>1</v>
      </c>
      <c r="F1664" s="26" t="str">
        <f t="shared" si="407"/>
        <v>99</v>
      </c>
      <c r="G1664" s="26" t="str">
        <f t="shared" si="408"/>
        <v>00</v>
      </c>
      <c r="H1664" s="26" t="s">
        <v>3096</v>
      </c>
      <c r="I1664" s="26" t="s">
        <v>653</v>
      </c>
      <c r="J1664" s="122" t="s">
        <v>9539</v>
      </c>
      <c r="K1664" s="24" t="s">
        <v>69</v>
      </c>
      <c r="L1664" s="24" t="s">
        <v>3062</v>
      </c>
      <c r="M1664" s="24" t="s">
        <v>10953</v>
      </c>
      <c r="N1664" s="24" t="s">
        <v>3657</v>
      </c>
      <c r="O1664" s="24" t="s">
        <v>9300</v>
      </c>
      <c r="P1664" s="24" t="s">
        <v>3064</v>
      </c>
      <c r="Q1664" s="24" t="s">
        <v>3065</v>
      </c>
      <c r="R1664" s="24" t="s">
        <v>3066</v>
      </c>
      <c r="S1664" s="24" t="s">
        <v>3052</v>
      </c>
    </row>
    <row r="1665" spans="1:21" ht="51" x14ac:dyDescent="0.2">
      <c r="A1665" s="12" t="str">
        <f t="shared" si="402"/>
        <v>2</v>
      </c>
      <c r="B1665" s="12" t="str">
        <f t="shared" si="403"/>
        <v>1</v>
      </c>
      <c r="C1665" s="12" t="str">
        <f t="shared" si="404"/>
        <v>8</v>
      </c>
      <c r="D1665" s="12" t="str">
        <f t="shared" si="405"/>
        <v>0</v>
      </c>
      <c r="E1665" s="12" t="str">
        <f t="shared" si="406"/>
        <v>0</v>
      </c>
      <c r="F1665" s="12" t="str">
        <f t="shared" si="407"/>
        <v>00</v>
      </c>
      <c r="G1665" s="12" t="str">
        <f t="shared" si="408"/>
        <v>00</v>
      </c>
      <c r="H1665" s="12" t="s">
        <v>656</v>
      </c>
      <c r="I1665" s="12" t="s">
        <v>657</v>
      </c>
      <c r="J1665" s="18" t="s">
        <v>9540</v>
      </c>
      <c r="K1665" s="12" t="s">
        <v>69</v>
      </c>
      <c r="L1665" s="12" t="s">
        <v>3052</v>
      </c>
      <c r="M1665" s="12" t="s">
        <v>10953</v>
      </c>
      <c r="N1665" s="12"/>
      <c r="O1665" s="12"/>
      <c r="P1665" s="12"/>
      <c r="Q1665" s="12" t="s">
        <v>3072</v>
      </c>
      <c r="R1665" s="12"/>
      <c r="S1665" s="12" t="s">
        <v>3052</v>
      </c>
    </row>
    <row r="1666" spans="1:21" ht="51" x14ac:dyDescent="0.2">
      <c r="A1666" s="10" t="str">
        <f t="shared" si="402"/>
        <v>2</v>
      </c>
      <c r="B1666" s="10" t="str">
        <f t="shared" si="403"/>
        <v>1</v>
      </c>
      <c r="C1666" s="10" t="str">
        <f t="shared" si="404"/>
        <v>8</v>
      </c>
      <c r="D1666" s="10" t="str">
        <f t="shared" si="405"/>
        <v>1</v>
      </c>
      <c r="E1666" s="10" t="str">
        <f t="shared" si="406"/>
        <v>0</v>
      </c>
      <c r="F1666" s="10" t="str">
        <f t="shared" si="407"/>
        <v>00</v>
      </c>
      <c r="G1666" s="10" t="str">
        <f t="shared" si="408"/>
        <v>00</v>
      </c>
      <c r="H1666" s="10" t="s">
        <v>658</v>
      </c>
      <c r="I1666" s="10" t="s">
        <v>659</v>
      </c>
      <c r="J1666" s="129" t="s">
        <v>10321</v>
      </c>
      <c r="K1666" s="10" t="s">
        <v>69</v>
      </c>
      <c r="L1666" s="10" t="s">
        <v>3052</v>
      </c>
      <c r="M1666" s="10" t="s">
        <v>10953</v>
      </c>
      <c r="N1666" s="10"/>
      <c r="O1666" s="10"/>
      <c r="P1666" s="10"/>
      <c r="Q1666" s="10" t="s">
        <v>3072</v>
      </c>
      <c r="R1666" s="10"/>
      <c r="S1666" s="10" t="s">
        <v>3062</v>
      </c>
    </row>
    <row r="1667" spans="1:21" ht="76.5" x14ac:dyDescent="0.2">
      <c r="A1667" s="11" t="str">
        <f t="shared" si="402"/>
        <v>2</v>
      </c>
      <c r="B1667" s="11" t="str">
        <f t="shared" si="403"/>
        <v>1</v>
      </c>
      <c r="C1667" s="11" t="str">
        <f t="shared" si="404"/>
        <v>8</v>
      </c>
      <c r="D1667" s="11" t="str">
        <f t="shared" si="405"/>
        <v>1</v>
      </c>
      <c r="E1667" s="11" t="str">
        <f t="shared" si="406"/>
        <v>1</v>
      </c>
      <c r="F1667" s="11" t="str">
        <f t="shared" si="407"/>
        <v>00</v>
      </c>
      <c r="G1667" s="11" t="str">
        <f t="shared" si="408"/>
        <v>00</v>
      </c>
      <c r="H1667" s="11" t="s">
        <v>661</v>
      </c>
      <c r="I1667" s="11" t="s">
        <v>662</v>
      </c>
      <c r="J1667" s="126" t="s">
        <v>10322</v>
      </c>
      <c r="K1667" s="11" t="s">
        <v>69</v>
      </c>
      <c r="L1667" s="11" t="s">
        <v>3052</v>
      </c>
      <c r="M1667" s="11" t="s">
        <v>10953</v>
      </c>
      <c r="N1667" s="11"/>
      <c r="O1667" s="11"/>
      <c r="P1667" s="11"/>
      <c r="Q1667" s="11" t="s">
        <v>3072</v>
      </c>
      <c r="R1667" s="11"/>
      <c r="S1667" s="11" t="s">
        <v>3062</v>
      </c>
    </row>
    <row r="1668" spans="1:21" ht="25.5" x14ac:dyDescent="0.2">
      <c r="A1668" s="10" t="str">
        <f t="shared" si="402"/>
        <v>2</v>
      </c>
      <c r="B1668" s="10" t="str">
        <f t="shared" si="403"/>
        <v>1</v>
      </c>
      <c r="C1668" s="10" t="str">
        <f t="shared" si="404"/>
        <v>8</v>
      </c>
      <c r="D1668" s="10" t="str">
        <f t="shared" si="405"/>
        <v>2</v>
      </c>
      <c r="E1668" s="10" t="str">
        <f t="shared" si="406"/>
        <v>0</v>
      </c>
      <c r="F1668" s="10" t="str">
        <f t="shared" si="407"/>
        <v>00</v>
      </c>
      <c r="G1668" s="10" t="str">
        <f t="shared" si="408"/>
        <v>00</v>
      </c>
      <c r="H1668" s="10" t="s">
        <v>664</v>
      </c>
      <c r="I1668" s="10" t="s">
        <v>665</v>
      </c>
      <c r="J1668" s="129" t="s">
        <v>6627</v>
      </c>
      <c r="K1668" s="10" t="s">
        <v>69</v>
      </c>
      <c r="L1668" s="10" t="s">
        <v>3052</v>
      </c>
      <c r="M1668" s="10" t="s">
        <v>10953</v>
      </c>
      <c r="N1668" s="10"/>
      <c r="O1668" s="10"/>
      <c r="P1668" s="10"/>
      <c r="Q1668" s="10" t="s">
        <v>3072</v>
      </c>
      <c r="R1668" s="10"/>
      <c r="S1668" s="10" t="s">
        <v>3052</v>
      </c>
    </row>
    <row r="1669" spans="1:21" ht="51" x14ac:dyDescent="0.2">
      <c r="A1669" s="11" t="str">
        <f t="shared" si="402"/>
        <v>2</v>
      </c>
      <c r="B1669" s="11" t="str">
        <f t="shared" si="403"/>
        <v>1</v>
      </c>
      <c r="C1669" s="11" t="str">
        <f t="shared" si="404"/>
        <v>8</v>
      </c>
      <c r="D1669" s="11" t="str">
        <f t="shared" si="405"/>
        <v>2</v>
      </c>
      <c r="E1669" s="11" t="str">
        <f t="shared" si="406"/>
        <v>1</v>
      </c>
      <c r="F1669" s="11" t="str">
        <f t="shared" si="407"/>
        <v>00</v>
      </c>
      <c r="G1669" s="11" t="str">
        <f t="shared" si="408"/>
        <v>00</v>
      </c>
      <c r="H1669" s="11" t="s">
        <v>666</v>
      </c>
      <c r="I1669" s="11" t="s">
        <v>667</v>
      </c>
      <c r="J1669" s="126" t="s">
        <v>6628</v>
      </c>
      <c r="K1669" s="11" t="s">
        <v>69</v>
      </c>
      <c r="L1669" s="11" t="s">
        <v>3052</v>
      </c>
      <c r="M1669" s="11" t="s">
        <v>10953</v>
      </c>
      <c r="N1669" s="11"/>
      <c r="O1669" s="11"/>
      <c r="P1669" s="11"/>
      <c r="Q1669" s="11" t="s">
        <v>3072</v>
      </c>
      <c r="R1669" s="11"/>
      <c r="S1669" s="11" t="s">
        <v>3052</v>
      </c>
    </row>
    <row r="1670" spans="1:21" ht="51" x14ac:dyDescent="0.2">
      <c r="A1670" s="10" t="str">
        <f t="shared" si="402"/>
        <v>2</v>
      </c>
      <c r="B1670" s="10" t="str">
        <f t="shared" si="403"/>
        <v>1</v>
      </c>
      <c r="C1670" s="10" t="str">
        <f t="shared" si="404"/>
        <v>8</v>
      </c>
      <c r="D1670" s="10" t="str">
        <f t="shared" si="405"/>
        <v>3</v>
      </c>
      <c r="E1670" s="10" t="str">
        <f t="shared" si="406"/>
        <v>0</v>
      </c>
      <c r="F1670" s="10" t="str">
        <f t="shared" si="407"/>
        <v>00</v>
      </c>
      <c r="G1670" s="10" t="str">
        <f t="shared" si="408"/>
        <v>00</v>
      </c>
      <c r="H1670" s="10" t="s">
        <v>668</v>
      </c>
      <c r="I1670" s="10" t="s">
        <v>669</v>
      </c>
      <c r="J1670" s="129" t="s">
        <v>670</v>
      </c>
      <c r="K1670" s="10" t="s">
        <v>69</v>
      </c>
      <c r="L1670" s="10" t="s">
        <v>3052</v>
      </c>
      <c r="M1670" s="10" t="s">
        <v>10953</v>
      </c>
      <c r="N1670" s="10"/>
      <c r="O1670" s="10"/>
      <c r="P1670" s="10"/>
      <c r="Q1670" s="10" t="s">
        <v>3072</v>
      </c>
      <c r="R1670" s="10"/>
      <c r="S1670" s="10" t="s">
        <v>3052</v>
      </c>
    </row>
    <row r="1671" spans="1:21" ht="89.25" x14ac:dyDescent="0.2">
      <c r="A1671" s="11" t="str">
        <f t="shared" si="402"/>
        <v>2</v>
      </c>
      <c r="B1671" s="11" t="str">
        <f t="shared" si="403"/>
        <v>1</v>
      </c>
      <c r="C1671" s="11" t="str">
        <f t="shared" si="404"/>
        <v>8</v>
      </c>
      <c r="D1671" s="11" t="str">
        <f t="shared" si="405"/>
        <v>3</v>
      </c>
      <c r="E1671" s="11" t="str">
        <f t="shared" si="406"/>
        <v>1</v>
      </c>
      <c r="F1671" s="11" t="str">
        <f t="shared" si="407"/>
        <v>00</v>
      </c>
      <c r="G1671" s="11" t="str">
        <f t="shared" si="408"/>
        <v>00</v>
      </c>
      <c r="H1671" s="11" t="s">
        <v>671</v>
      </c>
      <c r="I1671" s="11" t="s">
        <v>672</v>
      </c>
      <c r="J1671" s="126" t="s">
        <v>673</v>
      </c>
      <c r="K1671" s="11" t="s">
        <v>69</v>
      </c>
      <c r="L1671" s="11" t="s">
        <v>3052</v>
      </c>
      <c r="M1671" s="11" t="s">
        <v>10953</v>
      </c>
      <c r="N1671" s="11"/>
      <c r="O1671" s="11"/>
      <c r="P1671" s="11"/>
      <c r="Q1671" s="11" t="s">
        <v>3072</v>
      </c>
      <c r="R1671" s="11"/>
      <c r="S1671" s="11" t="s">
        <v>3052</v>
      </c>
    </row>
    <row r="1672" spans="1:21" s="116" customFormat="1" ht="51" x14ac:dyDescent="0.2">
      <c r="A1672" s="24" t="str">
        <f t="shared" si="402"/>
        <v>2</v>
      </c>
      <c r="B1672" s="24" t="str">
        <f t="shared" si="403"/>
        <v>1</v>
      </c>
      <c r="C1672" s="24" t="str">
        <f t="shared" si="404"/>
        <v>8</v>
      </c>
      <c r="D1672" s="24" t="str">
        <f t="shared" si="405"/>
        <v>3</v>
      </c>
      <c r="E1672" s="24" t="str">
        <f t="shared" si="406"/>
        <v>1</v>
      </c>
      <c r="F1672" s="24" t="str">
        <f t="shared" si="407"/>
        <v>01</v>
      </c>
      <c r="G1672" s="24" t="str">
        <f t="shared" si="408"/>
        <v>00</v>
      </c>
      <c r="H1672" s="24" t="s">
        <v>10215</v>
      </c>
      <c r="I1672" s="24" t="s">
        <v>669</v>
      </c>
      <c r="J1672" s="86" t="s">
        <v>11996</v>
      </c>
      <c r="K1672" s="24" t="s">
        <v>69</v>
      </c>
      <c r="L1672" s="24" t="s">
        <v>3062</v>
      </c>
      <c r="M1672" s="24" t="s">
        <v>10953</v>
      </c>
      <c r="N1672" s="24" t="s">
        <v>3063</v>
      </c>
      <c r="O1672" s="24" t="s">
        <v>9300</v>
      </c>
      <c r="P1672" s="24" t="s">
        <v>3064</v>
      </c>
      <c r="Q1672" s="24" t="s">
        <v>3065</v>
      </c>
      <c r="R1672" s="24" t="s">
        <v>4493</v>
      </c>
      <c r="S1672" s="24" t="s">
        <v>3062</v>
      </c>
      <c r="T1672" s="111"/>
      <c r="U1672" s="111"/>
    </row>
    <row r="1673" spans="1:21" ht="51" x14ac:dyDescent="0.2">
      <c r="A1673" s="10" t="str">
        <f t="shared" si="402"/>
        <v>2</v>
      </c>
      <c r="B1673" s="10" t="str">
        <f t="shared" si="403"/>
        <v>1</v>
      </c>
      <c r="C1673" s="10" t="str">
        <f t="shared" si="404"/>
        <v>8</v>
      </c>
      <c r="D1673" s="10" t="str">
        <f t="shared" si="405"/>
        <v>4</v>
      </c>
      <c r="E1673" s="10" t="str">
        <f t="shared" si="406"/>
        <v>0</v>
      </c>
      <c r="F1673" s="10" t="str">
        <f t="shared" si="407"/>
        <v>00</v>
      </c>
      <c r="G1673" s="10" t="str">
        <f t="shared" si="408"/>
        <v>00</v>
      </c>
      <c r="H1673" s="10" t="s">
        <v>674</v>
      </c>
      <c r="I1673" s="10" t="s">
        <v>11169</v>
      </c>
      <c r="J1673" s="129" t="s">
        <v>6504</v>
      </c>
      <c r="K1673" s="10" t="s">
        <v>69</v>
      </c>
      <c r="L1673" s="10" t="s">
        <v>3052</v>
      </c>
      <c r="M1673" s="10" t="s">
        <v>10953</v>
      </c>
      <c r="N1673" s="10"/>
      <c r="O1673" s="10"/>
      <c r="P1673" s="10"/>
      <c r="Q1673" s="10" t="s">
        <v>3072</v>
      </c>
      <c r="R1673" s="10"/>
      <c r="S1673" s="10" t="s">
        <v>3062</v>
      </c>
    </row>
    <row r="1674" spans="1:21" ht="76.5" x14ac:dyDescent="0.2">
      <c r="A1674" s="11" t="str">
        <f t="shared" si="402"/>
        <v>2</v>
      </c>
      <c r="B1674" s="11" t="str">
        <f t="shared" si="403"/>
        <v>1</v>
      </c>
      <c r="C1674" s="11" t="str">
        <f t="shared" si="404"/>
        <v>8</v>
      </c>
      <c r="D1674" s="11" t="str">
        <f t="shared" si="405"/>
        <v>4</v>
      </c>
      <c r="E1674" s="11" t="str">
        <f t="shared" si="406"/>
        <v>1</v>
      </c>
      <c r="F1674" s="11" t="str">
        <f t="shared" si="407"/>
        <v>00</v>
      </c>
      <c r="G1674" s="11" t="str">
        <f t="shared" si="408"/>
        <v>00</v>
      </c>
      <c r="H1674" s="11" t="s">
        <v>675</v>
      </c>
      <c r="I1674" s="11" t="s">
        <v>11170</v>
      </c>
      <c r="J1674" s="219" t="s">
        <v>6505</v>
      </c>
      <c r="K1674" s="11" t="s">
        <v>69</v>
      </c>
      <c r="L1674" s="11" t="s">
        <v>3052</v>
      </c>
      <c r="M1674" s="11" t="s">
        <v>10953</v>
      </c>
      <c r="N1674" s="11"/>
      <c r="O1674" s="11"/>
      <c r="P1674" s="11"/>
      <c r="Q1674" s="11" t="s">
        <v>3072</v>
      </c>
      <c r="R1674" s="11"/>
      <c r="S1674" s="11" t="s">
        <v>3062</v>
      </c>
    </row>
    <row r="1675" spans="1:21" ht="51" x14ac:dyDescent="0.2">
      <c r="A1675" s="24" t="str">
        <f t="shared" si="402"/>
        <v>2</v>
      </c>
      <c r="B1675" s="24" t="str">
        <f t="shared" si="403"/>
        <v>1</v>
      </c>
      <c r="C1675" s="24" t="str">
        <f t="shared" si="404"/>
        <v>8</v>
      </c>
      <c r="D1675" s="24" t="str">
        <f t="shared" si="405"/>
        <v>4</v>
      </c>
      <c r="E1675" s="24" t="str">
        <f t="shared" si="406"/>
        <v>1</v>
      </c>
      <c r="F1675" s="24" t="str">
        <f t="shared" si="407"/>
        <v>01</v>
      </c>
      <c r="G1675" s="24" t="str">
        <f t="shared" si="408"/>
        <v>00</v>
      </c>
      <c r="H1675" s="24" t="s">
        <v>4497</v>
      </c>
      <c r="I1675" s="191" t="s">
        <v>11249</v>
      </c>
      <c r="J1675" s="40" t="s">
        <v>11997</v>
      </c>
      <c r="K1675" s="192" t="s">
        <v>69</v>
      </c>
      <c r="L1675" s="24" t="s">
        <v>3062</v>
      </c>
      <c r="M1675" s="24" t="s">
        <v>10953</v>
      </c>
      <c r="N1675" s="24" t="s">
        <v>3064</v>
      </c>
      <c r="O1675" s="24" t="s">
        <v>9300</v>
      </c>
      <c r="P1675" s="24" t="s">
        <v>3064</v>
      </c>
      <c r="Q1675" s="24" t="s">
        <v>3065</v>
      </c>
      <c r="R1675" s="24" t="s">
        <v>3066</v>
      </c>
      <c r="S1675" s="24" t="s">
        <v>3062</v>
      </c>
    </row>
    <row r="1676" spans="1:21" ht="51" x14ac:dyDescent="0.2">
      <c r="A1676" s="24" t="str">
        <f t="shared" si="402"/>
        <v>2</v>
      </c>
      <c r="B1676" s="24" t="str">
        <f t="shared" si="403"/>
        <v>1</v>
      </c>
      <c r="C1676" s="24" t="str">
        <f t="shared" si="404"/>
        <v>8</v>
      </c>
      <c r="D1676" s="24" t="str">
        <f t="shared" si="405"/>
        <v>4</v>
      </c>
      <c r="E1676" s="24" t="str">
        <f t="shared" si="406"/>
        <v>1</v>
      </c>
      <c r="F1676" s="24" t="str">
        <f t="shared" si="407"/>
        <v>02</v>
      </c>
      <c r="G1676" s="24" t="str">
        <f t="shared" si="408"/>
        <v>00</v>
      </c>
      <c r="H1676" s="24" t="s">
        <v>4498</v>
      </c>
      <c r="I1676" s="191" t="s">
        <v>11250</v>
      </c>
      <c r="J1676" s="40" t="s">
        <v>11998</v>
      </c>
      <c r="K1676" s="192" t="s">
        <v>69</v>
      </c>
      <c r="L1676" s="24" t="s">
        <v>3062</v>
      </c>
      <c r="M1676" s="24" t="s">
        <v>10953</v>
      </c>
      <c r="N1676" s="24" t="s">
        <v>3064</v>
      </c>
      <c r="O1676" s="24" t="s">
        <v>9300</v>
      </c>
      <c r="P1676" s="24" t="s">
        <v>3064</v>
      </c>
      <c r="Q1676" s="24" t="s">
        <v>3065</v>
      </c>
      <c r="R1676" s="24" t="s">
        <v>3066</v>
      </c>
      <c r="S1676" s="24" t="s">
        <v>3062</v>
      </c>
    </row>
    <row r="1677" spans="1:21" ht="51" x14ac:dyDescent="0.2">
      <c r="A1677" s="24" t="str">
        <f t="shared" si="402"/>
        <v>2</v>
      </c>
      <c r="B1677" s="24" t="str">
        <f t="shared" si="403"/>
        <v>1</v>
      </c>
      <c r="C1677" s="24" t="str">
        <f t="shared" si="404"/>
        <v>8</v>
      </c>
      <c r="D1677" s="24" t="str">
        <f t="shared" si="405"/>
        <v>4</v>
      </c>
      <c r="E1677" s="24" t="str">
        <f t="shared" si="406"/>
        <v>1</v>
      </c>
      <c r="F1677" s="24" t="str">
        <f t="shared" si="407"/>
        <v>96</v>
      </c>
      <c r="G1677" s="24" t="str">
        <f t="shared" si="408"/>
        <v>00</v>
      </c>
      <c r="H1677" s="24" t="s">
        <v>4499</v>
      </c>
      <c r="I1677" s="191" t="s">
        <v>4494</v>
      </c>
      <c r="J1677" s="40" t="s">
        <v>11999</v>
      </c>
      <c r="K1677" s="192" t="s">
        <v>69</v>
      </c>
      <c r="L1677" s="24" t="s">
        <v>3062</v>
      </c>
      <c r="M1677" s="24" t="s">
        <v>10953</v>
      </c>
      <c r="N1677" s="24" t="s">
        <v>3064</v>
      </c>
      <c r="O1677" s="24" t="s">
        <v>9300</v>
      </c>
      <c r="P1677" s="24" t="s">
        <v>3064</v>
      </c>
      <c r="Q1677" s="24" t="s">
        <v>3065</v>
      </c>
      <c r="R1677" s="24" t="s">
        <v>3066</v>
      </c>
      <c r="S1677" s="24" t="s">
        <v>3062</v>
      </c>
    </row>
    <row r="1678" spans="1:21" ht="51" x14ac:dyDescent="0.2">
      <c r="A1678" s="24" t="str">
        <f t="shared" si="402"/>
        <v>2</v>
      </c>
      <c r="B1678" s="24" t="str">
        <f t="shared" si="403"/>
        <v>1</v>
      </c>
      <c r="C1678" s="24" t="str">
        <f t="shared" si="404"/>
        <v>8</v>
      </c>
      <c r="D1678" s="24" t="str">
        <f t="shared" si="405"/>
        <v>4</v>
      </c>
      <c r="E1678" s="24" t="str">
        <f t="shared" si="406"/>
        <v>1</v>
      </c>
      <c r="F1678" s="24" t="str">
        <f t="shared" si="407"/>
        <v>97</v>
      </c>
      <c r="G1678" s="24" t="str">
        <f t="shared" si="408"/>
        <v>00</v>
      </c>
      <c r="H1678" s="24" t="s">
        <v>4500</v>
      </c>
      <c r="I1678" s="191" t="s">
        <v>4495</v>
      </c>
      <c r="J1678" s="40" t="s">
        <v>12000</v>
      </c>
      <c r="K1678" s="192" t="s">
        <v>6</v>
      </c>
      <c r="L1678" s="24" t="s">
        <v>3062</v>
      </c>
      <c r="M1678" s="24" t="s">
        <v>10953</v>
      </c>
      <c r="N1678" s="24" t="s">
        <v>3064</v>
      </c>
      <c r="O1678" s="24" t="s">
        <v>9300</v>
      </c>
      <c r="P1678" s="24" t="s">
        <v>3064</v>
      </c>
      <c r="Q1678" s="24" t="s">
        <v>3065</v>
      </c>
      <c r="R1678" s="24" t="s">
        <v>3066</v>
      </c>
      <c r="S1678" s="24" t="s">
        <v>3062</v>
      </c>
    </row>
    <row r="1679" spans="1:21" ht="76.5" x14ac:dyDescent="0.2">
      <c r="A1679" s="24" t="str">
        <f t="shared" si="402"/>
        <v>2</v>
      </c>
      <c r="B1679" s="24" t="str">
        <f t="shared" si="403"/>
        <v>1</v>
      </c>
      <c r="C1679" s="24" t="str">
        <f t="shared" si="404"/>
        <v>8</v>
      </c>
      <c r="D1679" s="24" t="str">
        <f t="shared" si="405"/>
        <v>4</v>
      </c>
      <c r="E1679" s="24" t="str">
        <f t="shared" si="406"/>
        <v>1</v>
      </c>
      <c r="F1679" s="24" t="str">
        <f t="shared" si="407"/>
        <v>98</v>
      </c>
      <c r="G1679" s="24" t="str">
        <f t="shared" si="408"/>
        <v>00</v>
      </c>
      <c r="H1679" s="24" t="s">
        <v>4501</v>
      </c>
      <c r="I1679" s="191" t="s">
        <v>11421</v>
      </c>
      <c r="J1679" s="40" t="s">
        <v>12001</v>
      </c>
      <c r="K1679" s="192" t="s">
        <v>6</v>
      </c>
      <c r="L1679" s="24" t="s">
        <v>3062</v>
      </c>
      <c r="M1679" s="24" t="s">
        <v>10953</v>
      </c>
      <c r="N1679" s="24" t="s">
        <v>3064</v>
      </c>
      <c r="O1679" s="24" t="s">
        <v>9300</v>
      </c>
      <c r="P1679" s="24" t="s">
        <v>3064</v>
      </c>
      <c r="Q1679" s="24" t="s">
        <v>3065</v>
      </c>
      <c r="R1679" s="24" t="s">
        <v>3066</v>
      </c>
      <c r="S1679" s="24" t="s">
        <v>3062</v>
      </c>
    </row>
    <row r="1680" spans="1:21" ht="25.5" x14ac:dyDescent="0.2">
      <c r="A1680" s="24" t="str">
        <f t="shared" si="402"/>
        <v>2</v>
      </c>
      <c r="B1680" s="24" t="str">
        <f t="shared" si="403"/>
        <v>1</v>
      </c>
      <c r="C1680" s="24" t="str">
        <f t="shared" si="404"/>
        <v>8</v>
      </c>
      <c r="D1680" s="24" t="str">
        <f t="shared" si="405"/>
        <v>4</v>
      </c>
      <c r="E1680" s="24" t="str">
        <f t="shared" si="406"/>
        <v>1</v>
      </c>
      <c r="F1680" s="24" t="str">
        <f t="shared" si="407"/>
        <v>99</v>
      </c>
      <c r="G1680" s="24" t="str">
        <f t="shared" si="408"/>
        <v>00</v>
      </c>
      <c r="H1680" s="24" t="s">
        <v>4502</v>
      </c>
      <c r="I1680" s="191" t="s">
        <v>4496</v>
      </c>
      <c r="J1680" s="40" t="s">
        <v>12002</v>
      </c>
      <c r="K1680" s="192" t="s">
        <v>69</v>
      </c>
      <c r="L1680" s="24" t="s">
        <v>3062</v>
      </c>
      <c r="M1680" s="24" t="s">
        <v>10953</v>
      </c>
      <c r="N1680" s="24" t="s">
        <v>3064</v>
      </c>
      <c r="O1680" s="24" t="s">
        <v>9300</v>
      </c>
      <c r="P1680" s="24" t="s">
        <v>3064</v>
      </c>
      <c r="Q1680" s="24" t="s">
        <v>3065</v>
      </c>
      <c r="R1680" s="24" t="s">
        <v>3066</v>
      </c>
      <c r="S1680" s="24" t="s">
        <v>3062</v>
      </c>
    </row>
    <row r="1681" spans="1:21" ht="38.25" x14ac:dyDescent="0.2">
      <c r="A1681" s="10" t="str">
        <f t="shared" si="402"/>
        <v>2</v>
      </c>
      <c r="B1681" s="10" t="str">
        <f t="shared" si="403"/>
        <v>1</v>
      </c>
      <c r="C1681" s="10" t="str">
        <f t="shared" si="404"/>
        <v>8</v>
      </c>
      <c r="D1681" s="10" t="str">
        <f t="shared" si="405"/>
        <v>5</v>
      </c>
      <c r="E1681" s="10" t="str">
        <f t="shared" si="406"/>
        <v>0</v>
      </c>
      <c r="F1681" s="10" t="str">
        <f t="shared" si="407"/>
        <v>00</v>
      </c>
      <c r="G1681" s="10" t="str">
        <f t="shared" si="408"/>
        <v>00</v>
      </c>
      <c r="H1681" s="10" t="s">
        <v>676</v>
      </c>
      <c r="I1681" s="10" t="s">
        <v>11152</v>
      </c>
      <c r="J1681" s="220" t="s">
        <v>10783</v>
      </c>
      <c r="K1681" s="10" t="s">
        <v>69</v>
      </c>
      <c r="L1681" s="10" t="s">
        <v>3052</v>
      </c>
      <c r="M1681" s="10" t="s">
        <v>10953</v>
      </c>
      <c r="N1681" s="10"/>
      <c r="O1681" s="10"/>
      <c r="P1681" s="10"/>
      <c r="Q1681" s="10" t="s">
        <v>3072</v>
      </c>
      <c r="R1681" s="10"/>
      <c r="S1681" s="10" t="s">
        <v>3062</v>
      </c>
    </row>
    <row r="1682" spans="1:21" ht="63.75" x14ac:dyDescent="0.2">
      <c r="A1682" s="11" t="str">
        <f t="shared" si="402"/>
        <v>2</v>
      </c>
      <c r="B1682" s="11" t="str">
        <f t="shared" si="403"/>
        <v>1</v>
      </c>
      <c r="C1682" s="11" t="str">
        <f t="shared" si="404"/>
        <v>8</v>
      </c>
      <c r="D1682" s="11" t="str">
        <f t="shared" si="405"/>
        <v>5</v>
      </c>
      <c r="E1682" s="11" t="str">
        <f t="shared" si="406"/>
        <v>1</v>
      </c>
      <c r="F1682" s="11" t="str">
        <f t="shared" si="407"/>
        <v>00</v>
      </c>
      <c r="G1682" s="11" t="str">
        <f t="shared" si="408"/>
        <v>00</v>
      </c>
      <c r="H1682" s="11" t="s">
        <v>677</v>
      </c>
      <c r="I1682" s="11" t="s">
        <v>11153</v>
      </c>
      <c r="J1682" s="126" t="s">
        <v>10784</v>
      </c>
      <c r="K1682" s="11" t="s">
        <v>69</v>
      </c>
      <c r="L1682" s="11" t="s">
        <v>3052</v>
      </c>
      <c r="M1682" s="11" t="s">
        <v>10953</v>
      </c>
      <c r="N1682" s="11"/>
      <c r="O1682" s="11"/>
      <c r="P1682" s="11"/>
      <c r="Q1682" s="11" t="s">
        <v>3072</v>
      </c>
      <c r="R1682" s="11"/>
      <c r="S1682" s="11" t="s">
        <v>3062</v>
      </c>
    </row>
    <row r="1683" spans="1:21" ht="25.5" x14ac:dyDescent="0.2">
      <c r="A1683" s="24" t="str">
        <f t="shared" si="402"/>
        <v>2</v>
      </c>
      <c r="B1683" s="24" t="str">
        <f t="shared" si="403"/>
        <v>1</v>
      </c>
      <c r="C1683" s="24" t="str">
        <f t="shared" si="404"/>
        <v>8</v>
      </c>
      <c r="D1683" s="24" t="str">
        <f t="shared" si="405"/>
        <v>5</v>
      </c>
      <c r="E1683" s="24" t="str">
        <f t="shared" si="406"/>
        <v>1</v>
      </c>
      <c r="F1683" s="24" t="str">
        <f t="shared" si="407"/>
        <v>01</v>
      </c>
      <c r="G1683" s="24" t="str">
        <f t="shared" si="408"/>
        <v>00</v>
      </c>
      <c r="H1683" s="24" t="s">
        <v>4505</v>
      </c>
      <c r="I1683" s="24" t="s">
        <v>4504</v>
      </c>
      <c r="J1683" s="89" t="s">
        <v>10788</v>
      </c>
      <c r="K1683" s="28" t="s">
        <v>69</v>
      </c>
      <c r="L1683" s="24" t="s">
        <v>3062</v>
      </c>
      <c r="M1683" s="24" t="s">
        <v>10953</v>
      </c>
      <c r="N1683" s="24" t="s">
        <v>3064</v>
      </c>
      <c r="O1683" s="24" t="s">
        <v>9300</v>
      </c>
      <c r="P1683" s="24" t="s">
        <v>3064</v>
      </c>
      <c r="Q1683" s="24" t="s">
        <v>3065</v>
      </c>
      <c r="R1683" s="24" t="s">
        <v>3066</v>
      </c>
      <c r="S1683" s="24" t="s">
        <v>3062</v>
      </c>
    </row>
    <row r="1684" spans="1:21" ht="25.5" x14ac:dyDescent="0.2">
      <c r="A1684" s="24" t="str">
        <f t="shared" si="402"/>
        <v>2</v>
      </c>
      <c r="B1684" s="24" t="str">
        <f t="shared" si="403"/>
        <v>1</v>
      </c>
      <c r="C1684" s="24" t="str">
        <f t="shared" si="404"/>
        <v>8</v>
      </c>
      <c r="D1684" s="24" t="str">
        <f t="shared" si="405"/>
        <v>5</v>
      </c>
      <c r="E1684" s="24" t="str">
        <f t="shared" si="406"/>
        <v>1</v>
      </c>
      <c r="F1684" s="24" t="str">
        <f t="shared" si="407"/>
        <v>02</v>
      </c>
      <c r="G1684" s="24" t="str">
        <f t="shared" si="408"/>
        <v>00</v>
      </c>
      <c r="H1684" s="24" t="s">
        <v>4506</v>
      </c>
      <c r="I1684" s="24" t="s">
        <v>4503</v>
      </c>
      <c r="J1684" s="89" t="s">
        <v>10789</v>
      </c>
      <c r="K1684" s="28" t="s">
        <v>69</v>
      </c>
      <c r="L1684" s="24" t="s">
        <v>3062</v>
      </c>
      <c r="M1684" s="24" t="s">
        <v>10953</v>
      </c>
      <c r="N1684" s="24" t="s">
        <v>3064</v>
      </c>
      <c r="O1684" s="24" t="s">
        <v>9300</v>
      </c>
      <c r="P1684" s="24" t="s">
        <v>3064</v>
      </c>
      <c r="Q1684" s="24" t="s">
        <v>3065</v>
      </c>
      <c r="R1684" s="24" t="s">
        <v>3066</v>
      </c>
      <c r="S1684" s="24" t="s">
        <v>3062</v>
      </c>
    </row>
    <row r="1685" spans="1:21" ht="25.5" x14ac:dyDescent="0.2">
      <c r="A1685" s="24" t="str">
        <f t="shared" si="402"/>
        <v>2</v>
      </c>
      <c r="B1685" s="24" t="str">
        <f t="shared" si="403"/>
        <v>1</v>
      </c>
      <c r="C1685" s="24" t="str">
        <f t="shared" si="404"/>
        <v>8</v>
      </c>
      <c r="D1685" s="24" t="str">
        <f t="shared" si="405"/>
        <v>5</v>
      </c>
      <c r="E1685" s="24" t="str">
        <f t="shared" si="406"/>
        <v>1</v>
      </c>
      <c r="F1685" s="24" t="str">
        <f t="shared" si="407"/>
        <v>03</v>
      </c>
      <c r="G1685" s="24" t="str">
        <f t="shared" si="408"/>
        <v>00</v>
      </c>
      <c r="H1685" s="24" t="s">
        <v>10785</v>
      </c>
      <c r="I1685" s="24" t="s">
        <v>10786</v>
      </c>
      <c r="J1685" s="89" t="s">
        <v>10787</v>
      </c>
      <c r="K1685" s="28" t="s">
        <v>69</v>
      </c>
      <c r="L1685" s="24" t="s">
        <v>3062</v>
      </c>
      <c r="M1685" s="24" t="s">
        <v>10953</v>
      </c>
      <c r="N1685" s="24" t="s">
        <v>3064</v>
      </c>
      <c r="O1685" s="24" t="s">
        <v>9300</v>
      </c>
      <c r="P1685" s="24" t="s">
        <v>3064</v>
      </c>
      <c r="Q1685" s="24" t="s">
        <v>3065</v>
      </c>
      <c r="R1685" s="24" t="s">
        <v>3066</v>
      </c>
      <c r="S1685" s="24" t="s">
        <v>3062</v>
      </c>
    </row>
    <row r="1686" spans="1:21" ht="38.25" x14ac:dyDescent="0.2">
      <c r="A1686" s="10" t="str">
        <f t="shared" ref="A1686:A1687" si="416">MID(H1686,1,1)</f>
        <v>2</v>
      </c>
      <c r="B1686" s="10" t="str">
        <f t="shared" ref="B1686:B1687" si="417">MID(H1686,3,1)</f>
        <v>1</v>
      </c>
      <c r="C1686" s="10" t="str">
        <f t="shared" ref="C1686:C1687" si="418">MID(H1686,5,1)</f>
        <v>8</v>
      </c>
      <c r="D1686" s="10" t="str">
        <f t="shared" ref="D1686:D1687" si="419">MID(H1686,7,1)</f>
        <v>7</v>
      </c>
      <c r="E1686" s="10" t="str">
        <f t="shared" ref="E1686:E1687" si="420">MID(H1686,9,1)</f>
        <v>0</v>
      </c>
      <c r="F1686" s="10" t="str">
        <f t="shared" ref="F1686:F1687" si="421">MID(H1686,11,2)</f>
        <v>00</v>
      </c>
      <c r="G1686" s="10" t="str">
        <f t="shared" ref="G1686:G1687" si="422">MID(H1686,14,2)</f>
        <v>00</v>
      </c>
      <c r="H1686" s="10" t="s">
        <v>11319</v>
      </c>
      <c r="I1686" s="10" t="s">
        <v>11321</v>
      </c>
      <c r="J1686" s="129" t="s">
        <v>11322</v>
      </c>
      <c r="K1686" s="10" t="s">
        <v>69</v>
      </c>
      <c r="L1686" s="10" t="s">
        <v>3052</v>
      </c>
      <c r="M1686" s="10" t="s">
        <v>10953</v>
      </c>
      <c r="N1686" s="10"/>
      <c r="O1686" s="10"/>
      <c r="P1686" s="10"/>
      <c r="Q1686" s="10" t="s">
        <v>3072</v>
      </c>
      <c r="R1686" s="10" t="s">
        <v>11325</v>
      </c>
      <c r="S1686" s="10" t="s">
        <v>3062</v>
      </c>
    </row>
    <row r="1687" spans="1:21" ht="63.75" x14ac:dyDescent="0.2">
      <c r="A1687" s="11" t="str">
        <f t="shared" si="416"/>
        <v>2</v>
      </c>
      <c r="B1687" s="11" t="str">
        <f t="shared" si="417"/>
        <v>1</v>
      </c>
      <c r="C1687" s="11" t="str">
        <f t="shared" si="418"/>
        <v>8</v>
      </c>
      <c r="D1687" s="11" t="str">
        <f t="shared" si="419"/>
        <v>7</v>
      </c>
      <c r="E1687" s="11" t="str">
        <f t="shared" si="420"/>
        <v>1</v>
      </c>
      <c r="F1687" s="11" t="str">
        <f t="shared" si="421"/>
        <v>00</v>
      </c>
      <c r="G1687" s="11" t="str">
        <f t="shared" si="422"/>
        <v>00</v>
      </c>
      <c r="H1687" s="11" t="s">
        <v>11320</v>
      </c>
      <c r="I1687" s="11" t="s">
        <v>11323</v>
      </c>
      <c r="J1687" s="126" t="s">
        <v>11324</v>
      </c>
      <c r="K1687" s="11" t="s">
        <v>69</v>
      </c>
      <c r="L1687" s="11" t="s">
        <v>3052</v>
      </c>
      <c r="M1687" s="11" t="s">
        <v>10953</v>
      </c>
      <c r="N1687" s="11"/>
      <c r="O1687" s="11"/>
      <c r="P1687" s="11"/>
      <c r="Q1687" s="11" t="s">
        <v>3072</v>
      </c>
      <c r="R1687" s="11" t="s">
        <v>11325</v>
      </c>
      <c r="S1687" s="11" t="s">
        <v>3062</v>
      </c>
    </row>
    <row r="1688" spans="1:21" ht="38.25" x14ac:dyDescent="0.2">
      <c r="A1688" s="10" t="str">
        <f t="shared" si="402"/>
        <v>2</v>
      </c>
      <c r="B1688" s="10" t="str">
        <f t="shared" si="403"/>
        <v>1</v>
      </c>
      <c r="C1688" s="10" t="str">
        <f t="shared" si="404"/>
        <v>8</v>
      </c>
      <c r="D1688" s="10" t="str">
        <f t="shared" si="405"/>
        <v>8</v>
      </c>
      <c r="E1688" s="10" t="str">
        <f t="shared" si="406"/>
        <v>0</v>
      </c>
      <c r="F1688" s="10" t="str">
        <f t="shared" si="407"/>
        <v>00</v>
      </c>
      <c r="G1688" s="10" t="str">
        <f t="shared" si="408"/>
        <v>00</v>
      </c>
      <c r="H1688" s="10" t="s">
        <v>678</v>
      </c>
      <c r="I1688" s="10" t="s">
        <v>679</v>
      </c>
      <c r="J1688" s="129" t="s">
        <v>9181</v>
      </c>
      <c r="K1688" s="10" t="s">
        <v>69</v>
      </c>
      <c r="L1688" s="10" t="s">
        <v>3052</v>
      </c>
      <c r="M1688" s="10" t="s">
        <v>10953</v>
      </c>
      <c r="N1688" s="10"/>
      <c r="O1688" s="10"/>
      <c r="P1688" s="10"/>
      <c r="Q1688" s="10" t="s">
        <v>3072</v>
      </c>
      <c r="R1688" s="10"/>
      <c r="S1688" s="10" t="s">
        <v>3052</v>
      </c>
    </row>
    <row r="1689" spans="1:21" ht="63.75" x14ac:dyDescent="0.2">
      <c r="A1689" s="11" t="str">
        <f t="shared" si="402"/>
        <v>2</v>
      </c>
      <c r="B1689" s="11" t="str">
        <f t="shared" si="403"/>
        <v>1</v>
      </c>
      <c r="C1689" s="11" t="str">
        <f t="shared" si="404"/>
        <v>8</v>
      </c>
      <c r="D1689" s="11" t="str">
        <f t="shared" si="405"/>
        <v>8</v>
      </c>
      <c r="E1689" s="11" t="str">
        <f t="shared" si="406"/>
        <v>1</v>
      </c>
      <c r="F1689" s="11" t="str">
        <f t="shared" si="407"/>
        <v>00</v>
      </c>
      <c r="G1689" s="11" t="str">
        <f t="shared" si="408"/>
        <v>00</v>
      </c>
      <c r="H1689" s="11" t="s">
        <v>680</v>
      </c>
      <c r="I1689" s="11" t="s">
        <v>681</v>
      </c>
      <c r="J1689" s="219" t="s">
        <v>9541</v>
      </c>
      <c r="K1689" s="11" t="s">
        <v>69</v>
      </c>
      <c r="L1689" s="11" t="s">
        <v>3052</v>
      </c>
      <c r="M1689" s="11" t="s">
        <v>10953</v>
      </c>
      <c r="N1689" s="11"/>
      <c r="O1689" s="11"/>
      <c r="P1689" s="11"/>
      <c r="Q1689" s="11" t="s">
        <v>3072</v>
      </c>
      <c r="R1689" s="11"/>
      <c r="S1689" s="11" t="s">
        <v>3052</v>
      </c>
    </row>
    <row r="1690" spans="1:21" s="116" customFormat="1" ht="51" x14ac:dyDescent="0.2">
      <c r="A1690" s="24" t="str">
        <f t="shared" si="402"/>
        <v>2</v>
      </c>
      <c r="B1690" s="24" t="str">
        <f t="shared" si="403"/>
        <v>1</v>
      </c>
      <c r="C1690" s="24" t="str">
        <f t="shared" si="404"/>
        <v>8</v>
      </c>
      <c r="D1690" s="24" t="str">
        <f t="shared" si="405"/>
        <v>8</v>
      </c>
      <c r="E1690" s="24" t="str">
        <f t="shared" si="406"/>
        <v>1</v>
      </c>
      <c r="F1690" s="24" t="str">
        <f t="shared" si="407"/>
        <v>01</v>
      </c>
      <c r="G1690" s="24" t="str">
        <f t="shared" si="408"/>
        <v>00</v>
      </c>
      <c r="H1690" s="24" t="s">
        <v>4677</v>
      </c>
      <c r="I1690" s="191" t="s">
        <v>11251</v>
      </c>
      <c r="J1690" s="40" t="s">
        <v>12003</v>
      </c>
      <c r="K1690" s="199" t="s">
        <v>69</v>
      </c>
      <c r="L1690" s="24" t="s">
        <v>3062</v>
      </c>
      <c r="M1690" s="24" t="s">
        <v>10953</v>
      </c>
      <c r="N1690" s="24" t="s">
        <v>6991</v>
      </c>
      <c r="O1690" s="24"/>
      <c r="P1690" s="24" t="s">
        <v>3064</v>
      </c>
      <c r="Q1690" s="24" t="s">
        <v>3072</v>
      </c>
      <c r="R1690" s="24"/>
      <c r="S1690" s="24" t="s">
        <v>3052</v>
      </c>
      <c r="T1690" s="111"/>
      <c r="U1690" s="111"/>
    </row>
    <row r="1691" spans="1:21" s="116" customFormat="1" ht="25.5" x14ac:dyDescent="0.2">
      <c r="A1691" s="24" t="str">
        <f t="shared" si="402"/>
        <v>2</v>
      </c>
      <c r="B1691" s="24" t="str">
        <f t="shared" si="403"/>
        <v>1</v>
      </c>
      <c r="C1691" s="24" t="str">
        <f t="shared" si="404"/>
        <v>8</v>
      </c>
      <c r="D1691" s="24" t="str">
        <f t="shared" si="405"/>
        <v>8</v>
      </c>
      <c r="E1691" s="24" t="str">
        <f t="shared" si="406"/>
        <v>1</v>
      </c>
      <c r="F1691" s="24" t="str">
        <f t="shared" si="407"/>
        <v>01</v>
      </c>
      <c r="G1691" s="24" t="str">
        <f t="shared" si="408"/>
        <v>01</v>
      </c>
      <c r="H1691" s="24" t="s">
        <v>5588</v>
      </c>
      <c r="I1691" s="191" t="s">
        <v>5589</v>
      </c>
      <c r="J1691" s="40" t="s">
        <v>12004</v>
      </c>
      <c r="K1691" s="199" t="s">
        <v>69</v>
      </c>
      <c r="L1691" s="24" t="s">
        <v>3062</v>
      </c>
      <c r="M1691" s="24" t="s">
        <v>10953</v>
      </c>
      <c r="N1691" s="24" t="s">
        <v>3214</v>
      </c>
      <c r="O1691" s="24" t="s">
        <v>9300</v>
      </c>
      <c r="P1691" s="24" t="s">
        <v>3064</v>
      </c>
      <c r="Q1691" s="24" t="s">
        <v>3065</v>
      </c>
      <c r="R1691" s="24" t="s">
        <v>5620</v>
      </c>
      <c r="S1691" s="24" t="s">
        <v>3052</v>
      </c>
      <c r="T1691" s="111"/>
      <c r="U1691" s="111"/>
    </row>
    <row r="1692" spans="1:21" s="116" customFormat="1" ht="51" x14ac:dyDescent="0.2">
      <c r="A1692" s="24" t="str">
        <f t="shared" si="402"/>
        <v>2</v>
      </c>
      <c r="B1692" s="24" t="str">
        <f t="shared" si="403"/>
        <v>1</v>
      </c>
      <c r="C1692" s="24" t="str">
        <f t="shared" si="404"/>
        <v>8</v>
      </c>
      <c r="D1692" s="24" t="str">
        <f t="shared" si="405"/>
        <v>8</v>
      </c>
      <c r="E1692" s="24" t="str">
        <f t="shared" si="406"/>
        <v>1</v>
      </c>
      <c r="F1692" s="24" t="str">
        <f t="shared" si="407"/>
        <v>01</v>
      </c>
      <c r="G1692" s="24" t="str">
        <f t="shared" si="408"/>
        <v>02</v>
      </c>
      <c r="H1692" s="24" t="s">
        <v>5590</v>
      </c>
      <c r="I1692" s="191" t="s">
        <v>5591</v>
      </c>
      <c r="J1692" s="40" t="s">
        <v>12005</v>
      </c>
      <c r="K1692" s="199" t="s">
        <v>69</v>
      </c>
      <c r="L1692" s="24" t="s">
        <v>3062</v>
      </c>
      <c r="M1692" s="24" t="s">
        <v>10953</v>
      </c>
      <c r="N1692" s="24" t="s">
        <v>3214</v>
      </c>
      <c r="O1692" s="24" t="s">
        <v>9300</v>
      </c>
      <c r="P1692" s="24" t="s">
        <v>3064</v>
      </c>
      <c r="Q1692" s="24" t="s">
        <v>3065</v>
      </c>
      <c r="R1692" s="24" t="s">
        <v>5620</v>
      </c>
      <c r="S1692" s="24" t="s">
        <v>3052</v>
      </c>
      <c r="T1692" s="111"/>
      <c r="U1692" s="111"/>
    </row>
    <row r="1693" spans="1:21" s="116" customFormat="1" ht="51" x14ac:dyDescent="0.2">
      <c r="A1693" s="24" t="str">
        <f t="shared" si="402"/>
        <v>2</v>
      </c>
      <c r="B1693" s="24" t="str">
        <f t="shared" si="403"/>
        <v>1</v>
      </c>
      <c r="C1693" s="24" t="str">
        <f t="shared" si="404"/>
        <v>8</v>
      </c>
      <c r="D1693" s="24" t="str">
        <f t="shared" si="405"/>
        <v>8</v>
      </c>
      <c r="E1693" s="24" t="str">
        <f t="shared" si="406"/>
        <v>1</v>
      </c>
      <c r="F1693" s="24" t="str">
        <f t="shared" si="407"/>
        <v>01</v>
      </c>
      <c r="G1693" s="24" t="str">
        <f t="shared" si="408"/>
        <v>03</v>
      </c>
      <c r="H1693" s="24" t="s">
        <v>5592</v>
      </c>
      <c r="I1693" s="191" t="s">
        <v>5593</v>
      </c>
      <c r="J1693" s="40" t="s">
        <v>12006</v>
      </c>
      <c r="K1693" s="199" t="s">
        <v>69</v>
      </c>
      <c r="L1693" s="24" t="s">
        <v>3062</v>
      </c>
      <c r="M1693" s="24" t="s">
        <v>10953</v>
      </c>
      <c r="N1693" s="24" t="s">
        <v>3214</v>
      </c>
      <c r="O1693" s="24" t="s">
        <v>9300</v>
      </c>
      <c r="P1693" s="24" t="s">
        <v>3064</v>
      </c>
      <c r="Q1693" s="24" t="s">
        <v>3065</v>
      </c>
      <c r="R1693" s="24" t="s">
        <v>5620</v>
      </c>
      <c r="S1693" s="24" t="s">
        <v>3052</v>
      </c>
      <c r="T1693" s="111"/>
      <c r="U1693" s="111"/>
    </row>
    <row r="1694" spans="1:21" s="116" customFormat="1" ht="51" x14ac:dyDescent="0.2">
      <c r="A1694" s="24" t="str">
        <f t="shared" si="402"/>
        <v>2</v>
      </c>
      <c r="B1694" s="24" t="str">
        <f t="shared" si="403"/>
        <v>1</v>
      </c>
      <c r="C1694" s="24" t="str">
        <f t="shared" si="404"/>
        <v>8</v>
      </c>
      <c r="D1694" s="24" t="str">
        <f t="shared" si="405"/>
        <v>8</v>
      </c>
      <c r="E1694" s="24" t="str">
        <f t="shared" si="406"/>
        <v>1</v>
      </c>
      <c r="F1694" s="24" t="str">
        <f t="shared" si="407"/>
        <v>01</v>
      </c>
      <c r="G1694" s="24" t="str">
        <f t="shared" si="408"/>
        <v>04</v>
      </c>
      <c r="H1694" s="24" t="s">
        <v>5594</v>
      </c>
      <c r="I1694" s="191" t="s">
        <v>5595</v>
      </c>
      <c r="J1694" s="40" t="s">
        <v>12007</v>
      </c>
      <c r="K1694" s="199" t="s">
        <v>69</v>
      </c>
      <c r="L1694" s="24" t="s">
        <v>3062</v>
      </c>
      <c r="M1694" s="24" t="s">
        <v>10953</v>
      </c>
      <c r="N1694" s="24" t="s">
        <v>3214</v>
      </c>
      <c r="O1694" s="24" t="s">
        <v>9300</v>
      </c>
      <c r="P1694" s="24" t="s">
        <v>3064</v>
      </c>
      <c r="Q1694" s="24" t="s">
        <v>3065</v>
      </c>
      <c r="R1694" s="24" t="s">
        <v>5620</v>
      </c>
      <c r="S1694" s="24" t="s">
        <v>3052</v>
      </c>
      <c r="T1694" s="111"/>
      <c r="U1694" s="111"/>
    </row>
    <row r="1695" spans="1:21" s="116" customFormat="1" ht="38.25" x14ac:dyDescent="0.2">
      <c r="A1695" s="24" t="str">
        <f t="shared" si="402"/>
        <v>2</v>
      </c>
      <c r="B1695" s="24" t="str">
        <f t="shared" si="403"/>
        <v>1</v>
      </c>
      <c r="C1695" s="24" t="str">
        <f t="shared" si="404"/>
        <v>8</v>
      </c>
      <c r="D1695" s="24" t="str">
        <f t="shared" si="405"/>
        <v>8</v>
      </c>
      <c r="E1695" s="24" t="str">
        <f t="shared" si="406"/>
        <v>1</v>
      </c>
      <c r="F1695" s="24" t="str">
        <f t="shared" si="407"/>
        <v>01</v>
      </c>
      <c r="G1695" s="24" t="str">
        <f t="shared" si="408"/>
        <v>05</v>
      </c>
      <c r="H1695" s="24" t="s">
        <v>5596</v>
      </c>
      <c r="I1695" s="191" t="s">
        <v>8443</v>
      </c>
      <c r="J1695" s="40" t="s">
        <v>12008</v>
      </c>
      <c r="K1695" s="199" t="s">
        <v>69</v>
      </c>
      <c r="L1695" s="24" t="s">
        <v>3062</v>
      </c>
      <c r="M1695" s="24" t="s">
        <v>10953</v>
      </c>
      <c r="N1695" s="24" t="s">
        <v>3214</v>
      </c>
      <c r="O1695" s="24" t="s">
        <v>9300</v>
      </c>
      <c r="P1695" s="24" t="s">
        <v>3064</v>
      </c>
      <c r="Q1695" s="24" t="s">
        <v>3065</v>
      </c>
      <c r="R1695" s="24" t="s">
        <v>5620</v>
      </c>
      <c r="S1695" s="24" t="s">
        <v>3052</v>
      </c>
      <c r="T1695" s="111"/>
      <c r="U1695" s="111"/>
    </row>
    <row r="1696" spans="1:21" s="116" customFormat="1" ht="51" x14ac:dyDescent="0.2">
      <c r="A1696" s="24" t="str">
        <f t="shared" ref="A1696:A1761" si="423">MID(H1696,1,1)</f>
        <v>2</v>
      </c>
      <c r="B1696" s="24" t="str">
        <f t="shared" ref="B1696:B1761" si="424">MID(H1696,3,1)</f>
        <v>1</v>
      </c>
      <c r="C1696" s="24" t="str">
        <f t="shared" ref="C1696:C1761" si="425">MID(H1696,5,1)</f>
        <v>8</v>
      </c>
      <c r="D1696" s="24" t="str">
        <f t="shared" ref="D1696:D1761" si="426">MID(H1696,7,1)</f>
        <v>8</v>
      </c>
      <c r="E1696" s="24" t="str">
        <f t="shared" ref="E1696:E1761" si="427">MID(H1696,9,1)</f>
        <v>1</v>
      </c>
      <c r="F1696" s="24" t="str">
        <f t="shared" ref="F1696:F1761" si="428">MID(H1696,11,2)</f>
        <v>01</v>
      </c>
      <c r="G1696" s="24" t="str">
        <f t="shared" si="408"/>
        <v>06</v>
      </c>
      <c r="H1696" s="24" t="s">
        <v>5597</v>
      </c>
      <c r="I1696" s="191" t="s">
        <v>5598</v>
      </c>
      <c r="J1696" s="40" t="s">
        <v>12009</v>
      </c>
      <c r="K1696" s="199" t="s">
        <v>69</v>
      </c>
      <c r="L1696" s="24" t="s">
        <v>3062</v>
      </c>
      <c r="M1696" s="24" t="s">
        <v>10953</v>
      </c>
      <c r="N1696" s="24" t="s">
        <v>3214</v>
      </c>
      <c r="O1696" s="24" t="s">
        <v>9300</v>
      </c>
      <c r="P1696" s="24" t="s">
        <v>3064</v>
      </c>
      <c r="Q1696" s="24" t="s">
        <v>3065</v>
      </c>
      <c r="R1696" s="24" t="s">
        <v>5620</v>
      </c>
      <c r="S1696" s="24" t="s">
        <v>3052</v>
      </c>
      <c r="T1696" s="111"/>
      <c r="U1696" s="111"/>
    </row>
    <row r="1697" spans="1:21" s="116" customFormat="1" ht="38.25" x14ac:dyDescent="0.2">
      <c r="A1697" s="24" t="str">
        <f t="shared" si="423"/>
        <v>2</v>
      </c>
      <c r="B1697" s="24" t="str">
        <f t="shared" si="424"/>
        <v>1</v>
      </c>
      <c r="C1697" s="24" t="str">
        <f t="shared" si="425"/>
        <v>8</v>
      </c>
      <c r="D1697" s="24" t="str">
        <f t="shared" si="426"/>
        <v>8</v>
      </c>
      <c r="E1697" s="24" t="str">
        <f t="shared" si="427"/>
        <v>1</v>
      </c>
      <c r="F1697" s="24" t="str">
        <f t="shared" si="428"/>
        <v>01</v>
      </c>
      <c r="G1697" s="24" t="str">
        <f t="shared" si="408"/>
        <v>07</v>
      </c>
      <c r="H1697" s="24" t="s">
        <v>5599</v>
      </c>
      <c r="I1697" s="191" t="s">
        <v>5600</v>
      </c>
      <c r="J1697" s="40" t="s">
        <v>12010</v>
      </c>
      <c r="K1697" s="199" t="s">
        <v>69</v>
      </c>
      <c r="L1697" s="24" t="s">
        <v>3062</v>
      </c>
      <c r="M1697" s="24" t="s">
        <v>10953</v>
      </c>
      <c r="N1697" s="24" t="s">
        <v>3214</v>
      </c>
      <c r="O1697" s="24" t="s">
        <v>9300</v>
      </c>
      <c r="P1697" s="24" t="s">
        <v>3064</v>
      </c>
      <c r="Q1697" s="24" t="s">
        <v>3065</v>
      </c>
      <c r="R1697" s="24" t="s">
        <v>5620</v>
      </c>
      <c r="S1697" s="24" t="s">
        <v>3062</v>
      </c>
      <c r="T1697" s="111"/>
      <c r="U1697" s="111"/>
    </row>
    <row r="1698" spans="1:21" s="116" customFormat="1" ht="51" x14ac:dyDescent="0.2">
      <c r="A1698" s="24" t="str">
        <f t="shared" si="423"/>
        <v>2</v>
      </c>
      <c r="B1698" s="24" t="str">
        <f t="shared" si="424"/>
        <v>1</v>
      </c>
      <c r="C1698" s="24" t="str">
        <f t="shared" si="425"/>
        <v>8</v>
      </c>
      <c r="D1698" s="24" t="str">
        <f t="shared" si="426"/>
        <v>8</v>
      </c>
      <c r="E1698" s="24" t="str">
        <f t="shared" si="427"/>
        <v>1</v>
      </c>
      <c r="F1698" s="24" t="str">
        <f t="shared" si="428"/>
        <v>01</v>
      </c>
      <c r="G1698" s="24" t="str">
        <f t="shared" si="408"/>
        <v>08</v>
      </c>
      <c r="H1698" s="24" t="s">
        <v>5601</v>
      </c>
      <c r="I1698" s="191" t="s">
        <v>5602</v>
      </c>
      <c r="J1698" s="40" t="s">
        <v>12011</v>
      </c>
      <c r="K1698" s="199" t="s">
        <v>69</v>
      </c>
      <c r="L1698" s="24" t="s">
        <v>3062</v>
      </c>
      <c r="M1698" s="24" t="s">
        <v>10953</v>
      </c>
      <c r="N1698" s="24" t="s">
        <v>3214</v>
      </c>
      <c r="O1698" s="24" t="s">
        <v>9300</v>
      </c>
      <c r="P1698" s="24" t="s">
        <v>3064</v>
      </c>
      <c r="Q1698" s="24" t="s">
        <v>3065</v>
      </c>
      <c r="R1698" s="24" t="s">
        <v>5620</v>
      </c>
      <c r="S1698" s="24" t="s">
        <v>3062</v>
      </c>
      <c r="T1698" s="111"/>
      <c r="U1698" s="111"/>
    </row>
    <row r="1699" spans="1:21" s="116" customFormat="1" ht="25.5" x14ac:dyDescent="0.2">
      <c r="A1699" s="24" t="str">
        <f t="shared" si="423"/>
        <v>2</v>
      </c>
      <c r="B1699" s="24" t="str">
        <f t="shared" si="424"/>
        <v>1</v>
      </c>
      <c r="C1699" s="24" t="str">
        <f t="shared" si="425"/>
        <v>8</v>
      </c>
      <c r="D1699" s="24" t="str">
        <f t="shared" si="426"/>
        <v>8</v>
      </c>
      <c r="E1699" s="24" t="str">
        <f t="shared" si="427"/>
        <v>1</v>
      </c>
      <c r="F1699" s="24" t="str">
        <f t="shared" si="428"/>
        <v>01</v>
      </c>
      <c r="G1699" s="24" t="str">
        <f t="shared" si="408"/>
        <v>09</v>
      </c>
      <c r="H1699" s="24" t="s">
        <v>5603</v>
      </c>
      <c r="I1699" s="191" t="s">
        <v>5604</v>
      </c>
      <c r="J1699" s="40" t="s">
        <v>12012</v>
      </c>
      <c r="K1699" s="199" t="s">
        <v>69</v>
      </c>
      <c r="L1699" s="24" t="s">
        <v>3062</v>
      </c>
      <c r="M1699" s="24" t="s">
        <v>10953</v>
      </c>
      <c r="N1699" s="24" t="s">
        <v>3214</v>
      </c>
      <c r="O1699" s="24" t="s">
        <v>9300</v>
      </c>
      <c r="P1699" s="24" t="s">
        <v>3064</v>
      </c>
      <c r="Q1699" s="24" t="s">
        <v>3065</v>
      </c>
      <c r="R1699" s="24" t="s">
        <v>5620</v>
      </c>
      <c r="S1699" s="24" t="s">
        <v>3062</v>
      </c>
      <c r="T1699" s="111"/>
      <c r="U1699" s="111"/>
    </row>
    <row r="1700" spans="1:21" s="116" customFormat="1" ht="38.25" x14ac:dyDescent="0.2">
      <c r="A1700" s="24" t="str">
        <f t="shared" si="423"/>
        <v>2</v>
      </c>
      <c r="B1700" s="24" t="str">
        <f t="shared" si="424"/>
        <v>1</v>
      </c>
      <c r="C1700" s="24" t="str">
        <f t="shared" si="425"/>
        <v>8</v>
      </c>
      <c r="D1700" s="24" t="str">
        <f t="shared" si="426"/>
        <v>8</v>
      </c>
      <c r="E1700" s="24" t="str">
        <f t="shared" si="427"/>
        <v>1</v>
      </c>
      <c r="F1700" s="24" t="str">
        <f t="shared" si="428"/>
        <v>01</v>
      </c>
      <c r="G1700" s="24" t="str">
        <f t="shared" si="408"/>
        <v>10</v>
      </c>
      <c r="H1700" s="24" t="s">
        <v>5605</v>
      </c>
      <c r="I1700" s="191" t="s">
        <v>5606</v>
      </c>
      <c r="J1700" s="40" t="s">
        <v>12013</v>
      </c>
      <c r="K1700" s="199" t="s">
        <v>69</v>
      </c>
      <c r="L1700" s="24" t="s">
        <v>3062</v>
      </c>
      <c r="M1700" s="24" t="s">
        <v>10953</v>
      </c>
      <c r="N1700" s="24" t="s">
        <v>3214</v>
      </c>
      <c r="O1700" s="24" t="s">
        <v>9300</v>
      </c>
      <c r="P1700" s="24" t="s">
        <v>3064</v>
      </c>
      <c r="Q1700" s="24" t="s">
        <v>3065</v>
      </c>
      <c r="R1700" s="24" t="s">
        <v>5620</v>
      </c>
      <c r="S1700" s="24" t="s">
        <v>3062</v>
      </c>
      <c r="T1700" s="111"/>
      <c r="U1700" s="111"/>
    </row>
    <row r="1701" spans="1:21" s="116" customFormat="1" ht="38.25" x14ac:dyDescent="0.2">
      <c r="A1701" s="24" t="str">
        <f t="shared" si="423"/>
        <v>2</v>
      </c>
      <c r="B1701" s="24" t="str">
        <f t="shared" si="424"/>
        <v>1</v>
      </c>
      <c r="C1701" s="24" t="str">
        <f t="shared" si="425"/>
        <v>8</v>
      </c>
      <c r="D1701" s="24" t="str">
        <f t="shared" si="426"/>
        <v>8</v>
      </c>
      <c r="E1701" s="24" t="str">
        <f t="shared" si="427"/>
        <v>1</v>
      </c>
      <c r="F1701" s="24" t="str">
        <f t="shared" si="428"/>
        <v>01</v>
      </c>
      <c r="G1701" s="24" t="str">
        <f t="shared" si="408"/>
        <v>11</v>
      </c>
      <c r="H1701" s="24" t="s">
        <v>5607</v>
      </c>
      <c r="I1701" s="191" t="s">
        <v>5608</v>
      </c>
      <c r="J1701" s="40" t="s">
        <v>12014</v>
      </c>
      <c r="K1701" s="199" t="s">
        <v>69</v>
      </c>
      <c r="L1701" s="24" t="s">
        <v>3062</v>
      </c>
      <c r="M1701" s="24" t="s">
        <v>10953</v>
      </c>
      <c r="N1701" s="24" t="s">
        <v>3214</v>
      </c>
      <c r="O1701" s="24" t="s">
        <v>9300</v>
      </c>
      <c r="P1701" s="24" t="s">
        <v>3064</v>
      </c>
      <c r="Q1701" s="24" t="s">
        <v>3065</v>
      </c>
      <c r="R1701" s="24" t="s">
        <v>5620</v>
      </c>
      <c r="S1701" s="24" t="s">
        <v>3062</v>
      </c>
      <c r="T1701" s="111"/>
      <c r="U1701" s="111"/>
    </row>
    <row r="1702" spans="1:21" s="116" customFormat="1" ht="38.25" x14ac:dyDescent="0.2">
      <c r="A1702" s="24" t="str">
        <f t="shared" si="423"/>
        <v>2</v>
      </c>
      <c r="B1702" s="24" t="str">
        <f t="shared" si="424"/>
        <v>1</v>
      </c>
      <c r="C1702" s="24" t="str">
        <f t="shared" si="425"/>
        <v>8</v>
      </c>
      <c r="D1702" s="24" t="str">
        <f t="shared" si="426"/>
        <v>8</v>
      </c>
      <c r="E1702" s="24" t="str">
        <f t="shared" si="427"/>
        <v>1</v>
      </c>
      <c r="F1702" s="24" t="str">
        <f t="shared" si="428"/>
        <v>01</v>
      </c>
      <c r="G1702" s="24" t="str">
        <f t="shared" si="408"/>
        <v>12</v>
      </c>
      <c r="H1702" s="24" t="s">
        <v>5609</v>
      </c>
      <c r="I1702" s="191" t="s">
        <v>5610</v>
      </c>
      <c r="J1702" s="40" t="s">
        <v>12015</v>
      </c>
      <c r="K1702" s="199" t="s">
        <v>69</v>
      </c>
      <c r="L1702" s="24" t="s">
        <v>3062</v>
      </c>
      <c r="M1702" s="24" t="s">
        <v>10953</v>
      </c>
      <c r="N1702" s="24" t="s">
        <v>3214</v>
      </c>
      <c r="O1702" s="24" t="s">
        <v>9300</v>
      </c>
      <c r="P1702" s="24" t="s">
        <v>3064</v>
      </c>
      <c r="Q1702" s="24" t="s">
        <v>3065</v>
      </c>
      <c r="R1702" s="24" t="s">
        <v>5620</v>
      </c>
      <c r="S1702" s="24" t="s">
        <v>3062</v>
      </c>
      <c r="T1702" s="111"/>
      <c r="U1702" s="111"/>
    </row>
    <row r="1703" spans="1:21" s="116" customFormat="1" ht="38.25" x14ac:dyDescent="0.2">
      <c r="A1703" s="24" t="str">
        <f t="shared" si="423"/>
        <v>2</v>
      </c>
      <c r="B1703" s="24" t="str">
        <f t="shared" si="424"/>
        <v>1</v>
      </c>
      <c r="C1703" s="24" t="str">
        <f t="shared" si="425"/>
        <v>8</v>
      </c>
      <c r="D1703" s="24" t="str">
        <f t="shared" si="426"/>
        <v>8</v>
      </c>
      <c r="E1703" s="24" t="str">
        <f t="shared" si="427"/>
        <v>1</v>
      </c>
      <c r="F1703" s="24" t="str">
        <f t="shared" si="428"/>
        <v>01</v>
      </c>
      <c r="G1703" s="24" t="str">
        <f t="shared" si="408"/>
        <v>13</v>
      </c>
      <c r="H1703" s="24" t="s">
        <v>5611</v>
      </c>
      <c r="I1703" s="191" t="s">
        <v>11252</v>
      </c>
      <c r="J1703" s="40" t="s">
        <v>12016</v>
      </c>
      <c r="K1703" s="199" t="s">
        <v>69</v>
      </c>
      <c r="L1703" s="24" t="s">
        <v>3062</v>
      </c>
      <c r="M1703" s="24" t="s">
        <v>10953</v>
      </c>
      <c r="N1703" s="24" t="s">
        <v>3214</v>
      </c>
      <c r="O1703" s="24" t="s">
        <v>9300</v>
      </c>
      <c r="P1703" s="24" t="s">
        <v>3064</v>
      </c>
      <c r="Q1703" s="24" t="s">
        <v>3065</v>
      </c>
      <c r="R1703" s="24" t="s">
        <v>5620</v>
      </c>
      <c r="S1703" s="24" t="s">
        <v>3062</v>
      </c>
      <c r="T1703" s="111"/>
      <c r="U1703" s="111"/>
    </row>
    <row r="1704" spans="1:21" s="116" customFormat="1" ht="38.25" x14ac:dyDescent="0.2">
      <c r="A1704" s="24" t="str">
        <f t="shared" si="423"/>
        <v>2</v>
      </c>
      <c r="B1704" s="24" t="str">
        <f t="shared" si="424"/>
        <v>1</v>
      </c>
      <c r="C1704" s="24" t="str">
        <f t="shared" si="425"/>
        <v>8</v>
      </c>
      <c r="D1704" s="24" t="str">
        <f t="shared" si="426"/>
        <v>8</v>
      </c>
      <c r="E1704" s="24" t="str">
        <f t="shared" si="427"/>
        <v>1</v>
      </c>
      <c r="F1704" s="24" t="str">
        <f t="shared" si="428"/>
        <v>01</v>
      </c>
      <c r="G1704" s="24" t="str">
        <f t="shared" si="408"/>
        <v>14</v>
      </c>
      <c r="H1704" s="24" t="s">
        <v>5612</v>
      </c>
      <c r="I1704" s="191" t="s">
        <v>11253</v>
      </c>
      <c r="J1704" s="40" t="s">
        <v>12017</v>
      </c>
      <c r="K1704" s="199" t="s">
        <v>69</v>
      </c>
      <c r="L1704" s="24" t="s">
        <v>3062</v>
      </c>
      <c r="M1704" s="24" t="s">
        <v>10953</v>
      </c>
      <c r="N1704" s="24" t="s">
        <v>3214</v>
      </c>
      <c r="O1704" s="24" t="s">
        <v>9300</v>
      </c>
      <c r="P1704" s="24" t="s">
        <v>3064</v>
      </c>
      <c r="Q1704" s="24" t="s">
        <v>3065</v>
      </c>
      <c r="R1704" s="24" t="s">
        <v>5620</v>
      </c>
      <c r="S1704" s="24" t="s">
        <v>3062</v>
      </c>
      <c r="T1704" s="111"/>
      <c r="U1704" s="111"/>
    </row>
    <row r="1705" spans="1:21" s="116" customFormat="1" ht="51" x14ac:dyDescent="0.2">
      <c r="A1705" s="24" t="str">
        <f t="shared" si="423"/>
        <v>2</v>
      </c>
      <c r="B1705" s="24" t="str">
        <f t="shared" si="424"/>
        <v>1</v>
      </c>
      <c r="C1705" s="24" t="str">
        <f t="shared" si="425"/>
        <v>8</v>
      </c>
      <c r="D1705" s="24" t="str">
        <f t="shared" si="426"/>
        <v>8</v>
      </c>
      <c r="E1705" s="24" t="str">
        <f t="shared" si="427"/>
        <v>1</v>
      </c>
      <c r="F1705" s="24" t="str">
        <f t="shared" si="428"/>
        <v>01</v>
      </c>
      <c r="G1705" s="24" t="str">
        <f t="shared" si="408"/>
        <v>15</v>
      </c>
      <c r="H1705" s="24" t="s">
        <v>5613</v>
      </c>
      <c r="I1705" s="191" t="s">
        <v>11254</v>
      </c>
      <c r="J1705" s="40" t="s">
        <v>12018</v>
      </c>
      <c r="K1705" s="199" t="s">
        <v>69</v>
      </c>
      <c r="L1705" s="24" t="s">
        <v>3062</v>
      </c>
      <c r="M1705" s="24" t="s">
        <v>10953</v>
      </c>
      <c r="N1705" s="24" t="s">
        <v>3214</v>
      </c>
      <c r="O1705" s="24" t="s">
        <v>9300</v>
      </c>
      <c r="P1705" s="24" t="s">
        <v>3064</v>
      </c>
      <c r="Q1705" s="24" t="s">
        <v>3065</v>
      </c>
      <c r="R1705" s="24" t="s">
        <v>5620</v>
      </c>
      <c r="S1705" s="24" t="s">
        <v>3062</v>
      </c>
      <c r="T1705" s="111"/>
      <c r="U1705" s="111"/>
    </row>
    <row r="1706" spans="1:21" s="116" customFormat="1" ht="63.75" x14ac:dyDescent="0.2">
      <c r="A1706" s="24" t="str">
        <f t="shared" si="423"/>
        <v>2</v>
      </c>
      <c r="B1706" s="24" t="str">
        <f t="shared" si="424"/>
        <v>1</v>
      </c>
      <c r="C1706" s="24" t="str">
        <f t="shared" si="425"/>
        <v>8</v>
      </c>
      <c r="D1706" s="24" t="str">
        <f t="shared" si="426"/>
        <v>8</v>
      </c>
      <c r="E1706" s="24" t="str">
        <f t="shared" si="427"/>
        <v>1</v>
      </c>
      <c r="F1706" s="24" t="str">
        <f t="shared" si="428"/>
        <v>01</v>
      </c>
      <c r="G1706" s="24" t="str">
        <f t="shared" si="408"/>
        <v>16</v>
      </c>
      <c r="H1706" s="24" t="s">
        <v>5614</v>
      </c>
      <c r="I1706" s="191" t="s">
        <v>5615</v>
      </c>
      <c r="J1706" s="40" t="s">
        <v>12019</v>
      </c>
      <c r="K1706" s="199" t="s">
        <v>69</v>
      </c>
      <c r="L1706" s="24" t="s">
        <v>3062</v>
      </c>
      <c r="M1706" s="24" t="s">
        <v>10953</v>
      </c>
      <c r="N1706" s="24" t="s">
        <v>3214</v>
      </c>
      <c r="O1706" s="24" t="s">
        <v>9300</v>
      </c>
      <c r="P1706" s="24" t="s">
        <v>3064</v>
      </c>
      <c r="Q1706" s="24" t="s">
        <v>3065</v>
      </c>
      <c r="R1706" s="24" t="s">
        <v>5620</v>
      </c>
      <c r="S1706" s="24" t="s">
        <v>3062</v>
      </c>
      <c r="T1706" s="111"/>
      <c r="U1706" s="111"/>
    </row>
    <row r="1707" spans="1:21" s="116" customFormat="1" ht="38.25" x14ac:dyDescent="0.2">
      <c r="A1707" s="24" t="str">
        <f t="shared" si="423"/>
        <v>2</v>
      </c>
      <c r="B1707" s="24" t="str">
        <f t="shared" si="424"/>
        <v>1</v>
      </c>
      <c r="C1707" s="24" t="str">
        <f t="shared" si="425"/>
        <v>8</v>
      </c>
      <c r="D1707" s="24" t="str">
        <f t="shared" si="426"/>
        <v>8</v>
      </c>
      <c r="E1707" s="24" t="str">
        <f t="shared" si="427"/>
        <v>1</v>
      </c>
      <c r="F1707" s="24" t="str">
        <f t="shared" si="428"/>
        <v>01</v>
      </c>
      <c r="G1707" s="24" t="str">
        <f t="shared" si="408"/>
        <v>17</v>
      </c>
      <c r="H1707" s="24" t="s">
        <v>5616</v>
      </c>
      <c r="I1707" s="191" t="s">
        <v>5617</v>
      </c>
      <c r="J1707" s="40" t="s">
        <v>12020</v>
      </c>
      <c r="K1707" s="199" t="s">
        <v>69</v>
      </c>
      <c r="L1707" s="24" t="s">
        <v>3062</v>
      </c>
      <c r="M1707" s="24" t="s">
        <v>10953</v>
      </c>
      <c r="N1707" s="24" t="s">
        <v>3214</v>
      </c>
      <c r="O1707" s="24" t="s">
        <v>9300</v>
      </c>
      <c r="P1707" s="24" t="s">
        <v>3064</v>
      </c>
      <c r="Q1707" s="24" t="s">
        <v>3065</v>
      </c>
      <c r="R1707" s="24" t="s">
        <v>5620</v>
      </c>
      <c r="S1707" s="24" t="s">
        <v>3062</v>
      </c>
      <c r="T1707" s="111"/>
      <c r="U1707" s="111"/>
    </row>
    <row r="1708" spans="1:21" s="116" customFormat="1" ht="38.25" x14ac:dyDescent="0.2">
      <c r="A1708" s="24" t="str">
        <f t="shared" si="423"/>
        <v>2</v>
      </c>
      <c r="B1708" s="24" t="str">
        <f t="shared" si="424"/>
        <v>1</v>
      </c>
      <c r="C1708" s="24" t="str">
        <f t="shared" si="425"/>
        <v>8</v>
      </c>
      <c r="D1708" s="24" t="str">
        <f t="shared" si="426"/>
        <v>8</v>
      </c>
      <c r="E1708" s="24" t="str">
        <f t="shared" si="427"/>
        <v>1</v>
      </c>
      <c r="F1708" s="24" t="str">
        <f t="shared" si="428"/>
        <v>01</v>
      </c>
      <c r="G1708" s="24" t="str">
        <f t="shared" ref="G1708:G1773" si="429">MID(H1708,14,2)</f>
        <v>99</v>
      </c>
      <c r="H1708" s="24" t="s">
        <v>5618</v>
      </c>
      <c r="I1708" s="191" t="s">
        <v>5619</v>
      </c>
      <c r="J1708" s="40" t="s">
        <v>12021</v>
      </c>
      <c r="K1708" s="199" t="s">
        <v>69</v>
      </c>
      <c r="L1708" s="24" t="s">
        <v>3062</v>
      </c>
      <c r="M1708" s="24" t="s">
        <v>10953</v>
      </c>
      <c r="N1708" s="24" t="s">
        <v>3214</v>
      </c>
      <c r="O1708" s="24" t="s">
        <v>9300</v>
      </c>
      <c r="P1708" s="24" t="s">
        <v>3064</v>
      </c>
      <c r="Q1708" s="24" t="s">
        <v>3065</v>
      </c>
      <c r="R1708" s="24" t="s">
        <v>5620</v>
      </c>
      <c r="S1708" s="24" t="s">
        <v>3052</v>
      </c>
      <c r="T1708" s="111"/>
      <c r="U1708" s="111"/>
    </row>
    <row r="1709" spans="1:21" s="116" customFormat="1" ht="51" x14ac:dyDescent="0.2">
      <c r="A1709" s="24" t="str">
        <f t="shared" si="423"/>
        <v>2</v>
      </c>
      <c r="B1709" s="24" t="str">
        <f t="shared" si="424"/>
        <v>1</v>
      </c>
      <c r="C1709" s="24" t="str">
        <f t="shared" si="425"/>
        <v>8</v>
      </c>
      <c r="D1709" s="24" t="str">
        <f t="shared" si="426"/>
        <v>8</v>
      </c>
      <c r="E1709" s="24" t="str">
        <f t="shared" si="427"/>
        <v>1</v>
      </c>
      <c r="F1709" s="24" t="str">
        <f t="shared" si="428"/>
        <v>02</v>
      </c>
      <c r="G1709" s="24" t="str">
        <f t="shared" si="429"/>
        <v>00</v>
      </c>
      <c r="H1709" s="24" t="s">
        <v>4678</v>
      </c>
      <c r="I1709" s="191" t="s">
        <v>4507</v>
      </c>
      <c r="J1709" s="40" t="s">
        <v>12022</v>
      </c>
      <c r="K1709" s="199" t="s">
        <v>69</v>
      </c>
      <c r="L1709" s="24" t="s">
        <v>3062</v>
      </c>
      <c r="M1709" s="24" t="s">
        <v>10953</v>
      </c>
      <c r="N1709" s="24" t="s">
        <v>6991</v>
      </c>
      <c r="O1709" s="24"/>
      <c r="P1709" s="24" t="s">
        <v>3064</v>
      </c>
      <c r="Q1709" s="24" t="s">
        <v>3072</v>
      </c>
      <c r="R1709" s="24"/>
      <c r="S1709" s="24" t="s">
        <v>3052</v>
      </c>
      <c r="T1709" s="111"/>
      <c r="U1709" s="111"/>
    </row>
    <row r="1710" spans="1:21" s="116" customFormat="1" ht="38.25" x14ac:dyDescent="0.2">
      <c r="A1710" s="24" t="str">
        <f t="shared" si="423"/>
        <v>2</v>
      </c>
      <c r="B1710" s="24" t="str">
        <f t="shared" si="424"/>
        <v>1</v>
      </c>
      <c r="C1710" s="24" t="str">
        <f t="shared" si="425"/>
        <v>8</v>
      </c>
      <c r="D1710" s="24" t="str">
        <f t="shared" si="426"/>
        <v>8</v>
      </c>
      <c r="E1710" s="24" t="str">
        <f t="shared" si="427"/>
        <v>1</v>
      </c>
      <c r="F1710" s="24" t="str">
        <f t="shared" si="428"/>
        <v>03</v>
      </c>
      <c r="G1710" s="24" t="str">
        <f t="shared" si="429"/>
        <v>00</v>
      </c>
      <c r="H1710" s="24" t="s">
        <v>4679</v>
      </c>
      <c r="I1710" s="191" t="s">
        <v>4508</v>
      </c>
      <c r="J1710" s="40" t="s">
        <v>12023</v>
      </c>
      <c r="K1710" s="199" t="s">
        <v>69</v>
      </c>
      <c r="L1710" s="24" t="s">
        <v>3062</v>
      </c>
      <c r="M1710" s="24" t="s">
        <v>10953</v>
      </c>
      <c r="N1710" s="24" t="s">
        <v>6991</v>
      </c>
      <c r="O1710" s="24"/>
      <c r="P1710" s="24" t="s">
        <v>3064</v>
      </c>
      <c r="Q1710" s="24" t="s">
        <v>3072</v>
      </c>
      <c r="R1710" s="24"/>
      <c r="S1710" s="24" t="s">
        <v>3052</v>
      </c>
      <c r="T1710" s="111"/>
      <c r="U1710" s="111"/>
    </row>
    <row r="1711" spans="1:21" s="116" customFormat="1" ht="25.5" x14ac:dyDescent="0.2">
      <c r="A1711" s="24" t="str">
        <f t="shared" si="423"/>
        <v>2</v>
      </c>
      <c r="B1711" s="24" t="str">
        <f t="shared" si="424"/>
        <v>1</v>
      </c>
      <c r="C1711" s="24" t="str">
        <f t="shared" si="425"/>
        <v>8</v>
      </c>
      <c r="D1711" s="24" t="str">
        <f t="shared" si="426"/>
        <v>8</v>
      </c>
      <c r="E1711" s="24" t="str">
        <f t="shared" si="427"/>
        <v>1</v>
      </c>
      <c r="F1711" s="24" t="str">
        <f t="shared" si="428"/>
        <v>03</v>
      </c>
      <c r="G1711" s="24" t="str">
        <f t="shared" si="429"/>
        <v>01</v>
      </c>
      <c r="H1711" s="24" t="s">
        <v>4680</v>
      </c>
      <c r="I1711" s="191" t="s">
        <v>11422</v>
      </c>
      <c r="J1711" s="40" t="s">
        <v>12024</v>
      </c>
      <c r="K1711" s="199" t="s">
        <v>69</v>
      </c>
      <c r="L1711" s="24" t="s">
        <v>3062</v>
      </c>
      <c r="M1711" s="24" t="s">
        <v>10953</v>
      </c>
      <c r="N1711" s="24" t="s">
        <v>3214</v>
      </c>
      <c r="O1711" s="47" t="s">
        <v>9313</v>
      </c>
      <c r="P1711" s="24" t="s">
        <v>3064</v>
      </c>
      <c r="Q1711" s="24" t="s">
        <v>3065</v>
      </c>
      <c r="R1711" s="24"/>
      <c r="S1711" s="24" t="s">
        <v>3052</v>
      </c>
      <c r="T1711" s="111"/>
      <c r="U1711" s="111"/>
    </row>
    <row r="1712" spans="1:21" s="116" customFormat="1" ht="51" x14ac:dyDescent="0.2">
      <c r="A1712" s="24" t="str">
        <f t="shared" si="423"/>
        <v>2</v>
      </c>
      <c r="B1712" s="24" t="str">
        <f t="shared" si="424"/>
        <v>1</v>
      </c>
      <c r="C1712" s="24" t="str">
        <f t="shared" si="425"/>
        <v>8</v>
      </c>
      <c r="D1712" s="24" t="str">
        <f t="shared" si="426"/>
        <v>8</v>
      </c>
      <c r="E1712" s="24" t="str">
        <f t="shared" si="427"/>
        <v>1</v>
      </c>
      <c r="F1712" s="24" t="str">
        <f t="shared" si="428"/>
        <v>03</v>
      </c>
      <c r="G1712" s="24" t="str">
        <f t="shared" si="429"/>
        <v>02</v>
      </c>
      <c r="H1712" s="24" t="s">
        <v>4681</v>
      </c>
      <c r="I1712" s="191" t="s">
        <v>4509</v>
      </c>
      <c r="J1712" s="40" t="s">
        <v>12025</v>
      </c>
      <c r="K1712" s="199" t="s">
        <v>69</v>
      </c>
      <c r="L1712" s="24" t="s">
        <v>3062</v>
      </c>
      <c r="M1712" s="24" t="s">
        <v>10953</v>
      </c>
      <c r="N1712" s="24" t="s">
        <v>3214</v>
      </c>
      <c r="O1712" s="47" t="s">
        <v>9313</v>
      </c>
      <c r="P1712" s="24" t="s">
        <v>3064</v>
      </c>
      <c r="Q1712" s="24" t="s">
        <v>3065</v>
      </c>
      <c r="R1712" s="24"/>
      <c r="S1712" s="24" t="s">
        <v>3052</v>
      </c>
      <c r="T1712" s="111"/>
      <c r="U1712" s="111"/>
    </row>
    <row r="1713" spans="1:21" s="116" customFormat="1" ht="25.5" x14ac:dyDescent="0.2">
      <c r="A1713" s="24" t="str">
        <f t="shared" si="423"/>
        <v>2</v>
      </c>
      <c r="B1713" s="24" t="str">
        <f t="shared" si="424"/>
        <v>1</v>
      </c>
      <c r="C1713" s="24" t="str">
        <f t="shared" si="425"/>
        <v>8</v>
      </c>
      <c r="D1713" s="24" t="str">
        <f t="shared" si="426"/>
        <v>8</v>
      </c>
      <c r="E1713" s="24" t="str">
        <f t="shared" si="427"/>
        <v>1</v>
      </c>
      <c r="F1713" s="24" t="str">
        <f t="shared" si="428"/>
        <v>04</v>
      </c>
      <c r="G1713" s="24" t="str">
        <f t="shared" si="429"/>
        <v>00</v>
      </c>
      <c r="H1713" s="24" t="s">
        <v>4682</v>
      </c>
      <c r="I1713" s="191" t="s">
        <v>4510</v>
      </c>
      <c r="J1713" s="40" t="s">
        <v>12026</v>
      </c>
      <c r="K1713" s="199" t="s">
        <v>69</v>
      </c>
      <c r="L1713" s="24" t="s">
        <v>3062</v>
      </c>
      <c r="M1713" s="24" t="s">
        <v>10953</v>
      </c>
      <c r="N1713" s="24"/>
      <c r="O1713" s="24"/>
      <c r="P1713" s="24" t="s">
        <v>3064</v>
      </c>
      <c r="Q1713" s="24" t="s">
        <v>3072</v>
      </c>
      <c r="R1713" s="24"/>
      <c r="S1713" s="24" t="s">
        <v>3052</v>
      </c>
      <c r="T1713" s="111"/>
      <c r="U1713" s="111"/>
    </row>
    <row r="1714" spans="1:21" s="116" customFormat="1" ht="38.25" x14ac:dyDescent="0.2">
      <c r="A1714" s="24" t="str">
        <f t="shared" si="423"/>
        <v>2</v>
      </c>
      <c r="B1714" s="24" t="str">
        <f t="shared" si="424"/>
        <v>1</v>
      </c>
      <c r="C1714" s="24" t="str">
        <f t="shared" si="425"/>
        <v>8</v>
      </c>
      <c r="D1714" s="24" t="str">
        <f t="shared" si="426"/>
        <v>8</v>
      </c>
      <c r="E1714" s="24" t="str">
        <f t="shared" si="427"/>
        <v>1</v>
      </c>
      <c r="F1714" s="24" t="str">
        <f t="shared" si="428"/>
        <v>04</v>
      </c>
      <c r="G1714" s="24" t="str">
        <f t="shared" si="429"/>
        <v>01</v>
      </c>
      <c r="H1714" s="24" t="s">
        <v>4683</v>
      </c>
      <c r="I1714" s="191" t="s">
        <v>11255</v>
      </c>
      <c r="J1714" s="40" t="s">
        <v>12027</v>
      </c>
      <c r="K1714" s="199" t="s">
        <v>69</v>
      </c>
      <c r="L1714" s="24" t="s">
        <v>3062</v>
      </c>
      <c r="M1714" s="24" t="s">
        <v>10953</v>
      </c>
      <c r="N1714" s="24" t="s">
        <v>3214</v>
      </c>
      <c r="O1714" s="47" t="s">
        <v>9313</v>
      </c>
      <c r="P1714" s="24" t="s">
        <v>3064</v>
      </c>
      <c r="Q1714" s="24" t="s">
        <v>3065</v>
      </c>
      <c r="R1714" s="24"/>
      <c r="S1714" s="24" t="s">
        <v>3052</v>
      </c>
      <c r="T1714" s="111"/>
      <c r="U1714" s="111"/>
    </row>
    <row r="1715" spans="1:21" s="116" customFormat="1" ht="51" x14ac:dyDescent="0.2">
      <c r="A1715" s="24" t="str">
        <f t="shared" si="423"/>
        <v>2</v>
      </c>
      <c r="B1715" s="24" t="str">
        <f t="shared" si="424"/>
        <v>1</v>
      </c>
      <c r="C1715" s="24" t="str">
        <f t="shared" si="425"/>
        <v>8</v>
      </c>
      <c r="D1715" s="24" t="str">
        <f t="shared" si="426"/>
        <v>8</v>
      </c>
      <c r="E1715" s="24" t="str">
        <f t="shared" si="427"/>
        <v>1</v>
      </c>
      <c r="F1715" s="24" t="str">
        <f t="shared" si="428"/>
        <v>04</v>
      </c>
      <c r="G1715" s="24" t="str">
        <f t="shared" si="429"/>
        <v>02</v>
      </c>
      <c r="H1715" s="24" t="s">
        <v>4684</v>
      </c>
      <c r="I1715" s="191" t="s">
        <v>4511</v>
      </c>
      <c r="J1715" s="40" t="s">
        <v>12028</v>
      </c>
      <c r="K1715" s="199" t="s">
        <v>69</v>
      </c>
      <c r="L1715" s="24" t="s">
        <v>3062</v>
      </c>
      <c r="M1715" s="24" t="s">
        <v>10953</v>
      </c>
      <c r="N1715" s="24" t="s">
        <v>3214</v>
      </c>
      <c r="O1715" s="47" t="s">
        <v>9313</v>
      </c>
      <c r="P1715" s="24" t="s">
        <v>3064</v>
      </c>
      <c r="Q1715" s="24" t="s">
        <v>3065</v>
      </c>
      <c r="R1715" s="24"/>
      <c r="S1715" s="24" t="s">
        <v>3052</v>
      </c>
      <c r="T1715" s="111"/>
      <c r="U1715" s="111"/>
    </row>
    <row r="1716" spans="1:21" s="116" customFormat="1" ht="38.25" x14ac:dyDescent="0.2">
      <c r="A1716" s="24" t="str">
        <f t="shared" si="423"/>
        <v>2</v>
      </c>
      <c r="B1716" s="24" t="str">
        <f t="shared" si="424"/>
        <v>1</v>
      </c>
      <c r="C1716" s="24" t="str">
        <f t="shared" si="425"/>
        <v>8</v>
      </c>
      <c r="D1716" s="24" t="str">
        <f t="shared" si="426"/>
        <v>8</v>
      </c>
      <c r="E1716" s="24" t="str">
        <f t="shared" si="427"/>
        <v>1</v>
      </c>
      <c r="F1716" s="24" t="str">
        <f t="shared" si="428"/>
        <v>04</v>
      </c>
      <c r="G1716" s="24" t="str">
        <f t="shared" si="429"/>
        <v>03</v>
      </c>
      <c r="H1716" s="24" t="s">
        <v>4685</v>
      </c>
      <c r="I1716" s="191" t="s">
        <v>4514</v>
      </c>
      <c r="J1716" s="40" t="s">
        <v>12029</v>
      </c>
      <c r="K1716" s="199" t="s">
        <v>69</v>
      </c>
      <c r="L1716" s="24" t="s">
        <v>3062</v>
      </c>
      <c r="M1716" s="24" t="s">
        <v>10953</v>
      </c>
      <c r="N1716" s="24" t="s">
        <v>3214</v>
      </c>
      <c r="O1716" s="47" t="s">
        <v>9313</v>
      </c>
      <c r="P1716" s="24" t="s">
        <v>3064</v>
      </c>
      <c r="Q1716" s="24" t="s">
        <v>3065</v>
      </c>
      <c r="R1716" s="24"/>
      <c r="S1716" s="24" t="s">
        <v>3052</v>
      </c>
      <c r="T1716" s="111"/>
      <c r="U1716" s="111"/>
    </row>
    <row r="1717" spans="1:21" s="116" customFormat="1" ht="51" x14ac:dyDescent="0.2">
      <c r="A1717" s="24" t="str">
        <f t="shared" si="423"/>
        <v>2</v>
      </c>
      <c r="B1717" s="24" t="str">
        <f t="shared" si="424"/>
        <v>1</v>
      </c>
      <c r="C1717" s="24" t="str">
        <f t="shared" si="425"/>
        <v>8</v>
      </c>
      <c r="D1717" s="24" t="str">
        <f t="shared" si="426"/>
        <v>8</v>
      </c>
      <c r="E1717" s="24" t="str">
        <f t="shared" si="427"/>
        <v>1</v>
      </c>
      <c r="F1717" s="24" t="str">
        <f t="shared" si="428"/>
        <v>04</v>
      </c>
      <c r="G1717" s="24" t="str">
        <f t="shared" si="429"/>
        <v>04</v>
      </c>
      <c r="H1717" s="24" t="s">
        <v>4686</v>
      </c>
      <c r="I1717" s="191" t="s">
        <v>4512</v>
      </c>
      <c r="J1717" s="40" t="s">
        <v>12030</v>
      </c>
      <c r="K1717" s="199" t="s">
        <v>69</v>
      </c>
      <c r="L1717" s="24" t="s">
        <v>3062</v>
      </c>
      <c r="M1717" s="24" t="s">
        <v>10953</v>
      </c>
      <c r="N1717" s="24" t="s">
        <v>3214</v>
      </c>
      <c r="O1717" s="24" t="s">
        <v>9300</v>
      </c>
      <c r="P1717" s="24" t="s">
        <v>3064</v>
      </c>
      <c r="Q1717" s="24" t="s">
        <v>3065</v>
      </c>
      <c r="R1717" s="24"/>
      <c r="S1717" s="24" t="s">
        <v>3062</v>
      </c>
      <c r="T1717" s="111"/>
      <c r="U1717" s="111"/>
    </row>
    <row r="1718" spans="1:21" s="116" customFormat="1" ht="38.25" x14ac:dyDescent="0.2">
      <c r="A1718" s="24" t="str">
        <f t="shared" si="423"/>
        <v>2</v>
      </c>
      <c r="B1718" s="24" t="str">
        <f t="shared" si="424"/>
        <v>1</v>
      </c>
      <c r="C1718" s="24" t="str">
        <f t="shared" si="425"/>
        <v>8</v>
      </c>
      <c r="D1718" s="24" t="str">
        <f t="shared" si="426"/>
        <v>8</v>
      </c>
      <c r="E1718" s="24" t="str">
        <f t="shared" si="427"/>
        <v>1</v>
      </c>
      <c r="F1718" s="24" t="str">
        <f t="shared" si="428"/>
        <v>04</v>
      </c>
      <c r="G1718" s="24" t="str">
        <f t="shared" si="429"/>
        <v>05</v>
      </c>
      <c r="H1718" s="24" t="s">
        <v>4687</v>
      </c>
      <c r="I1718" s="191" t="s">
        <v>4513</v>
      </c>
      <c r="J1718" s="40" t="s">
        <v>12031</v>
      </c>
      <c r="K1718" s="199" t="s">
        <v>69</v>
      </c>
      <c r="L1718" s="24" t="s">
        <v>3062</v>
      </c>
      <c r="M1718" s="24" t="s">
        <v>10953</v>
      </c>
      <c r="N1718" s="24" t="s">
        <v>3214</v>
      </c>
      <c r="O1718" s="24" t="s">
        <v>9300</v>
      </c>
      <c r="P1718" s="24" t="s">
        <v>3064</v>
      </c>
      <c r="Q1718" s="24" t="s">
        <v>3065</v>
      </c>
      <c r="R1718" s="24"/>
      <c r="S1718" s="24" t="s">
        <v>3062</v>
      </c>
      <c r="T1718" s="111"/>
      <c r="U1718" s="111"/>
    </row>
    <row r="1719" spans="1:21" s="116" customFormat="1" ht="38.25" x14ac:dyDescent="0.2">
      <c r="A1719" s="24" t="str">
        <f t="shared" si="423"/>
        <v>2</v>
      </c>
      <c r="B1719" s="24" t="str">
        <f t="shared" si="424"/>
        <v>1</v>
      </c>
      <c r="C1719" s="24" t="str">
        <f t="shared" si="425"/>
        <v>8</v>
      </c>
      <c r="D1719" s="24" t="str">
        <f t="shared" si="426"/>
        <v>8</v>
      </c>
      <c r="E1719" s="24" t="str">
        <f t="shared" si="427"/>
        <v>1</v>
      </c>
      <c r="F1719" s="24" t="str">
        <f t="shared" si="428"/>
        <v>04</v>
      </c>
      <c r="G1719" s="24" t="str">
        <f t="shared" si="429"/>
        <v>99</v>
      </c>
      <c r="H1719" s="24" t="s">
        <v>4927</v>
      </c>
      <c r="I1719" s="191" t="s">
        <v>4515</v>
      </c>
      <c r="J1719" s="40" t="s">
        <v>12032</v>
      </c>
      <c r="K1719" s="199" t="s">
        <v>69</v>
      </c>
      <c r="L1719" s="24" t="s">
        <v>3062</v>
      </c>
      <c r="M1719" s="24" t="s">
        <v>10953</v>
      </c>
      <c r="N1719" s="24" t="s">
        <v>3214</v>
      </c>
      <c r="O1719" s="24" t="s">
        <v>9300</v>
      </c>
      <c r="P1719" s="24" t="s">
        <v>3064</v>
      </c>
      <c r="Q1719" s="24" t="s">
        <v>3065</v>
      </c>
      <c r="R1719" s="24"/>
      <c r="S1719" s="24" t="s">
        <v>3052</v>
      </c>
      <c r="T1719" s="111"/>
      <c r="U1719" s="111"/>
    </row>
    <row r="1720" spans="1:21" s="116" customFormat="1" ht="25.5" x14ac:dyDescent="0.2">
      <c r="A1720" s="24" t="str">
        <f t="shared" si="423"/>
        <v>2</v>
      </c>
      <c r="B1720" s="24" t="str">
        <f t="shared" si="424"/>
        <v>1</v>
      </c>
      <c r="C1720" s="24" t="str">
        <f t="shared" si="425"/>
        <v>8</v>
      </c>
      <c r="D1720" s="24" t="str">
        <f t="shared" si="426"/>
        <v>8</v>
      </c>
      <c r="E1720" s="24" t="str">
        <f t="shared" si="427"/>
        <v>1</v>
      </c>
      <c r="F1720" s="24" t="str">
        <f t="shared" si="428"/>
        <v>99</v>
      </c>
      <c r="G1720" s="24" t="str">
        <f t="shared" si="429"/>
        <v>00</v>
      </c>
      <c r="H1720" s="24" t="s">
        <v>4928</v>
      </c>
      <c r="I1720" s="191" t="s">
        <v>4516</v>
      </c>
      <c r="J1720" s="40" t="s">
        <v>12033</v>
      </c>
      <c r="K1720" s="199" t="s">
        <v>69</v>
      </c>
      <c r="L1720" s="24" t="s">
        <v>3062</v>
      </c>
      <c r="M1720" s="24" t="s">
        <v>10953</v>
      </c>
      <c r="N1720" s="24" t="s">
        <v>3214</v>
      </c>
      <c r="O1720" s="24" t="s">
        <v>9300</v>
      </c>
      <c r="P1720" s="24" t="s">
        <v>3064</v>
      </c>
      <c r="Q1720" s="24" t="s">
        <v>3065</v>
      </c>
      <c r="R1720" s="24"/>
      <c r="S1720" s="24" t="s">
        <v>3052</v>
      </c>
      <c r="T1720" s="111"/>
      <c r="U1720" s="111"/>
    </row>
    <row r="1721" spans="1:21" s="116" customFormat="1" ht="38.25" x14ac:dyDescent="0.2">
      <c r="A1721" s="60" t="str">
        <f t="shared" si="423"/>
        <v>2</v>
      </c>
      <c r="B1721" s="60" t="str">
        <f t="shared" si="424"/>
        <v>1</v>
      </c>
      <c r="C1721" s="60" t="str">
        <f t="shared" si="425"/>
        <v>8</v>
      </c>
      <c r="D1721" s="60" t="str">
        <f t="shared" si="426"/>
        <v>9</v>
      </c>
      <c r="E1721" s="60" t="str">
        <f t="shared" si="427"/>
        <v>0</v>
      </c>
      <c r="F1721" s="60" t="str">
        <f t="shared" si="428"/>
        <v>00</v>
      </c>
      <c r="G1721" s="60" t="str">
        <f t="shared" si="429"/>
        <v>00</v>
      </c>
      <c r="H1721" s="60" t="s">
        <v>4929</v>
      </c>
      <c r="I1721" s="60" t="s">
        <v>4930</v>
      </c>
      <c r="J1721" s="221" t="s">
        <v>4931</v>
      </c>
      <c r="K1721" s="58" t="s">
        <v>69</v>
      </c>
      <c r="L1721" s="58" t="s">
        <v>3052</v>
      </c>
      <c r="M1721" s="58" t="s">
        <v>10953</v>
      </c>
      <c r="N1721" s="50"/>
      <c r="O1721" s="50"/>
      <c r="P1721" s="50"/>
      <c r="Q1721" s="60" t="s">
        <v>3072</v>
      </c>
      <c r="R1721" s="50"/>
      <c r="S1721" s="60" t="s">
        <v>3062</v>
      </c>
      <c r="T1721" s="111"/>
      <c r="U1721" s="111"/>
    </row>
    <row r="1722" spans="1:21" s="116" customFormat="1" ht="63.75" x14ac:dyDescent="0.2">
      <c r="A1722" s="59" t="str">
        <f t="shared" si="423"/>
        <v>2</v>
      </c>
      <c r="B1722" s="59" t="str">
        <f t="shared" si="424"/>
        <v>1</v>
      </c>
      <c r="C1722" s="59" t="str">
        <f t="shared" si="425"/>
        <v>8</v>
      </c>
      <c r="D1722" s="59" t="str">
        <f t="shared" si="426"/>
        <v>9</v>
      </c>
      <c r="E1722" s="59" t="str">
        <f t="shared" si="427"/>
        <v>1</v>
      </c>
      <c r="F1722" s="59" t="str">
        <f t="shared" si="428"/>
        <v>00</v>
      </c>
      <c r="G1722" s="59" t="str">
        <f t="shared" si="429"/>
        <v>00</v>
      </c>
      <c r="H1722" s="59" t="s">
        <v>4932</v>
      </c>
      <c r="I1722" s="11" t="s">
        <v>4933</v>
      </c>
      <c r="J1722" s="219" t="s">
        <v>4934</v>
      </c>
      <c r="K1722" s="11" t="s">
        <v>69</v>
      </c>
      <c r="L1722" s="11" t="s">
        <v>3052</v>
      </c>
      <c r="M1722" s="11" t="s">
        <v>10953</v>
      </c>
      <c r="N1722" s="11"/>
      <c r="O1722" s="11"/>
      <c r="P1722" s="11"/>
      <c r="Q1722" s="11" t="s">
        <v>3072</v>
      </c>
      <c r="R1722" s="51"/>
      <c r="S1722" s="11" t="s">
        <v>3052</v>
      </c>
      <c r="T1722" s="111"/>
      <c r="U1722" s="111"/>
    </row>
    <row r="1723" spans="1:21" s="116" customFormat="1" ht="25.5" x14ac:dyDescent="0.2">
      <c r="A1723" s="28" t="str">
        <f t="shared" si="423"/>
        <v>2</v>
      </c>
      <c r="B1723" s="28" t="str">
        <f t="shared" si="424"/>
        <v>1</v>
      </c>
      <c r="C1723" s="28" t="str">
        <f t="shared" si="425"/>
        <v>8</v>
      </c>
      <c r="D1723" s="28" t="str">
        <f t="shared" si="426"/>
        <v>9</v>
      </c>
      <c r="E1723" s="28" t="str">
        <f t="shared" si="427"/>
        <v>1</v>
      </c>
      <c r="F1723" s="28" t="str">
        <f t="shared" si="428"/>
        <v>01</v>
      </c>
      <c r="G1723" s="28" t="str">
        <f t="shared" si="429"/>
        <v>00</v>
      </c>
      <c r="H1723" s="28" t="s">
        <v>5633</v>
      </c>
      <c r="I1723" s="191" t="s">
        <v>8443</v>
      </c>
      <c r="J1723" s="40" t="s">
        <v>12034</v>
      </c>
      <c r="K1723" s="199" t="s">
        <v>69</v>
      </c>
      <c r="L1723" s="24" t="s">
        <v>3062</v>
      </c>
      <c r="M1723" s="24" t="s">
        <v>10953</v>
      </c>
      <c r="N1723" s="24" t="s">
        <v>6991</v>
      </c>
      <c r="O1723" s="24"/>
      <c r="P1723" s="24" t="s">
        <v>3064</v>
      </c>
      <c r="Q1723" s="24" t="s">
        <v>3072</v>
      </c>
      <c r="R1723" s="61" t="s">
        <v>5620</v>
      </c>
      <c r="S1723" s="24" t="s">
        <v>3052</v>
      </c>
      <c r="T1723" s="111"/>
      <c r="U1723" s="111"/>
    </row>
    <row r="1724" spans="1:21" s="116" customFormat="1" ht="63.75" x14ac:dyDescent="0.2">
      <c r="A1724" s="28" t="str">
        <f t="shared" si="423"/>
        <v>2</v>
      </c>
      <c r="B1724" s="28" t="str">
        <f t="shared" si="424"/>
        <v>1</v>
      </c>
      <c r="C1724" s="28" t="str">
        <f t="shared" si="425"/>
        <v>8</v>
      </c>
      <c r="D1724" s="28" t="str">
        <f t="shared" si="426"/>
        <v>9</v>
      </c>
      <c r="E1724" s="28" t="str">
        <f t="shared" si="427"/>
        <v>1</v>
      </c>
      <c r="F1724" s="28" t="str">
        <f t="shared" si="428"/>
        <v>01</v>
      </c>
      <c r="G1724" s="28" t="str">
        <f t="shared" si="429"/>
        <v>01</v>
      </c>
      <c r="H1724" s="47" t="s">
        <v>5638</v>
      </c>
      <c r="I1724" s="209" t="s">
        <v>5639</v>
      </c>
      <c r="J1724" s="40" t="s">
        <v>12035</v>
      </c>
      <c r="K1724" s="199" t="s">
        <v>69</v>
      </c>
      <c r="L1724" s="24" t="s">
        <v>3062</v>
      </c>
      <c r="M1724" s="24" t="s">
        <v>10953</v>
      </c>
      <c r="N1724" s="24" t="s">
        <v>3064</v>
      </c>
      <c r="O1724" s="24" t="s">
        <v>9313</v>
      </c>
      <c r="P1724" s="24" t="s">
        <v>3064</v>
      </c>
      <c r="Q1724" s="24" t="s">
        <v>3065</v>
      </c>
      <c r="R1724" s="61" t="s">
        <v>5620</v>
      </c>
      <c r="S1724" s="24" t="s">
        <v>3052</v>
      </c>
      <c r="T1724" s="111"/>
      <c r="U1724" s="111"/>
    </row>
    <row r="1725" spans="1:21" s="116" customFormat="1" ht="25.5" x14ac:dyDescent="0.2">
      <c r="A1725" s="28" t="str">
        <f t="shared" si="423"/>
        <v>2</v>
      </c>
      <c r="B1725" s="28" t="str">
        <f t="shared" si="424"/>
        <v>1</v>
      </c>
      <c r="C1725" s="28" t="str">
        <f t="shared" si="425"/>
        <v>8</v>
      </c>
      <c r="D1725" s="28" t="str">
        <f t="shared" si="426"/>
        <v>9</v>
      </c>
      <c r="E1725" s="28" t="str">
        <f t="shared" si="427"/>
        <v>1</v>
      </c>
      <c r="F1725" s="28" t="str">
        <f t="shared" si="428"/>
        <v>01</v>
      </c>
      <c r="G1725" s="28" t="str">
        <f t="shared" si="429"/>
        <v>02</v>
      </c>
      <c r="H1725" s="47" t="s">
        <v>5640</v>
      </c>
      <c r="I1725" s="209" t="s">
        <v>11256</v>
      </c>
      <c r="J1725" s="40" t="s">
        <v>12036</v>
      </c>
      <c r="K1725" s="199" t="s">
        <v>69</v>
      </c>
      <c r="L1725" s="24" t="s">
        <v>3062</v>
      </c>
      <c r="M1725" s="24" t="s">
        <v>10953</v>
      </c>
      <c r="N1725" s="24" t="s">
        <v>3064</v>
      </c>
      <c r="O1725" s="24" t="s">
        <v>9313</v>
      </c>
      <c r="P1725" s="24" t="s">
        <v>3064</v>
      </c>
      <c r="Q1725" s="24" t="s">
        <v>3065</v>
      </c>
      <c r="R1725" s="61" t="s">
        <v>5620</v>
      </c>
      <c r="S1725" s="24" t="s">
        <v>3052</v>
      </c>
      <c r="T1725" s="111"/>
      <c r="U1725" s="111"/>
    </row>
    <row r="1726" spans="1:21" s="116" customFormat="1" ht="38.25" x14ac:dyDescent="0.2">
      <c r="A1726" s="28" t="str">
        <f t="shared" si="423"/>
        <v>2</v>
      </c>
      <c r="B1726" s="28" t="str">
        <f t="shared" si="424"/>
        <v>1</v>
      </c>
      <c r="C1726" s="28" t="str">
        <f t="shared" si="425"/>
        <v>8</v>
      </c>
      <c r="D1726" s="28" t="str">
        <f t="shared" si="426"/>
        <v>9</v>
      </c>
      <c r="E1726" s="28" t="str">
        <f t="shared" si="427"/>
        <v>1</v>
      </c>
      <c r="F1726" s="28" t="str">
        <f t="shared" si="428"/>
        <v>01</v>
      </c>
      <c r="G1726" s="28" t="str">
        <f t="shared" si="429"/>
        <v>03</v>
      </c>
      <c r="H1726" s="47" t="s">
        <v>5641</v>
      </c>
      <c r="I1726" s="209" t="s">
        <v>11257</v>
      </c>
      <c r="J1726" s="40" t="s">
        <v>12037</v>
      </c>
      <c r="K1726" s="199" t="s">
        <v>69</v>
      </c>
      <c r="L1726" s="24" t="s">
        <v>3062</v>
      </c>
      <c r="M1726" s="24" t="s">
        <v>10953</v>
      </c>
      <c r="N1726" s="24" t="s">
        <v>3064</v>
      </c>
      <c r="O1726" s="24" t="s">
        <v>9313</v>
      </c>
      <c r="P1726" s="31" t="s">
        <v>3064</v>
      </c>
      <c r="Q1726" s="24" t="s">
        <v>3065</v>
      </c>
      <c r="R1726" s="61" t="s">
        <v>5620</v>
      </c>
      <c r="S1726" s="24" t="s">
        <v>3052</v>
      </c>
      <c r="T1726" s="111"/>
      <c r="U1726" s="111"/>
    </row>
    <row r="1727" spans="1:21" s="116" customFormat="1" ht="38.25" x14ac:dyDescent="0.2">
      <c r="A1727" s="28" t="str">
        <f t="shared" ref="A1727" si="430">MID(H1727,1,1)</f>
        <v>2</v>
      </c>
      <c r="B1727" s="28" t="str">
        <f t="shared" ref="B1727" si="431">MID(H1727,3,1)</f>
        <v>1</v>
      </c>
      <c r="C1727" s="28" t="str">
        <f t="shared" ref="C1727" si="432">MID(H1727,5,1)</f>
        <v>8</v>
      </c>
      <c r="D1727" s="28" t="str">
        <f t="shared" ref="D1727" si="433">MID(H1727,7,1)</f>
        <v>9</v>
      </c>
      <c r="E1727" s="28" t="str">
        <f t="shared" ref="E1727" si="434">MID(H1727,9,1)</f>
        <v>1</v>
      </c>
      <c r="F1727" s="28" t="str">
        <f t="shared" ref="F1727" si="435">MID(H1727,11,2)</f>
        <v>01</v>
      </c>
      <c r="G1727" s="28" t="str">
        <f t="shared" ref="G1727" si="436">MID(H1727,14,2)</f>
        <v>04</v>
      </c>
      <c r="H1727" s="47" t="s">
        <v>11349</v>
      </c>
      <c r="I1727" s="209" t="s">
        <v>11350</v>
      </c>
      <c r="J1727" s="40" t="s">
        <v>12038</v>
      </c>
      <c r="K1727" s="199" t="s">
        <v>69</v>
      </c>
      <c r="L1727" s="24" t="s">
        <v>3062</v>
      </c>
      <c r="M1727" s="24" t="s">
        <v>10953</v>
      </c>
      <c r="N1727" s="24" t="s">
        <v>3064</v>
      </c>
      <c r="O1727" s="24" t="s">
        <v>9313</v>
      </c>
      <c r="P1727" s="31" t="s">
        <v>3064</v>
      </c>
      <c r="Q1727" s="24" t="s">
        <v>3065</v>
      </c>
      <c r="R1727" s="61" t="s">
        <v>5620</v>
      </c>
      <c r="S1727" s="24" t="s">
        <v>3052</v>
      </c>
      <c r="T1727" s="111"/>
      <c r="U1727" s="111"/>
    </row>
    <row r="1728" spans="1:21" s="116" customFormat="1" x14ac:dyDescent="0.2">
      <c r="A1728" s="28" t="str">
        <f t="shared" si="423"/>
        <v>2</v>
      </c>
      <c r="B1728" s="28" t="str">
        <f t="shared" si="424"/>
        <v>1</v>
      </c>
      <c r="C1728" s="28" t="str">
        <f t="shared" si="425"/>
        <v>8</v>
      </c>
      <c r="D1728" s="28" t="str">
        <f t="shared" si="426"/>
        <v>9</v>
      </c>
      <c r="E1728" s="28" t="str">
        <f t="shared" si="427"/>
        <v>1</v>
      </c>
      <c r="F1728" s="28" t="str">
        <f t="shared" si="428"/>
        <v>02</v>
      </c>
      <c r="G1728" s="28" t="str">
        <f t="shared" si="429"/>
        <v>00</v>
      </c>
      <c r="H1728" s="28" t="s">
        <v>5634</v>
      </c>
      <c r="I1728" s="191" t="s">
        <v>5635</v>
      </c>
      <c r="J1728" s="40" t="s">
        <v>12039</v>
      </c>
      <c r="K1728" s="199" t="s">
        <v>69</v>
      </c>
      <c r="L1728" s="24" t="s">
        <v>3062</v>
      </c>
      <c r="M1728" s="24" t="s">
        <v>10953</v>
      </c>
      <c r="N1728" s="24" t="s">
        <v>3064</v>
      </c>
      <c r="O1728" s="24" t="s">
        <v>9313</v>
      </c>
      <c r="P1728" s="24" t="s">
        <v>3064</v>
      </c>
      <c r="Q1728" s="24" t="s">
        <v>3065</v>
      </c>
      <c r="R1728" s="61" t="s">
        <v>5620</v>
      </c>
      <c r="S1728" s="24" t="s">
        <v>3062</v>
      </c>
      <c r="T1728" s="111"/>
      <c r="U1728" s="111"/>
    </row>
    <row r="1729" spans="1:21" s="116" customFormat="1" ht="25.5" x14ac:dyDescent="0.2">
      <c r="A1729" s="28" t="str">
        <f t="shared" si="423"/>
        <v>2</v>
      </c>
      <c r="B1729" s="28" t="str">
        <f t="shared" si="424"/>
        <v>1</v>
      </c>
      <c r="C1729" s="28" t="str">
        <f t="shared" si="425"/>
        <v>8</v>
      </c>
      <c r="D1729" s="28" t="str">
        <f t="shared" si="426"/>
        <v>9</v>
      </c>
      <c r="E1729" s="28" t="str">
        <f t="shared" si="427"/>
        <v>1</v>
      </c>
      <c r="F1729" s="28" t="str">
        <f t="shared" si="428"/>
        <v>03</v>
      </c>
      <c r="G1729" s="28" t="str">
        <f t="shared" si="429"/>
        <v>00</v>
      </c>
      <c r="H1729" s="28" t="s">
        <v>5636</v>
      </c>
      <c r="I1729" s="191" t="s">
        <v>5637</v>
      </c>
      <c r="J1729" s="40" t="s">
        <v>12040</v>
      </c>
      <c r="K1729" s="199" t="s">
        <v>69</v>
      </c>
      <c r="L1729" s="24" t="s">
        <v>3062</v>
      </c>
      <c r="M1729" s="24" t="s">
        <v>10953</v>
      </c>
      <c r="N1729" s="24" t="s">
        <v>3064</v>
      </c>
      <c r="O1729" s="24" t="s">
        <v>9313</v>
      </c>
      <c r="P1729" s="24" t="s">
        <v>3064</v>
      </c>
      <c r="Q1729" s="24" t="s">
        <v>3065</v>
      </c>
      <c r="R1729" s="61" t="s">
        <v>5620</v>
      </c>
      <c r="S1729" s="24" t="s">
        <v>3062</v>
      </c>
      <c r="T1729" s="111"/>
      <c r="U1729" s="111"/>
    </row>
    <row r="1730" spans="1:21" s="116" customFormat="1" x14ac:dyDescent="0.2">
      <c r="A1730" s="28" t="str">
        <f t="shared" si="423"/>
        <v>2</v>
      </c>
      <c r="B1730" s="28" t="str">
        <f t="shared" si="424"/>
        <v>1</v>
      </c>
      <c r="C1730" s="28" t="str">
        <f t="shared" si="425"/>
        <v>8</v>
      </c>
      <c r="D1730" s="28" t="str">
        <f t="shared" si="426"/>
        <v>9</v>
      </c>
      <c r="E1730" s="28" t="str">
        <f t="shared" si="427"/>
        <v>1</v>
      </c>
      <c r="F1730" s="28" t="str">
        <f t="shared" si="428"/>
        <v>05</v>
      </c>
      <c r="G1730" s="28" t="str">
        <f t="shared" si="429"/>
        <v>00</v>
      </c>
      <c r="H1730" s="28" t="s">
        <v>7574</v>
      </c>
      <c r="I1730" s="191" t="s">
        <v>9270</v>
      </c>
      <c r="J1730" s="40" t="s">
        <v>12041</v>
      </c>
      <c r="K1730" s="199" t="s">
        <v>69</v>
      </c>
      <c r="L1730" s="24" t="s">
        <v>3062</v>
      </c>
      <c r="M1730" s="24" t="s">
        <v>10953</v>
      </c>
      <c r="N1730" s="24"/>
      <c r="O1730" s="24" t="s">
        <v>9313</v>
      </c>
      <c r="P1730" s="24" t="s">
        <v>3064</v>
      </c>
      <c r="Q1730" s="24" t="s">
        <v>3072</v>
      </c>
      <c r="R1730" s="61"/>
      <c r="S1730" s="24" t="s">
        <v>3062</v>
      </c>
      <c r="T1730" s="111"/>
      <c r="U1730" s="111"/>
    </row>
    <row r="1731" spans="1:21" s="116" customFormat="1" ht="25.5" x14ac:dyDescent="0.2">
      <c r="A1731" s="28" t="str">
        <f t="shared" si="423"/>
        <v>2</v>
      </c>
      <c r="B1731" s="28" t="str">
        <f t="shared" si="424"/>
        <v>1</v>
      </c>
      <c r="C1731" s="28" t="str">
        <f t="shared" si="425"/>
        <v>8</v>
      </c>
      <c r="D1731" s="28" t="str">
        <f t="shared" si="426"/>
        <v>9</v>
      </c>
      <c r="E1731" s="28" t="str">
        <f t="shared" si="427"/>
        <v>1</v>
      </c>
      <c r="F1731" s="28" t="str">
        <f t="shared" si="428"/>
        <v>05</v>
      </c>
      <c r="G1731" s="28" t="str">
        <f t="shared" si="429"/>
        <v>01</v>
      </c>
      <c r="H1731" s="28" t="s">
        <v>7575</v>
      </c>
      <c r="I1731" s="191" t="s">
        <v>11226</v>
      </c>
      <c r="J1731" s="40" t="s">
        <v>12042</v>
      </c>
      <c r="K1731" s="199" t="s">
        <v>69</v>
      </c>
      <c r="L1731" s="24" t="s">
        <v>3062</v>
      </c>
      <c r="M1731" s="24" t="s">
        <v>10953</v>
      </c>
      <c r="N1731" s="24" t="s">
        <v>3064</v>
      </c>
      <c r="O1731" s="24" t="s">
        <v>9313</v>
      </c>
      <c r="P1731" s="24" t="s">
        <v>3064</v>
      </c>
      <c r="Q1731" s="24" t="s">
        <v>3065</v>
      </c>
      <c r="R1731" s="61"/>
      <c r="S1731" s="24" t="s">
        <v>3062</v>
      </c>
      <c r="T1731" s="111"/>
      <c r="U1731" s="111"/>
    </row>
    <row r="1732" spans="1:21" s="116" customFormat="1" ht="25.5" x14ac:dyDescent="0.2">
      <c r="A1732" s="28" t="str">
        <f t="shared" si="423"/>
        <v>2</v>
      </c>
      <c r="B1732" s="28" t="str">
        <f t="shared" si="424"/>
        <v>1</v>
      </c>
      <c r="C1732" s="28" t="str">
        <f t="shared" si="425"/>
        <v>8</v>
      </c>
      <c r="D1732" s="28" t="str">
        <f t="shared" si="426"/>
        <v>9</v>
      </c>
      <c r="E1732" s="28" t="str">
        <f t="shared" si="427"/>
        <v>1</v>
      </c>
      <c r="F1732" s="28" t="str">
        <f t="shared" si="428"/>
        <v>05</v>
      </c>
      <c r="G1732" s="28" t="str">
        <f t="shared" si="429"/>
        <v>02</v>
      </c>
      <c r="H1732" s="28" t="s">
        <v>7576</v>
      </c>
      <c r="I1732" s="191" t="s">
        <v>11227</v>
      </c>
      <c r="J1732" s="40" t="s">
        <v>12043</v>
      </c>
      <c r="K1732" s="199" t="s">
        <v>69</v>
      </c>
      <c r="L1732" s="24" t="s">
        <v>3062</v>
      </c>
      <c r="M1732" s="24" t="s">
        <v>10953</v>
      </c>
      <c r="N1732" s="24" t="s">
        <v>3064</v>
      </c>
      <c r="O1732" s="24" t="s">
        <v>9313</v>
      </c>
      <c r="P1732" s="24" t="s">
        <v>3064</v>
      </c>
      <c r="Q1732" s="24" t="s">
        <v>3065</v>
      </c>
      <c r="R1732" s="61"/>
      <c r="S1732" s="24" t="s">
        <v>3062</v>
      </c>
      <c r="T1732" s="111"/>
      <c r="U1732" s="111"/>
    </row>
    <row r="1733" spans="1:21" s="116" customFormat="1" ht="89.25" x14ac:dyDescent="0.2">
      <c r="A1733" s="28" t="str">
        <f t="shared" si="423"/>
        <v>2</v>
      </c>
      <c r="B1733" s="28" t="str">
        <f t="shared" si="424"/>
        <v>1</v>
      </c>
      <c r="C1733" s="28" t="str">
        <f t="shared" si="425"/>
        <v>8</v>
      </c>
      <c r="D1733" s="28" t="str">
        <f t="shared" si="426"/>
        <v>9</v>
      </c>
      <c r="E1733" s="28" t="str">
        <f t="shared" si="427"/>
        <v>1</v>
      </c>
      <c r="F1733" s="28" t="str">
        <f t="shared" si="428"/>
        <v>09</v>
      </c>
      <c r="G1733" s="28" t="str">
        <f t="shared" si="429"/>
        <v>00</v>
      </c>
      <c r="H1733" s="28" t="s">
        <v>5642</v>
      </c>
      <c r="I1733" s="191" t="s">
        <v>9269</v>
      </c>
      <c r="J1733" s="40" t="s">
        <v>12044</v>
      </c>
      <c r="K1733" s="199" t="s">
        <v>69</v>
      </c>
      <c r="L1733" s="24" t="s">
        <v>3062</v>
      </c>
      <c r="M1733" s="24" t="s">
        <v>10953</v>
      </c>
      <c r="N1733" s="24"/>
      <c r="O1733" s="24"/>
      <c r="P1733" s="24" t="s">
        <v>3064</v>
      </c>
      <c r="Q1733" s="24" t="s">
        <v>3072</v>
      </c>
      <c r="R1733" s="61"/>
      <c r="S1733" s="24" t="s">
        <v>3062</v>
      </c>
      <c r="T1733" s="111"/>
      <c r="U1733" s="111"/>
    </row>
    <row r="1734" spans="1:21" s="116" customFormat="1" ht="38.25" x14ac:dyDescent="0.2">
      <c r="A1734" s="28" t="str">
        <f t="shared" si="423"/>
        <v>2</v>
      </c>
      <c r="B1734" s="28" t="str">
        <f t="shared" si="424"/>
        <v>1</v>
      </c>
      <c r="C1734" s="28" t="str">
        <f t="shared" si="425"/>
        <v>8</v>
      </c>
      <c r="D1734" s="28" t="str">
        <f t="shared" si="426"/>
        <v>9</v>
      </c>
      <c r="E1734" s="28" t="str">
        <f t="shared" si="427"/>
        <v>1</v>
      </c>
      <c r="F1734" s="28" t="str">
        <f t="shared" si="428"/>
        <v>09</v>
      </c>
      <c r="G1734" s="28" t="str">
        <f t="shared" si="429"/>
        <v>01</v>
      </c>
      <c r="H1734" s="28" t="s">
        <v>7578</v>
      </c>
      <c r="I1734" s="191" t="s">
        <v>11228</v>
      </c>
      <c r="J1734" s="40" t="s">
        <v>12045</v>
      </c>
      <c r="K1734" s="199" t="s">
        <v>69</v>
      </c>
      <c r="L1734" s="24" t="s">
        <v>3062</v>
      </c>
      <c r="M1734" s="24" t="s">
        <v>10953</v>
      </c>
      <c r="N1734" s="24" t="s">
        <v>3064</v>
      </c>
      <c r="O1734" s="24" t="s">
        <v>9300</v>
      </c>
      <c r="P1734" s="24" t="s">
        <v>3064</v>
      </c>
      <c r="Q1734" s="24" t="s">
        <v>3065</v>
      </c>
      <c r="R1734" s="61"/>
      <c r="S1734" s="24" t="s">
        <v>3062</v>
      </c>
      <c r="T1734" s="111"/>
      <c r="U1734" s="111"/>
    </row>
    <row r="1735" spans="1:21" s="116" customFormat="1" ht="38.25" x14ac:dyDescent="0.2">
      <c r="A1735" s="28" t="str">
        <f t="shared" si="423"/>
        <v>2</v>
      </c>
      <c r="B1735" s="28" t="str">
        <f t="shared" si="424"/>
        <v>1</v>
      </c>
      <c r="C1735" s="28" t="str">
        <f t="shared" si="425"/>
        <v>8</v>
      </c>
      <c r="D1735" s="28" t="str">
        <f t="shared" si="426"/>
        <v>9</v>
      </c>
      <c r="E1735" s="28" t="str">
        <f t="shared" si="427"/>
        <v>1</v>
      </c>
      <c r="F1735" s="28" t="str">
        <f t="shared" si="428"/>
        <v>09</v>
      </c>
      <c r="G1735" s="28" t="str">
        <f t="shared" si="429"/>
        <v>02</v>
      </c>
      <c r="H1735" s="28" t="s">
        <v>7577</v>
      </c>
      <c r="I1735" s="191" t="s">
        <v>11229</v>
      </c>
      <c r="J1735" s="40" t="s">
        <v>12046</v>
      </c>
      <c r="K1735" s="199" t="s">
        <v>69</v>
      </c>
      <c r="L1735" s="24" t="s">
        <v>3062</v>
      </c>
      <c r="M1735" s="24" t="s">
        <v>10953</v>
      </c>
      <c r="N1735" s="24" t="s">
        <v>3064</v>
      </c>
      <c r="O1735" s="24" t="s">
        <v>9300</v>
      </c>
      <c r="P1735" s="24" t="s">
        <v>3064</v>
      </c>
      <c r="Q1735" s="24" t="s">
        <v>3065</v>
      </c>
      <c r="R1735" s="61"/>
      <c r="S1735" s="24" t="s">
        <v>3062</v>
      </c>
      <c r="T1735" s="111"/>
      <c r="U1735" s="111"/>
    </row>
    <row r="1736" spans="1:21" s="116" customFormat="1" ht="25.5" x14ac:dyDescent="0.2">
      <c r="A1736" s="28" t="str">
        <f t="shared" si="423"/>
        <v>2</v>
      </c>
      <c r="B1736" s="28" t="str">
        <f t="shared" si="424"/>
        <v>1</v>
      </c>
      <c r="C1736" s="28" t="str">
        <f t="shared" si="425"/>
        <v>8</v>
      </c>
      <c r="D1736" s="28" t="str">
        <f t="shared" si="426"/>
        <v>9</v>
      </c>
      <c r="E1736" s="28" t="str">
        <f t="shared" si="427"/>
        <v>1</v>
      </c>
      <c r="F1736" s="28" t="str">
        <f t="shared" si="428"/>
        <v>10</v>
      </c>
      <c r="G1736" s="28" t="str">
        <f t="shared" si="429"/>
        <v>00</v>
      </c>
      <c r="H1736" s="28" t="s">
        <v>8305</v>
      </c>
      <c r="I1736" s="191" t="s">
        <v>9271</v>
      </c>
      <c r="J1736" s="40" t="s">
        <v>12047</v>
      </c>
      <c r="K1736" s="199" t="s">
        <v>69</v>
      </c>
      <c r="L1736" s="24" t="s">
        <v>3062</v>
      </c>
      <c r="M1736" s="24" t="s">
        <v>10953</v>
      </c>
      <c r="N1736" s="24" t="s">
        <v>3064</v>
      </c>
      <c r="O1736" s="24" t="s">
        <v>9300</v>
      </c>
      <c r="P1736" s="24" t="s">
        <v>3064</v>
      </c>
      <c r="Q1736" s="24" t="s">
        <v>3065</v>
      </c>
      <c r="R1736" s="61"/>
      <c r="S1736" s="24" t="s">
        <v>3062</v>
      </c>
      <c r="T1736" s="111"/>
      <c r="U1736" s="111"/>
    </row>
    <row r="1737" spans="1:21" s="116" customFormat="1" ht="25.5" x14ac:dyDescent="0.2">
      <c r="A1737" s="28" t="str">
        <f t="shared" si="423"/>
        <v>2</v>
      </c>
      <c r="B1737" s="28" t="str">
        <f t="shared" si="424"/>
        <v>1</v>
      </c>
      <c r="C1737" s="28" t="str">
        <f t="shared" si="425"/>
        <v>8</v>
      </c>
      <c r="D1737" s="28" t="str">
        <f t="shared" si="426"/>
        <v>9</v>
      </c>
      <c r="E1737" s="28" t="str">
        <f t="shared" si="427"/>
        <v>1</v>
      </c>
      <c r="F1737" s="28" t="str">
        <f t="shared" si="428"/>
        <v>11</v>
      </c>
      <c r="G1737" s="28" t="str">
        <f t="shared" si="429"/>
        <v>00</v>
      </c>
      <c r="H1737" s="28" t="s">
        <v>7579</v>
      </c>
      <c r="I1737" s="191" t="s">
        <v>9272</v>
      </c>
      <c r="J1737" s="40" t="s">
        <v>12048</v>
      </c>
      <c r="K1737" s="199" t="s">
        <v>69</v>
      </c>
      <c r="L1737" s="24" t="s">
        <v>3062</v>
      </c>
      <c r="M1737" s="24" t="s">
        <v>10953</v>
      </c>
      <c r="N1737" s="24" t="s">
        <v>3064</v>
      </c>
      <c r="O1737" s="24" t="s">
        <v>9300</v>
      </c>
      <c r="P1737" s="24" t="s">
        <v>3064</v>
      </c>
      <c r="Q1737" s="24" t="s">
        <v>3065</v>
      </c>
      <c r="R1737" s="61"/>
      <c r="S1737" s="24" t="s">
        <v>3062</v>
      </c>
      <c r="T1737" s="111"/>
      <c r="U1737" s="111"/>
    </row>
    <row r="1738" spans="1:21" s="116" customFormat="1" ht="38.25" x14ac:dyDescent="0.2">
      <c r="A1738" s="28" t="str">
        <f t="shared" si="423"/>
        <v>2</v>
      </c>
      <c r="B1738" s="28" t="str">
        <f t="shared" si="424"/>
        <v>1</v>
      </c>
      <c r="C1738" s="28" t="str">
        <f t="shared" si="425"/>
        <v>8</v>
      </c>
      <c r="D1738" s="28" t="str">
        <f t="shared" si="426"/>
        <v>9</v>
      </c>
      <c r="E1738" s="28" t="str">
        <f t="shared" si="427"/>
        <v>1</v>
      </c>
      <c r="F1738" s="28" t="str">
        <f t="shared" si="428"/>
        <v>12</v>
      </c>
      <c r="G1738" s="28" t="str">
        <f t="shared" si="429"/>
        <v>00</v>
      </c>
      <c r="H1738" s="28" t="s">
        <v>8306</v>
      </c>
      <c r="I1738" s="191" t="s">
        <v>11258</v>
      </c>
      <c r="J1738" s="40" t="s">
        <v>12049</v>
      </c>
      <c r="K1738" s="199" t="s">
        <v>69</v>
      </c>
      <c r="L1738" s="24" t="s">
        <v>3062</v>
      </c>
      <c r="M1738" s="24" t="s">
        <v>10953</v>
      </c>
      <c r="N1738" s="24" t="s">
        <v>3064</v>
      </c>
      <c r="O1738" s="24" t="s">
        <v>9313</v>
      </c>
      <c r="P1738" s="24" t="s">
        <v>3064</v>
      </c>
      <c r="Q1738" s="24" t="s">
        <v>3065</v>
      </c>
      <c r="R1738" s="61" t="s">
        <v>5620</v>
      </c>
      <c r="S1738" s="24" t="s">
        <v>3062</v>
      </c>
      <c r="T1738" s="111"/>
      <c r="U1738" s="111"/>
    </row>
    <row r="1739" spans="1:21" s="116" customFormat="1" ht="25.5" x14ac:dyDescent="0.2">
      <c r="A1739" s="28" t="str">
        <f t="shared" si="423"/>
        <v>2</v>
      </c>
      <c r="B1739" s="28" t="str">
        <f t="shared" si="424"/>
        <v>1</v>
      </c>
      <c r="C1739" s="28" t="str">
        <f t="shared" si="425"/>
        <v>8</v>
      </c>
      <c r="D1739" s="28" t="str">
        <f t="shared" si="426"/>
        <v>9</v>
      </c>
      <c r="E1739" s="28" t="str">
        <f t="shared" si="427"/>
        <v>1</v>
      </c>
      <c r="F1739" s="28" t="str">
        <f t="shared" si="428"/>
        <v>13</v>
      </c>
      <c r="G1739" s="28" t="str">
        <f t="shared" si="429"/>
        <v>00</v>
      </c>
      <c r="H1739" s="28" t="s">
        <v>8307</v>
      </c>
      <c r="I1739" s="191" t="s">
        <v>6633</v>
      </c>
      <c r="J1739" s="40" t="s">
        <v>12050</v>
      </c>
      <c r="K1739" s="199" t="s">
        <v>69</v>
      </c>
      <c r="L1739" s="24" t="s">
        <v>3062</v>
      </c>
      <c r="M1739" s="24" t="s">
        <v>10953</v>
      </c>
      <c r="N1739" s="24" t="s">
        <v>3064</v>
      </c>
      <c r="O1739" s="24" t="s">
        <v>9313</v>
      </c>
      <c r="P1739" s="24" t="s">
        <v>3064</v>
      </c>
      <c r="Q1739" s="24" t="s">
        <v>3065</v>
      </c>
      <c r="R1739" s="61" t="s">
        <v>5620</v>
      </c>
      <c r="S1739" s="24" t="s">
        <v>3062</v>
      </c>
      <c r="T1739" s="111"/>
      <c r="U1739" s="111"/>
    </row>
    <row r="1740" spans="1:21" s="116" customFormat="1" ht="25.5" x14ac:dyDescent="0.2">
      <c r="A1740" s="28" t="str">
        <f t="shared" si="423"/>
        <v>2</v>
      </c>
      <c r="B1740" s="28" t="str">
        <f t="shared" si="424"/>
        <v>1</v>
      </c>
      <c r="C1740" s="28" t="str">
        <f t="shared" si="425"/>
        <v>8</v>
      </c>
      <c r="D1740" s="28" t="str">
        <f t="shared" si="426"/>
        <v>9</v>
      </c>
      <c r="E1740" s="28" t="str">
        <f t="shared" si="427"/>
        <v>1</v>
      </c>
      <c r="F1740" s="28" t="str">
        <f t="shared" si="428"/>
        <v>14</v>
      </c>
      <c r="G1740" s="28" t="str">
        <f t="shared" si="429"/>
        <v>00</v>
      </c>
      <c r="H1740" s="47" t="s">
        <v>8308</v>
      </c>
      <c r="I1740" s="209" t="s">
        <v>5643</v>
      </c>
      <c r="J1740" s="40" t="s">
        <v>12051</v>
      </c>
      <c r="K1740" s="199" t="s">
        <v>69</v>
      </c>
      <c r="L1740" s="24" t="s">
        <v>3062</v>
      </c>
      <c r="M1740" s="24" t="s">
        <v>10953</v>
      </c>
      <c r="N1740" s="24" t="s">
        <v>3064</v>
      </c>
      <c r="O1740" s="24" t="s">
        <v>9313</v>
      </c>
      <c r="P1740" s="24" t="s">
        <v>3064</v>
      </c>
      <c r="Q1740" s="24" t="s">
        <v>3065</v>
      </c>
      <c r="R1740" s="61" t="s">
        <v>5620</v>
      </c>
      <c r="S1740" s="24" t="s">
        <v>3062</v>
      </c>
      <c r="T1740" s="111"/>
      <c r="U1740" s="111"/>
    </row>
    <row r="1741" spans="1:21" s="116" customFormat="1" ht="63.75" x14ac:dyDescent="0.2">
      <c r="A1741" s="59" t="str">
        <f t="shared" si="423"/>
        <v>2</v>
      </c>
      <c r="B1741" s="59" t="str">
        <f t="shared" si="424"/>
        <v>1</v>
      </c>
      <c r="C1741" s="59" t="str">
        <f t="shared" si="425"/>
        <v>8</v>
      </c>
      <c r="D1741" s="59" t="str">
        <f t="shared" si="426"/>
        <v>9</v>
      </c>
      <c r="E1741" s="59" t="str">
        <f t="shared" si="427"/>
        <v>2</v>
      </c>
      <c r="F1741" s="59" t="str">
        <f t="shared" si="428"/>
        <v>00</v>
      </c>
      <c r="G1741" s="59" t="str">
        <f t="shared" si="429"/>
        <v>00</v>
      </c>
      <c r="H1741" s="59" t="s">
        <v>4935</v>
      </c>
      <c r="I1741" s="11" t="s">
        <v>4936</v>
      </c>
      <c r="J1741" s="222" t="s">
        <v>4937</v>
      </c>
      <c r="K1741" s="11" t="s">
        <v>69</v>
      </c>
      <c r="L1741" s="11" t="s">
        <v>3052</v>
      </c>
      <c r="M1741" s="11" t="s">
        <v>10953</v>
      </c>
      <c r="N1741" s="11"/>
      <c r="O1741" s="11"/>
      <c r="P1741" s="11"/>
      <c r="Q1741" s="11" t="s">
        <v>3072</v>
      </c>
      <c r="R1741" s="51"/>
      <c r="S1741" s="11" t="s">
        <v>3062</v>
      </c>
      <c r="T1741" s="111"/>
      <c r="U1741" s="111"/>
    </row>
    <row r="1742" spans="1:21" s="116" customFormat="1" ht="38.25" x14ac:dyDescent="0.2">
      <c r="A1742" s="5" t="str">
        <f t="shared" si="423"/>
        <v>2</v>
      </c>
      <c r="B1742" s="5" t="str">
        <f t="shared" si="424"/>
        <v>2</v>
      </c>
      <c r="C1742" s="5" t="str">
        <f t="shared" si="425"/>
        <v>0</v>
      </c>
      <c r="D1742" s="5" t="str">
        <f t="shared" si="426"/>
        <v>0</v>
      </c>
      <c r="E1742" s="5" t="str">
        <f t="shared" si="427"/>
        <v>0</v>
      </c>
      <c r="F1742" s="5" t="str">
        <f t="shared" si="428"/>
        <v>00</v>
      </c>
      <c r="G1742" s="5" t="str">
        <f t="shared" si="429"/>
        <v>00</v>
      </c>
      <c r="H1742" s="5" t="s">
        <v>5644</v>
      </c>
      <c r="I1742" s="5" t="s">
        <v>5645</v>
      </c>
      <c r="J1742" s="118" t="s">
        <v>5646</v>
      </c>
      <c r="K1742" s="5" t="s">
        <v>69</v>
      </c>
      <c r="L1742" s="5" t="s">
        <v>3052</v>
      </c>
      <c r="M1742" s="5" t="s">
        <v>10953</v>
      </c>
      <c r="N1742" s="5"/>
      <c r="O1742" s="5"/>
      <c r="P1742" s="5"/>
      <c r="Q1742" s="5" t="s">
        <v>3072</v>
      </c>
      <c r="R1742" s="64"/>
      <c r="S1742" s="64" t="s">
        <v>3052</v>
      </c>
      <c r="T1742" s="111"/>
      <c r="U1742" s="111"/>
    </row>
    <row r="1743" spans="1:21" s="116" customFormat="1" ht="76.5" x14ac:dyDescent="0.2">
      <c r="A1743" s="12" t="str">
        <f t="shared" si="423"/>
        <v>2</v>
      </c>
      <c r="B1743" s="12" t="str">
        <f t="shared" si="424"/>
        <v>2</v>
      </c>
      <c r="C1743" s="12" t="str">
        <f t="shared" si="425"/>
        <v>1</v>
      </c>
      <c r="D1743" s="12" t="str">
        <f t="shared" si="426"/>
        <v>0</v>
      </c>
      <c r="E1743" s="12" t="str">
        <f t="shared" si="427"/>
        <v>0</v>
      </c>
      <c r="F1743" s="12" t="str">
        <f t="shared" si="428"/>
        <v>00</v>
      </c>
      <c r="G1743" s="12" t="str">
        <f t="shared" si="429"/>
        <v>00</v>
      </c>
      <c r="H1743" s="12" t="s">
        <v>682</v>
      </c>
      <c r="I1743" s="12" t="s">
        <v>4938</v>
      </c>
      <c r="J1743" s="18" t="s">
        <v>9542</v>
      </c>
      <c r="K1743" s="12" t="s">
        <v>69</v>
      </c>
      <c r="L1743" s="12" t="s">
        <v>3052</v>
      </c>
      <c r="M1743" s="12" t="s">
        <v>10953</v>
      </c>
      <c r="N1743" s="12"/>
      <c r="O1743" s="12"/>
      <c r="P1743" s="12"/>
      <c r="Q1743" s="12" t="s">
        <v>3072</v>
      </c>
      <c r="R1743" s="52"/>
      <c r="S1743" s="52" t="s">
        <v>3052</v>
      </c>
      <c r="T1743" s="111"/>
      <c r="U1743" s="111"/>
    </row>
    <row r="1744" spans="1:21" s="116" customFormat="1" ht="51" x14ac:dyDescent="0.2">
      <c r="A1744" s="7" t="str">
        <f t="shared" si="423"/>
        <v>2</v>
      </c>
      <c r="B1744" s="7" t="str">
        <f t="shared" si="424"/>
        <v>2</v>
      </c>
      <c r="C1744" s="7" t="str">
        <f t="shared" si="425"/>
        <v>1</v>
      </c>
      <c r="D1744" s="7" t="str">
        <f t="shared" si="426"/>
        <v>1</v>
      </c>
      <c r="E1744" s="7" t="str">
        <f t="shared" si="427"/>
        <v>0</v>
      </c>
      <c r="F1744" s="7" t="str">
        <f t="shared" si="428"/>
        <v>00</v>
      </c>
      <c r="G1744" s="7" t="str">
        <f t="shared" si="429"/>
        <v>00</v>
      </c>
      <c r="H1744" s="7" t="s">
        <v>683</v>
      </c>
      <c r="I1744" s="7" t="s">
        <v>507</v>
      </c>
      <c r="J1744" s="120" t="s">
        <v>4939</v>
      </c>
      <c r="K1744" s="7" t="s">
        <v>69</v>
      </c>
      <c r="L1744" s="7" t="s">
        <v>3052</v>
      </c>
      <c r="M1744" s="7" t="s">
        <v>10953</v>
      </c>
      <c r="N1744" s="7"/>
      <c r="O1744" s="7"/>
      <c r="P1744" s="7"/>
      <c r="Q1744" s="7" t="s">
        <v>3072</v>
      </c>
      <c r="R1744" s="53"/>
      <c r="S1744" s="53" t="s">
        <v>3052</v>
      </c>
      <c r="T1744" s="111"/>
      <c r="U1744" s="111"/>
    </row>
    <row r="1745" spans="1:21" s="116" customFormat="1" ht="76.5" x14ac:dyDescent="0.2">
      <c r="A1745" s="11" t="str">
        <f t="shared" si="423"/>
        <v>2</v>
      </c>
      <c r="B1745" s="11" t="str">
        <f t="shared" si="424"/>
        <v>2</v>
      </c>
      <c r="C1745" s="11" t="str">
        <f t="shared" si="425"/>
        <v>1</v>
      </c>
      <c r="D1745" s="11" t="str">
        <f t="shared" si="426"/>
        <v>1</v>
      </c>
      <c r="E1745" s="11" t="str">
        <f t="shared" si="427"/>
        <v>1</v>
      </c>
      <c r="F1745" s="11" t="str">
        <f t="shared" si="428"/>
        <v>00</v>
      </c>
      <c r="G1745" s="11" t="str">
        <f t="shared" si="429"/>
        <v>00</v>
      </c>
      <c r="H1745" s="11" t="s">
        <v>684</v>
      </c>
      <c r="I1745" s="8" t="s">
        <v>4940</v>
      </c>
      <c r="J1745" s="211" t="s">
        <v>4941</v>
      </c>
      <c r="K1745" s="11" t="s">
        <v>69</v>
      </c>
      <c r="L1745" s="11" t="s">
        <v>3052</v>
      </c>
      <c r="M1745" s="11" t="s">
        <v>10953</v>
      </c>
      <c r="N1745" s="11"/>
      <c r="O1745" s="11"/>
      <c r="P1745" s="11"/>
      <c r="Q1745" s="11" t="s">
        <v>3072</v>
      </c>
      <c r="R1745" s="51"/>
      <c r="S1745" s="51" t="s">
        <v>3052</v>
      </c>
      <c r="T1745" s="111"/>
      <c r="U1745" s="111"/>
    </row>
    <row r="1746" spans="1:21" s="116" customFormat="1" ht="51" x14ac:dyDescent="0.2">
      <c r="A1746" s="24" t="str">
        <f t="shared" si="423"/>
        <v>2</v>
      </c>
      <c r="B1746" s="24" t="str">
        <f t="shared" si="424"/>
        <v>2</v>
      </c>
      <c r="C1746" s="24" t="str">
        <f t="shared" si="425"/>
        <v>1</v>
      </c>
      <c r="D1746" s="24" t="str">
        <f t="shared" si="426"/>
        <v>1</v>
      </c>
      <c r="E1746" s="24" t="str">
        <f t="shared" si="427"/>
        <v>1</v>
      </c>
      <c r="F1746" s="24" t="str">
        <f t="shared" si="428"/>
        <v>01</v>
      </c>
      <c r="G1746" s="24" t="str">
        <f t="shared" si="429"/>
        <v>00</v>
      </c>
      <c r="H1746" s="47" t="s">
        <v>6012</v>
      </c>
      <c r="I1746" s="209" t="s">
        <v>11216</v>
      </c>
      <c r="J1746" s="40" t="s">
        <v>12052</v>
      </c>
      <c r="K1746" s="199" t="s">
        <v>69</v>
      </c>
      <c r="L1746" s="24" t="s">
        <v>3062</v>
      </c>
      <c r="M1746" s="24" t="s">
        <v>10953</v>
      </c>
      <c r="N1746" s="24" t="s">
        <v>3064</v>
      </c>
      <c r="O1746" s="24" t="s">
        <v>9300</v>
      </c>
      <c r="P1746" s="24" t="s">
        <v>3064</v>
      </c>
      <c r="Q1746" s="24" t="s">
        <v>3065</v>
      </c>
      <c r="R1746" s="61"/>
      <c r="S1746" s="61" t="s">
        <v>3052</v>
      </c>
      <c r="T1746" s="111"/>
      <c r="U1746" s="111"/>
    </row>
    <row r="1747" spans="1:21" s="116" customFormat="1" ht="38.25" x14ac:dyDescent="0.2">
      <c r="A1747" s="24" t="str">
        <f t="shared" si="423"/>
        <v>2</v>
      </c>
      <c r="B1747" s="24" t="str">
        <f t="shared" si="424"/>
        <v>2</v>
      </c>
      <c r="C1747" s="24" t="str">
        <f t="shared" si="425"/>
        <v>1</v>
      </c>
      <c r="D1747" s="24" t="str">
        <f t="shared" si="426"/>
        <v>1</v>
      </c>
      <c r="E1747" s="24" t="str">
        <f t="shared" si="427"/>
        <v>1</v>
      </c>
      <c r="F1747" s="24" t="str">
        <f t="shared" si="428"/>
        <v>02</v>
      </c>
      <c r="G1747" s="24" t="str">
        <f t="shared" si="429"/>
        <v>00</v>
      </c>
      <c r="H1747" s="47" t="s">
        <v>6013</v>
      </c>
      <c r="I1747" s="209" t="s">
        <v>4702</v>
      </c>
      <c r="J1747" s="40" t="s">
        <v>9997</v>
      </c>
      <c r="K1747" s="199" t="s">
        <v>69</v>
      </c>
      <c r="L1747" s="24" t="s">
        <v>3062</v>
      </c>
      <c r="M1747" s="24" t="s">
        <v>10953</v>
      </c>
      <c r="N1747" s="24"/>
      <c r="O1747" s="24"/>
      <c r="P1747" s="24" t="s">
        <v>3064</v>
      </c>
      <c r="Q1747" s="24" t="s">
        <v>3072</v>
      </c>
      <c r="R1747" s="61"/>
      <c r="S1747" s="61" t="s">
        <v>3052</v>
      </c>
      <c r="T1747" s="111"/>
      <c r="U1747" s="111"/>
    </row>
    <row r="1748" spans="1:21" s="116" customFormat="1" ht="25.5" x14ac:dyDescent="0.2">
      <c r="A1748" s="24" t="str">
        <f t="shared" si="423"/>
        <v>2</v>
      </c>
      <c r="B1748" s="24" t="str">
        <f t="shared" si="424"/>
        <v>2</v>
      </c>
      <c r="C1748" s="24" t="str">
        <f t="shared" si="425"/>
        <v>1</v>
      </c>
      <c r="D1748" s="24" t="str">
        <f t="shared" si="426"/>
        <v>1</v>
      </c>
      <c r="E1748" s="24" t="str">
        <f t="shared" si="427"/>
        <v>1</v>
      </c>
      <c r="F1748" s="24" t="str">
        <f t="shared" si="428"/>
        <v>02</v>
      </c>
      <c r="G1748" s="24" t="str">
        <f t="shared" si="429"/>
        <v>01</v>
      </c>
      <c r="H1748" s="47" t="s">
        <v>6014</v>
      </c>
      <c r="I1748" s="209" t="s">
        <v>6015</v>
      </c>
      <c r="J1748" s="40" t="s">
        <v>11971</v>
      </c>
      <c r="K1748" s="199" t="s">
        <v>69</v>
      </c>
      <c r="L1748" s="24" t="s">
        <v>3062</v>
      </c>
      <c r="M1748" s="24" t="s">
        <v>10953</v>
      </c>
      <c r="N1748" s="24" t="s">
        <v>3064</v>
      </c>
      <c r="O1748" s="24" t="s">
        <v>9300</v>
      </c>
      <c r="P1748" s="24" t="s">
        <v>3064</v>
      </c>
      <c r="Q1748" s="24" t="s">
        <v>3065</v>
      </c>
      <c r="R1748" s="61"/>
      <c r="S1748" s="61" t="s">
        <v>3052</v>
      </c>
      <c r="T1748" s="111"/>
      <c r="U1748" s="111"/>
    </row>
    <row r="1749" spans="1:21" s="116" customFormat="1" ht="38.25" x14ac:dyDescent="0.2">
      <c r="A1749" s="24" t="str">
        <f t="shared" si="423"/>
        <v>2</v>
      </c>
      <c r="B1749" s="24" t="str">
        <f t="shared" si="424"/>
        <v>2</v>
      </c>
      <c r="C1749" s="24" t="str">
        <f t="shared" si="425"/>
        <v>1</v>
      </c>
      <c r="D1749" s="24" t="str">
        <f t="shared" si="426"/>
        <v>1</v>
      </c>
      <c r="E1749" s="24" t="str">
        <f t="shared" si="427"/>
        <v>1</v>
      </c>
      <c r="F1749" s="24" t="str">
        <f t="shared" si="428"/>
        <v>02</v>
      </c>
      <c r="G1749" s="24" t="str">
        <f t="shared" si="429"/>
        <v>02</v>
      </c>
      <c r="H1749" s="47" t="s">
        <v>6016</v>
      </c>
      <c r="I1749" s="209" t="s">
        <v>11230</v>
      </c>
      <c r="J1749" s="137" t="s">
        <v>12053</v>
      </c>
      <c r="K1749" s="199" t="s">
        <v>69</v>
      </c>
      <c r="L1749" s="24" t="s">
        <v>3062</v>
      </c>
      <c r="M1749" s="24" t="s">
        <v>10953</v>
      </c>
      <c r="N1749" s="24" t="s">
        <v>3064</v>
      </c>
      <c r="O1749" s="24" t="s">
        <v>9300</v>
      </c>
      <c r="P1749" s="24" t="s">
        <v>3064</v>
      </c>
      <c r="Q1749" s="24" t="s">
        <v>3065</v>
      </c>
      <c r="R1749" s="61"/>
      <c r="S1749" s="61" t="s">
        <v>3052</v>
      </c>
      <c r="T1749" s="111"/>
      <c r="U1749" s="111"/>
    </row>
    <row r="1750" spans="1:21" s="116" customFormat="1" ht="51" x14ac:dyDescent="0.2">
      <c r="A1750" s="24" t="str">
        <f t="shared" si="423"/>
        <v>2</v>
      </c>
      <c r="B1750" s="24" t="str">
        <f t="shared" si="424"/>
        <v>2</v>
      </c>
      <c r="C1750" s="24" t="str">
        <f t="shared" si="425"/>
        <v>1</v>
      </c>
      <c r="D1750" s="24" t="str">
        <f t="shared" si="426"/>
        <v>1</v>
      </c>
      <c r="E1750" s="24" t="str">
        <f t="shared" si="427"/>
        <v>1</v>
      </c>
      <c r="F1750" s="24" t="str">
        <f t="shared" si="428"/>
        <v>02</v>
      </c>
      <c r="G1750" s="24" t="str">
        <f t="shared" si="429"/>
        <v>03</v>
      </c>
      <c r="H1750" s="47" t="s">
        <v>6017</v>
      </c>
      <c r="I1750" s="209" t="s">
        <v>11231</v>
      </c>
      <c r="J1750" s="40" t="s">
        <v>12054</v>
      </c>
      <c r="K1750" s="199" t="s">
        <v>69</v>
      </c>
      <c r="L1750" s="24" t="s">
        <v>3062</v>
      </c>
      <c r="M1750" s="24" t="s">
        <v>10953</v>
      </c>
      <c r="N1750" s="24" t="s">
        <v>3064</v>
      </c>
      <c r="O1750" s="24" t="s">
        <v>9300</v>
      </c>
      <c r="P1750" s="24" t="s">
        <v>3064</v>
      </c>
      <c r="Q1750" s="24" t="s">
        <v>3065</v>
      </c>
      <c r="R1750" s="61"/>
      <c r="S1750" s="61" t="s">
        <v>3052</v>
      </c>
      <c r="T1750" s="111"/>
      <c r="U1750" s="111"/>
    </row>
    <row r="1751" spans="1:21" s="116" customFormat="1" ht="38.25" x14ac:dyDescent="0.2">
      <c r="A1751" s="24" t="str">
        <f t="shared" si="423"/>
        <v>2</v>
      </c>
      <c r="B1751" s="24" t="str">
        <f t="shared" si="424"/>
        <v>2</v>
      </c>
      <c r="C1751" s="24" t="str">
        <f t="shared" si="425"/>
        <v>1</v>
      </c>
      <c r="D1751" s="24" t="str">
        <f t="shared" si="426"/>
        <v>1</v>
      </c>
      <c r="E1751" s="24" t="str">
        <f t="shared" si="427"/>
        <v>1</v>
      </c>
      <c r="F1751" s="24" t="str">
        <f t="shared" si="428"/>
        <v>02</v>
      </c>
      <c r="G1751" s="24" t="str">
        <f t="shared" si="429"/>
        <v>04</v>
      </c>
      <c r="H1751" s="47" t="s">
        <v>6018</v>
      </c>
      <c r="I1751" s="209" t="s">
        <v>6019</v>
      </c>
      <c r="J1751" s="40" t="s">
        <v>11972</v>
      </c>
      <c r="K1751" s="199" t="s">
        <v>69</v>
      </c>
      <c r="L1751" s="24" t="s">
        <v>3062</v>
      </c>
      <c r="M1751" s="24" t="s">
        <v>10953</v>
      </c>
      <c r="N1751" s="24" t="s">
        <v>3064</v>
      </c>
      <c r="O1751" s="24" t="s">
        <v>9300</v>
      </c>
      <c r="P1751" s="24" t="s">
        <v>3064</v>
      </c>
      <c r="Q1751" s="24" t="s">
        <v>3065</v>
      </c>
      <c r="R1751" s="61"/>
      <c r="S1751" s="61" t="s">
        <v>3052</v>
      </c>
      <c r="T1751" s="111"/>
      <c r="U1751" s="111"/>
    </row>
    <row r="1752" spans="1:21" s="116" customFormat="1" ht="63.75" x14ac:dyDescent="0.2">
      <c r="A1752" s="26" t="str">
        <f t="shared" si="423"/>
        <v>2</v>
      </c>
      <c r="B1752" s="26" t="str">
        <f t="shared" si="424"/>
        <v>2</v>
      </c>
      <c r="C1752" s="26" t="str">
        <f t="shared" si="425"/>
        <v>1</v>
      </c>
      <c r="D1752" s="26" t="str">
        <f t="shared" si="426"/>
        <v>1</v>
      </c>
      <c r="E1752" s="26" t="str">
        <f t="shared" si="427"/>
        <v>1</v>
      </c>
      <c r="F1752" s="26" t="str">
        <f t="shared" si="428"/>
        <v>02</v>
      </c>
      <c r="G1752" s="26" t="str">
        <f t="shared" si="429"/>
        <v>05</v>
      </c>
      <c r="H1752" s="47" t="s">
        <v>10036</v>
      </c>
      <c r="I1752" s="26" t="s">
        <v>10028</v>
      </c>
      <c r="J1752" s="197" t="s">
        <v>10029</v>
      </c>
      <c r="K1752" s="24" t="s">
        <v>69</v>
      </c>
      <c r="L1752" s="24" t="s">
        <v>3062</v>
      </c>
      <c r="M1752" s="24" t="s">
        <v>10953</v>
      </c>
      <c r="N1752" s="24" t="s">
        <v>3064</v>
      </c>
      <c r="O1752" s="24" t="s">
        <v>9300</v>
      </c>
      <c r="P1752" s="24" t="s">
        <v>3064</v>
      </c>
      <c r="Q1752" s="24" t="s">
        <v>3065</v>
      </c>
      <c r="R1752" s="24" t="s">
        <v>10004</v>
      </c>
      <c r="S1752" s="24" t="s">
        <v>3052</v>
      </c>
      <c r="T1752" s="111"/>
      <c r="U1752" s="111"/>
    </row>
    <row r="1753" spans="1:21" s="116" customFormat="1" ht="51" x14ac:dyDescent="0.2">
      <c r="A1753" s="7" t="str">
        <f t="shared" si="423"/>
        <v>2</v>
      </c>
      <c r="B1753" s="7" t="str">
        <f t="shared" si="424"/>
        <v>2</v>
      </c>
      <c r="C1753" s="7" t="str">
        <f t="shared" si="425"/>
        <v>1</v>
      </c>
      <c r="D1753" s="7" t="str">
        <f t="shared" si="426"/>
        <v>2</v>
      </c>
      <c r="E1753" s="7" t="str">
        <f t="shared" si="427"/>
        <v>0</v>
      </c>
      <c r="F1753" s="7" t="str">
        <f t="shared" si="428"/>
        <v>00</v>
      </c>
      <c r="G1753" s="7" t="str">
        <f t="shared" si="429"/>
        <v>00</v>
      </c>
      <c r="H1753" s="7" t="s">
        <v>685</v>
      </c>
      <c r="I1753" s="7" t="s">
        <v>513</v>
      </c>
      <c r="J1753" s="120" t="s">
        <v>4942</v>
      </c>
      <c r="K1753" s="7" t="s">
        <v>69</v>
      </c>
      <c r="L1753" s="7" t="s">
        <v>3052</v>
      </c>
      <c r="M1753" s="7" t="s">
        <v>10953</v>
      </c>
      <c r="N1753" s="7"/>
      <c r="O1753" s="7"/>
      <c r="P1753" s="7"/>
      <c r="Q1753" s="7" t="s">
        <v>3072</v>
      </c>
      <c r="R1753" s="53"/>
      <c r="S1753" s="53" t="s">
        <v>3052</v>
      </c>
      <c r="T1753" s="111"/>
      <c r="U1753" s="111"/>
    </row>
    <row r="1754" spans="1:21" s="116" customFormat="1" ht="76.5" x14ac:dyDescent="0.2">
      <c r="A1754" s="8" t="str">
        <f t="shared" si="423"/>
        <v>2</v>
      </c>
      <c r="B1754" s="8" t="str">
        <f t="shared" si="424"/>
        <v>2</v>
      </c>
      <c r="C1754" s="8" t="str">
        <f t="shared" si="425"/>
        <v>1</v>
      </c>
      <c r="D1754" s="8" t="str">
        <f t="shared" si="426"/>
        <v>2</v>
      </c>
      <c r="E1754" s="8" t="str">
        <f t="shared" si="427"/>
        <v>1</v>
      </c>
      <c r="F1754" s="8" t="str">
        <f t="shared" si="428"/>
        <v>00</v>
      </c>
      <c r="G1754" s="8" t="str">
        <f t="shared" si="429"/>
        <v>00</v>
      </c>
      <c r="H1754" s="8" t="s">
        <v>686</v>
      </c>
      <c r="I1754" s="8" t="s">
        <v>4943</v>
      </c>
      <c r="J1754" s="211" t="s">
        <v>4944</v>
      </c>
      <c r="K1754" s="8" t="s">
        <v>69</v>
      </c>
      <c r="L1754" s="8" t="s">
        <v>3052</v>
      </c>
      <c r="M1754" s="8" t="s">
        <v>10953</v>
      </c>
      <c r="N1754" s="8"/>
      <c r="O1754" s="8"/>
      <c r="P1754" s="8"/>
      <c r="Q1754" s="8" t="s">
        <v>3072</v>
      </c>
      <c r="R1754" s="56"/>
      <c r="S1754" s="56" t="s">
        <v>3052</v>
      </c>
      <c r="T1754" s="111"/>
      <c r="U1754" s="111"/>
    </row>
    <row r="1755" spans="1:21" s="116" customFormat="1" ht="25.5" x14ac:dyDescent="0.2">
      <c r="A1755" s="26" t="str">
        <f t="shared" si="423"/>
        <v>2</v>
      </c>
      <c r="B1755" s="26" t="str">
        <f t="shared" si="424"/>
        <v>2</v>
      </c>
      <c r="C1755" s="26" t="str">
        <f t="shared" si="425"/>
        <v>1</v>
      </c>
      <c r="D1755" s="26" t="str">
        <f t="shared" si="426"/>
        <v>2</v>
      </c>
      <c r="E1755" s="26" t="str">
        <f t="shared" si="427"/>
        <v>1</v>
      </c>
      <c r="F1755" s="26" t="str">
        <f t="shared" si="428"/>
        <v>01</v>
      </c>
      <c r="G1755" s="26" t="str">
        <f t="shared" si="429"/>
        <v>00</v>
      </c>
      <c r="H1755" s="47" t="s">
        <v>6020</v>
      </c>
      <c r="I1755" s="209" t="s">
        <v>6021</v>
      </c>
      <c r="J1755" s="40" t="s">
        <v>11974</v>
      </c>
      <c r="K1755" s="205" t="s">
        <v>69</v>
      </c>
      <c r="L1755" s="26" t="s">
        <v>3062</v>
      </c>
      <c r="M1755" s="26" t="s">
        <v>10953</v>
      </c>
      <c r="N1755" s="26"/>
      <c r="O1755" s="26"/>
      <c r="P1755" s="24" t="s">
        <v>3064</v>
      </c>
      <c r="Q1755" s="26" t="s">
        <v>3072</v>
      </c>
      <c r="R1755" s="62"/>
      <c r="S1755" s="62" t="s">
        <v>3052</v>
      </c>
      <c r="T1755" s="111"/>
      <c r="U1755" s="111"/>
    </row>
    <row r="1756" spans="1:21" s="116" customFormat="1" ht="38.25" x14ac:dyDescent="0.2">
      <c r="A1756" s="26" t="str">
        <f t="shared" si="423"/>
        <v>2</v>
      </c>
      <c r="B1756" s="26" t="str">
        <f t="shared" si="424"/>
        <v>2</v>
      </c>
      <c r="C1756" s="26" t="str">
        <f t="shared" si="425"/>
        <v>1</v>
      </c>
      <c r="D1756" s="26" t="str">
        <f t="shared" si="426"/>
        <v>2</v>
      </c>
      <c r="E1756" s="26" t="str">
        <f t="shared" si="427"/>
        <v>1</v>
      </c>
      <c r="F1756" s="26" t="str">
        <f t="shared" si="428"/>
        <v>01</v>
      </c>
      <c r="G1756" s="26" t="str">
        <f t="shared" si="429"/>
        <v>01</v>
      </c>
      <c r="H1756" s="47" t="s">
        <v>6022</v>
      </c>
      <c r="I1756" s="209" t="s">
        <v>6023</v>
      </c>
      <c r="J1756" s="40" t="s">
        <v>11971</v>
      </c>
      <c r="K1756" s="205" t="s">
        <v>69</v>
      </c>
      <c r="L1756" s="26" t="s">
        <v>3062</v>
      </c>
      <c r="M1756" s="26" t="s">
        <v>10953</v>
      </c>
      <c r="N1756" s="26" t="s">
        <v>3064</v>
      </c>
      <c r="O1756" s="26" t="s">
        <v>9300</v>
      </c>
      <c r="P1756" s="24" t="s">
        <v>3064</v>
      </c>
      <c r="Q1756" s="26" t="s">
        <v>3065</v>
      </c>
      <c r="R1756" s="62"/>
      <c r="S1756" s="62" t="s">
        <v>3062</v>
      </c>
      <c r="T1756" s="111"/>
      <c r="U1756" s="111"/>
    </row>
    <row r="1757" spans="1:21" s="116" customFormat="1" ht="51" x14ac:dyDescent="0.2">
      <c r="A1757" s="26" t="str">
        <f t="shared" si="423"/>
        <v>2</v>
      </c>
      <c r="B1757" s="26" t="str">
        <f t="shared" si="424"/>
        <v>2</v>
      </c>
      <c r="C1757" s="26" t="str">
        <f t="shared" si="425"/>
        <v>1</v>
      </c>
      <c r="D1757" s="26" t="str">
        <f t="shared" si="426"/>
        <v>2</v>
      </c>
      <c r="E1757" s="26" t="str">
        <f t="shared" si="427"/>
        <v>1</v>
      </c>
      <c r="F1757" s="26" t="str">
        <f t="shared" si="428"/>
        <v>01</v>
      </c>
      <c r="G1757" s="26" t="str">
        <f t="shared" si="429"/>
        <v>02</v>
      </c>
      <c r="H1757" s="47" t="s">
        <v>6024</v>
      </c>
      <c r="I1757" s="209" t="s">
        <v>11232</v>
      </c>
      <c r="J1757" s="40" t="s">
        <v>12055</v>
      </c>
      <c r="K1757" s="205" t="s">
        <v>69</v>
      </c>
      <c r="L1757" s="26" t="s">
        <v>3062</v>
      </c>
      <c r="M1757" s="26" t="s">
        <v>10953</v>
      </c>
      <c r="N1757" s="26" t="s">
        <v>3064</v>
      </c>
      <c r="O1757" s="26" t="s">
        <v>9300</v>
      </c>
      <c r="P1757" s="24" t="s">
        <v>3064</v>
      </c>
      <c r="Q1757" s="26" t="s">
        <v>3065</v>
      </c>
      <c r="R1757" s="62"/>
      <c r="S1757" s="62" t="s">
        <v>3052</v>
      </c>
      <c r="T1757" s="111"/>
      <c r="U1757" s="111"/>
    </row>
    <row r="1758" spans="1:21" s="116" customFormat="1" ht="51" x14ac:dyDescent="0.2">
      <c r="A1758" s="26" t="str">
        <f t="shared" si="423"/>
        <v>2</v>
      </c>
      <c r="B1758" s="26" t="str">
        <f t="shared" si="424"/>
        <v>2</v>
      </c>
      <c r="C1758" s="26" t="str">
        <f t="shared" si="425"/>
        <v>1</v>
      </c>
      <c r="D1758" s="26" t="str">
        <f t="shared" si="426"/>
        <v>2</v>
      </c>
      <c r="E1758" s="26" t="str">
        <f t="shared" si="427"/>
        <v>1</v>
      </c>
      <c r="F1758" s="26" t="str">
        <f t="shared" si="428"/>
        <v>01</v>
      </c>
      <c r="G1758" s="26" t="str">
        <f t="shared" si="429"/>
        <v>03</v>
      </c>
      <c r="H1758" s="47" t="s">
        <v>6025</v>
      </c>
      <c r="I1758" s="209" t="s">
        <v>11233</v>
      </c>
      <c r="J1758" s="40" t="s">
        <v>11976</v>
      </c>
      <c r="K1758" s="205" t="s">
        <v>69</v>
      </c>
      <c r="L1758" s="26" t="s">
        <v>3062</v>
      </c>
      <c r="M1758" s="26" t="s">
        <v>10953</v>
      </c>
      <c r="N1758" s="26" t="s">
        <v>3064</v>
      </c>
      <c r="O1758" s="26" t="s">
        <v>9300</v>
      </c>
      <c r="P1758" s="24" t="s">
        <v>3064</v>
      </c>
      <c r="Q1758" s="26" t="s">
        <v>3065</v>
      </c>
      <c r="R1758" s="62"/>
      <c r="S1758" s="62" t="s">
        <v>3052</v>
      </c>
      <c r="T1758" s="111"/>
      <c r="U1758" s="111"/>
    </row>
    <row r="1759" spans="1:21" s="116" customFormat="1" ht="38.25" x14ac:dyDescent="0.2">
      <c r="A1759" s="26" t="str">
        <f t="shared" si="423"/>
        <v>2</v>
      </c>
      <c r="B1759" s="26" t="str">
        <f t="shared" si="424"/>
        <v>2</v>
      </c>
      <c r="C1759" s="26" t="str">
        <f t="shared" si="425"/>
        <v>1</v>
      </c>
      <c r="D1759" s="26" t="str">
        <f t="shared" si="426"/>
        <v>2</v>
      </c>
      <c r="E1759" s="26" t="str">
        <f t="shared" si="427"/>
        <v>1</v>
      </c>
      <c r="F1759" s="26" t="str">
        <f t="shared" si="428"/>
        <v>01</v>
      </c>
      <c r="G1759" s="26" t="str">
        <f t="shared" si="429"/>
        <v>04</v>
      </c>
      <c r="H1759" s="47" t="s">
        <v>6026</v>
      </c>
      <c r="I1759" s="209" t="s">
        <v>6027</v>
      </c>
      <c r="J1759" s="40" t="s">
        <v>11972</v>
      </c>
      <c r="K1759" s="205" t="s">
        <v>69</v>
      </c>
      <c r="L1759" s="26" t="s">
        <v>3062</v>
      </c>
      <c r="M1759" s="26" t="s">
        <v>10953</v>
      </c>
      <c r="N1759" s="26" t="s">
        <v>3064</v>
      </c>
      <c r="O1759" s="26" t="s">
        <v>9300</v>
      </c>
      <c r="P1759" s="24" t="s">
        <v>3064</v>
      </c>
      <c r="Q1759" s="26" t="s">
        <v>3065</v>
      </c>
      <c r="R1759" s="62"/>
      <c r="S1759" s="62" t="s">
        <v>3062</v>
      </c>
      <c r="T1759" s="111"/>
      <c r="U1759" s="111"/>
    </row>
    <row r="1760" spans="1:21" s="116" customFormat="1" ht="63.75" x14ac:dyDescent="0.2">
      <c r="A1760" s="26" t="str">
        <f>MID(H1760,1,1)</f>
        <v>2</v>
      </c>
      <c r="B1760" s="26" t="str">
        <f>MID(H1760,3,1)</f>
        <v>2</v>
      </c>
      <c r="C1760" s="26" t="str">
        <f>MID(H1760,5,1)</f>
        <v>1</v>
      </c>
      <c r="D1760" s="26" t="str">
        <f>MID(H1760,7,1)</f>
        <v>2</v>
      </c>
      <c r="E1760" s="26" t="str">
        <f>MID(H1760,9,1)</f>
        <v>1</v>
      </c>
      <c r="F1760" s="26" t="str">
        <f>MID(H1760,11,2)</f>
        <v>01</v>
      </c>
      <c r="G1760" s="26" t="str">
        <f>MID(H1760,14,2)</f>
        <v>05</v>
      </c>
      <c r="H1760" s="47" t="s">
        <v>10196</v>
      </c>
      <c r="I1760" s="26" t="s">
        <v>10037</v>
      </c>
      <c r="J1760" s="197" t="s">
        <v>10038</v>
      </c>
      <c r="K1760" s="24" t="s">
        <v>69</v>
      </c>
      <c r="L1760" s="24" t="s">
        <v>3062</v>
      </c>
      <c r="M1760" s="24" t="s">
        <v>10953</v>
      </c>
      <c r="N1760" s="24" t="s">
        <v>3064</v>
      </c>
      <c r="O1760" s="24" t="s">
        <v>9300</v>
      </c>
      <c r="P1760" s="24" t="s">
        <v>3064</v>
      </c>
      <c r="Q1760" s="24" t="s">
        <v>3065</v>
      </c>
      <c r="R1760" s="24" t="s">
        <v>10004</v>
      </c>
      <c r="S1760" s="24" t="s">
        <v>3062</v>
      </c>
      <c r="T1760" s="111"/>
      <c r="U1760" s="111"/>
    </row>
    <row r="1761" spans="1:90" s="116" customFormat="1" ht="38.25" x14ac:dyDescent="0.2">
      <c r="A1761" s="7" t="str">
        <f t="shared" si="423"/>
        <v>2</v>
      </c>
      <c r="B1761" s="7" t="str">
        <f t="shared" si="424"/>
        <v>2</v>
      </c>
      <c r="C1761" s="7" t="str">
        <f t="shared" si="425"/>
        <v>1</v>
      </c>
      <c r="D1761" s="7" t="str">
        <f t="shared" si="426"/>
        <v>3</v>
      </c>
      <c r="E1761" s="7" t="str">
        <f t="shared" si="427"/>
        <v>0</v>
      </c>
      <c r="F1761" s="7" t="str">
        <f t="shared" si="428"/>
        <v>00</v>
      </c>
      <c r="G1761" s="7" t="str">
        <f t="shared" si="429"/>
        <v>00</v>
      </c>
      <c r="H1761" s="7" t="s">
        <v>687</v>
      </c>
      <c r="I1761" s="7" t="s">
        <v>519</v>
      </c>
      <c r="J1761" s="120" t="s">
        <v>4945</v>
      </c>
      <c r="K1761" s="20" t="s">
        <v>69</v>
      </c>
      <c r="L1761" s="7" t="s">
        <v>3052</v>
      </c>
      <c r="M1761" s="7" t="s">
        <v>10953</v>
      </c>
      <c r="N1761" s="81"/>
      <c r="O1761" s="81"/>
      <c r="P1761" s="81"/>
      <c r="Q1761" s="7" t="s">
        <v>3072</v>
      </c>
      <c r="R1761" s="54"/>
      <c r="S1761" s="7" t="s">
        <v>3052</v>
      </c>
      <c r="T1761" s="111"/>
      <c r="U1761" s="111"/>
    </row>
    <row r="1762" spans="1:90" s="104" customFormat="1" ht="63.75" x14ac:dyDescent="0.2">
      <c r="A1762" s="8" t="str">
        <f t="shared" ref="A1762:A1864" si="437">MID(H1762,1,1)</f>
        <v>2</v>
      </c>
      <c r="B1762" s="8" t="str">
        <f t="shared" ref="B1762:B1864" si="438">MID(H1762,3,1)</f>
        <v>2</v>
      </c>
      <c r="C1762" s="8" t="str">
        <f t="shared" ref="C1762:C1864" si="439">MID(H1762,5,1)</f>
        <v>1</v>
      </c>
      <c r="D1762" s="8" t="str">
        <f t="shared" ref="D1762:D1864" si="440">MID(H1762,7,1)</f>
        <v>3</v>
      </c>
      <c r="E1762" s="8" t="str">
        <f t="shared" ref="E1762:E1864" si="441">MID(H1762,9,1)</f>
        <v>1</v>
      </c>
      <c r="F1762" s="8" t="str">
        <f t="shared" ref="F1762:F1864" si="442">MID(H1762,11,2)</f>
        <v>00</v>
      </c>
      <c r="G1762" s="8" t="str">
        <f t="shared" si="429"/>
        <v>00</v>
      </c>
      <c r="H1762" s="8" t="s">
        <v>688</v>
      </c>
      <c r="I1762" s="8" t="s">
        <v>522</v>
      </c>
      <c r="J1762" s="121" t="s">
        <v>4946</v>
      </c>
      <c r="K1762" s="8" t="s">
        <v>69</v>
      </c>
      <c r="L1762" s="8" t="s">
        <v>3052</v>
      </c>
      <c r="M1762" s="8" t="s">
        <v>10953</v>
      </c>
      <c r="N1762" s="8"/>
      <c r="O1762" s="8"/>
      <c r="P1762" s="8"/>
      <c r="Q1762" s="8" t="s">
        <v>3072</v>
      </c>
      <c r="R1762" s="56"/>
      <c r="S1762" s="56" t="s">
        <v>3052</v>
      </c>
      <c r="T1762" s="111"/>
      <c r="U1762" s="111"/>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c r="BY1762" s="116"/>
      <c r="BZ1762" s="116"/>
      <c r="CA1762" s="116"/>
      <c r="CB1762" s="116"/>
      <c r="CC1762" s="116"/>
      <c r="CD1762" s="116"/>
      <c r="CE1762" s="116"/>
      <c r="CF1762" s="116"/>
      <c r="CG1762" s="116"/>
      <c r="CH1762" s="116"/>
      <c r="CI1762" s="116"/>
      <c r="CJ1762" s="116"/>
      <c r="CK1762" s="116"/>
      <c r="CL1762" s="116"/>
    </row>
    <row r="1763" spans="1:90" s="63" customFormat="1" ht="38.25" x14ac:dyDescent="0.2">
      <c r="A1763" s="26" t="str">
        <f t="shared" si="437"/>
        <v>2</v>
      </c>
      <c r="B1763" s="26" t="str">
        <f t="shared" si="438"/>
        <v>2</v>
      </c>
      <c r="C1763" s="26" t="str">
        <f t="shared" si="439"/>
        <v>1</v>
      </c>
      <c r="D1763" s="26" t="str">
        <f t="shared" si="440"/>
        <v>3</v>
      </c>
      <c r="E1763" s="26" t="str">
        <f t="shared" si="441"/>
        <v>1</v>
      </c>
      <c r="F1763" s="47" t="str">
        <f t="shared" si="442"/>
        <v>01</v>
      </c>
      <c r="G1763" s="47" t="str">
        <f t="shared" si="429"/>
        <v>00</v>
      </c>
      <c r="H1763" s="47" t="s">
        <v>6028</v>
      </c>
      <c r="I1763" s="26" t="s">
        <v>11222</v>
      </c>
      <c r="J1763" s="122" t="s">
        <v>11980</v>
      </c>
      <c r="K1763" s="26" t="s">
        <v>69</v>
      </c>
      <c r="L1763" s="26" t="s">
        <v>3062</v>
      </c>
      <c r="M1763" s="26" t="s">
        <v>10953</v>
      </c>
      <c r="N1763" s="26" t="s">
        <v>3064</v>
      </c>
      <c r="O1763" s="47" t="s">
        <v>9300</v>
      </c>
      <c r="P1763" s="24" t="s">
        <v>3064</v>
      </c>
      <c r="Q1763" s="47" t="s">
        <v>3065</v>
      </c>
      <c r="R1763" s="62"/>
      <c r="S1763" s="62" t="s">
        <v>3052</v>
      </c>
      <c r="T1763" s="111"/>
      <c r="U1763" s="111"/>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c r="BY1763" s="116"/>
      <c r="BZ1763" s="116"/>
      <c r="CA1763" s="116"/>
      <c r="CB1763" s="116"/>
      <c r="CC1763" s="116"/>
      <c r="CD1763" s="116"/>
      <c r="CE1763" s="116"/>
      <c r="CF1763" s="116"/>
      <c r="CG1763" s="116"/>
      <c r="CH1763" s="116"/>
      <c r="CI1763" s="116"/>
      <c r="CJ1763" s="116"/>
      <c r="CK1763" s="116"/>
      <c r="CL1763" s="116"/>
    </row>
    <row r="1764" spans="1:90" s="116" customFormat="1" ht="76.5" x14ac:dyDescent="0.2">
      <c r="A1764" s="7" t="str">
        <f t="shared" si="437"/>
        <v>2</v>
      </c>
      <c r="B1764" s="7" t="str">
        <f t="shared" si="438"/>
        <v>2</v>
      </c>
      <c r="C1764" s="7" t="str">
        <f t="shared" si="439"/>
        <v>1</v>
      </c>
      <c r="D1764" s="7" t="str">
        <f t="shared" si="440"/>
        <v>4</v>
      </c>
      <c r="E1764" s="7" t="str">
        <f t="shared" si="441"/>
        <v>0</v>
      </c>
      <c r="F1764" s="7" t="str">
        <f t="shared" si="442"/>
        <v>00</v>
      </c>
      <c r="G1764" s="7" t="str">
        <f t="shared" si="429"/>
        <v>00</v>
      </c>
      <c r="H1764" s="7" t="s">
        <v>689</v>
      </c>
      <c r="I1764" s="7" t="s">
        <v>525</v>
      </c>
      <c r="J1764" s="120" t="s">
        <v>4947</v>
      </c>
      <c r="K1764" s="10" t="s">
        <v>69</v>
      </c>
      <c r="L1764" s="10" t="s">
        <v>3052</v>
      </c>
      <c r="M1764" s="10" t="s">
        <v>10953</v>
      </c>
      <c r="N1764" s="10"/>
      <c r="O1764" s="10"/>
      <c r="P1764" s="10"/>
      <c r="Q1764" s="10" t="s">
        <v>3072</v>
      </c>
      <c r="R1764" s="55"/>
      <c r="S1764" s="55" t="s">
        <v>3052</v>
      </c>
      <c r="T1764" s="111"/>
      <c r="U1764" s="111"/>
    </row>
    <row r="1765" spans="1:90" s="116" customFormat="1" ht="102" x14ac:dyDescent="0.2">
      <c r="A1765" s="8" t="str">
        <f t="shared" si="437"/>
        <v>2</v>
      </c>
      <c r="B1765" s="8" t="str">
        <f t="shared" si="438"/>
        <v>2</v>
      </c>
      <c r="C1765" s="8" t="str">
        <f t="shared" si="439"/>
        <v>1</v>
      </c>
      <c r="D1765" s="8" t="str">
        <f t="shared" si="440"/>
        <v>4</v>
      </c>
      <c r="E1765" s="8" t="str">
        <f t="shared" si="441"/>
        <v>1</v>
      </c>
      <c r="F1765" s="8" t="str">
        <f t="shared" si="442"/>
        <v>00</v>
      </c>
      <c r="G1765" s="8" t="str">
        <f t="shared" si="429"/>
        <v>00</v>
      </c>
      <c r="H1765" s="8" t="s">
        <v>690</v>
      </c>
      <c r="I1765" s="8" t="s">
        <v>527</v>
      </c>
      <c r="J1765" s="211" t="s">
        <v>4948</v>
      </c>
      <c r="K1765" s="11" t="s">
        <v>69</v>
      </c>
      <c r="L1765" s="11" t="s">
        <v>3052</v>
      </c>
      <c r="M1765" s="11" t="s">
        <v>10953</v>
      </c>
      <c r="N1765" s="11"/>
      <c r="O1765" s="11"/>
      <c r="P1765" s="11"/>
      <c r="Q1765" s="11" t="s">
        <v>3072</v>
      </c>
      <c r="R1765" s="51"/>
      <c r="S1765" s="51" t="s">
        <v>3052</v>
      </c>
      <c r="T1765" s="111"/>
      <c r="U1765" s="111"/>
    </row>
    <row r="1766" spans="1:90" s="116" customFormat="1" ht="51" x14ac:dyDescent="0.2">
      <c r="A1766" s="26" t="str">
        <f t="shared" si="437"/>
        <v>2</v>
      </c>
      <c r="B1766" s="26" t="str">
        <f t="shared" si="438"/>
        <v>2</v>
      </c>
      <c r="C1766" s="26" t="str">
        <f t="shared" si="439"/>
        <v>1</v>
      </c>
      <c r="D1766" s="26" t="str">
        <f t="shared" si="440"/>
        <v>4</v>
      </c>
      <c r="E1766" s="26" t="str">
        <f t="shared" si="441"/>
        <v>1</v>
      </c>
      <c r="F1766" s="26" t="str">
        <f t="shared" si="442"/>
        <v>01</v>
      </c>
      <c r="G1766" s="26" t="str">
        <f t="shared" si="429"/>
        <v>00</v>
      </c>
      <c r="H1766" s="47" t="s">
        <v>6029</v>
      </c>
      <c r="I1766" s="209" t="s">
        <v>6030</v>
      </c>
      <c r="J1766" s="38" t="s">
        <v>11991</v>
      </c>
      <c r="K1766" s="199" t="s">
        <v>69</v>
      </c>
      <c r="L1766" s="24" t="s">
        <v>3062</v>
      </c>
      <c r="M1766" s="24" t="s">
        <v>10953</v>
      </c>
      <c r="N1766" s="24" t="s">
        <v>3064</v>
      </c>
      <c r="O1766" s="24" t="s">
        <v>9300</v>
      </c>
      <c r="P1766" s="24" t="s">
        <v>3064</v>
      </c>
      <c r="Q1766" s="24" t="s">
        <v>3065</v>
      </c>
      <c r="R1766" s="24"/>
      <c r="S1766" s="24" t="s">
        <v>3052</v>
      </c>
      <c r="T1766" s="111"/>
      <c r="U1766" s="111"/>
    </row>
    <row r="1767" spans="1:90" s="116" customFormat="1" ht="38.25" x14ac:dyDescent="0.2">
      <c r="A1767" s="26" t="str">
        <f t="shared" si="437"/>
        <v>2</v>
      </c>
      <c r="B1767" s="26" t="str">
        <f t="shared" si="438"/>
        <v>2</v>
      </c>
      <c r="C1767" s="26" t="str">
        <f t="shared" si="439"/>
        <v>1</v>
      </c>
      <c r="D1767" s="26" t="str">
        <f t="shared" si="440"/>
        <v>4</v>
      </c>
      <c r="E1767" s="26" t="str">
        <f t="shared" si="441"/>
        <v>1</v>
      </c>
      <c r="F1767" s="26" t="str">
        <f t="shared" si="442"/>
        <v>02</v>
      </c>
      <c r="G1767" s="26" t="str">
        <f t="shared" si="429"/>
        <v>00</v>
      </c>
      <c r="H1767" s="47" t="s">
        <v>6031</v>
      </c>
      <c r="I1767" s="209" t="s">
        <v>6032</v>
      </c>
      <c r="J1767" s="38" t="s">
        <v>12056</v>
      </c>
      <c r="K1767" s="199" t="s">
        <v>69</v>
      </c>
      <c r="L1767" s="24" t="s">
        <v>3062</v>
      </c>
      <c r="M1767" s="24" t="s">
        <v>10953</v>
      </c>
      <c r="N1767" s="24" t="s">
        <v>3064</v>
      </c>
      <c r="O1767" s="24" t="s">
        <v>9300</v>
      </c>
      <c r="P1767" s="24" t="s">
        <v>3064</v>
      </c>
      <c r="Q1767" s="24" t="s">
        <v>3065</v>
      </c>
      <c r="R1767" s="24"/>
      <c r="S1767" s="24" t="s">
        <v>3052</v>
      </c>
      <c r="T1767" s="111"/>
      <c r="U1767" s="111"/>
    </row>
    <row r="1768" spans="1:90" s="116" customFormat="1" ht="25.5" x14ac:dyDescent="0.2">
      <c r="A1768" s="26" t="str">
        <f t="shared" si="437"/>
        <v>2</v>
      </c>
      <c r="B1768" s="26" t="str">
        <f t="shared" si="438"/>
        <v>2</v>
      </c>
      <c r="C1768" s="26" t="str">
        <f t="shared" si="439"/>
        <v>1</v>
      </c>
      <c r="D1768" s="26" t="str">
        <f t="shared" si="440"/>
        <v>4</v>
      </c>
      <c r="E1768" s="26" t="str">
        <f t="shared" si="441"/>
        <v>1</v>
      </c>
      <c r="F1768" s="26" t="str">
        <f t="shared" si="442"/>
        <v>03</v>
      </c>
      <c r="G1768" s="26" t="str">
        <f t="shared" si="429"/>
        <v>00</v>
      </c>
      <c r="H1768" s="47" t="s">
        <v>6033</v>
      </c>
      <c r="I1768" s="209" t="s">
        <v>6034</v>
      </c>
      <c r="J1768" s="38" t="s">
        <v>12057</v>
      </c>
      <c r="K1768" s="199" t="s">
        <v>69</v>
      </c>
      <c r="L1768" s="24" t="s">
        <v>3062</v>
      </c>
      <c r="M1768" s="24" t="s">
        <v>10953</v>
      </c>
      <c r="N1768" s="24" t="s">
        <v>3064</v>
      </c>
      <c r="O1768" s="24" t="s">
        <v>9300</v>
      </c>
      <c r="P1768" s="24" t="s">
        <v>3064</v>
      </c>
      <c r="Q1768" s="24" t="s">
        <v>3065</v>
      </c>
      <c r="R1768" s="24"/>
      <c r="S1768" s="24" t="s">
        <v>3062</v>
      </c>
      <c r="T1768" s="111"/>
      <c r="U1768" s="111"/>
    </row>
    <row r="1769" spans="1:90" s="116" customFormat="1" ht="51" x14ac:dyDescent="0.2">
      <c r="A1769" s="26" t="str">
        <f t="shared" si="437"/>
        <v>2</v>
      </c>
      <c r="B1769" s="26" t="str">
        <f t="shared" si="438"/>
        <v>2</v>
      </c>
      <c r="C1769" s="26" t="str">
        <f t="shared" si="439"/>
        <v>1</v>
      </c>
      <c r="D1769" s="26" t="str">
        <f t="shared" si="440"/>
        <v>4</v>
      </c>
      <c r="E1769" s="26" t="str">
        <f t="shared" si="441"/>
        <v>1</v>
      </c>
      <c r="F1769" s="26" t="str">
        <f t="shared" si="442"/>
        <v>99</v>
      </c>
      <c r="G1769" s="26" t="str">
        <f t="shared" si="429"/>
        <v>00</v>
      </c>
      <c r="H1769" s="47" t="s">
        <v>6035</v>
      </c>
      <c r="I1769" s="209" t="s">
        <v>4730</v>
      </c>
      <c r="J1769" s="38" t="s">
        <v>11993</v>
      </c>
      <c r="K1769" s="199" t="s">
        <v>69</v>
      </c>
      <c r="L1769" s="24" t="s">
        <v>3062</v>
      </c>
      <c r="M1769" s="24" t="s">
        <v>10953</v>
      </c>
      <c r="N1769" s="24" t="s">
        <v>3064</v>
      </c>
      <c r="O1769" s="24" t="s">
        <v>9300</v>
      </c>
      <c r="P1769" s="24" t="s">
        <v>3064</v>
      </c>
      <c r="Q1769" s="24" t="s">
        <v>3065</v>
      </c>
      <c r="R1769" s="24"/>
      <c r="S1769" s="24" t="s">
        <v>3052</v>
      </c>
      <c r="T1769" s="111"/>
      <c r="U1769" s="111"/>
    </row>
    <row r="1770" spans="1:90" s="116" customFormat="1" ht="102" x14ac:dyDescent="0.2">
      <c r="A1770" s="8" t="str">
        <f t="shared" si="437"/>
        <v>2</v>
      </c>
      <c r="B1770" s="8" t="str">
        <f t="shared" si="438"/>
        <v>2</v>
      </c>
      <c r="C1770" s="8" t="str">
        <f t="shared" si="439"/>
        <v>1</v>
      </c>
      <c r="D1770" s="8" t="str">
        <f t="shared" si="440"/>
        <v>4</v>
      </c>
      <c r="E1770" s="8" t="str">
        <f t="shared" si="441"/>
        <v>2</v>
      </c>
      <c r="F1770" s="8" t="str">
        <f t="shared" si="442"/>
        <v>00</v>
      </c>
      <c r="G1770" s="8" t="str">
        <f t="shared" si="429"/>
        <v>00</v>
      </c>
      <c r="H1770" s="8" t="s">
        <v>691</v>
      </c>
      <c r="I1770" s="8" t="s">
        <v>528</v>
      </c>
      <c r="J1770" s="213" t="s">
        <v>9543</v>
      </c>
      <c r="K1770" s="11" t="s">
        <v>69</v>
      </c>
      <c r="L1770" s="11" t="s">
        <v>3052</v>
      </c>
      <c r="M1770" s="11" t="s">
        <v>10953</v>
      </c>
      <c r="N1770" s="11"/>
      <c r="O1770" s="11"/>
      <c r="P1770" s="11"/>
      <c r="Q1770" s="11" t="s">
        <v>3072</v>
      </c>
      <c r="R1770" s="51"/>
      <c r="S1770" s="51" t="s">
        <v>3052</v>
      </c>
      <c r="T1770" s="111"/>
      <c r="U1770" s="111"/>
    </row>
    <row r="1771" spans="1:90" s="116" customFormat="1" ht="38.25" x14ac:dyDescent="0.2">
      <c r="A1771" s="26" t="str">
        <f t="shared" si="437"/>
        <v>2</v>
      </c>
      <c r="B1771" s="26" t="str">
        <f t="shared" si="438"/>
        <v>2</v>
      </c>
      <c r="C1771" s="26" t="str">
        <f t="shared" si="439"/>
        <v>1</v>
      </c>
      <c r="D1771" s="26" t="str">
        <f t="shared" si="440"/>
        <v>4</v>
      </c>
      <c r="E1771" s="26" t="str">
        <f t="shared" si="441"/>
        <v>2</v>
      </c>
      <c r="F1771" s="26" t="str">
        <f t="shared" si="442"/>
        <v>01</v>
      </c>
      <c r="G1771" s="26" t="str">
        <f t="shared" si="429"/>
        <v>00</v>
      </c>
      <c r="H1771" s="47" t="s">
        <v>6036</v>
      </c>
      <c r="I1771" s="47" t="s">
        <v>6037</v>
      </c>
      <c r="J1771" s="87" t="s">
        <v>10284</v>
      </c>
      <c r="K1771" s="24" t="s">
        <v>69</v>
      </c>
      <c r="L1771" s="24" t="s">
        <v>3062</v>
      </c>
      <c r="M1771" s="24" t="s">
        <v>10953</v>
      </c>
      <c r="N1771" s="24" t="s">
        <v>3064</v>
      </c>
      <c r="O1771" s="24" t="s">
        <v>9300</v>
      </c>
      <c r="P1771" s="24" t="s">
        <v>3064</v>
      </c>
      <c r="Q1771" s="24" t="s">
        <v>3065</v>
      </c>
      <c r="R1771" s="24"/>
      <c r="S1771" s="24" t="s">
        <v>3052</v>
      </c>
      <c r="T1771" s="111"/>
      <c r="U1771" s="111"/>
    </row>
    <row r="1772" spans="1:90" s="116" customFormat="1" ht="51" x14ac:dyDescent="0.2">
      <c r="A1772" s="26" t="str">
        <f t="shared" si="437"/>
        <v>2</v>
      </c>
      <c r="B1772" s="26" t="str">
        <f t="shared" si="438"/>
        <v>2</v>
      </c>
      <c r="C1772" s="26" t="str">
        <f t="shared" si="439"/>
        <v>1</v>
      </c>
      <c r="D1772" s="26" t="str">
        <f t="shared" si="440"/>
        <v>4</v>
      </c>
      <c r="E1772" s="26" t="str">
        <f t="shared" si="441"/>
        <v>2</v>
      </c>
      <c r="F1772" s="26" t="str">
        <f t="shared" si="442"/>
        <v>99</v>
      </c>
      <c r="G1772" s="26" t="str">
        <f t="shared" si="429"/>
        <v>00</v>
      </c>
      <c r="H1772" s="47" t="s">
        <v>6038</v>
      </c>
      <c r="I1772" s="47" t="s">
        <v>4730</v>
      </c>
      <c r="J1772" s="87" t="s">
        <v>11419</v>
      </c>
      <c r="K1772" s="24" t="s">
        <v>69</v>
      </c>
      <c r="L1772" s="24" t="s">
        <v>3062</v>
      </c>
      <c r="M1772" s="24" t="s">
        <v>10953</v>
      </c>
      <c r="N1772" s="24" t="s">
        <v>3064</v>
      </c>
      <c r="O1772" s="24" t="s">
        <v>9300</v>
      </c>
      <c r="P1772" s="24" t="s">
        <v>3064</v>
      </c>
      <c r="Q1772" s="24" t="s">
        <v>3065</v>
      </c>
      <c r="R1772" s="24"/>
      <c r="S1772" s="24" t="s">
        <v>3052</v>
      </c>
      <c r="T1772" s="111"/>
      <c r="U1772" s="111"/>
    </row>
    <row r="1773" spans="1:90" s="116" customFormat="1" ht="114.75" x14ac:dyDescent="0.2">
      <c r="A1773" s="8" t="str">
        <f t="shared" si="437"/>
        <v>2</v>
      </c>
      <c r="B1773" s="8" t="str">
        <f t="shared" si="438"/>
        <v>2</v>
      </c>
      <c r="C1773" s="8" t="str">
        <f t="shared" si="439"/>
        <v>1</v>
      </c>
      <c r="D1773" s="8" t="str">
        <f t="shared" si="440"/>
        <v>4</v>
      </c>
      <c r="E1773" s="8" t="str">
        <f t="shared" si="441"/>
        <v>3</v>
      </c>
      <c r="F1773" s="8" t="str">
        <f t="shared" si="442"/>
        <v>00</v>
      </c>
      <c r="G1773" s="8" t="str">
        <f t="shared" si="429"/>
        <v>00</v>
      </c>
      <c r="H1773" s="8" t="s">
        <v>692</v>
      </c>
      <c r="I1773" s="8" t="s">
        <v>530</v>
      </c>
      <c r="J1773" s="211" t="s">
        <v>4949</v>
      </c>
      <c r="K1773" s="11" t="s">
        <v>69</v>
      </c>
      <c r="L1773" s="11" t="s">
        <v>3052</v>
      </c>
      <c r="M1773" s="11" t="s">
        <v>10953</v>
      </c>
      <c r="N1773" s="11"/>
      <c r="O1773" s="11"/>
      <c r="P1773" s="11"/>
      <c r="Q1773" s="11" t="s">
        <v>3072</v>
      </c>
      <c r="R1773" s="51"/>
      <c r="S1773" s="51" t="s">
        <v>3052</v>
      </c>
      <c r="T1773" s="111"/>
      <c r="U1773" s="111"/>
    </row>
    <row r="1774" spans="1:90" s="116" customFormat="1" ht="38.25" x14ac:dyDescent="0.2">
      <c r="A1774" s="26" t="str">
        <f t="shared" si="437"/>
        <v>2</v>
      </c>
      <c r="B1774" s="26" t="str">
        <f t="shared" si="438"/>
        <v>2</v>
      </c>
      <c r="C1774" s="26" t="str">
        <f t="shared" si="439"/>
        <v>1</v>
      </c>
      <c r="D1774" s="26" t="str">
        <f t="shared" si="440"/>
        <v>4</v>
      </c>
      <c r="E1774" s="26" t="str">
        <f t="shared" si="441"/>
        <v>3</v>
      </c>
      <c r="F1774" s="26" t="str">
        <f t="shared" si="442"/>
        <v>01</v>
      </c>
      <c r="G1774" s="26" t="str">
        <f t="shared" ref="G1774:G1876" si="443">MID(H1774,14,2)</f>
        <v>00</v>
      </c>
      <c r="H1774" s="47" t="s">
        <v>6039</v>
      </c>
      <c r="I1774" s="209" t="s">
        <v>4716</v>
      </c>
      <c r="J1774" s="38" t="s">
        <v>12058</v>
      </c>
      <c r="K1774" s="199" t="s">
        <v>69</v>
      </c>
      <c r="L1774" s="24" t="s">
        <v>3062</v>
      </c>
      <c r="M1774" s="24" t="s">
        <v>10953</v>
      </c>
      <c r="N1774" s="24"/>
      <c r="O1774" s="24"/>
      <c r="P1774" s="24" t="s">
        <v>3064</v>
      </c>
      <c r="Q1774" s="24" t="s">
        <v>3072</v>
      </c>
      <c r="R1774" s="24"/>
      <c r="S1774" s="24" t="s">
        <v>3052</v>
      </c>
      <c r="T1774" s="111"/>
      <c r="U1774" s="111"/>
    </row>
    <row r="1775" spans="1:90" s="116" customFormat="1" ht="25.5" x14ac:dyDescent="0.2">
      <c r="A1775" s="26" t="str">
        <f t="shared" si="437"/>
        <v>2</v>
      </c>
      <c r="B1775" s="26" t="str">
        <f t="shared" si="438"/>
        <v>2</v>
      </c>
      <c r="C1775" s="26" t="str">
        <f t="shared" si="439"/>
        <v>1</v>
      </c>
      <c r="D1775" s="26" t="str">
        <f t="shared" si="440"/>
        <v>4</v>
      </c>
      <c r="E1775" s="26" t="str">
        <f t="shared" si="441"/>
        <v>3</v>
      </c>
      <c r="F1775" s="26" t="str">
        <f t="shared" si="442"/>
        <v>01</v>
      </c>
      <c r="G1775" s="26" t="str">
        <f t="shared" si="443"/>
        <v>01</v>
      </c>
      <c r="H1775" s="47" t="s">
        <v>6040</v>
      </c>
      <c r="I1775" s="209" t="s">
        <v>6041</v>
      </c>
      <c r="J1775" s="38" t="s">
        <v>11983</v>
      </c>
      <c r="K1775" s="199" t="s">
        <v>69</v>
      </c>
      <c r="L1775" s="24" t="s">
        <v>3062</v>
      </c>
      <c r="M1775" s="24" t="s">
        <v>10953</v>
      </c>
      <c r="N1775" s="24" t="s">
        <v>3064</v>
      </c>
      <c r="O1775" s="24" t="s">
        <v>9300</v>
      </c>
      <c r="P1775" s="24" t="s">
        <v>3064</v>
      </c>
      <c r="Q1775" s="24" t="s">
        <v>3065</v>
      </c>
      <c r="R1775" s="24"/>
      <c r="S1775" s="24" t="s">
        <v>3052</v>
      </c>
      <c r="T1775" s="111"/>
      <c r="U1775" s="111"/>
    </row>
    <row r="1776" spans="1:90" s="116" customFormat="1" ht="38.25" x14ac:dyDescent="0.2">
      <c r="A1776" s="26" t="str">
        <f t="shared" ref="A1776" si="444">MID(H1776,1,1)</f>
        <v>2</v>
      </c>
      <c r="B1776" s="26" t="str">
        <f t="shared" ref="B1776" si="445">MID(H1776,3,1)</f>
        <v>2</v>
      </c>
      <c r="C1776" s="26" t="str">
        <f t="shared" ref="C1776" si="446">MID(H1776,5,1)</f>
        <v>1</v>
      </c>
      <c r="D1776" s="26" t="str">
        <f t="shared" ref="D1776" si="447">MID(H1776,7,1)</f>
        <v>4</v>
      </c>
      <c r="E1776" s="26" t="str">
        <f t="shared" ref="E1776" si="448">MID(H1776,9,1)</f>
        <v>3</v>
      </c>
      <c r="F1776" s="26" t="str">
        <f t="shared" ref="F1776" si="449">MID(H1776,11,2)</f>
        <v>02</v>
      </c>
      <c r="G1776" s="26" t="str">
        <f t="shared" si="443"/>
        <v>00</v>
      </c>
      <c r="H1776" s="47" t="s">
        <v>12656</v>
      </c>
      <c r="I1776" s="209" t="s">
        <v>6032</v>
      </c>
      <c r="J1776" s="38" t="s">
        <v>12056</v>
      </c>
      <c r="K1776" s="199" t="s">
        <v>69</v>
      </c>
      <c r="L1776" s="24" t="s">
        <v>3062</v>
      </c>
      <c r="M1776" s="24" t="s">
        <v>10953</v>
      </c>
      <c r="N1776" s="24" t="s">
        <v>3064</v>
      </c>
      <c r="O1776" s="24" t="s">
        <v>9300</v>
      </c>
      <c r="P1776" s="24" t="s">
        <v>3064</v>
      </c>
      <c r="Q1776" s="24" t="s">
        <v>3065</v>
      </c>
      <c r="R1776" s="24"/>
      <c r="S1776" s="24" t="s">
        <v>3052</v>
      </c>
      <c r="T1776" s="111"/>
      <c r="U1776" s="111"/>
    </row>
    <row r="1777" spans="1:21" s="116" customFormat="1" ht="51" x14ac:dyDescent="0.2">
      <c r="A1777" s="26" t="str">
        <f t="shared" si="437"/>
        <v>2</v>
      </c>
      <c r="B1777" s="26" t="str">
        <f t="shared" si="438"/>
        <v>2</v>
      </c>
      <c r="C1777" s="26" t="str">
        <f t="shared" si="439"/>
        <v>1</v>
      </c>
      <c r="D1777" s="26" t="str">
        <f t="shared" si="440"/>
        <v>4</v>
      </c>
      <c r="E1777" s="26" t="str">
        <f t="shared" si="441"/>
        <v>3</v>
      </c>
      <c r="F1777" s="26" t="str">
        <f t="shared" si="442"/>
        <v>99</v>
      </c>
      <c r="G1777" s="26" t="str">
        <f t="shared" si="443"/>
        <v>00</v>
      </c>
      <c r="H1777" s="47" t="s">
        <v>6042</v>
      </c>
      <c r="I1777" s="209" t="s">
        <v>4730</v>
      </c>
      <c r="J1777" s="38" t="s">
        <v>11993</v>
      </c>
      <c r="K1777" s="199" t="s">
        <v>69</v>
      </c>
      <c r="L1777" s="24" t="s">
        <v>3062</v>
      </c>
      <c r="M1777" s="24" t="s">
        <v>10953</v>
      </c>
      <c r="N1777" s="24" t="s">
        <v>3064</v>
      </c>
      <c r="O1777" s="24" t="s">
        <v>9300</v>
      </c>
      <c r="P1777" s="24" t="s">
        <v>3064</v>
      </c>
      <c r="Q1777" s="24" t="s">
        <v>3065</v>
      </c>
      <c r="R1777" s="24"/>
      <c r="S1777" s="24" t="s">
        <v>3052</v>
      </c>
      <c r="T1777" s="111"/>
      <c r="U1777" s="111"/>
    </row>
    <row r="1778" spans="1:21" s="116" customFormat="1" ht="114.75" x14ac:dyDescent="0.2">
      <c r="A1778" s="8" t="str">
        <f t="shared" si="437"/>
        <v>2</v>
      </c>
      <c r="B1778" s="8" t="str">
        <f t="shared" si="438"/>
        <v>2</v>
      </c>
      <c r="C1778" s="8" t="str">
        <f t="shared" si="439"/>
        <v>1</v>
      </c>
      <c r="D1778" s="8" t="str">
        <f t="shared" si="440"/>
        <v>4</v>
      </c>
      <c r="E1778" s="8" t="str">
        <f t="shared" si="441"/>
        <v>4</v>
      </c>
      <c r="F1778" s="8" t="str">
        <f t="shared" si="442"/>
        <v>00</v>
      </c>
      <c r="G1778" s="8" t="str">
        <f t="shared" si="443"/>
        <v>00</v>
      </c>
      <c r="H1778" s="8" t="s">
        <v>693</v>
      </c>
      <c r="I1778" s="8" t="s">
        <v>533</v>
      </c>
      <c r="J1778" s="213" t="s">
        <v>4950</v>
      </c>
      <c r="K1778" s="11" t="s">
        <v>69</v>
      </c>
      <c r="L1778" s="11" t="s">
        <v>3052</v>
      </c>
      <c r="M1778" s="11" t="s">
        <v>10953</v>
      </c>
      <c r="N1778" s="11"/>
      <c r="O1778" s="11"/>
      <c r="P1778" s="11"/>
      <c r="Q1778" s="11" t="s">
        <v>3072</v>
      </c>
      <c r="R1778" s="51"/>
      <c r="S1778" s="51" t="s">
        <v>3052</v>
      </c>
      <c r="T1778" s="111"/>
      <c r="U1778" s="111"/>
    </row>
    <row r="1779" spans="1:21" s="177" customFormat="1" ht="38.25" x14ac:dyDescent="0.2">
      <c r="A1779" s="171" t="str">
        <f>MID(H1779,1,1)</f>
        <v>2</v>
      </c>
      <c r="B1779" s="171" t="str">
        <f>MID(H1779,3,1)</f>
        <v>2</v>
      </c>
      <c r="C1779" s="171" t="str">
        <f>MID(H1779,5,1)</f>
        <v>1</v>
      </c>
      <c r="D1779" s="171" t="str">
        <f>MID(H1779,7,1)</f>
        <v>4</v>
      </c>
      <c r="E1779" s="171" t="str">
        <f>MID(H1779,9,1)</f>
        <v>4</v>
      </c>
      <c r="F1779" s="171" t="str">
        <f>MID(H1779,11,2)</f>
        <v>01</v>
      </c>
      <c r="G1779" s="171" t="str">
        <f>MID(H1779,14,2)</f>
        <v>00</v>
      </c>
      <c r="H1779" s="171" t="s">
        <v>10329</v>
      </c>
      <c r="I1779" s="171" t="s">
        <v>4716</v>
      </c>
      <c r="J1779" s="189" t="s">
        <v>9544</v>
      </c>
      <c r="K1779" s="171" t="s">
        <v>69</v>
      </c>
      <c r="L1779" s="171" t="s">
        <v>3062</v>
      </c>
      <c r="M1779" s="174" t="s">
        <v>10954</v>
      </c>
      <c r="N1779" s="174"/>
      <c r="O1779" s="174"/>
      <c r="P1779" s="174" t="s">
        <v>3064</v>
      </c>
      <c r="Q1779" s="174" t="s">
        <v>3072</v>
      </c>
      <c r="R1779" s="174"/>
      <c r="S1779" s="174" t="s">
        <v>3052</v>
      </c>
      <c r="T1779" s="176"/>
      <c r="U1779" s="176"/>
    </row>
    <row r="1780" spans="1:21" s="177" customFormat="1" ht="38.25" x14ac:dyDescent="0.2">
      <c r="A1780" s="171" t="str">
        <f>MID(H1780,1,1)</f>
        <v>2</v>
      </c>
      <c r="B1780" s="171" t="str">
        <f>MID(H1780,3,1)</f>
        <v>2</v>
      </c>
      <c r="C1780" s="171" t="str">
        <f>MID(H1780,5,1)</f>
        <v>1</v>
      </c>
      <c r="D1780" s="171" t="str">
        <f>MID(H1780,7,1)</f>
        <v>4</v>
      </c>
      <c r="E1780" s="171" t="str">
        <f>MID(H1780,9,1)</f>
        <v>4</v>
      </c>
      <c r="F1780" s="171" t="str">
        <f>MID(H1780,11,2)</f>
        <v>01</v>
      </c>
      <c r="G1780" s="171" t="str">
        <f>MID(H1780,14,2)</f>
        <v>01</v>
      </c>
      <c r="H1780" s="171" t="s">
        <v>10330</v>
      </c>
      <c r="I1780" s="171" t="s">
        <v>6041</v>
      </c>
      <c r="J1780" s="189" t="s">
        <v>4719</v>
      </c>
      <c r="K1780" s="171" t="s">
        <v>69</v>
      </c>
      <c r="L1780" s="171" t="s">
        <v>3062</v>
      </c>
      <c r="M1780" s="174" t="s">
        <v>10954</v>
      </c>
      <c r="N1780" s="174" t="s">
        <v>3064</v>
      </c>
      <c r="O1780" s="174" t="s">
        <v>9300</v>
      </c>
      <c r="P1780" s="174" t="s">
        <v>3064</v>
      </c>
      <c r="Q1780" s="174" t="s">
        <v>3065</v>
      </c>
      <c r="R1780" s="174"/>
      <c r="S1780" s="174" t="s">
        <v>3052</v>
      </c>
      <c r="T1780" s="176"/>
      <c r="U1780" s="176"/>
    </row>
    <row r="1781" spans="1:21" s="116" customFormat="1" ht="51" x14ac:dyDescent="0.2">
      <c r="A1781" s="26" t="str">
        <f>MID(H1781,1,1)</f>
        <v>2</v>
      </c>
      <c r="B1781" s="26" t="str">
        <f>MID(H1781,3,1)</f>
        <v>2</v>
      </c>
      <c r="C1781" s="26" t="str">
        <f>MID(H1781,5,1)</f>
        <v>1</v>
      </c>
      <c r="D1781" s="26" t="str">
        <f>MID(H1781,7,1)</f>
        <v>4</v>
      </c>
      <c r="E1781" s="26" t="str">
        <f>MID(H1781,9,1)</f>
        <v>4</v>
      </c>
      <c r="F1781" s="26" t="str">
        <f>MID(H1781,11,2)</f>
        <v>99</v>
      </c>
      <c r="G1781" s="26" t="str">
        <f>MID(H1781,14,2)</f>
        <v>00</v>
      </c>
      <c r="H1781" s="47" t="s">
        <v>10331</v>
      </c>
      <c r="I1781" s="47" t="s">
        <v>4730</v>
      </c>
      <c r="J1781" s="128" t="s">
        <v>11993</v>
      </c>
      <c r="K1781" s="24" t="s">
        <v>69</v>
      </c>
      <c r="L1781" s="24" t="s">
        <v>3062</v>
      </c>
      <c r="M1781" s="24" t="s">
        <v>10953</v>
      </c>
      <c r="N1781" s="24" t="s">
        <v>3064</v>
      </c>
      <c r="O1781" s="24" t="s">
        <v>9300</v>
      </c>
      <c r="P1781" s="24" t="s">
        <v>3064</v>
      </c>
      <c r="Q1781" s="24" t="s">
        <v>3065</v>
      </c>
      <c r="R1781" s="24"/>
      <c r="S1781" s="24" t="s">
        <v>3052</v>
      </c>
      <c r="T1781" s="111"/>
      <c r="U1781" s="111"/>
    </row>
    <row r="1782" spans="1:21" s="116" customFormat="1" ht="114.75" x14ac:dyDescent="0.2">
      <c r="A1782" s="8" t="str">
        <f t="shared" si="437"/>
        <v>2</v>
      </c>
      <c r="B1782" s="8" t="str">
        <f t="shared" si="438"/>
        <v>2</v>
      </c>
      <c r="C1782" s="8" t="str">
        <f t="shared" si="439"/>
        <v>1</v>
      </c>
      <c r="D1782" s="8" t="str">
        <f t="shared" si="440"/>
        <v>4</v>
      </c>
      <c r="E1782" s="8" t="str">
        <f t="shared" si="441"/>
        <v>5</v>
      </c>
      <c r="F1782" s="8" t="str">
        <f t="shared" si="442"/>
        <v>00</v>
      </c>
      <c r="G1782" s="8" t="str">
        <f t="shared" si="443"/>
        <v>00</v>
      </c>
      <c r="H1782" s="8" t="s">
        <v>694</v>
      </c>
      <c r="I1782" s="8" t="s">
        <v>536</v>
      </c>
      <c r="J1782" s="121" t="s">
        <v>4951</v>
      </c>
      <c r="K1782" s="11" t="s">
        <v>69</v>
      </c>
      <c r="L1782" s="11" t="s">
        <v>3052</v>
      </c>
      <c r="M1782" s="11" t="s">
        <v>10953</v>
      </c>
      <c r="N1782" s="11"/>
      <c r="O1782" s="11"/>
      <c r="P1782" s="11"/>
      <c r="Q1782" s="11" t="s">
        <v>3072</v>
      </c>
      <c r="R1782" s="51"/>
      <c r="S1782" s="51" t="s">
        <v>3052</v>
      </c>
      <c r="T1782" s="111"/>
      <c r="U1782" s="111"/>
    </row>
    <row r="1783" spans="1:21" s="177" customFormat="1" ht="38.25" x14ac:dyDescent="0.2">
      <c r="A1783" s="171" t="str">
        <f t="shared" si="437"/>
        <v>2</v>
      </c>
      <c r="B1783" s="171" t="str">
        <f t="shared" si="438"/>
        <v>2</v>
      </c>
      <c r="C1783" s="171" t="str">
        <f t="shared" si="439"/>
        <v>1</v>
      </c>
      <c r="D1783" s="171" t="str">
        <f t="shared" si="440"/>
        <v>4</v>
      </c>
      <c r="E1783" s="171" t="str">
        <f t="shared" si="441"/>
        <v>5</v>
      </c>
      <c r="F1783" s="171" t="str">
        <f t="shared" si="442"/>
        <v>01</v>
      </c>
      <c r="G1783" s="171" t="str">
        <f t="shared" si="443"/>
        <v>00</v>
      </c>
      <c r="H1783" s="171" t="s">
        <v>10332</v>
      </c>
      <c r="I1783" s="171" t="s">
        <v>4716</v>
      </c>
      <c r="J1783" s="189" t="s">
        <v>9544</v>
      </c>
      <c r="K1783" s="171" t="s">
        <v>69</v>
      </c>
      <c r="L1783" s="171" t="s">
        <v>3062</v>
      </c>
      <c r="M1783" s="174" t="s">
        <v>10954</v>
      </c>
      <c r="N1783" s="174"/>
      <c r="O1783" s="174"/>
      <c r="P1783" s="174" t="s">
        <v>3064</v>
      </c>
      <c r="Q1783" s="174" t="s">
        <v>3072</v>
      </c>
      <c r="R1783" s="174"/>
      <c r="S1783" s="174" t="s">
        <v>3052</v>
      </c>
      <c r="T1783" s="176"/>
      <c r="U1783" s="176"/>
    </row>
    <row r="1784" spans="1:21" s="177" customFormat="1" ht="38.25" x14ac:dyDescent="0.2">
      <c r="A1784" s="171" t="str">
        <f t="shared" si="437"/>
        <v>2</v>
      </c>
      <c r="B1784" s="171" t="str">
        <f t="shared" si="438"/>
        <v>2</v>
      </c>
      <c r="C1784" s="171" t="str">
        <f t="shared" si="439"/>
        <v>1</v>
      </c>
      <c r="D1784" s="171" t="str">
        <f t="shared" si="440"/>
        <v>4</v>
      </c>
      <c r="E1784" s="171" t="str">
        <f t="shared" si="441"/>
        <v>5</v>
      </c>
      <c r="F1784" s="171" t="str">
        <f t="shared" si="442"/>
        <v>01</v>
      </c>
      <c r="G1784" s="171" t="str">
        <f t="shared" si="443"/>
        <v>01</v>
      </c>
      <c r="H1784" s="171" t="s">
        <v>10333</v>
      </c>
      <c r="I1784" s="171" t="s">
        <v>6041</v>
      </c>
      <c r="J1784" s="189" t="s">
        <v>4719</v>
      </c>
      <c r="K1784" s="171" t="s">
        <v>69</v>
      </c>
      <c r="L1784" s="171" t="s">
        <v>3062</v>
      </c>
      <c r="M1784" s="174" t="s">
        <v>10954</v>
      </c>
      <c r="N1784" s="174" t="s">
        <v>3064</v>
      </c>
      <c r="O1784" s="174" t="s">
        <v>9300</v>
      </c>
      <c r="P1784" s="174" t="s">
        <v>3064</v>
      </c>
      <c r="Q1784" s="174" t="s">
        <v>3065</v>
      </c>
      <c r="R1784" s="174"/>
      <c r="S1784" s="174" t="s">
        <v>3052</v>
      </c>
      <c r="T1784" s="176"/>
      <c r="U1784" s="176"/>
    </row>
    <row r="1785" spans="1:21" s="116" customFormat="1" ht="51" x14ac:dyDescent="0.2">
      <c r="A1785" s="26" t="str">
        <f t="shared" si="437"/>
        <v>2</v>
      </c>
      <c r="B1785" s="26" t="str">
        <f t="shared" si="438"/>
        <v>2</v>
      </c>
      <c r="C1785" s="26" t="str">
        <f t="shared" si="439"/>
        <v>1</v>
      </c>
      <c r="D1785" s="26" t="str">
        <f t="shared" si="440"/>
        <v>4</v>
      </c>
      <c r="E1785" s="26" t="str">
        <f t="shared" si="441"/>
        <v>5</v>
      </c>
      <c r="F1785" s="26" t="str">
        <f t="shared" si="442"/>
        <v>99</v>
      </c>
      <c r="G1785" s="26" t="str">
        <f t="shared" si="443"/>
        <v>00</v>
      </c>
      <c r="H1785" s="47" t="s">
        <v>10334</v>
      </c>
      <c r="I1785" s="47" t="s">
        <v>4730</v>
      </c>
      <c r="J1785" s="128" t="s">
        <v>11993</v>
      </c>
      <c r="K1785" s="24" t="s">
        <v>69</v>
      </c>
      <c r="L1785" s="24" t="s">
        <v>3062</v>
      </c>
      <c r="M1785" s="24" t="s">
        <v>10953</v>
      </c>
      <c r="N1785" s="24" t="s">
        <v>3064</v>
      </c>
      <c r="O1785" s="24" t="s">
        <v>9300</v>
      </c>
      <c r="P1785" s="24" t="s">
        <v>3064</v>
      </c>
      <c r="Q1785" s="24" t="s">
        <v>3065</v>
      </c>
      <c r="R1785" s="24"/>
      <c r="S1785" s="24" t="s">
        <v>3052</v>
      </c>
      <c r="T1785" s="111"/>
      <c r="U1785" s="111"/>
    </row>
    <row r="1786" spans="1:21" s="116" customFormat="1" ht="38.25" x14ac:dyDescent="0.2">
      <c r="A1786" s="6" t="str">
        <f t="shared" si="437"/>
        <v>2</v>
      </c>
      <c r="B1786" s="6" t="str">
        <f t="shared" si="438"/>
        <v>2</v>
      </c>
      <c r="C1786" s="6" t="str">
        <f t="shared" si="439"/>
        <v>2</v>
      </c>
      <c r="D1786" s="6" t="str">
        <f t="shared" si="440"/>
        <v>0</v>
      </c>
      <c r="E1786" s="6" t="str">
        <f t="shared" si="441"/>
        <v>0</v>
      </c>
      <c r="F1786" s="6" t="str">
        <f t="shared" si="442"/>
        <v>00</v>
      </c>
      <c r="G1786" s="6" t="str">
        <f t="shared" si="443"/>
        <v>00</v>
      </c>
      <c r="H1786" s="6" t="s">
        <v>695</v>
      </c>
      <c r="I1786" s="6" t="s">
        <v>4952</v>
      </c>
      <c r="J1786" s="119" t="s">
        <v>4953</v>
      </c>
      <c r="K1786" s="12" t="s">
        <v>69</v>
      </c>
      <c r="L1786" s="12" t="s">
        <v>3052</v>
      </c>
      <c r="M1786" s="12" t="s">
        <v>10953</v>
      </c>
      <c r="N1786" s="12"/>
      <c r="O1786" s="12"/>
      <c r="P1786" s="12"/>
      <c r="Q1786" s="12" t="s">
        <v>3072</v>
      </c>
      <c r="R1786" s="52"/>
      <c r="S1786" s="52" t="s">
        <v>3052</v>
      </c>
      <c r="T1786" s="111"/>
      <c r="U1786" s="111"/>
    </row>
    <row r="1787" spans="1:21" s="116" customFormat="1" ht="38.25" x14ac:dyDescent="0.2">
      <c r="A1787" s="7" t="str">
        <f t="shared" si="437"/>
        <v>2</v>
      </c>
      <c r="B1787" s="7" t="str">
        <f t="shared" si="438"/>
        <v>2</v>
      </c>
      <c r="C1787" s="7" t="str">
        <f t="shared" si="439"/>
        <v>2</v>
      </c>
      <c r="D1787" s="7" t="str">
        <f t="shared" si="440"/>
        <v>1</v>
      </c>
      <c r="E1787" s="7" t="str">
        <f t="shared" si="441"/>
        <v>0</v>
      </c>
      <c r="F1787" s="7" t="str">
        <f t="shared" si="442"/>
        <v>00</v>
      </c>
      <c r="G1787" s="7" t="str">
        <f t="shared" si="443"/>
        <v>00</v>
      </c>
      <c r="H1787" s="7" t="s">
        <v>696</v>
      </c>
      <c r="I1787" s="7" t="s">
        <v>4954</v>
      </c>
      <c r="J1787" s="120" t="s">
        <v>9545</v>
      </c>
      <c r="K1787" s="10" t="s">
        <v>69</v>
      </c>
      <c r="L1787" s="10" t="s">
        <v>3052</v>
      </c>
      <c r="M1787" s="10" t="s">
        <v>10953</v>
      </c>
      <c r="N1787" s="10"/>
      <c r="O1787" s="10"/>
      <c r="P1787" s="10"/>
      <c r="Q1787" s="10" t="s">
        <v>3072</v>
      </c>
      <c r="R1787" s="55"/>
      <c r="S1787" s="55" t="s">
        <v>3052</v>
      </c>
      <c r="T1787" s="111"/>
      <c r="U1787" s="111"/>
    </row>
    <row r="1788" spans="1:21" s="116" customFormat="1" ht="63.75" x14ac:dyDescent="0.2">
      <c r="A1788" s="8" t="str">
        <f t="shared" si="437"/>
        <v>2</v>
      </c>
      <c r="B1788" s="8" t="str">
        <f t="shared" si="438"/>
        <v>2</v>
      </c>
      <c r="C1788" s="8" t="str">
        <f t="shared" si="439"/>
        <v>2</v>
      </c>
      <c r="D1788" s="8" t="str">
        <f t="shared" si="440"/>
        <v>1</v>
      </c>
      <c r="E1788" s="8" t="str">
        <f t="shared" si="441"/>
        <v>1</v>
      </c>
      <c r="F1788" s="8" t="str">
        <f t="shared" si="442"/>
        <v>00</v>
      </c>
      <c r="G1788" s="8" t="str">
        <f t="shared" si="443"/>
        <v>00</v>
      </c>
      <c r="H1788" s="8" t="s">
        <v>697</v>
      </c>
      <c r="I1788" s="8" t="s">
        <v>4955</v>
      </c>
      <c r="J1788" s="121" t="s">
        <v>4956</v>
      </c>
      <c r="K1788" s="11" t="s">
        <v>69</v>
      </c>
      <c r="L1788" s="11" t="s">
        <v>3052</v>
      </c>
      <c r="M1788" s="11" t="s">
        <v>10953</v>
      </c>
      <c r="N1788" s="11"/>
      <c r="O1788" s="11"/>
      <c r="P1788" s="11"/>
      <c r="Q1788" s="11" t="s">
        <v>3072</v>
      </c>
      <c r="R1788" s="51"/>
      <c r="S1788" s="51" t="s">
        <v>3052</v>
      </c>
      <c r="T1788" s="111"/>
      <c r="U1788" s="111"/>
    </row>
    <row r="1789" spans="1:21" s="116" customFormat="1" ht="25.5" x14ac:dyDescent="0.2">
      <c r="A1789" s="26" t="str">
        <f t="shared" si="437"/>
        <v>2</v>
      </c>
      <c r="B1789" s="26" t="str">
        <f t="shared" si="438"/>
        <v>2</v>
      </c>
      <c r="C1789" s="26" t="str">
        <f t="shared" si="439"/>
        <v>2</v>
      </c>
      <c r="D1789" s="26" t="str">
        <f t="shared" si="440"/>
        <v>1</v>
      </c>
      <c r="E1789" s="26" t="str">
        <f t="shared" si="441"/>
        <v>1</v>
      </c>
      <c r="F1789" s="26" t="str">
        <f t="shared" si="442"/>
        <v>01</v>
      </c>
      <c r="G1789" s="26" t="str">
        <f t="shared" si="443"/>
        <v>00</v>
      </c>
      <c r="H1789" s="26" t="s">
        <v>6043</v>
      </c>
      <c r="I1789" s="26" t="s">
        <v>4251</v>
      </c>
      <c r="J1789" s="122" t="s">
        <v>4252</v>
      </c>
      <c r="K1789" s="24" t="s">
        <v>69</v>
      </c>
      <c r="L1789" s="24" t="s">
        <v>3062</v>
      </c>
      <c r="M1789" s="24" t="s">
        <v>10953</v>
      </c>
      <c r="N1789" s="24"/>
      <c r="O1789" s="24"/>
      <c r="P1789" s="24" t="s">
        <v>3064</v>
      </c>
      <c r="Q1789" s="24" t="s">
        <v>3072</v>
      </c>
      <c r="R1789" s="24" t="s">
        <v>3066</v>
      </c>
      <c r="S1789" s="24" t="s">
        <v>3052</v>
      </c>
      <c r="T1789" s="111"/>
      <c r="U1789" s="111"/>
    </row>
    <row r="1790" spans="1:21" s="116" customFormat="1" ht="25.5" x14ac:dyDescent="0.2">
      <c r="A1790" s="26" t="str">
        <f t="shared" si="437"/>
        <v>2</v>
      </c>
      <c r="B1790" s="26" t="str">
        <f t="shared" si="438"/>
        <v>2</v>
      </c>
      <c r="C1790" s="26" t="str">
        <f t="shared" si="439"/>
        <v>2</v>
      </c>
      <c r="D1790" s="26" t="str">
        <f t="shared" si="440"/>
        <v>1</v>
      </c>
      <c r="E1790" s="26" t="str">
        <f t="shared" si="441"/>
        <v>1</v>
      </c>
      <c r="F1790" s="26" t="str">
        <f t="shared" si="442"/>
        <v>01</v>
      </c>
      <c r="G1790" s="26" t="str">
        <f t="shared" si="443"/>
        <v>01</v>
      </c>
      <c r="H1790" s="26" t="s">
        <v>6044</v>
      </c>
      <c r="I1790" s="26" t="s">
        <v>4253</v>
      </c>
      <c r="J1790" s="122" t="s">
        <v>9506</v>
      </c>
      <c r="K1790" s="24" t="s">
        <v>69</v>
      </c>
      <c r="L1790" s="24" t="s">
        <v>3062</v>
      </c>
      <c r="M1790" s="24" t="s">
        <v>10953</v>
      </c>
      <c r="N1790" s="24" t="s">
        <v>3063</v>
      </c>
      <c r="O1790" s="24" t="s">
        <v>9300</v>
      </c>
      <c r="P1790" s="24" t="s">
        <v>3064</v>
      </c>
      <c r="Q1790" s="24" t="s">
        <v>3065</v>
      </c>
      <c r="R1790" s="24" t="s">
        <v>3066</v>
      </c>
      <c r="S1790" s="24" t="s">
        <v>3052</v>
      </c>
      <c r="T1790" s="111"/>
      <c r="U1790" s="111"/>
    </row>
    <row r="1791" spans="1:21" s="116" customFormat="1" x14ac:dyDescent="0.2">
      <c r="A1791" s="26" t="str">
        <f t="shared" si="437"/>
        <v>2</v>
      </c>
      <c r="B1791" s="26" t="str">
        <f t="shared" si="438"/>
        <v>2</v>
      </c>
      <c r="C1791" s="26" t="str">
        <f t="shared" si="439"/>
        <v>2</v>
      </c>
      <c r="D1791" s="26" t="str">
        <f t="shared" si="440"/>
        <v>1</v>
      </c>
      <c r="E1791" s="26" t="str">
        <f t="shared" si="441"/>
        <v>1</v>
      </c>
      <c r="F1791" s="26" t="str">
        <f t="shared" si="442"/>
        <v>01</v>
      </c>
      <c r="G1791" s="26" t="str">
        <f t="shared" si="443"/>
        <v>02</v>
      </c>
      <c r="H1791" s="26" t="s">
        <v>6045</v>
      </c>
      <c r="I1791" s="26" t="s">
        <v>4254</v>
      </c>
      <c r="J1791" s="122" t="s">
        <v>4255</v>
      </c>
      <c r="K1791" s="24" t="s">
        <v>6</v>
      </c>
      <c r="L1791" s="24" t="s">
        <v>3062</v>
      </c>
      <c r="M1791" s="24" t="s">
        <v>10953</v>
      </c>
      <c r="N1791" s="24" t="s">
        <v>3063</v>
      </c>
      <c r="O1791" s="24" t="s">
        <v>9300</v>
      </c>
      <c r="P1791" s="24" t="s">
        <v>3064</v>
      </c>
      <c r="Q1791" s="24" t="s">
        <v>3065</v>
      </c>
      <c r="R1791" s="24" t="s">
        <v>3066</v>
      </c>
      <c r="S1791" s="24" t="s">
        <v>3052</v>
      </c>
      <c r="T1791" s="111"/>
      <c r="U1791" s="111"/>
    </row>
    <row r="1792" spans="1:21" s="116" customFormat="1" ht="25.5" x14ac:dyDescent="0.2">
      <c r="A1792" s="26" t="str">
        <f t="shared" si="437"/>
        <v>2</v>
      </c>
      <c r="B1792" s="26" t="str">
        <f t="shared" si="438"/>
        <v>2</v>
      </c>
      <c r="C1792" s="26" t="str">
        <f t="shared" si="439"/>
        <v>2</v>
      </c>
      <c r="D1792" s="26" t="str">
        <f t="shared" si="440"/>
        <v>1</v>
      </c>
      <c r="E1792" s="26" t="str">
        <f t="shared" si="441"/>
        <v>1</v>
      </c>
      <c r="F1792" s="26" t="str">
        <f t="shared" si="442"/>
        <v>01</v>
      </c>
      <c r="G1792" s="26" t="str">
        <f t="shared" si="443"/>
        <v>98</v>
      </c>
      <c r="H1792" s="26" t="s">
        <v>6046</v>
      </c>
      <c r="I1792" s="26" t="s">
        <v>4256</v>
      </c>
      <c r="J1792" s="122" t="s">
        <v>9507</v>
      </c>
      <c r="K1792" s="24" t="s">
        <v>69</v>
      </c>
      <c r="L1792" s="24" t="s">
        <v>3062</v>
      </c>
      <c r="M1792" s="24" t="s">
        <v>10953</v>
      </c>
      <c r="N1792" s="24" t="s">
        <v>3063</v>
      </c>
      <c r="O1792" s="24" t="s">
        <v>9300</v>
      </c>
      <c r="P1792" s="24" t="s">
        <v>3064</v>
      </c>
      <c r="Q1792" s="24" t="s">
        <v>3065</v>
      </c>
      <c r="R1792" s="24" t="s">
        <v>3066</v>
      </c>
      <c r="S1792" s="24" t="s">
        <v>3052</v>
      </c>
      <c r="T1792" s="111"/>
      <c r="U1792" s="111"/>
    </row>
    <row r="1793" spans="1:21" s="116" customFormat="1" ht="25.5" x14ac:dyDescent="0.2">
      <c r="A1793" s="26" t="str">
        <f t="shared" si="437"/>
        <v>2</v>
      </c>
      <c r="B1793" s="26" t="str">
        <f t="shared" si="438"/>
        <v>2</v>
      </c>
      <c r="C1793" s="26" t="str">
        <f t="shared" si="439"/>
        <v>2</v>
      </c>
      <c r="D1793" s="26" t="str">
        <f t="shared" si="440"/>
        <v>1</v>
      </c>
      <c r="E1793" s="26" t="str">
        <f t="shared" si="441"/>
        <v>1</v>
      </c>
      <c r="F1793" s="26" t="str">
        <f t="shared" si="442"/>
        <v>02</v>
      </c>
      <c r="G1793" s="26" t="str">
        <f t="shared" si="443"/>
        <v>00</v>
      </c>
      <c r="H1793" s="26" t="s">
        <v>6047</v>
      </c>
      <c r="I1793" s="26" t="s">
        <v>4257</v>
      </c>
      <c r="J1793" s="122" t="s">
        <v>4258</v>
      </c>
      <c r="K1793" s="24" t="s">
        <v>69</v>
      </c>
      <c r="L1793" s="24" t="s">
        <v>3062</v>
      </c>
      <c r="M1793" s="24" t="s">
        <v>10953</v>
      </c>
      <c r="N1793" s="24"/>
      <c r="O1793" s="24"/>
      <c r="P1793" s="24" t="s">
        <v>3064</v>
      </c>
      <c r="Q1793" s="24" t="s">
        <v>3072</v>
      </c>
      <c r="R1793" s="24" t="s">
        <v>3066</v>
      </c>
      <c r="S1793" s="24" t="s">
        <v>3052</v>
      </c>
      <c r="T1793" s="111"/>
      <c r="U1793" s="111"/>
    </row>
    <row r="1794" spans="1:21" s="116" customFormat="1" ht="25.5" x14ac:dyDescent="0.2">
      <c r="A1794" s="26" t="str">
        <f t="shared" si="437"/>
        <v>2</v>
      </c>
      <c r="B1794" s="26" t="str">
        <f t="shared" si="438"/>
        <v>2</v>
      </c>
      <c r="C1794" s="26" t="str">
        <f t="shared" si="439"/>
        <v>2</v>
      </c>
      <c r="D1794" s="26" t="str">
        <f t="shared" si="440"/>
        <v>1</v>
      </c>
      <c r="E1794" s="26" t="str">
        <f t="shared" si="441"/>
        <v>1</v>
      </c>
      <c r="F1794" s="26" t="str">
        <f t="shared" si="442"/>
        <v>02</v>
      </c>
      <c r="G1794" s="26" t="str">
        <f t="shared" si="443"/>
        <v>98</v>
      </c>
      <c r="H1794" s="26" t="s">
        <v>6048</v>
      </c>
      <c r="I1794" s="26" t="s">
        <v>4259</v>
      </c>
      <c r="J1794" s="122" t="s">
        <v>4260</v>
      </c>
      <c r="K1794" s="24" t="s">
        <v>69</v>
      </c>
      <c r="L1794" s="24" t="s">
        <v>3062</v>
      </c>
      <c r="M1794" s="24" t="s">
        <v>10953</v>
      </c>
      <c r="N1794" s="24" t="s">
        <v>3063</v>
      </c>
      <c r="O1794" s="24" t="s">
        <v>9300</v>
      </c>
      <c r="P1794" s="24" t="s">
        <v>3064</v>
      </c>
      <c r="Q1794" s="24" t="s">
        <v>3065</v>
      </c>
      <c r="R1794" s="24" t="s">
        <v>3066</v>
      </c>
      <c r="S1794" s="24" t="s">
        <v>3052</v>
      </c>
      <c r="T1794" s="111"/>
      <c r="U1794" s="111"/>
    </row>
    <row r="1795" spans="1:21" s="116" customFormat="1" ht="25.5" x14ac:dyDescent="0.2">
      <c r="A1795" s="26" t="str">
        <f t="shared" si="437"/>
        <v>2</v>
      </c>
      <c r="B1795" s="26" t="str">
        <f t="shared" si="438"/>
        <v>2</v>
      </c>
      <c r="C1795" s="26" t="str">
        <f t="shared" si="439"/>
        <v>2</v>
      </c>
      <c r="D1795" s="26" t="str">
        <f t="shared" si="440"/>
        <v>1</v>
      </c>
      <c r="E1795" s="26" t="str">
        <f t="shared" si="441"/>
        <v>1</v>
      </c>
      <c r="F1795" s="26" t="str">
        <f t="shared" si="442"/>
        <v>03</v>
      </c>
      <c r="G1795" s="26" t="str">
        <f t="shared" si="443"/>
        <v>00</v>
      </c>
      <c r="H1795" s="26" t="s">
        <v>10197</v>
      </c>
      <c r="I1795" s="26" t="s">
        <v>10013</v>
      </c>
      <c r="J1795" s="122" t="s">
        <v>10014</v>
      </c>
      <c r="K1795" s="24" t="s">
        <v>69</v>
      </c>
      <c r="L1795" s="24" t="s">
        <v>3062</v>
      </c>
      <c r="M1795" s="24" t="s">
        <v>10953</v>
      </c>
      <c r="N1795" s="24" t="s">
        <v>3064</v>
      </c>
      <c r="O1795" s="24" t="s">
        <v>9300</v>
      </c>
      <c r="P1795" s="24" t="s">
        <v>3064</v>
      </c>
      <c r="Q1795" s="24" t="s">
        <v>3072</v>
      </c>
      <c r="R1795" s="24" t="s">
        <v>10004</v>
      </c>
      <c r="S1795" s="24" t="s">
        <v>3052</v>
      </c>
      <c r="T1795" s="111"/>
      <c r="U1795" s="111"/>
    </row>
    <row r="1796" spans="1:21" s="144" customFormat="1" ht="63.75" x14ac:dyDescent="0.2">
      <c r="A1796" s="49" t="str">
        <f t="shared" ref="A1796:A1800" si="450">MID(H1796,1,1)</f>
        <v>2</v>
      </c>
      <c r="B1796" s="49" t="str">
        <f t="shared" ref="B1796:B1800" si="451">MID(H1796,3,1)</f>
        <v>2</v>
      </c>
      <c r="C1796" s="49" t="str">
        <f t="shared" ref="C1796:C1800" si="452">MID(H1796,5,1)</f>
        <v>2</v>
      </c>
      <c r="D1796" s="49" t="str">
        <f t="shared" ref="D1796:D1800" si="453">MID(H1796,7,1)</f>
        <v>1</v>
      </c>
      <c r="E1796" s="49" t="str">
        <f t="shared" ref="E1796:E1800" si="454">MID(H1796,9,1)</f>
        <v>2</v>
      </c>
      <c r="F1796" s="49" t="str">
        <f t="shared" ref="F1796:F1800" si="455">MID(H1796,11,2)</f>
        <v>00</v>
      </c>
      <c r="G1796" s="49" t="str">
        <f t="shared" ref="G1796:G1800" si="456">MID(H1796,14,2)</f>
        <v>00</v>
      </c>
      <c r="H1796" s="49" t="s">
        <v>10955</v>
      </c>
      <c r="I1796" s="49" t="s">
        <v>10958</v>
      </c>
      <c r="J1796" s="180" t="s">
        <v>4956</v>
      </c>
      <c r="K1796" s="49" t="s">
        <v>69</v>
      </c>
      <c r="L1796" s="49" t="s">
        <v>3052</v>
      </c>
      <c r="M1796" s="49" t="s">
        <v>10953</v>
      </c>
      <c r="N1796" s="49"/>
      <c r="O1796" s="49"/>
      <c r="P1796" s="49"/>
      <c r="Q1796" s="49" t="s">
        <v>3072</v>
      </c>
      <c r="R1796" s="181"/>
      <c r="S1796" s="181" t="s">
        <v>3052</v>
      </c>
      <c r="T1796" s="182"/>
      <c r="U1796" s="182"/>
    </row>
    <row r="1797" spans="1:21" s="116" customFormat="1" ht="25.5" x14ac:dyDescent="0.2">
      <c r="A1797" s="26" t="str">
        <f t="shared" si="450"/>
        <v>2</v>
      </c>
      <c r="B1797" s="26" t="str">
        <f t="shared" si="451"/>
        <v>2</v>
      </c>
      <c r="C1797" s="26" t="str">
        <f t="shared" si="452"/>
        <v>2</v>
      </c>
      <c r="D1797" s="26" t="str">
        <f t="shared" si="453"/>
        <v>1</v>
      </c>
      <c r="E1797" s="26" t="str">
        <f t="shared" si="454"/>
        <v>2</v>
      </c>
      <c r="F1797" s="26" t="str">
        <f t="shared" si="455"/>
        <v>01</v>
      </c>
      <c r="G1797" s="26" t="str">
        <f t="shared" si="456"/>
        <v>00</v>
      </c>
      <c r="H1797" s="26" t="s">
        <v>10956</v>
      </c>
      <c r="I1797" s="26" t="s">
        <v>4251</v>
      </c>
      <c r="J1797" s="122" t="s">
        <v>4252</v>
      </c>
      <c r="K1797" s="24" t="s">
        <v>69</v>
      </c>
      <c r="L1797" s="24" t="s">
        <v>3062</v>
      </c>
      <c r="M1797" s="24" t="s">
        <v>10953</v>
      </c>
      <c r="N1797" s="24" t="s">
        <v>3063</v>
      </c>
      <c r="O1797" s="24" t="s">
        <v>9300</v>
      </c>
      <c r="P1797" s="24" t="s">
        <v>3064</v>
      </c>
      <c r="Q1797" s="24" t="s">
        <v>3072</v>
      </c>
      <c r="R1797" s="24"/>
      <c r="S1797" s="24" t="s">
        <v>3052</v>
      </c>
      <c r="T1797" s="111"/>
      <c r="U1797" s="111"/>
    </row>
    <row r="1798" spans="1:21" s="116" customFormat="1" ht="25.5" x14ac:dyDescent="0.2">
      <c r="A1798" s="26" t="str">
        <f t="shared" ref="A1798" si="457">MID(H1798,1,1)</f>
        <v>2</v>
      </c>
      <c r="B1798" s="26" t="str">
        <f t="shared" ref="B1798" si="458">MID(H1798,3,1)</f>
        <v>2</v>
      </c>
      <c r="C1798" s="26" t="str">
        <f t="shared" ref="C1798" si="459">MID(H1798,5,1)</f>
        <v>2</v>
      </c>
      <c r="D1798" s="26" t="str">
        <f t="shared" ref="D1798" si="460">MID(H1798,7,1)</f>
        <v>1</v>
      </c>
      <c r="E1798" s="26" t="str">
        <f t="shared" ref="E1798" si="461">MID(H1798,9,1)</f>
        <v>2</v>
      </c>
      <c r="F1798" s="26" t="str">
        <f t="shared" ref="F1798" si="462">MID(H1798,11,2)</f>
        <v>02</v>
      </c>
      <c r="G1798" s="26" t="str">
        <f t="shared" ref="G1798" si="463">MID(H1798,14,2)</f>
        <v>00</v>
      </c>
      <c r="H1798" s="26" t="s">
        <v>10957</v>
      </c>
      <c r="I1798" s="26" t="s">
        <v>4257</v>
      </c>
      <c r="J1798" s="122" t="s">
        <v>4258</v>
      </c>
      <c r="K1798" s="24" t="s">
        <v>69</v>
      </c>
      <c r="L1798" s="24" t="s">
        <v>3062</v>
      </c>
      <c r="M1798" s="24" t="s">
        <v>10953</v>
      </c>
      <c r="N1798" s="24" t="s">
        <v>3063</v>
      </c>
      <c r="O1798" s="24" t="s">
        <v>9300</v>
      </c>
      <c r="P1798" s="24" t="s">
        <v>3064</v>
      </c>
      <c r="Q1798" s="24" t="s">
        <v>3072</v>
      </c>
      <c r="R1798" s="24"/>
      <c r="S1798" s="24" t="s">
        <v>3052</v>
      </c>
      <c r="T1798" s="111"/>
      <c r="U1798" s="111"/>
    </row>
    <row r="1799" spans="1:21" s="116" customFormat="1" ht="25.5" x14ac:dyDescent="0.2">
      <c r="A1799" s="26" t="str">
        <f>MID(H1799,1,1)</f>
        <v>2</v>
      </c>
      <c r="B1799" s="26" t="str">
        <f>MID(H1799,3,1)</f>
        <v>2</v>
      </c>
      <c r="C1799" s="26" t="str">
        <f>MID(H1799,5,1)</f>
        <v>2</v>
      </c>
      <c r="D1799" s="26" t="str">
        <f>MID(H1799,7,1)</f>
        <v>1</v>
      </c>
      <c r="E1799" s="26" t="str">
        <f>MID(H1799,9,1)</f>
        <v>2</v>
      </c>
      <c r="F1799" s="26" t="str">
        <f>MID(H1799,11,2)</f>
        <v>02</v>
      </c>
      <c r="G1799" s="26" t="str">
        <f>MID(H1799,14,2)</f>
        <v>01</v>
      </c>
      <c r="H1799" s="26" t="s">
        <v>12662</v>
      </c>
      <c r="I1799" s="26" t="s">
        <v>11020</v>
      </c>
      <c r="J1799" s="122" t="s">
        <v>11102</v>
      </c>
      <c r="K1799" s="24" t="s">
        <v>69</v>
      </c>
      <c r="L1799" s="24" t="s">
        <v>3062</v>
      </c>
      <c r="M1799" s="24" t="s">
        <v>10953</v>
      </c>
      <c r="N1799" s="24" t="s">
        <v>3063</v>
      </c>
      <c r="O1799" s="24" t="s">
        <v>9300</v>
      </c>
      <c r="P1799" s="24" t="s">
        <v>3064</v>
      </c>
      <c r="Q1799" s="24" t="s">
        <v>3065</v>
      </c>
      <c r="R1799" s="24"/>
      <c r="S1799" s="24" t="s">
        <v>3052</v>
      </c>
      <c r="T1799" s="111"/>
      <c r="U1799" s="111"/>
    </row>
    <row r="1800" spans="1:21" s="116" customFormat="1" ht="25.5" x14ac:dyDescent="0.2">
      <c r="A1800" s="26" t="str">
        <f t="shared" si="450"/>
        <v>2</v>
      </c>
      <c r="B1800" s="26" t="str">
        <f t="shared" si="451"/>
        <v>2</v>
      </c>
      <c r="C1800" s="26" t="str">
        <f t="shared" si="452"/>
        <v>2</v>
      </c>
      <c r="D1800" s="26" t="str">
        <f t="shared" si="453"/>
        <v>1</v>
      </c>
      <c r="E1800" s="26" t="str">
        <f t="shared" si="454"/>
        <v>2</v>
      </c>
      <c r="F1800" s="26" t="str">
        <f t="shared" si="455"/>
        <v>99</v>
      </c>
      <c r="G1800" s="26" t="str">
        <f t="shared" si="456"/>
        <v>00</v>
      </c>
      <c r="H1800" s="26" t="s">
        <v>11101</v>
      </c>
      <c r="I1800" s="47" t="s">
        <v>10013</v>
      </c>
      <c r="J1800" s="87" t="s">
        <v>10014</v>
      </c>
      <c r="K1800" s="24" t="s">
        <v>69</v>
      </c>
      <c r="L1800" s="24" t="s">
        <v>3062</v>
      </c>
      <c r="M1800" s="24" t="s">
        <v>10953</v>
      </c>
      <c r="N1800" s="24" t="s">
        <v>3064</v>
      </c>
      <c r="O1800" s="24" t="s">
        <v>9300</v>
      </c>
      <c r="P1800" s="24" t="s">
        <v>3064</v>
      </c>
      <c r="Q1800" s="24" t="s">
        <v>3072</v>
      </c>
      <c r="R1800" s="24"/>
      <c r="S1800" s="24" t="s">
        <v>3052</v>
      </c>
      <c r="T1800" s="111"/>
      <c r="U1800" s="111"/>
    </row>
    <row r="1801" spans="1:21" s="116" customFormat="1" ht="76.5" x14ac:dyDescent="0.2">
      <c r="A1801" s="8" t="str">
        <f t="shared" si="437"/>
        <v>2</v>
      </c>
      <c r="B1801" s="8" t="str">
        <f t="shared" si="438"/>
        <v>2</v>
      </c>
      <c r="C1801" s="8" t="str">
        <f t="shared" si="439"/>
        <v>2</v>
      </c>
      <c r="D1801" s="8" t="str">
        <f t="shared" si="440"/>
        <v>1</v>
      </c>
      <c r="E1801" s="8" t="str">
        <f t="shared" si="441"/>
        <v>3</v>
      </c>
      <c r="F1801" s="8" t="str">
        <f t="shared" si="442"/>
        <v>00</v>
      </c>
      <c r="G1801" s="8" t="str">
        <f t="shared" si="443"/>
        <v>00</v>
      </c>
      <c r="H1801" s="8" t="s">
        <v>698</v>
      </c>
      <c r="I1801" s="8" t="s">
        <v>4957</v>
      </c>
      <c r="J1801" s="121" t="s">
        <v>4958</v>
      </c>
      <c r="K1801" s="11" t="s">
        <v>69</v>
      </c>
      <c r="L1801" s="11" t="s">
        <v>3052</v>
      </c>
      <c r="M1801" s="11" t="s">
        <v>10953</v>
      </c>
      <c r="N1801" s="11"/>
      <c r="O1801" s="11"/>
      <c r="P1801" s="11"/>
      <c r="Q1801" s="11" t="s">
        <v>3072</v>
      </c>
      <c r="R1801" s="51"/>
      <c r="S1801" s="51" t="s">
        <v>3052</v>
      </c>
      <c r="T1801" s="111"/>
      <c r="U1801" s="111"/>
    </row>
    <row r="1802" spans="1:21" s="116" customFormat="1" ht="25.5" x14ac:dyDescent="0.2">
      <c r="A1802" s="26" t="str">
        <f t="shared" ref="A1802:A1813" si="464">MID(H1802,1,1)</f>
        <v>2</v>
      </c>
      <c r="B1802" s="26" t="str">
        <f t="shared" ref="B1802:B1813" si="465">MID(H1802,3,1)</f>
        <v>2</v>
      </c>
      <c r="C1802" s="26" t="str">
        <f t="shared" ref="C1802:C1813" si="466">MID(H1802,5,1)</f>
        <v>2</v>
      </c>
      <c r="D1802" s="26" t="str">
        <f t="shared" ref="D1802:D1813" si="467">MID(H1802,7,1)</f>
        <v>1</v>
      </c>
      <c r="E1802" s="26" t="str">
        <f t="shared" ref="E1802:E1813" si="468">MID(H1802,9,1)</f>
        <v>3</v>
      </c>
      <c r="F1802" s="26" t="str">
        <f t="shared" ref="F1802:F1813" si="469">MID(H1802,11,2)</f>
        <v>01</v>
      </c>
      <c r="G1802" s="26" t="str">
        <f t="shared" ref="G1802:G1813" si="470">MID(H1802,14,2)</f>
        <v>00</v>
      </c>
      <c r="H1802" s="26" t="s">
        <v>10040</v>
      </c>
      <c r="I1802" s="26" t="s">
        <v>4251</v>
      </c>
      <c r="J1802" s="122" t="s">
        <v>4252</v>
      </c>
      <c r="K1802" s="24" t="s">
        <v>69</v>
      </c>
      <c r="L1802" s="24" t="s">
        <v>3062</v>
      </c>
      <c r="M1802" s="24" t="s">
        <v>10953</v>
      </c>
      <c r="N1802" s="24"/>
      <c r="O1802" s="24"/>
      <c r="P1802" s="24" t="s">
        <v>3064</v>
      </c>
      <c r="Q1802" s="24" t="s">
        <v>3072</v>
      </c>
      <c r="R1802" s="24" t="s">
        <v>3066</v>
      </c>
      <c r="S1802" s="24" t="s">
        <v>3052</v>
      </c>
      <c r="T1802" s="111"/>
      <c r="U1802" s="111"/>
    </row>
    <row r="1803" spans="1:21" s="116" customFormat="1" ht="25.5" x14ac:dyDescent="0.2">
      <c r="A1803" s="26" t="str">
        <f t="shared" si="464"/>
        <v>2</v>
      </c>
      <c r="B1803" s="26" t="str">
        <f t="shared" si="465"/>
        <v>2</v>
      </c>
      <c r="C1803" s="26" t="str">
        <f t="shared" si="466"/>
        <v>2</v>
      </c>
      <c r="D1803" s="26" t="str">
        <f t="shared" si="467"/>
        <v>1</v>
      </c>
      <c r="E1803" s="26" t="str">
        <f t="shared" si="468"/>
        <v>3</v>
      </c>
      <c r="F1803" s="26" t="str">
        <f t="shared" si="469"/>
        <v>01</v>
      </c>
      <c r="G1803" s="26" t="str">
        <f t="shared" si="470"/>
        <v>01</v>
      </c>
      <c r="H1803" s="26" t="s">
        <v>10041</v>
      </c>
      <c r="I1803" s="26" t="s">
        <v>4253</v>
      </c>
      <c r="J1803" s="122" t="s">
        <v>9506</v>
      </c>
      <c r="K1803" s="24" t="s">
        <v>69</v>
      </c>
      <c r="L1803" s="24" t="s">
        <v>3062</v>
      </c>
      <c r="M1803" s="24" t="s">
        <v>10953</v>
      </c>
      <c r="N1803" s="24" t="s">
        <v>3063</v>
      </c>
      <c r="O1803" s="24" t="s">
        <v>9300</v>
      </c>
      <c r="P1803" s="24" t="s">
        <v>3064</v>
      </c>
      <c r="Q1803" s="24" t="s">
        <v>3065</v>
      </c>
      <c r="R1803" s="24" t="s">
        <v>3066</v>
      </c>
      <c r="S1803" s="24" t="s">
        <v>3052</v>
      </c>
      <c r="T1803" s="111"/>
      <c r="U1803" s="111"/>
    </row>
    <row r="1804" spans="1:21" s="116" customFormat="1" x14ac:dyDescent="0.2">
      <c r="A1804" s="26" t="str">
        <f t="shared" si="464"/>
        <v>2</v>
      </c>
      <c r="B1804" s="26" t="str">
        <f t="shared" si="465"/>
        <v>2</v>
      </c>
      <c r="C1804" s="26" t="str">
        <f t="shared" si="466"/>
        <v>2</v>
      </c>
      <c r="D1804" s="26" t="str">
        <f t="shared" si="467"/>
        <v>1</v>
      </c>
      <c r="E1804" s="26" t="str">
        <f t="shared" si="468"/>
        <v>3</v>
      </c>
      <c r="F1804" s="26" t="str">
        <f t="shared" si="469"/>
        <v>01</v>
      </c>
      <c r="G1804" s="26" t="str">
        <f t="shared" si="470"/>
        <v>02</v>
      </c>
      <c r="H1804" s="26" t="s">
        <v>10042</v>
      </c>
      <c r="I1804" s="26" t="s">
        <v>4254</v>
      </c>
      <c r="J1804" s="122" t="s">
        <v>4255</v>
      </c>
      <c r="K1804" s="24" t="s">
        <v>6</v>
      </c>
      <c r="L1804" s="24" t="s">
        <v>3062</v>
      </c>
      <c r="M1804" s="24" t="s">
        <v>10953</v>
      </c>
      <c r="N1804" s="24" t="s">
        <v>3063</v>
      </c>
      <c r="O1804" s="24" t="s">
        <v>9300</v>
      </c>
      <c r="P1804" s="24" t="s">
        <v>3064</v>
      </c>
      <c r="Q1804" s="24" t="s">
        <v>3065</v>
      </c>
      <c r="R1804" s="24" t="s">
        <v>3066</v>
      </c>
      <c r="S1804" s="24" t="s">
        <v>3052</v>
      </c>
      <c r="T1804" s="111"/>
      <c r="U1804" s="111"/>
    </row>
    <row r="1805" spans="1:21" s="116" customFormat="1" ht="25.5" x14ac:dyDescent="0.2">
      <c r="A1805" s="26" t="str">
        <f t="shared" si="464"/>
        <v>2</v>
      </c>
      <c r="B1805" s="26" t="str">
        <f t="shared" si="465"/>
        <v>2</v>
      </c>
      <c r="C1805" s="26" t="str">
        <f t="shared" si="466"/>
        <v>2</v>
      </c>
      <c r="D1805" s="26" t="str">
        <f t="shared" si="467"/>
        <v>1</v>
      </c>
      <c r="E1805" s="26" t="str">
        <f t="shared" si="468"/>
        <v>3</v>
      </c>
      <c r="F1805" s="26" t="str">
        <f t="shared" si="469"/>
        <v>01</v>
      </c>
      <c r="G1805" s="26" t="str">
        <f t="shared" si="470"/>
        <v>98</v>
      </c>
      <c r="H1805" s="26" t="s">
        <v>10043</v>
      </c>
      <c r="I1805" s="26" t="s">
        <v>4256</v>
      </c>
      <c r="J1805" s="122" t="s">
        <v>9507</v>
      </c>
      <c r="K1805" s="24" t="s">
        <v>69</v>
      </c>
      <c r="L1805" s="24" t="s">
        <v>3062</v>
      </c>
      <c r="M1805" s="24" t="s">
        <v>10953</v>
      </c>
      <c r="N1805" s="24" t="s">
        <v>3063</v>
      </c>
      <c r="O1805" s="24" t="s">
        <v>9300</v>
      </c>
      <c r="P1805" s="24" t="s">
        <v>3064</v>
      </c>
      <c r="Q1805" s="24" t="s">
        <v>3065</v>
      </c>
      <c r="R1805" s="24" t="s">
        <v>3066</v>
      </c>
      <c r="S1805" s="24" t="s">
        <v>3052</v>
      </c>
      <c r="T1805" s="111"/>
      <c r="U1805" s="111"/>
    </row>
    <row r="1806" spans="1:21" s="116" customFormat="1" ht="25.5" x14ac:dyDescent="0.2">
      <c r="A1806" s="26" t="str">
        <f t="shared" si="464"/>
        <v>2</v>
      </c>
      <c r="B1806" s="26" t="str">
        <f t="shared" si="465"/>
        <v>2</v>
      </c>
      <c r="C1806" s="26" t="str">
        <f t="shared" si="466"/>
        <v>2</v>
      </c>
      <c r="D1806" s="26" t="str">
        <f t="shared" si="467"/>
        <v>1</v>
      </c>
      <c r="E1806" s="26" t="str">
        <f t="shared" si="468"/>
        <v>3</v>
      </c>
      <c r="F1806" s="26" t="str">
        <f t="shared" si="469"/>
        <v>02</v>
      </c>
      <c r="G1806" s="26" t="str">
        <f t="shared" si="470"/>
        <v>00</v>
      </c>
      <c r="H1806" s="26" t="s">
        <v>10044</v>
      </c>
      <c r="I1806" s="26" t="s">
        <v>4257</v>
      </c>
      <c r="J1806" s="122" t="s">
        <v>4258</v>
      </c>
      <c r="K1806" s="24" t="s">
        <v>69</v>
      </c>
      <c r="L1806" s="24" t="s">
        <v>3062</v>
      </c>
      <c r="M1806" s="24" t="s">
        <v>10953</v>
      </c>
      <c r="N1806" s="24"/>
      <c r="O1806" s="24"/>
      <c r="P1806" s="24" t="s">
        <v>3064</v>
      </c>
      <c r="Q1806" s="24" t="s">
        <v>3072</v>
      </c>
      <c r="R1806" s="24" t="s">
        <v>3066</v>
      </c>
      <c r="S1806" s="24" t="s">
        <v>3052</v>
      </c>
      <c r="T1806" s="111"/>
      <c r="U1806" s="111"/>
    </row>
    <row r="1807" spans="1:21" s="116" customFormat="1" ht="25.5" x14ac:dyDescent="0.2">
      <c r="A1807" s="26" t="str">
        <f t="shared" si="464"/>
        <v>2</v>
      </c>
      <c r="B1807" s="26" t="str">
        <f t="shared" si="465"/>
        <v>2</v>
      </c>
      <c r="C1807" s="26" t="str">
        <f t="shared" si="466"/>
        <v>2</v>
      </c>
      <c r="D1807" s="26" t="str">
        <f t="shared" si="467"/>
        <v>1</v>
      </c>
      <c r="E1807" s="26" t="str">
        <f t="shared" si="468"/>
        <v>3</v>
      </c>
      <c r="F1807" s="26" t="str">
        <f t="shared" si="469"/>
        <v>02</v>
      </c>
      <c r="G1807" s="26" t="str">
        <f t="shared" si="470"/>
        <v>98</v>
      </c>
      <c r="H1807" s="26" t="s">
        <v>10045</v>
      </c>
      <c r="I1807" s="26" t="s">
        <v>4259</v>
      </c>
      <c r="J1807" s="122" t="s">
        <v>4260</v>
      </c>
      <c r="K1807" s="24" t="s">
        <v>69</v>
      </c>
      <c r="L1807" s="24" t="s">
        <v>3062</v>
      </c>
      <c r="M1807" s="24" t="s">
        <v>10953</v>
      </c>
      <c r="N1807" s="24" t="s">
        <v>3063</v>
      </c>
      <c r="O1807" s="24" t="s">
        <v>9300</v>
      </c>
      <c r="P1807" s="24" t="s">
        <v>3064</v>
      </c>
      <c r="Q1807" s="24" t="s">
        <v>3065</v>
      </c>
      <c r="R1807" s="24" t="s">
        <v>3066</v>
      </c>
      <c r="S1807" s="24" t="s">
        <v>3052</v>
      </c>
      <c r="T1807" s="111"/>
      <c r="U1807" s="111"/>
    </row>
    <row r="1808" spans="1:21" s="184" customFormat="1" ht="25.5" x14ac:dyDescent="0.2">
      <c r="A1808" s="171" t="str">
        <f t="shared" si="464"/>
        <v>2</v>
      </c>
      <c r="B1808" s="171" t="str">
        <f t="shared" si="465"/>
        <v>2</v>
      </c>
      <c r="C1808" s="171" t="str">
        <f t="shared" si="466"/>
        <v>2</v>
      </c>
      <c r="D1808" s="171" t="str">
        <f t="shared" si="467"/>
        <v>1</v>
      </c>
      <c r="E1808" s="171" t="str">
        <f t="shared" si="468"/>
        <v>3</v>
      </c>
      <c r="F1808" s="171" t="str">
        <f t="shared" si="469"/>
        <v>03</v>
      </c>
      <c r="G1808" s="171" t="str">
        <f t="shared" si="470"/>
        <v>00</v>
      </c>
      <c r="H1808" s="171" t="s">
        <v>10198</v>
      </c>
      <c r="I1808" s="171" t="s">
        <v>10013</v>
      </c>
      <c r="J1808" s="172" t="s">
        <v>10014</v>
      </c>
      <c r="K1808" s="171" t="s">
        <v>69</v>
      </c>
      <c r="L1808" s="171" t="s">
        <v>3062</v>
      </c>
      <c r="M1808" s="174" t="s">
        <v>10954</v>
      </c>
      <c r="N1808" s="174" t="s">
        <v>3064</v>
      </c>
      <c r="O1808" s="174" t="s">
        <v>9300</v>
      </c>
      <c r="P1808" s="174" t="s">
        <v>3064</v>
      </c>
      <c r="Q1808" s="174" t="s">
        <v>3072</v>
      </c>
      <c r="R1808" s="174" t="s">
        <v>10004</v>
      </c>
      <c r="S1808" s="183"/>
      <c r="T1808" s="183"/>
    </row>
    <row r="1809" spans="1:21" s="116" customFormat="1" ht="53.25" customHeight="1" x14ac:dyDescent="0.2">
      <c r="A1809" s="26" t="str">
        <f t="shared" si="464"/>
        <v>2</v>
      </c>
      <c r="B1809" s="26" t="str">
        <f t="shared" si="465"/>
        <v>2</v>
      </c>
      <c r="C1809" s="26" t="str">
        <f t="shared" si="466"/>
        <v>2</v>
      </c>
      <c r="D1809" s="26" t="str">
        <f t="shared" si="467"/>
        <v>1</v>
      </c>
      <c r="E1809" s="26" t="str">
        <f t="shared" si="468"/>
        <v>3</v>
      </c>
      <c r="F1809" s="26" t="str">
        <f t="shared" si="469"/>
        <v>04</v>
      </c>
      <c r="G1809" s="26" t="str">
        <f t="shared" si="470"/>
        <v>00</v>
      </c>
      <c r="H1809" s="26" t="s">
        <v>10924</v>
      </c>
      <c r="I1809" s="26" t="s">
        <v>10897</v>
      </c>
      <c r="J1809" s="122" t="s">
        <v>10898</v>
      </c>
      <c r="K1809" s="24" t="s">
        <v>69</v>
      </c>
      <c r="L1809" s="24" t="s">
        <v>3062</v>
      </c>
      <c r="M1809" s="24" t="s">
        <v>10953</v>
      </c>
      <c r="N1809" s="24" t="s">
        <v>3064</v>
      </c>
      <c r="O1809" s="24" t="s">
        <v>9300</v>
      </c>
      <c r="P1809" s="24" t="s">
        <v>3064</v>
      </c>
      <c r="Q1809" s="24" t="s">
        <v>3072</v>
      </c>
      <c r="R1809" s="24" t="s">
        <v>10004</v>
      </c>
      <c r="S1809" s="24" t="s">
        <v>3062</v>
      </c>
      <c r="T1809" s="111"/>
      <c r="U1809" s="111"/>
    </row>
    <row r="1810" spans="1:21" s="116" customFormat="1" ht="53.25" customHeight="1" x14ac:dyDescent="0.2">
      <c r="A1810" s="26" t="str">
        <f t="shared" si="464"/>
        <v>2</v>
      </c>
      <c r="B1810" s="26" t="str">
        <f t="shared" si="465"/>
        <v>2</v>
      </c>
      <c r="C1810" s="26" t="str">
        <f t="shared" si="466"/>
        <v>2</v>
      </c>
      <c r="D1810" s="26" t="str">
        <f t="shared" si="467"/>
        <v>1</v>
      </c>
      <c r="E1810" s="26" t="str">
        <f t="shared" si="468"/>
        <v>3</v>
      </c>
      <c r="F1810" s="26" t="str">
        <f t="shared" si="469"/>
        <v>04</v>
      </c>
      <c r="G1810" s="26" t="str">
        <f t="shared" si="470"/>
        <v>01</v>
      </c>
      <c r="H1810" s="26" t="s">
        <v>10925</v>
      </c>
      <c r="I1810" s="26" t="s">
        <v>10897</v>
      </c>
      <c r="J1810" s="122" t="s">
        <v>10899</v>
      </c>
      <c r="K1810" s="24" t="s">
        <v>69</v>
      </c>
      <c r="L1810" s="24" t="s">
        <v>3062</v>
      </c>
      <c r="M1810" s="24" t="s">
        <v>10953</v>
      </c>
      <c r="N1810" s="24" t="s">
        <v>3064</v>
      </c>
      <c r="O1810" s="24" t="s">
        <v>9300</v>
      </c>
      <c r="P1810" s="24" t="s">
        <v>3064</v>
      </c>
      <c r="Q1810" s="24" t="s">
        <v>3072</v>
      </c>
      <c r="R1810" s="24" t="s">
        <v>10004</v>
      </c>
      <c r="S1810" s="24" t="s">
        <v>3062</v>
      </c>
      <c r="T1810" s="111"/>
      <c r="U1810" s="111"/>
    </row>
    <row r="1811" spans="1:21" s="116" customFormat="1" ht="53.25" customHeight="1" x14ac:dyDescent="0.2">
      <c r="A1811" s="26" t="str">
        <f t="shared" si="464"/>
        <v>2</v>
      </c>
      <c r="B1811" s="26" t="str">
        <f t="shared" si="465"/>
        <v>2</v>
      </c>
      <c r="C1811" s="26" t="str">
        <f t="shared" si="466"/>
        <v>2</v>
      </c>
      <c r="D1811" s="26" t="str">
        <f t="shared" si="467"/>
        <v>1</v>
      </c>
      <c r="E1811" s="26" t="str">
        <f t="shared" si="468"/>
        <v>3</v>
      </c>
      <c r="F1811" s="26" t="str">
        <f t="shared" si="469"/>
        <v>05</v>
      </c>
      <c r="G1811" s="26" t="str">
        <f t="shared" si="470"/>
        <v>00</v>
      </c>
      <c r="H1811" s="26" t="s">
        <v>12654</v>
      </c>
      <c r="I1811" s="26" t="s">
        <v>10921</v>
      </c>
      <c r="J1811" s="122" t="s">
        <v>10923</v>
      </c>
      <c r="K1811" s="24" t="s">
        <v>69</v>
      </c>
      <c r="L1811" s="24" t="s">
        <v>3062</v>
      </c>
      <c r="M1811" s="24" t="s">
        <v>10953</v>
      </c>
      <c r="N1811" s="24" t="s">
        <v>3064</v>
      </c>
      <c r="O1811" s="24" t="s">
        <v>9300</v>
      </c>
      <c r="P1811" s="24" t="s">
        <v>3064</v>
      </c>
      <c r="Q1811" s="24" t="s">
        <v>3072</v>
      </c>
      <c r="R1811" s="24" t="s">
        <v>10004</v>
      </c>
      <c r="S1811" s="24" t="s">
        <v>3062</v>
      </c>
      <c r="T1811" s="111"/>
      <c r="U1811" s="111"/>
    </row>
    <row r="1812" spans="1:21" s="116" customFormat="1" ht="53.25" customHeight="1" x14ac:dyDescent="0.2">
      <c r="A1812" s="26" t="str">
        <f t="shared" si="464"/>
        <v>2</v>
      </c>
      <c r="B1812" s="26" t="str">
        <f t="shared" si="465"/>
        <v>2</v>
      </c>
      <c r="C1812" s="26" t="str">
        <f t="shared" si="466"/>
        <v>2</v>
      </c>
      <c r="D1812" s="26" t="str">
        <f t="shared" si="467"/>
        <v>1</v>
      </c>
      <c r="E1812" s="26" t="str">
        <f t="shared" si="468"/>
        <v>3</v>
      </c>
      <c r="F1812" s="26" t="str">
        <f t="shared" si="469"/>
        <v>05</v>
      </c>
      <c r="G1812" s="26" t="str">
        <f t="shared" si="470"/>
        <v>01</v>
      </c>
      <c r="H1812" s="26" t="s">
        <v>12655</v>
      </c>
      <c r="I1812" s="26" t="s">
        <v>10921</v>
      </c>
      <c r="J1812" s="122" t="s">
        <v>10922</v>
      </c>
      <c r="K1812" s="24" t="s">
        <v>69</v>
      </c>
      <c r="L1812" s="24" t="s">
        <v>3062</v>
      </c>
      <c r="M1812" s="24" t="s">
        <v>10953</v>
      </c>
      <c r="N1812" s="24" t="s">
        <v>3064</v>
      </c>
      <c r="O1812" s="24" t="s">
        <v>9300</v>
      </c>
      <c r="P1812" s="24" t="s">
        <v>3064</v>
      </c>
      <c r="Q1812" s="24" t="s">
        <v>3072</v>
      </c>
      <c r="R1812" s="24" t="s">
        <v>10004</v>
      </c>
      <c r="S1812" s="24" t="s">
        <v>3062</v>
      </c>
      <c r="T1812" s="111"/>
      <c r="U1812" s="111"/>
    </row>
    <row r="1813" spans="1:21" s="116" customFormat="1" ht="25.5" x14ac:dyDescent="0.2">
      <c r="A1813" s="26" t="str">
        <f t="shared" si="464"/>
        <v>2</v>
      </c>
      <c r="B1813" s="26" t="str">
        <f t="shared" si="465"/>
        <v>2</v>
      </c>
      <c r="C1813" s="26" t="str">
        <f t="shared" si="466"/>
        <v>2</v>
      </c>
      <c r="D1813" s="26" t="str">
        <f t="shared" si="467"/>
        <v>1</v>
      </c>
      <c r="E1813" s="26" t="str">
        <f t="shared" si="468"/>
        <v>3</v>
      </c>
      <c r="F1813" s="26" t="str">
        <f t="shared" si="469"/>
        <v>99</v>
      </c>
      <c r="G1813" s="26" t="str">
        <f t="shared" si="470"/>
        <v>00</v>
      </c>
      <c r="H1813" s="26" t="s">
        <v>10926</v>
      </c>
      <c r="I1813" s="26" t="s">
        <v>10002</v>
      </c>
      <c r="J1813" s="122" t="s">
        <v>10003</v>
      </c>
      <c r="K1813" s="24" t="s">
        <v>69</v>
      </c>
      <c r="L1813" s="24" t="s">
        <v>3062</v>
      </c>
      <c r="M1813" s="24" t="s">
        <v>10953</v>
      </c>
      <c r="N1813" s="24" t="s">
        <v>3064</v>
      </c>
      <c r="O1813" s="24" t="s">
        <v>9300</v>
      </c>
      <c r="P1813" s="24" t="s">
        <v>3064</v>
      </c>
      <c r="Q1813" s="24" t="s">
        <v>3072</v>
      </c>
      <c r="R1813" s="24" t="s">
        <v>10004</v>
      </c>
      <c r="S1813" s="24" t="s">
        <v>3062</v>
      </c>
      <c r="T1813" s="111"/>
      <c r="U1813" s="111"/>
    </row>
    <row r="1814" spans="1:21" s="116" customFormat="1" ht="76.5" x14ac:dyDescent="0.2">
      <c r="A1814" s="8" t="str">
        <f t="shared" si="437"/>
        <v>2</v>
      </c>
      <c r="B1814" s="8" t="str">
        <f t="shared" si="438"/>
        <v>2</v>
      </c>
      <c r="C1814" s="8" t="str">
        <f t="shared" si="439"/>
        <v>2</v>
      </c>
      <c r="D1814" s="8" t="str">
        <f t="shared" si="440"/>
        <v>1</v>
      </c>
      <c r="E1814" s="8" t="str">
        <f t="shared" si="441"/>
        <v>4</v>
      </c>
      <c r="F1814" s="8" t="str">
        <f t="shared" si="442"/>
        <v>00</v>
      </c>
      <c r="G1814" s="8" t="str">
        <f t="shared" si="443"/>
        <v>00</v>
      </c>
      <c r="H1814" s="8" t="s">
        <v>699</v>
      </c>
      <c r="I1814" s="8" t="s">
        <v>4959</v>
      </c>
      <c r="J1814" s="121" t="s">
        <v>4960</v>
      </c>
      <c r="K1814" s="11" t="s">
        <v>69</v>
      </c>
      <c r="L1814" s="11" t="s">
        <v>3052</v>
      </c>
      <c r="M1814" s="11" t="s">
        <v>10953</v>
      </c>
      <c r="N1814" s="11"/>
      <c r="O1814" s="11"/>
      <c r="P1814" s="11"/>
      <c r="Q1814" s="11" t="s">
        <v>3072</v>
      </c>
      <c r="R1814" s="51"/>
      <c r="S1814" s="51" t="s">
        <v>3052</v>
      </c>
      <c r="T1814" s="111"/>
      <c r="U1814" s="111"/>
    </row>
    <row r="1815" spans="1:21" s="116" customFormat="1" ht="25.5" x14ac:dyDescent="0.2">
      <c r="A1815" s="26" t="str">
        <f t="shared" si="437"/>
        <v>2</v>
      </c>
      <c r="B1815" s="26" t="str">
        <f t="shared" si="438"/>
        <v>2</v>
      </c>
      <c r="C1815" s="26" t="str">
        <f t="shared" si="439"/>
        <v>2</v>
      </c>
      <c r="D1815" s="26" t="str">
        <f t="shared" si="440"/>
        <v>1</v>
      </c>
      <c r="E1815" s="26" t="str">
        <f t="shared" si="441"/>
        <v>4</v>
      </c>
      <c r="F1815" s="26" t="str">
        <f t="shared" si="442"/>
        <v>01</v>
      </c>
      <c r="G1815" s="26" t="str">
        <f t="shared" si="443"/>
        <v>00</v>
      </c>
      <c r="H1815" s="26" t="s">
        <v>10046</v>
      </c>
      <c r="I1815" s="26" t="s">
        <v>4251</v>
      </c>
      <c r="J1815" s="122" t="s">
        <v>4252</v>
      </c>
      <c r="K1815" s="24" t="s">
        <v>69</v>
      </c>
      <c r="L1815" s="24" t="s">
        <v>3062</v>
      </c>
      <c r="M1815" s="24" t="s">
        <v>10953</v>
      </c>
      <c r="N1815" s="24"/>
      <c r="O1815" s="24"/>
      <c r="P1815" s="24" t="s">
        <v>3064</v>
      </c>
      <c r="Q1815" s="24" t="s">
        <v>3072</v>
      </c>
      <c r="R1815" s="24" t="s">
        <v>3066</v>
      </c>
      <c r="S1815" s="24" t="s">
        <v>3052</v>
      </c>
      <c r="T1815" s="111"/>
      <c r="U1815" s="111"/>
    </row>
    <row r="1816" spans="1:21" s="116" customFormat="1" ht="25.5" x14ac:dyDescent="0.2">
      <c r="A1816" s="26" t="str">
        <f t="shared" si="437"/>
        <v>2</v>
      </c>
      <c r="B1816" s="26" t="str">
        <f t="shared" si="438"/>
        <v>2</v>
      </c>
      <c r="C1816" s="26" t="str">
        <f t="shared" si="439"/>
        <v>2</v>
      </c>
      <c r="D1816" s="26" t="str">
        <f t="shared" si="440"/>
        <v>1</v>
      </c>
      <c r="E1816" s="26" t="str">
        <f t="shared" si="441"/>
        <v>4</v>
      </c>
      <c r="F1816" s="26" t="str">
        <f t="shared" si="442"/>
        <v>01</v>
      </c>
      <c r="G1816" s="26" t="str">
        <f t="shared" si="443"/>
        <v>01</v>
      </c>
      <c r="H1816" s="26" t="s">
        <v>10047</v>
      </c>
      <c r="I1816" s="26" t="s">
        <v>4253</v>
      </c>
      <c r="J1816" s="122" t="s">
        <v>9506</v>
      </c>
      <c r="K1816" s="24" t="s">
        <v>69</v>
      </c>
      <c r="L1816" s="24" t="s">
        <v>3062</v>
      </c>
      <c r="M1816" s="24" t="s">
        <v>10953</v>
      </c>
      <c r="N1816" s="24" t="s">
        <v>3063</v>
      </c>
      <c r="O1816" s="24" t="s">
        <v>9300</v>
      </c>
      <c r="P1816" s="24" t="s">
        <v>3064</v>
      </c>
      <c r="Q1816" s="24" t="s">
        <v>3065</v>
      </c>
      <c r="R1816" s="24" t="s">
        <v>3066</v>
      </c>
      <c r="S1816" s="24" t="s">
        <v>3052</v>
      </c>
      <c r="T1816" s="111"/>
      <c r="U1816" s="111"/>
    </row>
    <row r="1817" spans="1:21" s="116" customFormat="1" x14ac:dyDescent="0.2">
      <c r="A1817" s="26" t="str">
        <f t="shared" si="437"/>
        <v>2</v>
      </c>
      <c r="B1817" s="26" t="str">
        <f t="shared" si="438"/>
        <v>2</v>
      </c>
      <c r="C1817" s="26" t="str">
        <f t="shared" si="439"/>
        <v>2</v>
      </c>
      <c r="D1817" s="26" t="str">
        <f t="shared" si="440"/>
        <v>1</v>
      </c>
      <c r="E1817" s="26" t="str">
        <f t="shared" si="441"/>
        <v>4</v>
      </c>
      <c r="F1817" s="26" t="str">
        <f t="shared" si="442"/>
        <v>01</v>
      </c>
      <c r="G1817" s="26" t="str">
        <f t="shared" si="443"/>
        <v>02</v>
      </c>
      <c r="H1817" s="26" t="s">
        <v>10048</v>
      </c>
      <c r="I1817" s="26" t="s">
        <v>4254</v>
      </c>
      <c r="J1817" s="122" t="s">
        <v>4255</v>
      </c>
      <c r="K1817" s="24" t="s">
        <v>6</v>
      </c>
      <c r="L1817" s="24" t="s">
        <v>3062</v>
      </c>
      <c r="M1817" s="24" t="s">
        <v>10953</v>
      </c>
      <c r="N1817" s="24" t="s">
        <v>3063</v>
      </c>
      <c r="O1817" s="24" t="s">
        <v>9300</v>
      </c>
      <c r="P1817" s="24" t="s">
        <v>3064</v>
      </c>
      <c r="Q1817" s="24" t="s">
        <v>3065</v>
      </c>
      <c r="R1817" s="24" t="s">
        <v>3066</v>
      </c>
      <c r="S1817" s="24" t="s">
        <v>3052</v>
      </c>
      <c r="T1817" s="111"/>
      <c r="U1817" s="111"/>
    </row>
    <row r="1818" spans="1:21" s="116" customFormat="1" ht="25.5" x14ac:dyDescent="0.2">
      <c r="A1818" s="26" t="str">
        <f t="shared" si="437"/>
        <v>2</v>
      </c>
      <c r="B1818" s="26" t="str">
        <f t="shared" si="438"/>
        <v>2</v>
      </c>
      <c r="C1818" s="26" t="str">
        <f t="shared" si="439"/>
        <v>2</v>
      </c>
      <c r="D1818" s="26" t="str">
        <f t="shared" si="440"/>
        <v>1</v>
      </c>
      <c r="E1818" s="26" t="str">
        <f t="shared" si="441"/>
        <v>4</v>
      </c>
      <c r="F1818" s="26" t="str">
        <f t="shared" si="442"/>
        <v>01</v>
      </c>
      <c r="G1818" s="26" t="str">
        <f t="shared" si="443"/>
        <v>98</v>
      </c>
      <c r="H1818" s="26" t="s">
        <v>10049</v>
      </c>
      <c r="I1818" s="26" t="s">
        <v>4256</v>
      </c>
      <c r="J1818" s="122" t="s">
        <v>9507</v>
      </c>
      <c r="K1818" s="24" t="s">
        <v>69</v>
      </c>
      <c r="L1818" s="24" t="s">
        <v>3062</v>
      </c>
      <c r="M1818" s="24" t="s">
        <v>10953</v>
      </c>
      <c r="N1818" s="24" t="s">
        <v>3063</v>
      </c>
      <c r="O1818" s="24" t="s">
        <v>9300</v>
      </c>
      <c r="P1818" s="24" t="s">
        <v>3064</v>
      </c>
      <c r="Q1818" s="24" t="s">
        <v>3065</v>
      </c>
      <c r="R1818" s="24" t="s">
        <v>3066</v>
      </c>
      <c r="S1818" s="24" t="s">
        <v>3052</v>
      </c>
      <c r="T1818" s="111"/>
      <c r="U1818" s="111"/>
    </row>
    <row r="1819" spans="1:21" s="116" customFormat="1" ht="25.5" x14ac:dyDescent="0.2">
      <c r="A1819" s="26" t="str">
        <f t="shared" si="437"/>
        <v>2</v>
      </c>
      <c r="B1819" s="26" t="str">
        <f t="shared" si="438"/>
        <v>2</v>
      </c>
      <c r="C1819" s="26" t="str">
        <f t="shared" si="439"/>
        <v>2</v>
      </c>
      <c r="D1819" s="26" t="str">
        <f t="shared" si="440"/>
        <v>1</v>
      </c>
      <c r="E1819" s="26" t="str">
        <f t="shared" si="441"/>
        <v>4</v>
      </c>
      <c r="F1819" s="26" t="str">
        <f t="shared" si="442"/>
        <v>02</v>
      </c>
      <c r="G1819" s="26" t="str">
        <f t="shared" si="443"/>
        <v>00</v>
      </c>
      <c r="H1819" s="26" t="s">
        <v>10050</v>
      </c>
      <c r="I1819" s="26" t="s">
        <v>4257</v>
      </c>
      <c r="J1819" s="122" t="s">
        <v>4258</v>
      </c>
      <c r="K1819" s="24" t="s">
        <v>69</v>
      </c>
      <c r="L1819" s="24" t="s">
        <v>3062</v>
      </c>
      <c r="M1819" s="24" t="s">
        <v>10953</v>
      </c>
      <c r="N1819" s="24"/>
      <c r="O1819" s="24"/>
      <c r="P1819" s="24" t="s">
        <v>3064</v>
      </c>
      <c r="Q1819" s="24" t="s">
        <v>3072</v>
      </c>
      <c r="R1819" s="24" t="s">
        <v>3066</v>
      </c>
      <c r="S1819" s="24" t="s">
        <v>3052</v>
      </c>
      <c r="T1819" s="111"/>
      <c r="U1819" s="111"/>
    </row>
    <row r="1820" spans="1:21" s="116" customFormat="1" ht="25.5" x14ac:dyDescent="0.2">
      <c r="A1820" s="26" t="str">
        <f t="shared" si="437"/>
        <v>2</v>
      </c>
      <c r="B1820" s="26" t="str">
        <f t="shared" si="438"/>
        <v>2</v>
      </c>
      <c r="C1820" s="26" t="str">
        <f t="shared" si="439"/>
        <v>2</v>
      </c>
      <c r="D1820" s="26" t="str">
        <f t="shared" si="440"/>
        <v>1</v>
      </c>
      <c r="E1820" s="26" t="str">
        <f t="shared" si="441"/>
        <v>4</v>
      </c>
      <c r="F1820" s="26" t="str">
        <f t="shared" si="442"/>
        <v>02</v>
      </c>
      <c r="G1820" s="26" t="str">
        <f t="shared" si="443"/>
        <v>98</v>
      </c>
      <c r="H1820" s="26" t="s">
        <v>10051</v>
      </c>
      <c r="I1820" s="26" t="s">
        <v>4259</v>
      </c>
      <c r="J1820" s="122" t="s">
        <v>4260</v>
      </c>
      <c r="K1820" s="24" t="s">
        <v>69</v>
      </c>
      <c r="L1820" s="24" t="s">
        <v>3062</v>
      </c>
      <c r="M1820" s="24" t="s">
        <v>10953</v>
      </c>
      <c r="N1820" s="24" t="s">
        <v>3063</v>
      </c>
      <c r="O1820" s="24" t="s">
        <v>9300</v>
      </c>
      <c r="P1820" s="24" t="s">
        <v>3064</v>
      </c>
      <c r="Q1820" s="24" t="s">
        <v>3065</v>
      </c>
      <c r="R1820" s="24" t="s">
        <v>3066</v>
      </c>
      <c r="S1820" s="24" t="s">
        <v>3052</v>
      </c>
      <c r="T1820" s="111"/>
      <c r="U1820" s="111"/>
    </row>
    <row r="1821" spans="1:21" s="116" customFormat="1" ht="25.5" x14ac:dyDescent="0.2">
      <c r="A1821" s="26" t="str">
        <f t="shared" si="437"/>
        <v>2</v>
      </c>
      <c r="B1821" s="26" t="str">
        <f t="shared" si="438"/>
        <v>2</v>
      </c>
      <c r="C1821" s="26" t="str">
        <f t="shared" si="439"/>
        <v>2</v>
      </c>
      <c r="D1821" s="26" t="str">
        <f t="shared" si="440"/>
        <v>1</v>
      </c>
      <c r="E1821" s="26" t="str">
        <f t="shared" si="441"/>
        <v>4</v>
      </c>
      <c r="F1821" s="26" t="str">
        <f t="shared" si="442"/>
        <v>03</v>
      </c>
      <c r="G1821" s="26" t="str">
        <f t="shared" si="443"/>
        <v>00</v>
      </c>
      <c r="H1821" s="26" t="s">
        <v>10199</v>
      </c>
      <c r="I1821" s="26" t="s">
        <v>10013</v>
      </c>
      <c r="J1821" s="122" t="s">
        <v>10014</v>
      </c>
      <c r="K1821" s="24" t="s">
        <v>69</v>
      </c>
      <c r="L1821" s="24" t="s">
        <v>3062</v>
      </c>
      <c r="M1821" s="24" t="s">
        <v>10953</v>
      </c>
      <c r="N1821" s="24" t="s">
        <v>3064</v>
      </c>
      <c r="O1821" s="24" t="s">
        <v>9300</v>
      </c>
      <c r="P1821" s="24" t="s">
        <v>3064</v>
      </c>
      <c r="Q1821" s="24" t="s">
        <v>3072</v>
      </c>
      <c r="R1821" s="24" t="s">
        <v>10004</v>
      </c>
      <c r="S1821" s="24" t="s">
        <v>3052</v>
      </c>
      <c r="T1821" s="111"/>
      <c r="U1821" s="111"/>
    </row>
    <row r="1822" spans="1:21" s="116" customFormat="1" ht="76.5" x14ac:dyDescent="0.2">
      <c r="A1822" s="8" t="str">
        <f t="shared" si="437"/>
        <v>2</v>
      </c>
      <c r="B1822" s="8" t="str">
        <f t="shared" si="438"/>
        <v>2</v>
      </c>
      <c r="C1822" s="8" t="str">
        <f t="shared" si="439"/>
        <v>2</v>
      </c>
      <c r="D1822" s="8" t="str">
        <f t="shared" si="440"/>
        <v>1</v>
      </c>
      <c r="E1822" s="8" t="str">
        <f t="shared" si="441"/>
        <v>5</v>
      </c>
      <c r="F1822" s="8" t="str">
        <f t="shared" si="442"/>
        <v>00</v>
      </c>
      <c r="G1822" s="8" t="str">
        <f t="shared" si="443"/>
        <v>00</v>
      </c>
      <c r="H1822" s="8" t="s">
        <v>700</v>
      </c>
      <c r="I1822" s="8" t="s">
        <v>4961</v>
      </c>
      <c r="J1822" s="121" t="s">
        <v>4962</v>
      </c>
      <c r="K1822" s="11" t="s">
        <v>69</v>
      </c>
      <c r="L1822" s="11" t="s">
        <v>3052</v>
      </c>
      <c r="M1822" s="11" t="s">
        <v>10953</v>
      </c>
      <c r="N1822" s="11"/>
      <c r="O1822" s="11"/>
      <c r="P1822" s="11"/>
      <c r="Q1822" s="11" t="s">
        <v>3072</v>
      </c>
      <c r="R1822" s="51"/>
      <c r="S1822" s="51" t="s">
        <v>3052</v>
      </c>
      <c r="T1822" s="111"/>
      <c r="U1822" s="111"/>
    </row>
    <row r="1823" spans="1:21" s="116" customFormat="1" ht="25.5" x14ac:dyDescent="0.2">
      <c r="A1823" s="26" t="str">
        <f t="shared" ref="A1823:A1829" si="471">MID(H1823,1,1)</f>
        <v>2</v>
      </c>
      <c r="B1823" s="26" t="str">
        <f t="shared" ref="B1823:B1829" si="472">MID(H1823,3,1)</f>
        <v>2</v>
      </c>
      <c r="C1823" s="26" t="str">
        <f t="shared" ref="C1823:C1829" si="473">MID(H1823,5,1)</f>
        <v>2</v>
      </c>
      <c r="D1823" s="26" t="str">
        <f t="shared" ref="D1823:D1829" si="474">MID(H1823,7,1)</f>
        <v>1</v>
      </c>
      <c r="E1823" s="26" t="str">
        <f t="shared" ref="E1823:E1829" si="475">MID(H1823,9,1)</f>
        <v>5</v>
      </c>
      <c r="F1823" s="26" t="str">
        <f t="shared" ref="F1823:F1829" si="476">MID(H1823,11,2)</f>
        <v>01</v>
      </c>
      <c r="G1823" s="26" t="str">
        <f t="shared" ref="G1823:G1829" si="477">MID(H1823,14,2)</f>
        <v>00</v>
      </c>
      <c r="H1823" s="26" t="s">
        <v>10052</v>
      </c>
      <c r="I1823" s="26" t="s">
        <v>4251</v>
      </c>
      <c r="J1823" s="122" t="s">
        <v>4252</v>
      </c>
      <c r="K1823" s="24" t="s">
        <v>69</v>
      </c>
      <c r="L1823" s="24" t="s">
        <v>3062</v>
      </c>
      <c r="M1823" s="24" t="s">
        <v>10953</v>
      </c>
      <c r="N1823" s="24"/>
      <c r="O1823" s="24"/>
      <c r="P1823" s="24" t="s">
        <v>3064</v>
      </c>
      <c r="Q1823" s="24" t="s">
        <v>3072</v>
      </c>
      <c r="R1823" s="24" t="s">
        <v>3066</v>
      </c>
      <c r="S1823" s="24" t="s">
        <v>3052</v>
      </c>
      <c r="T1823" s="111"/>
      <c r="U1823" s="111"/>
    </row>
    <row r="1824" spans="1:21" s="116" customFormat="1" ht="25.5" x14ac:dyDescent="0.2">
      <c r="A1824" s="26" t="str">
        <f t="shared" si="471"/>
        <v>2</v>
      </c>
      <c r="B1824" s="26" t="str">
        <f t="shared" si="472"/>
        <v>2</v>
      </c>
      <c r="C1824" s="26" t="str">
        <f t="shared" si="473"/>
        <v>2</v>
      </c>
      <c r="D1824" s="26" t="str">
        <f t="shared" si="474"/>
        <v>1</v>
      </c>
      <c r="E1824" s="26" t="str">
        <f t="shared" si="475"/>
        <v>5</v>
      </c>
      <c r="F1824" s="26" t="str">
        <f t="shared" si="476"/>
        <v>01</v>
      </c>
      <c r="G1824" s="26" t="str">
        <f t="shared" si="477"/>
        <v>01</v>
      </c>
      <c r="H1824" s="26" t="s">
        <v>10053</v>
      </c>
      <c r="I1824" s="26" t="s">
        <v>4253</v>
      </c>
      <c r="J1824" s="122" t="s">
        <v>9506</v>
      </c>
      <c r="K1824" s="24" t="s">
        <v>69</v>
      </c>
      <c r="L1824" s="24" t="s">
        <v>3062</v>
      </c>
      <c r="M1824" s="24" t="s">
        <v>10953</v>
      </c>
      <c r="N1824" s="24" t="s">
        <v>3063</v>
      </c>
      <c r="O1824" s="24" t="s">
        <v>9300</v>
      </c>
      <c r="P1824" s="24" t="s">
        <v>3064</v>
      </c>
      <c r="Q1824" s="24" t="s">
        <v>3065</v>
      </c>
      <c r="R1824" s="24" t="s">
        <v>3066</v>
      </c>
      <c r="S1824" s="24" t="s">
        <v>3052</v>
      </c>
      <c r="T1824" s="111"/>
      <c r="U1824" s="111"/>
    </row>
    <row r="1825" spans="1:90" s="116" customFormat="1" x14ac:dyDescent="0.2">
      <c r="A1825" s="26" t="str">
        <f t="shared" si="471"/>
        <v>2</v>
      </c>
      <c r="B1825" s="26" t="str">
        <f t="shared" si="472"/>
        <v>2</v>
      </c>
      <c r="C1825" s="26" t="str">
        <f t="shared" si="473"/>
        <v>2</v>
      </c>
      <c r="D1825" s="26" t="str">
        <f t="shared" si="474"/>
        <v>1</v>
      </c>
      <c r="E1825" s="26" t="str">
        <f t="shared" si="475"/>
        <v>5</v>
      </c>
      <c r="F1825" s="26" t="str">
        <f t="shared" si="476"/>
        <v>01</v>
      </c>
      <c r="G1825" s="26" t="str">
        <f t="shared" si="477"/>
        <v>02</v>
      </c>
      <c r="H1825" s="26" t="s">
        <v>10054</v>
      </c>
      <c r="I1825" s="26" t="s">
        <v>4254</v>
      </c>
      <c r="J1825" s="122" t="s">
        <v>4255</v>
      </c>
      <c r="K1825" s="24" t="s">
        <v>6</v>
      </c>
      <c r="L1825" s="24" t="s">
        <v>3062</v>
      </c>
      <c r="M1825" s="24" t="s">
        <v>10953</v>
      </c>
      <c r="N1825" s="24" t="s">
        <v>3063</v>
      </c>
      <c r="O1825" s="24" t="s">
        <v>9300</v>
      </c>
      <c r="P1825" s="24" t="s">
        <v>3064</v>
      </c>
      <c r="Q1825" s="24" t="s">
        <v>3065</v>
      </c>
      <c r="R1825" s="24" t="s">
        <v>3066</v>
      </c>
      <c r="S1825" s="24" t="s">
        <v>3052</v>
      </c>
      <c r="T1825" s="111"/>
      <c r="U1825" s="111"/>
    </row>
    <row r="1826" spans="1:90" s="116" customFormat="1" ht="25.5" x14ac:dyDescent="0.2">
      <c r="A1826" s="26" t="str">
        <f t="shared" si="471"/>
        <v>2</v>
      </c>
      <c r="B1826" s="26" t="str">
        <f t="shared" si="472"/>
        <v>2</v>
      </c>
      <c r="C1826" s="26" t="str">
        <f t="shared" si="473"/>
        <v>2</v>
      </c>
      <c r="D1826" s="26" t="str">
        <f t="shared" si="474"/>
        <v>1</v>
      </c>
      <c r="E1826" s="26" t="str">
        <f t="shared" si="475"/>
        <v>5</v>
      </c>
      <c r="F1826" s="26" t="str">
        <f t="shared" si="476"/>
        <v>01</v>
      </c>
      <c r="G1826" s="26" t="str">
        <f t="shared" si="477"/>
        <v>98</v>
      </c>
      <c r="H1826" s="26" t="s">
        <v>10055</v>
      </c>
      <c r="I1826" s="26" t="s">
        <v>4256</v>
      </c>
      <c r="J1826" s="122" t="s">
        <v>9507</v>
      </c>
      <c r="K1826" s="24" t="s">
        <v>69</v>
      </c>
      <c r="L1826" s="24" t="s">
        <v>3062</v>
      </c>
      <c r="M1826" s="24" t="s">
        <v>10953</v>
      </c>
      <c r="N1826" s="24" t="s">
        <v>3063</v>
      </c>
      <c r="O1826" s="24" t="s">
        <v>9300</v>
      </c>
      <c r="P1826" s="24" t="s">
        <v>3064</v>
      </c>
      <c r="Q1826" s="24" t="s">
        <v>3065</v>
      </c>
      <c r="R1826" s="24" t="s">
        <v>3066</v>
      </c>
      <c r="S1826" s="24" t="s">
        <v>3052</v>
      </c>
      <c r="T1826" s="111"/>
      <c r="U1826" s="111"/>
    </row>
    <row r="1827" spans="1:90" s="116" customFormat="1" ht="25.5" x14ac:dyDescent="0.2">
      <c r="A1827" s="26" t="str">
        <f t="shared" si="471"/>
        <v>2</v>
      </c>
      <c r="B1827" s="26" t="str">
        <f t="shared" si="472"/>
        <v>2</v>
      </c>
      <c r="C1827" s="26" t="str">
        <f t="shared" si="473"/>
        <v>2</v>
      </c>
      <c r="D1827" s="26" t="str">
        <f t="shared" si="474"/>
        <v>1</v>
      </c>
      <c r="E1827" s="26" t="str">
        <f t="shared" si="475"/>
        <v>5</v>
      </c>
      <c r="F1827" s="26" t="str">
        <f t="shared" si="476"/>
        <v>02</v>
      </c>
      <c r="G1827" s="26" t="str">
        <f t="shared" si="477"/>
        <v>00</v>
      </c>
      <c r="H1827" s="26" t="s">
        <v>10056</v>
      </c>
      <c r="I1827" s="26" t="s">
        <v>4257</v>
      </c>
      <c r="J1827" s="122" t="s">
        <v>4258</v>
      </c>
      <c r="K1827" s="24" t="s">
        <v>69</v>
      </c>
      <c r="L1827" s="24" t="s">
        <v>3062</v>
      </c>
      <c r="M1827" s="24" t="s">
        <v>10953</v>
      </c>
      <c r="N1827" s="24"/>
      <c r="O1827" s="24"/>
      <c r="P1827" s="24" t="s">
        <v>3064</v>
      </c>
      <c r="Q1827" s="24" t="s">
        <v>3072</v>
      </c>
      <c r="R1827" s="24" t="s">
        <v>3066</v>
      </c>
      <c r="S1827" s="24" t="s">
        <v>3052</v>
      </c>
      <c r="T1827" s="111"/>
      <c r="U1827" s="111"/>
    </row>
    <row r="1828" spans="1:90" s="116" customFormat="1" ht="25.5" x14ac:dyDescent="0.2">
      <c r="A1828" s="26" t="str">
        <f t="shared" si="471"/>
        <v>2</v>
      </c>
      <c r="B1828" s="26" t="str">
        <f t="shared" si="472"/>
        <v>2</v>
      </c>
      <c r="C1828" s="26" t="str">
        <f t="shared" si="473"/>
        <v>2</v>
      </c>
      <c r="D1828" s="26" t="str">
        <f t="shared" si="474"/>
        <v>1</v>
      </c>
      <c r="E1828" s="26" t="str">
        <f t="shared" si="475"/>
        <v>5</v>
      </c>
      <c r="F1828" s="26" t="str">
        <f t="shared" si="476"/>
        <v>02</v>
      </c>
      <c r="G1828" s="26" t="str">
        <f t="shared" si="477"/>
        <v>98</v>
      </c>
      <c r="H1828" s="26" t="s">
        <v>10057</v>
      </c>
      <c r="I1828" s="26" t="s">
        <v>4259</v>
      </c>
      <c r="J1828" s="122" t="s">
        <v>4260</v>
      </c>
      <c r="K1828" s="24" t="s">
        <v>69</v>
      </c>
      <c r="L1828" s="24" t="s">
        <v>3062</v>
      </c>
      <c r="M1828" s="24" t="s">
        <v>10953</v>
      </c>
      <c r="N1828" s="24" t="s">
        <v>3063</v>
      </c>
      <c r="O1828" s="24" t="s">
        <v>9300</v>
      </c>
      <c r="P1828" s="24" t="s">
        <v>3064</v>
      </c>
      <c r="Q1828" s="24" t="s">
        <v>3065</v>
      </c>
      <c r="R1828" s="24" t="s">
        <v>3066</v>
      </c>
      <c r="S1828" s="24" t="s">
        <v>3052</v>
      </c>
      <c r="T1828" s="111"/>
      <c r="U1828" s="111"/>
    </row>
    <row r="1829" spans="1:90" s="116" customFormat="1" ht="25.5" x14ac:dyDescent="0.2">
      <c r="A1829" s="26" t="str">
        <f t="shared" si="471"/>
        <v>2</v>
      </c>
      <c r="B1829" s="26" t="str">
        <f t="shared" si="472"/>
        <v>2</v>
      </c>
      <c r="C1829" s="26" t="str">
        <f t="shared" si="473"/>
        <v>2</v>
      </c>
      <c r="D1829" s="26" t="str">
        <f t="shared" si="474"/>
        <v>1</v>
      </c>
      <c r="E1829" s="26" t="str">
        <f t="shared" si="475"/>
        <v>5</v>
      </c>
      <c r="F1829" s="26" t="str">
        <f t="shared" si="476"/>
        <v>03</v>
      </c>
      <c r="G1829" s="26" t="str">
        <f t="shared" si="477"/>
        <v>00</v>
      </c>
      <c r="H1829" s="26" t="s">
        <v>10200</v>
      </c>
      <c r="I1829" s="26" t="s">
        <v>10013</v>
      </c>
      <c r="J1829" s="122" t="s">
        <v>10014</v>
      </c>
      <c r="K1829" s="24" t="s">
        <v>69</v>
      </c>
      <c r="L1829" s="24" t="s">
        <v>3062</v>
      </c>
      <c r="M1829" s="24" t="s">
        <v>10953</v>
      </c>
      <c r="N1829" s="24" t="s">
        <v>3064</v>
      </c>
      <c r="O1829" s="24" t="s">
        <v>9300</v>
      </c>
      <c r="P1829" s="24" t="s">
        <v>3064</v>
      </c>
      <c r="Q1829" s="24" t="s">
        <v>3072</v>
      </c>
      <c r="R1829" s="24" t="s">
        <v>10004</v>
      </c>
      <c r="S1829" s="24" t="s">
        <v>3052</v>
      </c>
      <c r="T1829" s="111"/>
      <c r="U1829" s="111"/>
    </row>
    <row r="1830" spans="1:90" ht="38.25" x14ac:dyDescent="0.2">
      <c r="A1830" s="7" t="str">
        <f t="shared" si="437"/>
        <v>2</v>
      </c>
      <c r="B1830" s="7" t="str">
        <f t="shared" si="438"/>
        <v>2</v>
      </c>
      <c r="C1830" s="7" t="str">
        <f t="shared" si="439"/>
        <v>2</v>
      </c>
      <c r="D1830" s="7" t="str">
        <f t="shared" si="440"/>
        <v>2</v>
      </c>
      <c r="E1830" s="7" t="str">
        <f t="shared" si="441"/>
        <v>0</v>
      </c>
      <c r="F1830" s="7" t="str">
        <f t="shared" si="442"/>
        <v>00</v>
      </c>
      <c r="G1830" s="7" t="str">
        <f t="shared" si="443"/>
        <v>00</v>
      </c>
      <c r="H1830" s="7" t="s">
        <v>6049</v>
      </c>
      <c r="I1830" s="7" t="s">
        <v>6050</v>
      </c>
      <c r="J1830" s="120" t="s">
        <v>6527</v>
      </c>
      <c r="K1830" s="10" t="s">
        <v>69</v>
      </c>
      <c r="L1830" s="10" t="s">
        <v>3052</v>
      </c>
      <c r="M1830" s="10" t="s">
        <v>10953</v>
      </c>
      <c r="N1830" s="10"/>
      <c r="O1830" s="10"/>
      <c r="P1830" s="10"/>
      <c r="Q1830" s="10" t="s">
        <v>3072</v>
      </c>
      <c r="R1830" s="10"/>
      <c r="S1830" s="10" t="s">
        <v>3062</v>
      </c>
      <c r="T1830" s="112"/>
      <c r="U1830" s="112"/>
      <c r="V1830" s="143"/>
      <c r="W1830" s="143"/>
      <c r="X1830" s="143"/>
      <c r="Y1830" s="143"/>
      <c r="Z1830" s="143"/>
      <c r="AA1830" s="143"/>
      <c r="AB1830" s="143"/>
      <c r="AC1830" s="143"/>
      <c r="AD1830" s="143"/>
      <c r="AE1830" s="143"/>
      <c r="AF1830" s="143"/>
      <c r="AG1830" s="143"/>
      <c r="AH1830" s="143"/>
      <c r="AI1830" s="143"/>
      <c r="AJ1830" s="143"/>
      <c r="AK1830" s="143"/>
      <c r="AL1830" s="143"/>
      <c r="AM1830" s="143"/>
      <c r="AN1830" s="143"/>
      <c r="AO1830" s="143"/>
      <c r="AP1830" s="143"/>
      <c r="AQ1830" s="143"/>
      <c r="AR1830" s="143"/>
      <c r="AS1830" s="143"/>
      <c r="AT1830" s="143"/>
      <c r="AU1830" s="143"/>
      <c r="AV1830" s="143"/>
      <c r="AW1830" s="143"/>
      <c r="AX1830" s="143"/>
      <c r="AY1830" s="143"/>
      <c r="AZ1830" s="143"/>
      <c r="BA1830" s="143"/>
      <c r="BB1830" s="143"/>
      <c r="BC1830" s="143"/>
      <c r="BD1830" s="143"/>
      <c r="BE1830" s="143"/>
      <c r="BF1830" s="143"/>
      <c r="BG1830" s="143"/>
      <c r="BH1830" s="143"/>
      <c r="BI1830" s="143"/>
      <c r="BJ1830" s="143"/>
      <c r="BK1830" s="143"/>
      <c r="BL1830" s="143"/>
      <c r="BM1830" s="143"/>
      <c r="BN1830" s="143"/>
      <c r="BO1830" s="143"/>
      <c r="BP1830" s="143"/>
      <c r="BQ1830" s="143"/>
      <c r="BR1830" s="143"/>
      <c r="BS1830" s="143"/>
      <c r="BT1830" s="143"/>
      <c r="BU1830" s="143"/>
      <c r="BV1830" s="143"/>
      <c r="BW1830" s="143"/>
      <c r="BX1830" s="143"/>
      <c r="BY1830" s="143"/>
      <c r="BZ1830" s="143"/>
      <c r="CA1830" s="143"/>
      <c r="CB1830" s="143"/>
      <c r="CC1830" s="143"/>
      <c r="CD1830" s="143"/>
      <c r="CE1830" s="143"/>
      <c r="CF1830" s="143"/>
      <c r="CG1830" s="143"/>
      <c r="CH1830" s="143"/>
      <c r="CI1830" s="143"/>
      <c r="CJ1830" s="143"/>
      <c r="CK1830" s="143"/>
      <c r="CL1830" s="143"/>
    </row>
    <row r="1831" spans="1:90" ht="63.75" x14ac:dyDescent="0.2">
      <c r="A1831" s="8" t="str">
        <f t="shared" si="437"/>
        <v>2</v>
      </c>
      <c r="B1831" s="8" t="str">
        <f t="shared" si="438"/>
        <v>2</v>
      </c>
      <c r="C1831" s="8" t="str">
        <f t="shared" si="439"/>
        <v>2</v>
      </c>
      <c r="D1831" s="8" t="str">
        <f t="shared" si="440"/>
        <v>2</v>
      </c>
      <c r="E1831" s="8" t="str">
        <f t="shared" si="441"/>
        <v>1</v>
      </c>
      <c r="F1831" s="8" t="str">
        <f t="shared" si="442"/>
        <v>00</v>
      </c>
      <c r="G1831" s="8" t="str">
        <f t="shared" si="443"/>
        <v>00</v>
      </c>
      <c r="H1831" s="8" t="s">
        <v>6051</v>
      </c>
      <c r="I1831" s="8" t="s">
        <v>6052</v>
      </c>
      <c r="J1831" s="121" t="s">
        <v>6528</v>
      </c>
      <c r="K1831" s="11" t="s">
        <v>69</v>
      </c>
      <c r="L1831" s="11" t="s">
        <v>3052</v>
      </c>
      <c r="M1831" s="11" t="s">
        <v>10953</v>
      </c>
      <c r="N1831" s="11"/>
      <c r="O1831" s="11"/>
      <c r="P1831" s="11"/>
      <c r="Q1831" s="11" t="s">
        <v>3072</v>
      </c>
      <c r="R1831" s="11"/>
      <c r="S1831" s="11" t="s">
        <v>3062</v>
      </c>
      <c r="T1831" s="112"/>
      <c r="U1831" s="112"/>
      <c r="V1831" s="143"/>
      <c r="W1831" s="143"/>
      <c r="X1831" s="143"/>
      <c r="Y1831" s="143"/>
      <c r="Z1831" s="143"/>
      <c r="AA1831" s="143"/>
      <c r="AB1831" s="143"/>
      <c r="AC1831" s="143"/>
      <c r="AD1831" s="143"/>
      <c r="AE1831" s="143"/>
      <c r="AF1831" s="143"/>
      <c r="AG1831" s="143"/>
      <c r="AH1831" s="143"/>
      <c r="AI1831" s="143"/>
      <c r="AJ1831" s="143"/>
      <c r="AK1831" s="143"/>
      <c r="AL1831" s="143"/>
      <c r="AM1831" s="143"/>
      <c r="AN1831" s="143"/>
      <c r="AO1831" s="143"/>
      <c r="AP1831" s="143"/>
      <c r="AQ1831" s="143"/>
      <c r="AR1831" s="143"/>
      <c r="AS1831" s="143"/>
      <c r="AT1831" s="143"/>
      <c r="AU1831" s="143"/>
      <c r="AV1831" s="143"/>
      <c r="AW1831" s="143"/>
      <c r="AX1831" s="143"/>
      <c r="AY1831" s="143"/>
      <c r="AZ1831" s="143"/>
      <c r="BA1831" s="143"/>
      <c r="BB1831" s="143"/>
      <c r="BC1831" s="143"/>
      <c r="BD1831" s="143"/>
      <c r="BE1831" s="143"/>
      <c r="BF1831" s="143"/>
      <c r="BG1831" s="143"/>
      <c r="BH1831" s="143"/>
      <c r="BI1831" s="143"/>
      <c r="BJ1831" s="143"/>
      <c r="BK1831" s="143"/>
      <c r="BL1831" s="143"/>
      <c r="BM1831" s="143"/>
      <c r="BN1831" s="143"/>
      <c r="BO1831" s="143"/>
      <c r="BP1831" s="143"/>
      <c r="BQ1831" s="143"/>
      <c r="BR1831" s="143"/>
      <c r="BS1831" s="143"/>
      <c r="BT1831" s="143"/>
      <c r="BU1831" s="143"/>
      <c r="BV1831" s="143"/>
      <c r="BW1831" s="143"/>
      <c r="BX1831" s="143"/>
      <c r="BY1831" s="143"/>
      <c r="BZ1831" s="143"/>
      <c r="CA1831" s="143"/>
      <c r="CB1831" s="143"/>
      <c r="CC1831" s="143"/>
      <c r="CD1831" s="143"/>
      <c r="CE1831" s="143"/>
      <c r="CF1831" s="143"/>
      <c r="CG1831" s="143"/>
      <c r="CH1831" s="143"/>
      <c r="CI1831" s="143"/>
      <c r="CJ1831" s="143"/>
      <c r="CK1831" s="143"/>
      <c r="CL1831" s="143"/>
    </row>
    <row r="1832" spans="1:90" s="116" customFormat="1" ht="25.5" x14ac:dyDescent="0.2">
      <c r="A1832" s="26">
        <v>2</v>
      </c>
      <c r="B1832" s="26" t="str">
        <f t="shared" si="438"/>
        <v>2</v>
      </c>
      <c r="C1832" s="26" t="str">
        <f t="shared" si="439"/>
        <v>2</v>
      </c>
      <c r="D1832" s="26" t="str">
        <f t="shared" si="440"/>
        <v>2</v>
      </c>
      <c r="E1832" s="26" t="str">
        <f t="shared" si="441"/>
        <v>1</v>
      </c>
      <c r="F1832" s="26" t="str">
        <f t="shared" si="442"/>
        <v>01</v>
      </c>
      <c r="G1832" s="26" t="str">
        <f t="shared" si="443"/>
        <v>00</v>
      </c>
      <c r="H1832" s="26" t="s">
        <v>6053</v>
      </c>
      <c r="I1832" s="26" t="s">
        <v>10015</v>
      </c>
      <c r="J1832" s="122" t="s">
        <v>10012</v>
      </c>
      <c r="K1832" s="24" t="s">
        <v>69</v>
      </c>
      <c r="L1832" s="24" t="s">
        <v>3062</v>
      </c>
      <c r="M1832" s="24" t="s">
        <v>10953</v>
      </c>
      <c r="N1832" s="24" t="s">
        <v>3064</v>
      </c>
      <c r="O1832" s="24" t="s">
        <v>9300</v>
      </c>
      <c r="P1832" s="24" t="s">
        <v>3064</v>
      </c>
      <c r="Q1832" s="24" t="s">
        <v>3072</v>
      </c>
      <c r="R1832" s="24"/>
      <c r="S1832" s="24" t="s">
        <v>3062</v>
      </c>
      <c r="T1832" s="111"/>
      <c r="U1832" s="111"/>
    </row>
    <row r="1833" spans="1:90" s="116" customFormat="1" ht="25.5" x14ac:dyDescent="0.2">
      <c r="A1833" s="26">
        <v>2</v>
      </c>
      <c r="B1833" s="26" t="str">
        <f t="shared" si="438"/>
        <v>2</v>
      </c>
      <c r="C1833" s="26" t="str">
        <f t="shared" si="439"/>
        <v>2</v>
      </c>
      <c r="D1833" s="26" t="str">
        <f t="shared" si="440"/>
        <v>2</v>
      </c>
      <c r="E1833" s="26" t="str">
        <f t="shared" si="441"/>
        <v>1</v>
      </c>
      <c r="F1833" s="26" t="str">
        <f t="shared" si="442"/>
        <v>02</v>
      </c>
      <c r="G1833" s="26" t="str">
        <f t="shared" si="443"/>
        <v>00</v>
      </c>
      <c r="H1833" s="26" t="s">
        <v>6054</v>
      </c>
      <c r="I1833" s="26" t="s">
        <v>10016</v>
      </c>
      <c r="J1833" s="122" t="s">
        <v>10011</v>
      </c>
      <c r="K1833" s="24" t="s">
        <v>69</v>
      </c>
      <c r="L1833" s="24" t="s">
        <v>3062</v>
      </c>
      <c r="M1833" s="24" t="s">
        <v>10953</v>
      </c>
      <c r="N1833" s="24" t="s">
        <v>3064</v>
      </c>
      <c r="O1833" s="24" t="s">
        <v>9300</v>
      </c>
      <c r="P1833" s="24" t="s">
        <v>3064</v>
      </c>
      <c r="Q1833" s="24" t="s">
        <v>3072</v>
      </c>
      <c r="R1833" s="24"/>
      <c r="S1833" s="24" t="s">
        <v>3062</v>
      </c>
      <c r="T1833" s="111"/>
      <c r="U1833" s="111"/>
    </row>
    <row r="1834" spans="1:90" s="116" customFormat="1" ht="25.5" x14ac:dyDescent="0.2">
      <c r="A1834" s="26" t="str">
        <f>MID(H1834,1,1)</f>
        <v>2</v>
      </c>
      <c r="B1834" s="26" t="str">
        <f t="shared" si="438"/>
        <v>2</v>
      </c>
      <c r="C1834" s="26" t="str">
        <f t="shared" si="439"/>
        <v>2</v>
      </c>
      <c r="D1834" s="26" t="str">
        <f t="shared" si="440"/>
        <v>2</v>
      </c>
      <c r="E1834" s="26" t="str">
        <f t="shared" si="441"/>
        <v>1</v>
      </c>
      <c r="F1834" s="26" t="str">
        <f t="shared" si="442"/>
        <v>03</v>
      </c>
      <c r="G1834" s="26" t="str">
        <f t="shared" si="443"/>
        <v>00</v>
      </c>
      <c r="H1834" s="26" t="s">
        <v>10017</v>
      </c>
      <c r="I1834" s="26" t="s">
        <v>10008</v>
      </c>
      <c r="J1834" s="122" t="s">
        <v>10010</v>
      </c>
      <c r="K1834" s="24" t="s">
        <v>69</v>
      </c>
      <c r="L1834" s="24" t="s">
        <v>3062</v>
      </c>
      <c r="M1834" s="24" t="s">
        <v>10953</v>
      </c>
      <c r="N1834" s="24" t="s">
        <v>3064</v>
      </c>
      <c r="O1834" s="24" t="s">
        <v>9300</v>
      </c>
      <c r="P1834" s="24" t="s">
        <v>3064</v>
      </c>
      <c r="Q1834" s="24" t="s">
        <v>3072</v>
      </c>
      <c r="R1834" s="24" t="s">
        <v>10004</v>
      </c>
      <c r="S1834" s="24" t="s">
        <v>3062</v>
      </c>
      <c r="T1834" s="111"/>
      <c r="U1834" s="111"/>
    </row>
    <row r="1835" spans="1:90" ht="51" x14ac:dyDescent="0.2">
      <c r="A1835" s="7" t="str">
        <f t="shared" si="437"/>
        <v>2</v>
      </c>
      <c r="B1835" s="7" t="str">
        <f t="shared" si="438"/>
        <v>2</v>
      </c>
      <c r="C1835" s="7" t="str">
        <f t="shared" si="439"/>
        <v>2</v>
      </c>
      <c r="D1835" s="7" t="str">
        <f t="shared" si="440"/>
        <v>3</v>
      </c>
      <c r="E1835" s="7" t="str">
        <f t="shared" si="441"/>
        <v>0</v>
      </c>
      <c r="F1835" s="7" t="str">
        <f t="shared" si="442"/>
        <v>00</v>
      </c>
      <c r="G1835" s="7" t="str">
        <f t="shared" si="443"/>
        <v>00</v>
      </c>
      <c r="H1835" s="7" t="s">
        <v>6055</v>
      </c>
      <c r="I1835" s="7" t="s">
        <v>6056</v>
      </c>
      <c r="J1835" s="120" t="s">
        <v>6529</v>
      </c>
      <c r="K1835" s="10" t="s">
        <v>69</v>
      </c>
      <c r="L1835" s="10" t="s">
        <v>3052</v>
      </c>
      <c r="M1835" s="10" t="s">
        <v>10953</v>
      </c>
      <c r="N1835" s="10"/>
      <c r="O1835" s="10"/>
      <c r="P1835" s="10"/>
      <c r="Q1835" s="10" t="s">
        <v>3072</v>
      </c>
      <c r="R1835" s="10"/>
      <c r="S1835" s="10" t="s">
        <v>3052</v>
      </c>
      <c r="T1835" s="112"/>
      <c r="U1835" s="112"/>
      <c r="V1835" s="143"/>
      <c r="W1835" s="143"/>
      <c r="X1835" s="143"/>
      <c r="Y1835" s="143"/>
      <c r="Z1835" s="143"/>
      <c r="AA1835" s="143"/>
      <c r="AB1835" s="143"/>
      <c r="AC1835" s="143"/>
      <c r="AD1835" s="143"/>
      <c r="AE1835" s="143"/>
      <c r="AF1835" s="143"/>
      <c r="AG1835" s="143"/>
      <c r="AH1835" s="143"/>
      <c r="AI1835" s="143"/>
      <c r="AJ1835" s="143"/>
      <c r="AK1835" s="143"/>
      <c r="AL1835" s="143"/>
      <c r="AM1835" s="143"/>
      <c r="AN1835" s="143"/>
      <c r="AO1835" s="143"/>
      <c r="AP1835" s="143"/>
      <c r="AQ1835" s="143"/>
      <c r="AR1835" s="143"/>
      <c r="AS1835" s="143"/>
      <c r="AT1835" s="143"/>
      <c r="AU1835" s="143"/>
      <c r="AV1835" s="143"/>
      <c r="AW1835" s="143"/>
      <c r="AX1835" s="143"/>
      <c r="AY1835" s="143"/>
      <c r="AZ1835" s="143"/>
      <c r="BA1835" s="143"/>
      <c r="BB1835" s="143"/>
      <c r="BC1835" s="143"/>
      <c r="BD1835" s="143"/>
      <c r="BE1835" s="143"/>
      <c r="BF1835" s="143"/>
      <c r="BG1835" s="143"/>
      <c r="BH1835" s="143"/>
      <c r="BI1835" s="143"/>
      <c r="BJ1835" s="143"/>
      <c r="BK1835" s="143"/>
      <c r="BL1835" s="143"/>
      <c r="BM1835" s="143"/>
      <c r="BN1835" s="143"/>
      <c r="BO1835" s="143"/>
      <c r="BP1835" s="143"/>
      <c r="BQ1835" s="143"/>
      <c r="BR1835" s="143"/>
      <c r="BS1835" s="143"/>
      <c r="BT1835" s="143"/>
      <c r="BU1835" s="143"/>
      <c r="BV1835" s="143"/>
      <c r="BW1835" s="143"/>
      <c r="BX1835" s="143"/>
      <c r="BY1835" s="143"/>
      <c r="BZ1835" s="143"/>
      <c r="CA1835" s="143"/>
      <c r="CB1835" s="143"/>
      <c r="CC1835" s="143"/>
      <c r="CD1835" s="143"/>
      <c r="CE1835" s="143"/>
      <c r="CF1835" s="143"/>
      <c r="CG1835" s="143"/>
      <c r="CH1835" s="143"/>
      <c r="CI1835" s="143"/>
      <c r="CJ1835" s="143"/>
      <c r="CK1835" s="143"/>
      <c r="CL1835" s="143"/>
    </row>
    <row r="1836" spans="1:90" ht="76.5" x14ac:dyDescent="0.2">
      <c r="A1836" s="8" t="str">
        <f t="shared" si="437"/>
        <v>2</v>
      </c>
      <c r="B1836" s="8" t="str">
        <f t="shared" si="438"/>
        <v>2</v>
      </c>
      <c r="C1836" s="8" t="str">
        <f t="shared" si="439"/>
        <v>2</v>
      </c>
      <c r="D1836" s="8" t="str">
        <f t="shared" si="440"/>
        <v>3</v>
      </c>
      <c r="E1836" s="8" t="str">
        <f t="shared" si="441"/>
        <v>1</v>
      </c>
      <c r="F1836" s="8" t="str">
        <f t="shared" si="442"/>
        <v>00</v>
      </c>
      <c r="G1836" s="8" t="str">
        <f t="shared" si="443"/>
        <v>00</v>
      </c>
      <c r="H1836" s="8" t="s">
        <v>6057</v>
      </c>
      <c r="I1836" s="8" t="s">
        <v>6058</v>
      </c>
      <c r="J1836" s="121" t="s">
        <v>6530</v>
      </c>
      <c r="K1836" s="11" t="s">
        <v>69</v>
      </c>
      <c r="L1836" s="11" t="s">
        <v>3052</v>
      </c>
      <c r="M1836" s="11" t="s">
        <v>10953</v>
      </c>
      <c r="N1836" s="11"/>
      <c r="O1836" s="11"/>
      <c r="P1836" s="11"/>
      <c r="Q1836" s="11" t="s">
        <v>3072</v>
      </c>
      <c r="R1836" s="11"/>
      <c r="S1836" s="11" t="s">
        <v>3052</v>
      </c>
      <c r="T1836" s="112"/>
      <c r="U1836" s="112"/>
      <c r="V1836" s="143"/>
      <c r="W1836" s="143"/>
      <c r="X1836" s="143"/>
      <c r="Y1836" s="143"/>
      <c r="Z1836" s="143"/>
      <c r="AA1836" s="143"/>
      <c r="AB1836" s="143"/>
      <c r="AC1836" s="143"/>
      <c r="AD1836" s="143"/>
      <c r="AE1836" s="143"/>
      <c r="AF1836" s="143"/>
      <c r="AG1836" s="143"/>
      <c r="AH1836" s="143"/>
      <c r="AI1836" s="143"/>
      <c r="AJ1836" s="143"/>
      <c r="AK1836" s="143"/>
      <c r="AL1836" s="143"/>
      <c r="AM1836" s="143"/>
      <c r="AN1836" s="143"/>
      <c r="AO1836" s="143"/>
      <c r="AP1836" s="143"/>
      <c r="AQ1836" s="143"/>
      <c r="AR1836" s="143"/>
      <c r="AS1836" s="143"/>
      <c r="AT1836" s="143"/>
      <c r="AU1836" s="143"/>
      <c r="AV1836" s="143"/>
      <c r="AW1836" s="143"/>
      <c r="AX1836" s="143"/>
      <c r="AY1836" s="143"/>
      <c r="AZ1836" s="143"/>
      <c r="BA1836" s="143"/>
      <c r="BB1836" s="143"/>
      <c r="BC1836" s="143"/>
      <c r="BD1836" s="143"/>
      <c r="BE1836" s="143"/>
      <c r="BF1836" s="143"/>
      <c r="BG1836" s="143"/>
      <c r="BH1836" s="143"/>
      <c r="BI1836" s="143"/>
      <c r="BJ1836" s="143"/>
      <c r="BK1836" s="143"/>
      <c r="BL1836" s="143"/>
      <c r="BM1836" s="143"/>
      <c r="BN1836" s="143"/>
      <c r="BO1836" s="143"/>
      <c r="BP1836" s="143"/>
      <c r="BQ1836" s="143"/>
      <c r="BR1836" s="143"/>
      <c r="BS1836" s="143"/>
      <c r="BT1836" s="143"/>
      <c r="BU1836" s="143"/>
      <c r="BV1836" s="143"/>
      <c r="BW1836" s="143"/>
      <c r="BX1836" s="143"/>
      <c r="BY1836" s="143"/>
      <c r="BZ1836" s="143"/>
      <c r="CA1836" s="143"/>
      <c r="CB1836" s="143"/>
      <c r="CC1836" s="143"/>
      <c r="CD1836" s="143"/>
      <c r="CE1836" s="143"/>
      <c r="CF1836" s="143"/>
      <c r="CG1836" s="143"/>
      <c r="CH1836" s="143"/>
      <c r="CI1836" s="143"/>
      <c r="CJ1836" s="143"/>
      <c r="CK1836" s="143"/>
      <c r="CL1836" s="143"/>
    </row>
    <row r="1837" spans="1:90" s="116" customFormat="1" ht="25.5" x14ac:dyDescent="0.2">
      <c r="A1837" s="26" t="str">
        <f t="shared" si="437"/>
        <v>2</v>
      </c>
      <c r="B1837" s="26" t="str">
        <f t="shared" si="438"/>
        <v>2</v>
      </c>
      <c r="C1837" s="26" t="str">
        <f t="shared" si="439"/>
        <v>2</v>
      </c>
      <c r="D1837" s="26" t="str">
        <f t="shared" si="440"/>
        <v>3</v>
      </c>
      <c r="E1837" s="26" t="str">
        <f t="shared" si="441"/>
        <v>1</v>
      </c>
      <c r="F1837" s="26" t="str">
        <f t="shared" si="442"/>
        <v>01</v>
      </c>
      <c r="G1837" s="26" t="str">
        <f t="shared" si="443"/>
        <v>00</v>
      </c>
      <c r="H1837" s="26" t="s">
        <v>6059</v>
      </c>
      <c r="I1837" s="26" t="s">
        <v>4261</v>
      </c>
      <c r="J1837" s="122" t="s">
        <v>6060</v>
      </c>
      <c r="K1837" s="24" t="s">
        <v>69</v>
      </c>
      <c r="L1837" s="24" t="s">
        <v>3062</v>
      </c>
      <c r="M1837" s="24" t="s">
        <v>10953</v>
      </c>
      <c r="N1837" s="24"/>
      <c r="O1837" s="24"/>
      <c r="P1837" s="24" t="s">
        <v>3064</v>
      </c>
      <c r="Q1837" s="24" t="s">
        <v>3072</v>
      </c>
      <c r="R1837" s="24" t="s">
        <v>3066</v>
      </c>
      <c r="S1837" s="24" t="s">
        <v>3052</v>
      </c>
      <c r="T1837" s="111"/>
      <c r="U1837" s="111"/>
    </row>
    <row r="1838" spans="1:90" s="116" customFormat="1" ht="38.25" x14ac:dyDescent="0.2">
      <c r="A1838" s="26" t="str">
        <f t="shared" si="437"/>
        <v>2</v>
      </c>
      <c r="B1838" s="26" t="str">
        <f t="shared" si="438"/>
        <v>2</v>
      </c>
      <c r="C1838" s="26" t="str">
        <f t="shared" si="439"/>
        <v>2</v>
      </c>
      <c r="D1838" s="26" t="str">
        <f t="shared" si="440"/>
        <v>3</v>
      </c>
      <c r="E1838" s="26" t="str">
        <f t="shared" si="441"/>
        <v>1</v>
      </c>
      <c r="F1838" s="26" t="str">
        <f t="shared" si="442"/>
        <v>01</v>
      </c>
      <c r="G1838" s="26" t="str">
        <f t="shared" si="443"/>
        <v>01</v>
      </c>
      <c r="H1838" s="26" t="s">
        <v>6061</v>
      </c>
      <c r="I1838" s="26" t="s">
        <v>4262</v>
      </c>
      <c r="J1838" s="122" t="s">
        <v>6062</v>
      </c>
      <c r="K1838" s="24" t="s">
        <v>69</v>
      </c>
      <c r="L1838" s="24" t="s">
        <v>3062</v>
      </c>
      <c r="M1838" s="24" t="s">
        <v>10953</v>
      </c>
      <c r="N1838" s="24" t="s">
        <v>3064</v>
      </c>
      <c r="O1838" s="24" t="s">
        <v>9300</v>
      </c>
      <c r="P1838" s="24" t="s">
        <v>3064</v>
      </c>
      <c r="Q1838" s="24" t="s">
        <v>3065</v>
      </c>
      <c r="R1838" s="24" t="s">
        <v>3066</v>
      </c>
      <c r="S1838" s="24" t="s">
        <v>3052</v>
      </c>
      <c r="T1838" s="111"/>
      <c r="U1838" s="111"/>
    </row>
    <row r="1839" spans="1:90" s="116" customFormat="1" ht="38.25" x14ac:dyDescent="0.2">
      <c r="A1839" s="26" t="str">
        <f t="shared" si="437"/>
        <v>2</v>
      </c>
      <c r="B1839" s="26" t="str">
        <f t="shared" si="438"/>
        <v>2</v>
      </c>
      <c r="C1839" s="26" t="str">
        <f t="shared" si="439"/>
        <v>2</v>
      </c>
      <c r="D1839" s="26" t="str">
        <f t="shared" si="440"/>
        <v>3</v>
      </c>
      <c r="E1839" s="26" t="str">
        <f t="shared" si="441"/>
        <v>1</v>
      </c>
      <c r="F1839" s="26" t="str">
        <f t="shared" si="442"/>
        <v>01</v>
      </c>
      <c r="G1839" s="26" t="str">
        <f t="shared" si="443"/>
        <v>02</v>
      </c>
      <c r="H1839" s="26" t="s">
        <v>6063</v>
      </c>
      <c r="I1839" s="26" t="s">
        <v>4263</v>
      </c>
      <c r="J1839" s="122" t="s">
        <v>6064</v>
      </c>
      <c r="K1839" s="24" t="s">
        <v>69</v>
      </c>
      <c r="L1839" s="24" t="s">
        <v>3062</v>
      </c>
      <c r="M1839" s="24" t="s">
        <v>10953</v>
      </c>
      <c r="N1839" s="24" t="s">
        <v>3063</v>
      </c>
      <c r="O1839" s="24" t="s">
        <v>9300</v>
      </c>
      <c r="P1839" s="24" t="s">
        <v>3064</v>
      </c>
      <c r="Q1839" s="24" t="s">
        <v>3065</v>
      </c>
      <c r="R1839" s="24" t="s">
        <v>3066</v>
      </c>
      <c r="S1839" s="24" t="s">
        <v>3052</v>
      </c>
      <c r="T1839" s="111"/>
      <c r="U1839" s="111"/>
    </row>
    <row r="1840" spans="1:90" s="116" customFormat="1" ht="25.5" x14ac:dyDescent="0.2">
      <c r="A1840" s="26" t="str">
        <f t="shared" si="437"/>
        <v>2</v>
      </c>
      <c r="B1840" s="26" t="str">
        <f t="shared" si="438"/>
        <v>2</v>
      </c>
      <c r="C1840" s="26" t="str">
        <f t="shared" si="439"/>
        <v>2</v>
      </c>
      <c r="D1840" s="26" t="str">
        <f t="shared" si="440"/>
        <v>3</v>
      </c>
      <c r="E1840" s="26" t="str">
        <f t="shared" si="441"/>
        <v>1</v>
      </c>
      <c r="F1840" s="26" t="str">
        <f t="shared" si="442"/>
        <v>01</v>
      </c>
      <c r="G1840" s="26" t="str">
        <f t="shared" si="443"/>
        <v>03</v>
      </c>
      <c r="H1840" s="26" t="s">
        <v>6065</v>
      </c>
      <c r="I1840" s="26" t="s">
        <v>4264</v>
      </c>
      <c r="J1840" s="122" t="s">
        <v>9546</v>
      </c>
      <c r="K1840" s="24" t="s">
        <v>69</v>
      </c>
      <c r="L1840" s="24" t="s">
        <v>3062</v>
      </c>
      <c r="M1840" s="24" t="s">
        <v>10953</v>
      </c>
      <c r="N1840" s="24" t="s">
        <v>3063</v>
      </c>
      <c r="O1840" s="24" t="s">
        <v>9300</v>
      </c>
      <c r="P1840" s="24" t="s">
        <v>3064</v>
      </c>
      <c r="Q1840" s="24" t="s">
        <v>3065</v>
      </c>
      <c r="R1840" s="24" t="s">
        <v>3066</v>
      </c>
      <c r="S1840" s="24" t="s">
        <v>3052</v>
      </c>
      <c r="T1840" s="111"/>
      <c r="U1840" s="111"/>
    </row>
    <row r="1841" spans="1:90" s="116" customFormat="1" ht="25.5" x14ac:dyDescent="0.2">
      <c r="A1841" s="26" t="str">
        <f t="shared" si="437"/>
        <v>2</v>
      </c>
      <c r="B1841" s="26" t="str">
        <f t="shared" si="438"/>
        <v>2</v>
      </c>
      <c r="C1841" s="26" t="str">
        <f t="shared" si="439"/>
        <v>2</v>
      </c>
      <c r="D1841" s="26" t="str">
        <f t="shared" si="440"/>
        <v>3</v>
      </c>
      <c r="E1841" s="26" t="str">
        <f t="shared" si="441"/>
        <v>1</v>
      </c>
      <c r="F1841" s="26" t="str">
        <f t="shared" si="442"/>
        <v>01</v>
      </c>
      <c r="G1841" s="26" t="str">
        <f t="shared" si="443"/>
        <v>98</v>
      </c>
      <c r="H1841" s="26" t="s">
        <v>6066</v>
      </c>
      <c r="I1841" s="26" t="s">
        <v>4265</v>
      </c>
      <c r="J1841" s="122" t="s">
        <v>9547</v>
      </c>
      <c r="K1841" s="24" t="s">
        <v>69</v>
      </c>
      <c r="L1841" s="24" t="s">
        <v>3062</v>
      </c>
      <c r="M1841" s="24" t="s">
        <v>10953</v>
      </c>
      <c r="N1841" s="24" t="s">
        <v>3064</v>
      </c>
      <c r="O1841" s="24" t="s">
        <v>9300</v>
      </c>
      <c r="P1841" s="24" t="s">
        <v>3064</v>
      </c>
      <c r="Q1841" s="24" t="s">
        <v>3065</v>
      </c>
      <c r="R1841" s="24" t="s">
        <v>3066</v>
      </c>
      <c r="S1841" s="24" t="s">
        <v>3052</v>
      </c>
      <c r="T1841" s="111"/>
      <c r="U1841" s="111"/>
    </row>
    <row r="1842" spans="1:90" s="116" customFormat="1" ht="63.75" x14ac:dyDescent="0.2">
      <c r="A1842" s="26" t="str">
        <f t="shared" si="437"/>
        <v>2</v>
      </c>
      <c r="B1842" s="26" t="str">
        <f t="shared" si="438"/>
        <v>2</v>
      </c>
      <c r="C1842" s="26" t="str">
        <f t="shared" si="439"/>
        <v>2</v>
      </c>
      <c r="D1842" s="26" t="str">
        <f t="shared" si="440"/>
        <v>3</v>
      </c>
      <c r="E1842" s="26" t="str">
        <f t="shared" si="441"/>
        <v>1</v>
      </c>
      <c r="F1842" s="26" t="str">
        <f t="shared" si="442"/>
        <v>02</v>
      </c>
      <c r="G1842" s="26" t="str">
        <f t="shared" si="443"/>
        <v>00</v>
      </c>
      <c r="H1842" s="26" t="s">
        <v>6067</v>
      </c>
      <c r="I1842" s="26" t="s">
        <v>6068</v>
      </c>
      <c r="J1842" s="122" t="s">
        <v>6069</v>
      </c>
      <c r="K1842" s="24" t="s">
        <v>69</v>
      </c>
      <c r="L1842" s="24" t="s">
        <v>3062</v>
      </c>
      <c r="M1842" s="24" t="s">
        <v>10953</v>
      </c>
      <c r="N1842" s="24" t="s">
        <v>3064</v>
      </c>
      <c r="O1842" s="24" t="s">
        <v>9300</v>
      </c>
      <c r="P1842" s="24" t="s">
        <v>3064</v>
      </c>
      <c r="Q1842" s="24" t="s">
        <v>3065</v>
      </c>
      <c r="R1842" s="24" t="s">
        <v>3066</v>
      </c>
      <c r="S1842" s="24" t="s">
        <v>3052</v>
      </c>
      <c r="T1842" s="111"/>
      <c r="U1842" s="111"/>
    </row>
    <row r="1843" spans="1:90" ht="89.25" x14ac:dyDescent="0.2">
      <c r="A1843" s="8" t="str">
        <f t="shared" si="437"/>
        <v>2</v>
      </c>
      <c r="B1843" s="8" t="str">
        <f t="shared" si="438"/>
        <v>2</v>
      </c>
      <c r="C1843" s="8" t="str">
        <f t="shared" si="439"/>
        <v>2</v>
      </c>
      <c r="D1843" s="8" t="str">
        <f t="shared" si="440"/>
        <v>3</v>
      </c>
      <c r="E1843" s="8" t="str">
        <f t="shared" si="441"/>
        <v>3</v>
      </c>
      <c r="F1843" s="8" t="str">
        <f t="shared" si="442"/>
        <v>00</v>
      </c>
      <c r="G1843" s="8" t="str">
        <f t="shared" si="443"/>
        <v>00</v>
      </c>
      <c r="H1843" s="8" t="s">
        <v>6070</v>
      </c>
      <c r="I1843" s="8" t="s">
        <v>6071</v>
      </c>
      <c r="J1843" s="121" t="s">
        <v>6531</v>
      </c>
      <c r="K1843" s="11" t="s">
        <v>69</v>
      </c>
      <c r="L1843" s="11" t="s">
        <v>3052</v>
      </c>
      <c r="M1843" s="11" t="s">
        <v>10953</v>
      </c>
      <c r="N1843" s="11"/>
      <c r="O1843" s="11"/>
      <c r="P1843" s="11"/>
      <c r="Q1843" s="11" t="s">
        <v>3072</v>
      </c>
      <c r="R1843" s="11"/>
      <c r="S1843" s="11" t="s">
        <v>3052</v>
      </c>
      <c r="T1843" s="112"/>
      <c r="U1843" s="112"/>
      <c r="V1843" s="143"/>
      <c r="W1843" s="143"/>
      <c r="X1843" s="143"/>
      <c r="Y1843" s="143"/>
      <c r="Z1843" s="143"/>
      <c r="AA1843" s="143"/>
      <c r="AB1843" s="143"/>
      <c r="AC1843" s="143"/>
      <c r="AD1843" s="143"/>
      <c r="AE1843" s="143"/>
      <c r="AF1843" s="143"/>
      <c r="AG1843" s="143"/>
      <c r="AH1843" s="143"/>
      <c r="AI1843" s="143"/>
      <c r="AJ1843" s="143"/>
      <c r="AK1843" s="143"/>
      <c r="AL1843" s="143"/>
      <c r="AM1843" s="143"/>
      <c r="AN1843" s="143"/>
      <c r="AO1843" s="143"/>
      <c r="AP1843" s="143"/>
      <c r="AQ1843" s="143"/>
      <c r="AR1843" s="143"/>
      <c r="AS1843" s="143"/>
      <c r="AT1843" s="143"/>
      <c r="AU1843" s="143"/>
      <c r="AV1843" s="143"/>
      <c r="AW1843" s="143"/>
      <c r="AX1843" s="143"/>
      <c r="AY1843" s="143"/>
      <c r="AZ1843" s="143"/>
      <c r="BA1843" s="143"/>
      <c r="BB1843" s="143"/>
      <c r="BC1843" s="143"/>
      <c r="BD1843" s="143"/>
      <c r="BE1843" s="143"/>
      <c r="BF1843" s="143"/>
      <c r="BG1843" s="143"/>
      <c r="BH1843" s="143"/>
      <c r="BI1843" s="143"/>
      <c r="BJ1843" s="143"/>
      <c r="BK1843" s="143"/>
      <c r="BL1843" s="143"/>
      <c r="BM1843" s="143"/>
      <c r="BN1843" s="143"/>
      <c r="BO1843" s="143"/>
      <c r="BP1843" s="143"/>
      <c r="BQ1843" s="143"/>
      <c r="BR1843" s="143"/>
      <c r="BS1843" s="143"/>
      <c r="BT1843" s="143"/>
      <c r="BU1843" s="143"/>
      <c r="BV1843" s="143"/>
      <c r="BW1843" s="143"/>
      <c r="BX1843" s="143"/>
      <c r="BY1843" s="143"/>
      <c r="BZ1843" s="143"/>
      <c r="CA1843" s="143"/>
      <c r="CB1843" s="143"/>
      <c r="CC1843" s="143"/>
      <c r="CD1843" s="143"/>
      <c r="CE1843" s="143"/>
      <c r="CF1843" s="143"/>
      <c r="CG1843" s="143"/>
      <c r="CH1843" s="143"/>
      <c r="CI1843" s="143"/>
      <c r="CJ1843" s="143"/>
      <c r="CK1843" s="143"/>
      <c r="CL1843" s="143"/>
    </row>
    <row r="1844" spans="1:90" ht="89.25" x14ac:dyDescent="0.2">
      <c r="A1844" s="8" t="str">
        <f t="shared" si="437"/>
        <v>2</v>
      </c>
      <c r="B1844" s="8" t="str">
        <f t="shared" si="438"/>
        <v>2</v>
      </c>
      <c r="C1844" s="8" t="str">
        <f t="shared" si="439"/>
        <v>2</v>
      </c>
      <c r="D1844" s="8" t="str">
        <f t="shared" si="440"/>
        <v>3</v>
      </c>
      <c r="E1844" s="8" t="str">
        <f t="shared" si="441"/>
        <v>4</v>
      </c>
      <c r="F1844" s="8" t="str">
        <f t="shared" si="442"/>
        <v>00</v>
      </c>
      <c r="G1844" s="8" t="str">
        <f t="shared" si="443"/>
        <v>00</v>
      </c>
      <c r="H1844" s="8" t="s">
        <v>6072</v>
      </c>
      <c r="I1844" s="8" t="s">
        <v>6073</v>
      </c>
      <c r="J1844" s="121" t="s">
        <v>6532</v>
      </c>
      <c r="K1844" s="11" t="s">
        <v>69</v>
      </c>
      <c r="L1844" s="11" t="s">
        <v>3052</v>
      </c>
      <c r="M1844" s="11" t="s">
        <v>10953</v>
      </c>
      <c r="N1844" s="11"/>
      <c r="O1844" s="11"/>
      <c r="P1844" s="11"/>
      <c r="Q1844" s="11" t="s">
        <v>3072</v>
      </c>
      <c r="R1844" s="11"/>
      <c r="S1844" s="11" t="s">
        <v>3052</v>
      </c>
      <c r="T1844" s="112"/>
      <c r="U1844" s="112"/>
      <c r="V1844" s="143"/>
      <c r="W1844" s="143"/>
      <c r="X1844" s="143"/>
      <c r="Y1844" s="143"/>
      <c r="Z1844" s="143"/>
      <c r="AA1844" s="143"/>
      <c r="AB1844" s="143"/>
      <c r="AC1844" s="143"/>
      <c r="AD1844" s="143"/>
      <c r="AE1844" s="143"/>
      <c r="AF1844" s="143"/>
      <c r="AG1844" s="143"/>
      <c r="AH1844" s="143"/>
      <c r="AI1844" s="143"/>
      <c r="AJ1844" s="143"/>
      <c r="AK1844" s="143"/>
      <c r="AL1844" s="143"/>
      <c r="AM1844" s="143"/>
      <c r="AN1844" s="143"/>
      <c r="AO1844" s="143"/>
      <c r="AP1844" s="143"/>
      <c r="AQ1844" s="143"/>
      <c r="AR1844" s="143"/>
      <c r="AS1844" s="143"/>
      <c r="AT1844" s="143"/>
      <c r="AU1844" s="143"/>
      <c r="AV1844" s="143"/>
      <c r="AW1844" s="143"/>
      <c r="AX1844" s="143"/>
      <c r="AY1844" s="143"/>
      <c r="AZ1844" s="143"/>
      <c r="BA1844" s="143"/>
      <c r="BB1844" s="143"/>
      <c r="BC1844" s="143"/>
      <c r="BD1844" s="143"/>
      <c r="BE1844" s="143"/>
      <c r="BF1844" s="143"/>
      <c r="BG1844" s="143"/>
      <c r="BH1844" s="143"/>
      <c r="BI1844" s="143"/>
      <c r="BJ1844" s="143"/>
      <c r="BK1844" s="143"/>
      <c r="BL1844" s="143"/>
      <c r="BM1844" s="143"/>
      <c r="BN1844" s="143"/>
      <c r="BO1844" s="143"/>
      <c r="BP1844" s="143"/>
      <c r="BQ1844" s="143"/>
      <c r="BR1844" s="143"/>
      <c r="BS1844" s="143"/>
      <c r="BT1844" s="143"/>
      <c r="BU1844" s="143"/>
      <c r="BV1844" s="143"/>
      <c r="BW1844" s="143"/>
      <c r="BX1844" s="143"/>
      <c r="BY1844" s="143"/>
      <c r="BZ1844" s="143"/>
      <c r="CA1844" s="143"/>
      <c r="CB1844" s="143"/>
      <c r="CC1844" s="143"/>
      <c r="CD1844" s="143"/>
      <c r="CE1844" s="143"/>
      <c r="CF1844" s="143"/>
      <c r="CG1844" s="143"/>
      <c r="CH1844" s="143"/>
      <c r="CI1844" s="143"/>
      <c r="CJ1844" s="143"/>
      <c r="CK1844" s="143"/>
      <c r="CL1844" s="143"/>
    </row>
    <row r="1845" spans="1:90" ht="89.25" x14ac:dyDescent="0.2">
      <c r="A1845" s="8" t="str">
        <f t="shared" si="437"/>
        <v>2</v>
      </c>
      <c r="B1845" s="8" t="str">
        <f t="shared" si="438"/>
        <v>2</v>
      </c>
      <c r="C1845" s="8" t="str">
        <f t="shared" si="439"/>
        <v>2</v>
      </c>
      <c r="D1845" s="8" t="str">
        <f t="shared" si="440"/>
        <v>3</v>
      </c>
      <c r="E1845" s="8" t="str">
        <f t="shared" si="441"/>
        <v>5</v>
      </c>
      <c r="F1845" s="8" t="str">
        <f t="shared" si="442"/>
        <v>00</v>
      </c>
      <c r="G1845" s="8" t="str">
        <f t="shared" si="443"/>
        <v>00</v>
      </c>
      <c r="H1845" s="8" t="s">
        <v>6074</v>
      </c>
      <c r="I1845" s="8" t="s">
        <v>6075</v>
      </c>
      <c r="J1845" s="121" t="s">
        <v>6533</v>
      </c>
      <c r="K1845" s="11" t="s">
        <v>69</v>
      </c>
      <c r="L1845" s="11" t="s">
        <v>3052</v>
      </c>
      <c r="M1845" s="11" t="s">
        <v>10953</v>
      </c>
      <c r="N1845" s="11"/>
      <c r="O1845" s="11"/>
      <c r="P1845" s="11"/>
      <c r="Q1845" s="11" t="s">
        <v>3072</v>
      </c>
      <c r="R1845" s="11"/>
      <c r="S1845" s="11" t="s">
        <v>3052</v>
      </c>
      <c r="T1845" s="112"/>
      <c r="U1845" s="112"/>
      <c r="V1845" s="143"/>
      <c r="W1845" s="143"/>
      <c r="X1845" s="143"/>
      <c r="Y1845" s="143"/>
      <c r="Z1845" s="143"/>
      <c r="AA1845" s="143"/>
      <c r="AB1845" s="143"/>
      <c r="AC1845" s="143"/>
      <c r="AD1845" s="143"/>
      <c r="AE1845" s="143"/>
      <c r="AF1845" s="143"/>
      <c r="AG1845" s="143"/>
      <c r="AH1845" s="143"/>
      <c r="AI1845" s="143"/>
      <c r="AJ1845" s="143"/>
      <c r="AK1845" s="143"/>
      <c r="AL1845" s="143"/>
      <c r="AM1845" s="143"/>
      <c r="AN1845" s="143"/>
      <c r="AO1845" s="143"/>
      <c r="AP1845" s="143"/>
      <c r="AQ1845" s="143"/>
      <c r="AR1845" s="143"/>
      <c r="AS1845" s="143"/>
      <c r="AT1845" s="143"/>
      <c r="AU1845" s="143"/>
      <c r="AV1845" s="143"/>
      <c r="AW1845" s="143"/>
      <c r="AX1845" s="143"/>
      <c r="AY1845" s="143"/>
      <c r="AZ1845" s="143"/>
      <c r="BA1845" s="143"/>
      <c r="BB1845" s="143"/>
      <c r="BC1845" s="143"/>
      <c r="BD1845" s="143"/>
      <c r="BE1845" s="143"/>
      <c r="BF1845" s="143"/>
      <c r="BG1845" s="143"/>
      <c r="BH1845" s="143"/>
      <c r="BI1845" s="143"/>
      <c r="BJ1845" s="143"/>
      <c r="BK1845" s="143"/>
      <c r="BL1845" s="143"/>
      <c r="BM1845" s="143"/>
      <c r="BN1845" s="143"/>
      <c r="BO1845" s="143"/>
      <c r="BP1845" s="143"/>
      <c r="BQ1845" s="143"/>
      <c r="BR1845" s="143"/>
      <c r="BS1845" s="143"/>
      <c r="BT1845" s="143"/>
      <c r="BU1845" s="143"/>
      <c r="BV1845" s="143"/>
      <c r="BW1845" s="143"/>
      <c r="BX1845" s="143"/>
      <c r="BY1845" s="143"/>
      <c r="BZ1845" s="143"/>
      <c r="CA1845" s="143"/>
      <c r="CB1845" s="143"/>
      <c r="CC1845" s="143"/>
      <c r="CD1845" s="143"/>
      <c r="CE1845" s="143"/>
      <c r="CF1845" s="143"/>
      <c r="CG1845" s="143"/>
      <c r="CH1845" s="143"/>
      <c r="CI1845" s="143"/>
      <c r="CJ1845" s="143"/>
      <c r="CK1845" s="143"/>
      <c r="CL1845" s="143"/>
    </row>
    <row r="1846" spans="1:90" ht="51" x14ac:dyDescent="0.2">
      <c r="A1846" s="7" t="str">
        <f t="shared" si="437"/>
        <v>2</v>
      </c>
      <c r="B1846" s="7" t="str">
        <f t="shared" si="438"/>
        <v>2</v>
      </c>
      <c r="C1846" s="7" t="str">
        <f t="shared" si="439"/>
        <v>2</v>
      </c>
      <c r="D1846" s="7" t="str">
        <f t="shared" si="440"/>
        <v>4</v>
      </c>
      <c r="E1846" s="7" t="str">
        <f t="shared" si="441"/>
        <v>0</v>
      </c>
      <c r="F1846" s="7" t="str">
        <f t="shared" si="442"/>
        <v>00</v>
      </c>
      <c r="G1846" s="7" t="str">
        <f t="shared" si="443"/>
        <v>00</v>
      </c>
      <c r="H1846" s="7" t="s">
        <v>6076</v>
      </c>
      <c r="I1846" s="7" t="s">
        <v>6077</v>
      </c>
      <c r="J1846" s="120" t="s">
        <v>6534</v>
      </c>
      <c r="K1846" s="10" t="s">
        <v>69</v>
      </c>
      <c r="L1846" s="10" t="s">
        <v>3052</v>
      </c>
      <c r="M1846" s="10" t="s">
        <v>10953</v>
      </c>
      <c r="N1846" s="10"/>
      <c r="O1846" s="10"/>
      <c r="P1846" s="10"/>
      <c r="Q1846" s="10" t="s">
        <v>3072</v>
      </c>
      <c r="R1846" s="10"/>
      <c r="S1846" s="10" t="s">
        <v>3062</v>
      </c>
      <c r="T1846" s="112"/>
      <c r="U1846" s="112"/>
      <c r="V1846" s="143"/>
      <c r="W1846" s="143"/>
      <c r="X1846" s="143"/>
      <c r="Y1846" s="143"/>
      <c r="Z1846" s="143"/>
      <c r="AA1846" s="143"/>
      <c r="AB1846" s="143"/>
      <c r="AC1846" s="143"/>
      <c r="AD1846" s="143"/>
      <c r="AE1846" s="143"/>
      <c r="AF1846" s="143"/>
      <c r="AG1846" s="143"/>
      <c r="AH1846" s="143"/>
      <c r="AI1846" s="143"/>
      <c r="AJ1846" s="143"/>
      <c r="AK1846" s="143"/>
      <c r="AL1846" s="143"/>
      <c r="AM1846" s="143"/>
      <c r="AN1846" s="143"/>
      <c r="AO1846" s="143"/>
      <c r="AP1846" s="143"/>
      <c r="AQ1846" s="143"/>
      <c r="AR1846" s="143"/>
      <c r="AS1846" s="143"/>
      <c r="AT1846" s="143"/>
      <c r="AU1846" s="143"/>
      <c r="AV1846" s="143"/>
      <c r="AW1846" s="143"/>
      <c r="AX1846" s="143"/>
      <c r="AY1846" s="143"/>
      <c r="AZ1846" s="143"/>
      <c r="BA1846" s="143"/>
      <c r="BB1846" s="143"/>
      <c r="BC1846" s="143"/>
      <c r="BD1846" s="143"/>
      <c r="BE1846" s="143"/>
      <c r="BF1846" s="143"/>
      <c r="BG1846" s="143"/>
      <c r="BH1846" s="143"/>
      <c r="BI1846" s="143"/>
      <c r="BJ1846" s="143"/>
      <c r="BK1846" s="143"/>
      <c r="BL1846" s="143"/>
      <c r="BM1846" s="143"/>
      <c r="BN1846" s="143"/>
      <c r="BO1846" s="143"/>
      <c r="BP1846" s="143"/>
      <c r="BQ1846" s="143"/>
      <c r="BR1846" s="143"/>
      <c r="BS1846" s="143"/>
      <c r="BT1846" s="143"/>
      <c r="BU1846" s="143"/>
      <c r="BV1846" s="143"/>
      <c r="BW1846" s="143"/>
      <c r="BX1846" s="143"/>
      <c r="BY1846" s="143"/>
      <c r="BZ1846" s="143"/>
      <c r="CA1846" s="143"/>
      <c r="CB1846" s="143"/>
      <c r="CC1846" s="143"/>
      <c r="CD1846" s="143"/>
      <c r="CE1846" s="143"/>
      <c r="CF1846" s="143"/>
      <c r="CG1846" s="143"/>
      <c r="CH1846" s="143"/>
      <c r="CI1846" s="143"/>
      <c r="CJ1846" s="143"/>
      <c r="CK1846" s="143"/>
      <c r="CL1846" s="143"/>
    </row>
    <row r="1847" spans="1:90" ht="76.5" x14ac:dyDescent="0.2">
      <c r="A1847" s="8" t="str">
        <f t="shared" si="437"/>
        <v>2</v>
      </c>
      <c r="B1847" s="8" t="str">
        <f t="shared" si="438"/>
        <v>2</v>
      </c>
      <c r="C1847" s="8" t="str">
        <f t="shared" si="439"/>
        <v>2</v>
      </c>
      <c r="D1847" s="8" t="str">
        <f t="shared" si="440"/>
        <v>4</v>
      </c>
      <c r="E1847" s="8" t="str">
        <f t="shared" si="441"/>
        <v>1</v>
      </c>
      <c r="F1847" s="8" t="str">
        <f t="shared" si="442"/>
        <v>00</v>
      </c>
      <c r="G1847" s="8" t="str">
        <f t="shared" si="443"/>
        <v>00</v>
      </c>
      <c r="H1847" s="8" t="s">
        <v>6078</v>
      </c>
      <c r="I1847" s="8" t="s">
        <v>6079</v>
      </c>
      <c r="J1847" s="121" t="s">
        <v>9548</v>
      </c>
      <c r="K1847" s="11" t="s">
        <v>69</v>
      </c>
      <c r="L1847" s="11" t="s">
        <v>3052</v>
      </c>
      <c r="M1847" s="11" t="s">
        <v>10953</v>
      </c>
      <c r="N1847" s="11"/>
      <c r="O1847" s="11"/>
      <c r="P1847" s="11"/>
      <c r="Q1847" s="11" t="s">
        <v>3072</v>
      </c>
      <c r="R1847" s="11"/>
      <c r="S1847" s="11" t="s">
        <v>3062</v>
      </c>
      <c r="T1847" s="112"/>
      <c r="U1847" s="112"/>
      <c r="V1847" s="143"/>
      <c r="W1847" s="143"/>
      <c r="X1847" s="143"/>
      <c r="Y1847" s="143"/>
      <c r="Z1847" s="143"/>
      <c r="AA1847" s="143"/>
      <c r="AB1847" s="143"/>
      <c r="AC1847" s="143"/>
      <c r="AD1847" s="143"/>
      <c r="AE1847" s="143"/>
      <c r="AF1847" s="143"/>
      <c r="AG1847" s="143"/>
      <c r="AH1847" s="143"/>
      <c r="AI1847" s="143"/>
      <c r="AJ1847" s="143"/>
      <c r="AK1847" s="143"/>
      <c r="AL1847" s="143"/>
      <c r="AM1847" s="143"/>
      <c r="AN1847" s="143"/>
      <c r="AO1847" s="143"/>
      <c r="AP1847" s="143"/>
      <c r="AQ1847" s="143"/>
      <c r="AR1847" s="143"/>
      <c r="AS1847" s="143"/>
      <c r="AT1847" s="143"/>
      <c r="AU1847" s="143"/>
      <c r="AV1847" s="143"/>
      <c r="AW1847" s="143"/>
      <c r="AX1847" s="143"/>
      <c r="AY1847" s="143"/>
      <c r="AZ1847" s="143"/>
      <c r="BA1847" s="143"/>
      <c r="BB1847" s="143"/>
      <c r="BC1847" s="143"/>
      <c r="BD1847" s="143"/>
      <c r="BE1847" s="143"/>
      <c r="BF1847" s="143"/>
      <c r="BG1847" s="143"/>
      <c r="BH1847" s="143"/>
      <c r="BI1847" s="143"/>
      <c r="BJ1847" s="143"/>
      <c r="BK1847" s="143"/>
      <c r="BL1847" s="143"/>
      <c r="BM1847" s="143"/>
      <c r="BN1847" s="143"/>
      <c r="BO1847" s="143"/>
      <c r="BP1847" s="143"/>
      <c r="BQ1847" s="143"/>
      <c r="BR1847" s="143"/>
      <c r="BS1847" s="143"/>
      <c r="BT1847" s="143"/>
      <c r="BU1847" s="143"/>
      <c r="BV1847" s="143"/>
      <c r="BW1847" s="143"/>
      <c r="BX1847" s="143"/>
      <c r="BY1847" s="143"/>
      <c r="BZ1847" s="143"/>
      <c r="CA1847" s="143"/>
      <c r="CB1847" s="143"/>
      <c r="CC1847" s="143"/>
      <c r="CD1847" s="143"/>
      <c r="CE1847" s="143"/>
      <c r="CF1847" s="143"/>
      <c r="CG1847" s="143"/>
      <c r="CH1847" s="143"/>
      <c r="CI1847" s="143"/>
      <c r="CJ1847" s="143"/>
      <c r="CK1847" s="143"/>
      <c r="CL1847" s="143"/>
    </row>
    <row r="1848" spans="1:90" s="116" customFormat="1" ht="25.5" x14ac:dyDescent="0.2">
      <c r="A1848" s="26" t="str">
        <f t="shared" si="437"/>
        <v>2</v>
      </c>
      <c r="B1848" s="26" t="str">
        <f t="shared" si="438"/>
        <v>2</v>
      </c>
      <c r="C1848" s="26" t="str">
        <f t="shared" si="439"/>
        <v>2</v>
      </c>
      <c r="D1848" s="26" t="str">
        <f t="shared" si="440"/>
        <v>4</v>
      </c>
      <c r="E1848" s="26" t="str">
        <f t="shared" si="441"/>
        <v>1</v>
      </c>
      <c r="F1848" s="26" t="str">
        <f t="shared" si="442"/>
        <v>01</v>
      </c>
      <c r="G1848" s="26" t="str">
        <f t="shared" si="443"/>
        <v>00</v>
      </c>
      <c r="H1848" s="26" t="s">
        <v>6080</v>
      </c>
      <c r="I1848" s="26" t="s">
        <v>4266</v>
      </c>
      <c r="J1848" s="122" t="s">
        <v>6081</v>
      </c>
      <c r="K1848" s="24" t="s">
        <v>69</v>
      </c>
      <c r="L1848" s="24" t="s">
        <v>3062</v>
      </c>
      <c r="M1848" s="24" t="s">
        <v>10953</v>
      </c>
      <c r="N1848" s="24"/>
      <c r="O1848" s="24"/>
      <c r="P1848" s="24" t="s">
        <v>3064</v>
      </c>
      <c r="Q1848" s="24" t="s">
        <v>3072</v>
      </c>
      <c r="R1848" s="24" t="s">
        <v>3066</v>
      </c>
      <c r="S1848" s="24" t="s">
        <v>3062</v>
      </c>
      <c r="T1848" s="111"/>
      <c r="U1848" s="111"/>
    </row>
    <row r="1849" spans="1:90" s="116" customFormat="1" ht="38.25" x14ac:dyDescent="0.2">
      <c r="A1849" s="26" t="str">
        <f t="shared" si="437"/>
        <v>2</v>
      </c>
      <c r="B1849" s="26" t="str">
        <f t="shared" si="438"/>
        <v>2</v>
      </c>
      <c r="C1849" s="26" t="str">
        <f t="shared" si="439"/>
        <v>2</v>
      </c>
      <c r="D1849" s="26" t="str">
        <f t="shared" si="440"/>
        <v>4</v>
      </c>
      <c r="E1849" s="26" t="str">
        <f t="shared" si="441"/>
        <v>1</v>
      </c>
      <c r="F1849" s="26" t="str">
        <f t="shared" si="442"/>
        <v>01</v>
      </c>
      <c r="G1849" s="26" t="str">
        <f t="shared" si="443"/>
        <v>01</v>
      </c>
      <c r="H1849" s="26" t="s">
        <v>6082</v>
      </c>
      <c r="I1849" s="26" t="s">
        <v>4262</v>
      </c>
      <c r="J1849" s="122" t="s">
        <v>9549</v>
      </c>
      <c r="K1849" s="24" t="s">
        <v>69</v>
      </c>
      <c r="L1849" s="24" t="s">
        <v>3062</v>
      </c>
      <c r="M1849" s="24" t="s">
        <v>10953</v>
      </c>
      <c r="N1849" s="24" t="s">
        <v>3064</v>
      </c>
      <c r="O1849" s="24" t="s">
        <v>9300</v>
      </c>
      <c r="P1849" s="24" t="s">
        <v>3064</v>
      </c>
      <c r="Q1849" s="24" t="s">
        <v>3065</v>
      </c>
      <c r="R1849" s="24" t="s">
        <v>3066</v>
      </c>
      <c r="S1849" s="24" t="s">
        <v>3062</v>
      </c>
      <c r="T1849" s="111"/>
      <c r="U1849" s="111"/>
    </row>
    <row r="1850" spans="1:90" s="116" customFormat="1" ht="25.5" x14ac:dyDescent="0.2">
      <c r="A1850" s="26" t="str">
        <f t="shared" si="437"/>
        <v>2</v>
      </c>
      <c r="B1850" s="26" t="str">
        <f t="shared" si="438"/>
        <v>2</v>
      </c>
      <c r="C1850" s="26" t="str">
        <f t="shared" si="439"/>
        <v>2</v>
      </c>
      <c r="D1850" s="26" t="str">
        <f t="shared" si="440"/>
        <v>4</v>
      </c>
      <c r="E1850" s="26" t="str">
        <f t="shared" si="441"/>
        <v>1</v>
      </c>
      <c r="F1850" s="26" t="str">
        <f t="shared" si="442"/>
        <v>01</v>
      </c>
      <c r="G1850" s="26" t="str">
        <f t="shared" si="443"/>
        <v>02</v>
      </c>
      <c r="H1850" s="26" t="s">
        <v>6083</v>
      </c>
      <c r="I1850" s="26" t="s">
        <v>4267</v>
      </c>
      <c r="J1850" s="122" t="s">
        <v>9550</v>
      </c>
      <c r="K1850" s="24" t="s">
        <v>69</v>
      </c>
      <c r="L1850" s="24" t="s">
        <v>3062</v>
      </c>
      <c r="M1850" s="24" t="s">
        <v>10953</v>
      </c>
      <c r="N1850" s="24" t="s">
        <v>3063</v>
      </c>
      <c r="O1850" s="24" t="s">
        <v>9300</v>
      </c>
      <c r="P1850" s="24" t="s">
        <v>3064</v>
      </c>
      <c r="Q1850" s="24" t="s">
        <v>3065</v>
      </c>
      <c r="R1850" s="24" t="s">
        <v>3066</v>
      </c>
      <c r="S1850" s="24" t="s">
        <v>3062</v>
      </c>
      <c r="T1850" s="111"/>
      <c r="U1850" s="111"/>
    </row>
    <row r="1851" spans="1:90" s="116" customFormat="1" ht="63.75" x14ac:dyDescent="0.2">
      <c r="A1851" s="26" t="str">
        <f t="shared" si="437"/>
        <v>2</v>
      </c>
      <c r="B1851" s="26" t="str">
        <f t="shared" si="438"/>
        <v>2</v>
      </c>
      <c r="C1851" s="26" t="str">
        <f t="shared" si="439"/>
        <v>2</v>
      </c>
      <c r="D1851" s="26" t="str">
        <f t="shared" si="440"/>
        <v>4</v>
      </c>
      <c r="E1851" s="26" t="str">
        <f t="shared" si="441"/>
        <v>1</v>
      </c>
      <c r="F1851" s="26" t="str">
        <f t="shared" si="442"/>
        <v>02</v>
      </c>
      <c r="G1851" s="26" t="str">
        <f t="shared" si="443"/>
        <v>00</v>
      </c>
      <c r="H1851" s="26" t="s">
        <v>6084</v>
      </c>
      <c r="I1851" s="26" t="s">
        <v>6085</v>
      </c>
      <c r="J1851" s="122" t="s">
        <v>6086</v>
      </c>
      <c r="K1851" s="24" t="s">
        <v>69</v>
      </c>
      <c r="L1851" s="24" t="s">
        <v>3062</v>
      </c>
      <c r="M1851" s="24" t="s">
        <v>10953</v>
      </c>
      <c r="N1851" s="24" t="s">
        <v>3064</v>
      </c>
      <c r="O1851" s="24" t="s">
        <v>9300</v>
      </c>
      <c r="P1851" s="24" t="s">
        <v>3064</v>
      </c>
      <c r="Q1851" s="24" t="s">
        <v>3065</v>
      </c>
      <c r="R1851" s="24" t="s">
        <v>3066</v>
      </c>
      <c r="S1851" s="24" t="s">
        <v>3062</v>
      </c>
      <c r="T1851" s="111"/>
      <c r="U1851" s="111"/>
    </row>
    <row r="1852" spans="1:90" ht="63.75" x14ac:dyDescent="0.2">
      <c r="A1852" s="7" t="str">
        <f t="shared" si="437"/>
        <v>2</v>
      </c>
      <c r="B1852" s="7" t="str">
        <f t="shared" si="438"/>
        <v>2</v>
      </c>
      <c r="C1852" s="7" t="str">
        <f t="shared" si="439"/>
        <v>2</v>
      </c>
      <c r="D1852" s="7" t="str">
        <f t="shared" si="440"/>
        <v>5</v>
      </c>
      <c r="E1852" s="7" t="str">
        <f t="shared" si="441"/>
        <v>0</v>
      </c>
      <c r="F1852" s="7" t="str">
        <f t="shared" si="442"/>
        <v>00</v>
      </c>
      <c r="G1852" s="7" t="str">
        <f t="shared" si="443"/>
        <v>00</v>
      </c>
      <c r="H1852" s="7" t="s">
        <v>6087</v>
      </c>
      <c r="I1852" s="7" t="s">
        <v>6088</v>
      </c>
      <c r="J1852" s="120" t="s">
        <v>6535</v>
      </c>
      <c r="K1852" s="10" t="s">
        <v>69</v>
      </c>
      <c r="L1852" s="10" t="s">
        <v>3052</v>
      </c>
      <c r="M1852" s="10" t="s">
        <v>10953</v>
      </c>
      <c r="N1852" s="10"/>
      <c r="O1852" s="10"/>
      <c r="P1852" s="10"/>
      <c r="Q1852" s="10" t="s">
        <v>3072</v>
      </c>
      <c r="R1852" s="10"/>
      <c r="S1852" s="10" t="s">
        <v>3062</v>
      </c>
      <c r="T1852" s="112"/>
      <c r="U1852" s="112"/>
      <c r="V1852" s="143"/>
      <c r="W1852" s="143"/>
      <c r="X1852" s="143"/>
      <c r="Y1852" s="143"/>
      <c r="Z1852" s="143"/>
      <c r="AA1852" s="143"/>
      <c r="AB1852" s="143"/>
      <c r="AC1852" s="143"/>
      <c r="AD1852" s="143"/>
      <c r="AE1852" s="143"/>
      <c r="AF1852" s="143"/>
      <c r="AG1852" s="143"/>
      <c r="AH1852" s="143"/>
      <c r="AI1852" s="143"/>
      <c r="AJ1852" s="143"/>
      <c r="AK1852" s="143"/>
      <c r="AL1852" s="143"/>
      <c r="AM1852" s="143"/>
      <c r="AN1852" s="143"/>
      <c r="AO1852" s="143"/>
      <c r="AP1852" s="143"/>
      <c r="AQ1852" s="143"/>
      <c r="AR1852" s="143"/>
      <c r="AS1852" s="143"/>
      <c r="AT1852" s="143"/>
      <c r="AU1852" s="143"/>
      <c r="AV1852" s="143"/>
      <c r="AW1852" s="143"/>
      <c r="AX1852" s="143"/>
      <c r="AY1852" s="143"/>
      <c r="AZ1852" s="143"/>
      <c r="BA1852" s="143"/>
      <c r="BB1852" s="143"/>
      <c r="BC1852" s="143"/>
      <c r="BD1852" s="143"/>
      <c r="BE1852" s="143"/>
      <c r="BF1852" s="143"/>
      <c r="BG1852" s="143"/>
      <c r="BH1852" s="143"/>
      <c r="BI1852" s="143"/>
      <c r="BJ1852" s="143"/>
      <c r="BK1852" s="143"/>
      <c r="BL1852" s="143"/>
      <c r="BM1852" s="143"/>
      <c r="BN1852" s="143"/>
      <c r="BO1852" s="143"/>
      <c r="BP1852" s="143"/>
      <c r="BQ1852" s="143"/>
      <c r="BR1852" s="143"/>
      <c r="BS1852" s="143"/>
      <c r="BT1852" s="143"/>
      <c r="BU1852" s="143"/>
      <c r="BV1852" s="143"/>
      <c r="BW1852" s="143"/>
      <c r="BX1852" s="143"/>
      <c r="BY1852" s="143"/>
      <c r="BZ1852" s="143"/>
      <c r="CA1852" s="143"/>
      <c r="CB1852" s="143"/>
      <c r="CC1852" s="143"/>
      <c r="CD1852" s="143"/>
      <c r="CE1852" s="143"/>
      <c r="CF1852" s="143"/>
      <c r="CG1852" s="143"/>
      <c r="CH1852" s="143"/>
      <c r="CI1852" s="143"/>
      <c r="CJ1852" s="143"/>
      <c r="CK1852" s="143"/>
      <c r="CL1852" s="143"/>
    </row>
    <row r="1853" spans="1:90" ht="89.25" x14ac:dyDescent="0.2">
      <c r="A1853" s="8" t="str">
        <f t="shared" si="437"/>
        <v>2</v>
      </c>
      <c r="B1853" s="8" t="str">
        <f t="shared" si="438"/>
        <v>2</v>
      </c>
      <c r="C1853" s="8" t="str">
        <f t="shared" si="439"/>
        <v>2</v>
      </c>
      <c r="D1853" s="8" t="str">
        <f t="shared" si="440"/>
        <v>5</v>
      </c>
      <c r="E1853" s="8" t="str">
        <f t="shared" si="441"/>
        <v>1</v>
      </c>
      <c r="F1853" s="8" t="str">
        <f t="shared" si="442"/>
        <v>00</v>
      </c>
      <c r="G1853" s="8" t="str">
        <f t="shared" si="443"/>
        <v>00</v>
      </c>
      <c r="H1853" s="8" t="s">
        <v>6089</v>
      </c>
      <c r="I1853" s="8" t="s">
        <v>6090</v>
      </c>
      <c r="J1853" s="121" t="s">
        <v>6536</v>
      </c>
      <c r="K1853" s="11" t="s">
        <v>69</v>
      </c>
      <c r="L1853" s="11" t="s">
        <v>3052</v>
      </c>
      <c r="M1853" s="11" t="s">
        <v>10953</v>
      </c>
      <c r="N1853" s="11"/>
      <c r="O1853" s="11"/>
      <c r="P1853" s="11"/>
      <c r="Q1853" s="11" t="s">
        <v>3072</v>
      </c>
      <c r="R1853" s="11"/>
      <c r="S1853" s="11" t="s">
        <v>3062</v>
      </c>
      <c r="T1853" s="112"/>
      <c r="U1853" s="112"/>
      <c r="V1853" s="143"/>
      <c r="W1853" s="143"/>
      <c r="X1853" s="143"/>
      <c r="Y1853" s="143"/>
      <c r="Z1853" s="143"/>
      <c r="AA1853" s="143"/>
      <c r="AB1853" s="143"/>
      <c r="AC1853" s="143"/>
      <c r="AD1853" s="143"/>
      <c r="AE1853" s="143"/>
      <c r="AF1853" s="143"/>
      <c r="AG1853" s="143"/>
      <c r="AH1853" s="143"/>
      <c r="AI1853" s="143"/>
      <c r="AJ1853" s="143"/>
      <c r="AK1853" s="143"/>
      <c r="AL1853" s="143"/>
      <c r="AM1853" s="143"/>
      <c r="AN1853" s="143"/>
      <c r="AO1853" s="143"/>
      <c r="AP1853" s="143"/>
      <c r="AQ1853" s="143"/>
      <c r="AR1853" s="143"/>
      <c r="AS1853" s="143"/>
      <c r="AT1853" s="143"/>
      <c r="AU1853" s="143"/>
      <c r="AV1853" s="143"/>
      <c r="AW1853" s="143"/>
      <c r="AX1853" s="143"/>
      <c r="AY1853" s="143"/>
      <c r="AZ1853" s="143"/>
      <c r="BA1853" s="143"/>
      <c r="BB1853" s="143"/>
      <c r="BC1853" s="143"/>
      <c r="BD1853" s="143"/>
      <c r="BE1853" s="143"/>
      <c r="BF1853" s="143"/>
      <c r="BG1853" s="143"/>
      <c r="BH1853" s="143"/>
      <c r="BI1853" s="143"/>
      <c r="BJ1853" s="143"/>
      <c r="BK1853" s="143"/>
      <c r="BL1853" s="143"/>
      <c r="BM1853" s="143"/>
      <c r="BN1853" s="143"/>
      <c r="BO1853" s="143"/>
      <c r="BP1853" s="143"/>
      <c r="BQ1853" s="143"/>
      <c r="BR1853" s="143"/>
      <c r="BS1853" s="143"/>
      <c r="BT1853" s="143"/>
      <c r="BU1853" s="143"/>
      <c r="BV1853" s="143"/>
      <c r="BW1853" s="143"/>
      <c r="BX1853" s="143"/>
      <c r="BY1853" s="143"/>
      <c r="BZ1853" s="143"/>
      <c r="CA1853" s="143"/>
      <c r="CB1853" s="143"/>
      <c r="CC1853" s="143"/>
      <c r="CD1853" s="143"/>
      <c r="CE1853" s="143"/>
      <c r="CF1853" s="143"/>
      <c r="CG1853" s="143"/>
      <c r="CH1853" s="143"/>
      <c r="CI1853" s="143"/>
      <c r="CJ1853" s="143"/>
      <c r="CK1853" s="143"/>
      <c r="CL1853" s="143"/>
    </row>
    <row r="1854" spans="1:90" s="116" customFormat="1" ht="25.5" x14ac:dyDescent="0.2">
      <c r="A1854" s="26" t="str">
        <f t="shared" si="437"/>
        <v>2</v>
      </c>
      <c r="B1854" s="26" t="str">
        <f t="shared" si="438"/>
        <v>2</v>
      </c>
      <c r="C1854" s="26" t="str">
        <f t="shared" si="439"/>
        <v>2</v>
      </c>
      <c r="D1854" s="26" t="str">
        <f t="shared" si="440"/>
        <v>5</v>
      </c>
      <c r="E1854" s="26" t="str">
        <f t="shared" si="441"/>
        <v>1</v>
      </c>
      <c r="F1854" s="26" t="str">
        <f t="shared" si="442"/>
        <v>01</v>
      </c>
      <c r="G1854" s="26" t="str">
        <f t="shared" si="443"/>
        <v>00</v>
      </c>
      <c r="H1854" s="26" t="s">
        <v>6091</v>
      </c>
      <c r="I1854" s="26" t="s">
        <v>4268</v>
      </c>
      <c r="J1854" s="122" t="s">
        <v>4269</v>
      </c>
      <c r="K1854" s="24" t="s">
        <v>69</v>
      </c>
      <c r="L1854" s="24" t="s">
        <v>3062</v>
      </c>
      <c r="M1854" s="24" t="s">
        <v>10953</v>
      </c>
      <c r="N1854" s="24"/>
      <c r="O1854" s="24"/>
      <c r="P1854" s="24" t="s">
        <v>3064</v>
      </c>
      <c r="Q1854" s="24" t="s">
        <v>3072</v>
      </c>
      <c r="R1854" s="24" t="s">
        <v>3066</v>
      </c>
      <c r="S1854" s="24" t="s">
        <v>3062</v>
      </c>
      <c r="T1854" s="111"/>
      <c r="U1854" s="111"/>
    </row>
    <row r="1855" spans="1:90" s="116" customFormat="1" ht="38.25" x14ac:dyDescent="0.2">
      <c r="A1855" s="26" t="str">
        <f t="shared" si="437"/>
        <v>2</v>
      </c>
      <c r="B1855" s="26" t="str">
        <f t="shared" si="438"/>
        <v>2</v>
      </c>
      <c r="C1855" s="26" t="str">
        <f t="shared" si="439"/>
        <v>2</v>
      </c>
      <c r="D1855" s="26" t="str">
        <f t="shared" si="440"/>
        <v>5</v>
      </c>
      <c r="E1855" s="26" t="str">
        <f t="shared" si="441"/>
        <v>1</v>
      </c>
      <c r="F1855" s="26" t="str">
        <f t="shared" si="442"/>
        <v>01</v>
      </c>
      <c r="G1855" s="26" t="str">
        <f t="shared" si="443"/>
        <v>01</v>
      </c>
      <c r="H1855" s="26" t="s">
        <v>6092</v>
      </c>
      <c r="I1855" s="26" t="s">
        <v>6093</v>
      </c>
      <c r="J1855" s="122" t="s">
        <v>6094</v>
      </c>
      <c r="K1855" s="24" t="s">
        <v>69</v>
      </c>
      <c r="L1855" s="24" t="s">
        <v>3062</v>
      </c>
      <c r="M1855" s="24" t="s">
        <v>10953</v>
      </c>
      <c r="N1855" s="24" t="s">
        <v>3214</v>
      </c>
      <c r="O1855" s="24" t="s">
        <v>9300</v>
      </c>
      <c r="P1855" s="24" t="s">
        <v>3064</v>
      </c>
      <c r="Q1855" s="24" t="s">
        <v>3065</v>
      </c>
      <c r="R1855" s="24" t="s">
        <v>3066</v>
      </c>
      <c r="S1855" s="24" t="s">
        <v>3062</v>
      </c>
      <c r="T1855" s="111"/>
      <c r="U1855" s="111"/>
    </row>
    <row r="1856" spans="1:90" s="116" customFormat="1" ht="38.25" x14ac:dyDescent="0.2">
      <c r="A1856" s="26" t="str">
        <f t="shared" si="437"/>
        <v>2</v>
      </c>
      <c r="B1856" s="26" t="str">
        <f t="shared" si="438"/>
        <v>2</v>
      </c>
      <c r="C1856" s="26" t="str">
        <f t="shared" si="439"/>
        <v>2</v>
      </c>
      <c r="D1856" s="26" t="str">
        <f t="shared" si="440"/>
        <v>5</v>
      </c>
      <c r="E1856" s="26" t="str">
        <f t="shared" si="441"/>
        <v>1</v>
      </c>
      <c r="F1856" s="26" t="str">
        <f t="shared" si="442"/>
        <v>01</v>
      </c>
      <c r="G1856" s="26" t="str">
        <f t="shared" si="443"/>
        <v>02</v>
      </c>
      <c r="H1856" s="26" t="s">
        <v>6095</v>
      </c>
      <c r="I1856" s="26" t="s">
        <v>6096</v>
      </c>
      <c r="J1856" s="122" t="s">
        <v>6097</v>
      </c>
      <c r="K1856" s="24" t="s">
        <v>69</v>
      </c>
      <c r="L1856" s="24" t="s">
        <v>3062</v>
      </c>
      <c r="M1856" s="24" t="s">
        <v>10953</v>
      </c>
      <c r="N1856" s="24" t="s">
        <v>3214</v>
      </c>
      <c r="O1856" s="24" t="s">
        <v>9300</v>
      </c>
      <c r="P1856" s="24" t="s">
        <v>3064</v>
      </c>
      <c r="Q1856" s="24" t="s">
        <v>3065</v>
      </c>
      <c r="R1856" s="24" t="s">
        <v>3066</v>
      </c>
      <c r="S1856" s="24" t="s">
        <v>3062</v>
      </c>
      <c r="T1856" s="111"/>
      <c r="U1856" s="111"/>
    </row>
    <row r="1857" spans="1:21" s="116" customFormat="1" ht="25.5" x14ac:dyDescent="0.2">
      <c r="A1857" s="26" t="str">
        <f t="shared" si="437"/>
        <v>2</v>
      </c>
      <c r="B1857" s="26" t="str">
        <f t="shared" si="438"/>
        <v>2</v>
      </c>
      <c r="C1857" s="26" t="str">
        <f t="shared" si="439"/>
        <v>2</v>
      </c>
      <c r="D1857" s="26" t="str">
        <f t="shared" si="440"/>
        <v>5</v>
      </c>
      <c r="E1857" s="26" t="str">
        <f t="shared" si="441"/>
        <v>1</v>
      </c>
      <c r="F1857" s="26" t="str">
        <f t="shared" si="442"/>
        <v>02</v>
      </c>
      <c r="G1857" s="26" t="str">
        <f t="shared" si="443"/>
        <v>00</v>
      </c>
      <c r="H1857" s="26" t="s">
        <v>6098</v>
      </c>
      <c r="I1857" s="26" t="s">
        <v>4270</v>
      </c>
      <c r="J1857" s="122" t="s">
        <v>4271</v>
      </c>
      <c r="K1857" s="24" t="s">
        <v>69</v>
      </c>
      <c r="L1857" s="24" t="s">
        <v>3062</v>
      </c>
      <c r="M1857" s="24" t="s">
        <v>10953</v>
      </c>
      <c r="N1857" s="24"/>
      <c r="O1857" s="24"/>
      <c r="P1857" s="24" t="s">
        <v>3064</v>
      </c>
      <c r="Q1857" s="24" t="s">
        <v>3072</v>
      </c>
      <c r="R1857" s="24" t="s">
        <v>3066</v>
      </c>
      <c r="S1857" s="24" t="s">
        <v>3062</v>
      </c>
      <c r="T1857" s="111"/>
      <c r="U1857" s="111"/>
    </row>
    <row r="1858" spans="1:21" s="116" customFormat="1" ht="38.25" x14ac:dyDescent="0.2">
      <c r="A1858" s="26" t="str">
        <f t="shared" si="437"/>
        <v>2</v>
      </c>
      <c r="B1858" s="26" t="str">
        <f t="shared" si="438"/>
        <v>2</v>
      </c>
      <c r="C1858" s="26" t="str">
        <f t="shared" si="439"/>
        <v>2</v>
      </c>
      <c r="D1858" s="26" t="str">
        <f t="shared" si="440"/>
        <v>5</v>
      </c>
      <c r="E1858" s="26" t="str">
        <f t="shared" si="441"/>
        <v>1</v>
      </c>
      <c r="F1858" s="26" t="str">
        <f t="shared" si="442"/>
        <v>02</v>
      </c>
      <c r="G1858" s="26" t="str">
        <f t="shared" si="443"/>
        <v>01</v>
      </c>
      <c r="H1858" s="26" t="s">
        <v>6099</v>
      </c>
      <c r="I1858" s="26" t="s">
        <v>6100</v>
      </c>
      <c r="J1858" s="122" t="s">
        <v>6101</v>
      </c>
      <c r="K1858" s="24" t="s">
        <v>69</v>
      </c>
      <c r="L1858" s="24" t="s">
        <v>3062</v>
      </c>
      <c r="M1858" s="24" t="s">
        <v>10953</v>
      </c>
      <c r="N1858" s="24" t="s">
        <v>3214</v>
      </c>
      <c r="O1858" s="24" t="s">
        <v>9300</v>
      </c>
      <c r="P1858" s="24" t="s">
        <v>3064</v>
      </c>
      <c r="Q1858" s="24" t="s">
        <v>3065</v>
      </c>
      <c r="R1858" s="24" t="s">
        <v>3066</v>
      </c>
      <c r="S1858" s="24" t="s">
        <v>3062</v>
      </c>
      <c r="T1858" s="111"/>
      <c r="U1858" s="111"/>
    </row>
    <row r="1859" spans="1:21" s="116" customFormat="1" ht="38.25" x14ac:dyDescent="0.2">
      <c r="A1859" s="26" t="str">
        <f t="shared" si="437"/>
        <v>2</v>
      </c>
      <c r="B1859" s="26" t="str">
        <f t="shared" si="438"/>
        <v>2</v>
      </c>
      <c r="C1859" s="26" t="str">
        <f t="shared" si="439"/>
        <v>2</v>
      </c>
      <c r="D1859" s="26" t="str">
        <f t="shared" si="440"/>
        <v>5</v>
      </c>
      <c r="E1859" s="26" t="str">
        <f t="shared" si="441"/>
        <v>1</v>
      </c>
      <c r="F1859" s="26" t="str">
        <f t="shared" si="442"/>
        <v>02</v>
      </c>
      <c r="G1859" s="26" t="str">
        <f t="shared" si="443"/>
        <v>02</v>
      </c>
      <c r="H1859" s="26" t="s">
        <v>6102</v>
      </c>
      <c r="I1859" s="26" t="s">
        <v>6103</v>
      </c>
      <c r="J1859" s="122" t="s">
        <v>6104</v>
      </c>
      <c r="K1859" s="24" t="s">
        <v>69</v>
      </c>
      <c r="L1859" s="24" t="s">
        <v>3062</v>
      </c>
      <c r="M1859" s="24" t="s">
        <v>10953</v>
      </c>
      <c r="N1859" s="24" t="s">
        <v>3214</v>
      </c>
      <c r="O1859" s="24" t="s">
        <v>9300</v>
      </c>
      <c r="P1859" s="24" t="s">
        <v>3064</v>
      </c>
      <c r="Q1859" s="24" t="s">
        <v>3065</v>
      </c>
      <c r="R1859" s="24" t="s">
        <v>3066</v>
      </c>
      <c r="S1859" s="24" t="s">
        <v>3062</v>
      </c>
      <c r="T1859" s="111"/>
      <c r="U1859" s="111"/>
    </row>
    <row r="1860" spans="1:21" s="116" customFormat="1" ht="25.5" x14ac:dyDescent="0.2">
      <c r="A1860" s="26" t="str">
        <f t="shared" si="437"/>
        <v>2</v>
      </c>
      <c r="B1860" s="26" t="str">
        <f t="shared" si="438"/>
        <v>2</v>
      </c>
      <c r="C1860" s="26" t="str">
        <f t="shared" si="439"/>
        <v>2</v>
      </c>
      <c r="D1860" s="26" t="str">
        <f t="shared" si="440"/>
        <v>5</v>
      </c>
      <c r="E1860" s="26" t="str">
        <f t="shared" si="441"/>
        <v>1</v>
      </c>
      <c r="F1860" s="26" t="str">
        <f t="shared" si="442"/>
        <v>03</v>
      </c>
      <c r="G1860" s="26" t="str">
        <f t="shared" si="443"/>
        <v>00</v>
      </c>
      <c r="H1860" s="26" t="s">
        <v>6105</v>
      </c>
      <c r="I1860" s="26" t="s">
        <v>4272</v>
      </c>
      <c r="J1860" s="122" t="s">
        <v>4273</v>
      </c>
      <c r="K1860" s="24" t="s">
        <v>69</v>
      </c>
      <c r="L1860" s="24" t="s">
        <v>3062</v>
      </c>
      <c r="M1860" s="24" t="s">
        <v>10953</v>
      </c>
      <c r="N1860" s="24"/>
      <c r="O1860" s="24"/>
      <c r="P1860" s="24" t="s">
        <v>3064</v>
      </c>
      <c r="Q1860" s="24" t="s">
        <v>3072</v>
      </c>
      <c r="R1860" s="24" t="s">
        <v>3066</v>
      </c>
      <c r="S1860" s="24" t="s">
        <v>3062</v>
      </c>
      <c r="T1860" s="111"/>
      <c r="U1860" s="111"/>
    </row>
    <row r="1861" spans="1:21" s="116" customFormat="1" ht="38.25" x14ac:dyDescent="0.2">
      <c r="A1861" s="26" t="str">
        <f t="shared" si="437"/>
        <v>2</v>
      </c>
      <c r="B1861" s="26" t="str">
        <f t="shared" si="438"/>
        <v>2</v>
      </c>
      <c r="C1861" s="26" t="str">
        <f t="shared" si="439"/>
        <v>2</v>
      </c>
      <c r="D1861" s="26" t="str">
        <f t="shared" si="440"/>
        <v>5</v>
      </c>
      <c r="E1861" s="26" t="str">
        <f t="shared" si="441"/>
        <v>1</v>
      </c>
      <c r="F1861" s="26" t="str">
        <f t="shared" si="442"/>
        <v>03</v>
      </c>
      <c r="G1861" s="26" t="str">
        <f t="shared" si="443"/>
        <v>01</v>
      </c>
      <c r="H1861" s="26" t="s">
        <v>6106</v>
      </c>
      <c r="I1861" s="26" t="s">
        <v>6107</v>
      </c>
      <c r="J1861" s="122" t="s">
        <v>6108</v>
      </c>
      <c r="K1861" s="24" t="s">
        <v>69</v>
      </c>
      <c r="L1861" s="24" t="s">
        <v>3062</v>
      </c>
      <c r="M1861" s="24" t="s">
        <v>10953</v>
      </c>
      <c r="N1861" s="24" t="s">
        <v>3214</v>
      </c>
      <c r="O1861" s="24" t="s">
        <v>9300</v>
      </c>
      <c r="P1861" s="24" t="s">
        <v>3064</v>
      </c>
      <c r="Q1861" s="24" t="s">
        <v>3065</v>
      </c>
      <c r="R1861" s="24" t="s">
        <v>3066</v>
      </c>
      <c r="S1861" s="24" t="s">
        <v>3062</v>
      </c>
      <c r="T1861" s="111"/>
      <c r="U1861" s="111"/>
    </row>
    <row r="1862" spans="1:21" s="116" customFormat="1" ht="38.25" x14ac:dyDescent="0.2">
      <c r="A1862" s="26" t="str">
        <f t="shared" si="437"/>
        <v>2</v>
      </c>
      <c r="B1862" s="26" t="str">
        <f t="shared" si="438"/>
        <v>2</v>
      </c>
      <c r="C1862" s="26" t="str">
        <f t="shared" si="439"/>
        <v>2</v>
      </c>
      <c r="D1862" s="26" t="str">
        <f t="shared" si="440"/>
        <v>5</v>
      </c>
      <c r="E1862" s="26" t="str">
        <f t="shared" si="441"/>
        <v>1</v>
      </c>
      <c r="F1862" s="26" t="str">
        <f t="shared" si="442"/>
        <v>03</v>
      </c>
      <c r="G1862" s="26" t="str">
        <f t="shared" si="443"/>
        <v>02</v>
      </c>
      <c r="H1862" s="26" t="s">
        <v>6109</v>
      </c>
      <c r="I1862" s="26" t="s">
        <v>6110</v>
      </c>
      <c r="J1862" s="122" t="s">
        <v>6111</v>
      </c>
      <c r="K1862" s="24" t="s">
        <v>69</v>
      </c>
      <c r="L1862" s="24" t="s">
        <v>3062</v>
      </c>
      <c r="M1862" s="24" t="s">
        <v>10953</v>
      </c>
      <c r="N1862" s="24" t="s">
        <v>3214</v>
      </c>
      <c r="O1862" s="24" t="s">
        <v>9300</v>
      </c>
      <c r="P1862" s="24" t="s">
        <v>3064</v>
      </c>
      <c r="Q1862" s="24" t="s">
        <v>3065</v>
      </c>
      <c r="R1862" s="24" t="s">
        <v>3066</v>
      </c>
      <c r="S1862" s="24" t="s">
        <v>3062</v>
      </c>
      <c r="T1862" s="111"/>
      <c r="U1862" s="111"/>
    </row>
    <row r="1863" spans="1:21" s="116" customFormat="1" ht="25.5" x14ac:dyDescent="0.2">
      <c r="A1863" s="26" t="str">
        <f t="shared" si="437"/>
        <v>2</v>
      </c>
      <c r="B1863" s="26" t="str">
        <f t="shared" si="438"/>
        <v>2</v>
      </c>
      <c r="C1863" s="26" t="str">
        <f t="shared" si="439"/>
        <v>2</v>
      </c>
      <c r="D1863" s="26" t="str">
        <f t="shared" si="440"/>
        <v>5</v>
      </c>
      <c r="E1863" s="26" t="str">
        <f t="shared" si="441"/>
        <v>1</v>
      </c>
      <c r="F1863" s="26" t="str">
        <f t="shared" si="442"/>
        <v>04</v>
      </c>
      <c r="G1863" s="26" t="str">
        <f t="shared" si="443"/>
        <v>00</v>
      </c>
      <c r="H1863" s="26" t="s">
        <v>6112</v>
      </c>
      <c r="I1863" s="26" t="s">
        <v>4274</v>
      </c>
      <c r="J1863" s="122" t="s">
        <v>4275</v>
      </c>
      <c r="K1863" s="24" t="s">
        <v>69</v>
      </c>
      <c r="L1863" s="24" t="s">
        <v>3062</v>
      </c>
      <c r="M1863" s="24" t="s">
        <v>10953</v>
      </c>
      <c r="N1863" s="24"/>
      <c r="O1863" s="24"/>
      <c r="P1863" s="24" t="s">
        <v>3064</v>
      </c>
      <c r="Q1863" s="24" t="s">
        <v>3072</v>
      </c>
      <c r="R1863" s="24" t="s">
        <v>3066</v>
      </c>
      <c r="S1863" s="24" t="s">
        <v>3062</v>
      </c>
      <c r="T1863" s="111"/>
      <c r="U1863" s="111"/>
    </row>
    <row r="1864" spans="1:21" s="116" customFormat="1" ht="38.25" x14ac:dyDescent="0.2">
      <c r="A1864" s="26" t="str">
        <f t="shared" si="437"/>
        <v>2</v>
      </c>
      <c r="B1864" s="26" t="str">
        <f t="shared" si="438"/>
        <v>2</v>
      </c>
      <c r="C1864" s="26" t="str">
        <f t="shared" si="439"/>
        <v>2</v>
      </c>
      <c r="D1864" s="26" t="str">
        <f t="shared" si="440"/>
        <v>5</v>
      </c>
      <c r="E1864" s="26" t="str">
        <f t="shared" si="441"/>
        <v>1</v>
      </c>
      <c r="F1864" s="26" t="str">
        <f t="shared" si="442"/>
        <v>04</v>
      </c>
      <c r="G1864" s="26" t="str">
        <f t="shared" si="443"/>
        <v>01</v>
      </c>
      <c r="H1864" s="26" t="s">
        <v>6113</v>
      </c>
      <c r="I1864" s="26" t="s">
        <v>6114</v>
      </c>
      <c r="J1864" s="122" t="s">
        <v>6115</v>
      </c>
      <c r="K1864" s="24" t="s">
        <v>69</v>
      </c>
      <c r="L1864" s="24" t="s">
        <v>3062</v>
      </c>
      <c r="M1864" s="24" t="s">
        <v>10953</v>
      </c>
      <c r="N1864" s="24" t="s">
        <v>3214</v>
      </c>
      <c r="O1864" s="24" t="s">
        <v>9300</v>
      </c>
      <c r="P1864" s="24" t="s">
        <v>3064</v>
      </c>
      <c r="Q1864" s="24" t="s">
        <v>3065</v>
      </c>
      <c r="R1864" s="24" t="s">
        <v>3066</v>
      </c>
      <c r="S1864" s="24" t="s">
        <v>3062</v>
      </c>
      <c r="T1864" s="111"/>
      <c r="U1864" s="111"/>
    </row>
    <row r="1865" spans="1:21" s="116" customFormat="1" ht="38.25" x14ac:dyDescent="0.2">
      <c r="A1865" s="26" t="str">
        <f t="shared" ref="A1865:A1943" si="478">MID(H1865,1,1)</f>
        <v>2</v>
      </c>
      <c r="B1865" s="26" t="str">
        <f t="shared" ref="B1865:B1943" si="479">MID(H1865,3,1)</f>
        <v>2</v>
      </c>
      <c r="C1865" s="26" t="str">
        <f t="shared" ref="C1865:C1943" si="480">MID(H1865,5,1)</f>
        <v>2</v>
      </c>
      <c r="D1865" s="26" t="str">
        <f t="shared" ref="D1865:D1943" si="481">MID(H1865,7,1)</f>
        <v>5</v>
      </c>
      <c r="E1865" s="26" t="str">
        <f t="shared" ref="E1865:E1943" si="482">MID(H1865,9,1)</f>
        <v>1</v>
      </c>
      <c r="F1865" s="26" t="str">
        <f t="shared" ref="F1865:F1943" si="483">MID(H1865,11,2)</f>
        <v>04</v>
      </c>
      <c r="G1865" s="26" t="str">
        <f t="shared" si="443"/>
        <v>02</v>
      </c>
      <c r="H1865" s="26" t="s">
        <v>6116</v>
      </c>
      <c r="I1865" s="26" t="s">
        <v>6117</v>
      </c>
      <c r="J1865" s="122" t="s">
        <v>6118</v>
      </c>
      <c r="K1865" s="24" t="s">
        <v>69</v>
      </c>
      <c r="L1865" s="24" t="s">
        <v>3062</v>
      </c>
      <c r="M1865" s="24" t="s">
        <v>10953</v>
      </c>
      <c r="N1865" s="24" t="s">
        <v>3214</v>
      </c>
      <c r="O1865" s="24" t="s">
        <v>9300</v>
      </c>
      <c r="P1865" s="24" t="s">
        <v>3064</v>
      </c>
      <c r="Q1865" s="24" t="s">
        <v>3065</v>
      </c>
      <c r="R1865" s="24" t="s">
        <v>3066</v>
      </c>
      <c r="S1865" s="24" t="s">
        <v>3062</v>
      </c>
      <c r="T1865" s="111"/>
      <c r="U1865" s="111"/>
    </row>
    <row r="1866" spans="1:21" s="116" customFormat="1" ht="102" x14ac:dyDescent="0.2">
      <c r="A1866" s="8" t="str">
        <f t="shared" si="478"/>
        <v>2</v>
      </c>
      <c r="B1866" s="8" t="str">
        <f t="shared" si="479"/>
        <v>2</v>
      </c>
      <c r="C1866" s="8" t="str">
        <f t="shared" si="480"/>
        <v>2</v>
      </c>
      <c r="D1866" s="8" t="str">
        <f t="shared" si="481"/>
        <v>5</v>
      </c>
      <c r="E1866" s="8" t="str">
        <f t="shared" si="482"/>
        <v>3</v>
      </c>
      <c r="F1866" s="8" t="str">
        <f t="shared" si="483"/>
        <v>00</v>
      </c>
      <c r="G1866" s="8" t="str">
        <f t="shared" si="443"/>
        <v>00</v>
      </c>
      <c r="H1866" s="8" t="s">
        <v>701</v>
      </c>
      <c r="I1866" s="8" t="s">
        <v>702</v>
      </c>
      <c r="J1866" s="121" t="s">
        <v>6537</v>
      </c>
      <c r="K1866" s="11" t="s">
        <v>69</v>
      </c>
      <c r="L1866" s="11" t="s">
        <v>3052</v>
      </c>
      <c r="M1866" s="11" t="s">
        <v>10953</v>
      </c>
      <c r="N1866" s="11"/>
      <c r="O1866" s="11"/>
      <c r="P1866" s="11"/>
      <c r="Q1866" s="11" t="s">
        <v>3072</v>
      </c>
      <c r="R1866" s="51"/>
      <c r="S1866" s="51" t="s">
        <v>3062</v>
      </c>
      <c r="T1866" s="111"/>
      <c r="U1866" s="111"/>
    </row>
    <row r="1867" spans="1:21" s="116" customFormat="1" ht="102" x14ac:dyDescent="0.2">
      <c r="A1867" s="8" t="str">
        <f t="shared" si="478"/>
        <v>2</v>
      </c>
      <c r="B1867" s="8" t="str">
        <f t="shared" si="479"/>
        <v>2</v>
      </c>
      <c r="C1867" s="8" t="str">
        <f t="shared" si="480"/>
        <v>2</v>
      </c>
      <c r="D1867" s="8" t="str">
        <f t="shared" si="481"/>
        <v>5</v>
      </c>
      <c r="E1867" s="8" t="str">
        <f t="shared" si="482"/>
        <v>4</v>
      </c>
      <c r="F1867" s="8" t="str">
        <f t="shared" si="483"/>
        <v>00</v>
      </c>
      <c r="G1867" s="8" t="str">
        <f t="shared" si="443"/>
        <v>00</v>
      </c>
      <c r="H1867" s="8" t="s">
        <v>703</v>
      </c>
      <c r="I1867" s="8" t="s">
        <v>704</v>
      </c>
      <c r="J1867" s="121" t="s">
        <v>6538</v>
      </c>
      <c r="K1867" s="11" t="s">
        <v>69</v>
      </c>
      <c r="L1867" s="11" t="s">
        <v>3052</v>
      </c>
      <c r="M1867" s="11" t="s">
        <v>10953</v>
      </c>
      <c r="N1867" s="11"/>
      <c r="O1867" s="11"/>
      <c r="P1867" s="11"/>
      <c r="Q1867" s="11" t="s">
        <v>3072</v>
      </c>
      <c r="R1867" s="11"/>
      <c r="S1867" s="11" t="s">
        <v>3062</v>
      </c>
      <c r="T1867" s="111"/>
      <c r="U1867" s="111"/>
    </row>
    <row r="1868" spans="1:21" s="116" customFormat="1" ht="102" x14ac:dyDescent="0.2">
      <c r="A1868" s="8" t="str">
        <f t="shared" si="478"/>
        <v>2</v>
      </c>
      <c r="B1868" s="8" t="str">
        <f t="shared" si="479"/>
        <v>2</v>
      </c>
      <c r="C1868" s="8" t="str">
        <f t="shared" si="480"/>
        <v>2</v>
      </c>
      <c r="D1868" s="8" t="str">
        <f t="shared" si="481"/>
        <v>5</v>
      </c>
      <c r="E1868" s="8" t="str">
        <f t="shared" si="482"/>
        <v>5</v>
      </c>
      <c r="F1868" s="8" t="str">
        <f t="shared" si="483"/>
        <v>00</v>
      </c>
      <c r="G1868" s="8" t="str">
        <f t="shared" si="443"/>
        <v>00</v>
      </c>
      <c r="H1868" s="8" t="s">
        <v>705</v>
      </c>
      <c r="I1868" s="8" t="s">
        <v>706</v>
      </c>
      <c r="J1868" s="121" t="s">
        <v>6539</v>
      </c>
      <c r="K1868" s="11" t="s">
        <v>69</v>
      </c>
      <c r="L1868" s="11" t="s">
        <v>3052</v>
      </c>
      <c r="M1868" s="11" t="s">
        <v>10953</v>
      </c>
      <c r="N1868" s="11"/>
      <c r="O1868" s="11"/>
      <c r="P1868" s="11"/>
      <c r="Q1868" s="11" t="s">
        <v>3072</v>
      </c>
      <c r="R1868" s="11"/>
      <c r="S1868" s="11" t="s">
        <v>3062</v>
      </c>
      <c r="T1868" s="111"/>
      <c r="U1868" s="111"/>
    </row>
    <row r="1869" spans="1:21" s="116" customFormat="1" ht="63.75" x14ac:dyDescent="0.2">
      <c r="A1869" s="7" t="str">
        <f t="shared" si="478"/>
        <v>2</v>
      </c>
      <c r="B1869" s="7" t="str">
        <f t="shared" si="479"/>
        <v>2</v>
      </c>
      <c r="C1869" s="7" t="str">
        <f t="shared" si="480"/>
        <v>2</v>
      </c>
      <c r="D1869" s="7" t="str">
        <f t="shared" si="481"/>
        <v>6</v>
      </c>
      <c r="E1869" s="7" t="str">
        <f t="shared" si="482"/>
        <v>0</v>
      </c>
      <c r="F1869" s="7" t="str">
        <f t="shared" si="483"/>
        <v>00</v>
      </c>
      <c r="G1869" s="7" t="str">
        <f t="shared" si="443"/>
        <v>00</v>
      </c>
      <c r="H1869" s="7" t="s">
        <v>707</v>
      </c>
      <c r="I1869" s="7" t="s">
        <v>708</v>
      </c>
      <c r="J1869" s="120" t="s">
        <v>6540</v>
      </c>
      <c r="K1869" s="10" t="s">
        <v>69</v>
      </c>
      <c r="L1869" s="10" t="s">
        <v>3052</v>
      </c>
      <c r="M1869" s="10" t="s">
        <v>10953</v>
      </c>
      <c r="N1869" s="10"/>
      <c r="O1869" s="10"/>
      <c r="P1869" s="10"/>
      <c r="Q1869" s="10" t="s">
        <v>3072</v>
      </c>
      <c r="R1869" s="10"/>
      <c r="S1869" s="10" t="s">
        <v>3062</v>
      </c>
      <c r="T1869" s="111"/>
      <c r="U1869" s="111"/>
    </row>
    <row r="1870" spans="1:21" s="116" customFormat="1" ht="89.25" x14ac:dyDescent="0.2">
      <c r="A1870" s="8" t="str">
        <f t="shared" si="478"/>
        <v>2</v>
      </c>
      <c r="B1870" s="8" t="str">
        <f t="shared" si="479"/>
        <v>2</v>
      </c>
      <c r="C1870" s="8" t="str">
        <f t="shared" si="480"/>
        <v>2</v>
      </c>
      <c r="D1870" s="8" t="str">
        <f t="shared" si="481"/>
        <v>6</v>
      </c>
      <c r="E1870" s="8" t="str">
        <f t="shared" si="482"/>
        <v>1</v>
      </c>
      <c r="F1870" s="8" t="str">
        <f t="shared" si="483"/>
        <v>00</v>
      </c>
      <c r="G1870" s="8" t="str">
        <f t="shared" si="443"/>
        <v>00</v>
      </c>
      <c r="H1870" s="8" t="s">
        <v>709</v>
      </c>
      <c r="I1870" s="8" t="s">
        <v>710</v>
      </c>
      <c r="J1870" s="121" t="s">
        <v>6541</v>
      </c>
      <c r="K1870" s="11" t="s">
        <v>69</v>
      </c>
      <c r="L1870" s="11" t="s">
        <v>3052</v>
      </c>
      <c r="M1870" s="11" t="s">
        <v>10953</v>
      </c>
      <c r="N1870" s="11"/>
      <c r="O1870" s="11"/>
      <c r="P1870" s="11"/>
      <c r="Q1870" s="11" t="s">
        <v>3072</v>
      </c>
      <c r="R1870" s="11"/>
      <c r="S1870" s="11" t="s">
        <v>3062</v>
      </c>
      <c r="T1870" s="111"/>
      <c r="U1870" s="111"/>
    </row>
    <row r="1871" spans="1:21" s="116" customFormat="1" ht="25.5" x14ac:dyDescent="0.2">
      <c r="A1871" s="26" t="str">
        <f t="shared" si="478"/>
        <v>2</v>
      </c>
      <c r="B1871" s="26" t="str">
        <f t="shared" si="479"/>
        <v>2</v>
      </c>
      <c r="C1871" s="26" t="str">
        <f t="shared" si="480"/>
        <v>2</v>
      </c>
      <c r="D1871" s="26" t="str">
        <f t="shared" si="481"/>
        <v>6</v>
      </c>
      <c r="E1871" s="26" t="str">
        <f t="shared" si="482"/>
        <v>1</v>
      </c>
      <c r="F1871" s="26" t="str">
        <f t="shared" si="483"/>
        <v>01</v>
      </c>
      <c r="G1871" s="26" t="str">
        <f t="shared" si="443"/>
        <v>00</v>
      </c>
      <c r="H1871" s="26" t="s">
        <v>4276</v>
      </c>
      <c r="I1871" s="26" t="s">
        <v>4277</v>
      </c>
      <c r="J1871" s="122" t="s">
        <v>4278</v>
      </c>
      <c r="K1871" s="24" t="s">
        <v>69</v>
      </c>
      <c r="L1871" s="24" t="s">
        <v>3062</v>
      </c>
      <c r="M1871" s="24" t="s">
        <v>10953</v>
      </c>
      <c r="N1871" s="24"/>
      <c r="O1871" s="24"/>
      <c r="P1871" s="24" t="s">
        <v>3064</v>
      </c>
      <c r="Q1871" s="24" t="s">
        <v>3072</v>
      </c>
      <c r="R1871" s="24" t="s">
        <v>3066</v>
      </c>
      <c r="S1871" s="24" t="s">
        <v>3062</v>
      </c>
      <c r="T1871" s="111"/>
      <c r="U1871" s="111"/>
    </row>
    <row r="1872" spans="1:21" s="116" customFormat="1" ht="38.25" x14ac:dyDescent="0.2">
      <c r="A1872" s="26" t="str">
        <f t="shared" si="478"/>
        <v>2</v>
      </c>
      <c r="B1872" s="26" t="str">
        <f t="shared" si="479"/>
        <v>2</v>
      </c>
      <c r="C1872" s="26" t="str">
        <f t="shared" si="480"/>
        <v>2</v>
      </c>
      <c r="D1872" s="26" t="str">
        <f t="shared" si="481"/>
        <v>6</v>
      </c>
      <c r="E1872" s="26" t="str">
        <f t="shared" si="482"/>
        <v>1</v>
      </c>
      <c r="F1872" s="26" t="str">
        <f t="shared" si="483"/>
        <v>01</v>
      </c>
      <c r="G1872" s="26" t="str">
        <f t="shared" si="443"/>
        <v>01</v>
      </c>
      <c r="H1872" s="26" t="s">
        <v>4279</v>
      </c>
      <c r="I1872" s="26" t="s">
        <v>4280</v>
      </c>
      <c r="J1872" s="122" t="s">
        <v>4281</v>
      </c>
      <c r="K1872" s="24" t="s">
        <v>69</v>
      </c>
      <c r="L1872" s="24" t="s">
        <v>3062</v>
      </c>
      <c r="M1872" s="24" t="s">
        <v>10953</v>
      </c>
      <c r="N1872" s="24" t="s">
        <v>3214</v>
      </c>
      <c r="O1872" s="24" t="s">
        <v>9300</v>
      </c>
      <c r="P1872" s="24" t="s">
        <v>3064</v>
      </c>
      <c r="Q1872" s="24" t="s">
        <v>3065</v>
      </c>
      <c r="R1872" s="24" t="s">
        <v>3066</v>
      </c>
      <c r="S1872" s="24" t="s">
        <v>3062</v>
      </c>
      <c r="T1872" s="111"/>
      <c r="U1872" s="111"/>
    </row>
    <row r="1873" spans="1:21" s="116" customFormat="1" ht="38.25" x14ac:dyDescent="0.2">
      <c r="A1873" s="26" t="str">
        <f t="shared" si="478"/>
        <v>2</v>
      </c>
      <c r="B1873" s="26" t="str">
        <f t="shared" si="479"/>
        <v>2</v>
      </c>
      <c r="C1873" s="26" t="str">
        <f t="shared" si="480"/>
        <v>2</v>
      </c>
      <c r="D1873" s="26" t="str">
        <f t="shared" si="481"/>
        <v>6</v>
      </c>
      <c r="E1873" s="26" t="str">
        <f t="shared" si="482"/>
        <v>1</v>
      </c>
      <c r="F1873" s="26" t="str">
        <f t="shared" si="483"/>
        <v>01</v>
      </c>
      <c r="G1873" s="26" t="str">
        <f t="shared" si="443"/>
        <v>02</v>
      </c>
      <c r="H1873" s="26" t="s">
        <v>4282</v>
      </c>
      <c r="I1873" s="26" t="s">
        <v>4283</v>
      </c>
      <c r="J1873" s="122" t="s">
        <v>4284</v>
      </c>
      <c r="K1873" s="24" t="s">
        <v>69</v>
      </c>
      <c r="L1873" s="24" t="s">
        <v>3062</v>
      </c>
      <c r="M1873" s="24" t="s">
        <v>10953</v>
      </c>
      <c r="N1873" s="24" t="s">
        <v>3214</v>
      </c>
      <c r="O1873" s="24" t="s">
        <v>9300</v>
      </c>
      <c r="P1873" s="24" t="s">
        <v>3064</v>
      </c>
      <c r="Q1873" s="24" t="s">
        <v>3065</v>
      </c>
      <c r="R1873" s="24" t="s">
        <v>3066</v>
      </c>
      <c r="S1873" s="24" t="s">
        <v>3062</v>
      </c>
      <c r="T1873" s="111"/>
      <c r="U1873" s="111"/>
    </row>
    <row r="1874" spans="1:21" s="116" customFormat="1" ht="25.5" x14ac:dyDescent="0.2">
      <c r="A1874" s="26" t="str">
        <f t="shared" si="478"/>
        <v>2</v>
      </c>
      <c r="B1874" s="26" t="str">
        <f t="shared" si="479"/>
        <v>2</v>
      </c>
      <c r="C1874" s="26" t="str">
        <f t="shared" si="480"/>
        <v>2</v>
      </c>
      <c r="D1874" s="26" t="str">
        <f t="shared" si="481"/>
        <v>6</v>
      </c>
      <c r="E1874" s="26" t="str">
        <f t="shared" si="482"/>
        <v>1</v>
      </c>
      <c r="F1874" s="26" t="str">
        <f t="shared" si="483"/>
        <v>02</v>
      </c>
      <c r="G1874" s="26" t="str">
        <f t="shared" si="443"/>
        <v>00</v>
      </c>
      <c r="H1874" s="26" t="s">
        <v>4285</v>
      </c>
      <c r="I1874" s="26" t="s">
        <v>4286</v>
      </c>
      <c r="J1874" s="122" t="s">
        <v>4287</v>
      </c>
      <c r="K1874" s="24" t="s">
        <v>69</v>
      </c>
      <c r="L1874" s="24" t="s">
        <v>3062</v>
      </c>
      <c r="M1874" s="24" t="s">
        <v>10953</v>
      </c>
      <c r="N1874" s="24"/>
      <c r="O1874" s="24"/>
      <c r="P1874" s="24" t="s">
        <v>3064</v>
      </c>
      <c r="Q1874" s="24" t="s">
        <v>3072</v>
      </c>
      <c r="R1874" s="24" t="s">
        <v>3066</v>
      </c>
      <c r="S1874" s="24" t="s">
        <v>3062</v>
      </c>
      <c r="T1874" s="111"/>
      <c r="U1874" s="111"/>
    </row>
    <row r="1875" spans="1:21" s="116" customFormat="1" ht="38.25" x14ac:dyDescent="0.2">
      <c r="A1875" s="26" t="str">
        <f t="shared" si="478"/>
        <v>2</v>
      </c>
      <c r="B1875" s="26" t="str">
        <f t="shared" si="479"/>
        <v>2</v>
      </c>
      <c r="C1875" s="26" t="str">
        <f t="shared" si="480"/>
        <v>2</v>
      </c>
      <c r="D1875" s="26" t="str">
        <f t="shared" si="481"/>
        <v>6</v>
      </c>
      <c r="E1875" s="26" t="str">
        <f t="shared" si="482"/>
        <v>1</v>
      </c>
      <c r="F1875" s="26" t="str">
        <f t="shared" si="483"/>
        <v>02</v>
      </c>
      <c r="G1875" s="26" t="str">
        <f t="shared" si="443"/>
        <v>01</v>
      </c>
      <c r="H1875" s="26" t="s">
        <v>4288</v>
      </c>
      <c r="I1875" s="26" t="s">
        <v>4289</v>
      </c>
      <c r="J1875" s="122" t="s">
        <v>4290</v>
      </c>
      <c r="K1875" s="24" t="s">
        <v>69</v>
      </c>
      <c r="L1875" s="24" t="s">
        <v>3062</v>
      </c>
      <c r="M1875" s="24" t="s">
        <v>10953</v>
      </c>
      <c r="N1875" s="24" t="s">
        <v>3214</v>
      </c>
      <c r="O1875" s="24" t="s">
        <v>9300</v>
      </c>
      <c r="P1875" s="24" t="s">
        <v>3064</v>
      </c>
      <c r="Q1875" s="24" t="s">
        <v>3065</v>
      </c>
      <c r="R1875" s="24" t="s">
        <v>3066</v>
      </c>
      <c r="S1875" s="24" t="s">
        <v>3062</v>
      </c>
      <c r="T1875" s="111"/>
      <c r="U1875" s="111"/>
    </row>
    <row r="1876" spans="1:21" ht="38.25" x14ac:dyDescent="0.2">
      <c r="A1876" s="26" t="str">
        <f t="shared" si="478"/>
        <v>2</v>
      </c>
      <c r="B1876" s="26" t="str">
        <f t="shared" si="479"/>
        <v>2</v>
      </c>
      <c r="C1876" s="26" t="str">
        <f t="shared" si="480"/>
        <v>2</v>
      </c>
      <c r="D1876" s="26" t="str">
        <f t="shared" si="481"/>
        <v>6</v>
      </c>
      <c r="E1876" s="26" t="str">
        <f t="shared" si="482"/>
        <v>1</v>
      </c>
      <c r="F1876" s="26" t="str">
        <f t="shared" si="483"/>
        <v>02</v>
      </c>
      <c r="G1876" s="26" t="str">
        <f t="shared" si="443"/>
        <v>02</v>
      </c>
      <c r="H1876" s="26" t="s">
        <v>4291</v>
      </c>
      <c r="I1876" s="26" t="s">
        <v>4292</v>
      </c>
      <c r="J1876" s="122" t="s">
        <v>4293</v>
      </c>
      <c r="K1876" s="24" t="s">
        <v>69</v>
      </c>
      <c r="L1876" s="24" t="s">
        <v>3062</v>
      </c>
      <c r="M1876" s="24" t="s">
        <v>10953</v>
      </c>
      <c r="N1876" s="24" t="s">
        <v>3214</v>
      </c>
      <c r="O1876" s="24" t="s">
        <v>9300</v>
      </c>
      <c r="P1876" s="24" t="s">
        <v>3064</v>
      </c>
      <c r="Q1876" s="24" t="s">
        <v>3065</v>
      </c>
      <c r="R1876" s="24" t="s">
        <v>3066</v>
      </c>
      <c r="S1876" s="24" t="s">
        <v>3062</v>
      </c>
    </row>
    <row r="1877" spans="1:21" ht="25.5" x14ac:dyDescent="0.2">
      <c r="A1877" s="26" t="str">
        <f t="shared" si="478"/>
        <v>2</v>
      </c>
      <c r="B1877" s="26" t="str">
        <f t="shared" si="479"/>
        <v>2</v>
      </c>
      <c r="C1877" s="26" t="str">
        <f t="shared" si="480"/>
        <v>2</v>
      </c>
      <c r="D1877" s="26" t="str">
        <f t="shared" si="481"/>
        <v>6</v>
      </c>
      <c r="E1877" s="26" t="str">
        <f t="shared" si="482"/>
        <v>1</v>
      </c>
      <c r="F1877" s="26" t="str">
        <f t="shared" si="483"/>
        <v>03</v>
      </c>
      <c r="G1877" s="26" t="str">
        <f t="shared" ref="G1877:G1958" si="484">MID(H1877,14,2)</f>
        <v>00</v>
      </c>
      <c r="H1877" s="26" t="s">
        <v>4294</v>
      </c>
      <c r="I1877" s="26" t="s">
        <v>4295</v>
      </c>
      <c r="J1877" s="122" t="s">
        <v>4296</v>
      </c>
      <c r="K1877" s="24" t="s">
        <v>69</v>
      </c>
      <c r="L1877" s="24" t="s">
        <v>3062</v>
      </c>
      <c r="M1877" s="24" t="s">
        <v>10953</v>
      </c>
      <c r="N1877" s="24"/>
      <c r="O1877" s="24"/>
      <c r="P1877" s="24" t="s">
        <v>3064</v>
      </c>
      <c r="Q1877" s="24" t="s">
        <v>3072</v>
      </c>
      <c r="R1877" s="24" t="s">
        <v>3066</v>
      </c>
      <c r="S1877" s="24" t="s">
        <v>3062</v>
      </c>
    </row>
    <row r="1878" spans="1:21" s="116" customFormat="1" ht="38.25" x14ac:dyDescent="0.2">
      <c r="A1878" s="26" t="str">
        <f t="shared" si="478"/>
        <v>2</v>
      </c>
      <c r="B1878" s="26" t="str">
        <f t="shared" si="479"/>
        <v>2</v>
      </c>
      <c r="C1878" s="26" t="str">
        <f t="shared" si="480"/>
        <v>2</v>
      </c>
      <c r="D1878" s="26" t="str">
        <f t="shared" si="481"/>
        <v>6</v>
      </c>
      <c r="E1878" s="26" t="str">
        <f t="shared" si="482"/>
        <v>1</v>
      </c>
      <c r="F1878" s="26" t="str">
        <f t="shared" si="483"/>
        <v>03</v>
      </c>
      <c r="G1878" s="26" t="str">
        <f t="shared" si="484"/>
        <v>01</v>
      </c>
      <c r="H1878" s="26" t="s">
        <v>4297</v>
      </c>
      <c r="I1878" s="26" t="s">
        <v>4298</v>
      </c>
      <c r="J1878" s="122" t="s">
        <v>4299</v>
      </c>
      <c r="K1878" s="24" t="s">
        <v>69</v>
      </c>
      <c r="L1878" s="24" t="s">
        <v>3062</v>
      </c>
      <c r="M1878" s="24" t="s">
        <v>10953</v>
      </c>
      <c r="N1878" s="24" t="s">
        <v>3214</v>
      </c>
      <c r="O1878" s="24" t="s">
        <v>9300</v>
      </c>
      <c r="P1878" s="24" t="s">
        <v>3064</v>
      </c>
      <c r="Q1878" s="24" t="s">
        <v>3065</v>
      </c>
      <c r="R1878" s="24" t="s">
        <v>3066</v>
      </c>
      <c r="S1878" s="24" t="s">
        <v>3062</v>
      </c>
      <c r="T1878" s="111"/>
      <c r="U1878" s="111"/>
    </row>
    <row r="1879" spans="1:21" s="116" customFormat="1" ht="38.25" x14ac:dyDescent="0.2">
      <c r="A1879" s="26" t="str">
        <f t="shared" si="478"/>
        <v>2</v>
      </c>
      <c r="B1879" s="26" t="str">
        <f t="shared" si="479"/>
        <v>2</v>
      </c>
      <c r="C1879" s="26" t="str">
        <f t="shared" si="480"/>
        <v>2</v>
      </c>
      <c r="D1879" s="26" t="str">
        <f t="shared" si="481"/>
        <v>6</v>
      </c>
      <c r="E1879" s="26" t="str">
        <f t="shared" si="482"/>
        <v>1</v>
      </c>
      <c r="F1879" s="26" t="str">
        <f t="shared" si="483"/>
        <v>03</v>
      </c>
      <c r="G1879" s="26" t="str">
        <f t="shared" si="484"/>
        <v>02</v>
      </c>
      <c r="H1879" s="26" t="s">
        <v>4300</v>
      </c>
      <c r="I1879" s="26" t="s">
        <v>4301</v>
      </c>
      <c r="J1879" s="122" t="s">
        <v>4302</v>
      </c>
      <c r="K1879" s="24" t="s">
        <v>69</v>
      </c>
      <c r="L1879" s="24" t="s">
        <v>3062</v>
      </c>
      <c r="M1879" s="24" t="s">
        <v>10953</v>
      </c>
      <c r="N1879" s="24" t="s">
        <v>3214</v>
      </c>
      <c r="O1879" s="24" t="s">
        <v>9300</v>
      </c>
      <c r="P1879" s="24" t="s">
        <v>3064</v>
      </c>
      <c r="Q1879" s="24" t="s">
        <v>3065</v>
      </c>
      <c r="R1879" s="24" t="s">
        <v>3066</v>
      </c>
      <c r="S1879" s="24" t="s">
        <v>3062</v>
      </c>
      <c r="T1879" s="111"/>
      <c r="U1879" s="111"/>
    </row>
    <row r="1880" spans="1:21" ht="25.5" x14ac:dyDescent="0.2">
      <c r="A1880" s="26" t="str">
        <f t="shared" si="478"/>
        <v>2</v>
      </c>
      <c r="B1880" s="26" t="str">
        <f t="shared" si="479"/>
        <v>2</v>
      </c>
      <c r="C1880" s="26" t="str">
        <f t="shared" si="480"/>
        <v>2</v>
      </c>
      <c r="D1880" s="26" t="str">
        <f t="shared" si="481"/>
        <v>6</v>
      </c>
      <c r="E1880" s="26" t="str">
        <f t="shared" si="482"/>
        <v>1</v>
      </c>
      <c r="F1880" s="26" t="str">
        <f t="shared" si="483"/>
        <v>04</v>
      </c>
      <c r="G1880" s="26" t="str">
        <f t="shared" si="484"/>
        <v>00</v>
      </c>
      <c r="H1880" s="26" t="s">
        <v>4303</v>
      </c>
      <c r="I1880" s="26" t="s">
        <v>4304</v>
      </c>
      <c r="J1880" s="122" t="s">
        <v>4305</v>
      </c>
      <c r="K1880" s="24" t="s">
        <v>69</v>
      </c>
      <c r="L1880" s="24" t="s">
        <v>3062</v>
      </c>
      <c r="M1880" s="24" t="s">
        <v>10953</v>
      </c>
      <c r="N1880" s="24"/>
      <c r="O1880" s="24"/>
      <c r="P1880" s="24" t="s">
        <v>3064</v>
      </c>
      <c r="Q1880" s="24" t="s">
        <v>3072</v>
      </c>
      <c r="R1880" s="24" t="s">
        <v>3066</v>
      </c>
      <c r="S1880" s="24" t="s">
        <v>3062</v>
      </c>
    </row>
    <row r="1881" spans="1:21" ht="38.25" x14ac:dyDescent="0.2">
      <c r="A1881" s="26" t="str">
        <f t="shared" si="478"/>
        <v>2</v>
      </c>
      <c r="B1881" s="26" t="str">
        <f t="shared" si="479"/>
        <v>2</v>
      </c>
      <c r="C1881" s="26" t="str">
        <f t="shared" si="480"/>
        <v>2</v>
      </c>
      <c r="D1881" s="26" t="str">
        <f t="shared" si="481"/>
        <v>6</v>
      </c>
      <c r="E1881" s="26" t="str">
        <f t="shared" si="482"/>
        <v>1</v>
      </c>
      <c r="F1881" s="26" t="str">
        <f t="shared" si="483"/>
        <v>04</v>
      </c>
      <c r="G1881" s="26" t="str">
        <f t="shared" si="484"/>
        <v>01</v>
      </c>
      <c r="H1881" s="26" t="s">
        <v>4306</v>
      </c>
      <c r="I1881" s="26" t="s">
        <v>4307</v>
      </c>
      <c r="J1881" s="122" t="s">
        <v>4308</v>
      </c>
      <c r="K1881" s="24" t="s">
        <v>69</v>
      </c>
      <c r="L1881" s="24" t="s">
        <v>3062</v>
      </c>
      <c r="M1881" s="24" t="s">
        <v>10953</v>
      </c>
      <c r="N1881" s="24" t="s">
        <v>3214</v>
      </c>
      <c r="O1881" s="24" t="s">
        <v>9300</v>
      </c>
      <c r="P1881" s="24" t="s">
        <v>3064</v>
      </c>
      <c r="Q1881" s="24" t="s">
        <v>3065</v>
      </c>
      <c r="R1881" s="24" t="s">
        <v>3066</v>
      </c>
      <c r="S1881" s="24" t="s">
        <v>3062</v>
      </c>
    </row>
    <row r="1882" spans="1:21" ht="38.25" x14ac:dyDescent="0.2">
      <c r="A1882" s="26" t="str">
        <f t="shared" si="478"/>
        <v>2</v>
      </c>
      <c r="B1882" s="26" t="str">
        <f t="shared" si="479"/>
        <v>2</v>
      </c>
      <c r="C1882" s="26" t="str">
        <f t="shared" si="480"/>
        <v>2</v>
      </c>
      <c r="D1882" s="26" t="str">
        <f t="shared" si="481"/>
        <v>6</v>
      </c>
      <c r="E1882" s="26" t="str">
        <f t="shared" si="482"/>
        <v>1</v>
      </c>
      <c r="F1882" s="26" t="str">
        <f t="shared" si="483"/>
        <v>04</v>
      </c>
      <c r="G1882" s="26" t="str">
        <f t="shared" si="484"/>
        <v>02</v>
      </c>
      <c r="H1882" s="26" t="s">
        <v>4309</v>
      </c>
      <c r="I1882" s="26" t="s">
        <v>4310</v>
      </c>
      <c r="J1882" s="122" t="s">
        <v>4311</v>
      </c>
      <c r="K1882" s="24" t="s">
        <v>69</v>
      </c>
      <c r="L1882" s="24" t="s">
        <v>3062</v>
      </c>
      <c r="M1882" s="24" t="s">
        <v>10953</v>
      </c>
      <c r="N1882" s="24" t="s">
        <v>3214</v>
      </c>
      <c r="O1882" s="24" t="s">
        <v>9300</v>
      </c>
      <c r="P1882" s="24" t="s">
        <v>3064</v>
      </c>
      <c r="Q1882" s="24" t="s">
        <v>3065</v>
      </c>
      <c r="R1882" s="24" t="s">
        <v>3066</v>
      </c>
      <c r="S1882" s="24" t="s">
        <v>3062</v>
      </c>
    </row>
    <row r="1883" spans="1:21" ht="63.75" x14ac:dyDescent="0.2">
      <c r="A1883" s="7" t="str">
        <f t="shared" si="478"/>
        <v>2</v>
      </c>
      <c r="B1883" s="7" t="str">
        <f t="shared" si="479"/>
        <v>2</v>
      </c>
      <c r="C1883" s="7" t="str">
        <f t="shared" si="480"/>
        <v>2</v>
      </c>
      <c r="D1883" s="7" t="str">
        <f t="shared" si="481"/>
        <v>8</v>
      </c>
      <c r="E1883" s="7" t="str">
        <f t="shared" si="482"/>
        <v>0</v>
      </c>
      <c r="F1883" s="7" t="str">
        <f t="shared" si="483"/>
        <v>00</v>
      </c>
      <c r="G1883" s="7" t="str">
        <f t="shared" si="484"/>
        <v>00</v>
      </c>
      <c r="H1883" s="7" t="s">
        <v>711</v>
      </c>
      <c r="I1883" s="7" t="s">
        <v>712</v>
      </c>
      <c r="J1883" s="120" t="s">
        <v>713</v>
      </c>
      <c r="K1883" s="10" t="s">
        <v>6</v>
      </c>
      <c r="L1883" s="10" t="s">
        <v>3052</v>
      </c>
      <c r="M1883" s="10" t="s">
        <v>10953</v>
      </c>
      <c r="N1883" s="10"/>
      <c r="O1883" s="10"/>
      <c r="P1883" s="10"/>
      <c r="Q1883" s="10" t="s">
        <v>3072</v>
      </c>
      <c r="R1883" s="10"/>
      <c r="S1883" s="10" t="s">
        <v>3062</v>
      </c>
    </row>
    <row r="1884" spans="1:21" ht="89.25" x14ac:dyDescent="0.2">
      <c r="A1884" s="8" t="str">
        <f t="shared" si="478"/>
        <v>2</v>
      </c>
      <c r="B1884" s="8" t="str">
        <f t="shared" si="479"/>
        <v>2</v>
      </c>
      <c r="C1884" s="8" t="str">
        <f t="shared" si="480"/>
        <v>2</v>
      </c>
      <c r="D1884" s="8" t="str">
        <f t="shared" si="481"/>
        <v>8</v>
      </c>
      <c r="E1884" s="8" t="str">
        <f t="shared" si="482"/>
        <v>1</v>
      </c>
      <c r="F1884" s="8" t="str">
        <f t="shared" si="483"/>
        <v>00</v>
      </c>
      <c r="G1884" s="8" t="str">
        <f t="shared" si="484"/>
        <v>00</v>
      </c>
      <c r="H1884" s="8" t="s">
        <v>714</v>
      </c>
      <c r="I1884" s="8" t="s">
        <v>715</v>
      </c>
      <c r="J1884" s="121" t="s">
        <v>716</v>
      </c>
      <c r="K1884" s="11" t="s">
        <v>6</v>
      </c>
      <c r="L1884" s="11" t="s">
        <v>3052</v>
      </c>
      <c r="M1884" s="11" t="s">
        <v>10953</v>
      </c>
      <c r="N1884" s="11"/>
      <c r="O1884" s="11"/>
      <c r="P1884" s="11"/>
      <c r="Q1884" s="11" t="s">
        <v>3072</v>
      </c>
      <c r="R1884" s="11"/>
      <c r="S1884" s="11" t="s">
        <v>3062</v>
      </c>
    </row>
    <row r="1885" spans="1:21" s="116" customFormat="1" ht="25.5" x14ac:dyDescent="0.2">
      <c r="A1885" s="26" t="str">
        <f t="shared" si="478"/>
        <v>2</v>
      </c>
      <c r="B1885" s="26" t="str">
        <f t="shared" si="479"/>
        <v>2</v>
      </c>
      <c r="C1885" s="26" t="str">
        <f t="shared" si="480"/>
        <v>2</v>
      </c>
      <c r="D1885" s="26" t="str">
        <f t="shared" si="481"/>
        <v>8</v>
      </c>
      <c r="E1885" s="26" t="str">
        <f t="shared" si="482"/>
        <v>1</v>
      </c>
      <c r="F1885" s="26" t="str">
        <f t="shared" si="483"/>
        <v>01</v>
      </c>
      <c r="G1885" s="26" t="str">
        <f t="shared" si="484"/>
        <v>00</v>
      </c>
      <c r="H1885" s="26" t="s">
        <v>4312</v>
      </c>
      <c r="I1885" s="26" t="s">
        <v>4313</v>
      </c>
      <c r="J1885" s="122" t="s">
        <v>4314</v>
      </c>
      <c r="K1885" s="24" t="s">
        <v>6</v>
      </c>
      <c r="L1885" s="24" t="s">
        <v>3062</v>
      </c>
      <c r="M1885" s="24" t="s">
        <v>10953</v>
      </c>
      <c r="N1885" s="24" t="s">
        <v>3214</v>
      </c>
      <c r="O1885" s="24" t="s">
        <v>9300</v>
      </c>
      <c r="P1885" s="24" t="s">
        <v>3064</v>
      </c>
      <c r="Q1885" s="24" t="s">
        <v>3065</v>
      </c>
      <c r="R1885" s="24" t="s">
        <v>3066</v>
      </c>
      <c r="S1885" s="24" t="s">
        <v>3062</v>
      </c>
      <c r="T1885" s="111"/>
      <c r="U1885" s="111"/>
    </row>
    <row r="1886" spans="1:21" s="116" customFormat="1" ht="25.5" x14ac:dyDescent="0.2">
      <c r="A1886" s="26" t="str">
        <f t="shared" si="478"/>
        <v>2</v>
      </c>
      <c r="B1886" s="26" t="str">
        <f t="shared" si="479"/>
        <v>2</v>
      </c>
      <c r="C1886" s="26" t="str">
        <f t="shared" si="480"/>
        <v>2</v>
      </c>
      <c r="D1886" s="26" t="str">
        <f t="shared" si="481"/>
        <v>8</v>
      </c>
      <c r="E1886" s="26" t="str">
        <f t="shared" si="482"/>
        <v>1</v>
      </c>
      <c r="F1886" s="26" t="str">
        <f t="shared" si="483"/>
        <v>02</v>
      </c>
      <c r="G1886" s="26" t="str">
        <f t="shared" si="484"/>
        <v>00</v>
      </c>
      <c r="H1886" s="26" t="s">
        <v>4315</v>
      </c>
      <c r="I1886" s="26" t="s">
        <v>4316</v>
      </c>
      <c r="J1886" s="122" t="s">
        <v>4317</v>
      </c>
      <c r="K1886" s="24" t="s">
        <v>6</v>
      </c>
      <c r="L1886" s="24" t="s">
        <v>3062</v>
      </c>
      <c r="M1886" s="24" t="s">
        <v>10953</v>
      </c>
      <c r="N1886" s="24" t="s">
        <v>3063</v>
      </c>
      <c r="O1886" s="24" t="s">
        <v>9300</v>
      </c>
      <c r="P1886" s="24" t="s">
        <v>3064</v>
      </c>
      <c r="Q1886" s="24" t="s">
        <v>3065</v>
      </c>
      <c r="R1886" s="24" t="s">
        <v>3066</v>
      </c>
      <c r="S1886" s="24" t="s">
        <v>3062</v>
      </c>
      <c r="T1886" s="111"/>
      <c r="U1886" s="111"/>
    </row>
    <row r="1887" spans="1:21" ht="102" x14ac:dyDescent="0.2">
      <c r="A1887" s="8" t="str">
        <f t="shared" si="478"/>
        <v>2</v>
      </c>
      <c r="B1887" s="8" t="str">
        <f t="shared" si="479"/>
        <v>2</v>
      </c>
      <c r="C1887" s="8" t="str">
        <f t="shared" si="480"/>
        <v>2</v>
      </c>
      <c r="D1887" s="8" t="str">
        <f t="shared" si="481"/>
        <v>8</v>
      </c>
      <c r="E1887" s="8" t="str">
        <f t="shared" si="482"/>
        <v>3</v>
      </c>
      <c r="F1887" s="8" t="str">
        <f t="shared" si="483"/>
        <v>00</v>
      </c>
      <c r="G1887" s="8" t="str">
        <f t="shared" si="484"/>
        <v>00</v>
      </c>
      <c r="H1887" s="8" t="s">
        <v>717</v>
      </c>
      <c r="I1887" s="8" t="s">
        <v>718</v>
      </c>
      <c r="J1887" s="121" t="s">
        <v>719</v>
      </c>
      <c r="K1887" s="11" t="s">
        <v>6</v>
      </c>
      <c r="L1887" s="11" t="s">
        <v>3052</v>
      </c>
      <c r="M1887" s="11" t="s">
        <v>10953</v>
      </c>
      <c r="N1887" s="11"/>
      <c r="O1887" s="11"/>
      <c r="P1887" s="11"/>
      <c r="Q1887" s="11" t="s">
        <v>3072</v>
      </c>
      <c r="R1887" s="11"/>
      <c r="S1887" s="11" t="s">
        <v>3062</v>
      </c>
    </row>
    <row r="1888" spans="1:21" ht="102" x14ac:dyDescent="0.2">
      <c r="A1888" s="8" t="str">
        <f t="shared" si="478"/>
        <v>2</v>
      </c>
      <c r="B1888" s="8" t="str">
        <f t="shared" si="479"/>
        <v>2</v>
      </c>
      <c r="C1888" s="8" t="str">
        <f t="shared" si="480"/>
        <v>2</v>
      </c>
      <c r="D1888" s="8" t="str">
        <f t="shared" si="481"/>
        <v>8</v>
      </c>
      <c r="E1888" s="8" t="str">
        <f t="shared" si="482"/>
        <v>4</v>
      </c>
      <c r="F1888" s="8" t="str">
        <f t="shared" si="483"/>
        <v>00</v>
      </c>
      <c r="G1888" s="8" t="str">
        <f t="shared" si="484"/>
        <v>00</v>
      </c>
      <c r="H1888" s="8" t="s">
        <v>720</v>
      </c>
      <c r="I1888" s="8" t="s">
        <v>10293</v>
      </c>
      <c r="J1888" s="121" t="s">
        <v>10286</v>
      </c>
      <c r="K1888" s="11" t="s">
        <v>6</v>
      </c>
      <c r="L1888" s="11" t="s">
        <v>3052</v>
      </c>
      <c r="M1888" s="11" t="s">
        <v>10953</v>
      </c>
      <c r="N1888" s="11"/>
      <c r="O1888" s="11"/>
      <c r="P1888" s="11"/>
      <c r="Q1888" s="11" t="s">
        <v>3072</v>
      </c>
      <c r="R1888" s="11"/>
      <c r="S1888" s="11" t="s">
        <v>3062</v>
      </c>
    </row>
    <row r="1889" spans="1:90" ht="102" x14ac:dyDescent="0.2">
      <c r="A1889" s="8" t="str">
        <f t="shared" si="478"/>
        <v>2</v>
      </c>
      <c r="B1889" s="8" t="str">
        <f t="shared" si="479"/>
        <v>2</v>
      </c>
      <c r="C1889" s="8" t="str">
        <f t="shared" si="480"/>
        <v>2</v>
      </c>
      <c r="D1889" s="8" t="str">
        <f t="shared" si="481"/>
        <v>8</v>
      </c>
      <c r="E1889" s="8" t="str">
        <f t="shared" si="482"/>
        <v>5</v>
      </c>
      <c r="F1889" s="8" t="str">
        <f t="shared" si="483"/>
        <v>00</v>
      </c>
      <c r="G1889" s="8" t="str">
        <f t="shared" si="484"/>
        <v>00</v>
      </c>
      <c r="H1889" s="8" t="s">
        <v>721</v>
      </c>
      <c r="I1889" s="8" t="s">
        <v>722</v>
      </c>
      <c r="J1889" s="121" t="s">
        <v>10287</v>
      </c>
      <c r="K1889" s="11" t="s">
        <v>6</v>
      </c>
      <c r="L1889" s="11" t="s">
        <v>3052</v>
      </c>
      <c r="M1889" s="11" t="s">
        <v>10953</v>
      </c>
      <c r="N1889" s="11"/>
      <c r="O1889" s="11"/>
      <c r="P1889" s="11"/>
      <c r="Q1889" s="11" t="s">
        <v>3072</v>
      </c>
      <c r="R1889" s="11"/>
      <c r="S1889" s="11" t="s">
        <v>3062</v>
      </c>
    </row>
    <row r="1890" spans="1:90" s="98" customFormat="1" ht="63.75" x14ac:dyDescent="0.2">
      <c r="A1890" s="7" t="str">
        <f t="shared" si="478"/>
        <v>2</v>
      </c>
      <c r="B1890" s="7" t="str">
        <f t="shared" si="479"/>
        <v>2</v>
      </c>
      <c r="C1890" s="7" t="str">
        <f t="shared" si="480"/>
        <v>2</v>
      </c>
      <c r="D1890" s="7" t="str">
        <f t="shared" si="481"/>
        <v>9</v>
      </c>
      <c r="E1890" s="7" t="str">
        <f t="shared" si="482"/>
        <v>0</v>
      </c>
      <c r="F1890" s="7" t="str">
        <f t="shared" si="483"/>
        <v>00</v>
      </c>
      <c r="G1890" s="7" t="str">
        <f t="shared" si="484"/>
        <v>00</v>
      </c>
      <c r="H1890" s="7" t="s">
        <v>723</v>
      </c>
      <c r="I1890" s="7" t="s">
        <v>594</v>
      </c>
      <c r="J1890" s="120" t="s">
        <v>724</v>
      </c>
      <c r="K1890" s="10" t="s">
        <v>6</v>
      </c>
      <c r="L1890" s="10" t="s">
        <v>3052</v>
      </c>
      <c r="M1890" s="10" t="s">
        <v>10953</v>
      </c>
      <c r="N1890" s="10"/>
      <c r="O1890" s="10"/>
      <c r="P1890" s="10"/>
      <c r="Q1890" s="10" t="s">
        <v>3072</v>
      </c>
      <c r="R1890" s="10"/>
      <c r="S1890" s="10" t="s">
        <v>3062</v>
      </c>
      <c r="T1890" s="111"/>
      <c r="U1890" s="111"/>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c r="BY1890" s="116"/>
      <c r="BZ1890" s="116"/>
      <c r="CA1890" s="116"/>
      <c r="CB1890" s="116"/>
      <c r="CC1890" s="116"/>
      <c r="CD1890" s="116"/>
      <c r="CE1890" s="116"/>
      <c r="CF1890" s="116"/>
      <c r="CG1890" s="116"/>
      <c r="CH1890" s="116"/>
      <c r="CI1890" s="116"/>
      <c r="CJ1890" s="116"/>
      <c r="CK1890" s="116"/>
      <c r="CL1890" s="116"/>
    </row>
    <row r="1891" spans="1:90" s="98" customFormat="1" ht="89.25" x14ac:dyDescent="0.2">
      <c r="A1891" s="8" t="str">
        <f t="shared" si="478"/>
        <v>2</v>
      </c>
      <c r="B1891" s="8" t="str">
        <f t="shared" si="479"/>
        <v>2</v>
      </c>
      <c r="C1891" s="8" t="str">
        <f t="shared" si="480"/>
        <v>2</v>
      </c>
      <c r="D1891" s="8" t="str">
        <f t="shared" si="481"/>
        <v>9</v>
      </c>
      <c r="E1891" s="8" t="str">
        <f t="shared" si="482"/>
        <v>1</v>
      </c>
      <c r="F1891" s="8" t="str">
        <f t="shared" si="483"/>
        <v>00</v>
      </c>
      <c r="G1891" s="8" t="str">
        <f t="shared" si="484"/>
        <v>00</v>
      </c>
      <c r="H1891" s="8" t="s">
        <v>725</v>
      </c>
      <c r="I1891" s="8" t="s">
        <v>726</v>
      </c>
      <c r="J1891" s="121" t="s">
        <v>9551</v>
      </c>
      <c r="K1891" s="11" t="s">
        <v>6</v>
      </c>
      <c r="L1891" s="11" t="s">
        <v>3052</v>
      </c>
      <c r="M1891" s="11" t="s">
        <v>10953</v>
      </c>
      <c r="N1891" s="11"/>
      <c r="O1891" s="11"/>
      <c r="P1891" s="11"/>
      <c r="Q1891" s="11" t="s">
        <v>3072</v>
      </c>
      <c r="R1891" s="11"/>
      <c r="S1891" s="11" t="s">
        <v>3062</v>
      </c>
      <c r="T1891" s="111"/>
      <c r="U1891" s="111"/>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c r="BY1891" s="116"/>
      <c r="BZ1891" s="116"/>
      <c r="CA1891" s="116"/>
      <c r="CB1891" s="116"/>
      <c r="CC1891" s="116"/>
      <c r="CD1891" s="116"/>
      <c r="CE1891" s="116"/>
      <c r="CF1891" s="116"/>
      <c r="CG1891" s="116"/>
      <c r="CH1891" s="116"/>
      <c r="CI1891" s="116"/>
      <c r="CJ1891" s="116"/>
      <c r="CK1891" s="116"/>
      <c r="CL1891" s="116"/>
    </row>
    <row r="1892" spans="1:90" s="98" customFormat="1" ht="25.5" x14ac:dyDescent="0.2">
      <c r="A1892" s="26" t="str">
        <f t="shared" si="478"/>
        <v>2</v>
      </c>
      <c r="B1892" s="26" t="str">
        <f t="shared" si="479"/>
        <v>2</v>
      </c>
      <c r="C1892" s="26" t="str">
        <f t="shared" si="480"/>
        <v>2</v>
      </c>
      <c r="D1892" s="26" t="str">
        <f t="shared" si="481"/>
        <v>9</v>
      </c>
      <c r="E1892" s="26" t="str">
        <f t="shared" si="482"/>
        <v>1</v>
      </c>
      <c r="F1892" s="26" t="str">
        <f t="shared" si="483"/>
        <v>01</v>
      </c>
      <c r="G1892" s="26" t="str">
        <f t="shared" si="484"/>
        <v>00</v>
      </c>
      <c r="H1892" s="26" t="s">
        <v>4213</v>
      </c>
      <c r="I1892" s="26" t="s">
        <v>4214</v>
      </c>
      <c r="J1892" s="122" t="s">
        <v>4215</v>
      </c>
      <c r="K1892" s="24" t="s">
        <v>6</v>
      </c>
      <c r="L1892" s="24" t="s">
        <v>3062</v>
      </c>
      <c r="M1892" s="24" t="s">
        <v>10953</v>
      </c>
      <c r="N1892" s="24" t="s">
        <v>3214</v>
      </c>
      <c r="O1892" s="24" t="s">
        <v>9300</v>
      </c>
      <c r="P1892" s="24" t="s">
        <v>3064</v>
      </c>
      <c r="Q1892" s="24" t="s">
        <v>3065</v>
      </c>
      <c r="R1892" s="24" t="s">
        <v>3066</v>
      </c>
      <c r="S1892" s="24" t="s">
        <v>3062</v>
      </c>
      <c r="T1892" s="111"/>
      <c r="U1892" s="111"/>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c r="BY1892" s="116"/>
      <c r="BZ1892" s="116"/>
      <c r="CA1892" s="116"/>
      <c r="CB1892" s="116"/>
      <c r="CC1892" s="116"/>
      <c r="CD1892" s="116"/>
      <c r="CE1892" s="116"/>
      <c r="CF1892" s="116"/>
      <c r="CG1892" s="116"/>
      <c r="CH1892" s="116"/>
      <c r="CI1892" s="116"/>
      <c r="CJ1892" s="116"/>
      <c r="CK1892" s="116"/>
      <c r="CL1892" s="116"/>
    </row>
    <row r="1893" spans="1:90" s="98" customFormat="1" ht="25.5" x14ac:dyDescent="0.2">
      <c r="A1893" s="26" t="str">
        <f t="shared" si="478"/>
        <v>2</v>
      </c>
      <c r="B1893" s="26" t="str">
        <f t="shared" si="479"/>
        <v>2</v>
      </c>
      <c r="C1893" s="26" t="str">
        <f t="shared" si="480"/>
        <v>2</v>
      </c>
      <c r="D1893" s="26" t="str">
        <f t="shared" si="481"/>
        <v>9</v>
      </c>
      <c r="E1893" s="26" t="str">
        <f t="shared" si="482"/>
        <v>1</v>
      </c>
      <c r="F1893" s="26" t="str">
        <f t="shared" si="483"/>
        <v>02</v>
      </c>
      <c r="G1893" s="26" t="str">
        <f t="shared" si="484"/>
        <v>00</v>
      </c>
      <c r="H1893" s="26" t="s">
        <v>4216</v>
      </c>
      <c r="I1893" s="26" t="s">
        <v>4217</v>
      </c>
      <c r="J1893" s="122" t="s">
        <v>4218</v>
      </c>
      <c r="K1893" s="24" t="s">
        <v>6</v>
      </c>
      <c r="L1893" s="24" t="s">
        <v>3062</v>
      </c>
      <c r="M1893" s="24" t="s">
        <v>10953</v>
      </c>
      <c r="N1893" s="24" t="s">
        <v>3063</v>
      </c>
      <c r="O1893" s="24" t="s">
        <v>9300</v>
      </c>
      <c r="P1893" s="24" t="s">
        <v>3064</v>
      </c>
      <c r="Q1893" s="24" t="s">
        <v>3065</v>
      </c>
      <c r="R1893" s="24" t="s">
        <v>3066</v>
      </c>
      <c r="S1893" s="24" t="s">
        <v>3062</v>
      </c>
      <c r="T1893" s="111"/>
      <c r="U1893" s="111"/>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c r="BY1893" s="116"/>
      <c r="BZ1893" s="116"/>
      <c r="CA1893" s="116"/>
      <c r="CB1893" s="116"/>
      <c r="CC1893" s="116"/>
      <c r="CD1893" s="116"/>
      <c r="CE1893" s="116"/>
      <c r="CF1893" s="116"/>
      <c r="CG1893" s="116"/>
      <c r="CH1893" s="116"/>
      <c r="CI1893" s="116"/>
      <c r="CJ1893" s="116"/>
      <c r="CK1893" s="116"/>
      <c r="CL1893" s="116"/>
    </row>
    <row r="1894" spans="1:90" s="98" customFormat="1" ht="102" x14ac:dyDescent="0.2">
      <c r="A1894" s="6" t="str">
        <f t="shared" si="478"/>
        <v>2</v>
      </c>
      <c r="B1894" s="6" t="str">
        <f t="shared" si="479"/>
        <v>2</v>
      </c>
      <c r="C1894" s="6" t="str">
        <f t="shared" si="480"/>
        <v>3</v>
      </c>
      <c r="D1894" s="6" t="str">
        <f t="shared" si="481"/>
        <v>0</v>
      </c>
      <c r="E1894" s="6" t="str">
        <f t="shared" si="482"/>
        <v>0</v>
      </c>
      <c r="F1894" s="6" t="str">
        <f t="shared" si="483"/>
        <v>00</v>
      </c>
      <c r="G1894" s="6" t="str">
        <f t="shared" si="484"/>
        <v>00</v>
      </c>
      <c r="H1894" s="6" t="s">
        <v>727</v>
      </c>
      <c r="I1894" s="6" t="s">
        <v>10798</v>
      </c>
      <c r="J1894" s="119" t="s">
        <v>10807</v>
      </c>
      <c r="K1894" s="12" t="s">
        <v>69</v>
      </c>
      <c r="L1894" s="12" t="s">
        <v>3052</v>
      </c>
      <c r="M1894" s="12" t="s">
        <v>10953</v>
      </c>
      <c r="N1894" s="12"/>
      <c r="O1894" s="12"/>
      <c r="P1894" s="12"/>
      <c r="Q1894" s="12" t="s">
        <v>3072</v>
      </c>
      <c r="R1894" s="12"/>
      <c r="S1894" s="12" t="s">
        <v>3052</v>
      </c>
      <c r="T1894" s="111"/>
      <c r="U1894" s="111"/>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c r="BY1894" s="116"/>
      <c r="BZ1894" s="116"/>
      <c r="CA1894" s="116"/>
      <c r="CB1894" s="116"/>
      <c r="CC1894" s="116"/>
      <c r="CD1894" s="116"/>
      <c r="CE1894" s="116"/>
      <c r="CF1894" s="116"/>
      <c r="CG1894" s="116"/>
      <c r="CH1894" s="116"/>
      <c r="CI1894" s="116"/>
      <c r="CJ1894" s="116"/>
      <c r="CK1894" s="116"/>
      <c r="CL1894" s="116"/>
    </row>
    <row r="1895" spans="1:90" s="98" customFormat="1" ht="102" x14ac:dyDescent="0.2">
      <c r="A1895" s="7" t="str">
        <f t="shared" si="478"/>
        <v>2</v>
      </c>
      <c r="B1895" s="7" t="str">
        <f t="shared" si="479"/>
        <v>2</v>
      </c>
      <c r="C1895" s="7" t="str">
        <f t="shared" si="480"/>
        <v>3</v>
      </c>
      <c r="D1895" s="7" t="str">
        <f t="shared" si="481"/>
        <v>1</v>
      </c>
      <c r="E1895" s="7" t="str">
        <f t="shared" si="482"/>
        <v>0</v>
      </c>
      <c r="F1895" s="7" t="str">
        <f t="shared" si="483"/>
        <v>00</v>
      </c>
      <c r="G1895" s="7" t="str">
        <f t="shared" si="484"/>
        <v>00</v>
      </c>
      <c r="H1895" s="7" t="s">
        <v>728</v>
      </c>
      <c r="I1895" s="7" t="s">
        <v>11149</v>
      </c>
      <c r="J1895" s="120" t="s">
        <v>10804</v>
      </c>
      <c r="K1895" s="10" t="s">
        <v>69</v>
      </c>
      <c r="L1895" s="10" t="s">
        <v>3052</v>
      </c>
      <c r="M1895" s="10" t="s">
        <v>10953</v>
      </c>
      <c r="N1895" s="10"/>
      <c r="O1895" s="10"/>
      <c r="P1895" s="10"/>
      <c r="Q1895" s="10" t="s">
        <v>3072</v>
      </c>
      <c r="R1895" s="10"/>
      <c r="S1895" s="10" t="s">
        <v>3052</v>
      </c>
      <c r="T1895" s="111"/>
      <c r="U1895" s="111"/>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c r="BY1895" s="116"/>
      <c r="BZ1895" s="116"/>
      <c r="CA1895" s="116"/>
      <c r="CB1895" s="116"/>
      <c r="CC1895" s="116"/>
      <c r="CD1895" s="116"/>
      <c r="CE1895" s="116"/>
      <c r="CF1895" s="116"/>
      <c r="CG1895" s="116"/>
      <c r="CH1895" s="116"/>
      <c r="CI1895" s="116"/>
      <c r="CJ1895" s="116"/>
      <c r="CK1895" s="116"/>
      <c r="CL1895" s="116"/>
    </row>
    <row r="1896" spans="1:90" s="98" customFormat="1" ht="127.5" x14ac:dyDescent="0.2">
      <c r="A1896" s="8" t="str">
        <f t="shared" si="478"/>
        <v>2</v>
      </c>
      <c r="B1896" s="8" t="str">
        <f t="shared" si="479"/>
        <v>2</v>
      </c>
      <c r="C1896" s="8" t="str">
        <f t="shared" si="480"/>
        <v>3</v>
      </c>
      <c r="D1896" s="8" t="str">
        <f t="shared" si="481"/>
        <v>1</v>
      </c>
      <c r="E1896" s="8" t="str">
        <f t="shared" si="482"/>
        <v>1</v>
      </c>
      <c r="F1896" s="8" t="str">
        <f t="shared" si="483"/>
        <v>00</v>
      </c>
      <c r="G1896" s="8" t="str">
        <f t="shared" si="484"/>
        <v>00</v>
      </c>
      <c r="H1896" s="8" t="s">
        <v>729</v>
      </c>
      <c r="I1896" s="8" t="s">
        <v>11150</v>
      </c>
      <c r="J1896" s="121" t="s">
        <v>10805</v>
      </c>
      <c r="K1896" s="11" t="s">
        <v>69</v>
      </c>
      <c r="L1896" s="11" t="s">
        <v>3052</v>
      </c>
      <c r="M1896" s="11" t="s">
        <v>10953</v>
      </c>
      <c r="N1896" s="11"/>
      <c r="O1896" s="11"/>
      <c r="P1896" s="11"/>
      <c r="Q1896" s="11" t="s">
        <v>3072</v>
      </c>
      <c r="R1896" s="11"/>
      <c r="S1896" s="11" t="s">
        <v>3052</v>
      </c>
      <c r="T1896" s="111"/>
      <c r="U1896" s="111"/>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c r="BY1896" s="116"/>
      <c r="BZ1896" s="116"/>
      <c r="CA1896" s="116"/>
      <c r="CB1896" s="116"/>
      <c r="CC1896" s="116"/>
      <c r="CD1896" s="116"/>
      <c r="CE1896" s="116"/>
      <c r="CF1896" s="116"/>
      <c r="CG1896" s="116"/>
      <c r="CH1896" s="116"/>
      <c r="CI1896" s="116"/>
      <c r="CJ1896" s="116"/>
      <c r="CK1896" s="116"/>
      <c r="CL1896" s="116"/>
    </row>
    <row r="1897" spans="1:90" s="116" customFormat="1" ht="38.25" x14ac:dyDescent="0.2">
      <c r="A1897" s="26" t="str">
        <f t="shared" si="478"/>
        <v>2</v>
      </c>
      <c r="B1897" s="26" t="str">
        <f t="shared" si="479"/>
        <v>2</v>
      </c>
      <c r="C1897" s="26" t="str">
        <f t="shared" si="480"/>
        <v>3</v>
      </c>
      <c r="D1897" s="26" t="str">
        <f t="shared" si="481"/>
        <v>1</v>
      </c>
      <c r="E1897" s="26" t="str">
        <f t="shared" si="482"/>
        <v>1</v>
      </c>
      <c r="F1897" s="26" t="str">
        <f t="shared" si="483"/>
        <v>01</v>
      </c>
      <c r="G1897" s="26" t="str">
        <f t="shared" si="484"/>
        <v>00</v>
      </c>
      <c r="H1897" s="26" t="s">
        <v>4060</v>
      </c>
      <c r="I1897" s="26" t="s">
        <v>4220</v>
      </c>
      <c r="J1897" s="122" t="s">
        <v>4221</v>
      </c>
      <c r="K1897" s="24" t="s">
        <v>69</v>
      </c>
      <c r="L1897" s="24" t="s">
        <v>3062</v>
      </c>
      <c r="M1897" s="24" t="s">
        <v>10953</v>
      </c>
      <c r="N1897" s="24"/>
      <c r="O1897" s="24"/>
      <c r="P1897" s="24" t="s">
        <v>3064</v>
      </c>
      <c r="Q1897" s="24" t="s">
        <v>3072</v>
      </c>
      <c r="R1897" s="24" t="s">
        <v>3066</v>
      </c>
      <c r="S1897" s="24" t="s">
        <v>3052</v>
      </c>
      <c r="T1897" s="111"/>
      <c r="U1897" s="111"/>
    </row>
    <row r="1898" spans="1:90" s="116" customFormat="1" ht="38.25" x14ac:dyDescent="0.2">
      <c r="A1898" s="26" t="str">
        <f t="shared" si="478"/>
        <v>2</v>
      </c>
      <c r="B1898" s="26" t="str">
        <f t="shared" si="479"/>
        <v>2</v>
      </c>
      <c r="C1898" s="26" t="str">
        <f t="shared" si="480"/>
        <v>3</v>
      </c>
      <c r="D1898" s="26" t="str">
        <f t="shared" si="481"/>
        <v>1</v>
      </c>
      <c r="E1898" s="26" t="str">
        <f t="shared" si="482"/>
        <v>1</v>
      </c>
      <c r="F1898" s="26" t="str">
        <f t="shared" si="483"/>
        <v>01</v>
      </c>
      <c r="G1898" s="26" t="str">
        <f t="shared" si="484"/>
        <v>01</v>
      </c>
      <c r="H1898" s="26" t="s">
        <v>10058</v>
      </c>
      <c r="I1898" s="26" t="s">
        <v>9286</v>
      </c>
      <c r="J1898" s="122" t="s">
        <v>9515</v>
      </c>
      <c r="K1898" s="24" t="s">
        <v>69</v>
      </c>
      <c r="L1898" s="24" t="s">
        <v>3062</v>
      </c>
      <c r="M1898" s="24" t="s">
        <v>10953</v>
      </c>
      <c r="N1898" s="24" t="s">
        <v>3064</v>
      </c>
      <c r="O1898" s="24" t="s">
        <v>9300</v>
      </c>
      <c r="P1898" s="24" t="s">
        <v>3064</v>
      </c>
      <c r="Q1898" s="24" t="s">
        <v>3065</v>
      </c>
      <c r="R1898" s="24"/>
      <c r="S1898" s="24" t="s">
        <v>3062</v>
      </c>
      <c r="T1898" s="111"/>
      <c r="U1898" s="111"/>
    </row>
    <row r="1899" spans="1:90" s="116" customFormat="1" ht="38.25" x14ac:dyDescent="0.2">
      <c r="A1899" s="26" t="str">
        <f t="shared" si="478"/>
        <v>2</v>
      </c>
      <c r="B1899" s="26" t="str">
        <f t="shared" si="479"/>
        <v>2</v>
      </c>
      <c r="C1899" s="26" t="str">
        <f t="shared" si="480"/>
        <v>3</v>
      </c>
      <c r="D1899" s="26" t="str">
        <f t="shared" si="481"/>
        <v>1</v>
      </c>
      <c r="E1899" s="26" t="str">
        <f t="shared" si="482"/>
        <v>1</v>
      </c>
      <c r="F1899" s="26" t="str">
        <f t="shared" si="483"/>
        <v>01</v>
      </c>
      <c r="G1899" s="26" t="str">
        <f t="shared" si="484"/>
        <v>02</v>
      </c>
      <c r="H1899" s="26" t="s">
        <v>10059</v>
      </c>
      <c r="I1899" s="26" t="s">
        <v>9287</v>
      </c>
      <c r="J1899" s="122" t="s">
        <v>9516</v>
      </c>
      <c r="K1899" s="24" t="s">
        <v>69</v>
      </c>
      <c r="L1899" s="24" t="s">
        <v>3062</v>
      </c>
      <c r="M1899" s="24" t="s">
        <v>10953</v>
      </c>
      <c r="N1899" s="24" t="s">
        <v>3064</v>
      </c>
      <c r="O1899" s="24" t="s">
        <v>9300</v>
      </c>
      <c r="P1899" s="24" t="s">
        <v>3064</v>
      </c>
      <c r="Q1899" s="24" t="s">
        <v>3065</v>
      </c>
      <c r="R1899" s="24"/>
      <c r="S1899" s="24" t="s">
        <v>3062</v>
      </c>
      <c r="T1899" s="111"/>
      <c r="U1899" s="111"/>
    </row>
    <row r="1900" spans="1:90" s="116" customFormat="1" ht="25.5" x14ac:dyDescent="0.2">
      <c r="A1900" s="26" t="str">
        <f t="shared" si="478"/>
        <v>2</v>
      </c>
      <c r="B1900" s="26" t="str">
        <f t="shared" si="479"/>
        <v>2</v>
      </c>
      <c r="C1900" s="26" t="str">
        <f t="shared" si="480"/>
        <v>3</v>
      </c>
      <c r="D1900" s="26" t="str">
        <f t="shared" si="481"/>
        <v>1</v>
      </c>
      <c r="E1900" s="26" t="str">
        <f t="shared" si="482"/>
        <v>1</v>
      </c>
      <c r="F1900" s="26" t="str">
        <f t="shared" si="483"/>
        <v>01</v>
      </c>
      <c r="G1900" s="26" t="str">
        <f t="shared" si="484"/>
        <v>03</v>
      </c>
      <c r="H1900" s="26" t="s">
        <v>10060</v>
      </c>
      <c r="I1900" s="26" t="s">
        <v>9288</v>
      </c>
      <c r="J1900" s="122" t="s">
        <v>9282</v>
      </c>
      <c r="K1900" s="24" t="s">
        <v>69</v>
      </c>
      <c r="L1900" s="24" t="s">
        <v>3062</v>
      </c>
      <c r="M1900" s="24" t="s">
        <v>10953</v>
      </c>
      <c r="N1900" s="24" t="s">
        <v>3064</v>
      </c>
      <c r="O1900" s="24" t="s">
        <v>9300</v>
      </c>
      <c r="P1900" s="24" t="s">
        <v>3064</v>
      </c>
      <c r="Q1900" s="24" t="s">
        <v>3065</v>
      </c>
      <c r="R1900" s="24"/>
      <c r="S1900" s="24" t="s">
        <v>3062</v>
      </c>
      <c r="T1900" s="111"/>
      <c r="U1900" s="111"/>
    </row>
    <row r="1901" spans="1:90" s="116" customFormat="1" ht="25.5" x14ac:dyDescent="0.2">
      <c r="A1901" s="26" t="str">
        <f t="shared" si="478"/>
        <v>2</v>
      </c>
      <c r="B1901" s="26" t="str">
        <f t="shared" si="479"/>
        <v>2</v>
      </c>
      <c r="C1901" s="26" t="str">
        <f t="shared" si="480"/>
        <v>3</v>
      </c>
      <c r="D1901" s="26" t="str">
        <f t="shared" si="481"/>
        <v>1</v>
      </c>
      <c r="E1901" s="26" t="str">
        <f t="shared" si="482"/>
        <v>1</v>
      </c>
      <c r="F1901" s="26" t="str">
        <f t="shared" si="483"/>
        <v>01</v>
      </c>
      <c r="G1901" s="26" t="str">
        <f t="shared" si="484"/>
        <v>99</v>
      </c>
      <c r="H1901" s="26" t="s">
        <v>10061</v>
      </c>
      <c r="I1901" s="26" t="s">
        <v>9289</v>
      </c>
      <c r="J1901" s="122" t="s">
        <v>9283</v>
      </c>
      <c r="K1901" s="24" t="s">
        <v>69</v>
      </c>
      <c r="L1901" s="24" t="s">
        <v>3062</v>
      </c>
      <c r="M1901" s="24" t="s">
        <v>10953</v>
      </c>
      <c r="N1901" s="24" t="s">
        <v>3064</v>
      </c>
      <c r="O1901" s="24" t="s">
        <v>9300</v>
      </c>
      <c r="P1901" s="24" t="s">
        <v>3064</v>
      </c>
      <c r="Q1901" s="24" t="s">
        <v>3065</v>
      </c>
      <c r="R1901" s="24"/>
      <c r="S1901" s="24" t="s">
        <v>3052</v>
      </c>
      <c r="T1901" s="111"/>
      <c r="U1901" s="111"/>
    </row>
    <row r="1902" spans="1:90" s="98" customFormat="1" ht="25.5" x14ac:dyDescent="0.2">
      <c r="A1902" s="36" t="str">
        <f t="shared" si="478"/>
        <v>2</v>
      </c>
      <c r="B1902" s="36" t="str">
        <f t="shared" si="479"/>
        <v>2</v>
      </c>
      <c r="C1902" s="36" t="str">
        <f t="shared" si="480"/>
        <v>3</v>
      </c>
      <c r="D1902" s="36" t="str">
        <f t="shared" si="481"/>
        <v>1</v>
      </c>
      <c r="E1902" s="36" t="str">
        <f t="shared" si="482"/>
        <v>1</v>
      </c>
      <c r="F1902" s="36" t="str">
        <f t="shared" si="483"/>
        <v>02</v>
      </c>
      <c r="G1902" s="36" t="str">
        <f t="shared" si="484"/>
        <v>00</v>
      </c>
      <c r="H1902" s="36" t="s">
        <v>4061</v>
      </c>
      <c r="I1902" s="41" t="s">
        <v>4062</v>
      </c>
      <c r="J1902" s="128" t="s">
        <v>4063</v>
      </c>
      <c r="K1902" s="35" t="s">
        <v>69</v>
      </c>
      <c r="L1902" s="35" t="s">
        <v>3062</v>
      </c>
      <c r="M1902" s="35" t="s">
        <v>10953</v>
      </c>
      <c r="N1902" s="35"/>
      <c r="O1902" s="35"/>
      <c r="P1902" s="24" t="s">
        <v>3064</v>
      </c>
      <c r="Q1902" s="35" t="s">
        <v>3072</v>
      </c>
      <c r="R1902" s="35"/>
      <c r="S1902" s="35" t="s">
        <v>3062</v>
      </c>
      <c r="T1902" s="111"/>
      <c r="U1902" s="111"/>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c r="BY1902" s="116"/>
      <c r="BZ1902" s="116"/>
      <c r="CA1902" s="116"/>
      <c r="CB1902" s="116"/>
      <c r="CC1902" s="116"/>
      <c r="CD1902" s="116"/>
      <c r="CE1902" s="116"/>
      <c r="CF1902" s="116"/>
      <c r="CG1902" s="116"/>
      <c r="CH1902" s="116"/>
      <c r="CI1902" s="116"/>
      <c r="CJ1902" s="116"/>
      <c r="CK1902" s="116"/>
      <c r="CL1902" s="116"/>
    </row>
    <row r="1903" spans="1:90" s="98" customFormat="1" ht="51" x14ac:dyDescent="0.2">
      <c r="A1903" s="36" t="str">
        <f t="shared" si="478"/>
        <v>2</v>
      </c>
      <c r="B1903" s="36" t="str">
        <f t="shared" si="479"/>
        <v>2</v>
      </c>
      <c r="C1903" s="36" t="str">
        <f t="shared" si="480"/>
        <v>3</v>
      </c>
      <c r="D1903" s="36" t="str">
        <f t="shared" si="481"/>
        <v>1</v>
      </c>
      <c r="E1903" s="36" t="str">
        <f t="shared" si="482"/>
        <v>1</v>
      </c>
      <c r="F1903" s="36" t="str">
        <f t="shared" si="483"/>
        <v>02</v>
      </c>
      <c r="G1903" s="36" t="str">
        <f t="shared" si="484"/>
        <v>01</v>
      </c>
      <c r="H1903" s="36" t="s">
        <v>10066</v>
      </c>
      <c r="I1903" s="41" t="s">
        <v>10793</v>
      </c>
      <c r="J1903" s="135" t="s">
        <v>9552</v>
      </c>
      <c r="K1903" s="35" t="s">
        <v>69</v>
      </c>
      <c r="L1903" s="35" t="s">
        <v>3062</v>
      </c>
      <c r="M1903" s="35" t="s">
        <v>10953</v>
      </c>
      <c r="N1903" s="35" t="s">
        <v>3064</v>
      </c>
      <c r="O1903" s="35" t="s">
        <v>9300</v>
      </c>
      <c r="P1903" s="24" t="s">
        <v>3064</v>
      </c>
      <c r="Q1903" s="35" t="s">
        <v>3065</v>
      </c>
      <c r="R1903" s="35"/>
      <c r="S1903" s="35" t="s">
        <v>3062</v>
      </c>
      <c r="T1903" s="111"/>
      <c r="U1903" s="111"/>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c r="BY1903" s="116"/>
      <c r="BZ1903" s="116"/>
      <c r="CA1903" s="116"/>
      <c r="CB1903" s="116"/>
      <c r="CC1903" s="116"/>
      <c r="CD1903" s="116"/>
      <c r="CE1903" s="116"/>
      <c r="CF1903" s="116"/>
      <c r="CG1903" s="116"/>
      <c r="CH1903" s="116"/>
      <c r="CI1903" s="116"/>
      <c r="CJ1903" s="116"/>
      <c r="CK1903" s="116"/>
      <c r="CL1903" s="116"/>
    </row>
    <row r="1904" spans="1:90" s="98" customFormat="1" ht="51" x14ac:dyDescent="0.2">
      <c r="A1904" s="36" t="str">
        <f t="shared" si="478"/>
        <v>2</v>
      </c>
      <c r="B1904" s="36" t="str">
        <f t="shared" si="479"/>
        <v>2</v>
      </c>
      <c r="C1904" s="36" t="str">
        <f t="shared" si="480"/>
        <v>3</v>
      </c>
      <c r="D1904" s="36" t="str">
        <f t="shared" si="481"/>
        <v>1</v>
      </c>
      <c r="E1904" s="36" t="str">
        <f t="shared" si="482"/>
        <v>1</v>
      </c>
      <c r="F1904" s="36" t="str">
        <f t="shared" si="483"/>
        <v>02</v>
      </c>
      <c r="G1904" s="36" t="str">
        <f t="shared" si="484"/>
        <v>02</v>
      </c>
      <c r="H1904" s="36" t="s">
        <v>10067</v>
      </c>
      <c r="I1904" s="41" t="s">
        <v>4065</v>
      </c>
      <c r="J1904" s="135" t="s">
        <v>9553</v>
      </c>
      <c r="K1904" s="35" t="s">
        <v>69</v>
      </c>
      <c r="L1904" s="35" t="s">
        <v>3062</v>
      </c>
      <c r="M1904" s="35" t="s">
        <v>10953</v>
      </c>
      <c r="N1904" s="35" t="s">
        <v>3064</v>
      </c>
      <c r="O1904" s="35" t="s">
        <v>9300</v>
      </c>
      <c r="P1904" s="24" t="s">
        <v>3064</v>
      </c>
      <c r="Q1904" s="35" t="s">
        <v>3065</v>
      </c>
      <c r="R1904" s="35"/>
      <c r="S1904" s="35" t="s">
        <v>3062</v>
      </c>
      <c r="T1904" s="111"/>
      <c r="U1904" s="111"/>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c r="BY1904" s="116"/>
      <c r="BZ1904" s="116"/>
      <c r="CA1904" s="116"/>
      <c r="CB1904" s="116"/>
      <c r="CC1904" s="116"/>
      <c r="CD1904" s="116"/>
      <c r="CE1904" s="116"/>
      <c r="CF1904" s="116"/>
      <c r="CG1904" s="116"/>
      <c r="CH1904" s="116"/>
      <c r="CI1904" s="116"/>
      <c r="CJ1904" s="116"/>
      <c r="CK1904" s="116"/>
      <c r="CL1904" s="116"/>
    </row>
    <row r="1905" spans="1:90" s="98" customFormat="1" ht="38.25" x14ac:dyDescent="0.2">
      <c r="A1905" s="36" t="str">
        <f t="shared" si="478"/>
        <v>2</v>
      </c>
      <c r="B1905" s="36" t="str">
        <f t="shared" si="479"/>
        <v>2</v>
      </c>
      <c r="C1905" s="36" t="str">
        <f t="shared" si="480"/>
        <v>3</v>
      </c>
      <c r="D1905" s="36" t="str">
        <f t="shared" si="481"/>
        <v>1</v>
      </c>
      <c r="E1905" s="36" t="str">
        <f t="shared" si="482"/>
        <v>1</v>
      </c>
      <c r="F1905" s="36" t="str">
        <f t="shared" si="483"/>
        <v>02</v>
      </c>
      <c r="G1905" s="36" t="str">
        <f t="shared" si="484"/>
        <v>03</v>
      </c>
      <c r="H1905" s="36" t="s">
        <v>10068</v>
      </c>
      <c r="I1905" s="41" t="s">
        <v>4066</v>
      </c>
      <c r="J1905" s="135" t="s">
        <v>4580</v>
      </c>
      <c r="K1905" s="35" t="s">
        <v>69</v>
      </c>
      <c r="L1905" s="35" t="s">
        <v>3062</v>
      </c>
      <c r="M1905" s="35" t="s">
        <v>10953</v>
      </c>
      <c r="N1905" s="35" t="s">
        <v>3064</v>
      </c>
      <c r="O1905" s="35" t="s">
        <v>9300</v>
      </c>
      <c r="P1905" s="24" t="s">
        <v>3064</v>
      </c>
      <c r="Q1905" s="35" t="s">
        <v>3065</v>
      </c>
      <c r="R1905" s="35"/>
      <c r="S1905" s="35" t="s">
        <v>3062</v>
      </c>
      <c r="T1905" s="111"/>
      <c r="U1905" s="111"/>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c r="BY1905" s="116"/>
      <c r="BZ1905" s="116"/>
      <c r="CA1905" s="116"/>
      <c r="CB1905" s="116"/>
      <c r="CC1905" s="116"/>
      <c r="CD1905" s="116"/>
      <c r="CE1905" s="116"/>
      <c r="CF1905" s="116"/>
      <c r="CG1905" s="116"/>
      <c r="CH1905" s="116"/>
      <c r="CI1905" s="116"/>
      <c r="CJ1905" s="116"/>
      <c r="CK1905" s="116"/>
      <c r="CL1905" s="116"/>
    </row>
    <row r="1906" spans="1:90" s="116" customFormat="1" ht="63.75" x14ac:dyDescent="0.2">
      <c r="A1906" s="26" t="str">
        <f t="shared" si="478"/>
        <v>2</v>
      </c>
      <c r="B1906" s="26" t="str">
        <f t="shared" si="479"/>
        <v>2</v>
      </c>
      <c r="C1906" s="26" t="str">
        <f t="shared" si="480"/>
        <v>3</v>
      </c>
      <c r="D1906" s="26" t="str">
        <f t="shared" si="481"/>
        <v>1</v>
      </c>
      <c r="E1906" s="26" t="str">
        <f t="shared" si="482"/>
        <v>1</v>
      </c>
      <c r="F1906" s="26" t="str">
        <f t="shared" si="483"/>
        <v>02</v>
      </c>
      <c r="G1906" s="26" t="str">
        <f t="shared" si="484"/>
        <v>04</v>
      </c>
      <c r="H1906" s="36" t="s">
        <v>10069</v>
      </c>
      <c r="I1906" s="26" t="s">
        <v>10031</v>
      </c>
      <c r="J1906" s="89" t="s">
        <v>10039</v>
      </c>
      <c r="K1906" s="24" t="s">
        <v>69</v>
      </c>
      <c r="L1906" s="24" t="s">
        <v>3062</v>
      </c>
      <c r="M1906" s="24" t="s">
        <v>10953</v>
      </c>
      <c r="N1906" s="24" t="s">
        <v>3064</v>
      </c>
      <c r="O1906" s="24" t="s">
        <v>9300</v>
      </c>
      <c r="P1906" s="24" t="s">
        <v>3064</v>
      </c>
      <c r="Q1906" s="24" t="s">
        <v>3065</v>
      </c>
      <c r="R1906" s="24" t="s">
        <v>10004</v>
      </c>
      <c r="S1906" s="24" t="s">
        <v>3062</v>
      </c>
      <c r="T1906" s="111"/>
      <c r="U1906" s="111"/>
    </row>
    <row r="1907" spans="1:90" s="116" customFormat="1" ht="25.5" x14ac:dyDescent="0.2">
      <c r="A1907" s="26" t="str">
        <f t="shared" si="478"/>
        <v>2</v>
      </c>
      <c r="B1907" s="26" t="str">
        <f t="shared" si="479"/>
        <v>2</v>
      </c>
      <c r="C1907" s="26" t="str">
        <f t="shared" si="480"/>
        <v>3</v>
      </c>
      <c r="D1907" s="26" t="str">
        <f t="shared" si="481"/>
        <v>1</v>
      </c>
      <c r="E1907" s="26" t="str">
        <f t="shared" si="482"/>
        <v>1</v>
      </c>
      <c r="F1907" s="26" t="str">
        <f t="shared" si="483"/>
        <v>03</v>
      </c>
      <c r="G1907" s="26" t="str">
        <f t="shared" si="484"/>
        <v>00</v>
      </c>
      <c r="H1907" s="26" t="s">
        <v>10799</v>
      </c>
      <c r="I1907" s="26" t="s">
        <v>4236</v>
      </c>
      <c r="J1907" s="122" t="s">
        <v>4237</v>
      </c>
      <c r="K1907" s="24" t="s">
        <v>69</v>
      </c>
      <c r="L1907" s="24" t="s">
        <v>3062</v>
      </c>
      <c r="M1907" s="24" t="s">
        <v>10953</v>
      </c>
      <c r="N1907" s="24"/>
      <c r="O1907" s="24"/>
      <c r="P1907" s="24" t="s">
        <v>3064</v>
      </c>
      <c r="Q1907" s="24" t="s">
        <v>3072</v>
      </c>
      <c r="R1907" s="24" t="s">
        <v>3066</v>
      </c>
      <c r="S1907" s="24" t="s">
        <v>3062</v>
      </c>
      <c r="T1907" s="111"/>
      <c r="U1907" s="111"/>
    </row>
    <row r="1908" spans="1:90" ht="51" x14ac:dyDescent="0.2">
      <c r="A1908" s="26" t="str">
        <f t="shared" si="478"/>
        <v>2</v>
      </c>
      <c r="B1908" s="26" t="str">
        <f t="shared" si="479"/>
        <v>2</v>
      </c>
      <c r="C1908" s="26" t="str">
        <f t="shared" si="480"/>
        <v>3</v>
      </c>
      <c r="D1908" s="26" t="str">
        <f t="shared" si="481"/>
        <v>1</v>
      </c>
      <c r="E1908" s="26" t="str">
        <f t="shared" si="482"/>
        <v>1</v>
      </c>
      <c r="F1908" s="26" t="str">
        <f t="shared" si="483"/>
        <v>03</v>
      </c>
      <c r="G1908" s="26" t="str">
        <f t="shared" si="484"/>
        <v>01</v>
      </c>
      <c r="H1908" s="26" t="s">
        <v>10800</v>
      </c>
      <c r="I1908" s="26" t="s">
        <v>11224</v>
      </c>
      <c r="J1908" s="122" t="s">
        <v>4241</v>
      </c>
      <c r="K1908" s="24" t="s">
        <v>69</v>
      </c>
      <c r="L1908" s="24" t="s">
        <v>3062</v>
      </c>
      <c r="M1908" s="24" t="s">
        <v>10953</v>
      </c>
      <c r="N1908" s="24" t="s">
        <v>3064</v>
      </c>
      <c r="O1908" s="24" t="s">
        <v>9300</v>
      </c>
      <c r="P1908" s="24" t="s">
        <v>3064</v>
      </c>
      <c r="Q1908" s="24" t="s">
        <v>3065</v>
      </c>
      <c r="R1908" s="24"/>
      <c r="S1908" s="24" t="s">
        <v>3062</v>
      </c>
    </row>
    <row r="1909" spans="1:90" s="116" customFormat="1" ht="51" x14ac:dyDescent="0.2">
      <c r="A1909" s="26" t="str">
        <f t="shared" si="478"/>
        <v>2</v>
      </c>
      <c r="B1909" s="26" t="str">
        <f t="shared" si="479"/>
        <v>2</v>
      </c>
      <c r="C1909" s="26" t="str">
        <f t="shared" si="480"/>
        <v>3</v>
      </c>
      <c r="D1909" s="26" t="str">
        <f t="shared" si="481"/>
        <v>1</v>
      </c>
      <c r="E1909" s="26" t="str">
        <f t="shared" si="482"/>
        <v>1</v>
      </c>
      <c r="F1909" s="26" t="str">
        <f t="shared" si="483"/>
        <v>03</v>
      </c>
      <c r="G1909" s="26" t="str">
        <f t="shared" si="484"/>
        <v>02</v>
      </c>
      <c r="H1909" s="26" t="s">
        <v>10801</v>
      </c>
      <c r="I1909" s="26" t="s">
        <v>11225</v>
      </c>
      <c r="J1909" s="122" t="s">
        <v>4243</v>
      </c>
      <c r="K1909" s="24" t="s">
        <v>69</v>
      </c>
      <c r="L1909" s="24" t="s">
        <v>3062</v>
      </c>
      <c r="M1909" s="24" t="s">
        <v>10953</v>
      </c>
      <c r="N1909" s="24" t="s">
        <v>3064</v>
      </c>
      <c r="O1909" s="24" t="s">
        <v>9300</v>
      </c>
      <c r="P1909" s="24" t="s">
        <v>3064</v>
      </c>
      <c r="Q1909" s="24" t="s">
        <v>3065</v>
      </c>
      <c r="R1909" s="24"/>
      <c r="S1909" s="24" t="s">
        <v>3062</v>
      </c>
      <c r="T1909" s="111"/>
      <c r="U1909" s="111"/>
    </row>
    <row r="1910" spans="1:90" s="98" customFormat="1" ht="38.25" x14ac:dyDescent="0.2">
      <c r="A1910" s="36" t="str">
        <f t="shared" ref="A1910" si="485">MID(H1910,1,1)</f>
        <v>2</v>
      </c>
      <c r="B1910" s="36" t="str">
        <f t="shared" ref="B1910" si="486">MID(H1910,3,1)</f>
        <v>2</v>
      </c>
      <c r="C1910" s="36" t="str">
        <f t="shared" ref="C1910" si="487">MID(H1910,5,1)</f>
        <v>3</v>
      </c>
      <c r="D1910" s="36" t="str">
        <f t="shared" ref="D1910" si="488">MID(H1910,7,1)</f>
        <v>1</v>
      </c>
      <c r="E1910" s="36" t="str">
        <f t="shared" ref="E1910" si="489">MID(H1910,9,1)</f>
        <v>1</v>
      </c>
      <c r="F1910" s="36" t="str">
        <f t="shared" ref="F1910" si="490">MID(H1910,11,2)</f>
        <v>03</v>
      </c>
      <c r="G1910" s="36" t="str">
        <f t="shared" ref="G1910" si="491">MID(H1910,14,2)</f>
        <v>03</v>
      </c>
      <c r="H1910" s="36" t="s">
        <v>10802</v>
      </c>
      <c r="I1910" s="41" t="s">
        <v>10806</v>
      </c>
      <c r="J1910" s="135" t="s">
        <v>4580</v>
      </c>
      <c r="K1910" s="35" t="s">
        <v>69</v>
      </c>
      <c r="L1910" s="35" t="s">
        <v>3062</v>
      </c>
      <c r="M1910" s="35" t="s">
        <v>10953</v>
      </c>
      <c r="N1910" s="35" t="s">
        <v>3064</v>
      </c>
      <c r="O1910" s="35" t="s">
        <v>9300</v>
      </c>
      <c r="P1910" s="24" t="s">
        <v>3064</v>
      </c>
      <c r="Q1910" s="35" t="s">
        <v>3065</v>
      </c>
      <c r="R1910" s="35"/>
      <c r="S1910" s="35" t="s">
        <v>3062</v>
      </c>
      <c r="T1910" s="111"/>
      <c r="U1910" s="111"/>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c r="BY1910" s="116"/>
      <c r="BZ1910" s="116"/>
      <c r="CA1910" s="116"/>
      <c r="CB1910" s="116"/>
      <c r="CC1910" s="116"/>
      <c r="CD1910" s="116"/>
      <c r="CE1910" s="116"/>
      <c r="CF1910" s="116"/>
      <c r="CG1910" s="116"/>
      <c r="CH1910" s="116"/>
      <c r="CI1910" s="116"/>
      <c r="CJ1910" s="116"/>
      <c r="CK1910" s="116"/>
      <c r="CL1910" s="116"/>
    </row>
    <row r="1911" spans="1:90" s="116" customFormat="1" ht="63.75" x14ac:dyDescent="0.2">
      <c r="A1911" s="26" t="str">
        <f>MID(H1911,1,1)</f>
        <v>2</v>
      </c>
      <c r="B1911" s="26" t="str">
        <f>MID(H1911,3,1)</f>
        <v>2</v>
      </c>
      <c r="C1911" s="26" t="str">
        <f>MID(H1911,5,1)</f>
        <v>3</v>
      </c>
      <c r="D1911" s="26" t="str">
        <f>MID(H1911,7,1)</f>
        <v>1</v>
      </c>
      <c r="E1911" s="26" t="str">
        <f>MID(H1911,9,1)</f>
        <v>1</v>
      </c>
      <c r="F1911" s="26" t="str">
        <f>MID(H1911,11,2)</f>
        <v>03</v>
      </c>
      <c r="G1911" s="26" t="str">
        <f t="shared" si="484"/>
        <v>04</v>
      </c>
      <c r="H1911" s="26" t="s">
        <v>10803</v>
      </c>
      <c r="I1911" s="26" t="s">
        <v>10034</v>
      </c>
      <c r="J1911" s="89" t="s">
        <v>10035</v>
      </c>
      <c r="K1911" s="24" t="s">
        <v>69</v>
      </c>
      <c r="L1911" s="24" t="s">
        <v>3062</v>
      </c>
      <c r="M1911" s="24" t="s">
        <v>10953</v>
      </c>
      <c r="N1911" s="24" t="s">
        <v>3064</v>
      </c>
      <c r="O1911" s="24" t="s">
        <v>9300</v>
      </c>
      <c r="P1911" s="24" t="s">
        <v>3064</v>
      </c>
      <c r="Q1911" s="24" t="s">
        <v>3065</v>
      </c>
      <c r="R1911" s="24"/>
      <c r="S1911" s="24" t="s">
        <v>3062</v>
      </c>
      <c r="T1911" s="111"/>
      <c r="U1911" s="111"/>
    </row>
    <row r="1912" spans="1:90" ht="51" x14ac:dyDescent="0.2">
      <c r="A1912" s="7" t="str">
        <f t="shared" si="478"/>
        <v>2</v>
      </c>
      <c r="B1912" s="7" t="str">
        <f t="shared" si="479"/>
        <v>2</v>
      </c>
      <c r="C1912" s="7" t="str">
        <f t="shared" si="480"/>
        <v>3</v>
      </c>
      <c r="D1912" s="7" t="str">
        <f t="shared" si="481"/>
        <v>2</v>
      </c>
      <c r="E1912" s="7" t="str">
        <f t="shared" si="482"/>
        <v>0</v>
      </c>
      <c r="F1912" s="7" t="str">
        <f t="shared" si="483"/>
        <v>00</v>
      </c>
      <c r="G1912" s="7" t="str">
        <f t="shared" si="484"/>
        <v>00</v>
      </c>
      <c r="H1912" s="7" t="s">
        <v>730</v>
      </c>
      <c r="I1912" s="7" t="s">
        <v>731</v>
      </c>
      <c r="J1912" s="120" t="s">
        <v>6542</v>
      </c>
      <c r="K1912" s="10" t="s">
        <v>69</v>
      </c>
      <c r="L1912" s="10" t="s">
        <v>3052</v>
      </c>
      <c r="M1912" s="10" t="s">
        <v>10953</v>
      </c>
      <c r="N1912" s="10"/>
      <c r="O1912" s="10"/>
      <c r="P1912" s="10"/>
      <c r="Q1912" s="10" t="s">
        <v>3072</v>
      </c>
      <c r="R1912" s="10"/>
      <c r="S1912" s="10" t="s">
        <v>3052</v>
      </c>
    </row>
    <row r="1913" spans="1:90" ht="76.5" x14ac:dyDescent="0.2">
      <c r="A1913" s="8" t="str">
        <f t="shared" si="478"/>
        <v>2</v>
      </c>
      <c r="B1913" s="8" t="str">
        <f t="shared" si="479"/>
        <v>2</v>
      </c>
      <c r="C1913" s="8" t="str">
        <f t="shared" si="480"/>
        <v>3</v>
      </c>
      <c r="D1913" s="8" t="str">
        <f t="shared" si="481"/>
        <v>2</v>
      </c>
      <c r="E1913" s="8" t="str">
        <f t="shared" si="482"/>
        <v>1</v>
      </c>
      <c r="F1913" s="8" t="str">
        <f t="shared" si="483"/>
        <v>00</v>
      </c>
      <c r="G1913" s="8" t="str">
        <f t="shared" si="484"/>
        <v>00</v>
      </c>
      <c r="H1913" s="8" t="s">
        <v>732</v>
      </c>
      <c r="I1913" s="8" t="s">
        <v>733</v>
      </c>
      <c r="J1913" s="121" t="s">
        <v>6543</v>
      </c>
      <c r="K1913" s="11" t="s">
        <v>69</v>
      </c>
      <c r="L1913" s="11" t="s">
        <v>3052</v>
      </c>
      <c r="M1913" s="11" t="s">
        <v>10953</v>
      </c>
      <c r="N1913" s="11"/>
      <c r="O1913" s="11"/>
      <c r="P1913" s="11"/>
      <c r="Q1913" s="11" t="s">
        <v>3072</v>
      </c>
      <c r="R1913" s="11"/>
      <c r="S1913" s="11" t="s">
        <v>3052</v>
      </c>
    </row>
    <row r="1914" spans="1:90" ht="38.25" x14ac:dyDescent="0.2">
      <c r="A1914" s="26" t="str">
        <f t="shared" si="478"/>
        <v>2</v>
      </c>
      <c r="B1914" s="26" t="str">
        <f t="shared" si="479"/>
        <v>2</v>
      </c>
      <c r="C1914" s="26" t="str">
        <f t="shared" si="480"/>
        <v>3</v>
      </c>
      <c r="D1914" s="26" t="str">
        <f t="shared" si="481"/>
        <v>2</v>
      </c>
      <c r="E1914" s="26" t="str">
        <f t="shared" si="482"/>
        <v>1</v>
      </c>
      <c r="F1914" s="26" t="str">
        <f t="shared" si="483"/>
        <v>01</v>
      </c>
      <c r="G1914" s="26" t="str">
        <f t="shared" si="484"/>
        <v>00</v>
      </c>
      <c r="H1914" s="26" t="s">
        <v>4067</v>
      </c>
      <c r="I1914" s="26" t="s">
        <v>731</v>
      </c>
      <c r="J1914" s="122" t="s">
        <v>4246</v>
      </c>
      <c r="K1914" s="24" t="s">
        <v>69</v>
      </c>
      <c r="L1914" s="24" t="s">
        <v>3062</v>
      </c>
      <c r="M1914" s="24" t="s">
        <v>10953</v>
      </c>
      <c r="N1914" s="24"/>
      <c r="O1914" s="24"/>
      <c r="P1914" s="24" t="s">
        <v>3064</v>
      </c>
      <c r="Q1914" s="24" t="s">
        <v>3072</v>
      </c>
      <c r="R1914" s="24" t="s">
        <v>4247</v>
      </c>
      <c r="S1914" s="24" t="s">
        <v>3052</v>
      </c>
    </row>
    <row r="1915" spans="1:90" s="116" customFormat="1" ht="38.25" x14ac:dyDescent="0.2">
      <c r="A1915" s="26" t="str">
        <f t="shared" si="478"/>
        <v>2</v>
      </c>
      <c r="B1915" s="26" t="str">
        <f t="shared" si="479"/>
        <v>2</v>
      </c>
      <c r="C1915" s="26" t="str">
        <f t="shared" si="480"/>
        <v>3</v>
      </c>
      <c r="D1915" s="26" t="str">
        <f t="shared" si="481"/>
        <v>2</v>
      </c>
      <c r="E1915" s="26" t="str">
        <f t="shared" si="482"/>
        <v>1</v>
      </c>
      <c r="F1915" s="26" t="str">
        <f t="shared" si="483"/>
        <v>01</v>
      </c>
      <c r="G1915" s="26" t="str">
        <f t="shared" si="484"/>
        <v>01</v>
      </c>
      <c r="H1915" s="26" t="s">
        <v>10062</v>
      </c>
      <c r="I1915" s="26" t="s">
        <v>9286</v>
      </c>
      <c r="J1915" s="122" t="s">
        <v>9515</v>
      </c>
      <c r="K1915" s="24" t="s">
        <v>69</v>
      </c>
      <c r="L1915" s="24" t="s">
        <v>3062</v>
      </c>
      <c r="M1915" s="24" t="s">
        <v>10953</v>
      </c>
      <c r="N1915" s="24" t="s">
        <v>3064</v>
      </c>
      <c r="O1915" s="24" t="s">
        <v>9300</v>
      </c>
      <c r="P1915" s="24" t="s">
        <v>3064</v>
      </c>
      <c r="Q1915" s="24" t="s">
        <v>3065</v>
      </c>
      <c r="R1915" s="24"/>
      <c r="S1915" s="24" t="s">
        <v>3062</v>
      </c>
      <c r="T1915" s="111"/>
      <c r="U1915" s="111"/>
    </row>
    <row r="1916" spans="1:90" s="116" customFormat="1" ht="38.25" x14ac:dyDescent="0.2">
      <c r="A1916" s="26" t="str">
        <f t="shared" si="478"/>
        <v>2</v>
      </c>
      <c r="B1916" s="26" t="str">
        <f t="shared" si="479"/>
        <v>2</v>
      </c>
      <c r="C1916" s="26" t="str">
        <f t="shared" si="480"/>
        <v>3</v>
      </c>
      <c r="D1916" s="26" t="str">
        <f t="shared" si="481"/>
        <v>2</v>
      </c>
      <c r="E1916" s="26" t="str">
        <f t="shared" si="482"/>
        <v>1</v>
      </c>
      <c r="F1916" s="26" t="str">
        <f t="shared" si="483"/>
        <v>01</v>
      </c>
      <c r="G1916" s="26" t="str">
        <f t="shared" si="484"/>
        <v>02</v>
      </c>
      <c r="H1916" s="26" t="s">
        <v>10063</v>
      </c>
      <c r="I1916" s="26" t="s">
        <v>9287</v>
      </c>
      <c r="J1916" s="122" t="s">
        <v>9516</v>
      </c>
      <c r="K1916" s="24" t="s">
        <v>69</v>
      </c>
      <c r="L1916" s="24" t="s">
        <v>3062</v>
      </c>
      <c r="M1916" s="24" t="s">
        <v>10953</v>
      </c>
      <c r="N1916" s="24" t="s">
        <v>3064</v>
      </c>
      <c r="O1916" s="24" t="s">
        <v>9300</v>
      </c>
      <c r="P1916" s="24" t="s">
        <v>3064</v>
      </c>
      <c r="Q1916" s="24" t="s">
        <v>3065</v>
      </c>
      <c r="R1916" s="24"/>
      <c r="S1916" s="24" t="s">
        <v>3062</v>
      </c>
      <c r="T1916" s="111"/>
      <c r="U1916" s="111"/>
    </row>
    <row r="1917" spans="1:90" s="116" customFormat="1" ht="25.5" x14ac:dyDescent="0.2">
      <c r="A1917" s="26" t="str">
        <f t="shared" si="478"/>
        <v>2</v>
      </c>
      <c r="B1917" s="26" t="str">
        <f t="shared" si="479"/>
        <v>2</v>
      </c>
      <c r="C1917" s="26" t="str">
        <f t="shared" si="480"/>
        <v>3</v>
      </c>
      <c r="D1917" s="26" t="str">
        <f t="shared" si="481"/>
        <v>2</v>
      </c>
      <c r="E1917" s="26" t="str">
        <f t="shared" si="482"/>
        <v>1</v>
      </c>
      <c r="F1917" s="26" t="str">
        <f t="shared" si="483"/>
        <v>01</v>
      </c>
      <c r="G1917" s="26" t="str">
        <f t="shared" si="484"/>
        <v>03</v>
      </c>
      <c r="H1917" s="26" t="s">
        <v>10064</v>
      </c>
      <c r="I1917" s="26" t="s">
        <v>9288</v>
      </c>
      <c r="J1917" s="122" t="s">
        <v>9282</v>
      </c>
      <c r="K1917" s="24" t="s">
        <v>69</v>
      </c>
      <c r="L1917" s="24" t="s">
        <v>3062</v>
      </c>
      <c r="M1917" s="24" t="s">
        <v>10953</v>
      </c>
      <c r="N1917" s="24" t="s">
        <v>3064</v>
      </c>
      <c r="O1917" s="24" t="s">
        <v>9300</v>
      </c>
      <c r="P1917" s="24" t="s">
        <v>3064</v>
      </c>
      <c r="Q1917" s="24" t="s">
        <v>3065</v>
      </c>
      <c r="R1917" s="24"/>
      <c r="S1917" s="24" t="s">
        <v>3062</v>
      </c>
      <c r="T1917" s="111"/>
      <c r="U1917" s="111"/>
    </row>
    <row r="1918" spans="1:90" s="116" customFormat="1" ht="25.5" x14ac:dyDescent="0.2">
      <c r="A1918" s="26" t="str">
        <f t="shared" si="478"/>
        <v>2</v>
      </c>
      <c r="B1918" s="26" t="str">
        <f t="shared" si="479"/>
        <v>2</v>
      </c>
      <c r="C1918" s="26" t="str">
        <f t="shared" si="480"/>
        <v>3</v>
      </c>
      <c r="D1918" s="26" t="str">
        <f t="shared" si="481"/>
        <v>2</v>
      </c>
      <c r="E1918" s="26" t="str">
        <f t="shared" si="482"/>
        <v>1</v>
      </c>
      <c r="F1918" s="26" t="str">
        <f t="shared" si="483"/>
        <v>01</v>
      </c>
      <c r="G1918" s="26" t="str">
        <f t="shared" si="484"/>
        <v>99</v>
      </c>
      <c r="H1918" s="26" t="s">
        <v>10065</v>
      </c>
      <c r="I1918" s="26" t="s">
        <v>9289</v>
      </c>
      <c r="J1918" s="122" t="s">
        <v>9283</v>
      </c>
      <c r="K1918" s="24" t="s">
        <v>69</v>
      </c>
      <c r="L1918" s="24" t="s">
        <v>3062</v>
      </c>
      <c r="M1918" s="24" t="s">
        <v>10953</v>
      </c>
      <c r="N1918" s="24" t="s">
        <v>3064</v>
      </c>
      <c r="O1918" s="24" t="s">
        <v>9300</v>
      </c>
      <c r="P1918" s="24" t="s">
        <v>3064</v>
      </c>
      <c r="Q1918" s="24" t="s">
        <v>3065</v>
      </c>
      <c r="R1918" s="24"/>
      <c r="S1918" s="24" t="s">
        <v>3052</v>
      </c>
      <c r="T1918" s="111"/>
      <c r="U1918" s="111"/>
    </row>
    <row r="1919" spans="1:90" ht="38.25" x14ac:dyDescent="0.2">
      <c r="A1919" s="6" t="str">
        <f t="shared" si="478"/>
        <v>2</v>
      </c>
      <c r="B1919" s="6" t="str">
        <f t="shared" si="479"/>
        <v>2</v>
      </c>
      <c r="C1919" s="6" t="str">
        <f t="shared" si="480"/>
        <v>4</v>
      </c>
      <c r="D1919" s="6" t="str">
        <f t="shared" si="481"/>
        <v>0</v>
      </c>
      <c r="E1919" s="6" t="str">
        <f t="shared" si="482"/>
        <v>0</v>
      </c>
      <c r="F1919" s="6" t="str">
        <f t="shared" si="483"/>
        <v>00</v>
      </c>
      <c r="G1919" s="6" t="str">
        <f t="shared" si="484"/>
        <v>00</v>
      </c>
      <c r="H1919" s="6" t="s">
        <v>734</v>
      </c>
      <c r="I1919" s="6" t="s">
        <v>735</v>
      </c>
      <c r="J1919" s="119" t="s">
        <v>6544</v>
      </c>
      <c r="K1919" s="12" t="s">
        <v>69</v>
      </c>
      <c r="L1919" s="12" t="s">
        <v>3052</v>
      </c>
      <c r="M1919" s="12" t="s">
        <v>10953</v>
      </c>
      <c r="N1919" s="12"/>
      <c r="O1919" s="12"/>
      <c r="P1919" s="12"/>
      <c r="Q1919" s="12" t="s">
        <v>3072</v>
      </c>
      <c r="R1919" s="12"/>
      <c r="S1919" s="12" t="s">
        <v>3062</v>
      </c>
    </row>
    <row r="1920" spans="1:90" ht="38.25" x14ac:dyDescent="0.2">
      <c r="A1920" s="7" t="str">
        <f t="shared" si="478"/>
        <v>2</v>
      </c>
      <c r="B1920" s="7" t="str">
        <f t="shared" si="479"/>
        <v>2</v>
      </c>
      <c r="C1920" s="7" t="str">
        <f t="shared" si="480"/>
        <v>4</v>
      </c>
      <c r="D1920" s="7" t="str">
        <f t="shared" si="481"/>
        <v>1</v>
      </c>
      <c r="E1920" s="7" t="str">
        <f t="shared" si="482"/>
        <v>0</v>
      </c>
      <c r="F1920" s="7" t="str">
        <f t="shared" si="483"/>
        <v>00</v>
      </c>
      <c r="G1920" s="7" t="str">
        <f t="shared" si="484"/>
        <v>00</v>
      </c>
      <c r="H1920" s="7" t="s">
        <v>736</v>
      </c>
      <c r="I1920" s="7" t="s">
        <v>737</v>
      </c>
      <c r="J1920" s="120" t="s">
        <v>6545</v>
      </c>
      <c r="K1920" s="10" t="s">
        <v>69</v>
      </c>
      <c r="L1920" s="10" t="s">
        <v>3052</v>
      </c>
      <c r="M1920" s="10" t="s">
        <v>10953</v>
      </c>
      <c r="N1920" s="10"/>
      <c r="O1920" s="10"/>
      <c r="P1920" s="10"/>
      <c r="Q1920" s="10" t="s">
        <v>3072</v>
      </c>
      <c r="R1920" s="10"/>
      <c r="S1920" s="10" t="s">
        <v>3062</v>
      </c>
    </row>
    <row r="1921" spans="1:90" ht="63.75" x14ac:dyDescent="0.2">
      <c r="A1921" s="8" t="str">
        <f t="shared" si="478"/>
        <v>2</v>
      </c>
      <c r="B1921" s="8" t="str">
        <f t="shared" si="479"/>
        <v>2</v>
      </c>
      <c r="C1921" s="8" t="str">
        <f t="shared" si="480"/>
        <v>4</v>
      </c>
      <c r="D1921" s="8" t="str">
        <f t="shared" si="481"/>
        <v>1</v>
      </c>
      <c r="E1921" s="8" t="str">
        <f t="shared" si="482"/>
        <v>1</v>
      </c>
      <c r="F1921" s="8" t="str">
        <f t="shared" si="483"/>
        <v>00</v>
      </c>
      <c r="G1921" s="8" t="str">
        <f t="shared" si="484"/>
        <v>00</v>
      </c>
      <c r="H1921" s="8" t="s">
        <v>738</v>
      </c>
      <c r="I1921" s="8" t="s">
        <v>739</v>
      </c>
      <c r="J1921" s="121" t="s">
        <v>6546</v>
      </c>
      <c r="K1921" s="11" t="s">
        <v>69</v>
      </c>
      <c r="L1921" s="11" t="s">
        <v>3052</v>
      </c>
      <c r="M1921" s="11" t="s">
        <v>10953</v>
      </c>
      <c r="N1921" s="11"/>
      <c r="O1921" s="11"/>
      <c r="P1921" s="11"/>
      <c r="Q1921" s="11" t="s">
        <v>3072</v>
      </c>
      <c r="R1921" s="11"/>
      <c r="S1921" s="11" t="s">
        <v>3062</v>
      </c>
    </row>
    <row r="1922" spans="1:90" ht="51" x14ac:dyDescent="0.2">
      <c r="A1922" s="36" t="str">
        <f t="shared" si="478"/>
        <v>2</v>
      </c>
      <c r="B1922" s="36" t="str">
        <f t="shared" si="479"/>
        <v>2</v>
      </c>
      <c r="C1922" s="36" t="str">
        <f t="shared" si="480"/>
        <v>4</v>
      </c>
      <c r="D1922" s="36" t="str">
        <f t="shared" si="481"/>
        <v>1</v>
      </c>
      <c r="E1922" s="36" t="str">
        <f t="shared" si="482"/>
        <v>1</v>
      </c>
      <c r="F1922" s="36" t="str">
        <f t="shared" si="483"/>
        <v>01</v>
      </c>
      <c r="G1922" s="36" t="str">
        <f t="shared" si="484"/>
        <v>00</v>
      </c>
      <c r="H1922" s="36" t="s">
        <v>3649</v>
      </c>
      <c r="I1922" s="37" t="s">
        <v>3650</v>
      </c>
      <c r="J1922" s="38" t="s">
        <v>9554</v>
      </c>
      <c r="K1922" s="35" t="s">
        <v>69</v>
      </c>
      <c r="L1922" s="24" t="s">
        <v>3062</v>
      </c>
      <c r="M1922" s="24" t="s">
        <v>10953</v>
      </c>
      <c r="N1922" s="35" t="s">
        <v>3063</v>
      </c>
      <c r="O1922" s="35" t="s">
        <v>9314</v>
      </c>
      <c r="P1922" s="37" t="s">
        <v>3064</v>
      </c>
      <c r="Q1922" s="24" t="s">
        <v>3065</v>
      </c>
      <c r="R1922" s="35" t="s">
        <v>3651</v>
      </c>
      <c r="S1922" s="35" t="s">
        <v>3062</v>
      </c>
    </row>
    <row r="1923" spans="1:90" ht="51" x14ac:dyDescent="0.2">
      <c r="A1923" s="36" t="str">
        <f t="shared" si="478"/>
        <v>2</v>
      </c>
      <c r="B1923" s="36" t="str">
        <f t="shared" si="479"/>
        <v>2</v>
      </c>
      <c r="C1923" s="36" t="str">
        <f t="shared" si="480"/>
        <v>4</v>
      </c>
      <c r="D1923" s="36" t="str">
        <f t="shared" si="481"/>
        <v>1</v>
      </c>
      <c r="E1923" s="36" t="str">
        <f t="shared" si="482"/>
        <v>1</v>
      </c>
      <c r="F1923" s="36" t="str">
        <f t="shared" si="483"/>
        <v>02</v>
      </c>
      <c r="G1923" s="36" t="str">
        <f t="shared" si="484"/>
        <v>00</v>
      </c>
      <c r="H1923" s="36" t="s">
        <v>3652</v>
      </c>
      <c r="I1923" s="37" t="s">
        <v>3653</v>
      </c>
      <c r="J1923" s="38" t="s">
        <v>3654</v>
      </c>
      <c r="K1923" s="35" t="s">
        <v>69</v>
      </c>
      <c r="L1923" s="24" t="s">
        <v>3062</v>
      </c>
      <c r="M1923" s="24" t="s">
        <v>10953</v>
      </c>
      <c r="N1923" s="35" t="s">
        <v>3063</v>
      </c>
      <c r="O1923" s="35" t="s">
        <v>9314</v>
      </c>
      <c r="P1923" s="37" t="s">
        <v>3064</v>
      </c>
      <c r="Q1923" s="24" t="s">
        <v>3065</v>
      </c>
      <c r="R1923" s="35" t="s">
        <v>3651</v>
      </c>
      <c r="S1923" s="35" t="s">
        <v>3062</v>
      </c>
    </row>
    <row r="1924" spans="1:90" ht="51" x14ac:dyDescent="0.2">
      <c r="A1924" s="36" t="str">
        <f t="shared" si="478"/>
        <v>2</v>
      </c>
      <c r="B1924" s="36" t="str">
        <f t="shared" si="479"/>
        <v>2</v>
      </c>
      <c r="C1924" s="36" t="str">
        <f t="shared" si="480"/>
        <v>4</v>
      </c>
      <c r="D1924" s="36" t="str">
        <f t="shared" si="481"/>
        <v>1</v>
      </c>
      <c r="E1924" s="36" t="str">
        <f t="shared" si="482"/>
        <v>1</v>
      </c>
      <c r="F1924" s="36" t="str">
        <f t="shared" si="483"/>
        <v>99</v>
      </c>
      <c r="G1924" s="36" t="str">
        <f t="shared" si="484"/>
        <v>00</v>
      </c>
      <c r="H1924" s="36" t="s">
        <v>6685</v>
      </c>
      <c r="I1924" s="36" t="s">
        <v>3655</v>
      </c>
      <c r="J1924" s="39" t="s">
        <v>9555</v>
      </c>
      <c r="K1924" s="35" t="s">
        <v>69</v>
      </c>
      <c r="L1924" s="24" t="s">
        <v>3062</v>
      </c>
      <c r="M1924" s="24" t="s">
        <v>10953</v>
      </c>
      <c r="N1924" s="35" t="s">
        <v>3063</v>
      </c>
      <c r="O1924" s="35" t="s">
        <v>9314</v>
      </c>
      <c r="P1924" s="37" t="s">
        <v>3064</v>
      </c>
      <c r="Q1924" s="24" t="s">
        <v>3065</v>
      </c>
      <c r="R1924" s="35" t="s">
        <v>3651</v>
      </c>
      <c r="S1924" s="35" t="s">
        <v>3062</v>
      </c>
    </row>
    <row r="1925" spans="1:90" ht="63.75" x14ac:dyDescent="0.2">
      <c r="A1925" s="8" t="str">
        <f t="shared" si="478"/>
        <v>2</v>
      </c>
      <c r="B1925" s="8" t="str">
        <f t="shared" si="479"/>
        <v>2</v>
      </c>
      <c r="C1925" s="8" t="str">
        <f t="shared" si="480"/>
        <v>4</v>
      </c>
      <c r="D1925" s="8" t="str">
        <f t="shared" si="481"/>
        <v>1</v>
      </c>
      <c r="E1925" s="8" t="str">
        <f t="shared" si="482"/>
        <v>2</v>
      </c>
      <c r="F1925" s="8" t="str">
        <f t="shared" si="483"/>
        <v>00</v>
      </c>
      <c r="G1925" s="8" t="str">
        <f t="shared" si="484"/>
        <v>00</v>
      </c>
      <c r="H1925" s="8" t="s">
        <v>740</v>
      </c>
      <c r="I1925" s="8" t="s">
        <v>741</v>
      </c>
      <c r="J1925" s="121" t="s">
        <v>9556</v>
      </c>
      <c r="K1925" s="11" t="s">
        <v>69</v>
      </c>
      <c r="L1925" s="11" t="s">
        <v>3052</v>
      </c>
      <c r="M1925" s="11" t="s">
        <v>10953</v>
      </c>
      <c r="N1925" s="11"/>
      <c r="O1925" s="11"/>
      <c r="P1925" s="11"/>
      <c r="Q1925" s="11" t="s">
        <v>3072</v>
      </c>
      <c r="R1925" s="11"/>
      <c r="S1925" s="11" t="s">
        <v>3062</v>
      </c>
    </row>
    <row r="1926" spans="1:90" ht="51" x14ac:dyDescent="0.2">
      <c r="A1926" s="36" t="str">
        <f>MID(H1926,1,1)</f>
        <v>2</v>
      </c>
      <c r="B1926" s="36" t="str">
        <f>MID(H1926,3,1)</f>
        <v>2</v>
      </c>
      <c r="C1926" s="36" t="str">
        <f>MID(H1926,5,1)</f>
        <v>4</v>
      </c>
      <c r="D1926" s="36" t="str">
        <f>MID(H1926,7,1)</f>
        <v>1</v>
      </c>
      <c r="E1926" s="36" t="str">
        <f>MID(H1926,9,1)</f>
        <v>2</v>
      </c>
      <c r="F1926" s="36" t="str">
        <f>MID(H1926,11,2)</f>
        <v>01</v>
      </c>
      <c r="G1926" s="36" t="str">
        <f>MID(H1926,14,2)</f>
        <v>00</v>
      </c>
      <c r="H1926" s="36" t="s">
        <v>10155</v>
      </c>
      <c r="I1926" s="37" t="s">
        <v>3650</v>
      </c>
      <c r="J1926" s="38" t="s">
        <v>9554</v>
      </c>
      <c r="K1926" s="35" t="s">
        <v>69</v>
      </c>
      <c r="L1926" s="24" t="s">
        <v>3062</v>
      </c>
      <c r="M1926" s="24" t="s">
        <v>10953</v>
      </c>
      <c r="N1926" s="35" t="s">
        <v>3063</v>
      </c>
      <c r="O1926" s="35" t="s">
        <v>9314</v>
      </c>
      <c r="P1926" s="37" t="s">
        <v>3064</v>
      </c>
      <c r="Q1926" s="24" t="s">
        <v>3065</v>
      </c>
      <c r="R1926" s="35" t="s">
        <v>3651</v>
      </c>
      <c r="S1926" s="35" t="s">
        <v>3062</v>
      </c>
    </row>
    <row r="1927" spans="1:90" ht="51" x14ac:dyDescent="0.2">
      <c r="A1927" s="36" t="str">
        <f>MID(H1927,1,1)</f>
        <v>2</v>
      </c>
      <c r="B1927" s="36" t="str">
        <f>MID(H1927,3,1)</f>
        <v>2</v>
      </c>
      <c r="C1927" s="36" t="str">
        <f>MID(H1927,5,1)</f>
        <v>4</v>
      </c>
      <c r="D1927" s="36" t="str">
        <f>MID(H1927,7,1)</f>
        <v>1</v>
      </c>
      <c r="E1927" s="36" t="str">
        <f>MID(H1927,9,1)</f>
        <v>2</v>
      </c>
      <c r="F1927" s="36" t="str">
        <f>MID(H1927,11,2)</f>
        <v>02</v>
      </c>
      <c r="G1927" s="36" t="str">
        <f>MID(H1927,14,2)</f>
        <v>00</v>
      </c>
      <c r="H1927" s="36" t="s">
        <v>10156</v>
      </c>
      <c r="I1927" s="37" t="s">
        <v>3653</v>
      </c>
      <c r="J1927" s="38" t="s">
        <v>3654</v>
      </c>
      <c r="K1927" s="35" t="s">
        <v>69</v>
      </c>
      <c r="L1927" s="24" t="s">
        <v>3062</v>
      </c>
      <c r="M1927" s="24" t="s">
        <v>10953</v>
      </c>
      <c r="N1927" s="35" t="s">
        <v>3063</v>
      </c>
      <c r="O1927" s="35" t="s">
        <v>9314</v>
      </c>
      <c r="P1927" s="37" t="s">
        <v>3064</v>
      </c>
      <c r="Q1927" s="24" t="s">
        <v>3065</v>
      </c>
      <c r="R1927" s="35" t="s">
        <v>3651</v>
      </c>
      <c r="S1927" s="35" t="s">
        <v>3062</v>
      </c>
    </row>
    <row r="1928" spans="1:90" ht="51" x14ac:dyDescent="0.2">
      <c r="A1928" s="36" t="str">
        <f>MID(H1928,1,1)</f>
        <v>2</v>
      </c>
      <c r="B1928" s="36" t="str">
        <f>MID(H1928,3,1)</f>
        <v>2</v>
      </c>
      <c r="C1928" s="36" t="str">
        <f>MID(H1928,5,1)</f>
        <v>4</v>
      </c>
      <c r="D1928" s="36" t="str">
        <f>MID(H1928,7,1)</f>
        <v>1</v>
      </c>
      <c r="E1928" s="36" t="str">
        <f>MID(H1928,9,1)</f>
        <v>2</v>
      </c>
      <c r="F1928" s="36" t="str">
        <f>MID(H1928,11,2)</f>
        <v>99</v>
      </c>
      <c r="G1928" s="36" t="str">
        <f>MID(H1928,14,2)</f>
        <v>00</v>
      </c>
      <c r="H1928" s="36" t="s">
        <v>10157</v>
      </c>
      <c r="I1928" s="36" t="s">
        <v>3655</v>
      </c>
      <c r="J1928" s="39" t="s">
        <v>9555</v>
      </c>
      <c r="K1928" s="35" t="s">
        <v>69</v>
      </c>
      <c r="L1928" s="24" t="s">
        <v>3062</v>
      </c>
      <c r="M1928" s="24" t="s">
        <v>10953</v>
      </c>
      <c r="N1928" s="35" t="s">
        <v>3063</v>
      </c>
      <c r="O1928" s="35" t="s">
        <v>9314</v>
      </c>
      <c r="P1928" s="37" t="s">
        <v>3064</v>
      </c>
      <c r="Q1928" s="24" t="s">
        <v>3065</v>
      </c>
      <c r="R1928" s="35" t="s">
        <v>3651</v>
      </c>
      <c r="S1928" s="35" t="s">
        <v>3062</v>
      </c>
    </row>
    <row r="1929" spans="1:90" ht="76.5" x14ac:dyDescent="0.2">
      <c r="A1929" s="8" t="str">
        <f t="shared" si="478"/>
        <v>2</v>
      </c>
      <c r="B1929" s="8" t="str">
        <f t="shared" si="479"/>
        <v>2</v>
      </c>
      <c r="C1929" s="8" t="str">
        <f t="shared" si="480"/>
        <v>4</v>
      </c>
      <c r="D1929" s="8" t="str">
        <f t="shared" si="481"/>
        <v>1</v>
      </c>
      <c r="E1929" s="8" t="str">
        <f t="shared" si="482"/>
        <v>3</v>
      </c>
      <c r="F1929" s="8" t="str">
        <f t="shared" si="483"/>
        <v>00</v>
      </c>
      <c r="G1929" s="8" t="str">
        <f t="shared" si="484"/>
        <v>00</v>
      </c>
      <c r="H1929" s="8" t="s">
        <v>742</v>
      </c>
      <c r="I1929" s="8" t="s">
        <v>743</v>
      </c>
      <c r="J1929" s="121" t="s">
        <v>9557</v>
      </c>
      <c r="K1929" s="11" t="s">
        <v>69</v>
      </c>
      <c r="L1929" s="11" t="s">
        <v>3052</v>
      </c>
      <c r="M1929" s="11" t="s">
        <v>10953</v>
      </c>
      <c r="N1929" s="11"/>
      <c r="O1929" s="11"/>
      <c r="P1929" s="11"/>
      <c r="Q1929" s="11" t="s">
        <v>3072</v>
      </c>
      <c r="R1929" s="11"/>
      <c r="S1929" s="11" t="s">
        <v>3062</v>
      </c>
    </row>
    <row r="1930" spans="1:90" ht="51" x14ac:dyDescent="0.2">
      <c r="A1930" s="36" t="str">
        <f t="shared" si="478"/>
        <v>2</v>
      </c>
      <c r="B1930" s="36" t="str">
        <f t="shared" si="479"/>
        <v>2</v>
      </c>
      <c r="C1930" s="36" t="str">
        <f t="shared" si="480"/>
        <v>4</v>
      </c>
      <c r="D1930" s="36" t="str">
        <f t="shared" si="481"/>
        <v>1</v>
      </c>
      <c r="E1930" s="36" t="str">
        <f t="shared" si="482"/>
        <v>3</v>
      </c>
      <c r="F1930" s="36" t="str">
        <f t="shared" si="483"/>
        <v>01</v>
      </c>
      <c r="G1930" s="36" t="str">
        <f t="shared" si="484"/>
        <v>00</v>
      </c>
      <c r="H1930" s="36" t="s">
        <v>3656</v>
      </c>
      <c r="I1930" s="37" t="s">
        <v>3650</v>
      </c>
      <c r="J1930" s="38" t="s">
        <v>9554</v>
      </c>
      <c r="K1930" s="35" t="s">
        <v>69</v>
      </c>
      <c r="L1930" s="35" t="s">
        <v>3062</v>
      </c>
      <c r="M1930" s="35" t="s">
        <v>10953</v>
      </c>
      <c r="N1930" s="35" t="s">
        <v>3657</v>
      </c>
      <c r="O1930" s="35" t="s">
        <v>9314</v>
      </c>
      <c r="P1930" s="37" t="s">
        <v>3064</v>
      </c>
      <c r="Q1930" s="24" t="s">
        <v>3065</v>
      </c>
      <c r="R1930" s="35" t="s">
        <v>3658</v>
      </c>
      <c r="S1930" s="35" t="s">
        <v>3062</v>
      </c>
    </row>
    <row r="1931" spans="1:90" ht="51" x14ac:dyDescent="0.2">
      <c r="A1931" s="36" t="str">
        <f t="shared" si="478"/>
        <v>2</v>
      </c>
      <c r="B1931" s="36" t="str">
        <f t="shared" si="479"/>
        <v>2</v>
      </c>
      <c r="C1931" s="36" t="str">
        <f t="shared" si="480"/>
        <v>4</v>
      </c>
      <c r="D1931" s="36" t="str">
        <f t="shared" si="481"/>
        <v>1</v>
      </c>
      <c r="E1931" s="36" t="str">
        <f t="shared" si="482"/>
        <v>3</v>
      </c>
      <c r="F1931" s="36" t="str">
        <f t="shared" si="483"/>
        <v>02</v>
      </c>
      <c r="G1931" s="36" t="str">
        <f t="shared" si="484"/>
        <v>00</v>
      </c>
      <c r="H1931" s="36" t="s">
        <v>3659</v>
      </c>
      <c r="I1931" s="37" t="s">
        <v>3653</v>
      </c>
      <c r="J1931" s="38" t="s">
        <v>3654</v>
      </c>
      <c r="K1931" s="35" t="s">
        <v>69</v>
      </c>
      <c r="L1931" s="35" t="s">
        <v>3062</v>
      </c>
      <c r="M1931" s="35" t="s">
        <v>10953</v>
      </c>
      <c r="N1931" s="35" t="s">
        <v>3657</v>
      </c>
      <c r="O1931" s="35" t="s">
        <v>9314</v>
      </c>
      <c r="P1931" s="37" t="s">
        <v>3064</v>
      </c>
      <c r="Q1931" s="24" t="s">
        <v>3065</v>
      </c>
      <c r="R1931" s="35" t="s">
        <v>3658</v>
      </c>
      <c r="S1931" s="35" t="s">
        <v>3062</v>
      </c>
    </row>
    <row r="1932" spans="1:90" ht="51" x14ac:dyDescent="0.2">
      <c r="A1932" s="36" t="str">
        <f t="shared" si="478"/>
        <v>2</v>
      </c>
      <c r="B1932" s="36" t="str">
        <f t="shared" si="479"/>
        <v>2</v>
      </c>
      <c r="C1932" s="36" t="str">
        <f t="shared" si="480"/>
        <v>4</v>
      </c>
      <c r="D1932" s="36" t="str">
        <f t="shared" si="481"/>
        <v>1</v>
      </c>
      <c r="E1932" s="36" t="str">
        <f t="shared" si="482"/>
        <v>3</v>
      </c>
      <c r="F1932" s="36" t="str">
        <f t="shared" si="483"/>
        <v>99</v>
      </c>
      <c r="G1932" s="36" t="str">
        <f t="shared" si="484"/>
        <v>00</v>
      </c>
      <c r="H1932" s="37" t="s">
        <v>6686</v>
      </c>
      <c r="I1932" s="36" t="s">
        <v>3655</v>
      </c>
      <c r="J1932" s="39" t="s">
        <v>9555</v>
      </c>
      <c r="K1932" s="35" t="s">
        <v>69</v>
      </c>
      <c r="L1932" s="35" t="s">
        <v>3062</v>
      </c>
      <c r="M1932" s="35" t="s">
        <v>10953</v>
      </c>
      <c r="N1932" s="35" t="s">
        <v>3657</v>
      </c>
      <c r="O1932" s="35" t="s">
        <v>9314</v>
      </c>
      <c r="P1932" s="37" t="s">
        <v>3064</v>
      </c>
      <c r="Q1932" s="24" t="s">
        <v>3065</v>
      </c>
      <c r="R1932" s="35" t="s">
        <v>3658</v>
      </c>
      <c r="S1932" s="35" t="s">
        <v>3062</v>
      </c>
    </row>
    <row r="1933" spans="1:90" s="145" customFormat="1" ht="38.25" x14ac:dyDescent="0.2">
      <c r="A1933" s="7" t="str">
        <f t="shared" si="478"/>
        <v>2</v>
      </c>
      <c r="B1933" s="7" t="str">
        <f t="shared" si="479"/>
        <v>2</v>
      </c>
      <c r="C1933" s="7" t="str">
        <f t="shared" si="480"/>
        <v>4</v>
      </c>
      <c r="D1933" s="7" t="str">
        <f t="shared" si="481"/>
        <v>2</v>
      </c>
      <c r="E1933" s="7" t="str">
        <f t="shared" si="482"/>
        <v>0</v>
      </c>
      <c r="F1933" s="7" t="str">
        <f t="shared" si="483"/>
        <v>00</v>
      </c>
      <c r="G1933" s="7" t="str">
        <f t="shared" si="484"/>
        <v>00</v>
      </c>
      <c r="H1933" s="7" t="s">
        <v>744</v>
      </c>
      <c r="I1933" s="7" t="s">
        <v>745</v>
      </c>
      <c r="J1933" s="120" t="s">
        <v>6547</v>
      </c>
      <c r="K1933" s="10" t="s">
        <v>69</v>
      </c>
      <c r="L1933" s="10" t="s">
        <v>3052</v>
      </c>
      <c r="M1933" s="10" t="s">
        <v>10953</v>
      </c>
      <c r="N1933" s="10"/>
      <c r="O1933" s="10"/>
      <c r="P1933" s="10"/>
      <c r="Q1933" s="10" t="s">
        <v>3072</v>
      </c>
      <c r="R1933" s="10"/>
      <c r="S1933" s="10" t="s">
        <v>3062</v>
      </c>
      <c r="T1933" s="111"/>
      <c r="U1933" s="111"/>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c r="BY1933" s="116"/>
      <c r="BZ1933" s="116"/>
      <c r="CA1933" s="116"/>
      <c r="CB1933" s="116"/>
      <c r="CC1933" s="116"/>
      <c r="CD1933" s="116"/>
      <c r="CE1933" s="116"/>
      <c r="CF1933" s="116"/>
      <c r="CG1933" s="116"/>
      <c r="CH1933" s="116"/>
      <c r="CI1933" s="116"/>
      <c r="CJ1933" s="116"/>
      <c r="CK1933" s="116"/>
      <c r="CL1933" s="116"/>
    </row>
    <row r="1934" spans="1:90" ht="63.75" x14ac:dyDescent="0.2">
      <c r="A1934" s="8" t="str">
        <f t="shared" si="478"/>
        <v>2</v>
      </c>
      <c r="B1934" s="8" t="str">
        <f t="shared" si="479"/>
        <v>2</v>
      </c>
      <c r="C1934" s="8" t="str">
        <f t="shared" si="480"/>
        <v>4</v>
      </c>
      <c r="D1934" s="8" t="str">
        <f t="shared" si="481"/>
        <v>2</v>
      </c>
      <c r="E1934" s="8" t="str">
        <f t="shared" si="482"/>
        <v>1</v>
      </c>
      <c r="F1934" s="8" t="str">
        <f t="shared" si="483"/>
        <v>00</v>
      </c>
      <c r="G1934" s="8" t="str">
        <f t="shared" si="484"/>
        <v>00</v>
      </c>
      <c r="H1934" s="8" t="s">
        <v>746</v>
      </c>
      <c r="I1934" s="8" t="s">
        <v>747</v>
      </c>
      <c r="J1934" s="121" t="s">
        <v>9558</v>
      </c>
      <c r="K1934" s="11" t="s">
        <v>69</v>
      </c>
      <c r="L1934" s="11" t="s">
        <v>3052</v>
      </c>
      <c r="M1934" s="11" t="s">
        <v>10953</v>
      </c>
      <c r="N1934" s="11"/>
      <c r="O1934" s="11"/>
      <c r="P1934" s="11"/>
      <c r="Q1934" s="11" t="s">
        <v>3072</v>
      </c>
      <c r="R1934" s="11"/>
      <c r="S1934" s="11" t="s">
        <v>3062</v>
      </c>
    </row>
    <row r="1935" spans="1:90" ht="51" x14ac:dyDescent="0.2">
      <c r="A1935" s="36" t="str">
        <f t="shared" si="478"/>
        <v>2</v>
      </c>
      <c r="B1935" s="36" t="str">
        <f t="shared" si="479"/>
        <v>2</v>
      </c>
      <c r="C1935" s="36" t="str">
        <f t="shared" si="480"/>
        <v>4</v>
      </c>
      <c r="D1935" s="36" t="str">
        <f t="shared" si="481"/>
        <v>2</v>
      </c>
      <c r="E1935" s="36" t="str">
        <f t="shared" si="482"/>
        <v>1</v>
      </c>
      <c r="F1935" s="36" t="str">
        <f t="shared" si="483"/>
        <v>01</v>
      </c>
      <c r="G1935" s="36" t="str">
        <f t="shared" si="484"/>
        <v>00</v>
      </c>
      <c r="H1935" s="36" t="s">
        <v>3660</v>
      </c>
      <c r="I1935" s="37" t="s">
        <v>3661</v>
      </c>
      <c r="J1935" s="38" t="s">
        <v>3662</v>
      </c>
      <c r="K1935" s="35" t="s">
        <v>69</v>
      </c>
      <c r="L1935" s="35" t="s">
        <v>3062</v>
      </c>
      <c r="M1935" s="35" t="s">
        <v>10953</v>
      </c>
      <c r="N1935" s="35" t="s">
        <v>3063</v>
      </c>
      <c r="O1935" s="35" t="s">
        <v>9314</v>
      </c>
      <c r="P1935" s="47" t="s">
        <v>3064</v>
      </c>
      <c r="Q1935" s="35" t="s">
        <v>3065</v>
      </c>
      <c r="R1935" s="35" t="s">
        <v>3651</v>
      </c>
      <c r="S1935" s="35" t="s">
        <v>3062</v>
      </c>
    </row>
    <row r="1936" spans="1:90" ht="51" x14ac:dyDescent="0.2">
      <c r="A1936" s="36" t="str">
        <f t="shared" si="478"/>
        <v>2</v>
      </c>
      <c r="B1936" s="36" t="str">
        <f t="shared" si="479"/>
        <v>2</v>
      </c>
      <c r="C1936" s="36" t="str">
        <f t="shared" si="480"/>
        <v>4</v>
      </c>
      <c r="D1936" s="36" t="str">
        <f t="shared" si="481"/>
        <v>2</v>
      </c>
      <c r="E1936" s="36" t="str">
        <f t="shared" si="482"/>
        <v>1</v>
      </c>
      <c r="F1936" s="36" t="str">
        <f t="shared" si="483"/>
        <v>99</v>
      </c>
      <c r="G1936" s="36" t="str">
        <f t="shared" si="484"/>
        <v>00</v>
      </c>
      <c r="H1936" s="37" t="s">
        <v>6687</v>
      </c>
      <c r="I1936" s="37" t="s">
        <v>3663</v>
      </c>
      <c r="J1936" s="39" t="s">
        <v>9555</v>
      </c>
      <c r="K1936" s="35" t="s">
        <v>69</v>
      </c>
      <c r="L1936" s="35" t="s">
        <v>3062</v>
      </c>
      <c r="M1936" s="35" t="s">
        <v>10953</v>
      </c>
      <c r="N1936" s="35" t="s">
        <v>3063</v>
      </c>
      <c r="O1936" s="35" t="s">
        <v>9314</v>
      </c>
      <c r="P1936" s="47" t="s">
        <v>3064</v>
      </c>
      <c r="Q1936" s="35" t="s">
        <v>3065</v>
      </c>
      <c r="R1936" s="35" t="s">
        <v>3651</v>
      </c>
      <c r="S1936" s="35" t="s">
        <v>3062</v>
      </c>
    </row>
    <row r="1937" spans="1:19" ht="63.75" x14ac:dyDescent="0.2">
      <c r="A1937" s="8" t="str">
        <f t="shared" si="478"/>
        <v>2</v>
      </c>
      <c r="B1937" s="8" t="str">
        <f t="shared" si="479"/>
        <v>2</v>
      </c>
      <c r="C1937" s="8" t="str">
        <f t="shared" si="480"/>
        <v>4</v>
      </c>
      <c r="D1937" s="8" t="str">
        <f t="shared" si="481"/>
        <v>2</v>
      </c>
      <c r="E1937" s="8" t="str">
        <f t="shared" si="482"/>
        <v>2</v>
      </c>
      <c r="F1937" s="8" t="str">
        <f t="shared" si="483"/>
        <v>00</v>
      </c>
      <c r="G1937" s="8" t="str">
        <f t="shared" si="484"/>
        <v>00</v>
      </c>
      <c r="H1937" s="8" t="s">
        <v>748</v>
      </c>
      <c r="I1937" s="8" t="s">
        <v>749</v>
      </c>
      <c r="J1937" s="121" t="s">
        <v>9559</v>
      </c>
      <c r="K1937" s="11" t="s">
        <v>69</v>
      </c>
      <c r="L1937" s="11" t="s">
        <v>3052</v>
      </c>
      <c r="M1937" s="11" t="s">
        <v>10953</v>
      </c>
      <c r="N1937" s="11"/>
      <c r="O1937" s="11"/>
      <c r="P1937" s="11"/>
      <c r="Q1937" s="11" t="s">
        <v>3072</v>
      </c>
      <c r="R1937" s="11"/>
      <c r="S1937" s="11" t="s">
        <v>3062</v>
      </c>
    </row>
    <row r="1938" spans="1:19" ht="51" x14ac:dyDescent="0.2">
      <c r="A1938" s="36" t="str">
        <f t="shared" si="478"/>
        <v>2</v>
      </c>
      <c r="B1938" s="36" t="str">
        <f t="shared" si="479"/>
        <v>2</v>
      </c>
      <c r="C1938" s="36" t="str">
        <f t="shared" si="480"/>
        <v>4</v>
      </c>
      <c r="D1938" s="36" t="str">
        <f t="shared" si="481"/>
        <v>2</v>
      </c>
      <c r="E1938" s="36" t="str">
        <f t="shared" si="482"/>
        <v>2</v>
      </c>
      <c r="F1938" s="36" t="str">
        <f t="shared" si="483"/>
        <v>01</v>
      </c>
      <c r="G1938" s="36" t="str">
        <f t="shared" si="484"/>
        <v>00</v>
      </c>
      <c r="H1938" s="36" t="s">
        <v>3664</v>
      </c>
      <c r="I1938" s="37" t="s">
        <v>3661</v>
      </c>
      <c r="J1938" s="38" t="s">
        <v>3662</v>
      </c>
      <c r="K1938" s="35" t="s">
        <v>69</v>
      </c>
      <c r="L1938" s="35" t="s">
        <v>3062</v>
      </c>
      <c r="M1938" s="35" t="s">
        <v>10953</v>
      </c>
      <c r="N1938" s="35" t="s">
        <v>3063</v>
      </c>
      <c r="O1938" s="35" t="s">
        <v>9314</v>
      </c>
      <c r="P1938" s="24" t="s">
        <v>3064</v>
      </c>
      <c r="Q1938" s="35" t="s">
        <v>3065</v>
      </c>
      <c r="R1938" s="35" t="s">
        <v>3665</v>
      </c>
      <c r="S1938" s="35" t="s">
        <v>3062</v>
      </c>
    </row>
    <row r="1939" spans="1:19" ht="51" x14ac:dyDescent="0.2">
      <c r="A1939" s="36" t="str">
        <f t="shared" si="478"/>
        <v>2</v>
      </c>
      <c r="B1939" s="36" t="str">
        <f t="shared" si="479"/>
        <v>2</v>
      </c>
      <c r="C1939" s="36" t="str">
        <f t="shared" si="480"/>
        <v>4</v>
      </c>
      <c r="D1939" s="36" t="str">
        <f t="shared" si="481"/>
        <v>2</v>
      </c>
      <c r="E1939" s="36" t="str">
        <f t="shared" si="482"/>
        <v>2</v>
      </c>
      <c r="F1939" s="36" t="str">
        <f t="shared" si="483"/>
        <v>99</v>
      </c>
      <c r="G1939" s="36" t="str">
        <f t="shared" si="484"/>
        <v>00</v>
      </c>
      <c r="H1939" s="37" t="s">
        <v>6688</v>
      </c>
      <c r="I1939" s="37" t="s">
        <v>3663</v>
      </c>
      <c r="J1939" s="39" t="s">
        <v>9555</v>
      </c>
      <c r="K1939" s="35" t="s">
        <v>69</v>
      </c>
      <c r="L1939" s="35" t="s">
        <v>3062</v>
      </c>
      <c r="M1939" s="35" t="s">
        <v>10953</v>
      </c>
      <c r="N1939" s="35" t="s">
        <v>3063</v>
      </c>
      <c r="O1939" s="35" t="s">
        <v>9314</v>
      </c>
      <c r="P1939" s="24" t="s">
        <v>3064</v>
      </c>
      <c r="Q1939" s="35" t="s">
        <v>3065</v>
      </c>
      <c r="R1939" s="35" t="s">
        <v>3665</v>
      </c>
      <c r="S1939" s="35" t="s">
        <v>3062</v>
      </c>
    </row>
    <row r="1940" spans="1:19" ht="76.5" x14ac:dyDescent="0.2">
      <c r="A1940" s="8" t="str">
        <f>MID(H1940,1,1)</f>
        <v>2</v>
      </c>
      <c r="B1940" s="8" t="str">
        <f>MID(H1940,3,1)</f>
        <v>2</v>
      </c>
      <c r="C1940" s="8" t="str">
        <f>MID(H1940,5,1)</f>
        <v>4</v>
      </c>
      <c r="D1940" s="8" t="str">
        <f>MID(H1940,7,1)</f>
        <v>2</v>
      </c>
      <c r="E1940" s="8" t="str">
        <f>MID(H1940,9,1)</f>
        <v>4</v>
      </c>
      <c r="F1940" s="8" t="str">
        <f>MID(H1940,11,2)</f>
        <v>00</v>
      </c>
      <c r="G1940" s="8" t="str">
        <f>MID(H1940,14,2)</f>
        <v>00</v>
      </c>
      <c r="H1940" s="8" t="s">
        <v>10158</v>
      </c>
      <c r="I1940" s="8" t="s">
        <v>10161</v>
      </c>
      <c r="J1940" s="121" t="s">
        <v>10162</v>
      </c>
      <c r="K1940" s="11" t="s">
        <v>69</v>
      </c>
      <c r="L1940" s="11" t="s">
        <v>3052</v>
      </c>
      <c r="M1940" s="11" t="s">
        <v>10953</v>
      </c>
      <c r="N1940" s="11"/>
      <c r="O1940" s="11"/>
      <c r="P1940" s="11"/>
      <c r="Q1940" s="11" t="s">
        <v>3072</v>
      </c>
      <c r="R1940" s="11"/>
      <c r="S1940" s="11" t="s">
        <v>3062</v>
      </c>
    </row>
    <row r="1941" spans="1:19" ht="51" x14ac:dyDescent="0.2">
      <c r="A1941" s="36" t="str">
        <f>MID(H1941,1,1)</f>
        <v>2</v>
      </c>
      <c r="B1941" s="36" t="str">
        <f>MID(H1941,3,1)</f>
        <v>2</v>
      </c>
      <c r="C1941" s="36" t="str">
        <f>MID(H1941,5,1)</f>
        <v>4</v>
      </c>
      <c r="D1941" s="36" t="str">
        <f>MID(H1941,7,1)</f>
        <v>2</v>
      </c>
      <c r="E1941" s="36" t="str">
        <f>MID(H1941,9,1)</f>
        <v>4</v>
      </c>
      <c r="F1941" s="36" t="str">
        <f>MID(H1941,11,2)</f>
        <v>01</v>
      </c>
      <c r="G1941" s="36" t="str">
        <f>MID(H1941,14,2)</f>
        <v>00</v>
      </c>
      <c r="H1941" s="36" t="s">
        <v>10159</v>
      </c>
      <c r="I1941" s="37" t="s">
        <v>3661</v>
      </c>
      <c r="J1941" s="38" t="s">
        <v>3662</v>
      </c>
      <c r="K1941" s="35" t="s">
        <v>69</v>
      </c>
      <c r="L1941" s="35" t="s">
        <v>3062</v>
      </c>
      <c r="M1941" s="35" t="s">
        <v>10953</v>
      </c>
      <c r="N1941" s="35" t="s">
        <v>3063</v>
      </c>
      <c r="O1941" s="35" t="s">
        <v>9314</v>
      </c>
      <c r="P1941" s="24" t="s">
        <v>3064</v>
      </c>
      <c r="Q1941" s="35" t="s">
        <v>3065</v>
      </c>
      <c r="R1941" s="35" t="s">
        <v>3665</v>
      </c>
      <c r="S1941" s="35" t="s">
        <v>3062</v>
      </c>
    </row>
    <row r="1942" spans="1:19" ht="51" x14ac:dyDescent="0.2">
      <c r="A1942" s="36" t="str">
        <f>MID(H1942,1,1)</f>
        <v>2</v>
      </c>
      <c r="B1942" s="36" t="str">
        <f>MID(H1942,3,1)</f>
        <v>2</v>
      </c>
      <c r="C1942" s="36" t="str">
        <f>MID(H1942,5,1)</f>
        <v>4</v>
      </c>
      <c r="D1942" s="36" t="str">
        <f>MID(H1942,7,1)</f>
        <v>2</v>
      </c>
      <c r="E1942" s="36" t="str">
        <f>MID(H1942,9,1)</f>
        <v>4</v>
      </c>
      <c r="F1942" s="36" t="str">
        <f>MID(H1942,11,2)</f>
        <v>99</v>
      </c>
      <c r="G1942" s="36" t="str">
        <f>MID(H1942,14,2)</f>
        <v>00</v>
      </c>
      <c r="H1942" s="37" t="s">
        <v>10160</v>
      </c>
      <c r="I1942" s="37" t="s">
        <v>3663</v>
      </c>
      <c r="J1942" s="39" t="s">
        <v>9555</v>
      </c>
      <c r="K1942" s="35" t="s">
        <v>69</v>
      </c>
      <c r="L1942" s="35" t="s">
        <v>3062</v>
      </c>
      <c r="M1942" s="35" t="s">
        <v>10953</v>
      </c>
      <c r="N1942" s="35" t="s">
        <v>3063</v>
      </c>
      <c r="O1942" s="35" t="s">
        <v>9314</v>
      </c>
      <c r="P1942" s="24" t="s">
        <v>3064</v>
      </c>
      <c r="Q1942" s="35" t="s">
        <v>3065</v>
      </c>
      <c r="R1942" s="35" t="s">
        <v>3665</v>
      </c>
      <c r="S1942" s="35" t="s">
        <v>3062</v>
      </c>
    </row>
    <row r="1943" spans="1:19" ht="38.25" x14ac:dyDescent="0.2">
      <c r="A1943" s="7" t="str">
        <f t="shared" si="478"/>
        <v>2</v>
      </c>
      <c r="B1943" s="7" t="str">
        <f t="shared" si="479"/>
        <v>2</v>
      </c>
      <c r="C1943" s="7" t="str">
        <f t="shared" si="480"/>
        <v>4</v>
      </c>
      <c r="D1943" s="7" t="str">
        <f t="shared" si="481"/>
        <v>3</v>
      </c>
      <c r="E1943" s="7" t="str">
        <f t="shared" si="482"/>
        <v>0</v>
      </c>
      <c r="F1943" s="7" t="str">
        <f t="shared" si="483"/>
        <v>00</v>
      </c>
      <c r="G1943" s="7" t="str">
        <f t="shared" si="484"/>
        <v>00</v>
      </c>
      <c r="H1943" s="7" t="s">
        <v>750</v>
      </c>
      <c r="I1943" s="7" t="s">
        <v>751</v>
      </c>
      <c r="J1943" s="120" t="s">
        <v>6548</v>
      </c>
      <c r="K1943" s="10" t="s">
        <v>69</v>
      </c>
      <c r="L1943" s="10" t="s">
        <v>3052</v>
      </c>
      <c r="M1943" s="10" t="s">
        <v>10953</v>
      </c>
      <c r="N1943" s="10"/>
      <c r="O1943" s="10"/>
      <c r="P1943" s="10"/>
      <c r="Q1943" s="10" t="s">
        <v>3072</v>
      </c>
      <c r="R1943" s="10"/>
      <c r="S1943" s="10" t="s">
        <v>3062</v>
      </c>
    </row>
    <row r="1944" spans="1:19" ht="63.75" x14ac:dyDescent="0.2">
      <c r="A1944" s="8" t="str">
        <f t="shared" ref="A1944:A2012" si="492">MID(H1944,1,1)</f>
        <v>2</v>
      </c>
      <c r="B1944" s="8" t="str">
        <f t="shared" ref="B1944:B2012" si="493">MID(H1944,3,1)</f>
        <v>2</v>
      </c>
      <c r="C1944" s="8" t="str">
        <f t="shared" ref="C1944:C2012" si="494">MID(H1944,5,1)</f>
        <v>4</v>
      </c>
      <c r="D1944" s="8" t="str">
        <f t="shared" ref="D1944:D2012" si="495">MID(H1944,7,1)</f>
        <v>3</v>
      </c>
      <c r="E1944" s="8" t="str">
        <f t="shared" ref="E1944:E2012" si="496">MID(H1944,9,1)</f>
        <v>1</v>
      </c>
      <c r="F1944" s="8" t="str">
        <f t="shared" ref="F1944:F2012" si="497">MID(H1944,11,2)</f>
        <v>00</v>
      </c>
      <c r="G1944" s="8" t="str">
        <f t="shared" si="484"/>
        <v>00</v>
      </c>
      <c r="H1944" s="8" t="s">
        <v>752</v>
      </c>
      <c r="I1944" s="8" t="s">
        <v>753</v>
      </c>
      <c r="J1944" s="121" t="s">
        <v>6549</v>
      </c>
      <c r="K1944" s="11" t="s">
        <v>69</v>
      </c>
      <c r="L1944" s="11" t="s">
        <v>3052</v>
      </c>
      <c r="M1944" s="11" t="s">
        <v>10953</v>
      </c>
      <c r="N1944" s="11"/>
      <c r="O1944" s="11"/>
      <c r="P1944" s="11"/>
      <c r="Q1944" s="11" t="s">
        <v>3072</v>
      </c>
      <c r="R1944" s="11"/>
      <c r="S1944" s="11" t="s">
        <v>3062</v>
      </c>
    </row>
    <row r="1945" spans="1:19" ht="51" x14ac:dyDescent="0.2">
      <c r="A1945" s="26" t="str">
        <f t="shared" si="492"/>
        <v>2</v>
      </c>
      <c r="B1945" s="26" t="str">
        <f t="shared" si="493"/>
        <v>2</v>
      </c>
      <c r="C1945" s="26" t="str">
        <f t="shared" si="494"/>
        <v>4</v>
      </c>
      <c r="D1945" s="26" t="str">
        <f t="shared" si="495"/>
        <v>3</v>
      </c>
      <c r="E1945" s="26" t="str">
        <f t="shared" si="496"/>
        <v>1</v>
      </c>
      <c r="F1945" s="26" t="str">
        <f t="shared" si="497"/>
        <v>01</v>
      </c>
      <c r="G1945" s="26" t="str">
        <f t="shared" si="484"/>
        <v>00</v>
      </c>
      <c r="H1945" s="26" t="s">
        <v>3666</v>
      </c>
      <c r="I1945" s="47" t="s">
        <v>3667</v>
      </c>
      <c r="J1945" s="86" t="s">
        <v>3668</v>
      </c>
      <c r="K1945" s="24" t="s">
        <v>69</v>
      </c>
      <c r="L1945" s="24" t="s">
        <v>3062</v>
      </c>
      <c r="M1945" s="24" t="s">
        <v>10953</v>
      </c>
      <c r="N1945" s="24" t="s">
        <v>3063</v>
      </c>
      <c r="O1945" s="24" t="s">
        <v>9314</v>
      </c>
      <c r="P1945" s="47" t="s">
        <v>3064</v>
      </c>
      <c r="Q1945" s="24" t="s">
        <v>3065</v>
      </c>
      <c r="R1945" s="24" t="s">
        <v>3651</v>
      </c>
      <c r="S1945" s="24" t="s">
        <v>3062</v>
      </c>
    </row>
    <row r="1946" spans="1:19" ht="51" x14ac:dyDescent="0.2">
      <c r="A1946" s="26" t="str">
        <f t="shared" si="492"/>
        <v>2</v>
      </c>
      <c r="B1946" s="26" t="str">
        <f t="shared" si="493"/>
        <v>2</v>
      </c>
      <c r="C1946" s="26" t="str">
        <f t="shared" si="494"/>
        <v>4</v>
      </c>
      <c r="D1946" s="26" t="str">
        <f t="shared" si="495"/>
        <v>3</v>
      </c>
      <c r="E1946" s="26" t="str">
        <f t="shared" si="496"/>
        <v>1</v>
      </c>
      <c r="F1946" s="26" t="str">
        <f t="shared" si="497"/>
        <v>99</v>
      </c>
      <c r="G1946" s="26" t="str">
        <f t="shared" si="484"/>
        <v>00</v>
      </c>
      <c r="H1946" s="47" t="s">
        <v>6689</v>
      </c>
      <c r="I1946" s="47" t="s">
        <v>3669</v>
      </c>
      <c r="J1946" s="87" t="s">
        <v>9555</v>
      </c>
      <c r="K1946" s="24" t="s">
        <v>69</v>
      </c>
      <c r="L1946" s="24" t="s">
        <v>3062</v>
      </c>
      <c r="M1946" s="24" t="s">
        <v>10953</v>
      </c>
      <c r="N1946" s="24" t="s">
        <v>3063</v>
      </c>
      <c r="O1946" s="24" t="s">
        <v>9314</v>
      </c>
      <c r="P1946" s="47" t="s">
        <v>3064</v>
      </c>
      <c r="Q1946" s="24" t="s">
        <v>3065</v>
      </c>
      <c r="R1946" s="24" t="s">
        <v>3651</v>
      </c>
      <c r="S1946" s="24" t="s">
        <v>3062</v>
      </c>
    </row>
    <row r="1947" spans="1:19" ht="63.75" x14ac:dyDescent="0.2">
      <c r="A1947" s="8" t="str">
        <f t="shared" si="492"/>
        <v>2</v>
      </c>
      <c r="B1947" s="8" t="str">
        <f t="shared" si="493"/>
        <v>2</v>
      </c>
      <c r="C1947" s="8" t="str">
        <f t="shared" si="494"/>
        <v>4</v>
      </c>
      <c r="D1947" s="8" t="str">
        <f t="shared" si="495"/>
        <v>3</v>
      </c>
      <c r="E1947" s="8" t="str">
        <f t="shared" si="496"/>
        <v>2</v>
      </c>
      <c r="F1947" s="8" t="str">
        <f t="shared" si="497"/>
        <v>00</v>
      </c>
      <c r="G1947" s="8" t="str">
        <f t="shared" si="484"/>
        <v>00</v>
      </c>
      <c r="H1947" s="8" t="s">
        <v>754</v>
      </c>
      <c r="I1947" s="8" t="s">
        <v>755</v>
      </c>
      <c r="J1947" s="121" t="s">
        <v>9560</v>
      </c>
      <c r="K1947" s="11" t="s">
        <v>69</v>
      </c>
      <c r="L1947" s="11" t="s">
        <v>3052</v>
      </c>
      <c r="M1947" s="11" t="s">
        <v>10953</v>
      </c>
      <c r="N1947" s="11"/>
      <c r="O1947" s="11"/>
      <c r="P1947" s="11"/>
      <c r="Q1947" s="11" t="s">
        <v>3072</v>
      </c>
      <c r="R1947" s="11"/>
      <c r="S1947" s="11" t="s">
        <v>3062</v>
      </c>
    </row>
    <row r="1948" spans="1:19" ht="51" x14ac:dyDescent="0.2">
      <c r="A1948" s="26" t="str">
        <f t="shared" si="492"/>
        <v>2</v>
      </c>
      <c r="B1948" s="26" t="str">
        <f t="shared" si="493"/>
        <v>2</v>
      </c>
      <c r="C1948" s="26" t="str">
        <f t="shared" si="494"/>
        <v>4</v>
      </c>
      <c r="D1948" s="26" t="str">
        <f t="shared" si="495"/>
        <v>3</v>
      </c>
      <c r="E1948" s="26" t="str">
        <f t="shared" si="496"/>
        <v>2</v>
      </c>
      <c r="F1948" s="26" t="str">
        <f t="shared" si="497"/>
        <v>01</v>
      </c>
      <c r="G1948" s="26" t="str">
        <f t="shared" si="484"/>
        <v>00</v>
      </c>
      <c r="H1948" s="26" t="s">
        <v>3670</v>
      </c>
      <c r="I1948" s="47" t="s">
        <v>3667</v>
      </c>
      <c r="J1948" s="86" t="s">
        <v>3668</v>
      </c>
      <c r="K1948" s="24" t="s">
        <v>69</v>
      </c>
      <c r="L1948" s="24" t="s">
        <v>3062</v>
      </c>
      <c r="M1948" s="24" t="s">
        <v>10953</v>
      </c>
      <c r="N1948" s="24" t="s">
        <v>3063</v>
      </c>
      <c r="O1948" s="24" t="s">
        <v>9314</v>
      </c>
      <c r="P1948" s="24" t="s">
        <v>3263</v>
      </c>
      <c r="Q1948" s="24" t="s">
        <v>3065</v>
      </c>
      <c r="R1948" s="24" t="s">
        <v>3665</v>
      </c>
      <c r="S1948" s="24" t="s">
        <v>3062</v>
      </c>
    </row>
    <row r="1949" spans="1:19" ht="51" x14ac:dyDescent="0.2">
      <c r="A1949" s="26" t="str">
        <f t="shared" si="492"/>
        <v>2</v>
      </c>
      <c r="B1949" s="26" t="str">
        <f t="shared" si="493"/>
        <v>2</v>
      </c>
      <c r="C1949" s="26" t="str">
        <f t="shared" si="494"/>
        <v>4</v>
      </c>
      <c r="D1949" s="26" t="str">
        <f t="shared" si="495"/>
        <v>3</v>
      </c>
      <c r="E1949" s="26" t="str">
        <f t="shared" si="496"/>
        <v>2</v>
      </c>
      <c r="F1949" s="26" t="str">
        <f t="shared" si="497"/>
        <v>99</v>
      </c>
      <c r="G1949" s="26" t="str">
        <f t="shared" si="484"/>
        <v>00</v>
      </c>
      <c r="H1949" s="47" t="s">
        <v>6690</v>
      </c>
      <c r="I1949" s="47" t="s">
        <v>3669</v>
      </c>
      <c r="J1949" s="87" t="s">
        <v>9555</v>
      </c>
      <c r="K1949" s="24" t="s">
        <v>69</v>
      </c>
      <c r="L1949" s="24" t="s">
        <v>3062</v>
      </c>
      <c r="M1949" s="24" t="s">
        <v>10953</v>
      </c>
      <c r="N1949" s="24" t="s">
        <v>3063</v>
      </c>
      <c r="O1949" s="24" t="s">
        <v>9314</v>
      </c>
      <c r="P1949" s="24" t="s">
        <v>3263</v>
      </c>
      <c r="Q1949" s="24" t="s">
        <v>3065</v>
      </c>
      <c r="R1949" s="24" t="s">
        <v>3665</v>
      </c>
      <c r="S1949" s="24" t="s">
        <v>3062</v>
      </c>
    </row>
    <row r="1950" spans="1:19" ht="76.5" x14ac:dyDescent="0.2">
      <c r="A1950" s="8" t="str">
        <f>MID(H1950,1,1)</f>
        <v>2</v>
      </c>
      <c r="B1950" s="8" t="str">
        <f>MID(H1950,3,1)</f>
        <v>2</v>
      </c>
      <c r="C1950" s="8" t="str">
        <f>MID(H1950,5,1)</f>
        <v>4</v>
      </c>
      <c r="D1950" s="8" t="str">
        <f>MID(H1950,7,1)</f>
        <v>3</v>
      </c>
      <c r="E1950" s="8" t="str">
        <f>MID(H1950,9,1)</f>
        <v>5</v>
      </c>
      <c r="F1950" s="8" t="str">
        <f>MID(H1950,11,2)</f>
        <v>00</v>
      </c>
      <c r="G1950" s="8" t="str">
        <f>MID(H1950,14,2)</f>
        <v>00</v>
      </c>
      <c r="H1950" s="8" t="s">
        <v>10163</v>
      </c>
      <c r="I1950" s="8" t="s">
        <v>10166</v>
      </c>
      <c r="J1950" s="121" t="s">
        <v>10167</v>
      </c>
      <c r="K1950" s="11" t="s">
        <v>69</v>
      </c>
      <c r="L1950" s="11" t="s">
        <v>3052</v>
      </c>
      <c r="M1950" s="11" t="s">
        <v>10953</v>
      </c>
      <c r="N1950" s="11"/>
      <c r="O1950" s="11"/>
      <c r="P1950" s="11"/>
      <c r="Q1950" s="11" t="s">
        <v>3072</v>
      </c>
      <c r="R1950" s="11"/>
      <c r="S1950" s="11" t="s">
        <v>3062</v>
      </c>
    </row>
    <row r="1951" spans="1:19" ht="51" x14ac:dyDescent="0.2">
      <c r="A1951" s="26" t="str">
        <f>MID(H1951,1,1)</f>
        <v>2</v>
      </c>
      <c r="B1951" s="26" t="str">
        <f>MID(H1951,3,1)</f>
        <v>2</v>
      </c>
      <c r="C1951" s="26" t="str">
        <f>MID(H1951,5,1)</f>
        <v>4</v>
      </c>
      <c r="D1951" s="26" t="str">
        <f>MID(H1951,7,1)</f>
        <v>3</v>
      </c>
      <c r="E1951" s="26" t="str">
        <f>MID(H1951,9,1)</f>
        <v>5</v>
      </c>
      <c r="F1951" s="26" t="str">
        <f>MID(H1951,11,2)</f>
        <v>01</v>
      </c>
      <c r="G1951" s="26" t="str">
        <f>MID(H1951,14,2)</f>
        <v>00</v>
      </c>
      <c r="H1951" s="26" t="s">
        <v>10164</v>
      </c>
      <c r="I1951" s="47" t="s">
        <v>3667</v>
      </c>
      <c r="J1951" s="86" t="s">
        <v>3668</v>
      </c>
      <c r="K1951" s="24" t="s">
        <v>69</v>
      </c>
      <c r="L1951" s="24" t="s">
        <v>3062</v>
      </c>
      <c r="M1951" s="24" t="s">
        <v>10953</v>
      </c>
      <c r="N1951" s="24" t="s">
        <v>3063</v>
      </c>
      <c r="O1951" s="24" t="s">
        <v>9314</v>
      </c>
      <c r="P1951" s="24" t="s">
        <v>3263</v>
      </c>
      <c r="Q1951" s="24" t="s">
        <v>3065</v>
      </c>
      <c r="R1951" s="24" t="s">
        <v>3665</v>
      </c>
      <c r="S1951" s="24" t="s">
        <v>3062</v>
      </c>
    </row>
    <row r="1952" spans="1:19" ht="51" x14ac:dyDescent="0.2">
      <c r="A1952" s="26" t="str">
        <f>MID(H1952,1,1)</f>
        <v>2</v>
      </c>
      <c r="B1952" s="26" t="str">
        <f>MID(H1952,3,1)</f>
        <v>2</v>
      </c>
      <c r="C1952" s="26" t="str">
        <f>MID(H1952,5,1)</f>
        <v>4</v>
      </c>
      <c r="D1952" s="26" t="str">
        <f>MID(H1952,7,1)</f>
        <v>3</v>
      </c>
      <c r="E1952" s="26" t="str">
        <f>MID(H1952,9,1)</f>
        <v>5</v>
      </c>
      <c r="F1952" s="26" t="str">
        <f>MID(H1952,11,2)</f>
        <v>99</v>
      </c>
      <c r="G1952" s="26" t="str">
        <f>MID(H1952,14,2)</f>
        <v>00</v>
      </c>
      <c r="H1952" s="47" t="s">
        <v>10165</v>
      </c>
      <c r="I1952" s="47" t="s">
        <v>3669</v>
      </c>
      <c r="J1952" s="87" t="s">
        <v>9555</v>
      </c>
      <c r="K1952" s="24" t="s">
        <v>69</v>
      </c>
      <c r="L1952" s="24" t="s">
        <v>3062</v>
      </c>
      <c r="M1952" s="24" t="s">
        <v>10953</v>
      </c>
      <c r="N1952" s="24" t="s">
        <v>3063</v>
      </c>
      <c r="O1952" s="24" t="s">
        <v>9314</v>
      </c>
      <c r="P1952" s="24" t="s">
        <v>3263</v>
      </c>
      <c r="Q1952" s="24" t="s">
        <v>3065</v>
      </c>
      <c r="R1952" s="24" t="s">
        <v>3665</v>
      </c>
      <c r="S1952" s="24" t="s">
        <v>3062</v>
      </c>
    </row>
    <row r="1953" spans="1:90" ht="25.5" x14ac:dyDescent="0.2">
      <c r="A1953" s="6" t="str">
        <f t="shared" si="492"/>
        <v>2</v>
      </c>
      <c r="B1953" s="6" t="str">
        <f t="shared" si="493"/>
        <v>2</v>
      </c>
      <c r="C1953" s="6" t="str">
        <f t="shared" si="494"/>
        <v>7</v>
      </c>
      <c r="D1953" s="6" t="str">
        <f t="shared" si="495"/>
        <v>0</v>
      </c>
      <c r="E1953" s="6" t="str">
        <f t="shared" si="496"/>
        <v>0</v>
      </c>
      <c r="F1953" s="6" t="str">
        <f t="shared" si="497"/>
        <v>00</v>
      </c>
      <c r="G1953" s="6" t="str">
        <f t="shared" si="484"/>
        <v>00</v>
      </c>
      <c r="H1953" s="6" t="s">
        <v>756</v>
      </c>
      <c r="I1953" s="6" t="s">
        <v>757</v>
      </c>
      <c r="J1953" s="119" t="s">
        <v>6605</v>
      </c>
      <c r="K1953" s="12" t="s">
        <v>69</v>
      </c>
      <c r="L1953" s="12" t="s">
        <v>3052</v>
      </c>
      <c r="M1953" s="12" t="s">
        <v>10953</v>
      </c>
      <c r="N1953" s="12"/>
      <c r="O1953" s="12"/>
      <c r="P1953" s="12"/>
      <c r="Q1953" s="12" t="s">
        <v>3072</v>
      </c>
      <c r="R1953" s="12"/>
      <c r="S1953" s="12" t="s">
        <v>3052</v>
      </c>
    </row>
    <row r="1954" spans="1:90" ht="38.25" x14ac:dyDescent="0.2">
      <c r="A1954" s="7" t="str">
        <f t="shared" si="492"/>
        <v>2</v>
      </c>
      <c r="B1954" s="7" t="str">
        <f t="shared" si="493"/>
        <v>2</v>
      </c>
      <c r="C1954" s="7" t="str">
        <f t="shared" si="494"/>
        <v>7</v>
      </c>
      <c r="D1954" s="7" t="str">
        <f t="shared" si="495"/>
        <v>1</v>
      </c>
      <c r="E1954" s="7" t="str">
        <f t="shared" si="496"/>
        <v>0</v>
      </c>
      <c r="F1954" s="7" t="str">
        <f t="shared" si="497"/>
        <v>00</v>
      </c>
      <c r="G1954" s="7" t="str">
        <f t="shared" si="484"/>
        <v>00</v>
      </c>
      <c r="H1954" s="7" t="s">
        <v>758</v>
      </c>
      <c r="I1954" s="7" t="s">
        <v>759</v>
      </c>
      <c r="J1954" s="120" t="s">
        <v>6606</v>
      </c>
      <c r="K1954" s="10" t="s">
        <v>69</v>
      </c>
      <c r="L1954" s="10" t="s">
        <v>3052</v>
      </c>
      <c r="M1954" s="10" t="s">
        <v>10953</v>
      </c>
      <c r="N1954" s="10"/>
      <c r="O1954" s="10"/>
      <c r="P1954" s="10"/>
      <c r="Q1954" s="10" t="s">
        <v>3072</v>
      </c>
      <c r="R1954" s="10"/>
      <c r="S1954" s="10" t="s">
        <v>3052</v>
      </c>
    </row>
    <row r="1955" spans="1:90" ht="63.75" x14ac:dyDescent="0.2">
      <c r="A1955" s="8" t="str">
        <f t="shared" si="492"/>
        <v>2</v>
      </c>
      <c r="B1955" s="8" t="str">
        <f t="shared" si="493"/>
        <v>2</v>
      </c>
      <c r="C1955" s="8" t="str">
        <f t="shared" si="494"/>
        <v>7</v>
      </c>
      <c r="D1955" s="8" t="str">
        <f t="shared" si="495"/>
        <v>1</v>
      </c>
      <c r="E1955" s="8" t="str">
        <f t="shared" si="496"/>
        <v>1</v>
      </c>
      <c r="F1955" s="8" t="str">
        <f t="shared" si="497"/>
        <v>00</v>
      </c>
      <c r="G1955" s="8" t="str">
        <f t="shared" si="484"/>
        <v>00</v>
      </c>
      <c r="H1955" s="8" t="s">
        <v>760</v>
      </c>
      <c r="I1955" s="8" t="s">
        <v>761</v>
      </c>
      <c r="J1955" s="121" t="s">
        <v>6607</v>
      </c>
      <c r="K1955" s="11" t="s">
        <v>69</v>
      </c>
      <c r="L1955" s="11" t="s">
        <v>3052</v>
      </c>
      <c r="M1955" s="11" t="s">
        <v>10953</v>
      </c>
      <c r="N1955" s="11"/>
      <c r="O1955" s="11"/>
      <c r="P1955" s="11"/>
      <c r="Q1955" s="11" t="s">
        <v>3072</v>
      </c>
      <c r="R1955" s="11"/>
      <c r="S1955" s="11" t="s">
        <v>3052</v>
      </c>
    </row>
    <row r="1956" spans="1:90" ht="25.5" x14ac:dyDescent="0.2">
      <c r="A1956" s="26" t="str">
        <f t="shared" si="492"/>
        <v>2</v>
      </c>
      <c r="B1956" s="26" t="str">
        <f t="shared" si="493"/>
        <v>2</v>
      </c>
      <c r="C1956" s="26" t="str">
        <f t="shared" si="494"/>
        <v>7</v>
      </c>
      <c r="D1956" s="26" t="str">
        <f t="shared" si="495"/>
        <v>1</v>
      </c>
      <c r="E1956" s="26" t="str">
        <f t="shared" si="496"/>
        <v>1</v>
      </c>
      <c r="F1956" s="26" t="str">
        <f t="shared" si="497"/>
        <v>01</v>
      </c>
      <c r="G1956" s="26" t="str">
        <f t="shared" si="484"/>
        <v>00</v>
      </c>
      <c r="H1956" s="26" t="s">
        <v>3097</v>
      </c>
      <c r="I1956" s="26" t="s">
        <v>3060</v>
      </c>
      <c r="J1956" s="122" t="s">
        <v>3061</v>
      </c>
      <c r="K1956" s="24" t="s">
        <v>69</v>
      </c>
      <c r="L1956" s="24" t="s">
        <v>3062</v>
      </c>
      <c r="M1956" s="24" t="s">
        <v>10953</v>
      </c>
      <c r="N1956" s="24" t="s">
        <v>3063</v>
      </c>
      <c r="O1956" s="24" t="s">
        <v>9300</v>
      </c>
      <c r="P1956" s="24" t="s">
        <v>3064</v>
      </c>
      <c r="Q1956" s="24" t="s">
        <v>3065</v>
      </c>
      <c r="R1956" s="24" t="s">
        <v>3066</v>
      </c>
      <c r="S1956" s="24" t="s">
        <v>3052</v>
      </c>
    </row>
    <row r="1957" spans="1:90" ht="25.5" x14ac:dyDescent="0.2">
      <c r="A1957" s="26" t="str">
        <f t="shared" si="492"/>
        <v>2</v>
      </c>
      <c r="B1957" s="26" t="str">
        <f t="shared" si="493"/>
        <v>2</v>
      </c>
      <c r="C1957" s="26" t="str">
        <f t="shared" si="494"/>
        <v>7</v>
      </c>
      <c r="D1957" s="26" t="str">
        <f t="shared" si="495"/>
        <v>1</v>
      </c>
      <c r="E1957" s="26" t="str">
        <f t="shared" si="496"/>
        <v>1</v>
      </c>
      <c r="F1957" s="26" t="str">
        <f t="shared" si="497"/>
        <v>02</v>
      </c>
      <c r="G1957" s="26" t="str">
        <f t="shared" si="484"/>
        <v>00</v>
      </c>
      <c r="H1957" s="26" t="s">
        <v>3098</v>
      </c>
      <c r="I1957" s="26" t="s">
        <v>3068</v>
      </c>
      <c r="J1957" s="122" t="s">
        <v>3069</v>
      </c>
      <c r="K1957" s="24" t="s">
        <v>69</v>
      </c>
      <c r="L1957" s="24" t="s">
        <v>3062</v>
      </c>
      <c r="M1957" s="24" t="s">
        <v>10953</v>
      </c>
      <c r="N1957" s="24" t="s">
        <v>3063</v>
      </c>
      <c r="O1957" s="24" t="s">
        <v>9300</v>
      </c>
      <c r="P1957" s="24" t="s">
        <v>3064</v>
      </c>
      <c r="Q1957" s="24" t="s">
        <v>3065</v>
      </c>
      <c r="R1957" s="24" t="s">
        <v>3066</v>
      </c>
      <c r="S1957" s="24" t="s">
        <v>3052</v>
      </c>
    </row>
    <row r="1958" spans="1:90" ht="51" x14ac:dyDescent="0.2">
      <c r="A1958" s="7" t="str">
        <f t="shared" si="492"/>
        <v>2</v>
      </c>
      <c r="B1958" s="7" t="str">
        <f t="shared" si="493"/>
        <v>2</v>
      </c>
      <c r="C1958" s="7" t="str">
        <f t="shared" si="494"/>
        <v>7</v>
      </c>
      <c r="D1958" s="7" t="str">
        <f t="shared" si="495"/>
        <v>2</v>
      </c>
      <c r="E1958" s="7" t="str">
        <f t="shared" si="496"/>
        <v>0</v>
      </c>
      <c r="F1958" s="7" t="str">
        <f t="shared" si="497"/>
        <v>00</v>
      </c>
      <c r="G1958" s="7" t="str">
        <f t="shared" si="484"/>
        <v>00</v>
      </c>
      <c r="H1958" s="7" t="s">
        <v>762</v>
      </c>
      <c r="I1958" s="7" t="s">
        <v>763</v>
      </c>
      <c r="J1958" s="120" t="s">
        <v>6608</v>
      </c>
      <c r="K1958" s="10" t="s">
        <v>69</v>
      </c>
      <c r="L1958" s="10" t="s">
        <v>3052</v>
      </c>
      <c r="M1958" s="10" t="s">
        <v>10953</v>
      </c>
      <c r="N1958" s="10"/>
      <c r="O1958" s="10"/>
      <c r="P1958" s="10"/>
      <c r="Q1958" s="10" t="s">
        <v>3072</v>
      </c>
      <c r="R1958" s="10"/>
      <c r="S1958" s="10" t="s">
        <v>3052</v>
      </c>
    </row>
    <row r="1959" spans="1:90" ht="76.5" x14ac:dyDescent="0.2">
      <c r="A1959" s="8" t="str">
        <f t="shared" si="492"/>
        <v>2</v>
      </c>
      <c r="B1959" s="8" t="str">
        <f t="shared" si="493"/>
        <v>2</v>
      </c>
      <c r="C1959" s="8" t="str">
        <f t="shared" si="494"/>
        <v>7</v>
      </c>
      <c r="D1959" s="8" t="str">
        <f t="shared" si="495"/>
        <v>2</v>
      </c>
      <c r="E1959" s="8" t="str">
        <f t="shared" si="496"/>
        <v>1</v>
      </c>
      <c r="F1959" s="8" t="str">
        <f t="shared" si="497"/>
        <v>00</v>
      </c>
      <c r="G1959" s="8" t="str">
        <f t="shared" ref="G1959:G2025" si="498">MID(H1959,14,2)</f>
        <v>00</v>
      </c>
      <c r="H1959" s="8" t="s">
        <v>764</v>
      </c>
      <c r="I1959" s="8" t="s">
        <v>765</v>
      </c>
      <c r="J1959" s="121" t="s">
        <v>6609</v>
      </c>
      <c r="K1959" s="11" t="s">
        <v>69</v>
      </c>
      <c r="L1959" s="11" t="s">
        <v>3052</v>
      </c>
      <c r="M1959" s="11" t="s">
        <v>10953</v>
      </c>
      <c r="N1959" s="11"/>
      <c r="O1959" s="11"/>
      <c r="P1959" s="11"/>
      <c r="Q1959" s="11" t="s">
        <v>3072</v>
      </c>
      <c r="R1959" s="11"/>
      <c r="S1959" s="11" t="s">
        <v>3052</v>
      </c>
    </row>
    <row r="1960" spans="1:90" ht="63.75" x14ac:dyDescent="0.2">
      <c r="A1960" s="13" t="str">
        <f t="shared" si="492"/>
        <v>2</v>
      </c>
      <c r="B1960" s="13" t="str">
        <f t="shared" si="493"/>
        <v>2</v>
      </c>
      <c r="C1960" s="13" t="str">
        <f t="shared" si="494"/>
        <v>7</v>
      </c>
      <c r="D1960" s="13" t="str">
        <f t="shared" si="495"/>
        <v>2</v>
      </c>
      <c r="E1960" s="13" t="str">
        <f t="shared" si="496"/>
        <v>1</v>
      </c>
      <c r="F1960" s="13" t="str">
        <f t="shared" si="497"/>
        <v>01</v>
      </c>
      <c r="G1960" s="13" t="str">
        <f t="shared" si="498"/>
        <v>00</v>
      </c>
      <c r="H1960" s="13" t="s">
        <v>766</v>
      </c>
      <c r="I1960" s="13" t="s">
        <v>767</v>
      </c>
      <c r="J1960" s="136" t="s">
        <v>9561</v>
      </c>
      <c r="K1960" s="13" t="s">
        <v>69</v>
      </c>
      <c r="L1960" s="13" t="s">
        <v>3052</v>
      </c>
      <c r="M1960" s="13" t="s">
        <v>10953</v>
      </c>
      <c r="N1960" s="13"/>
      <c r="O1960" s="13"/>
      <c r="P1960" s="13"/>
      <c r="Q1960" s="13" t="s">
        <v>3072</v>
      </c>
      <c r="R1960" s="13"/>
      <c r="S1960" s="13" t="s">
        <v>3052</v>
      </c>
    </row>
    <row r="1961" spans="1:90" ht="51" x14ac:dyDescent="0.2">
      <c r="A1961" s="24" t="str">
        <f t="shared" si="492"/>
        <v>2</v>
      </c>
      <c r="B1961" s="24" t="str">
        <f t="shared" si="493"/>
        <v>2</v>
      </c>
      <c r="C1961" s="24" t="str">
        <f t="shared" si="494"/>
        <v>7</v>
      </c>
      <c r="D1961" s="24" t="str">
        <f t="shared" si="495"/>
        <v>2</v>
      </c>
      <c r="E1961" s="24" t="str">
        <f t="shared" si="496"/>
        <v>1</v>
      </c>
      <c r="F1961" s="24" t="str">
        <f t="shared" si="497"/>
        <v>01</v>
      </c>
      <c r="G1961" s="24" t="str">
        <f t="shared" si="498"/>
        <v>01</v>
      </c>
      <c r="H1961" s="24" t="s">
        <v>3099</v>
      </c>
      <c r="I1961" s="24" t="s">
        <v>3100</v>
      </c>
      <c r="J1961" s="86" t="s">
        <v>9562</v>
      </c>
      <c r="K1961" s="24" t="s">
        <v>69</v>
      </c>
      <c r="L1961" s="24" t="s">
        <v>3062</v>
      </c>
      <c r="M1961" s="24" t="s">
        <v>10953</v>
      </c>
      <c r="N1961" s="24" t="s">
        <v>3063</v>
      </c>
      <c r="O1961" s="24" t="s">
        <v>9300</v>
      </c>
      <c r="P1961" s="24" t="s">
        <v>3064</v>
      </c>
      <c r="Q1961" s="24" t="s">
        <v>3065</v>
      </c>
      <c r="R1961" s="24" t="s">
        <v>3101</v>
      </c>
      <c r="S1961" s="24" t="s">
        <v>3052</v>
      </c>
    </row>
    <row r="1962" spans="1:90" ht="63.75" x14ac:dyDescent="0.2">
      <c r="A1962" s="24" t="str">
        <f t="shared" si="492"/>
        <v>2</v>
      </c>
      <c r="B1962" s="24" t="str">
        <f t="shared" si="493"/>
        <v>2</v>
      </c>
      <c r="C1962" s="24" t="str">
        <f t="shared" si="494"/>
        <v>7</v>
      </c>
      <c r="D1962" s="24" t="str">
        <f t="shared" si="495"/>
        <v>2</v>
      </c>
      <c r="E1962" s="24" t="str">
        <f t="shared" si="496"/>
        <v>1</v>
      </c>
      <c r="F1962" s="24" t="str">
        <f t="shared" si="497"/>
        <v>01</v>
      </c>
      <c r="G1962" s="24" t="str">
        <f t="shared" si="498"/>
        <v>02</v>
      </c>
      <c r="H1962" s="24" t="s">
        <v>3102</v>
      </c>
      <c r="I1962" s="24" t="s">
        <v>3103</v>
      </c>
      <c r="J1962" s="132" t="s">
        <v>9563</v>
      </c>
      <c r="K1962" s="24" t="s">
        <v>6</v>
      </c>
      <c r="L1962" s="24" t="s">
        <v>3062</v>
      </c>
      <c r="M1962" s="24" t="s">
        <v>10953</v>
      </c>
      <c r="N1962" s="24" t="s">
        <v>3063</v>
      </c>
      <c r="O1962" s="24" t="s">
        <v>9300</v>
      </c>
      <c r="P1962" s="24" t="s">
        <v>3064</v>
      </c>
      <c r="Q1962" s="24" t="s">
        <v>3065</v>
      </c>
      <c r="R1962" s="24" t="s">
        <v>3101</v>
      </c>
      <c r="S1962" s="24" t="s">
        <v>3052</v>
      </c>
    </row>
    <row r="1963" spans="1:90" ht="51" x14ac:dyDescent="0.2">
      <c r="A1963" s="24" t="str">
        <f t="shared" si="492"/>
        <v>2</v>
      </c>
      <c r="B1963" s="24" t="str">
        <f t="shared" si="493"/>
        <v>2</v>
      </c>
      <c r="C1963" s="24" t="str">
        <f t="shared" si="494"/>
        <v>7</v>
      </c>
      <c r="D1963" s="24" t="str">
        <f t="shared" si="495"/>
        <v>2</v>
      </c>
      <c r="E1963" s="24" t="str">
        <f t="shared" si="496"/>
        <v>1</v>
      </c>
      <c r="F1963" s="24" t="str">
        <f t="shared" si="497"/>
        <v>01</v>
      </c>
      <c r="G1963" s="24" t="str">
        <f t="shared" si="498"/>
        <v>03</v>
      </c>
      <c r="H1963" s="24" t="s">
        <v>3104</v>
      </c>
      <c r="I1963" s="24" t="s">
        <v>12488</v>
      </c>
      <c r="J1963" s="86" t="s">
        <v>9564</v>
      </c>
      <c r="K1963" s="24" t="s">
        <v>6</v>
      </c>
      <c r="L1963" s="24" t="s">
        <v>3062</v>
      </c>
      <c r="M1963" s="24" t="s">
        <v>10953</v>
      </c>
      <c r="N1963" s="24" t="s">
        <v>3063</v>
      </c>
      <c r="O1963" s="24" t="s">
        <v>9300</v>
      </c>
      <c r="P1963" s="24" t="s">
        <v>3064</v>
      </c>
      <c r="Q1963" s="24" t="s">
        <v>3065</v>
      </c>
      <c r="R1963" s="24" t="s">
        <v>3101</v>
      </c>
      <c r="S1963" s="24" t="s">
        <v>3052</v>
      </c>
    </row>
    <row r="1964" spans="1:90" ht="51" x14ac:dyDescent="0.2">
      <c r="A1964" s="24" t="str">
        <f t="shared" si="492"/>
        <v>2</v>
      </c>
      <c r="B1964" s="24" t="str">
        <f t="shared" si="493"/>
        <v>2</v>
      </c>
      <c r="C1964" s="24" t="str">
        <f t="shared" si="494"/>
        <v>7</v>
      </c>
      <c r="D1964" s="24" t="str">
        <f t="shared" si="495"/>
        <v>2</v>
      </c>
      <c r="E1964" s="24" t="str">
        <f t="shared" si="496"/>
        <v>1</v>
      </c>
      <c r="F1964" s="24" t="str">
        <f t="shared" si="497"/>
        <v>01</v>
      </c>
      <c r="G1964" s="24" t="str">
        <f t="shared" si="498"/>
        <v>04</v>
      </c>
      <c r="H1964" s="24" t="s">
        <v>3105</v>
      </c>
      <c r="I1964" s="24" t="s">
        <v>3106</v>
      </c>
      <c r="J1964" s="86" t="s">
        <v>9565</v>
      </c>
      <c r="K1964" s="24" t="s">
        <v>6</v>
      </c>
      <c r="L1964" s="24" t="s">
        <v>3062</v>
      </c>
      <c r="M1964" s="24" t="s">
        <v>10953</v>
      </c>
      <c r="N1964" s="24" t="s">
        <v>3063</v>
      </c>
      <c r="O1964" s="24" t="s">
        <v>9300</v>
      </c>
      <c r="P1964" s="24" t="s">
        <v>3064</v>
      </c>
      <c r="Q1964" s="24" t="s">
        <v>3065</v>
      </c>
      <c r="R1964" s="24" t="s">
        <v>3101</v>
      </c>
      <c r="S1964" s="24" t="s">
        <v>3052</v>
      </c>
    </row>
    <row r="1965" spans="1:90" ht="38.25" x14ac:dyDescent="0.2">
      <c r="A1965" s="24" t="str">
        <f t="shared" si="492"/>
        <v>2</v>
      </c>
      <c r="B1965" s="24" t="str">
        <f t="shared" si="493"/>
        <v>2</v>
      </c>
      <c r="C1965" s="24" t="str">
        <f t="shared" si="494"/>
        <v>7</v>
      </c>
      <c r="D1965" s="24" t="str">
        <f t="shared" si="495"/>
        <v>2</v>
      </c>
      <c r="E1965" s="24" t="str">
        <f t="shared" si="496"/>
        <v>1</v>
      </c>
      <c r="F1965" s="24" t="str">
        <f t="shared" si="497"/>
        <v>01</v>
      </c>
      <c r="G1965" s="24" t="str">
        <f t="shared" si="498"/>
        <v>05</v>
      </c>
      <c r="H1965" s="24" t="s">
        <v>3107</v>
      </c>
      <c r="I1965" s="24" t="s">
        <v>3108</v>
      </c>
      <c r="J1965" s="86" t="s">
        <v>9566</v>
      </c>
      <c r="K1965" s="24" t="s">
        <v>6</v>
      </c>
      <c r="L1965" s="24" t="s">
        <v>3062</v>
      </c>
      <c r="M1965" s="24" t="s">
        <v>10953</v>
      </c>
      <c r="N1965" s="24" t="s">
        <v>3063</v>
      </c>
      <c r="O1965" s="24" t="s">
        <v>9300</v>
      </c>
      <c r="P1965" s="24" t="s">
        <v>3064</v>
      </c>
      <c r="Q1965" s="24" t="s">
        <v>3065</v>
      </c>
      <c r="R1965" s="24" t="s">
        <v>3101</v>
      </c>
      <c r="S1965" s="24" t="s">
        <v>3052</v>
      </c>
    </row>
    <row r="1966" spans="1:90" s="178" customFormat="1" ht="38.25" x14ac:dyDescent="0.2">
      <c r="A1966" s="171" t="str">
        <f t="shared" si="492"/>
        <v>2</v>
      </c>
      <c r="B1966" s="171" t="str">
        <f t="shared" si="493"/>
        <v>2</v>
      </c>
      <c r="C1966" s="171" t="str">
        <f t="shared" si="494"/>
        <v>7</v>
      </c>
      <c r="D1966" s="171" t="str">
        <f t="shared" si="495"/>
        <v>2</v>
      </c>
      <c r="E1966" s="171" t="str">
        <f t="shared" si="496"/>
        <v>1</v>
      </c>
      <c r="F1966" s="171" t="str">
        <f t="shared" si="497"/>
        <v>01</v>
      </c>
      <c r="G1966" s="171" t="str">
        <f t="shared" si="498"/>
        <v>06</v>
      </c>
      <c r="H1966" s="171" t="s">
        <v>3109</v>
      </c>
      <c r="I1966" s="171" t="s">
        <v>3110</v>
      </c>
      <c r="J1966" s="172" t="s">
        <v>9567</v>
      </c>
      <c r="K1966" s="171" t="s">
        <v>6</v>
      </c>
      <c r="L1966" s="171" t="s">
        <v>3062</v>
      </c>
      <c r="M1966" s="174" t="s">
        <v>10954</v>
      </c>
      <c r="N1966" s="174" t="s">
        <v>3063</v>
      </c>
      <c r="O1966" s="174" t="s">
        <v>9300</v>
      </c>
      <c r="P1966" s="174" t="s">
        <v>3064</v>
      </c>
      <c r="Q1966" s="174" t="s">
        <v>3065</v>
      </c>
      <c r="R1966" s="174" t="s">
        <v>3101</v>
      </c>
      <c r="S1966" s="174" t="s">
        <v>3052</v>
      </c>
      <c r="T1966" s="176"/>
      <c r="U1966" s="176"/>
      <c r="V1966" s="177"/>
      <c r="W1966" s="177"/>
      <c r="X1966" s="177"/>
      <c r="Y1966" s="177"/>
      <c r="Z1966" s="177"/>
      <c r="AA1966" s="177"/>
      <c r="AB1966" s="177"/>
      <c r="AC1966" s="177"/>
      <c r="AD1966" s="177"/>
      <c r="AE1966" s="177"/>
      <c r="AF1966" s="177"/>
      <c r="AG1966" s="177"/>
      <c r="AH1966" s="177"/>
      <c r="AI1966" s="177"/>
      <c r="AJ1966" s="177"/>
      <c r="AK1966" s="177"/>
      <c r="AL1966" s="177"/>
      <c r="AM1966" s="177"/>
      <c r="AN1966" s="177"/>
      <c r="AO1966" s="177"/>
      <c r="AP1966" s="177"/>
      <c r="AQ1966" s="177"/>
      <c r="AR1966" s="177"/>
      <c r="AS1966" s="177"/>
      <c r="AT1966" s="177"/>
      <c r="AU1966" s="177"/>
      <c r="AV1966" s="177"/>
      <c r="AW1966" s="177"/>
      <c r="AX1966" s="177"/>
      <c r="AY1966" s="177"/>
      <c r="AZ1966" s="177"/>
      <c r="BA1966" s="177"/>
      <c r="BB1966" s="177"/>
      <c r="BC1966" s="177"/>
      <c r="BD1966" s="177"/>
      <c r="BE1966" s="177"/>
      <c r="BF1966" s="177"/>
      <c r="BG1966" s="177"/>
      <c r="BH1966" s="177"/>
      <c r="BI1966" s="177"/>
      <c r="BJ1966" s="177"/>
      <c r="BK1966" s="177"/>
      <c r="BL1966" s="177"/>
      <c r="BM1966" s="177"/>
      <c r="BN1966" s="177"/>
      <c r="BO1966" s="177"/>
      <c r="BP1966" s="177"/>
      <c r="BQ1966" s="177"/>
      <c r="BR1966" s="177"/>
      <c r="BS1966" s="177"/>
      <c r="BT1966" s="177"/>
      <c r="BU1966" s="177"/>
      <c r="BV1966" s="177"/>
      <c r="BW1966" s="177"/>
      <c r="BX1966" s="177"/>
      <c r="BY1966" s="177"/>
      <c r="BZ1966" s="177"/>
      <c r="CA1966" s="177"/>
      <c r="CB1966" s="177"/>
      <c r="CC1966" s="177"/>
      <c r="CD1966" s="177"/>
      <c r="CE1966" s="177"/>
      <c r="CF1966" s="177"/>
      <c r="CG1966" s="177"/>
      <c r="CH1966" s="177"/>
      <c r="CI1966" s="177"/>
      <c r="CJ1966" s="177"/>
      <c r="CK1966" s="177"/>
      <c r="CL1966" s="177"/>
    </row>
    <row r="1967" spans="1:90" ht="38.25" x14ac:dyDescent="0.2">
      <c r="A1967" s="24" t="str">
        <f t="shared" si="492"/>
        <v>2</v>
      </c>
      <c r="B1967" s="24" t="str">
        <f t="shared" si="493"/>
        <v>2</v>
      </c>
      <c r="C1967" s="24" t="str">
        <f t="shared" si="494"/>
        <v>7</v>
      </c>
      <c r="D1967" s="24" t="str">
        <f t="shared" si="495"/>
        <v>2</v>
      </c>
      <c r="E1967" s="24" t="str">
        <f t="shared" si="496"/>
        <v>1</v>
      </c>
      <c r="F1967" s="24" t="str">
        <f t="shared" si="497"/>
        <v>01</v>
      </c>
      <c r="G1967" s="24" t="str">
        <f t="shared" si="498"/>
        <v>07</v>
      </c>
      <c r="H1967" s="24" t="s">
        <v>3111</v>
      </c>
      <c r="I1967" s="24" t="s">
        <v>3112</v>
      </c>
      <c r="J1967" s="86" t="s">
        <v>9568</v>
      </c>
      <c r="K1967" s="24" t="s">
        <v>6</v>
      </c>
      <c r="L1967" s="24" t="s">
        <v>3062</v>
      </c>
      <c r="M1967" s="24" t="s">
        <v>10953</v>
      </c>
      <c r="N1967" s="24" t="s">
        <v>3063</v>
      </c>
      <c r="O1967" s="24" t="s">
        <v>9300</v>
      </c>
      <c r="P1967" s="24" t="s">
        <v>3064</v>
      </c>
      <c r="Q1967" s="24" t="s">
        <v>3065</v>
      </c>
      <c r="R1967" s="24" t="s">
        <v>3101</v>
      </c>
      <c r="S1967" s="24" t="s">
        <v>3052</v>
      </c>
    </row>
    <row r="1968" spans="1:90" ht="51" x14ac:dyDescent="0.2">
      <c r="A1968" s="13" t="str">
        <f t="shared" si="492"/>
        <v>2</v>
      </c>
      <c r="B1968" s="13" t="str">
        <f t="shared" si="493"/>
        <v>2</v>
      </c>
      <c r="C1968" s="13" t="str">
        <f t="shared" si="494"/>
        <v>7</v>
      </c>
      <c r="D1968" s="13" t="str">
        <f t="shared" si="495"/>
        <v>2</v>
      </c>
      <c r="E1968" s="13" t="str">
        <f t="shared" si="496"/>
        <v>1</v>
      </c>
      <c r="F1968" s="13" t="str">
        <f t="shared" si="497"/>
        <v>02</v>
      </c>
      <c r="G1968" s="13" t="str">
        <f t="shared" si="498"/>
        <v>00</v>
      </c>
      <c r="H1968" s="13" t="s">
        <v>768</v>
      </c>
      <c r="I1968" s="9" t="s">
        <v>769</v>
      </c>
      <c r="J1968" s="136" t="s">
        <v>9569</v>
      </c>
      <c r="K1968" s="13" t="s">
        <v>69</v>
      </c>
      <c r="L1968" s="13" t="s">
        <v>3052</v>
      </c>
      <c r="M1968" s="13" t="s">
        <v>10953</v>
      </c>
      <c r="N1968" s="13"/>
      <c r="O1968" s="13"/>
      <c r="P1968" s="13"/>
      <c r="Q1968" s="13" t="s">
        <v>3072</v>
      </c>
      <c r="R1968" s="13"/>
      <c r="S1968" s="13" t="s">
        <v>3052</v>
      </c>
    </row>
    <row r="1969" spans="1:90" ht="51" x14ac:dyDescent="0.2">
      <c r="A1969" s="24" t="str">
        <f t="shared" si="492"/>
        <v>2</v>
      </c>
      <c r="B1969" s="24" t="str">
        <f t="shared" si="493"/>
        <v>2</v>
      </c>
      <c r="C1969" s="24" t="str">
        <f t="shared" si="494"/>
        <v>7</v>
      </c>
      <c r="D1969" s="24" t="str">
        <f t="shared" si="495"/>
        <v>2</v>
      </c>
      <c r="E1969" s="24" t="str">
        <f t="shared" si="496"/>
        <v>1</v>
      </c>
      <c r="F1969" s="24" t="str">
        <f t="shared" si="497"/>
        <v>02</v>
      </c>
      <c r="G1969" s="24" t="str">
        <f t="shared" si="498"/>
        <v>01</v>
      </c>
      <c r="H1969" s="24" t="s">
        <v>3113</v>
      </c>
      <c r="I1969" s="26" t="s">
        <v>3114</v>
      </c>
      <c r="J1969" s="86" t="s">
        <v>3138</v>
      </c>
      <c r="K1969" s="24" t="s">
        <v>69</v>
      </c>
      <c r="L1969" s="24" t="s">
        <v>3062</v>
      </c>
      <c r="M1969" s="24" t="s">
        <v>10953</v>
      </c>
      <c r="N1969" s="24" t="s">
        <v>3063</v>
      </c>
      <c r="O1969" s="24" t="s">
        <v>9300</v>
      </c>
      <c r="P1969" s="24" t="s">
        <v>3064</v>
      </c>
      <c r="Q1969" s="24" t="s">
        <v>3065</v>
      </c>
      <c r="R1969" s="24" t="s">
        <v>3101</v>
      </c>
      <c r="S1969" s="24" t="s">
        <v>3052</v>
      </c>
    </row>
    <row r="1970" spans="1:90" ht="51" x14ac:dyDescent="0.2">
      <c r="A1970" s="24" t="str">
        <f t="shared" si="492"/>
        <v>2</v>
      </c>
      <c r="B1970" s="24" t="str">
        <f t="shared" si="493"/>
        <v>2</v>
      </c>
      <c r="C1970" s="24" t="str">
        <f t="shared" si="494"/>
        <v>7</v>
      </c>
      <c r="D1970" s="24" t="str">
        <f t="shared" si="495"/>
        <v>2</v>
      </c>
      <c r="E1970" s="24" t="str">
        <f t="shared" si="496"/>
        <v>1</v>
      </c>
      <c r="F1970" s="24" t="str">
        <f t="shared" si="497"/>
        <v>02</v>
      </c>
      <c r="G1970" s="24" t="str">
        <f t="shared" si="498"/>
        <v>02</v>
      </c>
      <c r="H1970" s="24" t="s">
        <v>3115</v>
      </c>
      <c r="I1970" s="26" t="s">
        <v>3116</v>
      </c>
      <c r="J1970" s="86" t="s">
        <v>9570</v>
      </c>
      <c r="K1970" s="24" t="s">
        <v>6</v>
      </c>
      <c r="L1970" s="24" t="s">
        <v>3062</v>
      </c>
      <c r="M1970" s="24" t="s">
        <v>10953</v>
      </c>
      <c r="N1970" s="24" t="s">
        <v>3063</v>
      </c>
      <c r="O1970" s="24" t="s">
        <v>9300</v>
      </c>
      <c r="P1970" s="24" t="s">
        <v>3064</v>
      </c>
      <c r="Q1970" s="24" t="s">
        <v>3065</v>
      </c>
      <c r="R1970" s="24" t="s">
        <v>3101</v>
      </c>
      <c r="S1970" s="24" t="s">
        <v>3052</v>
      </c>
    </row>
    <row r="1971" spans="1:90" ht="51" x14ac:dyDescent="0.2">
      <c r="A1971" s="24" t="str">
        <f t="shared" si="492"/>
        <v>2</v>
      </c>
      <c r="B1971" s="24" t="str">
        <f t="shared" si="493"/>
        <v>2</v>
      </c>
      <c r="C1971" s="24" t="str">
        <f t="shared" si="494"/>
        <v>7</v>
      </c>
      <c r="D1971" s="24" t="str">
        <f t="shared" si="495"/>
        <v>2</v>
      </c>
      <c r="E1971" s="24" t="str">
        <f t="shared" si="496"/>
        <v>1</v>
      </c>
      <c r="F1971" s="24" t="str">
        <f t="shared" si="497"/>
        <v>02</v>
      </c>
      <c r="G1971" s="24" t="str">
        <f t="shared" si="498"/>
        <v>03</v>
      </c>
      <c r="H1971" s="24" t="s">
        <v>3117</v>
      </c>
      <c r="I1971" s="26" t="s">
        <v>3118</v>
      </c>
      <c r="J1971" s="86" t="s">
        <v>3143</v>
      </c>
      <c r="K1971" s="24" t="s">
        <v>6</v>
      </c>
      <c r="L1971" s="24" t="s">
        <v>3062</v>
      </c>
      <c r="M1971" s="24" t="s">
        <v>10953</v>
      </c>
      <c r="N1971" s="24" t="s">
        <v>3063</v>
      </c>
      <c r="O1971" s="24" t="s">
        <v>9300</v>
      </c>
      <c r="P1971" s="24" t="s">
        <v>3064</v>
      </c>
      <c r="Q1971" s="24" t="s">
        <v>3065</v>
      </c>
      <c r="R1971" s="24" t="s">
        <v>3101</v>
      </c>
      <c r="S1971" s="24" t="s">
        <v>3052</v>
      </c>
    </row>
    <row r="1972" spans="1:90" ht="38.25" x14ac:dyDescent="0.2">
      <c r="A1972" s="24" t="str">
        <f t="shared" si="492"/>
        <v>2</v>
      </c>
      <c r="B1972" s="24" t="str">
        <f t="shared" si="493"/>
        <v>2</v>
      </c>
      <c r="C1972" s="24" t="str">
        <f t="shared" si="494"/>
        <v>7</v>
      </c>
      <c r="D1972" s="24" t="str">
        <f t="shared" si="495"/>
        <v>2</v>
      </c>
      <c r="E1972" s="24" t="str">
        <f t="shared" si="496"/>
        <v>1</v>
      </c>
      <c r="F1972" s="24" t="str">
        <f t="shared" si="497"/>
        <v>02</v>
      </c>
      <c r="G1972" s="24" t="str">
        <f t="shared" si="498"/>
        <v>04</v>
      </c>
      <c r="H1972" s="24" t="s">
        <v>3119</v>
      </c>
      <c r="I1972" s="26" t="s">
        <v>3120</v>
      </c>
      <c r="J1972" s="86" t="s">
        <v>9566</v>
      </c>
      <c r="K1972" s="24" t="s">
        <v>6</v>
      </c>
      <c r="L1972" s="24" t="s">
        <v>3062</v>
      </c>
      <c r="M1972" s="24" t="s">
        <v>10953</v>
      </c>
      <c r="N1972" s="24" t="s">
        <v>3063</v>
      </c>
      <c r="O1972" s="24" t="s">
        <v>9300</v>
      </c>
      <c r="P1972" s="24" t="s">
        <v>3064</v>
      </c>
      <c r="Q1972" s="24" t="s">
        <v>3065</v>
      </c>
      <c r="R1972" s="24" t="s">
        <v>3101</v>
      </c>
      <c r="S1972" s="24" t="s">
        <v>3052</v>
      </c>
    </row>
    <row r="1973" spans="1:90" s="178" customFormat="1" ht="38.25" x14ac:dyDescent="0.2">
      <c r="A1973" s="171" t="str">
        <f t="shared" si="492"/>
        <v>2</v>
      </c>
      <c r="B1973" s="171" t="str">
        <f t="shared" si="493"/>
        <v>2</v>
      </c>
      <c r="C1973" s="171" t="str">
        <f t="shared" si="494"/>
        <v>7</v>
      </c>
      <c r="D1973" s="171" t="str">
        <f t="shared" si="495"/>
        <v>2</v>
      </c>
      <c r="E1973" s="171" t="str">
        <f t="shared" si="496"/>
        <v>1</v>
      </c>
      <c r="F1973" s="171" t="str">
        <f t="shared" si="497"/>
        <v>02</v>
      </c>
      <c r="G1973" s="171" t="str">
        <f t="shared" si="498"/>
        <v>05</v>
      </c>
      <c r="H1973" s="171" t="s">
        <v>3121</v>
      </c>
      <c r="I1973" s="171" t="s">
        <v>3122</v>
      </c>
      <c r="J1973" s="172" t="s">
        <v>9571</v>
      </c>
      <c r="K1973" s="171" t="s">
        <v>6</v>
      </c>
      <c r="L1973" s="171" t="s">
        <v>3062</v>
      </c>
      <c r="M1973" s="174" t="s">
        <v>10954</v>
      </c>
      <c r="N1973" s="174" t="s">
        <v>3063</v>
      </c>
      <c r="O1973" s="174" t="s">
        <v>9300</v>
      </c>
      <c r="P1973" s="174" t="s">
        <v>3064</v>
      </c>
      <c r="Q1973" s="174" t="s">
        <v>3065</v>
      </c>
      <c r="R1973" s="174" t="s">
        <v>3101</v>
      </c>
      <c r="S1973" s="174" t="s">
        <v>3052</v>
      </c>
      <c r="T1973" s="176"/>
      <c r="U1973" s="176"/>
      <c r="V1973" s="177"/>
      <c r="W1973" s="177"/>
      <c r="X1973" s="177"/>
      <c r="Y1973" s="177"/>
      <c r="Z1973" s="177"/>
      <c r="AA1973" s="177"/>
      <c r="AB1973" s="177"/>
      <c r="AC1973" s="177"/>
      <c r="AD1973" s="177"/>
      <c r="AE1973" s="177"/>
      <c r="AF1973" s="177"/>
      <c r="AG1973" s="177"/>
      <c r="AH1973" s="177"/>
      <c r="AI1973" s="177"/>
      <c r="AJ1973" s="177"/>
      <c r="AK1973" s="177"/>
      <c r="AL1973" s="177"/>
      <c r="AM1973" s="177"/>
      <c r="AN1973" s="177"/>
      <c r="AO1973" s="177"/>
      <c r="AP1973" s="177"/>
      <c r="AQ1973" s="177"/>
      <c r="AR1973" s="177"/>
      <c r="AS1973" s="177"/>
      <c r="AT1973" s="177"/>
      <c r="AU1973" s="177"/>
      <c r="AV1973" s="177"/>
      <c r="AW1973" s="177"/>
      <c r="AX1973" s="177"/>
      <c r="AY1973" s="177"/>
      <c r="AZ1973" s="177"/>
      <c r="BA1973" s="177"/>
      <c r="BB1973" s="177"/>
      <c r="BC1973" s="177"/>
      <c r="BD1973" s="177"/>
      <c r="BE1973" s="177"/>
      <c r="BF1973" s="177"/>
      <c r="BG1973" s="177"/>
      <c r="BH1973" s="177"/>
      <c r="BI1973" s="177"/>
      <c r="BJ1973" s="177"/>
      <c r="BK1973" s="177"/>
      <c r="BL1973" s="177"/>
      <c r="BM1973" s="177"/>
      <c r="BN1973" s="177"/>
      <c r="BO1973" s="177"/>
      <c r="BP1973" s="177"/>
      <c r="BQ1973" s="177"/>
      <c r="BR1973" s="177"/>
      <c r="BS1973" s="177"/>
      <c r="BT1973" s="177"/>
      <c r="BU1973" s="177"/>
      <c r="BV1973" s="177"/>
      <c r="BW1973" s="177"/>
      <c r="BX1973" s="177"/>
      <c r="BY1973" s="177"/>
      <c r="BZ1973" s="177"/>
      <c r="CA1973" s="177"/>
      <c r="CB1973" s="177"/>
      <c r="CC1973" s="177"/>
      <c r="CD1973" s="177"/>
      <c r="CE1973" s="177"/>
      <c r="CF1973" s="177"/>
      <c r="CG1973" s="177"/>
      <c r="CH1973" s="177"/>
      <c r="CI1973" s="177"/>
      <c r="CJ1973" s="177"/>
      <c r="CK1973" s="177"/>
      <c r="CL1973" s="177"/>
    </row>
    <row r="1974" spans="1:90" ht="38.25" x14ac:dyDescent="0.2">
      <c r="A1974" s="24" t="str">
        <f t="shared" si="492"/>
        <v>2</v>
      </c>
      <c r="B1974" s="24" t="str">
        <f t="shared" si="493"/>
        <v>2</v>
      </c>
      <c r="C1974" s="24" t="str">
        <f t="shared" si="494"/>
        <v>7</v>
      </c>
      <c r="D1974" s="24" t="str">
        <f t="shared" si="495"/>
        <v>2</v>
      </c>
      <c r="E1974" s="24" t="str">
        <f t="shared" si="496"/>
        <v>1</v>
      </c>
      <c r="F1974" s="24" t="str">
        <f t="shared" si="497"/>
        <v>02</v>
      </c>
      <c r="G1974" s="24" t="str">
        <f t="shared" si="498"/>
        <v>06</v>
      </c>
      <c r="H1974" s="24" t="s">
        <v>3123</v>
      </c>
      <c r="I1974" s="26" t="s">
        <v>3124</v>
      </c>
      <c r="J1974" s="86" t="s">
        <v>9572</v>
      </c>
      <c r="K1974" s="24" t="s">
        <v>6</v>
      </c>
      <c r="L1974" s="24" t="s">
        <v>3062</v>
      </c>
      <c r="M1974" s="24" t="s">
        <v>10953</v>
      </c>
      <c r="N1974" s="24" t="s">
        <v>3063</v>
      </c>
      <c r="O1974" s="24" t="s">
        <v>9300</v>
      </c>
      <c r="P1974" s="24" t="s">
        <v>3064</v>
      </c>
      <c r="Q1974" s="24" t="s">
        <v>3065</v>
      </c>
      <c r="R1974" s="24" t="s">
        <v>3101</v>
      </c>
      <c r="S1974" s="24" t="s">
        <v>3052</v>
      </c>
    </row>
    <row r="1975" spans="1:90" ht="63.75" x14ac:dyDescent="0.2">
      <c r="A1975" s="13" t="str">
        <f t="shared" si="492"/>
        <v>2</v>
      </c>
      <c r="B1975" s="13" t="str">
        <f t="shared" si="493"/>
        <v>2</v>
      </c>
      <c r="C1975" s="13" t="str">
        <f t="shared" si="494"/>
        <v>7</v>
      </c>
      <c r="D1975" s="13" t="str">
        <f t="shared" si="495"/>
        <v>2</v>
      </c>
      <c r="E1975" s="13" t="str">
        <f t="shared" si="496"/>
        <v>1</v>
      </c>
      <c r="F1975" s="13" t="str">
        <f t="shared" si="497"/>
        <v>03</v>
      </c>
      <c r="G1975" s="13" t="str">
        <f t="shared" si="498"/>
        <v>00</v>
      </c>
      <c r="H1975" s="13" t="s">
        <v>770</v>
      </c>
      <c r="I1975" s="9" t="s">
        <v>771</v>
      </c>
      <c r="J1975" s="136" t="s">
        <v>9561</v>
      </c>
      <c r="K1975" s="13" t="s">
        <v>69</v>
      </c>
      <c r="L1975" s="13" t="s">
        <v>3052</v>
      </c>
      <c r="M1975" s="13" t="s">
        <v>10953</v>
      </c>
      <c r="N1975" s="13"/>
      <c r="O1975" s="13"/>
      <c r="P1975" s="13"/>
      <c r="Q1975" s="13" t="s">
        <v>3072</v>
      </c>
      <c r="R1975" s="13"/>
      <c r="S1975" s="13" t="s">
        <v>3052</v>
      </c>
    </row>
    <row r="1976" spans="1:90" ht="51" x14ac:dyDescent="0.2">
      <c r="A1976" s="24" t="str">
        <f t="shared" si="492"/>
        <v>2</v>
      </c>
      <c r="B1976" s="24" t="str">
        <f t="shared" si="493"/>
        <v>2</v>
      </c>
      <c r="C1976" s="24" t="str">
        <f t="shared" si="494"/>
        <v>7</v>
      </c>
      <c r="D1976" s="24" t="str">
        <f t="shared" si="495"/>
        <v>2</v>
      </c>
      <c r="E1976" s="24" t="str">
        <f t="shared" si="496"/>
        <v>1</v>
      </c>
      <c r="F1976" s="24" t="str">
        <f t="shared" si="497"/>
        <v>03</v>
      </c>
      <c r="G1976" s="24" t="str">
        <f t="shared" si="498"/>
        <v>01</v>
      </c>
      <c r="H1976" s="24" t="s">
        <v>3125</v>
      </c>
      <c r="I1976" s="26" t="s">
        <v>3126</v>
      </c>
      <c r="J1976" s="86" t="s">
        <v>9573</v>
      </c>
      <c r="K1976" s="24" t="s">
        <v>69</v>
      </c>
      <c r="L1976" s="24" t="s">
        <v>3062</v>
      </c>
      <c r="M1976" s="24" t="s">
        <v>10953</v>
      </c>
      <c r="N1976" s="24" t="s">
        <v>3063</v>
      </c>
      <c r="O1976" s="24" t="s">
        <v>9300</v>
      </c>
      <c r="P1976" s="24" t="s">
        <v>3064</v>
      </c>
      <c r="Q1976" s="24" t="s">
        <v>3065</v>
      </c>
      <c r="R1976" s="24" t="s">
        <v>3101</v>
      </c>
      <c r="S1976" s="24" t="s">
        <v>3052</v>
      </c>
    </row>
    <row r="1977" spans="1:90" ht="63.75" x14ac:dyDescent="0.2">
      <c r="A1977" s="24" t="str">
        <f t="shared" si="492"/>
        <v>2</v>
      </c>
      <c r="B1977" s="24" t="str">
        <f t="shared" si="493"/>
        <v>2</v>
      </c>
      <c r="C1977" s="24" t="str">
        <f t="shared" si="494"/>
        <v>7</v>
      </c>
      <c r="D1977" s="24" t="str">
        <f t="shared" si="495"/>
        <v>2</v>
      </c>
      <c r="E1977" s="24" t="str">
        <f t="shared" si="496"/>
        <v>1</v>
      </c>
      <c r="F1977" s="24" t="str">
        <f t="shared" si="497"/>
        <v>03</v>
      </c>
      <c r="G1977" s="24" t="str">
        <f t="shared" si="498"/>
        <v>02</v>
      </c>
      <c r="H1977" s="24" t="s">
        <v>3127</v>
      </c>
      <c r="I1977" s="26" t="s">
        <v>3128</v>
      </c>
      <c r="J1977" s="132" t="s">
        <v>9563</v>
      </c>
      <c r="K1977" s="24" t="s">
        <v>6</v>
      </c>
      <c r="L1977" s="24" t="s">
        <v>3062</v>
      </c>
      <c r="M1977" s="24" t="s">
        <v>10953</v>
      </c>
      <c r="N1977" s="24" t="s">
        <v>3063</v>
      </c>
      <c r="O1977" s="24" t="s">
        <v>9300</v>
      </c>
      <c r="P1977" s="24" t="s">
        <v>3064</v>
      </c>
      <c r="Q1977" s="24" t="s">
        <v>3065</v>
      </c>
      <c r="R1977" s="24" t="s">
        <v>3101</v>
      </c>
      <c r="S1977" s="24" t="s">
        <v>3052</v>
      </c>
    </row>
    <row r="1978" spans="1:90" ht="51" x14ac:dyDescent="0.2">
      <c r="A1978" s="24" t="str">
        <f t="shared" si="492"/>
        <v>2</v>
      </c>
      <c r="B1978" s="24" t="str">
        <f t="shared" si="493"/>
        <v>2</v>
      </c>
      <c r="C1978" s="24" t="str">
        <f t="shared" si="494"/>
        <v>7</v>
      </c>
      <c r="D1978" s="24" t="str">
        <f t="shared" si="495"/>
        <v>2</v>
      </c>
      <c r="E1978" s="24" t="str">
        <f t="shared" si="496"/>
        <v>1</v>
      </c>
      <c r="F1978" s="24" t="str">
        <f t="shared" si="497"/>
        <v>03</v>
      </c>
      <c r="G1978" s="24" t="str">
        <f t="shared" si="498"/>
        <v>03</v>
      </c>
      <c r="H1978" s="24" t="s">
        <v>3129</v>
      </c>
      <c r="I1978" s="26" t="s">
        <v>12489</v>
      </c>
      <c r="J1978" s="86" t="s">
        <v>9574</v>
      </c>
      <c r="K1978" s="24" t="s">
        <v>6</v>
      </c>
      <c r="L1978" s="24" t="s">
        <v>3062</v>
      </c>
      <c r="M1978" s="24" t="s">
        <v>10953</v>
      </c>
      <c r="N1978" s="24" t="s">
        <v>3063</v>
      </c>
      <c r="O1978" s="24" t="s">
        <v>9300</v>
      </c>
      <c r="P1978" s="24" t="s">
        <v>3064</v>
      </c>
      <c r="Q1978" s="24" t="s">
        <v>3065</v>
      </c>
      <c r="R1978" s="24" t="s">
        <v>3101</v>
      </c>
      <c r="S1978" s="24" t="s">
        <v>3052</v>
      </c>
    </row>
    <row r="1979" spans="1:90" ht="51" x14ac:dyDescent="0.2">
      <c r="A1979" s="24" t="str">
        <f t="shared" si="492"/>
        <v>2</v>
      </c>
      <c r="B1979" s="24" t="str">
        <f t="shared" si="493"/>
        <v>2</v>
      </c>
      <c r="C1979" s="24" t="str">
        <f t="shared" si="494"/>
        <v>7</v>
      </c>
      <c r="D1979" s="24" t="str">
        <f t="shared" si="495"/>
        <v>2</v>
      </c>
      <c r="E1979" s="24" t="str">
        <f t="shared" si="496"/>
        <v>1</v>
      </c>
      <c r="F1979" s="24" t="str">
        <f t="shared" si="497"/>
        <v>03</v>
      </c>
      <c r="G1979" s="24" t="str">
        <f t="shared" si="498"/>
        <v>04</v>
      </c>
      <c r="H1979" s="24" t="s">
        <v>3130</v>
      </c>
      <c r="I1979" s="26" t="s">
        <v>3131</v>
      </c>
      <c r="J1979" s="86" t="s">
        <v>9565</v>
      </c>
      <c r="K1979" s="24" t="s">
        <v>6</v>
      </c>
      <c r="L1979" s="24" t="s">
        <v>3062</v>
      </c>
      <c r="M1979" s="24" t="s">
        <v>10953</v>
      </c>
      <c r="N1979" s="24" t="s">
        <v>3063</v>
      </c>
      <c r="O1979" s="24" t="s">
        <v>9300</v>
      </c>
      <c r="P1979" s="24" t="s">
        <v>3064</v>
      </c>
      <c r="Q1979" s="24" t="s">
        <v>3065</v>
      </c>
      <c r="R1979" s="24" t="s">
        <v>3101</v>
      </c>
      <c r="S1979" s="24" t="s">
        <v>3052</v>
      </c>
    </row>
    <row r="1980" spans="1:90" ht="38.25" x14ac:dyDescent="0.2">
      <c r="A1980" s="24" t="str">
        <f t="shared" si="492"/>
        <v>2</v>
      </c>
      <c r="B1980" s="24" t="str">
        <f t="shared" si="493"/>
        <v>2</v>
      </c>
      <c r="C1980" s="24" t="str">
        <f t="shared" si="494"/>
        <v>7</v>
      </c>
      <c r="D1980" s="24" t="str">
        <f t="shared" si="495"/>
        <v>2</v>
      </c>
      <c r="E1980" s="24" t="str">
        <f t="shared" si="496"/>
        <v>1</v>
      </c>
      <c r="F1980" s="24" t="str">
        <f t="shared" si="497"/>
        <v>03</v>
      </c>
      <c r="G1980" s="24" t="str">
        <f t="shared" si="498"/>
        <v>05</v>
      </c>
      <c r="H1980" s="24" t="s">
        <v>3132</v>
      </c>
      <c r="I1980" s="26" t="s">
        <v>3133</v>
      </c>
      <c r="J1980" s="86" t="s">
        <v>9575</v>
      </c>
      <c r="K1980" s="24" t="s">
        <v>6</v>
      </c>
      <c r="L1980" s="24" t="s">
        <v>3062</v>
      </c>
      <c r="M1980" s="24" t="s">
        <v>10953</v>
      </c>
      <c r="N1980" s="24" t="s">
        <v>3063</v>
      </c>
      <c r="O1980" s="24" t="s">
        <v>9300</v>
      </c>
      <c r="P1980" s="24" t="s">
        <v>3064</v>
      </c>
      <c r="Q1980" s="24" t="s">
        <v>3065</v>
      </c>
      <c r="R1980" s="24" t="s">
        <v>3101</v>
      </c>
      <c r="S1980" s="24" t="s">
        <v>3052</v>
      </c>
    </row>
    <row r="1981" spans="1:90" s="178" customFormat="1" ht="38.25" x14ac:dyDescent="0.2">
      <c r="A1981" s="171" t="str">
        <f t="shared" si="492"/>
        <v>2</v>
      </c>
      <c r="B1981" s="171" t="str">
        <f t="shared" si="493"/>
        <v>2</v>
      </c>
      <c r="C1981" s="171" t="str">
        <f t="shared" si="494"/>
        <v>7</v>
      </c>
      <c r="D1981" s="171" t="str">
        <f t="shared" si="495"/>
        <v>2</v>
      </c>
      <c r="E1981" s="171" t="str">
        <f t="shared" si="496"/>
        <v>1</v>
      </c>
      <c r="F1981" s="171" t="str">
        <f t="shared" si="497"/>
        <v>03</v>
      </c>
      <c r="G1981" s="171" t="str">
        <f t="shared" si="498"/>
        <v>06</v>
      </c>
      <c r="H1981" s="171" t="s">
        <v>3134</v>
      </c>
      <c r="I1981" s="171" t="s">
        <v>3135</v>
      </c>
      <c r="J1981" s="172" t="s">
        <v>9576</v>
      </c>
      <c r="K1981" s="171" t="s">
        <v>6</v>
      </c>
      <c r="L1981" s="171" t="s">
        <v>3062</v>
      </c>
      <c r="M1981" s="174" t="s">
        <v>10954</v>
      </c>
      <c r="N1981" s="174" t="s">
        <v>3063</v>
      </c>
      <c r="O1981" s="174" t="s">
        <v>9300</v>
      </c>
      <c r="P1981" s="174" t="s">
        <v>3064</v>
      </c>
      <c r="Q1981" s="174" t="s">
        <v>3065</v>
      </c>
      <c r="R1981" s="174" t="s">
        <v>3101</v>
      </c>
      <c r="S1981" s="174" t="s">
        <v>3052</v>
      </c>
      <c r="T1981" s="176"/>
      <c r="U1981" s="176"/>
      <c r="V1981" s="177"/>
      <c r="W1981" s="177"/>
      <c r="X1981" s="177"/>
      <c r="Y1981" s="177"/>
      <c r="Z1981" s="177"/>
      <c r="AA1981" s="177"/>
      <c r="AB1981" s="177"/>
      <c r="AC1981" s="177"/>
      <c r="AD1981" s="177"/>
      <c r="AE1981" s="177"/>
      <c r="AF1981" s="177"/>
      <c r="AG1981" s="177"/>
      <c r="AH1981" s="177"/>
      <c r="AI1981" s="177"/>
      <c r="AJ1981" s="177"/>
      <c r="AK1981" s="177"/>
      <c r="AL1981" s="177"/>
      <c r="AM1981" s="177"/>
      <c r="AN1981" s="177"/>
      <c r="AO1981" s="177"/>
      <c r="AP1981" s="177"/>
      <c r="AQ1981" s="177"/>
      <c r="AR1981" s="177"/>
      <c r="AS1981" s="177"/>
      <c r="AT1981" s="177"/>
      <c r="AU1981" s="177"/>
      <c r="AV1981" s="177"/>
      <c r="AW1981" s="177"/>
      <c r="AX1981" s="177"/>
      <c r="AY1981" s="177"/>
      <c r="AZ1981" s="177"/>
      <c r="BA1981" s="177"/>
      <c r="BB1981" s="177"/>
      <c r="BC1981" s="177"/>
      <c r="BD1981" s="177"/>
      <c r="BE1981" s="177"/>
      <c r="BF1981" s="177"/>
      <c r="BG1981" s="177"/>
      <c r="BH1981" s="177"/>
      <c r="BI1981" s="177"/>
      <c r="BJ1981" s="177"/>
      <c r="BK1981" s="177"/>
      <c r="BL1981" s="177"/>
      <c r="BM1981" s="177"/>
      <c r="BN1981" s="177"/>
      <c r="BO1981" s="177"/>
      <c r="BP1981" s="177"/>
      <c r="BQ1981" s="177"/>
      <c r="BR1981" s="177"/>
      <c r="BS1981" s="177"/>
      <c r="BT1981" s="177"/>
      <c r="BU1981" s="177"/>
      <c r="BV1981" s="177"/>
      <c r="BW1981" s="177"/>
      <c r="BX1981" s="177"/>
      <c r="BY1981" s="177"/>
      <c r="BZ1981" s="177"/>
      <c r="CA1981" s="177"/>
      <c r="CB1981" s="177"/>
      <c r="CC1981" s="177"/>
      <c r="CD1981" s="177"/>
      <c r="CE1981" s="177"/>
      <c r="CF1981" s="177"/>
      <c r="CG1981" s="177"/>
      <c r="CH1981" s="177"/>
      <c r="CI1981" s="177"/>
      <c r="CJ1981" s="177"/>
      <c r="CK1981" s="177"/>
      <c r="CL1981" s="177"/>
    </row>
    <row r="1982" spans="1:90" s="178" customFormat="1" ht="60.75" customHeight="1" x14ac:dyDescent="0.2">
      <c r="A1982" s="24" t="str">
        <f t="shared" ref="A1982" si="499">MID(H1982,1,1)</f>
        <v>2</v>
      </c>
      <c r="B1982" s="24" t="str">
        <f t="shared" ref="B1982" si="500">MID(H1982,3,1)</f>
        <v>2</v>
      </c>
      <c r="C1982" s="24" t="str">
        <f t="shared" ref="C1982" si="501">MID(H1982,5,1)</f>
        <v>7</v>
      </c>
      <c r="D1982" s="24" t="str">
        <f t="shared" ref="D1982" si="502">MID(H1982,7,1)</f>
        <v>2</v>
      </c>
      <c r="E1982" s="24" t="str">
        <f t="shared" ref="E1982" si="503">MID(H1982,9,1)</f>
        <v>1</v>
      </c>
      <c r="F1982" s="24" t="str">
        <f t="shared" ref="F1982" si="504">MID(H1982,11,2)</f>
        <v>03</v>
      </c>
      <c r="G1982" s="24" t="str">
        <f t="shared" ref="G1982" si="505">MID(H1982,14,2)</f>
        <v>07</v>
      </c>
      <c r="H1982" s="24" t="s">
        <v>12636</v>
      </c>
      <c r="I1982" s="26" t="s">
        <v>12669</v>
      </c>
      <c r="J1982" s="86" t="s">
        <v>12670</v>
      </c>
      <c r="K1982" s="24" t="s">
        <v>6</v>
      </c>
      <c r="L1982" s="24" t="s">
        <v>3062</v>
      </c>
      <c r="M1982" s="24" t="s">
        <v>10953</v>
      </c>
      <c r="N1982" s="24" t="s">
        <v>3063</v>
      </c>
      <c r="O1982" s="24" t="s">
        <v>9300</v>
      </c>
      <c r="P1982" s="24" t="s">
        <v>3064</v>
      </c>
      <c r="Q1982" s="24" t="s">
        <v>3065</v>
      </c>
      <c r="R1982" s="24" t="s">
        <v>12635</v>
      </c>
      <c r="S1982" s="24" t="s">
        <v>3052</v>
      </c>
      <c r="T1982" s="176"/>
      <c r="U1982" s="176"/>
      <c r="V1982" s="177"/>
      <c r="W1982" s="177"/>
      <c r="X1982" s="177"/>
      <c r="Y1982" s="177"/>
      <c r="Z1982" s="177"/>
      <c r="AA1982" s="177"/>
      <c r="AB1982" s="177"/>
      <c r="AC1982" s="177"/>
      <c r="AD1982" s="177"/>
      <c r="AE1982" s="177"/>
      <c r="AF1982" s="177"/>
      <c r="AG1982" s="177"/>
      <c r="AH1982" s="177"/>
      <c r="AI1982" s="177"/>
      <c r="AJ1982" s="177"/>
      <c r="AK1982" s="177"/>
      <c r="AL1982" s="177"/>
      <c r="AM1982" s="177"/>
      <c r="AN1982" s="177"/>
      <c r="AO1982" s="177"/>
      <c r="AP1982" s="177"/>
      <c r="AQ1982" s="177"/>
      <c r="AR1982" s="177"/>
      <c r="AS1982" s="177"/>
      <c r="AT1982" s="177"/>
      <c r="AU1982" s="177"/>
      <c r="AV1982" s="177"/>
      <c r="AW1982" s="177"/>
      <c r="AX1982" s="177"/>
      <c r="AY1982" s="177"/>
      <c r="AZ1982" s="177"/>
      <c r="BA1982" s="177"/>
      <c r="BB1982" s="177"/>
      <c r="BC1982" s="177"/>
      <c r="BD1982" s="177"/>
      <c r="BE1982" s="177"/>
      <c r="BF1982" s="177"/>
      <c r="BG1982" s="177"/>
      <c r="BH1982" s="177"/>
      <c r="BI1982" s="177"/>
      <c r="BJ1982" s="177"/>
      <c r="BK1982" s="177"/>
      <c r="BL1982" s="177"/>
      <c r="BM1982" s="177"/>
      <c r="BN1982" s="177"/>
      <c r="BO1982" s="177"/>
      <c r="BP1982" s="177"/>
      <c r="BQ1982" s="177"/>
      <c r="BR1982" s="177"/>
      <c r="BS1982" s="177"/>
      <c r="BT1982" s="177"/>
      <c r="BU1982" s="177"/>
      <c r="BV1982" s="177"/>
      <c r="BW1982" s="177"/>
      <c r="BX1982" s="177"/>
      <c r="BY1982" s="177"/>
      <c r="BZ1982" s="177"/>
      <c r="CA1982" s="177"/>
      <c r="CB1982" s="177"/>
      <c r="CC1982" s="177"/>
      <c r="CD1982" s="177"/>
      <c r="CE1982" s="177"/>
      <c r="CF1982" s="177"/>
      <c r="CG1982" s="177"/>
      <c r="CH1982" s="177"/>
      <c r="CI1982" s="177"/>
      <c r="CJ1982" s="177"/>
      <c r="CK1982" s="177"/>
      <c r="CL1982" s="177"/>
    </row>
    <row r="1983" spans="1:90" ht="51" x14ac:dyDescent="0.2">
      <c r="A1983" s="13" t="str">
        <f t="shared" si="492"/>
        <v>2</v>
      </c>
      <c r="B1983" s="13" t="str">
        <f t="shared" si="493"/>
        <v>2</v>
      </c>
      <c r="C1983" s="13" t="str">
        <f t="shared" si="494"/>
        <v>7</v>
      </c>
      <c r="D1983" s="13" t="str">
        <f t="shared" si="495"/>
        <v>2</v>
      </c>
      <c r="E1983" s="13" t="str">
        <f t="shared" si="496"/>
        <v>1</v>
      </c>
      <c r="F1983" s="13" t="str">
        <f t="shared" si="497"/>
        <v>04</v>
      </c>
      <c r="G1983" s="13" t="str">
        <f t="shared" si="498"/>
        <v>00</v>
      </c>
      <c r="H1983" s="13" t="s">
        <v>772</v>
      </c>
      <c r="I1983" s="9" t="s">
        <v>773</v>
      </c>
      <c r="J1983" s="136" t="s">
        <v>9569</v>
      </c>
      <c r="K1983" s="13" t="s">
        <v>69</v>
      </c>
      <c r="L1983" s="13" t="s">
        <v>3052</v>
      </c>
      <c r="M1983" s="13" t="s">
        <v>10953</v>
      </c>
      <c r="N1983" s="13"/>
      <c r="O1983" s="13"/>
      <c r="P1983" s="13"/>
      <c r="Q1983" s="13" t="s">
        <v>3072</v>
      </c>
      <c r="R1983" s="13"/>
      <c r="S1983" s="13" t="s">
        <v>3052</v>
      </c>
    </row>
    <row r="1984" spans="1:90" ht="51" x14ac:dyDescent="0.2">
      <c r="A1984" s="24" t="str">
        <f t="shared" si="492"/>
        <v>2</v>
      </c>
      <c r="B1984" s="24" t="str">
        <f t="shared" si="493"/>
        <v>2</v>
      </c>
      <c r="C1984" s="24" t="str">
        <f t="shared" si="494"/>
        <v>7</v>
      </c>
      <c r="D1984" s="24" t="str">
        <f t="shared" si="495"/>
        <v>2</v>
      </c>
      <c r="E1984" s="24" t="str">
        <f t="shared" si="496"/>
        <v>1</v>
      </c>
      <c r="F1984" s="24" t="str">
        <f t="shared" si="497"/>
        <v>04</v>
      </c>
      <c r="G1984" s="24" t="str">
        <f t="shared" si="498"/>
        <v>01</v>
      </c>
      <c r="H1984" s="24" t="s">
        <v>3136</v>
      </c>
      <c r="I1984" s="26" t="s">
        <v>3137</v>
      </c>
      <c r="J1984" s="86" t="s">
        <v>3138</v>
      </c>
      <c r="K1984" s="24" t="s">
        <v>69</v>
      </c>
      <c r="L1984" s="24" t="s">
        <v>3062</v>
      </c>
      <c r="M1984" s="24" t="s">
        <v>10953</v>
      </c>
      <c r="N1984" s="24" t="s">
        <v>3063</v>
      </c>
      <c r="O1984" s="24" t="s">
        <v>9300</v>
      </c>
      <c r="P1984" s="24" t="s">
        <v>3064</v>
      </c>
      <c r="Q1984" s="24" t="s">
        <v>3065</v>
      </c>
      <c r="R1984" s="24" t="s">
        <v>3101</v>
      </c>
      <c r="S1984" s="24" t="s">
        <v>3052</v>
      </c>
    </row>
    <row r="1985" spans="1:90" ht="51" x14ac:dyDescent="0.2">
      <c r="A1985" s="24" t="str">
        <f t="shared" si="492"/>
        <v>2</v>
      </c>
      <c r="B1985" s="24" t="str">
        <f t="shared" si="493"/>
        <v>2</v>
      </c>
      <c r="C1985" s="24" t="str">
        <f t="shared" si="494"/>
        <v>7</v>
      </c>
      <c r="D1985" s="24" t="str">
        <f t="shared" si="495"/>
        <v>2</v>
      </c>
      <c r="E1985" s="24" t="str">
        <f t="shared" si="496"/>
        <v>1</v>
      </c>
      <c r="F1985" s="24" t="str">
        <f t="shared" si="497"/>
        <v>04</v>
      </c>
      <c r="G1985" s="24" t="str">
        <f t="shared" si="498"/>
        <v>02</v>
      </c>
      <c r="H1985" s="24" t="s">
        <v>3139</v>
      </c>
      <c r="I1985" s="26" t="s">
        <v>3140</v>
      </c>
      <c r="J1985" s="86" t="s">
        <v>9570</v>
      </c>
      <c r="K1985" s="24" t="s">
        <v>6</v>
      </c>
      <c r="L1985" s="24" t="s">
        <v>3062</v>
      </c>
      <c r="M1985" s="24" t="s">
        <v>10953</v>
      </c>
      <c r="N1985" s="24" t="s">
        <v>3063</v>
      </c>
      <c r="O1985" s="24" t="s">
        <v>9300</v>
      </c>
      <c r="P1985" s="24" t="s">
        <v>3064</v>
      </c>
      <c r="Q1985" s="24" t="s">
        <v>3065</v>
      </c>
      <c r="R1985" s="24" t="s">
        <v>3101</v>
      </c>
      <c r="S1985" s="24" t="s">
        <v>3052</v>
      </c>
    </row>
    <row r="1986" spans="1:90" ht="51" x14ac:dyDescent="0.2">
      <c r="A1986" s="24" t="str">
        <f t="shared" si="492"/>
        <v>2</v>
      </c>
      <c r="B1986" s="24" t="str">
        <f t="shared" si="493"/>
        <v>2</v>
      </c>
      <c r="C1986" s="24" t="str">
        <f t="shared" si="494"/>
        <v>7</v>
      </c>
      <c r="D1986" s="24" t="str">
        <f t="shared" si="495"/>
        <v>2</v>
      </c>
      <c r="E1986" s="24" t="str">
        <f t="shared" si="496"/>
        <v>1</v>
      </c>
      <c r="F1986" s="24" t="str">
        <f t="shared" si="497"/>
        <v>04</v>
      </c>
      <c r="G1986" s="24" t="str">
        <f t="shared" si="498"/>
        <v>03</v>
      </c>
      <c r="H1986" s="24" t="s">
        <v>3141</v>
      </c>
      <c r="I1986" s="26" t="s">
        <v>3142</v>
      </c>
      <c r="J1986" s="86" t="s">
        <v>3143</v>
      </c>
      <c r="K1986" s="24" t="s">
        <v>6</v>
      </c>
      <c r="L1986" s="24" t="s">
        <v>3062</v>
      </c>
      <c r="M1986" s="24" t="s">
        <v>10953</v>
      </c>
      <c r="N1986" s="24" t="s">
        <v>3063</v>
      </c>
      <c r="O1986" s="24" t="s">
        <v>9300</v>
      </c>
      <c r="P1986" s="24" t="s">
        <v>3064</v>
      </c>
      <c r="Q1986" s="24" t="s">
        <v>3065</v>
      </c>
      <c r="R1986" s="24" t="s">
        <v>3101</v>
      </c>
      <c r="S1986" s="24" t="s">
        <v>3052</v>
      </c>
    </row>
    <row r="1987" spans="1:90" ht="38.25" x14ac:dyDescent="0.2">
      <c r="A1987" s="24" t="str">
        <f t="shared" si="492"/>
        <v>2</v>
      </c>
      <c r="B1987" s="24" t="str">
        <f t="shared" si="493"/>
        <v>2</v>
      </c>
      <c r="C1987" s="24" t="str">
        <f t="shared" si="494"/>
        <v>7</v>
      </c>
      <c r="D1987" s="24" t="str">
        <f t="shared" si="495"/>
        <v>2</v>
      </c>
      <c r="E1987" s="24" t="str">
        <f t="shared" si="496"/>
        <v>1</v>
      </c>
      <c r="F1987" s="24" t="str">
        <f t="shared" si="497"/>
        <v>04</v>
      </c>
      <c r="G1987" s="24" t="str">
        <f t="shared" si="498"/>
        <v>04</v>
      </c>
      <c r="H1987" s="24" t="s">
        <v>3144</v>
      </c>
      <c r="I1987" s="26" t="s">
        <v>3145</v>
      </c>
      <c r="J1987" s="86" t="s">
        <v>9575</v>
      </c>
      <c r="K1987" s="24" t="s">
        <v>6</v>
      </c>
      <c r="L1987" s="24" t="s">
        <v>3062</v>
      </c>
      <c r="M1987" s="24" t="s">
        <v>10953</v>
      </c>
      <c r="N1987" s="24" t="s">
        <v>3063</v>
      </c>
      <c r="O1987" s="24" t="s">
        <v>9300</v>
      </c>
      <c r="P1987" s="24" t="s">
        <v>3064</v>
      </c>
      <c r="Q1987" s="24" t="s">
        <v>3065</v>
      </c>
      <c r="R1987" s="24" t="s">
        <v>3101</v>
      </c>
      <c r="S1987" s="24" t="s">
        <v>3052</v>
      </c>
    </row>
    <row r="1988" spans="1:90" s="178" customFormat="1" ht="38.25" x14ac:dyDescent="0.2">
      <c r="A1988" s="171" t="str">
        <f t="shared" si="492"/>
        <v>2</v>
      </c>
      <c r="B1988" s="171" t="str">
        <f t="shared" si="493"/>
        <v>2</v>
      </c>
      <c r="C1988" s="171" t="str">
        <f t="shared" si="494"/>
        <v>7</v>
      </c>
      <c r="D1988" s="171" t="str">
        <f t="shared" si="495"/>
        <v>2</v>
      </c>
      <c r="E1988" s="171" t="str">
        <f t="shared" si="496"/>
        <v>1</v>
      </c>
      <c r="F1988" s="171" t="str">
        <f t="shared" si="497"/>
        <v>04</v>
      </c>
      <c r="G1988" s="171" t="str">
        <f t="shared" si="498"/>
        <v>05</v>
      </c>
      <c r="H1988" s="171" t="s">
        <v>3146</v>
      </c>
      <c r="I1988" s="171" t="s">
        <v>3147</v>
      </c>
      <c r="J1988" s="172" t="s">
        <v>3148</v>
      </c>
      <c r="K1988" s="171" t="s">
        <v>6</v>
      </c>
      <c r="L1988" s="171" t="s">
        <v>3062</v>
      </c>
      <c r="M1988" s="174" t="s">
        <v>10954</v>
      </c>
      <c r="N1988" s="174" t="s">
        <v>3063</v>
      </c>
      <c r="O1988" s="174" t="s">
        <v>9300</v>
      </c>
      <c r="P1988" s="174" t="s">
        <v>3064</v>
      </c>
      <c r="Q1988" s="174" t="s">
        <v>3065</v>
      </c>
      <c r="R1988" s="174" t="s">
        <v>3101</v>
      </c>
      <c r="S1988" s="174" t="s">
        <v>3052</v>
      </c>
      <c r="T1988" s="176"/>
      <c r="U1988" s="176"/>
      <c r="V1988" s="177"/>
      <c r="W1988" s="177"/>
      <c r="X1988" s="177"/>
      <c r="Y1988" s="177"/>
      <c r="Z1988" s="177"/>
      <c r="AA1988" s="177"/>
      <c r="AB1988" s="177"/>
      <c r="AC1988" s="177"/>
      <c r="AD1988" s="177"/>
      <c r="AE1988" s="177"/>
      <c r="AF1988" s="177"/>
      <c r="AG1988" s="177"/>
      <c r="AH1988" s="177"/>
      <c r="AI1988" s="177"/>
      <c r="AJ1988" s="177"/>
      <c r="AK1988" s="177"/>
      <c r="AL1988" s="177"/>
      <c r="AM1988" s="177"/>
      <c r="AN1988" s="177"/>
      <c r="AO1988" s="177"/>
      <c r="AP1988" s="177"/>
      <c r="AQ1988" s="177"/>
      <c r="AR1988" s="177"/>
      <c r="AS1988" s="177"/>
      <c r="AT1988" s="177"/>
      <c r="AU1988" s="177"/>
      <c r="AV1988" s="177"/>
      <c r="AW1988" s="177"/>
      <c r="AX1988" s="177"/>
      <c r="AY1988" s="177"/>
      <c r="AZ1988" s="177"/>
      <c r="BA1988" s="177"/>
      <c r="BB1988" s="177"/>
      <c r="BC1988" s="177"/>
      <c r="BD1988" s="177"/>
      <c r="BE1988" s="177"/>
      <c r="BF1988" s="177"/>
      <c r="BG1988" s="177"/>
      <c r="BH1988" s="177"/>
      <c r="BI1988" s="177"/>
      <c r="BJ1988" s="177"/>
      <c r="BK1988" s="177"/>
      <c r="BL1988" s="177"/>
      <c r="BM1988" s="177"/>
      <c r="BN1988" s="177"/>
      <c r="BO1988" s="177"/>
      <c r="BP1988" s="177"/>
      <c r="BQ1988" s="177"/>
      <c r="BR1988" s="177"/>
      <c r="BS1988" s="177"/>
      <c r="BT1988" s="177"/>
      <c r="BU1988" s="177"/>
      <c r="BV1988" s="177"/>
      <c r="BW1988" s="177"/>
      <c r="BX1988" s="177"/>
      <c r="BY1988" s="177"/>
      <c r="BZ1988" s="177"/>
      <c r="CA1988" s="177"/>
      <c r="CB1988" s="177"/>
      <c r="CC1988" s="177"/>
      <c r="CD1988" s="177"/>
      <c r="CE1988" s="177"/>
      <c r="CF1988" s="177"/>
      <c r="CG1988" s="177"/>
      <c r="CH1988" s="177"/>
      <c r="CI1988" s="177"/>
      <c r="CJ1988" s="177"/>
      <c r="CK1988" s="177"/>
      <c r="CL1988" s="177"/>
    </row>
    <row r="1989" spans="1:90" s="178" customFormat="1" ht="38.25" x14ac:dyDescent="0.2">
      <c r="A1989" s="24" t="str">
        <f t="shared" si="492"/>
        <v>2</v>
      </c>
      <c r="B1989" s="24" t="str">
        <f t="shared" si="493"/>
        <v>2</v>
      </c>
      <c r="C1989" s="24" t="str">
        <f t="shared" si="494"/>
        <v>7</v>
      </c>
      <c r="D1989" s="24" t="str">
        <f t="shared" si="495"/>
        <v>2</v>
      </c>
      <c r="E1989" s="24" t="str">
        <f t="shared" si="496"/>
        <v>1</v>
      </c>
      <c r="F1989" s="24" t="str">
        <f t="shared" si="497"/>
        <v>04</v>
      </c>
      <c r="G1989" s="24" t="str">
        <f t="shared" si="498"/>
        <v>06</v>
      </c>
      <c r="H1989" s="24" t="s">
        <v>12637</v>
      </c>
      <c r="I1989" s="26" t="s">
        <v>12638</v>
      </c>
      <c r="J1989" s="86" t="s">
        <v>12639</v>
      </c>
      <c r="K1989" s="24" t="s">
        <v>6</v>
      </c>
      <c r="L1989" s="24" t="s">
        <v>3062</v>
      </c>
      <c r="M1989" s="24" t="s">
        <v>10953</v>
      </c>
      <c r="N1989" s="24" t="s">
        <v>3063</v>
      </c>
      <c r="O1989" s="24" t="s">
        <v>9300</v>
      </c>
      <c r="P1989" s="24" t="s">
        <v>3064</v>
      </c>
      <c r="Q1989" s="24" t="s">
        <v>3065</v>
      </c>
      <c r="R1989" s="24" t="s">
        <v>12635</v>
      </c>
      <c r="S1989" s="24" t="s">
        <v>3052</v>
      </c>
      <c r="T1989" s="176"/>
      <c r="U1989" s="176"/>
      <c r="V1989" s="177"/>
      <c r="W1989" s="177"/>
      <c r="X1989" s="177"/>
      <c r="Y1989" s="177"/>
      <c r="Z1989" s="177"/>
      <c r="AA1989" s="177"/>
      <c r="AB1989" s="177"/>
      <c r="AC1989" s="177"/>
      <c r="AD1989" s="177"/>
      <c r="AE1989" s="177"/>
      <c r="AF1989" s="177"/>
      <c r="AG1989" s="177"/>
      <c r="AH1989" s="177"/>
      <c r="AI1989" s="177"/>
      <c r="AJ1989" s="177"/>
      <c r="AK1989" s="177"/>
      <c r="AL1989" s="177"/>
      <c r="AM1989" s="177"/>
      <c r="AN1989" s="177"/>
      <c r="AO1989" s="177"/>
      <c r="AP1989" s="177"/>
      <c r="AQ1989" s="177"/>
      <c r="AR1989" s="177"/>
      <c r="AS1989" s="177"/>
      <c r="AT1989" s="177"/>
      <c r="AU1989" s="177"/>
      <c r="AV1989" s="177"/>
      <c r="AW1989" s="177"/>
      <c r="AX1989" s="177"/>
      <c r="AY1989" s="177"/>
      <c r="AZ1989" s="177"/>
      <c r="BA1989" s="177"/>
      <c r="BB1989" s="177"/>
      <c r="BC1989" s="177"/>
      <c r="BD1989" s="177"/>
      <c r="BE1989" s="177"/>
      <c r="BF1989" s="177"/>
      <c r="BG1989" s="177"/>
      <c r="BH1989" s="177"/>
      <c r="BI1989" s="177"/>
      <c r="BJ1989" s="177"/>
      <c r="BK1989" s="177"/>
      <c r="BL1989" s="177"/>
      <c r="BM1989" s="177"/>
      <c r="BN1989" s="177"/>
      <c r="BO1989" s="177"/>
      <c r="BP1989" s="177"/>
      <c r="BQ1989" s="177"/>
      <c r="BR1989" s="177"/>
      <c r="BS1989" s="177"/>
      <c r="BT1989" s="177"/>
      <c r="BU1989" s="177"/>
      <c r="BV1989" s="177"/>
      <c r="BW1989" s="177"/>
      <c r="BX1989" s="177"/>
      <c r="BY1989" s="177"/>
      <c r="BZ1989" s="177"/>
      <c r="CA1989" s="177"/>
      <c r="CB1989" s="177"/>
      <c r="CC1989" s="177"/>
      <c r="CD1989" s="177"/>
      <c r="CE1989" s="177"/>
      <c r="CF1989" s="177"/>
      <c r="CG1989" s="177"/>
      <c r="CH1989" s="177"/>
      <c r="CI1989" s="177"/>
      <c r="CJ1989" s="177"/>
      <c r="CK1989" s="177"/>
      <c r="CL1989" s="177"/>
    </row>
    <row r="1990" spans="1:90" ht="89.25" x14ac:dyDescent="0.2">
      <c r="A1990" s="13" t="str">
        <f t="shared" si="492"/>
        <v>2</v>
      </c>
      <c r="B1990" s="13" t="str">
        <f t="shared" si="493"/>
        <v>2</v>
      </c>
      <c r="C1990" s="13" t="str">
        <f t="shared" si="494"/>
        <v>7</v>
      </c>
      <c r="D1990" s="13" t="str">
        <f t="shared" si="495"/>
        <v>2</v>
      </c>
      <c r="E1990" s="13" t="str">
        <f t="shared" si="496"/>
        <v>1</v>
      </c>
      <c r="F1990" s="13" t="str">
        <f t="shared" si="497"/>
        <v>05</v>
      </c>
      <c r="G1990" s="13" t="str">
        <f t="shared" si="498"/>
        <v>00</v>
      </c>
      <c r="H1990" s="13" t="s">
        <v>774</v>
      </c>
      <c r="I1990" s="9" t="s">
        <v>11423</v>
      </c>
      <c r="J1990" s="136" t="s">
        <v>9577</v>
      </c>
      <c r="K1990" s="13" t="s">
        <v>69</v>
      </c>
      <c r="L1990" s="13" t="s">
        <v>3052</v>
      </c>
      <c r="M1990" s="13" t="s">
        <v>10953</v>
      </c>
      <c r="N1990" s="13"/>
      <c r="O1990" s="13"/>
      <c r="P1990" s="13"/>
      <c r="Q1990" s="13" t="s">
        <v>3072</v>
      </c>
      <c r="R1990" s="13"/>
      <c r="S1990" s="13" t="s">
        <v>3052</v>
      </c>
    </row>
    <row r="1991" spans="1:90" ht="102" x14ac:dyDescent="0.2">
      <c r="A1991" s="24" t="str">
        <f t="shared" si="492"/>
        <v>2</v>
      </c>
      <c r="B1991" s="24" t="str">
        <f t="shared" si="493"/>
        <v>2</v>
      </c>
      <c r="C1991" s="24" t="str">
        <f t="shared" si="494"/>
        <v>7</v>
      </c>
      <c r="D1991" s="24" t="str">
        <f t="shared" si="495"/>
        <v>2</v>
      </c>
      <c r="E1991" s="24" t="str">
        <f t="shared" si="496"/>
        <v>1</v>
      </c>
      <c r="F1991" s="24" t="str">
        <f t="shared" si="497"/>
        <v>05</v>
      </c>
      <c r="G1991" s="24" t="str">
        <f t="shared" si="498"/>
        <v>98</v>
      </c>
      <c r="H1991" s="24" t="s">
        <v>3149</v>
      </c>
      <c r="I1991" s="26" t="s">
        <v>3150</v>
      </c>
      <c r="J1991" s="132" t="s">
        <v>3151</v>
      </c>
      <c r="K1991" s="24" t="s">
        <v>6</v>
      </c>
      <c r="L1991" s="24" t="s">
        <v>3062</v>
      </c>
      <c r="M1991" s="24" t="s">
        <v>10953</v>
      </c>
      <c r="N1991" s="24" t="s">
        <v>3063</v>
      </c>
      <c r="O1991" s="24" t="s">
        <v>9300</v>
      </c>
      <c r="P1991" s="24" t="s">
        <v>3064</v>
      </c>
      <c r="Q1991" s="24" t="s">
        <v>3065</v>
      </c>
      <c r="R1991" s="24" t="s">
        <v>3101</v>
      </c>
      <c r="S1991" s="24" t="s">
        <v>3052</v>
      </c>
    </row>
    <row r="1992" spans="1:90" ht="38.25" x14ac:dyDescent="0.2">
      <c r="A1992" s="13" t="str">
        <f t="shared" si="492"/>
        <v>2</v>
      </c>
      <c r="B1992" s="13" t="str">
        <f t="shared" si="493"/>
        <v>2</v>
      </c>
      <c r="C1992" s="13" t="str">
        <f t="shared" si="494"/>
        <v>7</v>
      </c>
      <c r="D1992" s="13" t="str">
        <f t="shared" si="495"/>
        <v>2</v>
      </c>
      <c r="E1992" s="13" t="str">
        <f t="shared" si="496"/>
        <v>1</v>
      </c>
      <c r="F1992" s="13" t="str">
        <f t="shared" si="497"/>
        <v>06</v>
      </c>
      <c r="G1992" s="13" t="str">
        <f t="shared" si="498"/>
        <v>00</v>
      </c>
      <c r="H1992" s="13" t="s">
        <v>775</v>
      </c>
      <c r="I1992" s="9" t="s">
        <v>776</v>
      </c>
      <c r="J1992" s="136" t="s">
        <v>9578</v>
      </c>
      <c r="K1992" s="13" t="s">
        <v>69</v>
      </c>
      <c r="L1992" s="13" t="s">
        <v>3052</v>
      </c>
      <c r="M1992" s="13" t="s">
        <v>10953</v>
      </c>
      <c r="N1992" s="13"/>
      <c r="O1992" s="13"/>
      <c r="P1992" s="13"/>
      <c r="Q1992" s="13" t="s">
        <v>3072</v>
      </c>
      <c r="R1992" s="13"/>
      <c r="S1992" s="13" t="s">
        <v>3052</v>
      </c>
    </row>
    <row r="1993" spans="1:90" ht="51" x14ac:dyDescent="0.2">
      <c r="A1993" s="24" t="str">
        <f t="shared" si="492"/>
        <v>2</v>
      </c>
      <c r="B1993" s="24" t="str">
        <f t="shared" si="493"/>
        <v>2</v>
      </c>
      <c r="C1993" s="24" t="str">
        <f t="shared" si="494"/>
        <v>7</v>
      </c>
      <c r="D1993" s="24" t="str">
        <f t="shared" si="495"/>
        <v>2</v>
      </c>
      <c r="E1993" s="24" t="str">
        <f t="shared" si="496"/>
        <v>1</v>
      </c>
      <c r="F1993" s="24" t="str">
        <f t="shared" si="497"/>
        <v>06</v>
      </c>
      <c r="G1993" s="24" t="str">
        <f t="shared" si="498"/>
        <v>01</v>
      </c>
      <c r="H1993" s="24" t="s">
        <v>3152</v>
      </c>
      <c r="I1993" s="26" t="s">
        <v>3153</v>
      </c>
      <c r="J1993" s="86" t="s">
        <v>3154</v>
      </c>
      <c r="K1993" s="24" t="s">
        <v>69</v>
      </c>
      <c r="L1993" s="24" t="s">
        <v>3062</v>
      </c>
      <c r="M1993" s="24" t="s">
        <v>10953</v>
      </c>
      <c r="N1993" s="24" t="s">
        <v>3063</v>
      </c>
      <c r="O1993" s="24" t="s">
        <v>9300</v>
      </c>
      <c r="P1993" s="24" t="s">
        <v>3064</v>
      </c>
      <c r="Q1993" s="24" t="s">
        <v>3065</v>
      </c>
      <c r="R1993" s="24" t="s">
        <v>3101</v>
      </c>
      <c r="S1993" s="24" t="s">
        <v>3052</v>
      </c>
    </row>
    <row r="1994" spans="1:90" ht="38.25" x14ac:dyDescent="0.2">
      <c r="A1994" s="13" t="str">
        <f t="shared" si="492"/>
        <v>2</v>
      </c>
      <c r="B1994" s="13" t="str">
        <f t="shared" si="493"/>
        <v>2</v>
      </c>
      <c r="C1994" s="13" t="str">
        <f t="shared" si="494"/>
        <v>7</v>
      </c>
      <c r="D1994" s="13" t="str">
        <f t="shared" si="495"/>
        <v>2</v>
      </c>
      <c r="E1994" s="13" t="str">
        <f t="shared" si="496"/>
        <v>1</v>
      </c>
      <c r="F1994" s="13" t="str">
        <f t="shared" si="497"/>
        <v>07</v>
      </c>
      <c r="G1994" s="13" t="str">
        <f t="shared" si="498"/>
        <v>00</v>
      </c>
      <c r="H1994" s="13" t="s">
        <v>777</v>
      </c>
      <c r="I1994" s="9" t="s">
        <v>778</v>
      </c>
      <c r="J1994" s="136" t="s">
        <v>9579</v>
      </c>
      <c r="K1994" s="13" t="s">
        <v>69</v>
      </c>
      <c r="L1994" s="13" t="s">
        <v>3052</v>
      </c>
      <c r="M1994" s="13" t="s">
        <v>10953</v>
      </c>
      <c r="N1994" s="13"/>
      <c r="O1994" s="13"/>
      <c r="P1994" s="13"/>
      <c r="Q1994" s="13" t="s">
        <v>3072</v>
      </c>
      <c r="R1994" s="13"/>
      <c r="S1994" s="13" t="s">
        <v>3052</v>
      </c>
    </row>
    <row r="1995" spans="1:90" ht="51" x14ac:dyDescent="0.2">
      <c r="A1995" s="24" t="str">
        <f t="shared" si="492"/>
        <v>2</v>
      </c>
      <c r="B1995" s="24" t="str">
        <f t="shared" si="493"/>
        <v>2</v>
      </c>
      <c r="C1995" s="24" t="str">
        <f t="shared" si="494"/>
        <v>7</v>
      </c>
      <c r="D1995" s="24" t="str">
        <f t="shared" si="495"/>
        <v>2</v>
      </c>
      <c r="E1995" s="24" t="str">
        <f t="shared" si="496"/>
        <v>1</v>
      </c>
      <c r="F1995" s="24" t="str">
        <f t="shared" si="497"/>
        <v>07</v>
      </c>
      <c r="G1995" s="24" t="str">
        <f t="shared" si="498"/>
        <v>01</v>
      </c>
      <c r="H1995" s="24" t="s">
        <v>3155</v>
      </c>
      <c r="I1995" s="26" t="s">
        <v>3156</v>
      </c>
      <c r="J1995" s="86" t="s">
        <v>9580</v>
      </c>
      <c r="K1995" s="24" t="s">
        <v>69</v>
      </c>
      <c r="L1995" s="24" t="s">
        <v>3062</v>
      </c>
      <c r="M1995" s="24" t="s">
        <v>10953</v>
      </c>
      <c r="N1995" s="24" t="s">
        <v>3063</v>
      </c>
      <c r="O1995" s="24" t="s">
        <v>9300</v>
      </c>
      <c r="P1995" s="24" t="s">
        <v>3064</v>
      </c>
      <c r="Q1995" s="24" t="s">
        <v>3065</v>
      </c>
      <c r="R1995" s="24" t="s">
        <v>3101</v>
      </c>
      <c r="S1995" s="24" t="s">
        <v>3052</v>
      </c>
    </row>
    <row r="1996" spans="1:90" ht="38.25" x14ac:dyDescent="0.2">
      <c r="A1996" s="24" t="str">
        <f t="shared" si="492"/>
        <v>2</v>
      </c>
      <c r="B1996" s="24" t="str">
        <f t="shared" si="493"/>
        <v>2</v>
      </c>
      <c r="C1996" s="24" t="str">
        <f t="shared" si="494"/>
        <v>7</v>
      </c>
      <c r="D1996" s="24" t="str">
        <f t="shared" si="495"/>
        <v>2</v>
      </c>
      <c r="E1996" s="24" t="str">
        <f t="shared" si="496"/>
        <v>1</v>
      </c>
      <c r="F1996" s="24" t="str">
        <f t="shared" si="497"/>
        <v>07</v>
      </c>
      <c r="G1996" s="24" t="str">
        <f t="shared" si="498"/>
        <v>02</v>
      </c>
      <c r="H1996" s="24" t="s">
        <v>3157</v>
      </c>
      <c r="I1996" s="26" t="s">
        <v>3158</v>
      </c>
      <c r="J1996" s="86" t="s">
        <v>9581</v>
      </c>
      <c r="K1996" s="24" t="s">
        <v>69</v>
      </c>
      <c r="L1996" s="24" t="s">
        <v>3062</v>
      </c>
      <c r="M1996" s="24" t="s">
        <v>10953</v>
      </c>
      <c r="N1996" s="24" t="s">
        <v>3063</v>
      </c>
      <c r="O1996" s="24" t="s">
        <v>9300</v>
      </c>
      <c r="P1996" s="24" t="s">
        <v>3064</v>
      </c>
      <c r="Q1996" s="24" t="s">
        <v>3065</v>
      </c>
      <c r="R1996" s="24" t="s">
        <v>3101</v>
      </c>
      <c r="S1996" s="24" t="s">
        <v>3052</v>
      </c>
    </row>
    <row r="1997" spans="1:90" ht="38.25" x14ac:dyDescent="0.2">
      <c r="A1997" s="24" t="str">
        <f t="shared" si="492"/>
        <v>2</v>
      </c>
      <c r="B1997" s="24" t="str">
        <f t="shared" si="493"/>
        <v>2</v>
      </c>
      <c r="C1997" s="24" t="str">
        <f t="shared" si="494"/>
        <v>7</v>
      </c>
      <c r="D1997" s="24" t="str">
        <f t="shared" si="495"/>
        <v>2</v>
      </c>
      <c r="E1997" s="24" t="str">
        <f t="shared" si="496"/>
        <v>1</v>
      </c>
      <c r="F1997" s="24" t="str">
        <f t="shared" si="497"/>
        <v>07</v>
      </c>
      <c r="G1997" s="24" t="str">
        <f t="shared" si="498"/>
        <v>03</v>
      </c>
      <c r="H1997" s="24" t="s">
        <v>3159</v>
      </c>
      <c r="I1997" s="26" t="s">
        <v>3160</v>
      </c>
      <c r="J1997" s="86" t="s">
        <v>9582</v>
      </c>
      <c r="K1997" s="24" t="s">
        <v>69</v>
      </c>
      <c r="L1997" s="24" t="s">
        <v>3062</v>
      </c>
      <c r="M1997" s="24" t="s">
        <v>10953</v>
      </c>
      <c r="N1997" s="24" t="s">
        <v>3063</v>
      </c>
      <c r="O1997" s="24" t="s">
        <v>9300</v>
      </c>
      <c r="P1997" s="24" t="s">
        <v>3064</v>
      </c>
      <c r="Q1997" s="24" t="s">
        <v>3065</v>
      </c>
      <c r="R1997" s="24" t="s">
        <v>3101</v>
      </c>
      <c r="S1997" s="24" t="s">
        <v>3052</v>
      </c>
    </row>
    <row r="1998" spans="1:90" ht="38.25" x14ac:dyDescent="0.2">
      <c r="A1998" s="24" t="str">
        <f t="shared" si="492"/>
        <v>2</v>
      </c>
      <c r="B1998" s="24" t="str">
        <f t="shared" si="493"/>
        <v>2</v>
      </c>
      <c r="C1998" s="24" t="str">
        <f t="shared" si="494"/>
        <v>7</v>
      </c>
      <c r="D1998" s="24" t="str">
        <f t="shared" si="495"/>
        <v>2</v>
      </c>
      <c r="E1998" s="24" t="str">
        <f t="shared" si="496"/>
        <v>1</v>
      </c>
      <c r="F1998" s="24" t="str">
        <f t="shared" si="497"/>
        <v>07</v>
      </c>
      <c r="G1998" s="24" t="str">
        <f t="shared" si="498"/>
        <v>04</v>
      </c>
      <c r="H1998" s="24" t="s">
        <v>3161</v>
      </c>
      <c r="I1998" s="26" t="s">
        <v>3162</v>
      </c>
      <c r="J1998" s="86" t="s">
        <v>9583</v>
      </c>
      <c r="K1998" s="24" t="s">
        <v>69</v>
      </c>
      <c r="L1998" s="24" t="s">
        <v>3062</v>
      </c>
      <c r="M1998" s="24" t="s">
        <v>10953</v>
      </c>
      <c r="N1998" s="24" t="s">
        <v>3063</v>
      </c>
      <c r="O1998" s="24" t="s">
        <v>9300</v>
      </c>
      <c r="P1998" s="24" t="s">
        <v>3064</v>
      </c>
      <c r="Q1998" s="24" t="s">
        <v>3065</v>
      </c>
      <c r="R1998" s="24" t="s">
        <v>3101</v>
      </c>
      <c r="S1998" s="24" t="s">
        <v>3052</v>
      </c>
    </row>
    <row r="1999" spans="1:90" ht="38.25" x14ac:dyDescent="0.2">
      <c r="A1999" s="24" t="str">
        <f t="shared" si="492"/>
        <v>2</v>
      </c>
      <c r="B1999" s="24" t="str">
        <f t="shared" si="493"/>
        <v>2</v>
      </c>
      <c r="C1999" s="24" t="str">
        <f t="shared" si="494"/>
        <v>7</v>
      </c>
      <c r="D1999" s="24" t="str">
        <f t="shared" si="495"/>
        <v>2</v>
      </c>
      <c r="E1999" s="24" t="str">
        <f t="shared" si="496"/>
        <v>1</v>
      </c>
      <c r="F1999" s="24" t="str">
        <f t="shared" si="497"/>
        <v>07</v>
      </c>
      <c r="G1999" s="24" t="str">
        <f t="shared" si="498"/>
        <v>98</v>
      </c>
      <c r="H1999" s="24" t="s">
        <v>3163</v>
      </c>
      <c r="I1999" s="26" t="s">
        <v>3164</v>
      </c>
      <c r="J1999" s="86" t="s">
        <v>9584</v>
      </c>
      <c r="K1999" s="24" t="s">
        <v>69</v>
      </c>
      <c r="L1999" s="24" t="s">
        <v>3062</v>
      </c>
      <c r="M1999" s="24" t="s">
        <v>10953</v>
      </c>
      <c r="N1999" s="24" t="s">
        <v>3063</v>
      </c>
      <c r="O1999" s="24" t="s">
        <v>9300</v>
      </c>
      <c r="P1999" s="24" t="s">
        <v>3064</v>
      </c>
      <c r="Q1999" s="24" t="s">
        <v>3065</v>
      </c>
      <c r="R1999" s="24" t="s">
        <v>3101</v>
      </c>
      <c r="S1999" s="24" t="s">
        <v>3052</v>
      </c>
    </row>
    <row r="2000" spans="1:90" ht="38.25" x14ac:dyDescent="0.2">
      <c r="A2000" s="7" t="str">
        <f t="shared" si="492"/>
        <v>2</v>
      </c>
      <c r="B2000" s="7" t="str">
        <f t="shared" si="493"/>
        <v>2</v>
      </c>
      <c r="C2000" s="7" t="str">
        <f t="shared" si="494"/>
        <v>7</v>
      </c>
      <c r="D2000" s="7" t="str">
        <f t="shared" si="495"/>
        <v>3</v>
      </c>
      <c r="E2000" s="7" t="str">
        <f t="shared" si="496"/>
        <v>0</v>
      </c>
      <c r="F2000" s="7" t="str">
        <f t="shared" si="497"/>
        <v>00</v>
      </c>
      <c r="G2000" s="7" t="str">
        <f t="shared" si="498"/>
        <v>00</v>
      </c>
      <c r="H2000" s="7" t="s">
        <v>779</v>
      </c>
      <c r="I2000" s="7" t="s">
        <v>780</v>
      </c>
      <c r="J2000" s="120" t="s">
        <v>6610</v>
      </c>
      <c r="K2000" s="10" t="s">
        <v>69</v>
      </c>
      <c r="L2000" s="10" t="s">
        <v>3052</v>
      </c>
      <c r="M2000" s="10" t="s">
        <v>10953</v>
      </c>
      <c r="N2000" s="10"/>
      <c r="O2000" s="10"/>
      <c r="P2000" s="10"/>
      <c r="Q2000" s="10" t="s">
        <v>3072</v>
      </c>
      <c r="R2000" s="10"/>
      <c r="S2000" s="10" t="s">
        <v>3062</v>
      </c>
    </row>
    <row r="2001" spans="1:19" ht="63.75" x14ac:dyDescent="0.2">
      <c r="A2001" s="8" t="str">
        <f t="shared" si="492"/>
        <v>2</v>
      </c>
      <c r="B2001" s="8" t="str">
        <f t="shared" si="493"/>
        <v>2</v>
      </c>
      <c r="C2001" s="8" t="str">
        <f t="shared" si="494"/>
        <v>7</v>
      </c>
      <c r="D2001" s="8" t="str">
        <f t="shared" si="495"/>
        <v>3</v>
      </c>
      <c r="E2001" s="8" t="str">
        <f t="shared" si="496"/>
        <v>1</v>
      </c>
      <c r="F2001" s="8" t="str">
        <f t="shared" si="497"/>
        <v>00</v>
      </c>
      <c r="G2001" s="8" t="str">
        <f t="shared" si="498"/>
        <v>00</v>
      </c>
      <c r="H2001" s="8" t="s">
        <v>781</v>
      </c>
      <c r="I2001" s="8" t="s">
        <v>782</v>
      </c>
      <c r="J2001" s="121" t="s">
        <v>6611</v>
      </c>
      <c r="K2001" s="11" t="s">
        <v>69</v>
      </c>
      <c r="L2001" s="11" t="s">
        <v>3052</v>
      </c>
      <c r="M2001" s="11" t="s">
        <v>10953</v>
      </c>
      <c r="N2001" s="11"/>
      <c r="O2001" s="11"/>
      <c r="P2001" s="11"/>
      <c r="Q2001" s="11" t="s">
        <v>3072</v>
      </c>
      <c r="R2001" s="11"/>
      <c r="S2001" s="11" t="s">
        <v>3062</v>
      </c>
    </row>
    <row r="2002" spans="1:19" ht="38.25" x14ac:dyDescent="0.2">
      <c r="A2002" s="26" t="str">
        <f t="shared" si="492"/>
        <v>2</v>
      </c>
      <c r="B2002" s="26" t="str">
        <f t="shared" si="493"/>
        <v>2</v>
      </c>
      <c r="C2002" s="26" t="str">
        <f t="shared" si="494"/>
        <v>7</v>
      </c>
      <c r="D2002" s="26" t="str">
        <f t="shared" si="495"/>
        <v>3</v>
      </c>
      <c r="E2002" s="26" t="str">
        <f t="shared" si="496"/>
        <v>1</v>
      </c>
      <c r="F2002" s="26" t="str">
        <f t="shared" si="497"/>
        <v>01</v>
      </c>
      <c r="G2002" s="26" t="str">
        <f t="shared" si="498"/>
        <v>00</v>
      </c>
      <c r="H2002" s="26" t="s">
        <v>3165</v>
      </c>
      <c r="I2002" s="26" t="s">
        <v>3071</v>
      </c>
      <c r="J2002" s="122" t="s">
        <v>3166</v>
      </c>
      <c r="K2002" s="24" t="s">
        <v>69</v>
      </c>
      <c r="L2002" s="24" t="s">
        <v>3062</v>
      </c>
      <c r="M2002" s="24" t="s">
        <v>10953</v>
      </c>
      <c r="N2002" s="24"/>
      <c r="O2002" s="24" t="s">
        <v>9300</v>
      </c>
      <c r="P2002" s="31" t="s">
        <v>3064</v>
      </c>
      <c r="Q2002" s="24" t="s">
        <v>3072</v>
      </c>
      <c r="R2002" s="24" t="s">
        <v>3066</v>
      </c>
      <c r="S2002" s="24" t="s">
        <v>3062</v>
      </c>
    </row>
    <row r="2003" spans="1:19" ht="38.25" x14ac:dyDescent="0.2">
      <c r="A2003" s="26" t="str">
        <f t="shared" si="492"/>
        <v>2</v>
      </c>
      <c r="B2003" s="26" t="str">
        <f t="shared" si="493"/>
        <v>2</v>
      </c>
      <c r="C2003" s="26" t="str">
        <f t="shared" si="494"/>
        <v>7</v>
      </c>
      <c r="D2003" s="26" t="str">
        <f t="shared" si="495"/>
        <v>3</v>
      </c>
      <c r="E2003" s="26" t="str">
        <f t="shared" si="496"/>
        <v>1</v>
      </c>
      <c r="F2003" s="26" t="str">
        <f t="shared" si="497"/>
        <v>01</v>
      </c>
      <c r="G2003" s="26" t="str">
        <f t="shared" si="498"/>
        <v>01</v>
      </c>
      <c r="H2003" s="26" t="s">
        <v>3167</v>
      </c>
      <c r="I2003" s="26" t="s">
        <v>3074</v>
      </c>
      <c r="J2003" s="122" t="s">
        <v>3075</v>
      </c>
      <c r="K2003" s="24" t="s">
        <v>69</v>
      </c>
      <c r="L2003" s="24" t="s">
        <v>3062</v>
      </c>
      <c r="M2003" s="24" t="s">
        <v>10953</v>
      </c>
      <c r="N2003" s="24" t="s">
        <v>3063</v>
      </c>
      <c r="O2003" s="24" t="s">
        <v>9300</v>
      </c>
      <c r="P2003" s="24" t="s">
        <v>3064</v>
      </c>
      <c r="Q2003" s="24" t="s">
        <v>3065</v>
      </c>
      <c r="R2003" s="24" t="s">
        <v>3066</v>
      </c>
      <c r="S2003" s="24" t="s">
        <v>3062</v>
      </c>
    </row>
    <row r="2004" spans="1:19" ht="38.25" x14ac:dyDescent="0.2">
      <c r="A2004" s="26" t="str">
        <f t="shared" si="492"/>
        <v>2</v>
      </c>
      <c r="B2004" s="26" t="str">
        <f t="shared" si="493"/>
        <v>2</v>
      </c>
      <c r="C2004" s="26" t="str">
        <f t="shared" si="494"/>
        <v>7</v>
      </c>
      <c r="D2004" s="26" t="str">
        <f t="shared" si="495"/>
        <v>3</v>
      </c>
      <c r="E2004" s="26" t="str">
        <f t="shared" si="496"/>
        <v>1</v>
      </c>
      <c r="F2004" s="26" t="str">
        <f t="shared" si="497"/>
        <v>01</v>
      </c>
      <c r="G2004" s="26" t="str">
        <f t="shared" si="498"/>
        <v>02</v>
      </c>
      <c r="H2004" s="26" t="s">
        <v>3168</v>
      </c>
      <c r="I2004" s="26" t="s">
        <v>3077</v>
      </c>
      <c r="J2004" s="122" t="s">
        <v>9526</v>
      </c>
      <c r="K2004" s="24" t="s">
        <v>69</v>
      </c>
      <c r="L2004" s="24" t="s">
        <v>3062</v>
      </c>
      <c r="M2004" s="24" t="s">
        <v>10953</v>
      </c>
      <c r="N2004" s="24" t="s">
        <v>3063</v>
      </c>
      <c r="O2004" s="24" t="s">
        <v>9300</v>
      </c>
      <c r="P2004" s="24" t="s">
        <v>3064</v>
      </c>
      <c r="Q2004" s="24" t="s">
        <v>3065</v>
      </c>
      <c r="R2004" s="24" t="s">
        <v>3066</v>
      </c>
      <c r="S2004" s="24" t="s">
        <v>3062</v>
      </c>
    </row>
    <row r="2005" spans="1:19" ht="38.25" x14ac:dyDescent="0.2">
      <c r="A2005" s="26" t="str">
        <f t="shared" si="492"/>
        <v>2</v>
      </c>
      <c r="B2005" s="26" t="str">
        <f t="shared" si="493"/>
        <v>2</v>
      </c>
      <c r="C2005" s="26" t="str">
        <f t="shared" si="494"/>
        <v>7</v>
      </c>
      <c r="D2005" s="26" t="str">
        <f t="shared" si="495"/>
        <v>3</v>
      </c>
      <c r="E2005" s="26" t="str">
        <f t="shared" si="496"/>
        <v>1</v>
      </c>
      <c r="F2005" s="26" t="str">
        <f t="shared" si="497"/>
        <v>02</v>
      </c>
      <c r="G2005" s="26" t="str">
        <f t="shared" si="498"/>
        <v>00</v>
      </c>
      <c r="H2005" s="26" t="s">
        <v>3169</v>
      </c>
      <c r="I2005" s="26" t="s">
        <v>3079</v>
      </c>
      <c r="J2005" s="122" t="s">
        <v>9527</v>
      </c>
      <c r="K2005" s="24" t="s">
        <v>69</v>
      </c>
      <c r="L2005" s="24" t="s">
        <v>3062</v>
      </c>
      <c r="M2005" s="24" t="s">
        <v>10953</v>
      </c>
      <c r="N2005" s="24"/>
      <c r="O2005" s="24"/>
      <c r="P2005" s="31" t="s">
        <v>3064</v>
      </c>
      <c r="Q2005" s="24" t="s">
        <v>3072</v>
      </c>
      <c r="R2005" s="24" t="s">
        <v>3066</v>
      </c>
      <c r="S2005" s="24" t="s">
        <v>3062</v>
      </c>
    </row>
    <row r="2006" spans="1:19" ht="51" x14ac:dyDescent="0.2">
      <c r="A2006" s="26" t="str">
        <f t="shared" si="492"/>
        <v>2</v>
      </c>
      <c r="B2006" s="26" t="str">
        <f t="shared" si="493"/>
        <v>2</v>
      </c>
      <c r="C2006" s="26" t="str">
        <f t="shared" si="494"/>
        <v>7</v>
      </c>
      <c r="D2006" s="26" t="str">
        <f t="shared" si="495"/>
        <v>3</v>
      </c>
      <c r="E2006" s="26" t="str">
        <f t="shared" si="496"/>
        <v>1</v>
      </c>
      <c r="F2006" s="26" t="str">
        <f t="shared" si="497"/>
        <v>02</v>
      </c>
      <c r="G2006" s="26" t="str">
        <f t="shared" si="498"/>
        <v>01</v>
      </c>
      <c r="H2006" s="26" t="s">
        <v>3170</v>
      </c>
      <c r="I2006" s="26" t="s">
        <v>3081</v>
      </c>
      <c r="J2006" s="122" t="s">
        <v>9585</v>
      </c>
      <c r="K2006" s="24" t="s">
        <v>69</v>
      </c>
      <c r="L2006" s="24" t="s">
        <v>3062</v>
      </c>
      <c r="M2006" s="24" t="s">
        <v>10953</v>
      </c>
      <c r="N2006" s="24" t="s">
        <v>3063</v>
      </c>
      <c r="O2006" s="24" t="s">
        <v>9300</v>
      </c>
      <c r="P2006" s="24" t="s">
        <v>3064</v>
      </c>
      <c r="Q2006" s="24" t="s">
        <v>3065</v>
      </c>
      <c r="R2006" s="24" t="s">
        <v>3066</v>
      </c>
      <c r="S2006" s="24" t="s">
        <v>3062</v>
      </c>
    </row>
    <row r="2007" spans="1:19" ht="38.25" x14ac:dyDescent="0.2">
      <c r="A2007" s="26" t="str">
        <f t="shared" si="492"/>
        <v>2</v>
      </c>
      <c r="B2007" s="26" t="str">
        <f t="shared" si="493"/>
        <v>2</v>
      </c>
      <c r="C2007" s="26" t="str">
        <f t="shared" si="494"/>
        <v>7</v>
      </c>
      <c r="D2007" s="26" t="str">
        <f t="shared" si="495"/>
        <v>3</v>
      </c>
      <c r="E2007" s="26" t="str">
        <f t="shared" si="496"/>
        <v>1</v>
      </c>
      <c r="F2007" s="26" t="str">
        <f t="shared" si="497"/>
        <v>02</v>
      </c>
      <c r="G2007" s="26" t="str">
        <f t="shared" si="498"/>
        <v>02</v>
      </c>
      <c r="H2007" s="26" t="s">
        <v>3171</v>
      </c>
      <c r="I2007" s="26" t="s">
        <v>3083</v>
      </c>
      <c r="J2007" s="122" t="s">
        <v>9586</v>
      </c>
      <c r="K2007" s="24" t="s">
        <v>69</v>
      </c>
      <c r="L2007" s="24" t="s">
        <v>3062</v>
      </c>
      <c r="M2007" s="24" t="s">
        <v>10953</v>
      </c>
      <c r="N2007" s="24" t="s">
        <v>3063</v>
      </c>
      <c r="O2007" s="24" t="s">
        <v>9300</v>
      </c>
      <c r="P2007" s="24" t="s">
        <v>3064</v>
      </c>
      <c r="Q2007" s="24" t="s">
        <v>3065</v>
      </c>
      <c r="R2007" s="24" t="s">
        <v>3066</v>
      </c>
      <c r="S2007" s="24" t="s">
        <v>3062</v>
      </c>
    </row>
    <row r="2008" spans="1:19" ht="38.25" x14ac:dyDescent="0.2">
      <c r="A2008" s="7" t="str">
        <f t="shared" si="492"/>
        <v>2</v>
      </c>
      <c r="B2008" s="7" t="str">
        <f t="shared" si="493"/>
        <v>2</v>
      </c>
      <c r="C2008" s="7" t="str">
        <f t="shared" si="494"/>
        <v>7</v>
      </c>
      <c r="D2008" s="7" t="str">
        <f t="shared" si="495"/>
        <v>4</v>
      </c>
      <c r="E2008" s="7" t="str">
        <f t="shared" si="496"/>
        <v>0</v>
      </c>
      <c r="F2008" s="7" t="str">
        <f t="shared" si="497"/>
        <v>00</v>
      </c>
      <c r="G2008" s="7" t="str">
        <f t="shared" si="498"/>
        <v>00</v>
      </c>
      <c r="H2008" s="7" t="s">
        <v>783</v>
      </c>
      <c r="I2008" s="7" t="s">
        <v>784</v>
      </c>
      <c r="J2008" s="120" t="s">
        <v>6612</v>
      </c>
      <c r="K2008" s="10" t="s">
        <v>69</v>
      </c>
      <c r="L2008" s="10" t="s">
        <v>3052</v>
      </c>
      <c r="M2008" s="10" t="s">
        <v>10953</v>
      </c>
      <c r="N2008" s="10"/>
      <c r="O2008" s="10"/>
      <c r="P2008" s="10"/>
      <c r="Q2008" s="10" t="s">
        <v>3072</v>
      </c>
      <c r="R2008" s="10"/>
      <c r="S2008" s="10" t="s">
        <v>3062</v>
      </c>
    </row>
    <row r="2009" spans="1:19" ht="76.5" x14ac:dyDescent="0.2">
      <c r="A2009" s="8" t="str">
        <f t="shared" si="492"/>
        <v>2</v>
      </c>
      <c r="B2009" s="8" t="str">
        <f t="shared" si="493"/>
        <v>2</v>
      </c>
      <c r="C2009" s="8" t="str">
        <f t="shared" si="494"/>
        <v>7</v>
      </c>
      <c r="D2009" s="8" t="str">
        <f t="shared" si="495"/>
        <v>4</v>
      </c>
      <c r="E2009" s="8" t="str">
        <f t="shared" si="496"/>
        <v>1</v>
      </c>
      <c r="F2009" s="8" t="str">
        <f t="shared" si="497"/>
        <v>00</v>
      </c>
      <c r="G2009" s="8" t="str">
        <f t="shared" si="498"/>
        <v>00</v>
      </c>
      <c r="H2009" s="8" t="s">
        <v>785</v>
      </c>
      <c r="I2009" s="8" t="s">
        <v>786</v>
      </c>
      <c r="J2009" s="121" t="s">
        <v>6613</v>
      </c>
      <c r="K2009" s="11" t="s">
        <v>69</v>
      </c>
      <c r="L2009" s="11" t="s">
        <v>3052</v>
      </c>
      <c r="M2009" s="11" t="s">
        <v>10953</v>
      </c>
      <c r="N2009" s="11"/>
      <c r="O2009" s="11"/>
      <c r="P2009" s="11"/>
      <c r="Q2009" s="11" t="s">
        <v>3072</v>
      </c>
      <c r="R2009" s="11"/>
      <c r="S2009" s="11" t="s">
        <v>3062</v>
      </c>
    </row>
    <row r="2010" spans="1:19" ht="25.5" x14ac:dyDescent="0.2">
      <c r="A2010" s="26" t="str">
        <f t="shared" si="492"/>
        <v>2</v>
      </c>
      <c r="B2010" s="26" t="str">
        <f t="shared" si="493"/>
        <v>2</v>
      </c>
      <c r="C2010" s="26" t="str">
        <f t="shared" si="494"/>
        <v>7</v>
      </c>
      <c r="D2010" s="26" t="str">
        <f t="shared" si="495"/>
        <v>4</v>
      </c>
      <c r="E2010" s="26" t="str">
        <f t="shared" si="496"/>
        <v>1</v>
      </c>
      <c r="F2010" s="26" t="str">
        <f t="shared" si="497"/>
        <v>01</v>
      </c>
      <c r="G2010" s="26" t="str">
        <f t="shared" si="498"/>
        <v>00</v>
      </c>
      <c r="H2010" s="26" t="s">
        <v>3172</v>
      </c>
      <c r="I2010" s="26" t="s">
        <v>3085</v>
      </c>
      <c r="J2010" s="122" t="s">
        <v>9530</v>
      </c>
      <c r="K2010" s="24" t="s">
        <v>69</v>
      </c>
      <c r="L2010" s="24" t="s">
        <v>3062</v>
      </c>
      <c r="M2010" s="24" t="s">
        <v>10953</v>
      </c>
      <c r="N2010" s="24" t="s">
        <v>3063</v>
      </c>
      <c r="O2010" s="24" t="s">
        <v>9300</v>
      </c>
      <c r="P2010" s="24" t="s">
        <v>3064</v>
      </c>
      <c r="Q2010" s="24" t="s">
        <v>3065</v>
      </c>
      <c r="R2010" s="24" t="s">
        <v>3066</v>
      </c>
      <c r="S2010" s="24" t="s">
        <v>3062</v>
      </c>
    </row>
    <row r="2011" spans="1:19" ht="38.25" x14ac:dyDescent="0.2">
      <c r="A2011" s="26" t="str">
        <f t="shared" si="492"/>
        <v>2</v>
      </c>
      <c r="B2011" s="26" t="str">
        <f t="shared" si="493"/>
        <v>2</v>
      </c>
      <c r="C2011" s="26" t="str">
        <f t="shared" si="494"/>
        <v>7</v>
      </c>
      <c r="D2011" s="26" t="str">
        <f t="shared" si="495"/>
        <v>4</v>
      </c>
      <c r="E2011" s="26" t="str">
        <f t="shared" si="496"/>
        <v>1</v>
      </c>
      <c r="F2011" s="26" t="str">
        <f t="shared" si="497"/>
        <v>02</v>
      </c>
      <c r="G2011" s="26" t="str">
        <f t="shared" si="498"/>
        <v>00</v>
      </c>
      <c r="H2011" s="26" t="s">
        <v>3173</v>
      </c>
      <c r="I2011" s="26" t="s">
        <v>3087</v>
      </c>
      <c r="J2011" s="122" t="s">
        <v>9531</v>
      </c>
      <c r="K2011" s="24" t="s">
        <v>69</v>
      </c>
      <c r="L2011" s="24" t="s">
        <v>3062</v>
      </c>
      <c r="M2011" s="24" t="s">
        <v>10953</v>
      </c>
      <c r="N2011" s="24" t="s">
        <v>3063</v>
      </c>
      <c r="O2011" s="24" t="s">
        <v>9300</v>
      </c>
      <c r="P2011" s="24" t="s">
        <v>3064</v>
      </c>
      <c r="Q2011" s="24" t="s">
        <v>3065</v>
      </c>
      <c r="R2011" s="24" t="s">
        <v>3066</v>
      </c>
      <c r="S2011" s="24" t="s">
        <v>3062</v>
      </c>
    </row>
    <row r="2012" spans="1:19" ht="38.25" x14ac:dyDescent="0.2">
      <c r="A2012" s="26" t="str">
        <f t="shared" si="492"/>
        <v>2</v>
      </c>
      <c r="B2012" s="26" t="str">
        <f t="shared" si="493"/>
        <v>2</v>
      </c>
      <c r="C2012" s="26" t="str">
        <f t="shared" si="494"/>
        <v>7</v>
      </c>
      <c r="D2012" s="26" t="str">
        <f t="shared" si="495"/>
        <v>4</v>
      </c>
      <c r="E2012" s="26" t="str">
        <f t="shared" si="496"/>
        <v>1</v>
      </c>
      <c r="F2012" s="26" t="str">
        <f t="shared" si="497"/>
        <v>03</v>
      </c>
      <c r="G2012" s="26" t="str">
        <f t="shared" si="498"/>
        <v>00</v>
      </c>
      <c r="H2012" s="26" t="s">
        <v>3174</v>
      </c>
      <c r="I2012" s="26" t="s">
        <v>3089</v>
      </c>
      <c r="J2012" s="122" t="s">
        <v>9532</v>
      </c>
      <c r="K2012" s="24" t="s">
        <v>69</v>
      </c>
      <c r="L2012" s="24" t="s">
        <v>3062</v>
      </c>
      <c r="M2012" s="24" t="s">
        <v>10953</v>
      </c>
      <c r="N2012" s="24" t="s">
        <v>3063</v>
      </c>
      <c r="O2012" s="24" t="s">
        <v>9300</v>
      </c>
      <c r="P2012" s="24" t="s">
        <v>3064</v>
      </c>
      <c r="Q2012" s="24" t="s">
        <v>3065</v>
      </c>
      <c r="R2012" s="24" t="s">
        <v>3066</v>
      </c>
      <c r="S2012" s="24" t="s">
        <v>3062</v>
      </c>
    </row>
    <row r="2013" spans="1:19" ht="38.25" x14ac:dyDescent="0.2">
      <c r="A2013" s="26" t="str">
        <f t="shared" ref="A2013:A2076" si="506">MID(H2013,1,1)</f>
        <v>2</v>
      </c>
      <c r="B2013" s="26" t="str">
        <f t="shared" ref="B2013:B2076" si="507">MID(H2013,3,1)</f>
        <v>2</v>
      </c>
      <c r="C2013" s="26" t="str">
        <f t="shared" ref="C2013:C2076" si="508">MID(H2013,5,1)</f>
        <v>7</v>
      </c>
      <c r="D2013" s="26" t="str">
        <f t="shared" ref="D2013:D2076" si="509">MID(H2013,7,1)</f>
        <v>4</v>
      </c>
      <c r="E2013" s="26" t="str">
        <f t="shared" ref="E2013:E2076" si="510">MID(H2013,9,1)</f>
        <v>1</v>
      </c>
      <c r="F2013" s="26" t="str">
        <f t="shared" ref="F2013:F2076" si="511">MID(H2013,11,2)</f>
        <v>04</v>
      </c>
      <c r="G2013" s="26" t="str">
        <f t="shared" si="498"/>
        <v>00</v>
      </c>
      <c r="H2013" s="26" t="s">
        <v>3175</v>
      </c>
      <c r="I2013" s="26" t="s">
        <v>3091</v>
      </c>
      <c r="J2013" s="122" t="s">
        <v>9587</v>
      </c>
      <c r="K2013" s="24" t="s">
        <v>69</v>
      </c>
      <c r="L2013" s="24" t="s">
        <v>3062</v>
      </c>
      <c r="M2013" s="24" t="s">
        <v>10953</v>
      </c>
      <c r="N2013" s="24" t="s">
        <v>3063</v>
      </c>
      <c r="O2013" s="24" t="s">
        <v>9300</v>
      </c>
      <c r="P2013" s="24" t="s">
        <v>3064</v>
      </c>
      <c r="Q2013" s="24" t="s">
        <v>3065</v>
      </c>
      <c r="R2013" s="24" t="s">
        <v>3066</v>
      </c>
      <c r="S2013" s="24" t="s">
        <v>3062</v>
      </c>
    </row>
    <row r="2014" spans="1:19" ht="76.5" x14ac:dyDescent="0.2">
      <c r="A2014" s="7" t="str">
        <f t="shared" si="506"/>
        <v>2</v>
      </c>
      <c r="B2014" s="7" t="str">
        <f t="shared" si="507"/>
        <v>2</v>
      </c>
      <c r="C2014" s="7" t="str">
        <f t="shared" si="508"/>
        <v>7</v>
      </c>
      <c r="D2014" s="7" t="str">
        <f t="shared" si="509"/>
        <v>5</v>
      </c>
      <c r="E2014" s="7" t="str">
        <f t="shared" si="510"/>
        <v>0</v>
      </c>
      <c r="F2014" s="7" t="str">
        <f t="shared" si="511"/>
        <v>00</v>
      </c>
      <c r="G2014" s="7" t="str">
        <f t="shared" si="498"/>
        <v>00</v>
      </c>
      <c r="H2014" s="7" t="s">
        <v>787</v>
      </c>
      <c r="I2014" s="7" t="s">
        <v>788</v>
      </c>
      <c r="J2014" s="120" t="s">
        <v>9588</v>
      </c>
      <c r="K2014" s="10" t="s">
        <v>69</v>
      </c>
      <c r="L2014" s="10" t="s">
        <v>3052</v>
      </c>
      <c r="M2014" s="10" t="s">
        <v>10953</v>
      </c>
      <c r="N2014" s="10"/>
      <c r="O2014" s="10"/>
      <c r="P2014" s="10"/>
      <c r="Q2014" s="10" t="s">
        <v>3072</v>
      </c>
      <c r="R2014" s="10"/>
      <c r="S2014" s="10" t="s">
        <v>3062</v>
      </c>
    </row>
    <row r="2015" spans="1:19" ht="89.25" x14ac:dyDescent="0.2">
      <c r="A2015" s="8" t="str">
        <f t="shared" ref="A2015" si="512">MID(H2015,1,1)</f>
        <v>2</v>
      </c>
      <c r="B2015" s="8" t="str">
        <f t="shared" ref="B2015" si="513">MID(H2015,3,1)</f>
        <v>2</v>
      </c>
      <c r="C2015" s="8" t="str">
        <f t="shared" ref="C2015" si="514">MID(H2015,5,1)</f>
        <v>7</v>
      </c>
      <c r="D2015" s="8" t="str">
        <f t="shared" ref="D2015" si="515">MID(H2015,7,1)</f>
        <v>5</v>
      </c>
      <c r="E2015" s="8" t="str">
        <f t="shared" ref="E2015" si="516">MID(H2015,9,1)</f>
        <v>1</v>
      </c>
      <c r="F2015" s="8" t="str">
        <f t="shared" ref="F2015" si="517">MID(H2015,11,2)</f>
        <v>00</v>
      </c>
      <c r="G2015" s="8" t="str">
        <f t="shared" ref="G2015" si="518">MID(H2015,14,2)</f>
        <v>00</v>
      </c>
      <c r="H2015" s="8" t="s">
        <v>12463</v>
      </c>
      <c r="I2015" s="8" t="s">
        <v>12464</v>
      </c>
      <c r="J2015" s="121" t="s">
        <v>12465</v>
      </c>
      <c r="K2015" s="11" t="s">
        <v>69</v>
      </c>
      <c r="L2015" s="11" t="s">
        <v>3052</v>
      </c>
      <c r="M2015" s="11" t="s">
        <v>10953</v>
      </c>
      <c r="N2015" s="11"/>
      <c r="O2015" s="11"/>
      <c r="P2015" s="11"/>
      <c r="Q2015" s="11" t="s">
        <v>3072</v>
      </c>
      <c r="R2015" s="11"/>
      <c r="S2015" s="11" t="s">
        <v>3062</v>
      </c>
    </row>
    <row r="2016" spans="1:19" ht="102" x14ac:dyDescent="0.2">
      <c r="A2016" s="8" t="str">
        <f t="shared" si="506"/>
        <v>2</v>
      </c>
      <c r="B2016" s="8" t="str">
        <f t="shared" si="507"/>
        <v>2</v>
      </c>
      <c r="C2016" s="8" t="str">
        <f t="shared" si="508"/>
        <v>7</v>
      </c>
      <c r="D2016" s="8" t="str">
        <f t="shared" si="509"/>
        <v>5</v>
      </c>
      <c r="E2016" s="8" t="str">
        <f t="shared" si="510"/>
        <v>3</v>
      </c>
      <c r="F2016" s="8" t="str">
        <f t="shared" si="511"/>
        <v>00</v>
      </c>
      <c r="G2016" s="8" t="str">
        <f t="shared" si="498"/>
        <v>00</v>
      </c>
      <c r="H2016" s="8" t="s">
        <v>789</v>
      </c>
      <c r="I2016" s="8" t="s">
        <v>790</v>
      </c>
      <c r="J2016" s="121" t="s">
        <v>11073</v>
      </c>
      <c r="K2016" s="11" t="s">
        <v>69</v>
      </c>
      <c r="L2016" s="11" t="s">
        <v>3052</v>
      </c>
      <c r="M2016" s="11" t="s">
        <v>10953</v>
      </c>
      <c r="N2016" s="11"/>
      <c r="O2016" s="11"/>
      <c r="P2016" s="11"/>
      <c r="Q2016" s="11" t="s">
        <v>3072</v>
      </c>
      <c r="R2016" s="11"/>
      <c r="S2016" s="11" t="s">
        <v>3062</v>
      </c>
    </row>
    <row r="2017" spans="1:19" ht="127.5" x14ac:dyDescent="0.2">
      <c r="A2017" s="8" t="str">
        <f t="shared" si="506"/>
        <v>2</v>
      </c>
      <c r="B2017" s="8" t="str">
        <f t="shared" si="507"/>
        <v>2</v>
      </c>
      <c r="C2017" s="8" t="str">
        <f t="shared" si="508"/>
        <v>7</v>
      </c>
      <c r="D2017" s="8" t="str">
        <f t="shared" si="509"/>
        <v>5</v>
      </c>
      <c r="E2017" s="8" t="str">
        <f t="shared" si="510"/>
        <v>4</v>
      </c>
      <c r="F2017" s="8" t="str">
        <f t="shared" si="511"/>
        <v>00</v>
      </c>
      <c r="G2017" s="8" t="str">
        <f t="shared" si="498"/>
        <v>00</v>
      </c>
      <c r="H2017" s="8" t="s">
        <v>791</v>
      </c>
      <c r="I2017" s="8" t="s">
        <v>792</v>
      </c>
      <c r="J2017" s="121" t="s">
        <v>6614</v>
      </c>
      <c r="K2017" s="11" t="s">
        <v>69</v>
      </c>
      <c r="L2017" s="11" t="s">
        <v>3052</v>
      </c>
      <c r="M2017" s="11" t="s">
        <v>10953</v>
      </c>
      <c r="N2017" s="11"/>
      <c r="O2017" s="11"/>
      <c r="P2017" s="11"/>
      <c r="Q2017" s="11" t="s">
        <v>3072</v>
      </c>
      <c r="R2017" s="11"/>
      <c r="S2017" s="11" t="s">
        <v>3062</v>
      </c>
    </row>
    <row r="2018" spans="1:19" ht="127.5" x14ac:dyDescent="0.2">
      <c r="A2018" s="8" t="str">
        <f t="shared" si="506"/>
        <v>2</v>
      </c>
      <c r="B2018" s="8" t="str">
        <f t="shared" si="507"/>
        <v>2</v>
      </c>
      <c r="C2018" s="8" t="str">
        <f t="shared" si="508"/>
        <v>7</v>
      </c>
      <c r="D2018" s="8" t="str">
        <f t="shared" si="509"/>
        <v>5</v>
      </c>
      <c r="E2018" s="8" t="str">
        <f t="shared" si="510"/>
        <v>5</v>
      </c>
      <c r="F2018" s="8" t="str">
        <f t="shared" si="511"/>
        <v>00</v>
      </c>
      <c r="G2018" s="8" t="str">
        <f t="shared" si="498"/>
        <v>00</v>
      </c>
      <c r="H2018" s="8" t="s">
        <v>793</v>
      </c>
      <c r="I2018" s="8" t="s">
        <v>794</v>
      </c>
      <c r="J2018" s="121" t="s">
        <v>6615</v>
      </c>
      <c r="K2018" s="11" t="s">
        <v>69</v>
      </c>
      <c r="L2018" s="11" t="s">
        <v>3052</v>
      </c>
      <c r="M2018" s="11" t="s">
        <v>10953</v>
      </c>
      <c r="N2018" s="11"/>
      <c r="O2018" s="11"/>
      <c r="P2018" s="11"/>
      <c r="Q2018" s="11" t="s">
        <v>3072</v>
      </c>
      <c r="R2018" s="11"/>
      <c r="S2018" s="11" t="s">
        <v>3062</v>
      </c>
    </row>
    <row r="2019" spans="1:19" ht="38.25" x14ac:dyDescent="0.2">
      <c r="A2019" s="7" t="str">
        <f t="shared" si="506"/>
        <v>2</v>
      </c>
      <c r="B2019" s="7" t="str">
        <f t="shared" si="507"/>
        <v>2</v>
      </c>
      <c r="C2019" s="7" t="str">
        <f t="shared" si="508"/>
        <v>7</v>
      </c>
      <c r="D2019" s="7" t="str">
        <f t="shared" si="509"/>
        <v>6</v>
      </c>
      <c r="E2019" s="7" t="str">
        <f t="shared" si="510"/>
        <v>0</v>
      </c>
      <c r="F2019" s="7" t="str">
        <f t="shared" si="511"/>
        <v>00</v>
      </c>
      <c r="G2019" s="7" t="str">
        <f t="shared" si="498"/>
        <v>00</v>
      </c>
      <c r="H2019" s="7" t="s">
        <v>795</v>
      </c>
      <c r="I2019" s="7" t="s">
        <v>796</v>
      </c>
      <c r="J2019" s="120" t="s">
        <v>648</v>
      </c>
      <c r="K2019" s="10" t="s">
        <v>69</v>
      </c>
      <c r="L2019" s="10" t="s">
        <v>3052</v>
      </c>
      <c r="M2019" s="10" t="s">
        <v>10953</v>
      </c>
      <c r="N2019" s="10"/>
      <c r="O2019" s="10"/>
      <c r="P2019" s="10"/>
      <c r="Q2019" s="10" t="s">
        <v>3072</v>
      </c>
      <c r="R2019" s="10"/>
      <c r="S2019" s="10" t="s">
        <v>3062</v>
      </c>
    </row>
    <row r="2020" spans="1:19" ht="76.5" x14ac:dyDescent="0.2">
      <c r="A2020" s="8" t="str">
        <f t="shared" si="506"/>
        <v>2</v>
      </c>
      <c r="B2020" s="8" t="str">
        <f t="shared" si="507"/>
        <v>2</v>
      </c>
      <c r="C2020" s="8" t="str">
        <f t="shared" si="508"/>
        <v>7</v>
      </c>
      <c r="D2020" s="8" t="str">
        <f t="shared" si="509"/>
        <v>6</v>
      </c>
      <c r="E2020" s="8" t="str">
        <f t="shared" si="510"/>
        <v>1</v>
      </c>
      <c r="F2020" s="8" t="str">
        <f t="shared" si="511"/>
        <v>00</v>
      </c>
      <c r="G2020" s="8" t="str">
        <f t="shared" si="498"/>
        <v>00</v>
      </c>
      <c r="H2020" s="8" t="s">
        <v>797</v>
      </c>
      <c r="I2020" s="8" t="s">
        <v>798</v>
      </c>
      <c r="J2020" s="121" t="s">
        <v>9589</v>
      </c>
      <c r="K2020" s="11" t="s">
        <v>69</v>
      </c>
      <c r="L2020" s="11" t="s">
        <v>3052</v>
      </c>
      <c r="M2020" s="11" t="s">
        <v>10953</v>
      </c>
      <c r="N2020" s="11"/>
      <c r="O2020" s="11"/>
      <c r="P2020" s="11"/>
      <c r="Q2020" s="11" t="s">
        <v>3072</v>
      </c>
      <c r="R2020" s="11"/>
      <c r="S2020" s="11" t="s">
        <v>3062</v>
      </c>
    </row>
    <row r="2021" spans="1:19" ht="38.25" x14ac:dyDescent="0.2">
      <c r="A2021" s="7" t="str">
        <f t="shared" si="506"/>
        <v>2</v>
      </c>
      <c r="B2021" s="7" t="str">
        <f t="shared" si="507"/>
        <v>2</v>
      </c>
      <c r="C2021" s="7" t="str">
        <f t="shared" si="508"/>
        <v>7</v>
      </c>
      <c r="D2021" s="7" t="str">
        <f t="shared" si="509"/>
        <v>9</v>
      </c>
      <c r="E2021" s="7" t="str">
        <f t="shared" si="510"/>
        <v>0</v>
      </c>
      <c r="F2021" s="7" t="str">
        <f t="shared" si="511"/>
        <v>00</v>
      </c>
      <c r="G2021" s="7" t="str">
        <f t="shared" si="498"/>
        <v>00</v>
      </c>
      <c r="H2021" s="7" t="s">
        <v>799</v>
      </c>
      <c r="I2021" s="7" t="s">
        <v>800</v>
      </c>
      <c r="J2021" s="120" t="s">
        <v>11103</v>
      </c>
      <c r="K2021" s="10" t="s">
        <v>69</v>
      </c>
      <c r="L2021" s="10" t="s">
        <v>3052</v>
      </c>
      <c r="M2021" s="10" t="s">
        <v>10953</v>
      </c>
      <c r="N2021" s="10"/>
      <c r="O2021" s="10"/>
      <c r="P2021" s="10"/>
      <c r="Q2021" s="10" t="s">
        <v>3072</v>
      </c>
      <c r="R2021" s="10"/>
      <c r="S2021" s="10" t="s">
        <v>3062</v>
      </c>
    </row>
    <row r="2022" spans="1:19" ht="63.75" x14ac:dyDescent="0.2">
      <c r="A2022" s="8" t="str">
        <f t="shared" si="506"/>
        <v>2</v>
      </c>
      <c r="B2022" s="8" t="str">
        <f t="shared" si="507"/>
        <v>2</v>
      </c>
      <c r="C2022" s="8" t="str">
        <f t="shared" si="508"/>
        <v>7</v>
      </c>
      <c r="D2022" s="8" t="str">
        <f t="shared" si="509"/>
        <v>9</v>
      </c>
      <c r="E2022" s="8" t="str">
        <f t="shared" si="510"/>
        <v>1</v>
      </c>
      <c r="F2022" s="8" t="str">
        <f t="shared" si="511"/>
        <v>00</v>
      </c>
      <c r="G2022" s="8" t="str">
        <f t="shared" si="498"/>
        <v>00</v>
      </c>
      <c r="H2022" s="8" t="s">
        <v>801</v>
      </c>
      <c r="I2022" s="8" t="s">
        <v>802</v>
      </c>
      <c r="J2022" s="121" t="s">
        <v>11104</v>
      </c>
      <c r="K2022" s="11" t="s">
        <v>69</v>
      </c>
      <c r="L2022" s="11" t="s">
        <v>3052</v>
      </c>
      <c r="M2022" s="11" t="s">
        <v>10953</v>
      </c>
      <c r="N2022" s="11"/>
      <c r="O2022" s="11"/>
      <c r="P2022" s="11"/>
      <c r="Q2022" s="11" t="s">
        <v>3072</v>
      </c>
      <c r="R2022" s="11"/>
      <c r="S2022" s="11" t="s">
        <v>3062</v>
      </c>
    </row>
    <row r="2023" spans="1:19" ht="25.5" x14ac:dyDescent="0.2">
      <c r="A2023" s="26" t="str">
        <f t="shared" si="506"/>
        <v>2</v>
      </c>
      <c r="B2023" s="26" t="str">
        <f t="shared" si="507"/>
        <v>2</v>
      </c>
      <c r="C2023" s="26" t="str">
        <f t="shared" si="508"/>
        <v>7</v>
      </c>
      <c r="D2023" s="26" t="str">
        <f t="shared" si="509"/>
        <v>9</v>
      </c>
      <c r="E2023" s="26" t="str">
        <f t="shared" si="510"/>
        <v>1</v>
      </c>
      <c r="F2023" s="26" t="str">
        <f t="shared" si="511"/>
        <v>01</v>
      </c>
      <c r="G2023" s="26" t="str">
        <f t="shared" si="498"/>
        <v>00</v>
      </c>
      <c r="H2023" s="26" t="s">
        <v>3176</v>
      </c>
      <c r="I2023" s="26" t="s">
        <v>3093</v>
      </c>
      <c r="J2023" s="122" t="s">
        <v>9537</v>
      </c>
      <c r="K2023" s="24" t="s">
        <v>69</v>
      </c>
      <c r="L2023" s="24" t="s">
        <v>3062</v>
      </c>
      <c r="M2023" s="24" t="s">
        <v>10953</v>
      </c>
      <c r="N2023" s="24" t="s">
        <v>3063</v>
      </c>
      <c r="O2023" s="24" t="s">
        <v>9300</v>
      </c>
      <c r="P2023" s="24" t="s">
        <v>3064</v>
      </c>
      <c r="Q2023" s="24" t="s">
        <v>3065</v>
      </c>
      <c r="R2023" s="24" t="s">
        <v>3066</v>
      </c>
      <c r="S2023" s="24" t="s">
        <v>3062</v>
      </c>
    </row>
    <row r="2024" spans="1:19" ht="63.75" x14ac:dyDescent="0.2">
      <c r="A2024" s="26" t="str">
        <f t="shared" si="506"/>
        <v>2</v>
      </c>
      <c r="B2024" s="26" t="str">
        <f t="shared" si="507"/>
        <v>2</v>
      </c>
      <c r="C2024" s="26" t="str">
        <f t="shared" si="508"/>
        <v>7</v>
      </c>
      <c r="D2024" s="26" t="str">
        <f t="shared" si="509"/>
        <v>9</v>
      </c>
      <c r="E2024" s="26" t="str">
        <f t="shared" si="510"/>
        <v>1</v>
      </c>
      <c r="F2024" s="26" t="str">
        <f t="shared" si="511"/>
        <v>02</v>
      </c>
      <c r="G2024" s="26" t="str">
        <f t="shared" si="498"/>
        <v>00</v>
      </c>
      <c r="H2024" s="26" t="s">
        <v>3177</v>
      </c>
      <c r="I2024" s="26" t="s">
        <v>3095</v>
      </c>
      <c r="J2024" s="133" t="s">
        <v>3178</v>
      </c>
      <c r="K2024" s="24" t="s">
        <v>69</v>
      </c>
      <c r="L2024" s="24" t="s">
        <v>3062</v>
      </c>
      <c r="M2024" s="24" t="s">
        <v>10953</v>
      </c>
      <c r="N2024" s="24" t="s">
        <v>3063</v>
      </c>
      <c r="O2024" s="24" t="s">
        <v>9300</v>
      </c>
      <c r="P2024" s="24" t="s">
        <v>3064</v>
      </c>
      <c r="Q2024" s="24" t="s">
        <v>3065</v>
      </c>
      <c r="R2024" s="24" t="s">
        <v>3066</v>
      </c>
      <c r="S2024" s="24" t="s">
        <v>3062</v>
      </c>
    </row>
    <row r="2025" spans="1:19" ht="38.25" x14ac:dyDescent="0.2">
      <c r="A2025" s="26" t="str">
        <f t="shared" si="506"/>
        <v>2</v>
      </c>
      <c r="B2025" s="26" t="str">
        <f t="shared" si="507"/>
        <v>2</v>
      </c>
      <c r="C2025" s="26" t="str">
        <f t="shared" si="508"/>
        <v>7</v>
      </c>
      <c r="D2025" s="26" t="str">
        <f t="shared" si="509"/>
        <v>9</v>
      </c>
      <c r="E2025" s="26" t="str">
        <f t="shared" si="510"/>
        <v>1</v>
      </c>
      <c r="F2025" s="26" t="str">
        <f t="shared" si="511"/>
        <v>03</v>
      </c>
      <c r="G2025" s="26" t="str">
        <f t="shared" si="498"/>
        <v>00</v>
      </c>
      <c r="H2025" s="26" t="s">
        <v>3179</v>
      </c>
      <c r="I2025" s="26" t="s">
        <v>3180</v>
      </c>
      <c r="J2025" s="122" t="s">
        <v>9590</v>
      </c>
      <c r="K2025" s="24" t="s">
        <v>69</v>
      </c>
      <c r="L2025" s="24" t="s">
        <v>3062</v>
      </c>
      <c r="M2025" s="24" t="s">
        <v>10953</v>
      </c>
      <c r="N2025" s="24"/>
      <c r="O2025" s="24"/>
      <c r="P2025" s="31" t="s">
        <v>3064</v>
      </c>
      <c r="Q2025" s="24" t="s">
        <v>3072</v>
      </c>
      <c r="R2025" s="24" t="s">
        <v>3066</v>
      </c>
      <c r="S2025" s="24" t="s">
        <v>3062</v>
      </c>
    </row>
    <row r="2026" spans="1:19" ht="25.5" x14ac:dyDescent="0.2">
      <c r="A2026" s="26" t="str">
        <f t="shared" si="506"/>
        <v>2</v>
      </c>
      <c r="B2026" s="26" t="str">
        <f t="shared" si="507"/>
        <v>2</v>
      </c>
      <c r="C2026" s="26" t="str">
        <f t="shared" si="508"/>
        <v>7</v>
      </c>
      <c r="D2026" s="26" t="str">
        <f t="shared" si="509"/>
        <v>9</v>
      </c>
      <c r="E2026" s="26" t="str">
        <f t="shared" si="510"/>
        <v>1</v>
      </c>
      <c r="F2026" s="26" t="str">
        <f t="shared" si="511"/>
        <v>03</v>
      </c>
      <c r="G2026" s="26" t="str">
        <f t="shared" ref="G2026:G2088" si="519">MID(H2026,14,2)</f>
        <v>01</v>
      </c>
      <c r="H2026" s="26" t="s">
        <v>3181</v>
      </c>
      <c r="I2026" s="26" t="s">
        <v>3182</v>
      </c>
      <c r="J2026" s="122" t="s">
        <v>9591</v>
      </c>
      <c r="K2026" s="24" t="s">
        <v>69</v>
      </c>
      <c r="L2026" s="24" t="s">
        <v>3062</v>
      </c>
      <c r="M2026" s="24" t="s">
        <v>10953</v>
      </c>
      <c r="N2026" s="24" t="s">
        <v>3063</v>
      </c>
      <c r="O2026" s="24" t="s">
        <v>9300</v>
      </c>
      <c r="P2026" s="24" t="s">
        <v>3064</v>
      </c>
      <c r="Q2026" s="24" t="s">
        <v>3065</v>
      </c>
      <c r="R2026" s="24" t="s">
        <v>3066</v>
      </c>
      <c r="S2026" s="24" t="s">
        <v>3062</v>
      </c>
    </row>
    <row r="2027" spans="1:19" ht="38.25" x14ac:dyDescent="0.2">
      <c r="A2027" s="26" t="str">
        <f t="shared" si="506"/>
        <v>2</v>
      </c>
      <c r="B2027" s="26" t="str">
        <f t="shared" si="507"/>
        <v>2</v>
      </c>
      <c r="C2027" s="26" t="str">
        <f t="shared" si="508"/>
        <v>7</v>
      </c>
      <c r="D2027" s="26" t="str">
        <f t="shared" si="509"/>
        <v>9</v>
      </c>
      <c r="E2027" s="26" t="str">
        <f t="shared" si="510"/>
        <v>1</v>
      </c>
      <c r="F2027" s="26" t="str">
        <f t="shared" si="511"/>
        <v>03</v>
      </c>
      <c r="G2027" s="26" t="str">
        <f t="shared" si="519"/>
        <v>02</v>
      </c>
      <c r="H2027" s="26" t="s">
        <v>3183</v>
      </c>
      <c r="I2027" s="26" t="s">
        <v>3184</v>
      </c>
      <c r="J2027" s="122" t="s">
        <v>9592</v>
      </c>
      <c r="K2027" s="24" t="s">
        <v>69</v>
      </c>
      <c r="L2027" s="24" t="s">
        <v>3062</v>
      </c>
      <c r="M2027" s="24" t="s">
        <v>10953</v>
      </c>
      <c r="N2027" s="24" t="s">
        <v>3063</v>
      </c>
      <c r="O2027" s="24" t="s">
        <v>9300</v>
      </c>
      <c r="P2027" s="24" t="s">
        <v>3064</v>
      </c>
      <c r="Q2027" s="24" t="s">
        <v>3065</v>
      </c>
      <c r="R2027" s="24" t="s">
        <v>3066</v>
      </c>
      <c r="S2027" s="24" t="s">
        <v>3062</v>
      </c>
    </row>
    <row r="2028" spans="1:19" ht="25.5" x14ac:dyDescent="0.2">
      <c r="A2028" s="26" t="str">
        <f t="shared" si="506"/>
        <v>2</v>
      </c>
      <c r="B2028" s="26" t="str">
        <f t="shared" si="507"/>
        <v>2</v>
      </c>
      <c r="C2028" s="26" t="str">
        <f t="shared" si="508"/>
        <v>7</v>
      </c>
      <c r="D2028" s="26" t="str">
        <f t="shared" si="509"/>
        <v>9</v>
      </c>
      <c r="E2028" s="26" t="str">
        <f t="shared" si="510"/>
        <v>1</v>
      </c>
      <c r="F2028" s="26" t="str">
        <f t="shared" si="511"/>
        <v>99</v>
      </c>
      <c r="G2028" s="26" t="str">
        <f t="shared" si="519"/>
        <v>00</v>
      </c>
      <c r="H2028" s="26" t="s">
        <v>3185</v>
      </c>
      <c r="I2028" s="26" t="s">
        <v>800</v>
      </c>
      <c r="J2028" s="122" t="s">
        <v>9539</v>
      </c>
      <c r="K2028" s="24" t="s">
        <v>69</v>
      </c>
      <c r="L2028" s="24" t="s">
        <v>3062</v>
      </c>
      <c r="M2028" s="24" t="s">
        <v>10953</v>
      </c>
      <c r="N2028" s="24" t="s">
        <v>3063</v>
      </c>
      <c r="O2028" s="24" t="s">
        <v>9300</v>
      </c>
      <c r="P2028" s="24" t="s">
        <v>3064</v>
      </c>
      <c r="Q2028" s="24" t="s">
        <v>3065</v>
      </c>
      <c r="R2028" s="24" t="s">
        <v>3066</v>
      </c>
      <c r="S2028" s="24" t="s">
        <v>3062</v>
      </c>
    </row>
    <row r="2029" spans="1:19" ht="38.25" x14ac:dyDescent="0.2">
      <c r="A2029" s="6" t="str">
        <f t="shared" si="506"/>
        <v>2</v>
      </c>
      <c r="B2029" s="6" t="str">
        <f t="shared" si="507"/>
        <v>2</v>
      </c>
      <c r="C2029" s="6" t="str">
        <f t="shared" si="508"/>
        <v>8</v>
      </c>
      <c r="D2029" s="6" t="str">
        <f t="shared" si="509"/>
        <v>0</v>
      </c>
      <c r="E2029" s="6" t="str">
        <f t="shared" si="510"/>
        <v>0</v>
      </c>
      <c r="F2029" s="6" t="str">
        <f t="shared" si="511"/>
        <v>00</v>
      </c>
      <c r="G2029" s="6" t="str">
        <f t="shared" si="519"/>
        <v>00</v>
      </c>
      <c r="H2029" s="6" t="s">
        <v>803</v>
      </c>
      <c r="I2029" s="6" t="s">
        <v>804</v>
      </c>
      <c r="J2029" s="119" t="s">
        <v>9593</v>
      </c>
      <c r="K2029" s="12" t="s">
        <v>69</v>
      </c>
      <c r="L2029" s="12" t="s">
        <v>3052</v>
      </c>
      <c r="M2029" s="12" t="s">
        <v>10953</v>
      </c>
      <c r="N2029" s="12"/>
      <c r="O2029" s="12"/>
      <c r="P2029" s="12"/>
      <c r="Q2029" s="12" t="s">
        <v>3072</v>
      </c>
      <c r="R2029" s="12"/>
      <c r="S2029" s="12" t="s">
        <v>3052</v>
      </c>
    </row>
    <row r="2030" spans="1:19" ht="38.25" x14ac:dyDescent="0.2">
      <c r="A2030" s="7" t="str">
        <f t="shared" si="506"/>
        <v>2</v>
      </c>
      <c r="B2030" s="7" t="str">
        <f t="shared" si="507"/>
        <v>2</v>
      </c>
      <c r="C2030" s="7" t="str">
        <f t="shared" si="508"/>
        <v>8</v>
      </c>
      <c r="D2030" s="7" t="str">
        <f t="shared" si="509"/>
        <v>1</v>
      </c>
      <c r="E2030" s="7" t="str">
        <f t="shared" si="510"/>
        <v>0</v>
      </c>
      <c r="F2030" s="7" t="str">
        <f t="shared" si="511"/>
        <v>00</v>
      </c>
      <c r="G2030" s="7" t="str">
        <f t="shared" si="519"/>
        <v>00</v>
      </c>
      <c r="H2030" s="7" t="s">
        <v>805</v>
      </c>
      <c r="I2030" s="7" t="s">
        <v>806</v>
      </c>
      <c r="J2030" s="120" t="s">
        <v>660</v>
      </c>
      <c r="K2030" s="10" t="s">
        <v>69</v>
      </c>
      <c r="L2030" s="10" t="s">
        <v>3052</v>
      </c>
      <c r="M2030" s="10" t="s">
        <v>10953</v>
      </c>
      <c r="N2030" s="10"/>
      <c r="O2030" s="10"/>
      <c r="P2030" s="10"/>
      <c r="Q2030" s="10" t="s">
        <v>3072</v>
      </c>
      <c r="R2030" s="10"/>
      <c r="S2030" s="10" t="s">
        <v>3052</v>
      </c>
    </row>
    <row r="2031" spans="1:19" ht="76.5" x14ac:dyDescent="0.2">
      <c r="A2031" s="8" t="str">
        <f t="shared" si="506"/>
        <v>2</v>
      </c>
      <c r="B2031" s="8" t="str">
        <f t="shared" si="507"/>
        <v>2</v>
      </c>
      <c r="C2031" s="8" t="str">
        <f t="shared" si="508"/>
        <v>8</v>
      </c>
      <c r="D2031" s="8" t="str">
        <f t="shared" si="509"/>
        <v>1</v>
      </c>
      <c r="E2031" s="8" t="str">
        <f t="shared" si="510"/>
        <v>1</v>
      </c>
      <c r="F2031" s="8" t="str">
        <f t="shared" si="511"/>
        <v>00</v>
      </c>
      <c r="G2031" s="8" t="str">
        <f t="shared" si="519"/>
        <v>00</v>
      </c>
      <c r="H2031" s="8" t="s">
        <v>807</v>
      </c>
      <c r="I2031" s="8" t="s">
        <v>808</v>
      </c>
      <c r="J2031" s="121" t="s">
        <v>663</v>
      </c>
      <c r="K2031" s="11" t="s">
        <v>69</v>
      </c>
      <c r="L2031" s="11" t="s">
        <v>3052</v>
      </c>
      <c r="M2031" s="11" t="s">
        <v>10953</v>
      </c>
      <c r="N2031" s="11"/>
      <c r="O2031" s="11"/>
      <c r="P2031" s="11"/>
      <c r="Q2031" s="11" t="s">
        <v>3072</v>
      </c>
      <c r="R2031" s="11"/>
      <c r="S2031" s="11" t="s">
        <v>3052</v>
      </c>
    </row>
    <row r="2032" spans="1:19" ht="25.5" x14ac:dyDescent="0.2">
      <c r="A2032" s="7" t="str">
        <f t="shared" si="506"/>
        <v>2</v>
      </c>
      <c r="B2032" s="7" t="str">
        <f t="shared" si="507"/>
        <v>2</v>
      </c>
      <c r="C2032" s="7" t="str">
        <f t="shared" si="508"/>
        <v>8</v>
      </c>
      <c r="D2032" s="7" t="str">
        <f t="shared" si="509"/>
        <v>2</v>
      </c>
      <c r="E2032" s="7" t="str">
        <f t="shared" si="510"/>
        <v>0</v>
      </c>
      <c r="F2032" s="7" t="str">
        <f t="shared" si="511"/>
        <v>00</v>
      </c>
      <c r="G2032" s="7" t="str">
        <f t="shared" si="519"/>
        <v>00</v>
      </c>
      <c r="H2032" s="7" t="s">
        <v>809</v>
      </c>
      <c r="I2032" s="7" t="s">
        <v>810</v>
      </c>
      <c r="J2032" s="120" t="s">
        <v>11105</v>
      </c>
      <c r="K2032" s="10" t="s">
        <v>69</v>
      </c>
      <c r="L2032" s="10" t="s">
        <v>3052</v>
      </c>
      <c r="M2032" s="10" t="s">
        <v>10953</v>
      </c>
      <c r="N2032" s="10"/>
      <c r="O2032" s="10"/>
      <c r="P2032" s="10"/>
      <c r="Q2032" s="10" t="s">
        <v>3072</v>
      </c>
      <c r="R2032" s="10"/>
      <c r="S2032" s="10" t="s">
        <v>3052</v>
      </c>
    </row>
    <row r="2033" spans="1:21" ht="51" x14ac:dyDescent="0.2">
      <c r="A2033" s="8" t="str">
        <f t="shared" si="506"/>
        <v>2</v>
      </c>
      <c r="B2033" s="8" t="str">
        <f t="shared" si="507"/>
        <v>2</v>
      </c>
      <c r="C2033" s="8" t="str">
        <f t="shared" si="508"/>
        <v>8</v>
      </c>
      <c r="D2033" s="8" t="str">
        <f t="shared" si="509"/>
        <v>2</v>
      </c>
      <c r="E2033" s="8" t="str">
        <f t="shared" si="510"/>
        <v>1</v>
      </c>
      <c r="F2033" s="8" t="str">
        <f t="shared" si="511"/>
        <v>00</v>
      </c>
      <c r="G2033" s="8" t="str">
        <f t="shared" si="519"/>
        <v>00</v>
      </c>
      <c r="H2033" s="8" t="s">
        <v>811</v>
      </c>
      <c r="I2033" s="8" t="s">
        <v>812</v>
      </c>
      <c r="J2033" s="121" t="s">
        <v>11106</v>
      </c>
      <c r="K2033" s="11" t="s">
        <v>69</v>
      </c>
      <c r="L2033" s="11" t="s">
        <v>3052</v>
      </c>
      <c r="M2033" s="11" t="s">
        <v>10953</v>
      </c>
      <c r="N2033" s="11"/>
      <c r="O2033" s="11"/>
      <c r="P2033" s="11"/>
      <c r="Q2033" s="11" t="s">
        <v>3072</v>
      </c>
      <c r="R2033" s="11"/>
      <c r="S2033" s="11" t="s">
        <v>3052</v>
      </c>
    </row>
    <row r="2034" spans="1:21" ht="51" x14ac:dyDescent="0.2">
      <c r="A2034" s="7" t="str">
        <f t="shared" si="506"/>
        <v>2</v>
      </c>
      <c r="B2034" s="7" t="str">
        <f t="shared" si="507"/>
        <v>2</v>
      </c>
      <c r="C2034" s="7" t="str">
        <f t="shared" si="508"/>
        <v>8</v>
      </c>
      <c r="D2034" s="7" t="str">
        <f t="shared" si="509"/>
        <v>3</v>
      </c>
      <c r="E2034" s="7" t="str">
        <f t="shared" si="510"/>
        <v>0</v>
      </c>
      <c r="F2034" s="7" t="str">
        <f t="shared" si="511"/>
        <v>00</v>
      </c>
      <c r="G2034" s="7" t="str">
        <f t="shared" si="519"/>
        <v>00</v>
      </c>
      <c r="H2034" s="7" t="s">
        <v>813</v>
      </c>
      <c r="I2034" s="7" t="s">
        <v>11171</v>
      </c>
      <c r="J2034" s="120" t="s">
        <v>6550</v>
      </c>
      <c r="K2034" s="10" t="s">
        <v>69</v>
      </c>
      <c r="L2034" s="10" t="s">
        <v>3052</v>
      </c>
      <c r="M2034" s="10" t="s">
        <v>10953</v>
      </c>
      <c r="N2034" s="10"/>
      <c r="O2034" s="10"/>
      <c r="P2034" s="10"/>
      <c r="Q2034" s="10" t="s">
        <v>3072</v>
      </c>
      <c r="R2034" s="10"/>
      <c r="S2034" s="10" t="s">
        <v>3062</v>
      </c>
    </row>
    <row r="2035" spans="1:21" ht="76.5" x14ac:dyDescent="0.2">
      <c r="A2035" s="8" t="str">
        <f t="shared" si="506"/>
        <v>2</v>
      </c>
      <c r="B2035" s="8" t="str">
        <f t="shared" si="507"/>
        <v>2</v>
      </c>
      <c r="C2035" s="8" t="str">
        <f t="shared" si="508"/>
        <v>8</v>
      </c>
      <c r="D2035" s="8" t="str">
        <f t="shared" si="509"/>
        <v>3</v>
      </c>
      <c r="E2035" s="8" t="str">
        <f t="shared" si="510"/>
        <v>1</v>
      </c>
      <c r="F2035" s="8" t="str">
        <f t="shared" si="511"/>
        <v>00</v>
      </c>
      <c r="G2035" s="8" t="str">
        <f t="shared" si="519"/>
        <v>00</v>
      </c>
      <c r="H2035" s="8" t="s">
        <v>814</v>
      </c>
      <c r="I2035" s="8" t="s">
        <v>11172</v>
      </c>
      <c r="J2035" s="121" t="s">
        <v>6551</v>
      </c>
      <c r="K2035" s="11" t="s">
        <v>69</v>
      </c>
      <c r="L2035" s="11" t="s">
        <v>3052</v>
      </c>
      <c r="M2035" s="11" t="s">
        <v>10953</v>
      </c>
      <c r="N2035" s="11"/>
      <c r="O2035" s="11"/>
      <c r="P2035" s="11"/>
      <c r="Q2035" s="11" t="s">
        <v>3072</v>
      </c>
      <c r="R2035" s="11"/>
      <c r="S2035" s="11" t="s">
        <v>3062</v>
      </c>
    </row>
    <row r="2036" spans="1:21" ht="51" x14ac:dyDescent="0.2">
      <c r="A2036" s="7" t="str">
        <f t="shared" si="506"/>
        <v>2</v>
      </c>
      <c r="B2036" s="7" t="str">
        <f t="shared" si="507"/>
        <v>2</v>
      </c>
      <c r="C2036" s="7" t="str">
        <f t="shared" si="508"/>
        <v>8</v>
      </c>
      <c r="D2036" s="7" t="str">
        <f t="shared" si="509"/>
        <v>4</v>
      </c>
      <c r="E2036" s="7" t="str">
        <f t="shared" si="510"/>
        <v>0</v>
      </c>
      <c r="F2036" s="7" t="str">
        <f t="shared" si="511"/>
        <v>00</v>
      </c>
      <c r="G2036" s="7" t="str">
        <f t="shared" si="519"/>
        <v>00</v>
      </c>
      <c r="H2036" s="7" t="s">
        <v>815</v>
      </c>
      <c r="I2036" s="7" t="s">
        <v>816</v>
      </c>
      <c r="J2036" s="120" t="s">
        <v>817</v>
      </c>
      <c r="K2036" s="10" t="s">
        <v>69</v>
      </c>
      <c r="L2036" s="10" t="s">
        <v>3052</v>
      </c>
      <c r="M2036" s="10" t="s">
        <v>10953</v>
      </c>
      <c r="N2036" s="10"/>
      <c r="O2036" s="10"/>
      <c r="P2036" s="10"/>
      <c r="Q2036" s="10" t="s">
        <v>3072</v>
      </c>
      <c r="R2036" s="10"/>
      <c r="S2036" s="10" t="s">
        <v>3062</v>
      </c>
    </row>
    <row r="2037" spans="1:21" ht="76.5" x14ac:dyDescent="0.2">
      <c r="A2037" s="8" t="str">
        <f t="shared" si="506"/>
        <v>2</v>
      </c>
      <c r="B2037" s="8" t="str">
        <f t="shared" si="507"/>
        <v>2</v>
      </c>
      <c r="C2037" s="8" t="str">
        <f t="shared" si="508"/>
        <v>8</v>
      </c>
      <c r="D2037" s="8" t="str">
        <f t="shared" si="509"/>
        <v>4</v>
      </c>
      <c r="E2037" s="8" t="str">
        <f t="shared" si="510"/>
        <v>1</v>
      </c>
      <c r="F2037" s="8" t="str">
        <f t="shared" si="511"/>
        <v>00</v>
      </c>
      <c r="G2037" s="8" t="str">
        <f t="shared" si="519"/>
        <v>00</v>
      </c>
      <c r="H2037" s="8" t="s">
        <v>818</v>
      </c>
      <c r="I2037" s="8" t="s">
        <v>819</v>
      </c>
      <c r="J2037" s="121" t="s">
        <v>8379</v>
      </c>
      <c r="K2037" s="11" t="s">
        <v>69</v>
      </c>
      <c r="L2037" s="11" t="s">
        <v>3052</v>
      </c>
      <c r="M2037" s="11" t="s">
        <v>10953</v>
      </c>
      <c r="N2037" s="11"/>
      <c r="O2037" s="11"/>
      <c r="P2037" s="11"/>
      <c r="Q2037" s="11" t="s">
        <v>3072</v>
      </c>
      <c r="R2037" s="11"/>
      <c r="S2037" s="11" t="s">
        <v>3062</v>
      </c>
    </row>
    <row r="2038" spans="1:21" ht="38.25" x14ac:dyDescent="0.2">
      <c r="A2038" s="10" t="str">
        <f t="shared" si="506"/>
        <v>2</v>
      </c>
      <c r="B2038" s="10" t="str">
        <f t="shared" si="507"/>
        <v>2</v>
      </c>
      <c r="C2038" s="10" t="str">
        <f t="shared" si="508"/>
        <v>8</v>
      </c>
      <c r="D2038" s="10" t="str">
        <f t="shared" si="509"/>
        <v>8</v>
      </c>
      <c r="E2038" s="10" t="str">
        <f t="shared" si="510"/>
        <v>0</v>
      </c>
      <c r="F2038" s="10" t="str">
        <f t="shared" si="511"/>
        <v>00</v>
      </c>
      <c r="G2038" s="10" t="str">
        <f t="shared" si="519"/>
        <v>00</v>
      </c>
      <c r="H2038" s="10" t="s">
        <v>10169</v>
      </c>
      <c r="I2038" s="10" t="s">
        <v>679</v>
      </c>
      <c r="J2038" s="129" t="s">
        <v>9180</v>
      </c>
      <c r="K2038" s="10" t="s">
        <v>69</v>
      </c>
      <c r="L2038" s="10" t="s">
        <v>3052</v>
      </c>
      <c r="M2038" s="10" t="s">
        <v>10953</v>
      </c>
      <c r="N2038" s="10"/>
      <c r="O2038" s="10"/>
      <c r="P2038" s="10"/>
      <c r="Q2038" s="10" t="s">
        <v>3072</v>
      </c>
      <c r="R2038" s="10"/>
      <c r="S2038" s="10" t="s">
        <v>3052</v>
      </c>
    </row>
    <row r="2039" spans="1:21" ht="63.75" x14ac:dyDescent="0.2">
      <c r="A2039" s="11" t="str">
        <f t="shared" si="506"/>
        <v>2</v>
      </c>
      <c r="B2039" s="11" t="str">
        <f t="shared" si="507"/>
        <v>2</v>
      </c>
      <c r="C2039" s="11" t="str">
        <f t="shared" si="508"/>
        <v>8</v>
      </c>
      <c r="D2039" s="11" t="str">
        <f t="shared" si="509"/>
        <v>8</v>
      </c>
      <c r="E2039" s="11" t="str">
        <f t="shared" si="510"/>
        <v>1</v>
      </c>
      <c r="F2039" s="11" t="str">
        <f t="shared" si="511"/>
        <v>00</v>
      </c>
      <c r="G2039" s="11" t="str">
        <f t="shared" si="519"/>
        <v>00</v>
      </c>
      <c r="H2039" s="11" t="s">
        <v>9148</v>
      </c>
      <c r="I2039" s="11" t="s">
        <v>681</v>
      </c>
      <c r="J2039" s="219" t="s">
        <v>9594</v>
      </c>
      <c r="K2039" s="11" t="s">
        <v>69</v>
      </c>
      <c r="L2039" s="11" t="s">
        <v>3052</v>
      </c>
      <c r="M2039" s="11" t="s">
        <v>10953</v>
      </c>
      <c r="N2039" s="11"/>
      <c r="O2039" s="11"/>
      <c r="P2039" s="11"/>
      <c r="Q2039" s="11" t="s">
        <v>3072</v>
      </c>
      <c r="R2039" s="11"/>
      <c r="S2039" s="11" t="s">
        <v>3052</v>
      </c>
    </row>
    <row r="2040" spans="1:21" s="116" customFormat="1" ht="51" x14ac:dyDescent="0.2">
      <c r="A2040" s="24" t="str">
        <f t="shared" si="506"/>
        <v>2</v>
      </c>
      <c r="B2040" s="24" t="str">
        <f t="shared" si="507"/>
        <v>2</v>
      </c>
      <c r="C2040" s="24" t="str">
        <f t="shared" si="508"/>
        <v>8</v>
      </c>
      <c r="D2040" s="24" t="str">
        <f t="shared" si="509"/>
        <v>8</v>
      </c>
      <c r="E2040" s="24" t="str">
        <f t="shared" si="510"/>
        <v>1</v>
      </c>
      <c r="F2040" s="24" t="str">
        <f t="shared" si="511"/>
        <v>01</v>
      </c>
      <c r="G2040" s="24" t="str">
        <f t="shared" si="519"/>
        <v>00</v>
      </c>
      <c r="H2040" s="24" t="s">
        <v>9149</v>
      </c>
      <c r="I2040" s="191" t="s">
        <v>11251</v>
      </c>
      <c r="J2040" s="40" t="s">
        <v>12003</v>
      </c>
      <c r="K2040" s="199" t="s">
        <v>69</v>
      </c>
      <c r="L2040" s="24" t="s">
        <v>3062</v>
      </c>
      <c r="M2040" s="24" t="s">
        <v>10953</v>
      </c>
      <c r="N2040" s="24" t="s">
        <v>6991</v>
      </c>
      <c r="O2040" s="24"/>
      <c r="P2040" s="24" t="s">
        <v>3064</v>
      </c>
      <c r="Q2040" s="24" t="s">
        <v>3072</v>
      </c>
      <c r="R2040" s="24"/>
      <c r="S2040" s="24" t="s">
        <v>3052</v>
      </c>
      <c r="T2040" s="111"/>
      <c r="U2040" s="111"/>
    </row>
    <row r="2041" spans="1:21" s="116" customFormat="1" ht="25.5" x14ac:dyDescent="0.2">
      <c r="A2041" s="24" t="str">
        <f t="shared" si="506"/>
        <v>2</v>
      </c>
      <c r="B2041" s="24" t="str">
        <f t="shared" si="507"/>
        <v>2</v>
      </c>
      <c r="C2041" s="24" t="str">
        <f t="shared" si="508"/>
        <v>8</v>
      </c>
      <c r="D2041" s="24" t="str">
        <f t="shared" si="509"/>
        <v>8</v>
      </c>
      <c r="E2041" s="24" t="str">
        <f t="shared" si="510"/>
        <v>1</v>
      </c>
      <c r="F2041" s="24" t="str">
        <f t="shared" si="511"/>
        <v>01</v>
      </c>
      <c r="G2041" s="24" t="str">
        <f t="shared" si="519"/>
        <v>01</v>
      </c>
      <c r="H2041" s="24" t="s">
        <v>9150</v>
      </c>
      <c r="I2041" s="191" t="s">
        <v>5589</v>
      </c>
      <c r="J2041" s="40" t="s">
        <v>12004</v>
      </c>
      <c r="K2041" s="199" t="s">
        <v>69</v>
      </c>
      <c r="L2041" s="24" t="s">
        <v>3062</v>
      </c>
      <c r="M2041" s="24" t="s">
        <v>10953</v>
      </c>
      <c r="N2041" s="24" t="s">
        <v>3214</v>
      </c>
      <c r="O2041" s="24" t="s">
        <v>9300</v>
      </c>
      <c r="P2041" s="24" t="s">
        <v>3064</v>
      </c>
      <c r="Q2041" s="24" t="s">
        <v>3065</v>
      </c>
      <c r="R2041" s="24" t="s">
        <v>5620</v>
      </c>
      <c r="S2041" s="24" t="s">
        <v>3052</v>
      </c>
      <c r="T2041" s="111"/>
      <c r="U2041" s="111"/>
    </row>
    <row r="2042" spans="1:21" s="116" customFormat="1" ht="51" x14ac:dyDescent="0.2">
      <c r="A2042" s="24" t="str">
        <f t="shared" si="506"/>
        <v>2</v>
      </c>
      <c r="B2042" s="24" t="str">
        <f t="shared" si="507"/>
        <v>2</v>
      </c>
      <c r="C2042" s="24" t="str">
        <f t="shared" si="508"/>
        <v>8</v>
      </c>
      <c r="D2042" s="24" t="str">
        <f t="shared" si="509"/>
        <v>8</v>
      </c>
      <c r="E2042" s="24" t="str">
        <f t="shared" si="510"/>
        <v>1</v>
      </c>
      <c r="F2042" s="24" t="str">
        <f t="shared" si="511"/>
        <v>01</v>
      </c>
      <c r="G2042" s="24" t="str">
        <f t="shared" si="519"/>
        <v>02</v>
      </c>
      <c r="H2042" s="24" t="s">
        <v>9151</v>
      </c>
      <c r="I2042" s="191" t="s">
        <v>5591</v>
      </c>
      <c r="J2042" s="40" t="s">
        <v>12005</v>
      </c>
      <c r="K2042" s="199" t="s">
        <v>69</v>
      </c>
      <c r="L2042" s="24" t="s">
        <v>3062</v>
      </c>
      <c r="M2042" s="24" t="s">
        <v>10953</v>
      </c>
      <c r="N2042" s="24" t="s">
        <v>3214</v>
      </c>
      <c r="O2042" s="24" t="s">
        <v>9300</v>
      </c>
      <c r="P2042" s="24" t="s">
        <v>3064</v>
      </c>
      <c r="Q2042" s="24" t="s">
        <v>3065</v>
      </c>
      <c r="R2042" s="24" t="s">
        <v>5620</v>
      </c>
      <c r="S2042" s="24" t="s">
        <v>3052</v>
      </c>
      <c r="T2042" s="111"/>
      <c r="U2042" s="111"/>
    </row>
    <row r="2043" spans="1:21" s="116" customFormat="1" ht="51" x14ac:dyDescent="0.2">
      <c r="A2043" s="24" t="str">
        <f t="shared" si="506"/>
        <v>2</v>
      </c>
      <c r="B2043" s="24" t="str">
        <f t="shared" si="507"/>
        <v>2</v>
      </c>
      <c r="C2043" s="24" t="str">
        <f t="shared" si="508"/>
        <v>8</v>
      </c>
      <c r="D2043" s="24" t="str">
        <f t="shared" si="509"/>
        <v>8</v>
      </c>
      <c r="E2043" s="24" t="str">
        <f t="shared" si="510"/>
        <v>1</v>
      </c>
      <c r="F2043" s="24" t="str">
        <f t="shared" si="511"/>
        <v>01</v>
      </c>
      <c r="G2043" s="24" t="str">
        <f t="shared" si="519"/>
        <v>03</v>
      </c>
      <c r="H2043" s="24" t="s">
        <v>9152</v>
      </c>
      <c r="I2043" s="191" t="s">
        <v>5593</v>
      </c>
      <c r="J2043" s="40" t="s">
        <v>12006</v>
      </c>
      <c r="K2043" s="199" t="s">
        <v>69</v>
      </c>
      <c r="L2043" s="24" t="s">
        <v>3062</v>
      </c>
      <c r="M2043" s="24" t="s">
        <v>10953</v>
      </c>
      <c r="N2043" s="24" t="s">
        <v>3214</v>
      </c>
      <c r="O2043" s="24" t="s">
        <v>9300</v>
      </c>
      <c r="P2043" s="24" t="s">
        <v>3064</v>
      </c>
      <c r="Q2043" s="24" t="s">
        <v>3065</v>
      </c>
      <c r="R2043" s="24" t="s">
        <v>5620</v>
      </c>
      <c r="S2043" s="24" t="s">
        <v>3052</v>
      </c>
      <c r="T2043" s="111"/>
      <c r="U2043" s="111"/>
    </row>
    <row r="2044" spans="1:21" s="116" customFormat="1" ht="51" x14ac:dyDescent="0.2">
      <c r="A2044" s="24" t="str">
        <f t="shared" si="506"/>
        <v>2</v>
      </c>
      <c r="B2044" s="24" t="str">
        <f t="shared" si="507"/>
        <v>2</v>
      </c>
      <c r="C2044" s="24" t="str">
        <f t="shared" si="508"/>
        <v>8</v>
      </c>
      <c r="D2044" s="24" t="str">
        <f t="shared" si="509"/>
        <v>8</v>
      </c>
      <c r="E2044" s="24" t="str">
        <f t="shared" si="510"/>
        <v>1</v>
      </c>
      <c r="F2044" s="24" t="str">
        <f t="shared" si="511"/>
        <v>01</v>
      </c>
      <c r="G2044" s="24" t="str">
        <f t="shared" si="519"/>
        <v>04</v>
      </c>
      <c r="H2044" s="24" t="s">
        <v>9153</v>
      </c>
      <c r="I2044" s="191" t="s">
        <v>5595</v>
      </c>
      <c r="J2044" s="40" t="s">
        <v>12007</v>
      </c>
      <c r="K2044" s="199" t="s">
        <v>69</v>
      </c>
      <c r="L2044" s="24" t="s">
        <v>3062</v>
      </c>
      <c r="M2044" s="24" t="s">
        <v>10953</v>
      </c>
      <c r="N2044" s="24" t="s">
        <v>3214</v>
      </c>
      <c r="O2044" s="24" t="s">
        <v>9300</v>
      </c>
      <c r="P2044" s="24" t="s">
        <v>3064</v>
      </c>
      <c r="Q2044" s="24" t="s">
        <v>3065</v>
      </c>
      <c r="R2044" s="24" t="s">
        <v>5620</v>
      </c>
      <c r="S2044" s="24" t="s">
        <v>3052</v>
      </c>
      <c r="T2044" s="111"/>
      <c r="U2044" s="111"/>
    </row>
    <row r="2045" spans="1:21" s="116" customFormat="1" ht="38.25" x14ac:dyDescent="0.2">
      <c r="A2045" s="24" t="str">
        <f t="shared" si="506"/>
        <v>2</v>
      </c>
      <c r="B2045" s="24" t="str">
        <f t="shared" si="507"/>
        <v>2</v>
      </c>
      <c r="C2045" s="24" t="str">
        <f t="shared" si="508"/>
        <v>8</v>
      </c>
      <c r="D2045" s="24" t="str">
        <f t="shared" si="509"/>
        <v>8</v>
      </c>
      <c r="E2045" s="24" t="str">
        <f t="shared" si="510"/>
        <v>1</v>
      </c>
      <c r="F2045" s="24" t="str">
        <f t="shared" si="511"/>
        <v>01</v>
      </c>
      <c r="G2045" s="24" t="str">
        <f t="shared" si="519"/>
        <v>05</v>
      </c>
      <c r="H2045" s="24" t="s">
        <v>9154</v>
      </c>
      <c r="I2045" s="191" t="s">
        <v>8443</v>
      </c>
      <c r="J2045" s="40" t="s">
        <v>12008</v>
      </c>
      <c r="K2045" s="199" t="s">
        <v>69</v>
      </c>
      <c r="L2045" s="24" t="s">
        <v>3062</v>
      </c>
      <c r="M2045" s="24" t="s">
        <v>10953</v>
      </c>
      <c r="N2045" s="24" t="s">
        <v>3214</v>
      </c>
      <c r="O2045" s="24" t="s">
        <v>9300</v>
      </c>
      <c r="P2045" s="24" t="s">
        <v>3064</v>
      </c>
      <c r="Q2045" s="24" t="s">
        <v>3065</v>
      </c>
      <c r="R2045" s="24" t="s">
        <v>5620</v>
      </c>
      <c r="S2045" s="24" t="s">
        <v>3052</v>
      </c>
      <c r="T2045" s="111"/>
      <c r="U2045" s="111"/>
    </row>
    <row r="2046" spans="1:21" s="116" customFormat="1" ht="51" x14ac:dyDescent="0.2">
      <c r="A2046" s="24" t="str">
        <f t="shared" si="506"/>
        <v>2</v>
      </c>
      <c r="B2046" s="24" t="str">
        <f t="shared" si="507"/>
        <v>2</v>
      </c>
      <c r="C2046" s="24" t="str">
        <f t="shared" si="508"/>
        <v>8</v>
      </c>
      <c r="D2046" s="24" t="str">
        <f t="shared" si="509"/>
        <v>8</v>
      </c>
      <c r="E2046" s="24" t="str">
        <f t="shared" si="510"/>
        <v>1</v>
      </c>
      <c r="F2046" s="24" t="str">
        <f t="shared" si="511"/>
        <v>01</v>
      </c>
      <c r="G2046" s="24" t="str">
        <f t="shared" si="519"/>
        <v>06</v>
      </c>
      <c r="H2046" s="24" t="s">
        <v>9155</v>
      </c>
      <c r="I2046" s="191" t="s">
        <v>5598</v>
      </c>
      <c r="J2046" s="40" t="s">
        <v>12009</v>
      </c>
      <c r="K2046" s="199" t="s">
        <v>69</v>
      </c>
      <c r="L2046" s="24" t="s">
        <v>3062</v>
      </c>
      <c r="M2046" s="24" t="s">
        <v>10953</v>
      </c>
      <c r="N2046" s="24" t="s">
        <v>3214</v>
      </c>
      <c r="O2046" s="24" t="s">
        <v>9300</v>
      </c>
      <c r="P2046" s="24" t="s">
        <v>3064</v>
      </c>
      <c r="Q2046" s="24" t="s">
        <v>3065</v>
      </c>
      <c r="R2046" s="24" t="s">
        <v>5620</v>
      </c>
      <c r="S2046" s="24" t="s">
        <v>3062</v>
      </c>
      <c r="T2046" s="111"/>
      <c r="U2046" s="111"/>
    </row>
    <row r="2047" spans="1:21" s="116" customFormat="1" ht="38.25" x14ac:dyDescent="0.2">
      <c r="A2047" s="24" t="str">
        <f t="shared" si="506"/>
        <v>2</v>
      </c>
      <c r="B2047" s="24" t="str">
        <f t="shared" si="507"/>
        <v>2</v>
      </c>
      <c r="C2047" s="24" t="str">
        <f t="shared" si="508"/>
        <v>8</v>
      </c>
      <c r="D2047" s="24" t="str">
        <f t="shared" si="509"/>
        <v>8</v>
      </c>
      <c r="E2047" s="24" t="str">
        <f t="shared" si="510"/>
        <v>1</v>
      </c>
      <c r="F2047" s="24" t="str">
        <f t="shared" si="511"/>
        <v>01</v>
      </c>
      <c r="G2047" s="24" t="str">
        <f t="shared" si="519"/>
        <v>07</v>
      </c>
      <c r="H2047" s="24" t="s">
        <v>9156</v>
      </c>
      <c r="I2047" s="191" t="s">
        <v>5600</v>
      </c>
      <c r="J2047" s="40" t="s">
        <v>12010</v>
      </c>
      <c r="K2047" s="199" t="s">
        <v>69</v>
      </c>
      <c r="L2047" s="24" t="s">
        <v>3062</v>
      </c>
      <c r="M2047" s="24" t="s">
        <v>10953</v>
      </c>
      <c r="N2047" s="24" t="s">
        <v>3214</v>
      </c>
      <c r="O2047" s="24" t="s">
        <v>9300</v>
      </c>
      <c r="P2047" s="24" t="s">
        <v>3064</v>
      </c>
      <c r="Q2047" s="24" t="s">
        <v>3065</v>
      </c>
      <c r="R2047" s="24" t="s">
        <v>5620</v>
      </c>
      <c r="S2047" s="24" t="s">
        <v>3062</v>
      </c>
      <c r="T2047" s="111"/>
      <c r="U2047" s="111"/>
    </row>
    <row r="2048" spans="1:21" s="116" customFormat="1" ht="51" x14ac:dyDescent="0.2">
      <c r="A2048" s="24" t="str">
        <f t="shared" si="506"/>
        <v>2</v>
      </c>
      <c r="B2048" s="24" t="str">
        <f t="shared" si="507"/>
        <v>2</v>
      </c>
      <c r="C2048" s="24" t="str">
        <f t="shared" si="508"/>
        <v>8</v>
      </c>
      <c r="D2048" s="24" t="str">
        <f t="shared" si="509"/>
        <v>8</v>
      </c>
      <c r="E2048" s="24" t="str">
        <f t="shared" si="510"/>
        <v>1</v>
      </c>
      <c r="F2048" s="24" t="str">
        <f t="shared" si="511"/>
        <v>01</v>
      </c>
      <c r="G2048" s="24" t="str">
        <f t="shared" si="519"/>
        <v>08</v>
      </c>
      <c r="H2048" s="24" t="s">
        <v>9157</v>
      </c>
      <c r="I2048" s="191" t="s">
        <v>5602</v>
      </c>
      <c r="J2048" s="40" t="s">
        <v>12011</v>
      </c>
      <c r="K2048" s="199" t="s">
        <v>69</v>
      </c>
      <c r="L2048" s="24" t="s">
        <v>3062</v>
      </c>
      <c r="M2048" s="24" t="s">
        <v>10953</v>
      </c>
      <c r="N2048" s="24" t="s">
        <v>3214</v>
      </c>
      <c r="O2048" s="24" t="s">
        <v>9300</v>
      </c>
      <c r="P2048" s="24" t="s">
        <v>3064</v>
      </c>
      <c r="Q2048" s="24" t="s">
        <v>3065</v>
      </c>
      <c r="R2048" s="24" t="s">
        <v>5620</v>
      </c>
      <c r="S2048" s="24" t="s">
        <v>3062</v>
      </c>
      <c r="T2048" s="111"/>
      <c r="U2048" s="111"/>
    </row>
    <row r="2049" spans="1:21" s="116" customFormat="1" ht="25.5" x14ac:dyDescent="0.2">
      <c r="A2049" s="24" t="str">
        <f t="shared" si="506"/>
        <v>2</v>
      </c>
      <c r="B2049" s="24" t="str">
        <f t="shared" si="507"/>
        <v>2</v>
      </c>
      <c r="C2049" s="24" t="str">
        <f t="shared" si="508"/>
        <v>8</v>
      </c>
      <c r="D2049" s="24" t="str">
        <f t="shared" si="509"/>
        <v>8</v>
      </c>
      <c r="E2049" s="24" t="str">
        <f t="shared" si="510"/>
        <v>1</v>
      </c>
      <c r="F2049" s="24" t="str">
        <f t="shared" si="511"/>
        <v>01</v>
      </c>
      <c r="G2049" s="24" t="str">
        <f t="shared" si="519"/>
        <v>09</v>
      </c>
      <c r="H2049" s="24" t="s">
        <v>9158</v>
      </c>
      <c r="I2049" s="191" t="s">
        <v>5604</v>
      </c>
      <c r="J2049" s="40" t="s">
        <v>12012</v>
      </c>
      <c r="K2049" s="199" t="s">
        <v>69</v>
      </c>
      <c r="L2049" s="24" t="s">
        <v>3062</v>
      </c>
      <c r="M2049" s="24" t="s">
        <v>10953</v>
      </c>
      <c r="N2049" s="24" t="s">
        <v>3214</v>
      </c>
      <c r="O2049" s="24" t="s">
        <v>9300</v>
      </c>
      <c r="P2049" s="24" t="s">
        <v>3064</v>
      </c>
      <c r="Q2049" s="24" t="s">
        <v>3065</v>
      </c>
      <c r="R2049" s="24" t="s">
        <v>5620</v>
      </c>
      <c r="S2049" s="24" t="s">
        <v>3062</v>
      </c>
      <c r="T2049" s="111"/>
      <c r="U2049" s="111"/>
    </row>
    <row r="2050" spans="1:21" s="116" customFormat="1" ht="38.25" x14ac:dyDescent="0.2">
      <c r="A2050" s="24" t="str">
        <f t="shared" si="506"/>
        <v>2</v>
      </c>
      <c r="B2050" s="24" t="str">
        <f t="shared" si="507"/>
        <v>2</v>
      </c>
      <c r="C2050" s="24" t="str">
        <f t="shared" si="508"/>
        <v>8</v>
      </c>
      <c r="D2050" s="24" t="str">
        <f t="shared" si="509"/>
        <v>8</v>
      </c>
      <c r="E2050" s="24" t="str">
        <f t="shared" si="510"/>
        <v>1</v>
      </c>
      <c r="F2050" s="24" t="str">
        <f t="shared" si="511"/>
        <v>01</v>
      </c>
      <c r="G2050" s="24" t="str">
        <f t="shared" si="519"/>
        <v>10</v>
      </c>
      <c r="H2050" s="24" t="s">
        <v>9159</v>
      </c>
      <c r="I2050" s="191" t="s">
        <v>5606</v>
      </c>
      <c r="J2050" s="40" t="s">
        <v>12013</v>
      </c>
      <c r="K2050" s="199" t="s">
        <v>69</v>
      </c>
      <c r="L2050" s="24" t="s">
        <v>3062</v>
      </c>
      <c r="M2050" s="24" t="s">
        <v>10953</v>
      </c>
      <c r="N2050" s="24" t="s">
        <v>3214</v>
      </c>
      <c r="O2050" s="24" t="s">
        <v>9300</v>
      </c>
      <c r="P2050" s="24" t="s">
        <v>3064</v>
      </c>
      <c r="Q2050" s="24" t="s">
        <v>3065</v>
      </c>
      <c r="R2050" s="24" t="s">
        <v>5620</v>
      </c>
      <c r="S2050" s="24" t="s">
        <v>3062</v>
      </c>
      <c r="T2050" s="111"/>
      <c r="U2050" s="111"/>
    </row>
    <row r="2051" spans="1:21" s="116" customFormat="1" ht="38.25" x14ac:dyDescent="0.2">
      <c r="A2051" s="24" t="str">
        <f t="shared" si="506"/>
        <v>2</v>
      </c>
      <c r="B2051" s="24" t="str">
        <f t="shared" si="507"/>
        <v>2</v>
      </c>
      <c r="C2051" s="24" t="str">
        <f t="shared" si="508"/>
        <v>8</v>
      </c>
      <c r="D2051" s="24" t="str">
        <f t="shared" si="509"/>
        <v>8</v>
      </c>
      <c r="E2051" s="24" t="str">
        <f t="shared" si="510"/>
        <v>1</v>
      </c>
      <c r="F2051" s="24" t="str">
        <f t="shared" si="511"/>
        <v>01</v>
      </c>
      <c r="G2051" s="24" t="str">
        <f t="shared" si="519"/>
        <v>11</v>
      </c>
      <c r="H2051" s="24" t="s">
        <v>9160</v>
      </c>
      <c r="I2051" s="191" t="s">
        <v>5608</v>
      </c>
      <c r="J2051" s="40" t="s">
        <v>12014</v>
      </c>
      <c r="K2051" s="199" t="s">
        <v>69</v>
      </c>
      <c r="L2051" s="24" t="s">
        <v>3062</v>
      </c>
      <c r="M2051" s="24" t="s">
        <v>10953</v>
      </c>
      <c r="N2051" s="24" t="s">
        <v>3214</v>
      </c>
      <c r="O2051" s="24" t="s">
        <v>9300</v>
      </c>
      <c r="P2051" s="24" t="s">
        <v>3064</v>
      </c>
      <c r="Q2051" s="24" t="s">
        <v>3065</v>
      </c>
      <c r="R2051" s="24" t="s">
        <v>5620</v>
      </c>
      <c r="S2051" s="24" t="s">
        <v>3062</v>
      </c>
      <c r="T2051" s="111"/>
      <c r="U2051" s="111"/>
    </row>
    <row r="2052" spans="1:21" s="116" customFormat="1" ht="38.25" x14ac:dyDescent="0.2">
      <c r="A2052" s="24" t="str">
        <f t="shared" si="506"/>
        <v>2</v>
      </c>
      <c r="B2052" s="24" t="str">
        <f t="shared" si="507"/>
        <v>2</v>
      </c>
      <c r="C2052" s="24" t="str">
        <f t="shared" si="508"/>
        <v>8</v>
      </c>
      <c r="D2052" s="24" t="str">
        <f t="shared" si="509"/>
        <v>8</v>
      </c>
      <c r="E2052" s="24" t="str">
        <f t="shared" si="510"/>
        <v>1</v>
      </c>
      <c r="F2052" s="24" t="str">
        <f t="shared" si="511"/>
        <v>01</v>
      </c>
      <c r="G2052" s="24" t="str">
        <f t="shared" si="519"/>
        <v>12</v>
      </c>
      <c r="H2052" s="24" t="s">
        <v>9161</v>
      </c>
      <c r="I2052" s="191" t="s">
        <v>5610</v>
      </c>
      <c r="J2052" s="40" t="s">
        <v>12015</v>
      </c>
      <c r="K2052" s="199" t="s">
        <v>69</v>
      </c>
      <c r="L2052" s="24" t="s">
        <v>3062</v>
      </c>
      <c r="M2052" s="24" t="s">
        <v>10953</v>
      </c>
      <c r="N2052" s="24" t="s">
        <v>3214</v>
      </c>
      <c r="O2052" s="24" t="s">
        <v>9300</v>
      </c>
      <c r="P2052" s="24" t="s">
        <v>3064</v>
      </c>
      <c r="Q2052" s="24" t="s">
        <v>3065</v>
      </c>
      <c r="R2052" s="24" t="s">
        <v>5620</v>
      </c>
      <c r="S2052" s="24" t="s">
        <v>3062</v>
      </c>
      <c r="T2052" s="111"/>
      <c r="U2052" s="111"/>
    </row>
    <row r="2053" spans="1:21" s="116" customFormat="1" ht="38.25" x14ac:dyDescent="0.2">
      <c r="A2053" s="24" t="str">
        <f t="shared" si="506"/>
        <v>2</v>
      </c>
      <c r="B2053" s="24" t="str">
        <f t="shared" si="507"/>
        <v>2</v>
      </c>
      <c r="C2053" s="24" t="str">
        <f t="shared" si="508"/>
        <v>8</v>
      </c>
      <c r="D2053" s="24" t="str">
        <f t="shared" si="509"/>
        <v>8</v>
      </c>
      <c r="E2053" s="24" t="str">
        <f t="shared" si="510"/>
        <v>1</v>
      </c>
      <c r="F2053" s="24" t="str">
        <f t="shared" si="511"/>
        <v>01</v>
      </c>
      <c r="G2053" s="24" t="str">
        <f t="shared" si="519"/>
        <v>13</v>
      </c>
      <c r="H2053" s="24" t="s">
        <v>9162</v>
      </c>
      <c r="I2053" s="191" t="s">
        <v>11252</v>
      </c>
      <c r="J2053" s="40" t="s">
        <v>12016</v>
      </c>
      <c r="K2053" s="199" t="s">
        <v>69</v>
      </c>
      <c r="L2053" s="24" t="s">
        <v>3062</v>
      </c>
      <c r="M2053" s="24" t="s">
        <v>10953</v>
      </c>
      <c r="N2053" s="24" t="s">
        <v>3214</v>
      </c>
      <c r="O2053" s="24" t="s">
        <v>9300</v>
      </c>
      <c r="P2053" s="24" t="s">
        <v>3064</v>
      </c>
      <c r="Q2053" s="24" t="s">
        <v>3065</v>
      </c>
      <c r="R2053" s="24" t="s">
        <v>5620</v>
      </c>
      <c r="S2053" s="24" t="s">
        <v>3062</v>
      </c>
      <c r="T2053" s="111"/>
      <c r="U2053" s="111"/>
    </row>
    <row r="2054" spans="1:21" s="116" customFormat="1" ht="38.25" x14ac:dyDescent="0.2">
      <c r="A2054" s="24" t="str">
        <f t="shared" si="506"/>
        <v>2</v>
      </c>
      <c r="B2054" s="24" t="str">
        <f t="shared" si="507"/>
        <v>2</v>
      </c>
      <c r="C2054" s="24" t="str">
        <f t="shared" si="508"/>
        <v>8</v>
      </c>
      <c r="D2054" s="24" t="str">
        <f t="shared" si="509"/>
        <v>8</v>
      </c>
      <c r="E2054" s="24" t="str">
        <f t="shared" si="510"/>
        <v>1</v>
      </c>
      <c r="F2054" s="24" t="str">
        <f t="shared" si="511"/>
        <v>01</v>
      </c>
      <c r="G2054" s="24" t="str">
        <f t="shared" si="519"/>
        <v>14</v>
      </c>
      <c r="H2054" s="24" t="s">
        <v>9163</v>
      </c>
      <c r="I2054" s="191" t="s">
        <v>11253</v>
      </c>
      <c r="J2054" s="40" t="s">
        <v>12017</v>
      </c>
      <c r="K2054" s="199" t="s">
        <v>69</v>
      </c>
      <c r="L2054" s="24" t="s">
        <v>3062</v>
      </c>
      <c r="M2054" s="24" t="s">
        <v>10953</v>
      </c>
      <c r="N2054" s="24" t="s">
        <v>3214</v>
      </c>
      <c r="O2054" s="24" t="s">
        <v>9300</v>
      </c>
      <c r="P2054" s="24" t="s">
        <v>3064</v>
      </c>
      <c r="Q2054" s="24" t="s">
        <v>3065</v>
      </c>
      <c r="R2054" s="24" t="s">
        <v>5620</v>
      </c>
      <c r="S2054" s="24" t="s">
        <v>3062</v>
      </c>
      <c r="T2054" s="111"/>
      <c r="U2054" s="111"/>
    </row>
    <row r="2055" spans="1:21" s="116" customFormat="1" ht="51" x14ac:dyDescent="0.2">
      <c r="A2055" s="24" t="str">
        <f t="shared" si="506"/>
        <v>2</v>
      </c>
      <c r="B2055" s="24" t="str">
        <f t="shared" si="507"/>
        <v>2</v>
      </c>
      <c r="C2055" s="24" t="str">
        <f t="shared" si="508"/>
        <v>8</v>
      </c>
      <c r="D2055" s="24" t="str">
        <f t="shared" si="509"/>
        <v>8</v>
      </c>
      <c r="E2055" s="24" t="str">
        <f t="shared" si="510"/>
        <v>1</v>
      </c>
      <c r="F2055" s="24" t="str">
        <f t="shared" si="511"/>
        <v>01</v>
      </c>
      <c r="G2055" s="24" t="str">
        <f t="shared" si="519"/>
        <v>15</v>
      </c>
      <c r="H2055" s="24" t="s">
        <v>9164</v>
      </c>
      <c r="I2055" s="191" t="s">
        <v>11254</v>
      </c>
      <c r="J2055" s="40" t="s">
        <v>12018</v>
      </c>
      <c r="K2055" s="199" t="s">
        <v>69</v>
      </c>
      <c r="L2055" s="24" t="s">
        <v>3062</v>
      </c>
      <c r="M2055" s="24" t="s">
        <v>10953</v>
      </c>
      <c r="N2055" s="24" t="s">
        <v>3214</v>
      </c>
      <c r="O2055" s="24" t="s">
        <v>9300</v>
      </c>
      <c r="P2055" s="24" t="s">
        <v>3064</v>
      </c>
      <c r="Q2055" s="24" t="s">
        <v>3065</v>
      </c>
      <c r="R2055" s="24" t="s">
        <v>5620</v>
      </c>
      <c r="S2055" s="24" t="s">
        <v>3062</v>
      </c>
      <c r="T2055" s="111"/>
      <c r="U2055" s="111"/>
    </row>
    <row r="2056" spans="1:21" s="116" customFormat="1" ht="63.75" x14ac:dyDescent="0.2">
      <c r="A2056" s="24" t="str">
        <f t="shared" si="506"/>
        <v>2</v>
      </c>
      <c r="B2056" s="24" t="str">
        <f t="shared" si="507"/>
        <v>2</v>
      </c>
      <c r="C2056" s="24" t="str">
        <f t="shared" si="508"/>
        <v>8</v>
      </c>
      <c r="D2056" s="24" t="str">
        <f t="shared" si="509"/>
        <v>8</v>
      </c>
      <c r="E2056" s="24" t="str">
        <f t="shared" si="510"/>
        <v>1</v>
      </c>
      <c r="F2056" s="24" t="str">
        <f t="shared" si="511"/>
        <v>01</v>
      </c>
      <c r="G2056" s="24" t="str">
        <f t="shared" si="519"/>
        <v>16</v>
      </c>
      <c r="H2056" s="24" t="s">
        <v>9165</v>
      </c>
      <c r="I2056" s="191" t="s">
        <v>5615</v>
      </c>
      <c r="J2056" s="40" t="s">
        <v>12019</v>
      </c>
      <c r="K2056" s="199" t="s">
        <v>69</v>
      </c>
      <c r="L2056" s="24" t="s">
        <v>3062</v>
      </c>
      <c r="M2056" s="24" t="s">
        <v>10953</v>
      </c>
      <c r="N2056" s="24" t="s">
        <v>3214</v>
      </c>
      <c r="O2056" s="24" t="s">
        <v>9300</v>
      </c>
      <c r="P2056" s="24" t="s">
        <v>3064</v>
      </c>
      <c r="Q2056" s="24" t="s">
        <v>3065</v>
      </c>
      <c r="R2056" s="24" t="s">
        <v>5620</v>
      </c>
      <c r="S2056" s="24" t="s">
        <v>3062</v>
      </c>
      <c r="T2056" s="111"/>
      <c r="U2056" s="111"/>
    </row>
    <row r="2057" spans="1:21" s="116" customFormat="1" ht="38.25" x14ac:dyDescent="0.2">
      <c r="A2057" s="24" t="str">
        <f t="shared" si="506"/>
        <v>2</v>
      </c>
      <c r="B2057" s="24" t="str">
        <f t="shared" si="507"/>
        <v>2</v>
      </c>
      <c r="C2057" s="24" t="str">
        <f t="shared" si="508"/>
        <v>8</v>
      </c>
      <c r="D2057" s="24" t="str">
        <f t="shared" si="509"/>
        <v>8</v>
      </c>
      <c r="E2057" s="24" t="str">
        <f t="shared" si="510"/>
        <v>1</v>
      </c>
      <c r="F2057" s="24" t="str">
        <f t="shared" si="511"/>
        <v>01</v>
      </c>
      <c r="G2057" s="24" t="str">
        <f t="shared" si="519"/>
        <v>17</v>
      </c>
      <c r="H2057" s="24" t="s">
        <v>9166</v>
      </c>
      <c r="I2057" s="191" t="s">
        <v>5617</v>
      </c>
      <c r="J2057" s="40" t="s">
        <v>12020</v>
      </c>
      <c r="K2057" s="199" t="s">
        <v>69</v>
      </c>
      <c r="L2057" s="24" t="s">
        <v>3062</v>
      </c>
      <c r="M2057" s="24" t="s">
        <v>10953</v>
      </c>
      <c r="N2057" s="24" t="s">
        <v>3214</v>
      </c>
      <c r="O2057" s="24" t="s">
        <v>9300</v>
      </c>
      <c r="P2057" s="24" t="s">
        <v>3064</v>
      </c>
      <c r="Q2057" s="24" t="s">
        <v>3065</v>
      </c>
      <c r="R2057" s="24" t="s">
        <v>5620</v>
      </c>
      <c r="S2057" s="24" t="s">
        <v>3062</v>
      </c>
      <c r="T2057" s="111"/>
      <c r="U2057" s="111"/>
    </row>
    <row r="2058" spans="1:21" s="116" customFormat="1" ht="38.25" x14ac:dyDescent="0.2">
      <c r="A2058" s="24" t="str">
        <f t="shared" si="506"/>
        <v>2</v>
      </c>
      <c r="B2058" s="24" t="str">
        <f t="shared" si="507"/>
        <v>2</v>
      </c>
      <c r="C2058" s="24" t="str">
        <f t="shared" si="508"/>
        <v>8</v>
      </c>
      <c r="D2058" s="24" t="str">
        <f t="shared" si="509"/>
        <v>8</v>
      </c>
      <c r="E2058" s="24" t="str">
        <f t="shared" si="510"/>
        <v>1</v>
      </c>
      <c r="F2058" s="24" t="str">
        <f t="shared" si="511"/>
        <v>01</v>
      </c>
      <c r="G2058" s="24" t="str">
        <f t="shared" si="519"/>
        <v>99</v>
      </c>
      <c r="H2058" s="24" t="s">
        <v>9167</v>
      </c>
      <c r="I2058" s="191" t="s">
        <v>5619</v>
      </c>
      <c r="J2058" s="40" t="s">
        <v>12021</v>
      </c>
      <c r="K2058" s="199" t="s">
        <v>69</v>
      </c>
      <c r="L2058" s="24" t="s">
        <v>3062</v>
      </c>
      <c r="M2058" s="24" t="s">
        <v>10953</v>
      </c>
      <c r="N2058" s="24" t="s">
        <v>3214</v>
      </c>
      <c r="O2058" s="24" t="s">
        <v>9300</v>
      </c>
      <c r="P2058" s="24" t="s">
        <v>3064</v>
      </c>
      <c r="Q2058" s="24" t="s">
        <v>3065</v>
      </c>
      <c r="R2058" s="24" t="s">
        <v>5620</v>
      </c>
      <c r="S2058" s="24" t="s">
        <v>3052</v>
      </c>
      <c r="T2058" s="111"/>
      <c r="U2058" s="111"/>
    </row>
    <row r="2059" spans="1:21" s="116" customFormat="1" ht="51" x14ac:dyDescent="0.2">
      <c r="A2059" s="24" t="str">
        <f t="shared" si="506"/>
        <v>2</v>
      </c>
      <c r="B2059" s="24" t="str">
        <f t="shared" si="507"/>
        <v>2</v>
      </c>
      <c r="C2059" s="24" t="str">
        <f t="shared" si="508"/>
        <v>8</v>
      </c>
      <c r="D2059" s="24" t="str">
        <f t="shared" si="509"/>
        <v>8</v>
      </c>
      <c r="E2059" s="24" t="str">
        <f t="shared" si="510"/>
        <v>1</v>
      </c>
      <c r="F2059" s="24" t="str">
        <f t="shared" si="511"/>
        <v>02</v>
      </c>
      <c r="G2059" s="24" t="str">
        <f t="shared" si="519"/>
        <v>00</v>
      </c>
      <c r="H2059" s="24" t="s">
        <v>9168</v>
      </c>
      <c r="I2059" s="191" t="s">
        <v>4507</v>
      </c>
      <c r="J2059" s="40" t="s">
        <v>12022</v>
      </c>
      <c r="K2059" s="199" t="s">
        <v>69</v>
      </c>
      <c r="L2059" s="24" t="s">
        <v>3062</v>
      </c>
      <c r="M2059" s="24" t="s">
        <v>10953</v>
      </c>
      <c r="N2059" s="24" t="s">
        <v>6991</v>
      </c>
      <c r="O2059" s="24"/>
      <c r="P2059" s="24" t="s">
        <v>3064</v>
      </c>
      <c r="Q2059" s="24" t="s">
        <v>3072</v>
      </c>
      <c r="R2059" s="24"/>
      <c r="S2059" s="24" t="s">
        <v>3052</v>
      </c>
      <c r="T2059" s="111"/>
      <c r="U2059" s="111"/>
    </row>
    <row r="2060" spans="1:21" s="116" customFormat="1" ht="38.25" x14ac:dyDescent="0.2">
      <c r="A2060" s="24" t="str">
        <f t="shared" si="506"/>
        <v>2</v>
      </c>
      <c r="B2060" s="24" t="str">
        <f t="shared" si="507"/>
        <v>2</v>
      </c>
      <c r="C2060" s="24" t="str">
        <f t="shared" si="508"/>
        <v>8</v>
      </c>
      <c r="D2060" s="24" t="str">
        <f t="shared" si="509"/>
        <v>8</v>
      </c>
      <c r="E2060" s="24" t="str">
        <f t="shared" si="510"/>
        <v>1</v>
      </c>
      <c r="F2060" s="24" t="str">
        <f t="shared" si="511"/>
        <v>03</v>
      </c>
      <c r="G2060" s="24" t="str">
        <f t="shared" si="519"/>
        <v>00</v>
      </c>
      <c r="H2060" s="24" t="s">
        <v>9169</v>
      </c>
      <c r="I2060" s="191" t="s">
        <v>4508</v>
      </c>
      <c r="J2060" s="40" t="s">
        <v>12023</v>
      </c>
      <c r="K2060" s="199" t="s">
        <v>69</v>
      </c>
      <c r="L2060" s="24" t="s">
        <v>3062</v>
      </c>
      <c r="M2060" s="24" t="s">
        <v>10953</v>
      </c>
      <c r="N2060" s="24" t="s">
        <v>6991</v>
      </c>
      <c r="O2060" s="47"/>
      <c r="P2060" s="24" t="s">
        <v>3064</v>
      </c>
      <c r="Q2060" s="24" t="s">
        <v>3072</v>
      </c>
      <c r="R2060" s="24"/>
      <c r="S2060" s="24" t="s">
        <v>3052</v>
      </c>
      <c r="T2060" s="111"/>
      <c r="U2060" s="111"/>
    </row>
    <row r="2061" spans="1:21" s="116" customFormat="1" ht="25.5" x14ac:dyDescent="0.2">
      <c r="A2061" s="24" t="str">
        <f t="shared" si="506"/>
        <v>2</v>
      </c>
      <c r="B2061" s="24" t="str">
        <f t="shared" si="507"/>
        <v>2</v>
      </c>
      <c r="C2061" s="24" t="str">
        <f t="shared" si="508"/>
        <v>8</v>
      </c>
      <c r="D2061" s="24" t="str">
        <f t="shared" si="509"/>
        <v>8</v>
      </c>
      <c r="E2061" s="24" t="str">
        <f t="shared" si="510"/>
        <v>1</v>
      </c>
      <c r="F2061" s="24" t="str">
        <f t="shared" si="511"/>
        <v>03</v>
      </c>
      <c r="G2061" s="24" t="str">
        <f t="shared" si="519"/>
        <v>01</v>
      </c>
      <c r="H2061" s="24" t="s">
        <v>9170</v>
      </c>
      <c r="I2061" s="191" t="s">
        <v>11422</v>
      </c>
      <c r="J2061" s="40" t="s">
        <v>12024</v>
      </c>
      <c r="K2061" s="199" t="s">
        <v>69</v>
      </c>
      <c r="L2061" s="24" t="s">
        <v>3062</v>
      </c>
      <c r="M2061" s="24" t="s">
        <v>10953</v>
      </c>
      <c r="N2061" s="24" t="s">
        <v>3214</v>
      </c>
      <c r="O2061" s="47" t="s">
        <v>9313</v>
      </c>
      <c r="P2061" s="24" t="s">
        <v>3064</v>
      </c>
      <c r="Q2061" s="24" t="s">
        <v>3065</v>
      </c>
      <c r="R2061" s="24"/>
      <c r="S2061" s="24" t="s">
        <v>3052</v>
      </c>
      <c r="T2061" s="111"/>
      <c r="U2061" s="111"/>
    </row>
    <row r="2062" spans="1:21" s="116" customFormat="1" ht="51" x14ac:dyDescent="0.2">
      <c r="A2062" s="24" t="str">
        <f t="shared" si="506"/>
        <v>2</v>
      </c>
      <c r="B2062" s="24" t="str">
        <f t="shared" si="507"/>
        <v>2</v>
      </c>
      <c r="C2062" s="24" t="str">
        <f t="shared" si="508"/>
        <v>8</v>
      </c>
      <c r="D2062" s="24" t="str">
        <f t="shared" si="509"/>
        <v>8</v>
      </c>
      <c r="E2062" s="24" t="str">
        <f t="shared" si="510"/>
        <v>1</v>
      </c>
      <c r="F2062" s="24" t="str">
        <f t="shared" si="511"/>
        <v>03</v>
      </c>
      <c r="G2062" s="24" t="str">
        <f t="shared" si="519"/>
        <v>02</v>
      </c>
      <c r="H2062" s="24" t="s">
        <v>9171</v>
      </c>
      <c r="I2062" s="191" t="s">
        <v>4509</v>
      </c>
      <c r="J2062" s="40" t="s">
        <v>12025</v>
      </c>
      <c r="K2062" s="199" t="s">
        <v>69</v>
      </c>
      <c r="L2062" s="24" t="s">
        <v>3062</v>
      </c>
      <c r="M2062" s="24" t="s">
        <v>10953</v>
      </c>
      <c r="N2062" s="24" t="s">
        <v>3214</v>
      </c>
      <c r="O2062" s="47" t="s">
        <v>9313</v>
      </c>
      <c r="P2062" s="24" t="s">
        <v>3064</v>
      </c>
      <c r="Q2062" s="24" t="s">
        <v>3065</v>
      </c>
      <c r="R2062" s="24"/>
      <c r="S2062" s="24" t="s">
        <v>3052</v>
      </c>
      <c r="T2062" s="111"/>
      <c r="U2062" s="111"/>
    </row>
    <row r="2063" spans="1:21" s="116" customFormat="1" ht="25.5" x14ac:dyDescent="0.2">
      <c r="A2063" s="24" t="str">
        <f t="shared" si="506"/>
        <v>2</v>
      </c>
      <c r="B2063" s="24" t="str">
        <f t="shared" si="507"/>
        <v>2</v>
      </c>
      <c r="C2063" s="24" t="str">
        <f t="shared" si="508"/>
        <v>8</v>
      </c>
      <c r="D2063" s="24" t="str">
        <f t="shared" si="509"/>
        <v>8</v>
      </c>
      <c r="E2063" s="24" t="str">
        <f t="shared" si="510"/>
        <v>1</v>
      </c>
      <c r="F2063" s="24" t="str">
        <f t="shared" si="511"/>
        <v>04</v>
      </c>
      <c r="G2063" s="24" t="str">
        <f t="shared" si="519"/>
        <v>00</v>
      </c>
      <c r="H2063" s="24" t="s">
        <v>9172</v>
      </c>
      <c r="I2063" s="191" t="s">
        <v>4510</v>
      </c>
      <c r="J2063" s="40" t="s">
        <v>12026</v>
      </c>
      <c r="K2063" s="199" t="s">
        <v>69</v>
      </c>
      <c r="L2063" s="24" t="s">
        <v>3062</v>
      </c>
      <c r="M2063" s="24" t="s">
        <v>10953</v>
      </c>
      <c r="N2063" s="24"/>
      <c r="O2063" s="24"/>
      <c r="P2063" s="24" t="s">
        <v>3064</v>
      </c>
      <c r="Q2063" s="24" t="s">
        <v>3072</v>
      </c>
      <c r="R2063" s="24"/>
      <c r="S2063" s="24" t="s">
        <v>3052</v>
      </c>
      <c r="T2063" s="111"/>
      <c r="U2063" s="111"/>
    </row>
    <row r="2064" spans="1:21" s="116" customFormat="1" ht="38.25" x14ac:dyDescent="0.2">
      <c r="A2064" s="24" t="str">
        <f t="shared" si="506"/>
        <v>2</v>
      </c>
      <c r="B2064" s="24" t="str">
        <f t="shared" si="507"/>
        <v>2</v>
      </c>
      <c r="C2064" s="24" t="str">
        <f t="shared" si="508"/>
        <v>8</v>
      </c>
      <c r="D2064" s="24" t="str">
        <f t="shared" si="509"/>
        <v>8</v>
      </c>
      <c r="E2064" s="24" t="str">
        <f t="shared" si="510"/>
        <v>1</v>
      </c>
      <c r="F2064" s="24" t="str">
        <f t="shared" si="511"/>
        <v>04</v>
      </c>
      <c r="G2064" s="24" t="str">
        <f t="shared" si="519"/>
        <v>01</v>
      </c>
      <c r="H2064" s="24" t="s">
        <v>9173</v>
      </c>
      <c r="I2064" s="191" t="s">
        <v>11255</v>
      </c>
      <c r="J2064" s="40" t="s">
        <v>12027</v>
      </c>
      <c r="K2064" s="199" t="s">
        <v>69</v>
      </c>
      <c r="L2064" s="24" t="s">
        <v>3062</v>
      </c>
      <c r="M2064" s="24" t="s">
        <v>10953</v>
      </c>
      <c r="N2064" s="24" t="s">
        <v>3214</v>
      </c>
      <c r="O2064" s="47" t="s">
        <v>9313</v>
      </c>
      <c r="P2064" s="24" t="s">
        <v>3064</v>
      </c>
      <c r="Q2064" s="24" t="s">
        <v>3065</v>
      </c>
      <c r="R2064" s="24"/>
      <c r="S2064" s="24" t="s">
        <v>3052</v>
      </c>
      <c r="T2064" s="111"/>
      <c r="U2064" s="111"/>
    </row>
    <row r="2065" spans="1:21" s="116" customFormat="1" ht="51" x14ac:dyDescent="0.2">
      <c r="A2065" s="24" t="str">
        <f t="shared" si="506"/>
        <v>2</v>
      </c>
      <c r="B2065" s="24" t="str">
        <f t="shared" si="507"/>
        <v>2</v>
      </c>
      <c r="C2065" s="24" t="str">
        <f t="shared" si="508"/>
        <v>8</v>
      </c>
      <c r="D2065" s="24" t="str">
        <f t="shared" si="509"/>
        <v>8</v>
      </c>
      <c r="E2065" s="24" t="str">
        <f t="shared" si="510"/>
        <v>1</v>
      </c>
      <c r="F2065" s="24" t="str">
        <f t="shared" si="511"/>
        <v>04</v>
      </c>
      <c r="G2065" s="24" t="str">
        <f t="shared" si="519"/>
        <v>02</v>
      </c>
      <c r="H2065" s="24" t="s">
        <v>9174</v>
      </c>
      <c r="I2065" s="191" t="s">
        <v>4511</v>
      </c>
      <c r="J2065" s="40" t="s">
        <v>12028</v>
      </c>
      <c r="K2065" s="199" t="s">
        <v>69</v>
      </c>
      <c r="L2065" s="24" t="s">
        <v>3062</v>
      </c>
      <c r="M2065" s="24" t="s">
        <v>10953</v>
      </c>
      <c r="N2065" s="24" t="s">
        <v>3214</v>
      </c>
      <c r="O2065" s="47" t="s">
        <v>9313</v>
      </c>
      <c r="P2065" s="24" t="s">
        <v>3064</v>
      </c>
      <c r="Q2065" s="24" t="s">
        <v>3065</v>
      </c>
      <c r="R2065" s="24"/>
      <c r="S2065" s="24" t="s">
        <v>3052</v>
      </c>
      <c r="T2065" s="111"/>
      <c r="U2065" s="111"/>
    </row>
    <row r="2066" spans="1:21" s="116" customFormat="1" ht="38.25" x14ac:dyDescent="0.2">
      <c r="A2066" s="24" t="str">
        <f t="shared" si="506"/>
        <v>2</v>
      </c>
      <c r="B2066" s="24" t="str">
        <f t="shared" si="507"/>
        <v>2</v>
      </c>
      <c r="C2066" s="24" t="str">
        <f t="shared" si="508"/>
        <v>8</v>
      </c>
      <c r="D2066" s="24" t="str">
        <f t="shared" si="509"/>
        <v>8</v>
      </c>
      <c r="E2066" s="24" t="str">
        <f t="shared" si="510"/>
        <v>1</v>
      </c>
      <c r="F2066" s="24" t="str">
        <f t="shared" si="511"/>
        <v>04</v>
      </c>
      <c r="G2066" s="24" t="str">
        <f t="shared" si="519"/>
        <v>03</v>
      </c>
      <c r="H2066" s="24" t="s">
        <v>9175</v>
      </c>
      <c r="I2066" s="191" t="s">
        <v>4514</v>
      </c>
      <c r="J2066" s="40" t="s">
        <v>12029</v>
      </c>
      <c r="K2066" s="199" t="s">
        <v>69</v>
      </c>
      <c r="L2066" s="24" t="s">
        <v>3062</v>
      </c>
      <c r="M2066" s="24" t="s">
        <v>10953</v>
      </c>
      <c r="N2066" s="24" t="s">
        <v>3214</v>
      </c>
      <c r="O2066" s="47" t="s">
        <v>9313</v>
      </c>
      <c r="P2066" s="24" t="s">
        <v>3064</v>
      </c>
      <c r="Q2066" s="24" t="s">
        <v>3065</v>
      </c>
      <c r="R2066" s="24"/>
      <c r="S2066" s="24" t="s">
        <v>3052</v>
      </c>
      <c r="T2066" s="111"/>
      <c r="U2066" s="111"/>
    </row>
    <row r="2067" spans="1:21" s="116" customFormat="1" ht="51" x14ac:dyDescent="0.2">
      <c r="A2067" s="24" t="str">
        <f t="shared" si="506"/>
        <v>2</v>
      </c>
      <c r="B2067" s="24" t="str">
        <f t="shared" si="507"/>
        <v>2</v>
      </c>
      <c r="C2067" s="24" t="str">
        <f t="shared" si="508"/>
        <v>8</v>
      </c>
      <c r="D2067" s="24" t="str">
        <f t="shared" si="509"/>
        <v>8</v>
      </c>
      <c r="E2067" s="24" t="str">
        <f t="shared" si="510"/>
        <v>1</v>
      </c>
      <c r="F2067" s="24" t="str">
        <f t="shared" si="511"/>
        <v>04</v>
      </c>
      <c r="G2067" s="24" t="str">
        <f t="shared" si="519"/>
        <v>04</v>
      </c>
      <c r="H2067" s="24" t="s">
        <v>9176</v>
      </c>
      <c r="I2067" s="191" t="s">
        <v>4512</v>
      </c>
      <c r="J2067" s="40" t="s">
        <v>12030</v>
      </c>
      <c r="K2067" s="199" t="s">
        <v>69</v>
      </c>
      <c r="L2067" s="24" t="s">
        <v>3062</v>
      </c>
      <c r="M2067" s="24" t="s">
        <v>10953</v>
      </c>
      <c r="N2067" s="24" t="s">
        <v>3214</v>
      </c>
      <c r="O2067" s="24" t="s">
        <v>9300</v>
      </c>
      <c r="P2067" s="24" t="s">
        <v>3064</v>
      </c>
      <c r="Q2067" s="24" t="s">
        <v>3065</v>
      </c>
      <c r="R2067" s="24"/>
      <c r="S2067" s="24" t="s">
        <v>3062</v>
      </c>
      <c r="T2067" s="111"/>
      <c r="U2067" s="111"/>
    </row>
    <row r="2068" spans="1:21" s="116" customFormat="1" ht="38.25" x14ac:dyDescent="0.2">
      <c r="A2068" s="24" t="str">
        <f t="shared" si="506"/>
        <v>2</v>
      </c>
      <c r="B2068" s="24" t="str">
        <f t="shared" si="507"/>
        <v>2</v>
      </c>
      <c r="C2068" s="24" t="str">
        <f t="shared" si="508"/>
        <v>8</v>
      </c>
      <c r="D2068" s="24" t="str">
        <f t="shared" si="509"/>
        <v>8</v>
      </c>
      <c r="E2068" s="24" t="str">
        <f t="shared" si="510"/>
        <v>1</v>
      </c>
      <c r="F2068" s="24" t="str">
        <f t="shared" si="511"/>
        <v>04</v>
      </c>
      <c r="G2068" s="24" t="str">
        <f t="shared" si="519"/>
        <v>05</v>
      </c>
      <c r="H2068" s="24" t="s">
        <v>9177</v>
      </c>
      <c r="I2068" s="191" t="s">
        <v>4513</v>
      </c>
      <c r="J2068" s="40" t="s">
        <v>12031</v>
      </c>
      <c r="K2068" s="199" t="s">
        <v>69</v>
      </c>
      <c r="L2068" s="24" t="s">
        <v>3062</v>
      </c>
      <c r="M2068" s="24" t="s">
        <v>10953</v>
      </c>
      <c r="N2068" s="24" t="s">
        <v>3214</v>
      </c>
      <c r="O2068" s="24" t="s">
        <v>9300</v>
      </c>
      <c r="P2068" s="24" t="s">
        <v>3064</v>
      </c>
      <c r="Q2068" s="24" t="s">
        <v>3065</v>
      </c>
      <c r="R2068" s="24"/>
      <c r="S2068" s="24" t="s">
        <v>3062</v>
      </c>
      <c r="T2068" s="111"/>
      <c r="U2068" s="111"/>
    </row>
    <row r="2069" spans="1:21" s="116" customFormat="1" ht="38.25" x14ac:dyDescent="0.2">
      <c r="A2069" s="24" t="str">
        <f t="shared" si="506"/>
        <v>2</v>
      </c>
      <c r="B2069" s="24" t="str">
        <f t="shared" si="507"/>
        <v>2</v>
      </c>
      <c r="C2069" s="24" t="str">
        <f t="shared" si="508"/>
        <v>8</v>
      </c>
      <c r="D2069" s="24" t="str">
        <f t="shared" si="509"/>
        <v>8</v>
      </c>
      <c r="E2069" s="24" t="str">
        <f t="shared" si="510"/>
        <v>1</v>
      </c>
      <c r="F2069" s="24" t="str">
        <f t="shared" si="511"/>
        <v>04</v>
      </c>
      <c r="G2069" s="24" t="str">
        <f t="shared" si="519"/>
        <v>99</v>
      </c>
      <c r="H2069" s="24" t="s">
        <v>9178</v>
      </c>
      <c r="I2069" s="191" t="s">
        <v>4515</v>
      </c>
      <c r="J2069" s="40" t="s">
        <v>12032</v>
      </c>
      <c r="K2069" s="199" t="s">
        <v>69</v>
      </c>
      <c r="L2069" s="24" t="s">
        <v>3062</v>
      </c>
      <c r="M2069" s="24" t="s">
        <v>10953</v>
      </c>
      <c r="N2069" s="24" t="s">
        <v>3214</v>
      </c>
      <c r="O2069" s="24" t="s">
        <v>9300</v>
      </c>
      <c r="P2069" s="24" t="s">
        <v>3064</v>
      </c>
      <c r="Q2069" s="24" t="s">
        <v>3065</v>
      </c>
      <c r="R2069" s="24"/>
      <c r="S2069" s="24" t="s">
        <v>3052</v>
      </c>
      <c r="T2069" s="111"/>
      <c r="U2069" s="111"/>
    </row>
    <row r="2070" spans="1:21" s="116" customFormat="1" ht="25.5" x14ac:dyDescent="0.2">
      <c r="A2070" s="24" t="str">
        <f t="shared" si="506"/>
        <v>2</v>
      </c>
      <c r="B2070" s="24" t="str">
        <f t="shared" si="507"/>
        <v>2</v>
      </c>
      <c r="C2070" s="24" t="str">
        <f t="shared" si="508"/>
        <v>8</v>
      </c>
      <c r="D2070" s="24" t="str">
        <f t="shared" si="509"/>
        <v>8</v>
      </c>
      <c r="E2070" s="24" t="str">
        <f t="shared" si="510"/>
        <v>1</v>
      </c>
      <c r="F2070" s="24" t="str">
        <f t="shared" si="511"/>
        <v>99</v>
      </c>
      <c r="G2070" s="24" t="str">
        <f t="shared" si="519"/>
        <v>00</v>
      </c>
      <c r="H2070" s="24" t="s">
        <v>9179</v>
      </c>
      <c r="I2070" s="191" t="s">
        <v>4516</v>
      </c>
      <c r="J2070" s="40" t="s">
        <v>12033</v>
      </c>
      <c r="K2070" s="199" t="s">
        <v>69</v>
      </c>
      <c r="L2070" s="24" t="s">
        <v>3062</v>
      </c>
      <c r="M2070" s="24" t="s">
        <v>10953</v>
      </c>
      <c r="N2070" s="24" t="s">
        <v>3214</v>
      </c>
      <c r="O2070" s="24" t="s">
        <v>9300</v>
      </c>
      <c r="P2070" s="24" t="s">
        <v>3064</v>
      </c>
      <c r="Q2070" s="24" t="s">
        <v>3065</v>
      </c>
      <c r="R2070" s="24"/>
      <c r="S2070" s="24" t="s">
        <v>3052</v>
      </c>
      <c r="T2070" s="111"/>
      <c r="U2070" s="111"/>
    </row>
    <row r="2071" spans="1:21" ht="38.25" x14ac:dyDescent="0.2">
      <c r="A2071" s="7" t="str">
        <f t="shared" si="506"/>
        <v>2</v>
      </c>
      <c r="B2071" s="7" t="str">
        <f t="shared" si="507"/>
        <v>2</v>
      </c>
      <c r="C2071" s="7" t="str">
        <f t="shared" si="508"/>
        <v>8</v>
      </c>
      <c r="D2071" s="7" t="str">
        <f t="shared" si="509"/>
        <v>9</v>
      </c>
      <c r="E2071" s="7" t="str">
        <f t="shared" si="510"/>
        <v>0</v>
      </c>
      <c r="F2071" s="7" t="str">
        <f t="shared" si="511"/>
        <v>00</v>
      </c>
      <c r="G2071" s="7" t="str">
        <f t="shared" si="519"/>
        <v>00</v>
      </c>
      <c r="H2071" s="7" t="s">
        <v>820</v>
      </c>
      <c r="I2071" s="7" t="s">
        <v>821</v>
      </c>
      <c r="J2071" s="169" t="s">
        <v>6552</v>
      </c>
      <c r="K2071" s="10" t="s">
        <v>69</v>
      </c>
      <c r="L2071" s="10" t="s">
        <v>3052</v>
      </c>
      <c r="M2071" s="10" t="s">
        <v>10953</v>
      </c>
      <c r="N2071" s="10"/>
      <c r="O2071" s="10"/>
      <c r="P2071" s="10"/>
      <c r="Q2071" s="10" t="s">
        <v>3072</v>
      </c>
      <c r="R2071" s="10"/>
      <c r="S2071" s="10" t="s">
        <v>3052</v>
      </c>
    </row>
    <row r="2072" spans="1:21" ht="63.75" x14ac:dyDescent="0.2">
      <c r="A2072" s="8" t="str">
        <f t="shared" si="506"/>
        <v>2</v>
      </c>
      <c r="B2072" s="8" t="str">
        <f t="shared" si="507"/>
        <v>2</v>
      </c>
      <c r="C2072" s="8" t="str">
        <f t="shared" si="508"/>
        <v>8</v>
      </c>
      <c r="D2072" s="8" t="str">
        <f t="shared" si="509"/>
        <v>9</v>
      </c>
      <c r="E2072" s="8" t="str">
        <f t="shared" si="510"/>
        <v>1</v>
      </c>
      <c r="F2072" s="8" t="str">
        <f t="shared" si="511"/>
        <v>00</v>
      </c>
      <c r="G2072" s="8" t="str">
        <f t="shared" si="519"/>
        <v>00</v>
      </c>
      <c r="H2072" s="8" t="s">
        <v>822</v>
      </c>
      <c r="I2072" s="8" t="s">
        <v>823</v>
      </c>
      <c r="J2072" s="121" t="s">
        <v>6553</v>
      </c>
      <c r="K2072" s="11" t="s">
        <v>69</v>
      </c>
      <c r="L2072" s="11" t="s">
        <v>3052</v>
      </c>
      <c r="M2072" s="11" t="s">
        <v>10953</v>
      </c>
      <c r="N2072" s="11"/>
      <c r="O2072" s="11"/>
      <c r="P2072" s="11"/>
      <c r="Q2072" s="11" t="s">
        <v>3072</v>
      </c>
      <c r="R2072" s="11"/>
      <c r="S2072" s="11" t="s">
        <v>3052</v>
      </c>
    </row>
    <row r="2073" spans="1:21" ht="76.5" x14ac:dyDescent="0.2">
      <c r="A2073" s="6" t="str">
        <f t="shared" si="506"/>
        <v>2</v>
      </c>
      <c r="B2073" s="6" t="str">
        <f t="shared" si="507"/>
        <v>2</v>
      </c>
      <c r="C2073" s="6" t="str">
        <f t="shared" si="508"/>
        <v>9</v>
      </c>
      <c r="D2073" s="6" t="str">
        <f t="shared" si="509"/>
        <v>0</v>
      </c>
      <c r="E2073" s="6" t="str">
        <f t="shared" si="510"/>
        <v>0</v>
      </c>
      <c r="F2073" s="6" t="str">
        <f t="shared" si="511"/>
        <v>00</v>
      </c>
      <c r="G2073" s="6" t="str">
        <f t="shared" si="519"/>
        <v>00</v>
      </c>
      <c r="H2073" s="6" t="s">
        <v>824</v>
      </c>
      <c r="I2073" s="6" t="s">
        <v>825</v>
      </c>
      <c r="J2073" s="18" t="s">
        <v>826</v>
      </c>
      <c r="K2073" s="12" t="s">
        <v>69</v>
      </c>
      <c r="L2073" s="12" t="s">
        <v>3052</v>
      </c>
      <c r="M2073" s="12" t="s">
        <v>10953</v>
      </c>
      <c r="N2073" s="12"/>
      <c r="O2073" s="12"/>
      <c r="P2073" s="12"/>
      <c r="Q2073" s="12" t="s">
        <v>3072</v>
      </c>
      <c r="R2073" s="12"/>
      <c r="S2073" s="12" t="s">
        <v>3062</v>
      </c>
    </row>
    <row r="2074" spans="1:21" ht="51" x14ac:dyDescent="0.2">
      <c r="A2074" s="7" t="str">
        <f t="shared" si="506"/>
        <v>2</v>
      </c>
      <c r="B2074" s="7" t="str">
        <f t="shared" si="507"/>
        <v>2</v>
      </c>
      <c r="C2074" s="7" t="str">
        <f t="shared" si="508"/>
        <v>9</v>
      </c>
      <c r="D2074" s="7" t="str">
        <f t="shared" si="509"/>
        <v>1</v>
      </c>
      <c r="E2074" s="7" t="str">
        <f t="shared" si="510"/>
        <v>0</v>
      </c>
      <c r="F2074" s="7" t="str">
        <f t="shared" si="511"/>
        <v>00</v>
      </c>
      <c r="G2074" s="7" t="str">
        <f t="shared" si="519"/>
        <v>00</v>
      </c>
      <c r="H2074" s="7" t="s">
        <v>827</v>
      </c>
      <c r="I2074" s="7" t="s">
        <v>828</v>
      </c>
      <c r="J2074" s="120" t="s">
        <v>829</v>
      </c>
      <c r="K2074" s="10" t="s">
        <v>69</v>
      </c>
      <c r="L2074" s="10" t="s">
        <v>3052</v>
      </c>
      <c r="M2074" s="10" t="s">
        <v>10953</v>
      </c>
      <c r="N2074" s="10"/>
      <c r="O2074" s="10"/>
      <c r="P2074" s="10"/>
      <c r="Q2074" s="10" t="s">
        <v>3072</v>
      </c>
      <c r="R2074" s="10"/>
      <c r="S2074" s="10" t="s">
        <v>3062</v>
      </c>
    </row>
    <row r="2075" spans="1:21" ht="76.5" x14ac:dyDescent="0.2">
      <c r="A2075" s="8" t="str">
        <f t="shared" si="506"/>
        <v>2</v>
      </c>
      <c r="B2075" s="8" t="str">
        <f t="shared" si="507"/>
        <v>2</v>
      </c>
      <c r="C2075" s="8" t="str">
        <f t="shared" si="508"/>
        <v>9</v>
      </c>
      <c r="D2075" s="8" t="str">
        <f t="shared" si="509"/>
        <v>1</v>
      </c>
      <c r="E2075" s="8" t="str">
        <f t="shared" si="510"/>
        <v>1</v>
      </c>
      <c r="F2075" s="8" t="str">
        <f t="shared" si="511"/>
        <v>00</v>
      </c>
      <c r="G2075" s="8" t="str">
        <f t="shared" si="519"/>
        <v>00</v>
      </c>
      <c r="H2075" s="8" t="s">
        <v>830</v>
      </c>
      <c r="I2075" s="8" t="s">
        <v>831</v>
      </c>
      <c r="J2075" s="121" t="s">
        <v>832</v>
      </c>
      <c r="K2075" s="11" t="s">
        <v>69</v>
      </c>
      <c r="L2075" s="11" t="s">
        <v>3052</v>
      </c>
      <c r="M2075" s="11" t="s">
        <v>10953</v>
      </c>
      <c r="N2075" s="11"/>
      <c r="O2075" s="11"/>
      <c r="P2075" s="11"/>
      <c r="Q2075" s="11" t="s">
        <v>3072</v>
      </c>
      <c r="R2075" s="11"/>
      <c r="S2075" s="11" t="s">
        <v>3062</v>
      </c>
    </row>
    <row r="2076" spans="1:21" ht="25.5" x14ac:dyDescent="0.2">
      <c r="A2076" s="7" t="str">
        <f t="shared" si="506"/>
        <v>2</v>
      </c>
      <c r="B2076" s="7" t="str">
        <f t="shared" si="507"/>
        <v>2</v>
      </c>
      <c r="C2076" s="7" t="str">
        <f t="shared" si="508"/>
        <v>9</v>
      </c>
      <c r="D2076" s="7" t="str">
        <f t="shared" si="509"/>
        <v>2</v>
      </c>
      <c r="E2076" s="7" t="str">
        <f t="shared" si="510"/>
        <v>0</v>
      </c>
      <c r="F2076" s="7" t="str">
        <f t="shared" si="511"/>
        <v>00</v>
      </c>
      <c r="G2076" s="7" t="str">
        <f t="shared" si="519"/>
        <v>00</v>
      </c>
      <c r="H2076" s="7" t="s">
        <v>833</v>
      </c>
      <c r="I2076" s="7" t="s">
        <v>834</v>
      </c>
      <c r="J2076" s="120" t="s">
        <v>835</v>
      </c>
      <c r="K2076" s="10" t="s">
        <v>6</v>
      </c>
      <c r="L2076" s="10" t="s">
        <v>3052</v>
      </c>
      <c r="M2076" s="10" t="s">
        <v>10953</v>
      </c>
      <c r="N2076" s="10"/>
      <c r="O2076" s="10"/>
      <c r="P2076" s="10"/>
      <c r="Q2076" s="10" t="s">
        <v>3072</v>
      </c>
      <c r="R2076" s="10"/>
      <c r="S2076" s="10" t="s">
        <v>3062</v>
      </c>
    </row>
    <row r="2077" spans="1:21" ht="51" x14ac:dyDescent="0.2">
      <c r="A2077" s="8" t="str">
        <f t="shared" ref="A2077:A2140" si="520">MID(H2077,1,1)</f>
        <v>2</v>
      </c>
      <c r="B2077" s="8" t="str">
        <f t="shared" ref="B2077:B2140" si="521">MID(H2077,3,1)</f>
        <v>2</v>
      </c>
      <c r="C2077" s="8" t="str">
        <f t="shared" ref="C2077:C2140" si="522">MID(H2077,5,1)</f>
        <v>9</v>
      </c>
      <c r="D2077" s="8" t="str">
        <f t="shared" ref="D2077:D2140" si="523">MID(H2077,7,1)</f>
        <v>2</v>
      </c>
      <c r="E2077" s="8" t="str">
        <f t="shared" ref="E2077:E2140" si="524">MID(H2077,9,1)</f>
        <v>1</v>
      </c>
      <c r="F2077" s="8" t="str">
        <f t="shared" ref="F2077:F2140" si="525">MID(H2077,11,2)</f>
        <v>00</v>
      </c>
      <c r="G2077" s="8" t="str">
        <f t="shared" si="519"/>
        <v>00</v>
      </c>
      <c r="H2077" s="8" t="s">
        <v>836</v>
      </c>
      <c r="I2077" s="8" t="s">
        <v>837</v>
      </c>
      <c r="J2077" s="121" t="s">
        <v>838</v>
      </c>
      <c r="K2077" s="11" t="s">
        <v>6</v>
      </c>
      <c r="L2077" s="11" t="s">
        <v>3052</v>
      </c>
      <c r="M2077" s="11" t="s">
        <v>10953</v>
      </c>
      <c r="N2077" s="11"/>
      <c r="O2077" s="11"/>
      <c r="P2077" s="11"/>
      <c r="Q2077" s="11" t="s">
        <v>3072</v>
      </c>
      <c r="R2077" s="11"/>
      <c r="S2077" s="11" t="s">
        <v>3062</v>
      </c>
    </row>
    <row r="2078" spans="1:21" ht="25.5" x14ac:dyDescent="0.2">
      <c r="A2078" s="5" t="str">
        <f t="shared" si="520"/>
        <v>2</v>
      </c>
      <c r="B2078" s="5" t="str">
        <f t="shared" si="521"/>
        <v>3</v>
      </c>
      <c r="C2078" s="5" t="str">
        <f t="shared" si="522"/>
        <v>0</v>
      </c>
      <c r="D2078" s="5" t="str">
        <f t="shared" si="523"/>
        <v>0</v>
      </c>
      <c r="E2078" s="5" t="str">
        <f t="shared" si="524"/>
        <v>0</v>
      </c>
      <c r="F2078" s="5" t="str">
        <f t="shared" si="525"/>
        <v>00</v>
      </c>
      <c r="G2078" s="5" t="str">
        <f t="shared" si="519"/>
        <v>00</v>
      </c>
      <c r="H2078" s="5" t="s">
        <v>839</v>
      </c>
      <c r="I2078" s="5" t="s">
        <v>840</v>
      </c>
      <c r="J2078" s="118" t="s">
        <v>841</v>
      </c>
      <c r="K2078" s="17" t="s">
        <v>69</v>
      </c>
      <c r="L2078" s="17" t="s">
        <v>3052</v>
      </c>
      <c r="M2078" s="17" t="s">
        <v>10953</v>
      </c>
      <c r="N2078" s="17"/>
      <c r="O2078" s="17"/>
      <c r="P2078" s="17"/>
      <c r="Q2078" s="17" t="s">
        <v>3072</v>
      </c>
      <c r="R2078" s="17"/>
      <c r="S2078" s="17" t="s">
        <v>3052</v>
      </c>
    </row>
    <row r="2079" spans="1:21" ht="38.25" x14ac:dyDescent="0.2">
      <c r="A2079" s="6" t="str">
        <f t="shared" si="520"/>
        <v>2</v>
      </c>
      <c r="B2079" s="6" t="str">
        <f t="shared" si="521"/>
        <v>3</v>
      </c>
      <c r="C2079" s="6" t="str">
        <f t="shared" si="522"/>
        <v>1</v>
      </c>
      <c r="D2079" s="6" t="str">
        <f t="shared" si="523"/>
        <v>0</v>
      </c>
      <c r="E2079" s="6" t="str">
        <f t="shared" si="524"/>
        <v>0</v>
      </c>
      <c r="F2079" s="6" t="str">
        <f t="shared" si="525"/>
        <v>00</v>
      </c>
      <c r="G2079" s="6" t="str">
        <f t="shared" si="519"/>
        <v>00</v>
      </c>
      <c r="H2079" s="6" t="s">
        <v>842</v>
      </c>
      <c r="I2079" s="6" t="s">
        <v>843</v>
      </c>
      <c r="J2079" s="119" t="s">
        <v>844</v>
      </c>
      <c r="K2079" s="12" t="s">
        <v>69</v>
      </c>
      <c r="L2079" s="12" t="s">
        <v>3052</v>
      </c>
      <c r="M2079" s="12" t="s">
        <v>10953</v>
      </c>
      <c r="N2079" s="12"/>
      <c r="O2079" s="12"/>
      <c r="P2079" s="12"/>
      <c r="Q2079" s="12" t="s">
        <v>3072</v>
      </c>
      <c r="R2079" s="12"/>
      <c r="S2079" s="12" t="s">
        <v>3052</v>
      </c>
    </row>
    <row r="2080" spans="1:21" x14ac:dyDescent="0.2">
      <c r="A2080" s="7" t="str">
        <f t="shared" si="520"/>
        <v>2</v>
      </c>
      <c r="B2080" s="7" t="str">
        <f t="shared" si="521"/>
        <v>3</v>
      </c>
      <c r="C2080" s="7" t="str">
        <f t="shared" si="522"/>
        <v>1</v>
      </c>
      <c r="D2080" s="7" t="str">
        <f t="shared" si="523"/>
        <v>1</v>
      </c>
      <c r="E2080" s="7" t="str">
        <f t="shared" si="524"/>
        <v>0</v>
      </c>
      <c r="F2080" s="7" t="str">
        <f t="shared" si="525"/>
        <v>00</v>
      </c>
      <c r="G2080" s="7" t="str">
        <f t="shared" si="519"/>
        <v>00</v>
      </c>
      <c r="H2080" s="7" t="s">
        <v>845</v>
      </c>
      <c r="I2080" s="7" t="s">
        <v>846</v>
      </c>
      <c r="J2080" s="120" t="s">
        <v>847</v>
      </c>
      <c r="K2080" s="10" t="s">
        <v>69</v>
      </c>
      <c r="L2080" s="10" t="s">
        <v>3052</v>
      </c>
      <c r="M2080" s="10" t="s">
        <v>10953</v>
      </c>
      <c r="N2080" s="10"/>
      <c r="O2080" s="10"/>
      <c r="P2080" s="10"/>
      <c r="Q2080" s="10" t="s">
        <v>3072</v>
      </c>
      <c r="R2080" s="10"/>
      <c r="S2080" s="10" t="s">
        <v>3052</v>
      </c>
    </row>
    <row r="2081" spans="1:90" ht="25.5" x14ac:dyDescent="0.2">
      <c r="A2081" s="8" t="str">
        <f t="shared" si="520"/>
        <v>2</v>
      </c>
      <c r="B2081" s="8" t="str">
        <f t="shared" si="521"/>
        <v>3</v>
      </c>
      <c r="C2081" s="8" t="str">
        <f t="shared" si="522"/>
        <v>1</v>
      </c>
      <c r="D2081" s="8" t="str">
        <f t="shared" si="523"/>
        <v>1</v>
      </c>
      <c r="E2081" s="8" t="str">
        <f t="shared" si="524"/>
        <v>1</v>
      </c>
      <c r="F2081" s="8" t="str">
        <f t="shared" si="525"/>
        <v>00</v>
      </c>
      <c r="G2081" s="8" t="str">
        <f t="shared" si="519"/>
        <v>00</v>
      </c>
      <c r="H2081" s="8" t="s">
        <v>848</v>
      </c>
      <c r="I2081" s="8" t="s">
        <v>849</v>
      </c>
      <c r="J2081" s="121" t="s">
        <v>8380</v>
      </c>
      <c r="K2081" s="11" t="s">
        <v>69</v>
      </c>
      <c r="L2081" s="11" t="s">
        <v>3052</v>
      </c>
      <c r="M2081" s="11" t="s">
        <v>10953</v>
      </c>
      <c r="N2081" s="11"/>
      <c r="O2081" s="11"/>
      <c r="P2081" s="11"/>
      <c r="Q2081" s="11" t="s">
        <v>3072</v>
      </c>
      <c r="R2081" s="11"/>
      <c r="S2081" s="11" t="s">
        <v>3052</v>
      </c>
    </row>
    <row r="2082" spans="1:90" ht="38.25" x14ac:dyDescent="0.2">
      <c r="A2082" s="7" t="str">
        <f t="shared" si="520"/>
        <v>2</v>
      </c>
      <c r="B2082" s="7" t="str">
        <f t="shared" si="521"/>
        <v>3</v>
      </c>
      <c r="C2082" s="7" t="str">
        <f t="shared" si="522"/>
        <v>1</v>
      </c>
      <c r="D2082" s="7" t="str">
        <f t="shared" si="523"/>
        <v>2</v>
      </c>
      <c r="E2082" s="7" t="str">
        <f t="shared" si="524"/>
        <v>0</v>
      </c>
      <c r="F2082" s="7" t="str">
        <f t="shared" si="525"/>
        <v>00</v>
      </c>
      <c r="G2082" s="7" t="str">
        <f t="shared" si="519"/>
        <v>00</v>
      </c>
      <c r="H2082" s="7" t="s">
        <v>850</v>
      </c>
      <c r="I2082" s="7" t="s">
        <v>851</v>
      </c>
      <c r="J2082" s="120" t="s">
        <v>852</v>
      </c>
      <c r="K2082" s="10" t="s">
        <v>69</v>
      </c>
      <c r="L2082" s="10" t="s">
        <v>3052</v>
      </c>
      <c r="M2082" s="10" t="s">
        <v>10953</v>
      </c>
      <c r="N2082" s="10"/>
      <c r="O2082" s="10"/>
      <c r="P2082" s="10"/>
      <c r="Q2082" s="10" t="s">
        <v>3072</v>
      </c>
      <c r="R2082" s="10"/>
      <c r="S2082" s="10" t="s">
        <v>3062</v>
      </c>
    </row>
    <row r="2083" spans="1:90" s="98" customFormat="1" ht="63.75" x14ac:dyDescent="0.2">
      <c r="A2083" s="8" t="str">
        <f t="shared" si="520"/>
        <v>2</v>
      </c>
      <c r="B2083" s="8" t="str">
        <f t="shared" si="521"/>
        <v>3</v>
      </c>
      <c r="C2083" s="8" t="str">
        <f t="shared" si="522"/>
        <v>1</v>
      </c>
      <c r="D2083" s="8" t="str">
        <f t="shared" si="523"/>
        <v>2</v>
      </c>
      <c r="E2083" s="8" t="str">
        <f t="shared" si="524"/>
        <v>1</v>
      </c>
      <c r="F2083" s="8" t="str">
        <f t="shared" si="525"/>
        <v>00</v>
      </c>
      <c r="G2083" s="8" t="str">
        <f t="shared" si="519"/>
        <v>00</v>
      </c>
      <c r="H2083" s="8" t="s">
        <v>853</v>
      </c>
      <c r="I2083" s="8" t="s">
        <v>854</v>
      </c>
      <c r="J2083" s="121" t="s">
        <v>855</v>
      </c>
      <c r="K2083" s="11" t="s">
        <v>69</v>
      </c>
      <c r="L2083" s="11" t="s">
        <v>3052</v>
      </c>
      <c r="M2083" s="11" t="s">
        <v>10953</v>
      </c>
      <c r="N2083" s="11"/>
      <c r="O2083" s="11"/>
      <c r="P2083" s="11"/>
      <c r="Q2083" s="11" t="s">
        <v>3072</v>
      </c>
      <c r="R2083" s="11"/>
      <c r="S2083" s="11" t="s">
        <v>3062</v>
      </c>
      <c r="T2083" s="111"/>
      <c r="U2083" s="111"/>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c r="BY2083" s="116"/>
      <c r="BZ2083" s="116"/>
      <c r="CA2083" s="116"/>
      <c r="CB2083" s="116"/>
      <c r="CC2083" s="116"/>
      <c r="CD2083" s="116"/>
      <c r="CE2083" s="116"/>
      <c r="CF2083" s="116"/>
      <c r="CG2083" s="116"/>
      <c r="CH2083" s="116"/>
      <c r="CI2083" s="116"/>
      <c r="CJ2083" s="116"/>
      <c r="CK2083" s="116"/>
      <c r="CL2083" s="116"/>
    </row>
    <row r="2084" spans="1:90" s="98" customFormat="1" ht="51" x14ac:dyDescent="0.2">
      <c r="A2084" s="8" t="str">
        <f t="shared" si="520"/>
        <v>2</v>
      </c>
      <c r="B2084" s="8" t="str">
        <f t="shared" si="521"/>
        <v>3</v>
      </c>
      <c r="C2084" s="8" t="str">
        <f t="shared" si="522"/>
        <v>1</v>
      </c>
      <c r="D2084" s="8" t="str">
        <f t="shared" si="523"/>
        <v>2</v>
      </c>
      <c r="E2084" s="8" t="str">
        <f t="shared" si="524"/>
        <v>2</v>
      </c>
      <c r="F2084" s="8" t="str">
        <f t="shared" si="525"/>
        <v>00</v>
      </c>
      <c r="G2084" s="8" t="str">
        <f t="shared" si="519"/>
        <v>00</v>
      </c>
      <c r="H2084" s="8" t="s">
        <v>856</v>
      </c>
      <c r="I2084" s="8" t="s">
        <v>857</v>
      </c>
      <c r="J2084" s="121" t="s">
        <v>858</v>
      </c>
      <c r="K2084" s="11" t="s">
        <v>69</v>
      </c>
      <c r="L2084" s="11" t="s">
        <v>3052</v>
      </c>
      <c r="M2084" s="11" t="s">
        <v>10953</v>
      </c>
      <c r="N2084" s="11"/>
      <c r="O2084" s="11"/>
      <c r="P2084" s="11"/>
      <c r="Q2084" s="11" t="s">
        <v>3072</v>
      </c>
      <c r="R2084" s="11"/>
      <c r="S2084" s="11" t="s">
        <v>3062</v>
      </c>
      <c r="T2084" s="111"/>
      <c r="U2084" s="111"/>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c r="BY2084" s="116"/>
      <c r="BZ2084" s="116"/>
      <c r="CA2084" s="116"/>
      <c r="CB2084" s="116"/>
      <c r="CC2084" s="116"/>
      <c r="CD2084" s="116"/>
      <c r="CE2084" s="116"/>
      <c r="CF2084" s="116"/>
      <c r="CG2084" s="116"/>
      <c r="CH2084" s="116"/>
      <c r="CI2084" s="116"/>
      <c r="CJ2084" s="116"/>
      <c r="CK2084" s="116"/>
      <c r="CL2084" s="116"/>
    </row>
    <row r="2085" spans="1:90" ht="63.75" x14ac:dyDescent="0.2">
      <c r="A2085" s="8" t="str">
        <f t="shared" si="520"/>
        <v>2</v>
      </c>
      <c r="B2085" s="8" t="str">
        <f t="shared" si="521"/>
        <v>3</v>
      </c>
      <c r="C2085" s="8" t="str">
        <f t="shared" si="522"/>
        <v>1</v>
      </c>
      <c r="D2085" s="8" t="str">
        <f t="shared" si="523"/>
        <v>2</v>
      </c>
      <c r="E2085" s="8" t="str">
        <f t="shared" si="524"/>
        <v>3</v>
      </c>
      <c r="F2085" s="8" t="str">
        <f t="shared" si="525"/>
        <v>00</v>
      </c>
      <c r="G2085" s="8" t="str">
        <f t="shared" si="519"/>
        <v>00</v>
      </c>
      <c r="H2085" s="8" t="s">
        <v>859</v>
      </c>
      <c r="I2085" s="8" t="s">
        <v>860</v>
      </c>
      <c r="J2085" s="121" t="s">
        <v>861</v>
      </c>
      <c r="K2085" s="11" t="s">
        <v>69</v>
      </c>
      <c r="L2085" s="11" t="s">
        <v>3052</v>
      </c>
      <c r="M2085" s="11" t="s">
        <v>10953</v>
      </c>
      <c r="N2085" s="11"/>
      <c r="O2085" s="11"/>
      <c r="P2085" s="11"/>
      <c r="Q2085" s="11" t="s">
        <v>3072</v>
      </c>
      <c r="R2085" s="11"/>
      <c r="S2085" s="11" t="s">
        <v>3062</v>
      </c>
    </row>
    <row r="2086" spans="1:90" s="98" customFormat="1" ht="63.75" x14ac:dyDescent="0.2">
      <c r="A2086" s="8" t="str">
        <f t="shared" si="520"/>
        <v>2</v>
      </c>
      <c r="B2086" s="8" t="str">
        <f t="shared" si="521"/>
        <v>3</v>
      </c>
      <c r="C2086" s="8" t="str">
        <f t="shared" si="522"/>
        <v>1</v>
      </c>
      <c r="D2086" s="8" t="str">
        <f t="shared" si="523"/>
        <v>2</v>
      </c>
      <c r="E2086" s="8" t="str">
        <f t="shared" si="524"/>
        <v>4</v>
      </c>
      <c r="F2086" s="8" t="str">
        <f t="shared" si="525"/>
        <v>00</v>
      </c>
      <c r="G2086" s="8" t="str">
        <f t="shared" si="519"/>
        <v>00</v>
      </c>
      <c r="H2086" s="8" t="s">
        <v>862</v>
      </c>
      <c r="I2086" s="8" t="s">
        <v>863</v>
      </c>
      <c r="J2086" s="121" t="s">
        <v>864</v>
      </c>
      <c r="K2086" s="11" t="s">
        <v>69</v>
      </c>
      <c r="L2086" s="11" t="s">
        <v>3052</v>
      </c>
      <c r="M2086" s="11" t="s">
        <v>10953</v>
      </c>
      <c r="N2086" s="11"/>
      <c r="O2086" s="11"/>
      <c r="P2086" s="11"/>
      <c r="Q2086" s="11" t="s">
        <v>3072</v>
      </c>
      <c r="R2086" s="11"/>
      <c r="S2086" s="11" t="s">
        <v>3062</v>
      </c>
      <c r="T2086" s="111"/>
      <c r="U2086" s="111"/>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c r="BY2086" s="116"/>
      <c r="BZ2086" s="116"/>
      <c r="CA2086" s="116"/>
      <c r="CB2086" s="116"/>
      <c r="CC2086" s="116"/>
      <c r="CD2086" s="116"/>
      <c r="CE2086" s="116"/>
      <c r="CF2086" s="116"/>
      <c r="CG2086" s="116"/>
      <c r="CH2086" s="116"/>
      <c r="CI2086" s="116"/>
      <c r="CJ2086" s="116"/>
      <c r="CK2086" s="116"/>
      <c r="CL2086" s="116"/>
    </row>
    <row r="2087" spans="1:90" s="98" customFormat="1" ht="63.75" x14ac:dyDescent="0.2">
      <c r="A2087" s="8" t="str">
        <f t="shared" si="520"/>
        <v>2</v>
      </c>
      <c r="B2087" s="8" t="str">
        <f t="shared" si="521"/>
        <v>3</v>
      </c>
      <c r="C2087" s="8" t="str">
        <f t="shared" si="522"/>
        <v>1</v>
      </c>
      <c r="D2087" s="8" t="str">
        <f t="shared" si="523"/>
        <v>2</v>
      </c>
      <c r="E2087" s="8" t="str">
        <f t="shared" si="524"/>
        <v>5</v>
      </c>
      <c r="F2087" s="8" t="str">
        <f t="shared" si="525"/>
        <v>00</v>
      </c>
      <c r="G2087" s="8" t="str">
        <f t="shared" si="519"/>
        <v>00</v>
      </c>
      <c r="H2087" s="8" t="s">
        <v>865</v>
      </c>
      <c r="I2087" s="8" t="s">
        <v>866</v>
      </c>
      <c r="J2087" s="121" t="s">
        <v>867</v>
      </c>
      <c r="K2087" s="11" t="s">
        <v>69</v>
      </c>
      <c r="L2087" s="11" t="s">
        <v>3052</v>
      </c>
      <c r="M2087" s="11" t="s">
        <v>10953</v>
      </c>
      <c r="N2087" s="11"/>
      <c r="O2087" s="11"/>
      <c r="P2087" s="11"/>
      <c r="Q2087" s="11" t="s">
        <v>3072</v>
      </c>
      <c r="R2087" s="11"/>
      <c r="S2087" s="11" t="s">
        <v>3062</v>
      </c>
      <c r="T2087" s="111"/>
      <c r="U2087" s="111"/>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c r="BY2087" s="116"/>
      <c r="BZ2087" s="116"/>
      <c r="CA2087" s="116"/>
      <c r="CB2087" s="116"/>
      <c r="CC2087" s="116"/>
      <c r="CD2087" s="116"/>
      <c r="CE2087" s="116"/>
      <c r="CF2087" s="116"/>
      <c r="CG2087" s="116"/>
      <c r="CH2087" s="116"/>
      <c r="CI2087" s="116"/>
      <c r="CJ2087" s="116"/>
      <c r="CK2087" s="116"/>
      <c r="CL2087" s="116"/>
    </row>
    <row r="2088" spans="1:90" ht="51" x14ac:dyDescent="0.2">
      <c r="A2088" s="6" t="str">
        <f t="shared" si="520"/>
        <v>2</v>
      </c>
      <c r="B2088" s="6" t="str">
        <f t="shared" si="521"/>
        <v>3</v>
      </c>
      <c r="C2088" s="6" t="str">
        <f t="shared" si="522"/>
        <v>2</v>
      </c>
      <c r="D2088" s="6" t="str">
        <f t="shared" si="523"/>
        <v>0</v>
      </c>
      <c r="E2088" s="6" t="str">
        <f t="shared" si="524"/>
        <v>0</v>
      </c>
      <c r="F2088" s="6" t="str">
        <f t="shared" si="525"/>
        <v>00</v>
      </c>
      <c r="G2088" s="6" t="str">
        <f t="shared" si="519"/>
        <v>00</v>
      </c>
      <c r="H2088" s="6" t="s">
        <v>868</v>
      </c>
      <c r="I2088" s="6" t="s">
        <v>816</v>
      </c>
      <c r="J2088" s="119" t="s">
        <v>869</v>
      </c>
      <c r="K2088" s="12" t="s">
        <v>69</v>
      </c>
      <c r="L2088" s="12" t="s">
        <v>3052</v>
      </c>
      <c r="M2088" s="12" t="s">
        <v>10953</v>
      </c>
      <c r="N2088" s="12"/>
      <c r="O2088" s="12"/>
      <c r="P2088" s="12"/>
      <c r="Q2088" s="12" t="s">
        <v>3072</v>
      </c>
      <c r="R2088" s="12"/>
      <c r="S2088" s="12" t="s">
        <v>3062</v>
      </c>
    </row>
    <row r="2089" spans="1:90" s="98" customFormat="1" ht="76.5" x14ac:dyDescent="0.2">
      <c r="A2089" s="8" t="str">
        <f t="shared" si="520"/>
        <v>2</v>
      </c>
      <c r="B2089" s="8" t="str">
        <f t="shared" si="521"/>
        <v>3</v>
      </c>
      <c r="C2089" s="8" t="str">
        <f t="shared" si="522"/>
        <v>2</v>
      </c>
      <c r="D2089" s="8" t="str">
        <f t="shared" si="523"/>
        <v>0</v>
      </c>
      <c r="E2089" s="8" t="str">
        <f t="shared" si="524"/>
        <v>1</v>
      </c>
      <c r="F2089" s="8" t="str">
        <f t="shared" si="525"/>
        <v>00</v>
      </c>
      <c r="G2089" s="8" t="str">
        <f t="shared" ref="G2089:G2152" si="526">MID(H2089,14,2)</f>
        <v>00</v>
      </c>
      <c r="H2089" s="8" t="s">
        <v>870</v>
      </c>
      <c r="I2089" s="8" t="s">
        <v>819</v>
      </c>
      <c r="J2089" s="121" t="s">
        <v>8309</v>
      </c>
      <c r="K2089" s="11" t="s">
        <v>69</v>
      </c>
      <c r="L2089" s="11" t="s">
        <v>3052</v>
      </c>
      <c r="M2089" s="11" t="s">
        <v>10953</v>
      </c>
      <c r="N2089" s="11"/>
      <c r="O2089" s="11"/>
      <c r="P2089" s="11"/>
      <c r="Q2089" s="11" t="s">
        <v>3072</v>
      </c>
      <c r="R2089" s="11"/>
      <c r="S2089" s="11" t="s">
        <v>3062</v>
      </c>
      <c r="T2089" s="111"/>
      <c r="U2089" s="111"/>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c r="BY2089" s="116"/>
      <c r="BZ2089" s="116"/>
      <c r="CA2089" s="116"/>
      <c r="CB2089" s="116"/>
      <c r="CC2089" s="116"/>
      <c r="CD2089" s="116"/>
      <c r="CE2089" s="116"/>
      <c r="CF2089" s="116"/>
      <c r="CG2089" s="116"/>
      <c r="CH2089" s="116"/>
      <c r="CI2089" s="116"/>
      <c r="CJ2089" s="116"/>
      <c r="CK2089" s="116"/>
      <c r="CL2089" s="116"/>
    </row>
    <row r="2090" spans="1:90" s="98" customFormat="1" ht="76.5" x14ac:dyDescent="0.2">
      <c r="A2090" s="8" t="str">
        <f t="shared" si="520"/>
        <v>2</v>
      </c>
      <c r="B2090" s="8" t="str">
        <f t="shared" si="521"/>
        <v>3</v>
      </c>
      <c r="C2090" s="8" t="str">
        <f t="shared" si="522"/>
        <v>2</v>
      </c>
      <c r="D2090" s="8" t="str">
        <f t="shared" si="523"/>
        <v>0</v>
      </c>
      <c r="E2090" s="8" t="str">
        <f t="shared" si="524"/>
        <v>2</v>
      </c>
      <c r="F2090" s="8" t="str">
        <f t="shared" si="525"/>
        <v>00</v>
      </c>
      <c r="G2090" s="8" t="str">
        <f t="shared" si="526"/>
        <v>00</v>
      </c>
      <c r="H2090" s="8" t="s">
        <v>871</v>
      </c>
      <c r="I2090" s="8" t="s">
        <v>872</v>
      </c>
      <c r="J2090" s="121" t="s">
        <v>8381</v>
      </c>
      <c r="K2090" s="11" t="s">
        <v>69</v>
      </c>
      <c r="L2090" s="11" t="s">
        <v>3052</v>
      </c>
      <c r="M2090" s="11" t="s">
        <v>10953</v>
      </c>
      <c r="N2090" s="11"/>
      <c r="O2090" s="11"/>
      <c r="P2090" s="11"/>
      <c r="Q2090" s="11" t="s">
        <v>3072</v>
      </c>
      <c r="R2090" s="11"/>
      <c r="S2090" s="11" t="s">
        <v>3062</v>
      </c>
      <c r="T2090" s="111"/>
      <c r="U2090" s="111"/>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c r="BY2090" s="116"/>
      <c r="BZ2090" s="116"/>
      <c r="CA2090" s="116"/>
      <c r="CB2090" s="116"/>
      <c r="CC2090" s="116"/>
      <c r="CD2090" s="116"/>
      <c r="CE2090" s="116"/>
      <c r="CF2090" s="116"/>
      <c r="CG2090" s="116"/>
      <c r="CH2090" s="116"/>
      <c r="CI2090" s="116"/>
      <c r="CJ2090" s="116"/>
      <c r="CK2090" s="116"/>
      <c r="CL2090" s="116"/>
    </row>
    <row r="2091" spans="1:90" s="98" customFormat="1" ht="89.25" x14ac:dyDescent="0.2">
      <c r="A2091" s="8" t="str">
        <f t="shared" si="520"/>
        <v>2</v>
      </c>
      <c r="B2091" s="8" t="str">
        <f t="shared" si="521"/>
        <v>3</v>
      </c>
      <c r="C2091" s="8" t="str">
        <f t="shared" si="522"/>
        <v>2</v>
      </c>
      <c r="D2091" s="8" t="str">
        <f t="shared" si="523"/>
        <v>0</v>
      </c>
      <c r="E2091" s="8" t="str">
        <f t="shared" si="524"/>
        <v>3</v>
      </c>
      <c r="F2091" s="8" t="str">
        <f t="shared" si="525"/>
        <v>00</v>
      </c>
      <c r="G2091" s="8" t="str">
        <f t="shared" si="526"/>
        <v>00</v>
      </c>
      <c r="H2091" s="8" t="s">
        <v>873</v>
      </c>
      <c r="I2091" s="8" t="s">
        <v>874</v>
      </c>
      <c r="J2091" s="121" t="s">
        <v>8382</v>
      </c>
      <c r="K2091" s="11" t="s">
        <v>69</v>
      </c>
      <c r="L2091" s="11" t="s">
        <v>3052</v>
      </c>
      <c r="M2091" s="11" t="s">
        <v>10953</v>
      </c>
      <c r="N2091" s="11"/>
      <c r="O2091" s="11"/>
      <c r="P2091" s="11"/>
      <c r="Q2091" s="11" t="s">
        <v>3072</v>
      </c>
      <c r="R2091" s="11"/>
      <c r="S2091" s="11" t="s">
        <v>3062</v>
      </c>
      <c r="T2091" s="111"/>
      <c r="U2091" s="111"/>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c r="BY2091" s="116"/>
      <c r="BZ2091" s="116"/>
      <c r="CA2091" s="116"/>
      <c r="CB2091" s="116"/>
      <c r="CC2091" s="116"/>
      <c r="CD2091" s="116"/>
      <c r="CE2091" s="116"/>
      <c r="CF2091" s="116"/>
      <c r="CG2091" s="116"/>
      <c r="CH2091" s="116"/>
      <c r="CI2091" s="116"/>
      <c r="CJ2091" s="116"/>
      <c r="CK2091" s="116"/>
      <c r="CL2091" s="116"/>
    </row>
    <row r="2092" spans="1:90" ht="89.25" x14ac:dyDescent="0.2">
      <c r="A2092" s="8" t="str">
        <f t="shared" si="520"/>
        <v>2</v>
      </c>
      <c r="B2092" s="8" t="str">
        <f t="shared" si="521"/>
        <v>3</v>
      </c>
      <c r="C2092" s="8" t="str">
        <f t="shared" si="522"/>
        <v>2</v>
      </c>
      <c r="D2092" s="8" t="str">
        <f t="shared" si="523"/>
        <v>0</v>
      </c>
      <c r="E2092" s="8" t="str">
        <f t="shared" si="524"/>
        <v>4</v>
      </c>
      <c r="F2092" s="8" t="str">
        <f t="shared" si="525"/>
        <v>00</v>
      </c>
      <c r="G2092" s="8" t="str">
        <f t="shared" si="526"/>
        <v>00</v>
      </c>
      <c r="H2092" s="8" t="s">
        <v>875</v>
      </c>
      <c r="I2092" s="8" t="s">
        <v>876</v>
      </c>
      <c r="J2092" s="121" t="s">
        <v>8383</v>
      </c>
      <c r="K2092" s="11" t="s">
        <v>69</v>
      </c>
      <c r="L2092" s="11" t="s">
        <v>3052</v>
      </c>
      <c r="M2092" s="11" t="s">
        <v>10953</v>
      </c>
      <c r="N2092" s="11"/>
      <c r="O2092" s="11"/>
      <c r="P2092" s="11"/>
      <c r="Q2092" s="11" t="s">
        <v>3072</v>
      </c>
      <c r="R2092" s="11"/>
      <c r="S2092" s="11" t="s">
        <v>3062</v>
      </c>
    </row>
    <row r="2093" spans="1:90" ht="89.25" x14ac:dyDescent="0.2">
      <c r="A2093" s="8" t="str">
        <f t="shared" si="520"/>
        <v>2</v>
      </c>
      <c r="B2093" s="8" t="str">
        <f t="shared" si="521"/>
        <v>3</v>
      </c>
      <c r="C2093" s="8" t="str">
        <f t="shared" si="522"/>
        <v>2</v>
      </c>
      <c r="D2093" s="8" t="str">
        <f t="shared" si="523"/>
        <v>0</v>
      </c>
      <c r="E2093" s="8" t="str">
        <f t="shared" si="524"/>
        <v>5</v>
      </c>
      <c r="F2093" s="8" t="str">
        <f t="shared" si="525"/>
        <v>00</v>
      </c>
      <c r="G2093" s="8" t="str">
        <f t="shared" si="526"/>
        <v>00</v>
      </c>
      <c r="H2093" s="8" t="s">
        <v>877</v>
      </c>
      <c r="I2093" s="8" t="s">
        <v>878</v>
      </c>
      <c r="J2093" s="121" t="s">
        <v>8384</v>
      </c>
      <c r="K2093" s="11" t="s">
        <v>69</v>
      </c>
      <c r="L2093" s="11" t="s">
        <v>3052</v>
      </c>
      <c r="M2093" s="11" t="s">
        <v>10953</v>
      </c>
      <c r="N2093" s="11"/>
      <c r="O2093" s="11"/>
      <c r="P2093" s="11"/>
      <c r="Q2093" s="11" t="s">
        <v>3072</v>
      </c>
      <c r="R2093" s="11"/>
      <c r="S2093" s="11" t="s">
        <v>3062</v>
      </c>
    </row>
    <row r="2094" spans="1:90" ht="38.25" x14ac:dyDescent="0.2">
      <c r="A2094" s="6" t="str">
        <f t="shared" si="520"/>
        <v>2</v>
      </c>
      <c r="B2094" s="6" t="str">
        <f t="shared" si="521"/>
        <v>3</v>
      </c>
      <c r="C2094" s="6" t="str">
        <f t="shared" si="522"/>
        <v>3</v>
      </c>
      <c r="D2094" s="6" t="str">
        <f t="shared" si="523"/>
        <v>0</v>
      </c>
      <c r="E2094" s="6" t="str">
        <f t="shared" si="524"/>
        <v>0</v>
      </c>
      <c r="F2094" s="6" t="str">
        <f t="shared" si="525"/>
        <v>00</v>
      </c>
      <c r="G2094" s="6" t="str">
        <f t="shared" si="526"/>
        <v>00</v>
      </c>
      <c r="H2094" s="6" t="s">
        <v>879</v>
      </c>
      <c r="I2094" s="6" t="s">
        <v>880</v>
      </c>
      <c r="J2094" s="119" t="s">
        <v>881</v>
      </c>
      <c r="K2094" s="12" t="s">
        <v>69</v>
      </c>
      <c r="L2094" s="12" t="s">
        <v>3052</v>
      </c>
      <c r="M2094" s="12" t="s">
        <v>10953</v>
      </c>
      <c r="N2094" s="12"/>
      <c r="O2094" s="12"/>
      <c r="P2094" s="12"/>
      <c r="Q2094" s="12" t="s">
        <v>3072</v>
      </c>
      <c r="R2094" s="12"/>
      <c r="S2094" s="12" t="s">
        <v>3062</v>
      </c>
    </row>
    <row r="2095" spans="1:90" ht="63.75" x14ac:dyDescent="0.2">
      <c r="A2095" s="7" t="str">
        <f t="shared" si="520"/>
        <v>2</v>
      </c>
      <c r="B2095" s="7" t="str">
        <f t="shared" si="521"/>
        <v>3</v>
      </c>
      <c r="C2095" s="7" t="str">
        <f t="shared" si="522"/>
        <v>3</v>
      </c>
      <c r="D2095" s="7" t="str">
        <f t="shared" si="523"/>
        <v>1</v>
      </c>
      <c r="E2095" s="7" t="str">
        <f t="shared" si="524"/>
        <v>0</v>
      </c>
      <c r="F2095" s="7" t="str">
        <f t="shared" si="525"/>
        <v>00</v>
      </c>
      <c r="G2095" s="7" t="str">
        <f t="shared" si="526"/>
        <v>00</v>
      </c>
      <c r="H2095" s="7" t="s">
        <v>882</v>
      </c>
      <c r="I2095" s="7" t="s">
        <v>883</v>
      </c>
      <c r="J2095" s="120" t="s">
        <v>8901</v>
      </c>
      <c r="K2095" s="10" t="s">
        <v>69</v>
      </c>
      <c r="L2095" s="10" t="s">
        <v>3052</v>
      </c>
      <c r="M2095" s="10" t="s">
        <v>10953</v>
      </c>
      <c r="N2095" s="10"/>
      <c r="O2095" s="10"/>
      <c r="P2095" s="10"/>
      <c r="Q2095" s="10" t="s">
        <v>3072</v>
      </c>
      <c r="R2095" s="10"/>
      <c r="S2095" s="10" t="s">
        <v>3062</v>
      </c>
    </row>
    <row r="2096" spans="1:90" ht="102" x14ac:dyDescent="0.2">
      <c r="A2096" s="8" t="str">
        <f t="shared" si="520"/>
        <v>2</v>
      </c>
      <c r="B2096" s="8" t="str">
        <f t="shared" si="521"/>
        <v>3</v>
      </c>
      <c r="C2096" s="8" t="str">
        <f t="shared" si="522"/>
        <v>3</v>
      </c>
      <c r="D2096" s="8" t="str">
        <f t="shared" si="523"/>
        <v>1</v>
      </c>
      <c r="E2096" s="8" t="str">
        <f t="shared" si="524"/>
        <v>1</v>
      </c>
      <c r="F2096" s="8" t="str">
        <f t="shared" si="525"/>
        <v>00</v>
      </c>
      <c r="G2096" s="8" t="str">
        <f t="shared" si="526"/>
        <v>00</v>
      </c>
      <c r="H2096" s="8" t="s">
        <v>884</v>
      </c>
      <c r="I2096" s="8" t="s">
        <v>885</v>
      </c>
      <c r="J2096" s="121" t="s">
        <v>8385</v>
      </c>
      <c r="K2096" s="11" t="s">
        <v>69</v>
      </c>
      <c r="L2096" s="11" t="s">
        <v>3052</v>
      </c>
      <c r="M2096" s="11" t="s">
        <v>10953</v>
      </c>
      <c r="N2096" s="11"/>
      <c r="O2096" s="11"/>
      <c r="P2096" s="11"/>
      <c r="Q2096" s="11" t="s">
        <v>3072</v>
      </c>
      <c r="R2096" s="11"/>
      <c r="S2096" s="11" t="s">
        <v>3062</v>
      </c>
    </row>
    <row r="2097" spans="1:19" ht="102" x14ac:dyDescent="0.2">
      <c r="A2097" s="8" t="str">
        <f t="shared" si="520"/>
        <v>2</v>
      </c>
      <c r="B2097" s="8" t="str">
        <f t="shared" si="521"/>
        <v>3</v>
      </c>
      <c r="C2097" s="8" t="str">
        <f t="shared" si="522"/>
        <v>3</v>
      </c>
      <c r="D2097" s="8" t="str">
        <f t="shared" si="523"/>
        <v>1</v>
      </c>
      <c r="E2097" s="8" t="str">
        <f t="shared" si="524"/>
        <v>2</v>
      </c>
      <c r="F2097" s="8" t="str">
        <f t="shared" si="525"/>
        <v>00</v>
      </c>
      <c r="G2097" s="8" t="str">
        <f t="shared" si="526"/>
        <v>00</v>
      </c>
      <c r="H2097" s="8" t="s">
        <v>886</v>
      </c>
      <c r="I2097" s="8" t="s">
        <v>887</v>
      </c>
      <c r="J2097" s="121" t="s">
        <v>8386</v>
      </c>
      <c r="K2097" s="11" t="s">
        <v>69</v>
      </c>
      <c r="L2097" s="11" t="s">
        <v>3052</v>
      </c>
      <c r="M2097" s="11" t="s">
        <v>10953</v>
      </c>
      <c r="N2097" s="11"/>
      <c r="O2097" s="11"/>
      <c r="P2097" s="11"/>
      <c r="Q2097" s="11" t="s">
        <v>3072</v>
      </c>
      <c r="R2097" s="11"/>
      <c r="S2097" s="11" t="s">
        <v>3062</v>
      </c>
    </row>
    <row r="2098" spans="1:19" ht="114.75" x14ac:dyDescent="0.2">
      <c r="A2098" s="8" t="str">
        <f t="shared" si="520"/>
        <v>2</v>
      </c>
      <c r="B2098" s="8" t="str">
        <f t="shared" si="521"/>
        <v>3</v>
      </c>
      <c r="C2098" s="8" t="str">
        <f t="shared" si="522"/>
        <v>3</v>
      </c>
      <c r="D2098" s="8" t="str">
        <f t="shared" si="523"/>
        <v>1</v>
      </c>
      <c r="E2098" s="8" t="str">
        <f t="shared" si="524"/>
        <v>3</v>
      </c>
      <c r="F2098" s="8" t="str">
        <f t="shared" si="525"/>
        <v>00</v>
      </c>
      <c r="G2098" s="8" t="str">
        <f t="shared" si="526"/>
        <v>00</v>
      </c>
      <c r="H2098" s="8" t="s">
        <v>888</v>
      </c>
      <c r="I2098" s="8" t="s">
        <v>889</v>
      </c>
      <c r="J2098" s="121" t="s">
        <v>8387</v>
      </c>
      <c r="K2098" s="11" t="s">
        <v>69</v>
      </c>
      <c r="L2098" s="11" t="s">
        <v>3052</v>
      </c>
      <c r="M2098" s="11" t="s">
        <v>10953</v>
      </c>
      <c r="N2098" s="11"/>
      <c r="O2098" s="11"/>
      <c r="P2098" s="11"/>
      <c r="Q2098" s="11" t="s">
        <v>3072</v>
      </c>
      <c r="R2098" s="11"/>
      <c r="S2098" s="11" t="s">
        <v>3062</v>
      </c>
    </row>
    <row r="2099" spans="1:19" ht="114.75" x14ac:dyDescent="0.2">
      <c r="A2099" s="8" t="str">
        <f t="shared" si="520"/>
        <v>2</v>
      </c>
      <c r="B2099" s="8" t="str">
        <f t="shared" si="521"/>
        <v>3</v>
      </c>
      <c r="C2099" s="8" t="str">
        <f t="shared" si="522"/>
        <v>3</v>
      </c>
      <c r="D2099" s="8" t="str">
        <f t="shared" si="523"/>
        <v>1</v>
      </c>
      <c r="E2099" s="8" t="str">
        <f t="shared" si="524"/>
        <v>4</v>
      </c>
      <c r="F2099" s="8" t="str">
        <f t="shared" si="525"/>
        <v>00</v>
      </c>
      <c r="G2099" s="8" t="str">
        <f t="shared" si="526"/>
        <v>00</v>
      </c>
      <c r="H2099" s="8" t="s">
        <v>890</v>
      </c>
      <c r="I2099" s="8" t="s">
        <v>891</v>
      </c>
      <c r="J2099" s="121" t="s">
        <v>8388</v>
      </c>
      <c r="K2099" s="11" t="s">
        <v>69</v>
      </c>
      <c r="L2099" s="11" t="s">
        <v>3052</v>
      </c>
      <c r="M2099" s="11" t="s">
        <v>10953</v>
      </c>
      <c r="N2099" s="11"/>
      <c r="O2099" s="11"/>
      <c r="P2099" s="11"/>
      <c r="Q2099" s="11" t="s">
        <v>3072</v>
      </c>
      <c r="R2099" s="11"/>
      <c r="S2099" s="11" t="s">
        <v>3062</v>
      </c>
    </row>
    <row r="2100" spans="1:19" ht="114.75" x14ac:dyDescent="0.2">
      <c r="A2100" s="8" t="str">
        <f t="shared" si="520"/>
        <v>2</v>
      </c>
      <c r="B2100" s="8" t="str">
        <f t="shared" si="521"/>
        <v>3</v>
      </c>
      <c r="C2100" s="8" t="str">
        <f t="shared" si="522"/>
        <v>3</v>
      </c>
      <c r="D2100" s="8" t="str">
        <f t="shared" si="523"/>
        <v>1</v>
      </c>
      <c r="E2100" s="8" t="str">
        <f t="shared" si="524"/>
        <v>5</v>
      </c>
      <c r="F2100" s="8" t="str">
        <f t="shared" si="525"/>
        <v>00</v>
      </c>
      <c r="G2100" s="8" t="str">
        <f t="shared" si="526"/>
        <v>00</v>
      </c>
      <c r="H2100" s="8" t="s">
        <v>892</v>
      </c>
      <c r="I2100" s="8" t="s">
        <v>893</v>
      </c>
      <c r="J2100" s="121" t="s">
        <v>8389</v>
      </c>
      <c r="K2100" s="11" t="s">
        <v>69</v>
      </c>
      <c r="L2100" s="11" t="s">
        <v>3052</v>
      </c>
      <c r="M2100" s="11" t="s">
        <v>10953</v>
      </c>
      <c r="N2100" s="11"/>
      <c r="O2100" s="11"/>
      <c r="P2100" s="11"/>
      <c r="Q2100" s="11" t="s">
        <v>3072</v>
      </c>
      <c r="R2100" s="11"/>
      <c r="S2100" s="11" t="s">
        <v>3062</v>
      </c>
    </row>
    <row r="2101" spans="1:19" ht="25.5" x14ac:dyDescent="0.2">
      <c r="A2101" s="7" t="str">
        <f t="shared" si="520"/>
        <v>2</v>
      </c>
      <c r="B2101" s="7" t="str">
        <f t="shared" si="521"/>
        <v>3</v>
      </c>
      <c r="C2101" s="7" t="str">
        <f t="shared" si="522"/>
        <v>3</v>
      </c>
      <c r="D2101" s="7" t="str">
        <f t="shared" si="523"/>
        <v>2</v>
      </c>
      <c r="E2101" s="7" t="str">
        <f t="shared" si="524"/>
        <v>0</v>
      </c>
      <c r="F2101" s="7" t="str">
        <f t="shared" si="525"/>
        <v>00</v>
      </c>
      <c r="G2101" s="7" t="str">
        <f t="shared" si="526"/>
        <v>00</v>
      </c>
      <c r="H2101" s="7" t="s">
        <v>894</v>
      </c>
      <c r="I2101" s="7" t="s">
        <v>895</v>
      </c>
      <c r="J2101" s="120" t="s">
        <v>896</v>
      </c>
      <c r="K2101" s="10" t="s">
        <v>69</v>
      </c>
      <c r="L2101" s="10" t="s">
        <v>3052</v>
      </c>
      <c r="M2101" s="10" t="s">
        <v>10953</v>
      </c>
      <c r="N2101" s="10"/>
      <c r="O2101" s="10"/>
      <c r="P2101" s="10"/>
      <c r="Q2101" s="10" t="s">
        <v>3072</v>
      </c>
      <c r="R2101" s="10"/>
      <c r="S2101" s="10" t="s">
        <v>3062</v>
      </c>
    </row>
    <row r="2102" spans="1:19" ht="51" x14ac:dyDescent="0.2">
      <c r="A2102" s="8" t="str">
        <f t="shared" si="520"/>
        <v>2</v>
      </c>
      <c r="B2102" s="8" t="str">
        <f t="shared" si="521"/>
        <v>3</v>
      </c>
      <c r="C2102" s="8" t="str">
        <f t="shared" si="522"/>
        <v>3</v>
      </c>
      <c r="D2102" s="8" t="str">
        <f t="shared" si="523"/>
        <v>2</v>
      </c>
      <c r="E2102" s="8" t="str">
        <f t="shared" si="524"/>
        <v>1</v>
      </c>
      <c r="F2102" s="8" t="str">
        <f t="shared" si="525"/>
        <v>00</v>
      </c>
      <c r="G2102" s="8" t="str">
        <f t="shared" si="526"/>
        <v>00</v>
      </c>
      <c r="H2102" s="8" t="s">
        <v>897</v>
      </c>
      <c r="I2102" s="8" t="s">
        <v>898</v>
      </c>
      <c r="J2102" s="121" t="s">
        <v>8390</v>
      </c>
      <c r="K2102" s="11" t="s">
        <v>69</v>
      </c>
      <c r="L2102" s="11" t="s">
        <v>3052</v>
      </c>
      <c r="M2102" s="11" t="s">
        <v>10953</v>
      </c>
      <c r="N2102" s="11"/>
      <c r="O2102" s="11"/>
      <c r="P2102" s="11"/>
      <c r="Q2102" s="11" t="s">
        <v>3072</v>
      </c>
      <c r="R2102" s="11"/>
      <c r="S2102" s="11" t="s">
        <v>3062</v>
      </c>
    </row>
    <row r="2103" spans="1:19" ht="51" x14ac:dyDescent="0.2">
      <c r="A2103" s="8" t="str">
        <f t="shared" si="520"/>
        <v>2</v>
      </c>
      <c r="B2103" s="8" t="str">
        <f t="shared" si="521"/>
        <v>3</v>
      </c>
      <c r="C2103" s="8" t="str">
        <f t="shared" si="522"/>
        <v>3</v>
      </c>
      <c r="D2103" s="8" t="str">
        <f t="shared" si="523"/>
        <v>2</v>
      </c>
      <c r="E2103" s="8" t="str">
        <f t="shared" si="524"/>
        <v>2</v>
      </c>
      <c r="F2103" s="8" t="str">
        <f t="shared" si="525"/>
        <v>00</v>
      </c>
      <c r="G2103" s="8" t="str">
        <f t="shared" si="526"/>
        <v>00</v>
      </c>
      <c r="H2103" s="8" t="s">
        <v>899</v>
      </c>
      <c r="I2103" s="8" t="s">
        <v>900</v>
      </c>
      <c r="J2103" s="121" t="s">
        <v>8391</v>
      </c>
      <c r="K2103" s="11" t="s">
        <v>69</v>
      </c>
      <c r="L2103" s="11" t="s">
        <v>3052</v>
      </c>
      <c r="M2103" s="11" t="s">
        <v>10953</v>
      </c>
      <c r="N2103" s="11"/>
      <c r="O2103" s="11"/>
      <c r="P2103" s="11"/>
      <c r="Q2103" s="11" t="s">
        <v>3072</v>
      </c>
      <c r="R2103" s="11"/>
      <c r="S2103" s="11" t="s">
        <v>3062</v>
      </c>
    </row>
    <row r="2104" spans="1:19" ht="63.75" x14ac:dyDescent="0.2">
      <c r="A2104" s="8" t="str">
        <f t="shared" si="520"/>
        <v>2</v>
      </c>
      <c r="B2104" s="8" t="str">
        <f t="shared" si="521"/>
        <v>3</v>
      </c>
      <c r="C2104" s="8" t="str">
        <f t="shared" si="522"/>
        <v>3</v>
      </c>
      <c r="D2104" s="8" t="str">
        <f t="shared" si="523"/>
        <v>2</v>
      </c>
      <c r="E2104" s="8" t="str">
        <f t="shared" si="524"/>
        <v>3</v>
      </c>
      <c r="F2104" s="8" t="str">
        <f t="shared" si="525"/>
        <v>00</v>
      </c>
      <c r="G2104" s="8" t="str">
        <f t="shared" si="526"/>
        <v>00</v>
      </c>
      <c r="H2104" s="8" t="s">
        <v>901</v>
      </c>
      <c r="I2104" s="8" t="s">
        <v>902</v>
      </c>
      <c r="J2104" s="121" t="s">
        <v>8392</v>
      </c>
      <c r="K2104" s="11" t="s">
        <v>69</v>
      </c>
      <c r="L2104" s="11" t="s">
        <v>3052</v>
      </c>
      <c r="M2104" s="11" t="s">
        <v>10953</v>
      </c>
      <c r="N2104" s="11"/>
      <c r="O2104" s="11"/>
      <c r="P2104" s="11"/>
      <c r="Q2104" s="11" t="s">
        <v>3072</v>
      </c>
      <c r="R2104" s="11"/>
      <c r="S2104" s="11" t="s">
        <v>3062</v>
      </c>
    </row>
    <row r="2105" spans="1:19" ht="63.75" x14ac:dyDescent="0.2">
      <c r="A2105" s="8" t="str">
        <f t="shared" si="520"/>
        <v>2</v>
      </c>
      <c r="B2105" s="8" t="str">
        <f t="shared" si="521"/>
        <v>3</v>
      </c>
      <c r="C2105" s="8" t="str">
        <f t="shared" si="522"/>
        <v>3</v>
      </c>
      <c r="D2105" s="8" t="str">
        <f t="shared" si="523"/>
        <v>2</v>
      </c>
      <c r="E2105" s="8" t="str">
        <f t="shared" si="524"/>
        <v>4</v>
      </c>
      <c r="F2105" s="8" t="str">
        <f t="shared" si="525"/>
        <v>00</v>
      </c>
      <c r="G2105" s="8" t="str">
        <f t="shared" si="526"/>
        <v>00</v>
      </c>
      <c r="H2105" s="8" t="s">
        <v>903</v>
      </c>
      <c r="I2105" s="8" t="s">
        <v>904</v>
      </c>
      <c r="J2105" s="121" t="s">
        <v>8393</v>
      </c>
      <c r="K2105" s="11" t="s">
        <v>69</v>
      </c>
      <c r="L2105" s="11" t="s">
        <v>3052</v>
      </c>
      <c r="M2105" s="11" t="s">
        <v>10953</v>
      </c>
      <c r="N2105" s="11"/>
      <c r="O2105" s="11"/>
      <c r="P2105" s="11"/>
      <c r="Q2105" s="11" t="s">
        <v>3072</v>
      </c>
      <c r="R2105" s="11"/>
      <c r="S2105" s="11" t="s">
        <v>3062</v>
      </c>
    </row>
    <row r="2106" spans="1:19" ht="63.75" x14ac:dyDescent="0.2">
      <c r="A2106" s="8" t="str">
        <f t="shared" si="520"/>
        <v>2</v>
      </c>
      <c r="B2106" s="8" t="str">
        <f t="shared" si="521"/>
        <v>3</v>
      </c>
      <c r="C2106" s="8" t="str">
        <f t="shared" si="522"/>
        <v>3</v>
      </c>
      <c r="D2106" s="8" t="str">
        <f t="shared" si="523"/>
        <v>2</v>
      </c>
      <c r="E2106" s="8" t="str">
        <f t="shared" si="524"/>
        <v>5</v>
      </c>
      <c r="F2106" s="8" t="str">
        <f t="shared" si="525"/>
        <v>00</v>
      </c>
      <c r="G2106" s="8" t="str">
        <f t="shared" si="526"/>
        <v>00</v>
      </c>
      <c r="H2106" s="8" t="s">
        <v>905</v>
      </c>
      <c r="I2106" s="8" t="s">
        <v>906</v>
      </c>
      <c r="J2106" s="121" t="s">
        <v>8394</v>
      </c>
      <c r="K2106" s="11" t="s">
        <v>69</v>
      </c>
      <c r="L2106" s="11" t="s">
        <v>3052</v>
      </c>
      <c r="M2106" s="11" t="s">
        <v>10953</v>
      </c>
      <c r="N2106" s="11"/>
      <c r="O2106" s="11"/>
      <c r="P2106" s="11"/>
      <c r="Q2106" s="11" t="s">
        <v>3072</v>
      </c>
      <c r="R2106" s="11"/>
      <c r="S2106" s="11" t="s">
        <v>3062</v>
      </c>
    </row>
    <row r="2107" spans="1:19" ht="25.5" x14ac:dyDescent="0.2">
      <c r="A2107" s="7" t="str">
        <f t="shared" si="520"/>
        <v>2</v>
      </c>
      <c r="B2107" s="7" t="str">
        <f t="shared" si="521"/>
        <v>3</v>
      </c>
      <c r="C2107" s="7" t="str">
        <f t="shared" si="522"/>
        <v>3</v>
      </c>
      <c r="D2107" s="7" t="str">
        <f t="shared" si="523"/>
        <v>3</v>
      </c>
      <c r="E2107" s="7" t="str">
        <f t="shared" si="524"/>
        <v>0</v>
      </c>
      <c r="F2107" s="7" t="str">
        <f t="shared" si="525"/>
        <v>00</v>
      </c>
      <c r="G2107" s="7" t="str">
        <f t="shared" si="526"/>
        <v>00</v>
      </c>
      <c r="H2107" s="7" t="s">
        <v>907</v>
      </c>
      <c r="I2107" s="7" t="s">
        <v>908</v>
      </c>
      <c r="J2107" s="120" t="s">
        <v>909</v>
      </c>
      <c r="K2107" s="10" t="s">
        <v>69</v>
      </c>
      <c r="L2107" s="10" t="s">
        <v>3052</v>
      </c>
      <c r="M2107" s="10" t="s">
        <v>10953</v>
      </c>
      <c r="N2107" s="10"/>
      <c r="O2107" s="10"/>
      <c r="P2107" s="10"/>
      <c r="Q2107" s="10" t="s">
        <v>3072</v>
      </c>
      <c r="R2107" s="10"/>
      <c r="S2107" s="10" t="s">
        <v>3062</v>
      </c>
    </row>
    <row r="2108" spans="1:19" ht="51" x14ac:dyDescent="0.2">
      <c r="A2108" s="8" t="str">
        <f t="shared" si="520"/>
        <v>2</v>
      </c>
      <c r="B2108" s="8" t="str">
        <f t="shared" si="521"/>
        <v>3</v>
      </c>
      <c r="C2108" s="8" t="str">
        <f t="shared" si="522"/>
        <v>3</v>
      </c>
      <c r="D2108" s="8" t="str">
        <f t="shared" si="523"/>
        <v>3</v>
      </c>
      <c r="E2108" s="8" t="str">
        <f t="shared" si="524"/>
        <v>1</v>
      </c>
      <c r="F2108" s="8" t="str">
        <f t="shared" si="525"/>
        <v>00</v>
      </c>
      <c r="G2108" s="8" t="str">
        <f t="shared" si="526"/>
        <v>00</v>
      </c>
      <c r="H2108" s="8" t="s">
        <v>910</v>
      </c>
      <c r="I2108" s="8" t="s">
        <v>911</v>
      </c>
      <c r="J2108" s="121" t="s">
        <v>8395</v>
      </c>
      <c r="K2108" s="11" t="s">
        <v>69</v>
      </c>
      <c r="L2108" s="11" t="s">
        <v>3052</v>
      </c>
      <c r="M2108" s="11" t="s">
        <v>10953</v>
      </c>
      <c r="N2108" s="11"/>
      <c r="O2108" s="11"/>
      <c r="P2108" s="11"/>
      <c r="Q2108" s="11" t="s">
        <v>3072</v>
      </c>
      <c r="R2108" s="11"/>
      <c r="S2108" s="11" t="s">
        <v>3062</v>
      </c>
    </row>
    <row r="2109" spans="1:19" ht="51" x14ac:dyDescent="0.2">
      <c r="A2109" s="8" t="str">
        <f t="shared" si="520"/>
        <v>2</v>
      </c>
      <c r="B2109" s="8" t="str">
        <f t="shared" si="521"/>
        <v>3</v>
      </c>
      <c r="C2109" s="8" t="str">
        <f t="shared" si="522"/>
        <v>3</v>
      </c>
      <c r="D2109" s="8" t="str">
        <f t="shared" si="523"/>
        <v>3</v>
      </c>
      <c r="E2109" s="8" t="str">
        <f t="shared" si="524"/>
        <v>2</v>
      </c>
      <c r="F2109" s="8" t="str">
        <f t="shared" si="525"/>
        <v>00</v>
      </c>
      <c r="G2109" s="8" t="str">
        <f t="shared" si="526"/>
        <v>00</v>
      </c>
      <c r="H2109" s="8" t="s">
        <v>912</v>
      </c>
      <c r="I2109" s="8" t="s">
        <v>913</v>
      </c>
      <c r="J2109" s="121" t="s">
        <v>8396</v>
      </c>
      <c r="K2109" s="11" t="s">
        <v>69</v>
      </c>
      <c r="L2109" s="11" t="s">
        <v>3052</v>
      </c>
      <c r="M2109" s="11" t="s">
        <v>10953</v>
      </c>
      <c r="N2109" s="11"/>
      <c r="O2109" s="11"/>
      <c r="P2109" s="11"/>
      <c r="Q2109" s="11" t="s">
        <v>3072</v>
      </c>
      <c r="R2109" s="11"/>
      <c r="S2109" s="11" t="s">
        <v>3062</v>
      </c>
    </row>
    <row r="2110" spans="1:19" ht="63.75" x14ac:dyDescent="0.2">
      <c r="A2110" s="8" t="str">
        <f t="shared" si="520"/>
        <v>2</v>
      </c>
      <c r="B2110" s="8" t="str">
        <f t="shared" si="521"/>
        <v>3</v>
      </c>
      <c r="C2110" s="8" t="str">
        <f t="shared" si="522"/>
        <v>3</v>
      </c>
      <c r="D2110" s="8" t="str">
        <f t="shared" si="523"/>
        <v>3</v>
      </c>
      <c r="E2110" s="8" t="str">
        <f t="shared" si="524"/>
        <v>3</v>
      </c>
      <c r="F2110" s="8" t="str">
        <f t="shared" si="525"/>
        <v>00</v>
      </c>
      <c r="G2110" s="8" t="str">
        <f t="shared" si="526"/>
        <v>00</v>
      </c>
      <c r="H2110" s="8" t="s">
        <v>914</v>
      </c>
      <c r="I2110" s="8" t="s">
        <v>915</v>
      </c>
      <c r="J2110" s="121" t="s">
        <v>9595</v>
      </c>
      <c r="K2110" s="11" t="s">
        <v>69</v>
      </c>
      <c r="L2110" s="11" t="s">
        <v>3052</v>
      </c>
      <c r="M2110" s="11" t="s">
        <v>10953</v>
      </c>
      <c r="N2110" s="11"/>
      <c r="O2110" s="11"/>
      <c r="P2110" s="11"/>
      <c r="Q2110" s="11" t="s">
        <v>3072</v>
      </c>
      <c r="R2110" s="11"/>
      <c r="S2110" s="11" t="s">
        <v>3062</v>
      </c>
    </row>
    <row r="2111" spans="1:19" ht="63.75" x14ac:dyDescent="0.2">
      <c r="A2111" s="8" t="str">
        <f t="shared" si="520"/>
        <v>2</v>
      </c>
      <c r="B2111" s="8" t="str">
        <f t="shared" si="521"/>
        <v>3</v>
      </c>
      <c r="C2111" s="8" t="str">
        <f t="shared" si="522"/>
        <v>3</v>
      </c>
      <c r="D2111" s="8" t="str">
        <f t="shared" si="523"/>
        <v>3</v>
      </c>
      <c r="E2111" s="8" t="str">
        <f t="shared" si="524"/>
        <v>4</v>
      </c>
      <c r="F2111" s="8" t="str">
        <f t="shared" si="525"/>
        <v>00</v>
      </c>
      <c r="G2111" s="8" t="str">
        <f t="shared" si="526"/>
        <v>00</v>
      </c>
      <c r="H2111" s="8" t="s">
        <v>916</v>
      </c>
      <c r="I2111" s="8" t="s">
        <v>917</v>
      </c>
      <c r="J2111" s="121" t="s">
        <v>8397</v>
      </c>
      <c r="K2111" s="11" t="s">
        <v>69</v>
      </c>
      <c r="L2111" s="11" t="s">
        <v>3052</v>
      </c>
      <c r="M2111" s="11" t="s">
        <v>10953</v>
      </c>
      <c r="N2111" s="11"/>
      <c r="O2111" s="11"/>
      <c r="P2111" s="11"/>
      <c r="Q2111" s="11" t="s">
        <v>3072</v>
      </c>
      <c r="R2111" s="11"/>
      <c r="S2111" s="11" t="s">
        <v>3062</v>
      </c>
    </row>
    <row r="2112" spans="1:19" ht="63.75" x14ac:dyDescent="0.2">
      <c r="A2112" s="8" t="str">
        <f t="shared" si="520"/>
        <v>2</v>
      </c>
      <c r="B2112" s="8" t="str">
        <f t="shared" si="521"/>
        <v>3</v>
      </c>
      <c r="C2112" s="8" t="str">
        <f t="shared" si="522"/>
        <v>3</v>
      </c>
      <c r="D2112" s="8" t="str">
        <f t="shared" si="523"/>
        <v>3</v>
      </c>
      <c r="E2112" s="8" t="str">
        <f t="shared" si="524"/>
        <v>5</v>
      </c>
      <c r="F2112" s="8" t="str">
        <f t="shared" si="525"/>
        <v>00</v>
      </c>
      <c r="G2112" s="8" t="str">
        <f t="shared" si="526"/>
        <v>00</v>
      </c>
      <c r="H2112" s="8" t="s">
        <v>918</v>
      </c>
      <c r="I2112" s="8" t="s">
        <v>919</v>
      </c>
      <c r="J2112" s="121" t="s">
        <v>8398</v>
      </c>
      <c r="K2112" s="11" t="s">
        <v>69</v>
      </c>
      <c r="L2112" s="11" t="s">
        <v>3052</v>
      </c>
      <c r="M2112" s="11" t="s">
        <v>10953</v>
      </c>
      <c r="N2112" s="11"/>
      <c r="O2112" s="11"/>
      <c r="P2112" s="11"/>
      <c r="Q2112" s="11" t="s">
        <v>3072</v>
      </c>
      <c r="R2112" s="11"/>
      <c r="S2112" s="11" t="s">
        <v>3062</v>
      </c>
    </row>
    <row r="2113" spans="1:19" ht="25.5" x14ac:dyDescent="0.2">
      <c r="A2113" s="7" t="str">
        <f t="shared" si="520"/>
        <v>2</v>
      </c>
      <c r="B2113" s="7" t="str">
        <f t="shared" si="521"/>
        <v>3</v>
      </c>
      <c r="C2113" s="7" t="str">
        <f t="shared" si="522"/>
        <v>3</v>
      </c>
      <c r="D2113" s="7" t="str">
        <f t="shared" si="523"/>
        <v>4</v>
      </c>
      <c r="E2113" s="7" t="str">
        <f t="shared" si="524"/>
        <v>0</v>
      </c>
      <c r="F2113" s="7" t="str">
        <f t="shared" si="525"/>
        <v>00</v>
      </c>
      <c r="G2113" s="7" t="str">
        <f t="shared" si="526"/>
        <v>00</v>
      </c>
      <c r="H2113" s="7" t="s">
        <v>920</v>
      </c>
      <c r="I2113" s="7" t="s">
        <v>921</v>
      </c>
      <c r="J2113" s="120" t="s">
        <v>922</v>
      </c>
      <c r="K2113" s="10" t="s">
        <v>69</v>
      </c>
      <c r="L2113" s="10" t="s">
        <v>3052</v>
      </c>
      <c r="M2113" s="10" t="s">
        <v>10953</v>
      </c>
      <c r="N2113" s="10"/>
      <c r="O2113" s="10"/>
      <c r="P2113" s="10"/>
      <c r="Q2113" s="10" t="s">
        <v>3072</v>
      </c>
      <c r="R2113" s="10"/>
      <c r="S2113" s="10" t="s">
        <v>3062</v>
      </c>
    </row>
    <row r="2114" spans="1:19" ht="51" x14ac:dyDescent="0.2">
      <c r="A2114" s="8" t="str">
        <f t="shared" si="520"/>
        <v>2</v>
      </c>
      <c r="B2114" s="8" t="str">
        <f t="shared" si="521"/>
        <v>3</v>
      </c>
      <c r="C2114" s="8" t="str">
        <f t="shared" si="522"/>
        <v>3</v>
      </c>
      <c r="D2114" s="8" t="str">
        <f t="shared" si="523"/>
        <v>4</v>
      </c>
      <c r="E2114" s="8" t="str">
        <f t="shared" si="524"/>
        <v>1</v>
      </c>
      <c r="F2114" s="8" t="str">
        <f t="shared" si="525"/>
        <v>00</v>
      </c>
      <c r="G2114" s="8" t="str">
        <f t="shared" si="526"/>
        <v>00</v>
      </c>
      <c r="H2114" s="8" t="s">
        <v>923</v>
      </c>
      <c r="I2114" s="8" t="s">
        <v>924</v>
      </c>
      <c r="J2114" s="121" t="s">
        <v>8399</v>
      </c>
      <c r="K2114" s="11" t="s">
        <v>69</v>
      </c>
      <c r="L2114" s="11" t="s">
        <v>3052</v>
      </c>
      <c r="M2114" s="11" t="s">
        <v>10953</v>
      </c>
      <c r="N2114" s="11"/>
      <c r="O2114" s="11"/>
      <c r="P2114" s="11"/>
      <c r="Q2114" s="11" t="s">
        <v>3072</v>
      </c>
      <c r="R2114" s="11"/>
      <c r="S2114" s="11" t="s">
        <v>3062</v>
      </c>
    </row>
    <row r="2115" spans="1:19" ht="51" x14ac:dyDescent="0.2">
      <c r="A2115" s="8" t="str">
        <f t="shared" si="520"/>
        <v>2</v>
      </c>
      <c r="B2115" s="8" t="str">
        <f t="shared" si="521"/>
        <v>3</v>
      </c>
      <c r="C2115" s="8" t="str">
        <f t="shared" si="522"/>
        <v>3</v>
      </c>
      <c r="D2115" s="8" t="str">
        <f t="shared" si="523"/>
        <v>4</v>
      </c>
      <c r="E2115" s="8" t="str">
        <f t="shared" si="524"/>
        <v>2</v>
      </c>
      <c r="F2115" s="8" t="str">
        <f t="shared" si="525"/>
        <v>00</v>
      </c>
      <c r="G2115" s="8" t="str">
        <f t="shared" si="526"/>
        <v>00</v>
      </c>
      <c r="H2115" s="8" t="s">
        <v>925</v>
      </c>
      <c r="I2115" s="8" t="s">
        <v>926</v>
      </c>
      <c r="J2115" s="121" t="s">
        <v>8400</v>
      </c>
      <c r="K2115" s="11" t="s">
        <v>69</v>
      </c>
      <c r="L2115" s="11" t="s">
        <v>3052</v>
      </c>
      <c r="M2115" s="11" t="s">
        <v>10953</v>
      </c>
      <c r="N2115" s="11"/>
      <c r="O2115" s="11"/>
      <c r="P2115" s="11"/>
      <c r="Q2115" s="11" t="s">
        <v>3072</v>
      </c>
      <c r="R2115" s="11"/>
      <c r="S2115" s="11" t="s">
        <v>3062</v>
      </c>
    </row>
    <row r="2116" spans="1:19" ht="63.75" x14ac:dyDescent="0.2">
      <c r="A2116" s="8" t="str">
        <f t="shared" si="520"/>
        <v>2</v>
      </c>
      <c r="B2116" s="8" t="str">
        <f t="shared" si="521"/>
        <v>3</v>
      </c>
      <c r="C2116" s="8" t="str">
        <f t="shared" si="522"/>
        <v>3</v>
      </c>
      <c r="D2116" s="8" t="str">
        <f t="shared" si="523"/>
        <v>4</v>
      </c>
      <c r="E2116" s="8" t="str">
        <f t="shared" si="524"/>
        <v>3</v>
      </c>
      <c r="F2116" s="8" t="str">
        <f t="shared" si="525"/>
        <v>00</v>
      </c>
      <c r="G2116" s="8" t="str">
        <f t="shared" si="526"/>
        <v>00</v>
      </c>
      <c r="H2116" s="8" t="s">
        <v>927</v>
      </c>
      <c r="I2116" s="8" t="s">
        <v>928</v>
      </c>
      <c r="J2116" s="121" t="s">
        <v>8401</v>
      </c>
      <c r="K2116" s="11" t="s">
        <v>69</v>
      </c>
      <c r="L2116" s="11" t="s">
        <v>3052</v>
      </c>
      <c r="M2116" s="11" t="s">
        <v>10953</v>
      </c>
      <c r="N2116" s="11"/>
      <c r="O2116" s="11"/>
      <c r="P2116" s="11"/>
      <c r="Q2116" s="11" t="s">
        <v>3072</v>
      </c>
      <c r="R2116" s="11"/>
      <c r="S2116" s="11" t="s">
        <v>3062</v>
      </c>
    </row>
    <row r="2117" spans="1:19" ht="63.75" x14ac:dyDescent="0.2">
      <c r="A2117" s="8" t="str">
        <f t="shared" si="520"/>
        <v>2</v>
      </c>
      <c r="B2117" s="8" t="str">
        <f t="shared" si="521"/>
        <v>3</v>
      </c>
      <c r="C2117" s="8" t="str">
        <f t="shared" si="522"/>
        <v>3</v>
      </c>
      <c r="D2117" s="8" t="str">
        <f t="shared" si="523"/>
        <v>4</v>
      </c>
      <c r="E2117" s="8" t="str">
        <f t="shared" si="524"/>
        <v>4</v>
      </c>
      <c r="F2117" s="8" t="str">
        <f t="shared" si="525"/>
        <v>00</v>
      </c>
      <c r="G2117" s="8" t="str">
        <f t="shared" si="526"/>
        <v>00</v>
      </c>
      <c r="H2117" s="8" t="s">
        <v>929</v>
      </c>
      <c r="I2117" s="8" t="s">
        <v>930</v>
      </c>
      <c r="J2117" s="121" t="s">
        <v>8402</v>
      </c>
      <c r="K2117" s="11" t="s">
        <v>69</v>
      </c>
      <c r="L2117" s="11" t="s">
        <v>3052</v>
      </c>
      <c r="M2117" s="11" t="s">
        <v>10953</v>
      </c>
      <c r="N2117" s="11"/>
      <c r="O2117" s="11"/>
      <c r="P2117" s="11"/>
      <c r="Q2117" s="11" t="s">
        <v>3072</v>
      </c>
      <c r="R2117" s="11"/>
      <c r="S2117" s="11" t="s">
        <v>3062</v>
      </c>
    </row>
    <row r="2118" spans="1:19" ht="63.75" x14ac:dyDescent="0.2">
      <c r="A2118" s="8" t="str">
        <f t="shared" si="520"/>
        <v>2</v>
      </c>
      <c r="B2118" s="8" t="str">
        <f t="shared" si="521"/>
        <v>3</v>
      </c>
      <c r="C2118" s="8" t="str">
        <f t="shared" si="522"/>
        <v>3</v>
      </c>
      <c r="D2118" s="8" t="str">
        <f t="shared" si="523"/>
        <v>4</v>
      </c>
      <c r="E2118" s="8" t="str">
        <f t="shared" si="524"/>
        <v>5</v>
      </c>
      <c r="F2118" s="8" t="str">
        <f t="shared" si="525"/>
        <v>00</v>
      </c>
      <c r="G2118" s="8" t="str">
        <f t="shared" si="526"/>
        <v>00</v>
      </c>
      <c r="H2118" s="8" t="s">
        <v>931</v>
      </c>
      <c r="I2118" s="8" t="s">
        <v>932</v>
      </c>
      <c r="J2118" s="121" t="s">
        <v>8403</v>
      </c>
      <c r="K2118" s="11" t="s">
        <v>69</v>
      </c>
      <c r="L2118" s="11" t="s">
        <v>3052</v>
      </c>
      <c r="M2118" s="11" t="s">
        <v>10953</v>
      </c>
      <c r="N2118" s="11"/>
      <c r="O2118" s="11"/>
      <c r="P2118" s="11"/>
      <c r="Q2118" s="11" t="s">
        <v>3072</v>
      </c>
      <c r="R2118" s="11"/>
      <c r="S2118" s="11" t="s">
        <v>3062</v>
      </c>
    </row>
    <row r="2119" spans="1:19" ht="38.25" x14ac:dyDescent="0.2">
      <c r="A2119" s="7" t="str">
        <f t="shared" si="520"/>
        <v>2</v>
      </c>
      <c r="B2119" s="7" t="str">
        <f t="shared" si="521"/>
        <v>3</v>
      </c>
      <c r="C2119" s="7" t="str">
        <f t="shared" si="522"/>
        <v>3</v>
      </c>
      <c r="D2119" s="7" t="str">
        <f t="shared" si="523"/>
        <v>9</v>
      </c>
      <c r="E2119" s="7" t="str">
        <f t="shared" si="524"/>
        <v>0</v>
      </c>
      <c r="F2119" s="7" t="str">
        <f t="shared" si="525"/>
        <v>00</v>
      </c>
      <c r="G2119" s="7" t="str">
        <f t="shared" si="526"/>
        <v>00</v>
      </c>
      <c r="H2119" s="7" t="s">
        <v>933</v>
      </c>
      <c r="I2119" s="7" t="s">
        <v>934</v>
      </c>
      <c r="J2119" s="120" t="s">
        <v>935</v>
      </c>
      <c r="K2119" s="10" t="s">
        <v>69</v>
      </c>
      <c r="L2119" s="10" t="s">
        <v>3052</v>
      </c>
      <c r="M2119" s="10" t="s">
        <v>10953</v>
      </c>
      <c r="N2119" s="10"/>
      <c r="O2119" s="10"/>
      <c r="P2119" s="10"/>
      <c r="Q2119" s="10" t="s">
        <v>3072</v>
      </c>
      <c r="R2119" s="10"/>
      <c r="S2119" s="10" t="s">
        <v>3062</v>
      </c>
    </row>
    <row r="2120" spans="1:19" ht="63.75" x14ac:dyDescent="0.2">
      <c r="A2120" s="8" t="str">
        <f t="shared" si="520"/>
        <v>2</v>
      </c>
      <c r="B2120" s="8" t="str">
        <f t="shared" si="521"/>
        <v>3</v>
      </c>
      <c r="C2120" s="8" t="str">
        <f t="shared" si="522"/>
        <v>3</v>
      </c>
      <c r="D2120" s="8" t="str">
        <f t="shared" si="523"/>
        <v>9</v>
      </c>
      <c r="E2120" s="8" t="str">
        <f t="shared" si="524"/>
        <v>1</v>
      </c>
      <c r="F2120" s="8" t="str">
        <f t="shared" si="525"/>
        <v>00</v>
      </c>
      <c r="G2120" s="8" t="str">
        <f t="shared" si="526"/>
        <v>00</v>
      </c>
      <c r="H2120" s="8" t="s">
        <v>936</v>
      </c>
      <c r="I2120" s="8" t="s">
        <v>937</v>
      </c>
      <c r="J2120" s="121" t="s">
        <v>938</v>
      </c>
      <c r="K2120" s="11" t="s">
        <v>69</v>
      </c>
      <c r="L2120" s="11" t="s">
        <v>3052</v>
      </c>
      <c r="M2120" s="11" t="s">
        <v>10953</v>
      </c>
      <c r="N2120" s="11"/>
      <c r="O2120" s="11"/>
      <c r="P2120" s="11"/>
      <c r="Q2120" s="11" t="s">
        <v>3072</v>
      </c>
      <c r="R2120" s="11"/>
      <c r="S2120" s="11" t="s">
        <v>3062</v>
      </c>
    </row>
    <row r="2121" spans="1:19" ht="76.5" x14ac:dyDescent="0.2">
      <c r="A2121" s="36" t="str">
        <f t="shared" si="520"/>
        <v>2</v>
      </c>
      <c r="B2121" s="36" t="str">
        <f t="shared" si="521"/>
        <v>3</v>
      </c>
      <c r="C2121" s="36" t="str">
        <f t="shared" si="522"/>
        <v>3</v>
      </c>
      <c r="D2121" s="36" t="str">
        <f t="shared" si="523"/>
        <v>9</v>
      </c>
      <c r="E2121" s="36" t="str">
        <f t="shared" si="524"/>
        <v>1</v>
      </c>
      <c r="F2121" s="36" t="str">
        <f t="shared" si="525"/>
        <v>01</v>
      </c>
      <c r="G2121" s="36" t="str">
        <f t="shared" si="526"/>
        <v>00</v>
      </c>
      <c r="H2121" s="36" t="s">
        <v>3671</v>
      </c>
      <c r="I2121" s="36" t="s">
        <v>3672</v>
      </c>
      <c r="J2121" s="40" t="s">
        <v>3673</v>
      </c>
      <c r="K2121" s="35" t="s">
        <v>69</v>
      </c>
      <c r="L2121" s="35" t="s">
        <v>3062</v>
      </c>
      <c r="M2121" s="35" t="s">
        <v>10953</v>
      </c>
      <c r="N2121" s="35" t="s">
        <v>3063</v>
      </c>
      <c r="O2121" s="35" t="s">
        <v>9300</v>
      </c>
      <c r="P2121" s="37" t="s">
        <v>3064</v>
      </c>
      <c r="Q2121" s="35" t="s">
        <v>3065</v>
      </c>
      <c r="R2121" s="35" t="s">
        <v>3674</v>
      </c>
      <c r="S2121" s="35" t="s">
        <v>3062</v>
      </c>
    </row>
    <row r="2122" spans="1:19" ht="51" x14ac:dyDescent="0.2">
      <c r="A2122" s="36" t="str">
        <f t="shared" si="520"/>
        <v>2</v>
      </c>
      <c r="B2122" s="36" t="str">
        <f t="shared" si="521"/>
        <v>3</v>
      </c>
      <c r="C2122" s="36" t="str">
        <f t="shared" si="522"/>
        <v>3</v>
      </c>
      <c r="D2122" s="36" t="str">
        <f t="shared" si="523"/>
        <v>9</v>
      </c>
      <c r="E2122" s="36" t="str">
        <f t="shared" si="524"/>
        <v>1</v>
      </c>
      <c r="F2122" s="36" t="str">
        <f t="shared" si="525"/>
        <v>02</v>
      </c>
      <c r="G2122" s="36" t="str">
        <f t="shared" si="526"/>
        <v>00</v>
      </c>
      <c r="H2122" s="36" t="s">
        <v>3675</v>
      </c>
      <c r="I2122" s="36" t="s">
        <v>3676</v>
      </c>
      <c r="J2122" s="40" t="s">
        <v>3677</v>
      </c>
      <c r="K2122" s="35" t="s">
        <v>69</v>
      </c>
      <c r="L2122" s="35" t="s">
        <v>3062</v>
      </c>
      <c r="M2122" s="35" t="s">
        <v>10953</v>
      </c>
      <c r="N2122" s="35" t="s">
        <v>3063</v>
      </c>
      <c r="O2122" s="35" t="s">
        <v>9300</v>
      </c>
      <c r="P2122" s="37" t="s">
        <v>3064</v>
      </c>
      <c r="Q2122" s="35" t="s">
        <v>3065</v>
      </c>
      <c r="R2122" s="35" t="s">
        <v>3674</v>
      </c>
      <c r="S2122" s="35" t="s">
        <v>3062</v>
      </c>
    </row>
    <row r="2123" spans="1:19" ht="38.25" x14ac:dyDescent="0.2">
      <c r="A2123" s="36" t="str">
        <f t="shared" si="520"/>
        <v>2</v>
      </c>
      <c r="B2123" s="36" t="str">
        <f t="shared" si="521"/>
        <v>3</v>
      </c>
      <c r="C2123" s="36" t="str">
        <f t="shared" si="522"/>
        <v>3</v>
      </c>
      <c r="D2123" s="36" t="str">
        <f t="shared" si="523"/>
        <v>9</v>
      </c>
      <c r="E2123" s="36" t="str">
        <f t="shared" si="524"/>
        <v>1</v>
      </c>
      <c r="F2123" s="36" t="str">
        <f t="shared" si="525"/>
        <v>03</v>
      </c>
      <c r="G2123" s="36" t="str">
        <f t="shared" si="526"/>
        <v>00</v>
      </c>
      <c r="H2123" s="36" t="s">
        <v>3678</v>
      </c>
      <c r="I2123" s="1" t="s">
        <v>3679</v>
      </c>
      <c r="J2123" s="40" t="s">
        <v>3680</v>
      </c>
      <c r="K2123" s="35" t="s">
        <v>69</v>
      </c>
      <c r="L2123" s="35" t="s">
        <v>3062</v>
      </c>
      <c r="M2123" s="35" t="s">
        <v>10953</v>
      </c>
      <c r="N2123" s="35" t="s">
        <v>3063</v>
      </c>
      <c r="O2123" s="35" t="s">
        <v>9300</v>
      </c>
      <c r="P2123" s="37" t="s">
        <v>3064</v>
      </c>
      <c r="Q2123" s="35" t="s">
        <v>3065</v>
      </c>
      <c r="R2123" s="35" t="s">
        <v>3674</v>
      </c>
      <c r="S2123" s="35" t="s">
        <v>3062</v>
      </c>
    </row>
    <row r="2124" spans="1:19" ht="25.5" x14ac:dyDescent="0.2">
      <c r="A2124" s="36" t="str">
        <f t="shared" si="520"/>
        <v>2</v>
      </c>
      <c r="B2124" s="36" t="str">
        <f t="shared" si="521"/>
        <v>3</v>
      </c>
      <c r="C2124" s="36" t="str">
        <f t="shared" si="522"/>
        <v>3</v>
      </c>
      <c r="D2124" s="36" t="str">
        <f t="shared" si="523"/>
        <v>9</v>
      </c>
      <c r="E2124" s="36" t="str">
        <f t="shared" si="524"/>
        <v>1</v>
      </c>
      <c r="F2124" s="36" t="str">
        <f t="shared" si="525"/>
        <v>99</v>
      </c>
      <c r="G2124" s="36" t="str">
        <f t="shared" si="526"/>
        <v>00</v>
      </c>
      <c r="H2124" s="36" t="s">
        <v>3681</v>
      </c>
      <c r="I2124" s="1" t="s">
        <v>3682</v>
      </c>
      <c r="J2124" s="40" t="s">
        <v>3683</v>
      </c>
      <c r="K2124" s="35" t="s">
        <v>69</v>
      </c>
      <c r="L2124" s="35" t="s">
        <v>3062</v>
      </c>
      <c r="M2124" s="35" t="s">
        <v>10953</v>
      </c>
      <c r="N2124" s="35" t="s">
        <v>3063</v>
      </c>
      <c r="O2124" s="35" t="s">
        <v>9300</v>
      </c>
      <c r="P2124" s="37" t="s">
        <v>3064</v>
      </c>
      <c r="Q2124" s="35" t="s">
        <v>3065</v>
      </c>
      <c r="R2124" s="35" t="s">
        <v>3674</v>
      </c>
      <c r="S2124" s="35" t="s">
        <v>3062</v>
      </c>
    </row>
    <row r="2125" spans="1:19" ht="63.75" x14ac:dyDescent="0.2">
      <c r="A2125" s="8" t="str">
        <f t="shared" si="520"/>
        <v>2</v>
      </c>
      <c r="B2125" s="8" t="str">
        <f t="shared" si="521"/>
        <v>3</v>
      </c>
      <c r="C2125" s="8" t="str">
        <f t="shared" si="522"/>
        <v>3</v>
      </c>
      <c r="D2125" s="8" t="str">
        <f t="shared" si="523"/>
        <v>9</v>
      </c>
      <c r="E2125" s="8" t="str">
        <f t="shared" si="524"/>
        <v>2</v>
      </c>
      <c r="F2125" s="8" t="str">
        <f t="shared" si="525"/>
        <v>00</v>
      </c>
      <c r="G2125" s="8" t="str">
        <f t="shared" si="526"/>
        <v>00</v>
      </c>
      <c r="H2125" s="8" t="s">
        <v>939</v>
      </c>
      <c r="I2125" s="8" t="s">
        <v>940</v>
      </c>
      <c r="J2125" s="121" t="s">
        <v>941</v>
      </c>
      <c r="K2125" s="11" t="s">
        <v>69</v>
      </c>
      <c r="L2125" s="11" t="s">
        <v>3052</v>
      </c>
      <c r="M2125" s="11" t="s">
        <v>10953</v>
      </c>
      <c r="N2125" s="11"/>
      <c r="O2125" s="11"/>
      <c r="P2125" s="11"/>
      <c r="Q2125" s="11" t="s">
        <v>3072</v>
      </c>
      <c r="R2125" s="11"/>
      <c r="S2125" s="11" t="s">
        <v>3062</v>
      </c>
    </row>
    <row r="2126" spans="1:19" ht="76.5" x14ac:dyDescent="0.2">
      <c r="A2126" s="36" t="str">
        <f t="shared" si="520"/>
        <v>2</v>
      </c>
      <c r="B2126" s="36" t="str">
        <f t="shared" si="521"/>
        <v>3</v>
      </c>
      <c r="C2126" s="36" t="str">
        <f t="shared" si="522"/>
        <v>3</v>
      </c>
      <c r="D2126" s="36" t="str">
        <f t="shared" si="523"/>
        <v>9</v>
      </c>
      <c r="E2126" s="36" t="str">
        <f t="shared" si="524"/>
        <v>2</v>
      </c>
      <c r="F2126" s="36" t="str">
        <f t="shared" si="525"/>
        <v>01</v>
      </c>
      <c r="G2126" s="36" t="str">
        <f t="shared" si="526"/>
        <v>00</v>
      </c>
      <c r="H2126" s="36" t="s">
        <v>3684</v>
      </c>
      <c r="I2126" s="36" t="s">
        <v>3672</v>
      </c>
      <c r="J2126" s="40" t="s">
        <v>3673</v>
      </c>
      <c r="K2126" s="35" t="s">
        <v>69</v>
      </c>
      <c r="L2126" s="35" t="s">
        <v>3062</v>
      </c>
      <c r="M2126" s="35" t="s">
        <v>10953</v>
      </c>
      <c r="N2126" s="35" t="s">
        <v>3063</v>
      </c>
      <c r="O2126" s="35" t="s">
        <v>9300</v>
      </c>
      <c r="P2126" s="37" t="s">
        <v>3064</v>
      </c>
      <c r="Q2126" s="35" t="s">
        <v>3065</v>
      </c>
      <c r="R2126" s="35" t="s">
        <v>3674</v>
      </c>
      <c r="S2126" s="35" t="s">
        <v>3062</v>
      </c>
    </row>
    <row r="2127" spans="1:19" ht="51" x14ac:dyDescent="0.2">
      <c r="A2127" s="36" t="str">
        <f t="shared" si="520"/>
        <v>2</v>
      </c>
      <c r="B2127" s="36" t="str">
        <f t="shared" si="521"/>
        <v>3</v>
      </c>
      <c r="C2127" s="36" t="str">
        <f t="shared" si="522"/>
        <v>3</v>
      </c>
      <c r="D2127" s="36" t="str">
        <f t="shared" si="523"/>
        <v>9</v>
      </c>
      <c r="E2127" s="36" t="str">
        <f t="shared" si="524"/>
        <v>2</v>
      </c>
      <c r="F2127" s="36" t="str">
        <f t="shared" si="525"/>
        <v>02</v>
      </c>
      <c r="G2127" s="36" t="str">
        <f t="shared" si="526"/>
        <v>00</v>
      </c>
      <c r="H2127" s="36" t="s">
        <v>3685</v>
      </c>
      <c r="I2127" s="36" t="s">
        <v>3676</v>
      </c>
      <c r="J2127" s="40" t="s">
        <v>3677</v>
      </c>
      <c r="K2127" s="35" t="s">
        <v>69</v>
      </c>
      <c r="L2127" s="35" t="s">
        <v>3062</v>
      </c>
      <c r="M2127" s="35" t="s">
        <v>10953</v>
      </c>
      <c r="N2127" s="35" t="s">
        <v>3063</v>
      </c>
      <c r="O2127" s="35" t="s">
        <v>9300</v>
      </c>
      <c r="P2127" s="37" t="s">
        <v>3064</v>
      </c>
      <c r="Q2127" s="35" t="s">
        <v>3065</v>
      </c>
      <c r="R2127" s="35" t="s">
        <v>3674</v>
      </c>
      <c r="S2127" s="35" t="s">
        <v>3062</v>
      </c>
    </row>
    <row r="2128" spans="1:19" ht="38.25" x14ac:dyDescent="0.2">
      <c r="A2128" s="36" t="str">
        <f t="shared" si="520"/>
        <v>2</v>
      </c>
      <c r="B2128" s="36" t="str">
        <f t="shared" si="521"/>
        <v>3</v>
      </c>
      <c r="C2128" s="36" t="str">
        <f t="shared" si="522"/>
        <v>3</v>
      </c>
      <c r="D2128" s="36" t="str">
        <f t="shared" si="523"/>
        <v>9</v>
      </c>
      <c r="E2128" s="36" t="str">
        <f t="shared" si="524"/>
        <v>2</v>
      </c>
      <c r="F2128" s="36" t="str">
        <f t="shared" si="525"/>
        <v>03</v>
      </c>
      <c r="G2128" s="36" t="str">
        <f t="shared" si="526"/>
        <v>00</v>
      </c>
      <c r="H2128" s="36" t="s">
        <v>3686</v>
      </c>
      <c r="I2128" s="1" t="s">
        <v>3679</v>
      </c>
      <c r="J2128" s="40" t="s">
        <v>3680</v>
      </c>
      <c r="K2128" s="35" t="s">
        <v>69</v>
      </c>
      <c r="L2128" s="35" t="s">
        <v>3062</v>
      </c>
      <c r="M2128" s="35" t="s">
        <v>10953</v>
      </c>
      <c r="N2128" s="35" t="s">
        <v>3063</v>
      </c>
      <c r="O2128" s="35" t="s">
        <v>9300</v>
      </c>
      <c r="P2128" s="37" t="s">
        <v>3064</v>
      </c>
      <c r="Q2128" s="35" t="s">
        <v>3065</v>
      </c>
      <c r="R2128" s="35" t="s">
        <v>3674</v>
      </c>
      <c r="S2128" s="35" t="s">
        <v>3062</v>
      </c>
    </row>
    <row r="2129" spans="1:19" ht="25.5" x14ac:dyDescent="0.2">
      <c r="A2129" s="36" t="str">
        <f t="shared" si="520"/>
        <v>2</v>
      </c>
      <c r="B2129" s="36" t="str">
        <f t="shared" si="521"/>
        <v>3</v>
      </c>
      <c r="C2129" s="36" t="str">
        <f t="shared" si="522"/>
        <v>3</v>
      </c>
      <c r="D2129" s="36" t="str">
        <f t="shared" si="523"/>
        <v>9</v>
      </c>
      <c r="E2129" s="36" t="str">
        <f t="shared" si="524"/>
        <v>2</v>
      </c>
      <c r="F2129" s="36" t="str">
        <f t="shared" si="525"/>
        <v>99</v>
      </c>
      <c r="G2129" s="36" t="str">
        <f t="shared" si="526"/>
        <v>00</v>
      </c>
      <c r="H2129" s="36" t="s">
        <v>3687</v>
      </c>
      <c r="I2129" s="1" t="s">
        <v>3682</v>
      </c>
      <c r="J2129" s="40" t="s">
        <v>3683</v>
      </c>
      <c r="K2129" s="35" t="s">
        <v>69</v>
      </c>
      <c r="L2129" s="35" t="s">
        <v>3062</v>
      </c>
      <c r="M2129" s="35" t="s">
        <v>10953</v>
      </c>
      <c r="N2129" s="35" t="s">
        <v>3063</v>
      </c>
      <c r="O2129" s="35" t="s">
        <v>9300</v>
      </c>
      <c r="P2129" s="37" t="s">
        <v>3064</v>
      </c>
      <c r="Q2129" s="35" t="s">
        <v>3065</v>
      </c>
      <c r="R2129" s="35" t="s">
        <v>3674</v>
      </c>
      <c r="S2129" s="35" t="s">
        <v>3062</v>
      </c>
    </row>
    <row r="2130" spans="1:19" ht="76.5" x14ac:dyDescent="0.2">
      <c r="A2130" s="8" t="str">
        <f t="shared" si="520"/>
        <v>2</v>
      </c>
      <c r="B2130" s="8" t="str">
        <f t="shared" si="521"/>
        <v>3</v>
      </c>
      <c r="C2130" s="8" t="str">
        <f t="shared" si="522"/>
        <v>3</v>
      </c>
      <c r="D2130" s="8" t="str">
        <f t="shared" si="523"/>
        <v>9</v>
      </c>
      <c r="E2130" s="8" t="str">
        <f t="shared" si="524"/>
        <v>3</v>
      </c>
      <c r="F2130" s="8" t="str">
        <f t="shared" si="525"/>
        <v>00</v>
      </c>
      <c r="G2130" s="8" t="str">
        <f t="shared" si="526"/>
        <v>00</v>
      </c>
      <c r="H2130" s="8" t="s">
        <v>942</v>
      </c>
      <c r="I2130" s="8" t="s">
        <v>943</v>
      </c>
      <c r="J2130" s="121" t="s">
        <v>944</v>
      </c>
      <c r="K2130" s="11" t="s">
        <v>69</v>
      </c>
      <c r="L2130" s="11" t="s">
        <v>3052</v>
      </c>
      <c r="M2130" s="11" t="s">
        <v>10953</v>
      </c>
      <c r="N2130" s="11"/>
      <c r="O2130" s="11"/>
      <c r="P2130" s="11"/>
      <c r="Q2130" s="11" t="s">
        <v>3072</v>
      </c>
      <c r="R2130" s="11"/>
      <c r="S2130" s="11" t="s">
        <v>3062</v>
      </c>
    </row>
    <row r="2131" spans="1:19" ht="76.5" x14ac:dyDescent="0.2">
      <c r="A2131" s="8" t="str">
        <f t="shared" si="520"/>
        <v>2</v>
      </c>
      <c r="B2131" s="8" t="str">
        <f t="shared" si="521"/>
        <v>3</v>
      </c>
      <c r="C2131" s="8" t="str">
        <f t="shared" si="522"/>
        <v>3</v>
      </c>
      <c r="D2131" s="8" t="str">
        <f t="shared" si="523"/>
        <v>9</v>
      </c>
      <c r="E2131" s="8" t="str">
        <f t="shared" si="524"/>
        <v>4</v>
      </c>
      <c r="F2131" s="8" t="str">
        <f t="shared" si="525"/>
        <v>00</v>
      </c>
      <c r="G2131" s="8" t="str">
        <f t="shared" si="526"/>
        <v>00</v>
      </c>
      <c r="H2131" s="8" t="s">
        <v>945</v>
      </c>
      <c r="I2131" s="8" t="s">
        <v>946</v>
      </c>
      <c r="J2131" s="121" t="s">
        <v>947</v>
      </c>
      <c r="K2131" s="11" t="s">
        <v>69</v>
      </c>
      <c r="L2131" s="11" t="s">
        <v>3052</v>
      </c>
      <c r="M2131" s="11" t="s">
        <v>10953</v>
      </c>
      <c r="N2131" s="11"/>
      <c r="O2131" s="11"/>
      <c r="P2131" s="11"/>
      <c r="Q2131" s="11" t="s">
        <v>3072</v>
      </c>
      <c r="R2131" s="11"/>
      <c r="S2131" s="11" t="s">
        <v>3062</v>
      </c>
    </row>
    <row r="2132" spans="1:19" ht="76.5" x14ac:dyDescent="0.2">
      <c r="A2132" s="8" t="str">
        <f t="shared" si="520"/>
        <v>2</v>
      </c>
      <c r="B2132" s="8" t="str">
        <f t="shared" si="521"/>
        <v>3</v>
      </c>
      <c r="C2132" s="8" t="str">
        <f t="shared" si="522"/>
        <v>3</v>
      </c>
      <c r="D2132" s="8" t="str">
        <f t="shared" si="523"/>
        <v>9</v>
      </c>
      <c r="E2132" s="8" t="str">
        <f t="shared" si="524"/>
        <v>5</v>
      </c>
      <c r="F2132" s="8" t="str">
        <f t="shared" si="525"/>
        <v>00</v>
      </c>
      <c r="G2132" s="8" t="str">
        <f t="shared" si="526"/>
        <v>00</v>
      </c>
      <c r="H2132" s="8" t="s">
        <v>948</v>
      </c>
      <c r="I2132" s="8" t="s">
        <v>949</v>
      </c>
      <c r="J2132" s="121" t="s">
        <v>950</v>
      </c>
      <c r="K2132" s="11" t="s">
        <v>69</v>
      </c>
      <c r="L2132" s="11" t="s">
        <v>3052</v>
      </c>
      <c r="M2132" s="11" t="s">
        <v>10953</v>
      </c>
      <c r="N2132" s="11"/>
      <c r="O2132" s="11"/>
      <c r="P2132" s="11"/>
      <c r="Q2132" s="11" t="s">
        <v>3072</v>
      </c>
      <c r="R2132" s="11"/>
      <c r="S2132" s="11" t="s">
        <v>3062</v>
      </c>
    </row>
    <row r="2133" spans="1:19" ht="76.5" x14ac:dyDescent="0.2">
      <c r="A2133" s="6" t="str">
        <f t="shared" si="520"/>
        <v>2</v>
      </c>
      <c r="B2133" s="6" t="str">
        <f t="shared" si="521"/>
        <v>3</v>
      </c>
      <c r="C2133" s="6" t="str">
        <f t="shared" si="522"/>
        <v>4</v>
      </c>
      <c r="D2133" s="6" t="str">
        <f t="shared" si="523"/>
        <v>0</v>
      </c>
      <c r="E2133" s="6" t="str">
        <f t="shared" si="524"/>
        <v>0</v>
      </c>
      <c r="F2133" s="6" t="str">
        <f t="shared" si="525"/>
        <v>00</v>
      </c>
      <c r="G2133" s="6" t="str">
        <f t="shared" si="526"/>
        <v>00</v>
      </c>
      <c r="H2133" s="6" t="s">
        <v>951</v>
      </c>
      <c r="I2133" s="6" t="s">
        <v>952</v>
      </c>
      <c r="J2133" s="119" t="s">
        <v>953</v>
      </c>
      <c r="K2133" s="12" t="s">
        <v>3064</v>
      </c>
      <c r="L2133" s="12" t="s">
        <v>3052</v>
      </c>
      <c r="M2133" s="12" t="s">
        <v>10953</v>
      </c>
      <c r="N2133" s="12"/>
      <c r="O2133" s="12"/>
      <c r="P2133" s="12"/>
      <c r="Q2133" s="12" t="s">
        <v>3072</v>
      </c>
      <c r="R2133" s="12"/>
      <c r="S2133" s="12" t="s">
        <v>3052</v>
      </c>
    </row>
    <row r="2134" spans="1:19" ht="63.75" x14ac:dyDescent="0.2">
      <c r="A2134" s="7" t="str">
        <f t="shared" si="520"/>
        <v>2</v>
      </c>
      <c r="B2134" s="7" t="str">
        <f t="shared" si="521"/>
        <v>3</v>
      </c>
      <c r="C2134" s="7" t="str">
        <f t="shared" si="522"/>
        <v>4</v>
      </c>
      <c r="D2134" s="7" t="str">
        <f t="shared" si="523"/>
        <v>1</v>
      </c>
      <c r="E2134" s="7" t="str">
        <f t="shared" si="524"/>
        <v>0</v>
      </c>
      <c r="F2134" s="7" t="str">
        <f t="shared" si="525"/>
        <v>00</v>
      </c>
      <c r="G2134" s="7" t="str">
        <f t="shared" si="526"/>
        <v>00</v>
      </c>
      <c r="H2134" s="7" t="s">
        <v>954</v>
      </c>
      <c r="I2134" s="7" t="s">
        <v>955</v>
      </c>
      <c r="J2134" s="120" t="s">
        <v>956</v>
      </c>
      <c r="K2134" s="10" t="s">
        <v>3064</v>
      </c>
      <c r="L2134" s="10" t="s">
        <v>3052</v>
      </c>
      <c r="M2134" s="10" t="s">
        <v>10953</v>
      </c>
      <c r="N2134" s="10"/>
      <c r="O2134" s="10"/>
      <c r="P2134" s="10"/>
      <c r="Q2134" s="10" t="s">
        <v>3072</v>
      </c>
      <c r="R2134" s="10"/>
      <c r="S2134" s="10" t="s">
        <v>3052</v>
      </c>
    </row>
    <row r="2135" spans="1:19" ht="89.25" x14ac:dyDescent="0.2">
      <c r="A2135" s="8" t="str">
        <f t="shared" si="520"/>
        <v>2</v>
      </c>
      <c r="B2135" s="8" t="str">
        <f t="shared" si="521"/>
        <v>3</v>
      </c>
      <c r="C2135" s="8" t="str">
        <f t="shared" si="522"/>
        <v>4</v>
      </c>
      <c r="D2135" s="8" t="str">
        <f t="shared" si="523"/>
        <v>1</v>
      </c>
      <c r="E2135" s="8" t="str">
        <f t="shared" si="524"/>
        <v>1</v>
      </c>
      <c r="F2135" s="8" t="str">
        <f t="shared" si="525"/>
        <v>00</v>
      </c>
      <c r="G2135" s="8" t="str">
        <f t="shared" si="526"/>
        <v>00</v>
      </c>
      <c r="H2135" s="8" t="s">
        <v>957</v>
      </c>
      <c r="I2135" s="8" t="s">
        <v>958</v>
      </c>
      <c r="J2135" s="121" t="s">
        <v>8404</v>
      </c>
      <c r="K2135" s="11" t="s">
        <v>3064</v>
      </c>
      <c r="L2135" s="11" t="s">
        <v>3052</v>
      </c>
      <c r="M2135" s="11" t="s">
        <v>10953</v>
      </c>
      <c r="N2135" s="11"/>
      <c r="O2135" s="11"/>
      <c r="P2135" s="11"/>
      <c r="Q2135" s="11" t="s">
        <v>3072</v>
      </c>
      <c r="R2135" s="11"/>
      <c r="S2135" s="11" t="s">
        <v>3052</v>
      </c>
    </row>
    <row r="2136" spans="1:19" ht="63.75" x14ac:dyDescent="0.2">
      <c r="A2136" s="7" t="str">
        <f t="shared" si="520"/>
        <v>2</v>
      </c>
      <c r="B2136" s="7" t="str">
        <f t="shared" si="521"/>
        <v>3</v>
      </c>
      <c r="C2136" s="7" t="str">
        <f t="shared" si="522"/>
        <v>4</v>
      </c>
      <c r="D2136" s="7" t="str">
        <f t="shared" si="523"/>
        <v>2</v>
      </c>
      <c r="E2136" s="7" t="str">
        <f t="shared" si="524"/>
        <v>0</v>
      </c>
      <c r="F2136" s="7" t="str">
        <f t="shared" si="525"/>
        <v>00</v>
      </c>
      <c r="G2136" s="7" t="str">
        <f t="shared" si="526"/>
        <v>00</v>
      </c>
      <c r="H2136" s="7" t="s">
        <v>959</v>
      </c>
      <c r="I2136" s="7" t="s">
        <v>960</v>
      </c>
      <c r="J2136" s="120" t="s">
        <v>961</v>
      </c>
      <c r="K2136" s="10" t="s">
        <v>3064</v>
      </c>
      <c r="L2136" s="10" t="s">
        <v>3052</v>
      </c>
      <c r="M2136" s="10" t="s">
        <v>10953</v>
      </c>
      <c r="N2136" s="10"/>
      <c r="O2136" s="10"/>
      <c r="P2136" s="10"/>
      <c r="Q2136" s="10" t="s">
        <v>3072</v>
      </c>
      <c r="R2136" s="10"/>
      <c r="S2136" s="10" t="s">
        <v>3052</v>
      </c>
    </row>
    <row r="2137" spans="1:19" ht="89.25" x14ac:dyDescent="0.2">
      <c r="A2137" s="8" t="str">
        <f t="shared" si="520"/>
        <v>2</v>
      </c>
      <c r="B2137" s="8" t="str">
        <f t="shared" si="521"/>
        <v>3</v>
      </c>
      <c r="C2137" s="8" t="str">
        <f t="shared" si="522"/>
        <v>4</v>
      </c>
      <c r="D2137" s="8" t="str">
        <f t="shared" si="523"/>
        <v>2</v>
      </c>
      <c r="E2137" s="8" t="str">
        <f t="shared" si="524"/>
        <v>1</v>
      </c>
      <c r="F2137" s="8" t="str">
        <f t="shared" si="525"/>
        <v>00</v>
      </c>
      <c r="G2137" s="8" t="str">
        <f t="shared" si="526"/>
        <v>00</v>
      </c>
      <c r="H2137" s="8" t="s">
        <v>962</v>
      </c>
      <c r="I2137" s="8" t="s">
        <v>963</v>
      </c>
      <c r="J2137" s="121" t="s">
        <v>8405</v>
      </c>
      <c r="K2137" s="11" t="s">
        <v>3064</v>
      </c>
      <c r="L2137" s="11" t="s">
        <v>3052</v>
      </c>
      <c r="M2137" s="11" t="s">
        <v>10953</v>
      </c>
      <c r="N2137" s="11"/>
      <c r="O2137" s="11"/>
      <c r="P2137" s="11"/>
      <c r="Q2137" s="11" t="s">
        <v>3072</v>
      </c>
      <c r="R2137" s="11"/>
      <c r="S2137" s="11" t="s">
        <v>3052</v>
      </c>
    </row>
    <row r="2138" spans="1:19" ht="25.5" x14ac:dyDescent="0.2">
      <c r="A2138" s="6" t="str">
        <f t="shared" si="520"/>
        <v>2</v>
      </c>
      <c r="B2138" s="6" t="str">
        <f t="shared" si="521"/>
        <v>3</v>
      </c>
      <c r="C2138" s="6" t="str">
        <f t="shared" si="522"/>
        <v>5</v>
      </c>
      <c r="D2138" s="6" t="str">
        <f t="shared" si="523"/>
        <v>0</v>
      </c>
      <c r="E2138" s="6" t="str">
        <f t="shared" si="524"/>
        <v>0</v>
      </c>
      <c r="F2138" s="6" t="str">
        <f t="shared" si="525"/>
        <v>00</v>
      </c>
      <c r="G2138" s="6" t="str">
        <f t="shared" si="526"/>
        <v>00</v>
      </c>
      <c r="H2138" s="6" t="s">
        <v>964</v>
      </c>
      <c r="I2138" s="6" t="s">
        <v>965</v>
      </c>
      <c r="J2138" s="119" t="s">
        <v>966</v>
      </c>
      <c r="K2138" s="12" t="s">
        <v>69</v>
      </c>
      <c r="L2138" s="12" t="s">
        <v>3052</v>
      </c>
      <c r="M2138" s="12" t="s">
        <v>10953</v>
      </c>
      <c r="N2138" s="12"/>
      <c r="O2138" s="12"/>
      <c r="P2138" s="12"/>
      <c r="Q2138" s="12" t="s">
        <v>3072</v>
      </c>
      <c r="R2138" s="12"/>
      <c r="S2138" s="12" t="s">
        <v>3062</v>
      </c>
    </row>
    <row r="2139" spans="1:19" ht="38.25" x14ac:dyDescent="0.2">
      <c r="A2139" s="7" t="str">
        <f t="shared" si="520"/>
        <v>2</v>
      </c>
      <c r="B2139" s="7" t="str">
        <f t="shared" si="521"/>
        <v>3</v>
      </c>
      <c r="C2139" s="7" t="str">
        <f t="shared" si="522"/>
        <v>5</v>
      </c>
      <c r="D2139" s="7" t="str">
        <f t="shared" si="523"/>
        <v>1</v>
      </c>
      <c r="E2139" s="7" t="str">
        <f t="shared" si="524"/>
        <v>0</v>
      </c>
      <c r="F2139" s="7" t="str">
        <f t="shared" si="525"/>
        <v>00</v>
      </c>
      <c r="G2139" s="7" t="str">
        <f t="shared" si="526"/>
        <v>00</v>
      </c>
      <c r="H2139" s="7" t="s">
        <v>967</v>
      </c>
      <c r="I2139" s="7" t="s">
        <v>968</v>
      </c>
      <c r="J2139" s="120" t="s">
        <v>9596</v>
      </c>
      <c r="K2139" s="10" t="s">
        <v>69</v>
      </c>
      <c r="L2139" s="10" t="s">
        <v>3052</v>
      </c>
      <c r="M2139" s="10" t="s">
        <v>10953</v>
      </c>
      <c r="N2139" s="10"/>
      <c r="O2139" s="10"/>
      <c r="P2139" s="10"/>
      <c r="Q2139" s="10" t="s">
        <v>3072</v>
      </c>
      <c r="R2139" s="10"/>
      <c r="S2139" s="10" t="s">
        <v>3062</v>
      </c>
    </row>
    <row r="2140" spans="1:19" ht="63.75" x14ac:dyDescent="0.2">
      <c r="A2140" s="8" t="str">
        <f t="shared" si="520"/>
        <v>2</v>
      </c>
      <c r="B2140" s="8" t="str">
        <f t="shared" si="521"/>
        <v>3</v>
      </c>
      <c r="C2140" s="8" t="str">
        <f t="shared" si="522"/>
        <v>5</v>
      </c>
      <c r="D2140" s="8" t="str">
        <f t="shared" si="523"/>
        <v>1</v>
      </c>
      <c r="E2140" s="8" t="str">
        <f t="shared" si="524"/>
        <v>1</v>
      </c>
      <c r="F2140" s="8" t="str">
        <f t="shared" si="525"/>
        <v>00</v>
      </c>
      <c r="G2140" s="8" t="str">
        <f t="shared" si="526"/>
        <v>00</v>
      </c>
      <c r="H2140" s="8" t="s">
        <v>969</v>
      </c>
      <c r="I2140" s="8" t="s">
        <v>970</v>
      </c>
      <c r="J2140" s="121" t="s">
        <v>9597</v>
      </c>
      <c r="K2140" s="11" t="s">
        <v>69</v>
      </c>
      <c r="L2140" s="11" t="s">
        <v>3052</v>
      </c>
      <c r="M2140" s="11" t="s">
        <v>10953</v>
      </c>
      <c r="N2140" s="11"/>
      <c r="O2140" s="11"/>
      <c r="P2140" s="11"/>
      <c r="Q2140" s="11" t="s">
        <v>3072</v>
      </c>
      <c r="R2140" s="11"/>
      <c r="S2140" s="11" t="s">
        <v>3062</v>
      </c>
    </row>
    <row r="2141" spans="1:19" ht="63.75" x14ac:dyDescent="0.2">
      <c r="A2141" s="8" t="str">
        <f t="shared" ref="A2141:A2210" si="527">MID(H2141,1,1)</f>
        <v>2</v>
      </c>
      <c r="B2141" s="8" t="str">
        <f t="shared" ref="B2141:B2210" si="528">MID(H2141,3,1)</f>
        <v>3</v>
      </c>
      <c r="C2141" s="8" t="str">
        <f t="shared" ref="C2141:C2210" si="529">MID(H2141,5,1)</f>
        <v>5</v>
      </c>
      <c r="D2141" s="8" t="str">
        <f t="shared" ref="D2141:D2210" si="530">MID(H2141,7,1)</f>
        <v>1</v>
      </c>
      <c r="E2141" s="8" t="str">
        <f t="shared" ref="E2141:E2210" si="531">MID(H2141,9,1)</f>
        <v>2</v>
      </c>
      <c r="F2141" s="8" t="str">
        <f t="shared" ref="F2141:F2210" si="532">MID(H2141,11,2)</f>
        <v>00</v>
      </c>
      <c r="G2141" s="8" t="str">
        <f t="shared" si="526"/>
        <v>00</v>
      </c>
      <c r="H2141" s="8" t="s">
        <v>971</v>
      </c>
      <c r="I2141" s="8" t="s">
        <v>972</v>
      </c>
      <c r="J2141" s="121" t="s">
        <v>9598</v>
      </c>
      <c r="K2141" s="11" t="s">
        <v>69</v>
      </c>
      <c r="L2141" s="11" t="s">
        <v>3052</v>
      </c>
      <c r="M2141" s="11" t="s">
        <v>10953</v>
      </c>
      <c r="N2141" s="11"/>
      <c r="O2141" s="11"/>
      <c r="P2141" s="11"/>
      <c r="Q2141" s="11" t="s">
        <v>3072</v>
      </c>
      <c r="R2141" s="11"/>
      <c r="S2141" s="11" t="s">
        <v>3062</v>
      </c>
    </row>
    <row r="2142" spans="1:19" ht="76.5" x14ac:dyDescent="0.2">
      <c r="A2142" s="8" t="str">
        <f t="shared" si="527"/>
        <v>2</v>
      </c>
      <c r="B2142" s="8" t="str">
        <f t="shared" si="528"/>
        <v>3</v>
      </c>
      <c r="C2142" s="8" t="str">
        <f t="shared" si="529"/>
        <v>5</v>
      </c>
      <c r="D2142" s="8" t="str">
        <f t="shared" si="530"/>
        <v>1</v>
      </c>
      <c r="E2142" s="8" t="str">
        <f t="shared" si="531"/>
        <v>3</v>
      </c>
      <c r="F2142" s="8" t="str">
        <f t="shared" si="532"/>
        <v>00</v>
      </c>
      <c r="G2142" s="8" t="str">
        <f t="shared" si="526"/>
        <v>00</v>
      </c>
      <c r="H2142" s="8" t="s">
        <v>973</v>
      </c>
      <c r="I2142" s="8" t="s">
        <v>974</v>
      </c>
      <c r="J2142" s="121" t="s">
        <v>9599</v>
      </c>
      <c r="K2142" s="11" t="s">
        <v>69</v>
      </c>
      <c r="L2142" s="11" t="s">
        <v>3052</v>
      </c>
      <c r="M2142" s="11" t="s">
        <v>10953</v>
      </c>
      <c r="N2142" s="11"/>
      <c r="O2142" s="11"/>
      <c r="P2142" s="11"/>
      <c r="Q2142" s="11" t="s">
        <v>3072</v>
      </c>
      <c r="R2142" s="11"/>
      <c r="S2142" s="11" t="s">
        <v>3062</v>
      </c>
    </row>
    <row r="2143" spans="1:19" ht="76.5" x14ac:dyDescent="0.2">
      <c r="A2143" s="8" t="str">
        <f t="shared" si="527"/>
        <v>2</v>
      </c>
      <c r="B2143" s="8" t="str">
        <f t="shared" si="528"/>
        <v>3</v>
      </c>
      <c r="C2143" s="8" t="str">
        <f t="shared" si="529"/>
        <v>5</v>
      </c>
      <c r="D2143" s="8" t="str">
        <f t="shared" si="530"/>
        <v>1</v>
      </c>
      <c r="E2143" s="8" t="str">
        <f t="shared" si="531"/>
        <v>4</v>
      </c>
      <c r="F2143" s="8" t="str">
        <f t="shared" si="532"/>
        <v>00</v>
      </c>
      <c r="G2143" s="8" t="str">
        <f t="shared" si="526"/>
        <v>00</v>
      </c>
      <c r="H2143" s="8" t="s">
        <v>975</v>
      </c>
      <c r="I2143" s="8" t="s">
        <v>976</v>
      </c>
      <c r="J2143" s="121" t="s">
        <v>9600</v>
      </c>
      <c r="K2143" s="11" t="s">
        <v>69</v>
      </c>
      <c r="L2143" s="11" t="s">
        <v>3052</v>
      </c>
      <c r="M2143" s="11" t="s">
        <v>10953</v>
      </c>
      <c r="N2143" s="11"/>
      <c r="O2143" s="11"/>
      <c r="P2143" s="11"/>
      <c r="Q2143" s="11" t="s">
        <v>3072</v>
      </c>
      <c r="R2143" s="11"/>
      <c r="S2143" s="11" t="s">
        <v>3062</v>
      </c>
    </row>
    <row r="2144" spans="1:19" ht="76.5" x14ac:dyDescent="0.2">
      <c r="A2144" s="8" t="str">
        <f t="shared" si="527"/>
        <v>2</v>
      </c>
      <c r="B2144" s="8" t="str">
        <f t="shared" si="528"/>
        <v>3</v>
      </c>
      <c r="C2144" s="8" t="str">
        <f t="shared" si="529"/>
        <v>5</v>
      </c>
      <c r="D2144" s="8" t="str">
        <f t="shared" si="530"/>
        <v>1</v>
      </c>
      <c r="E2144" s="8" t="str">
        <f t="shared" si="531"/>
        <v>5</v>
      </c>
      <c r="F2144" s="8" t="str">
        <f t="shared" si="532"/>
        <v>00</v>
      </c>
      <c r="G2144" s="8" t="str">
        <f t="shared" si="526"/>
        <v>00</v>
      </c>
      <c r="H2144" s="8" t="s">
        <v>977</v>
      </c>
      <c r="I2144" s="8" t="s">
        <v>978</v>
      </c>
      <c r="J2144" s="121" t="s">
        <v>9601</v>
      </c>
      <c r="K2144" s="11" t="s">
        <v>69</v>
      </c>
      <c r="L2144" s="11" t="s">
        <v>3052</v>
      </c>
      <c r="M2144" s="11" t="s">
        <v>10953</v>
      </c>
      <c r="N2144" s="11"/>
      <c r="O2144" s="11"/>
      <c r="P2144" s="11"/>
      <c r="Q2144" s="11" t="s">
        <v>3072</v>
      </c>
      <c r="R2144" s="11"/>
      <c r="S2144" s="11" t="s">
        <v>3062</v>
      </c>
    </row>
    <row r="2145" spans="1:19" ht="38.25" x14ac:dyDescent="0.2">
      <c r="A2145" s="7" t="str">
        <f t="shared" si="527"/>
        <v>2</v>
      </c>
      <c r="B2145" s="7" t="str">
        <f t="shared" si="528"/>
        <v>3</v>
      </c>
      <c r="C2145" s="7" t="str">
        <f t="shared" si="529"/>
        <v>5</v>
      </c>
      <c r="D2145" s="7" t="str">
        <f t="shared" si="530"/>
        <v>2</v>
      </c>
      <c r="E2145" s="7" t="str">
        <f t="shared" si="531"/>
        <v>0</v>
      </c>
      <c r="F2145" s="7" t="str">
        <f t="shared" si="532"/>
        <v>00</v>
      </c>
      <c r="G2145" s="7" t="str">
        <f t="shared" si="526"/>
        <v>00</v>
      </c>
      <c r="H2145" s="7" t="s">
        <v>979</v>
      </c>
      <c r="I2145" s="7" t="s">
        <v>980</v>
      </c>
      <c r="J2145" s="120" t="s">
        <v>981</v>
      </c>
      <c r="K2145" s="10" t="s">
        <v>69</v>
      </c>
      <c r="L2145" s="10" t="s">
        <v>3052</v>
      </c>
      <c r="M2145" s="10" t="s">
        <v>10953</v>
      </c>
      <c r="N2145" s="10"/>
      <c r="O2145" s="10"/>
      <c r="P2145" s="10"/>
      <c r="Q2145" s="10" t="s">
        <v>3072</v>
      </c>
      <c r="R2145" s="10"/>
      <c r="S2145" s="10" t="s">
        <v>3062</v>
      </c>
    </row>
    <row r="2146" spans="1:19" ht="63.75" x14ac:dyDescent="0.2">
      <c r="A2146" s="8" t="str">
        <f t="shared" si="527"/>
        <v>2</v>
      </c>
      <c r="B2146" s="8" t="str">
        <f t="shared" si="528"/>
        <v>3</v>
      </c>
      <c r="C2146" s="8" t="str">
        <f t="shared" si="529"/>
        <v>5</v>
      </c>
      <c r="D2146" s="8" t="str">
        <f t="shared" si="530"/>
        <v>2</v>
      </c>
      <c r="E2146" s="8" t="str">
        <f t="shared" si="531"/>
        <v>1</v>
      </c>
      <c r="F2146" s="8" t="str">
        <f t="shared" si="532"/>
        <v>00</v>
      </c>
      <c r="G2146" s="8" t="str">
        <f t="shared" si="526"/>
        <v>00</v>
      </c>
      <c r="H2146" s="8" t="s">
        <v>982</v>
      </c>
      <c r="I2146" s="8" t="s">
        <v>983</v>
      </c>
      <c r="J2146" s="121" t="s">
        <v>8406</v>
      </c>
      <c r="K2146" s="11" t="s">
        <v>69</v>
      </c>
      <c r="L2146" s="11" t="s">
        <v>3052</v>
      </c>
      <c r="M2146" s="11" t="s">
        <v>10953</v>
      </c>
      <c r="N2146" s="11"/>
      <c r="O2146" s="11"/>
      <c r="P2146" s="11"/>
      <c r="Q2146" s="11" t="s">
        <v>3072</v>
      </c>
      <c r="R2146" s="11"/>
      <c r="S2146" s="11" t="s">
        <v>3062</v>
      </c>
    </row>
    <row r="2147" spans="1:19" ht="63.75" x14ac:dyDescent="0.2">
      <c r="A2147" s="8" t="str">
        <f t="shared" si="527"/>
        <v>2</v>
      </c>
      <c r="B2147" s="8" t="str">
        <f t="shared" si="528"/>
        <v>3</v>
      </c>
      <c r="C2147" s="8" t="str">
        <f t="shared" si="529"/>
        <v>5</v>
      </c>
      <c r="D2147" s="8" t="str">
        <f t="shared" si="530"/>
        <v>2</v>
      </c>
      <c r="E2147" s="8" t="str">
        <f t="shared" si="531"/>
        <v>2</v>
      </c>
      <c r="F2147" s="8" t="str">
        <f t="shared" si="532"/>
        <v>00</v>
      </c>
      <c r="G2147" s="8" t="str">
        <f t="shared" si="526"/>
        <v>00</v>
      </c>
      <c r="H2147" s="8" t="s">
        <v>984</v>
      </c>
      <c r="I2147" s="8" t="s">
        <v>985</v>
      </c>
      <c r="J2147" s="121" t="s">
        <v>9602</v>
      </c>
      <c r="K2147" s="11" t="s">
        <v>69</v>
      </c>
      <c r="L2147" s="11" t="s">
        <v>3052</v>
      </c>
      <c r="M2147" s="11" t="s">
        <v>10953</v>
      </c>
      <c r="N2147" s="11"/>
      <c r="O2147" s="11"/>
      <c r="P2147" s="11"/>
      <c r="Q2147" s="11" t="s">
        <v>3072</v>
      </c>
      <c r="R2147" s="11"/>
      <c r="S2147" s="11" t="s">
        <v>3062</v>
      </c>
    </row>
    <row r="2148" spans="1:19" ht="76.5" x14ac:dyDescent="0.2">
      <c r="A2148" s="8" t="str">
        <f t="shared" si="527"/>
        <v>2</v>
      </c>
      <c r="B2148" s="8" t="str">
        <f t="shared" si="528"/>
        <v>3</v>
      </c>
      <c r="C2148" s="8" t="str">
        <f t="shared" si="529"/>
        <v>5</v>
      </c>
      <c r="D2148" s="8" t="str">
        <f t="shared" si="530"/>
        <v>2</v>
      </c>
      <c r="E2148" s="8" t="str">
        <f t="shared" si="531"/>
        <v>3</v>
      </c>
      <c r="F2148" s="8" t="str">
        <f t="shared" si="532"/>
        <v>00</v>
      </c>
      <c r="G2148" s="8" t="str">
        <f t="shared" si="526"/>
        <v>00</v>
      </c>
      <c r="H2148" s="8" t="s">
        <v>986</v>
      </c>
      <c r="I2148" s="8" t="s">
        <v>987</v>
      </c>
      <c r="J2148" s="121" t="s">
        <v>8407</v>
      </c>
      <c r="K2148" s="11" t="s">
        <v>69</v>
      </c>
      <c r="L2148" s="11" t="s">
        <v>3052</v>
      </c>
      <c r="M2148" s="11" t="s">
        <v>10953</v>
      </c>
      <c r="N2148" s="11"/>
      <c r="O2148" s="11"/>
      <c r="P2148" s="11"/>
      <c r="Q2148" s="11" t="s">
        <v>3072</v>
      </c>
      <c r="R2148" s="11"/>
      <c r="S2148" s="11" t="s">
        <v>3062</v>
      </c>
    </row>
    <row r="2149" spans="1:19" ht="76.5" x14ac:dyDescent="0.2">
      <c r="A2149" s="8" t="str">
        <f t="shared" si="527"/>
        <v>2</v>
      </c>
      <c r="B2149" s="8" t="str">
        <f t="shared" si="528"/>
        <v>3</v>
      </c>
      <c r="C2149" s="8" t="str">
        <f t="shared" si="529"/>
        <v>5</v>
      </c>
      <c r="D2149" s="8" t="str">
        <f t="shared" si="530"/>
        <v>2</v>
      </c>
      <c r="E2149" s="8" t="str">
        <f t="shared" si="531"/>
        <v>4</v>
      </c>
      <c r="F2149" s="8" t="str">
        <f t="shared" si="532"/>
        <v>00</v>
      </c>
      <c r="G2149" s="8" t="str">
        <f t="shared" si="526"/>
        <v>00</v>
      </c>
      <c r="H2149" s="8" t="s">
        <v>988</v>
      </c>
      <c r="I2149" s="8" t="s">
        <v>989</v>
      </c>
      <c r="J2149" s="121" t="s">
        <v>8408</v>
      </c>
      <c r="K2149" s="11" t="s">
        <v>69</v>
      </c>
      <c r="L2149" s="11" t="s">
        <v>3052</v>
      </c>
      <c r="M2149" s="11" t="s">
        <v>10953</v>
      </c>
      <c r="N2149" s="11"/>
      <c r="O2149" s="11"/>
      <c r="P2149" s="11"/>
      <c r="Q2149" s="11" t="s">
        <v>3072</v>
      </c>
      <c r="R2149" s="11"/>
      <c r="S2149" s="11" t="s">
        <v>3062</v>
      </c>
    </row>
    <row r="2150" spans="1:19" ht="76.5" x14ac:dyDescent="0.2">
      <c r="A2150" s="8" t="str">
        <f t="shared" si="527"/>
        <v>2</v>
      </c>
      <c r="B2150" s="8" t="str">
        <f t="shared" si="528"/>
        <v>3</v>
      </c>
      <c r="C2150" s="8" t="str">
        <f t="shared" si="529"/>
        <v>5</v>
      </c>
      <c r="D2150" s="8" t="str">
        <f t="shared" si="530"/>
        <v>2</v>
      </c>
      <c r="E2150" s="8" t="str">
        <f t="shared" si="531"/>
        <v>5</v>
      </c>
      <c r="F2150" s="8" t="str">
        <f t="shared" si="532"/>
        <v>00</v>
      </c>
      <c r="G2150" s="8" t="str">
        <f t="shared" si="526"/>
        <v>00</v>
      </c>
      <c r="H2150" s="8" t="s">
        <v>990</v>
      </c>
      <c r="I2150" s="8" t="s">
        <v>991</v>
      </c>
      <c r="J2150" s="121" t="s">
        <v>8409</v>
      </c>
      <c r="K2150" s="11" t="s">
        <v>69</v>
      </c>
      <c r="L2150" s="11" t="s">
        <v>3052</v>
      </c>
      <c r="M2150" s="11" t="s">
        <v>10953</v>
      </c>
      <c r="N2150" s="11"/>
      <c r="O2150" s="11"/>
      <c r="P2150" s="11"/>
      <c r="Q2150" s="11" t="s">
        <v>3072</v>
      </c>
      <c r="R2150" s="11"/>
      <c r="S2150" s="11" t="s">
        <v>3062</v>
      </c>
    </row>
    <row r="2151" spans="1:19" ht="51" x14ac:dyDescent="0.2">
      <c r="A2151" s="7" t="str">
        <f t="shared" si="527"/>
        <v>2</v>
      </c>
      <c r="B2151" s="7" t="str">
        <f t="shared" si="528"/>
        <v>3</v>
      </c>
      <c r="C2151" s="7" t="str">
        <f t="shared" si="529"/>
        <v>5</v>
      </c>
      <c r="D2151" s="7" t="str">
        <f t="shared" si="530"/>
        <v>3</v>
      </c>
      <c r="E2151" s="7" t="str">
        <f t="shared" si="531"/>
        <v>0</v>
      </c>
      <c r="F2151" s="7" t="str">
        <f t="shared" si="532"/>
        <v>00</v>
      </c>
      <c r="G2151" s="7" t="str">
        <f t="shared" si="526"/>
        <v>00</v>
      </c>
      <c r="H2151" s="7" t="s">
        <v>992</v>
      </c>
      <c r="I2151" s="7" t="s">
        <v>993</v>
      </c>
      <c r="J2151" s="120" t="s">
        <v>994</v>
      </c>
      <c r="K2151" s="10" t="s">
        <v>69</v>
      </c>
      <c r="L2151" s="10" t="s">
        <v>3052</v>
      </c>
      <c r="M2151" s="10" t="s">
        <v>10953</v>
      </c>
      <c r="N2151" s="10"/>
      <c r="O2151" s="10"/>
      <c r="P2151" s="10"/>
      <c r="Q2151" s="10" t="s">
        <v>3072</v>
      </c>
      <c r="R2151" s="10"/>
      <c r="S2151" s="10" t="s">
        <v>3062</v>
      </c>
    </row>
    <row r="2152" spans="1:19" ht="76.5" x14ac:dyDescent="0.2">
      <c r="A2152" s="8" t="str">
        <f t="shared" si="527"/>
        <v>2</v>
      </c>
      <c r="B2152" s="8" t="str">
        <f t="shared" si="528"/>
        <v>3</v>
      </c>
      <c r="C2152" s="8" t="str">
        <f t="shared" si="529"/>
        <v>5</v>
      </c>
      <c r="D2152" s="8" t="str">
        <f t="shared" si="530"/>
        <v>3</v>
      </c>
      <c r="E2152" s="8" t="str">
        <f t="shared" si="531"/>
        <v>1</v>
      </c>
      <c r="F2152" s="8" t="str">
        <f t="shared" si="532"/>
        <v>00</v>
      </c>
      <c r="G2152" s="8" t="str">
        <f t="shared" si="526"/>
        <v>00</v>
      </c>
      <c r="H2152" s="8" t="s">
        <v>995</v>
      </c>
      <c r="I2152" s="8" t="s">
        <v>996</v>
      </c>
      <c r="J2152" s="121" t="s">
        <v>8410</v>
      </c>
      <c r="K2152" s="11" t="s">
        <v>69</v>
      </c>
      <c r="L2152" s="11" t="s">
        <v>3052</v>
      </c>
      <c r="M2152" s="11" t="s">
        <v>10953</v>
      </c>
      <c r="N2152" s="11"/>
      <c r="O2152" s="11"/>
      <c r="P2152" s="11"/>
      <c r="Q2152" s="11" t="s">
        <v>3072</v>
      </c>
      <c r="R2152" s="11"/>
      <c r="S2152" s="11" t="s">
        <v>3062</v>
      </c>
    </row>
    <row r="2153" spans="1:19" ht="76.5" x14ac:dyDescent="0.2">
      <c r="A2153" s="8" t="str">
        <f t="shared" si="527"/>
        <v>2</v>
      </c>
      <c r="B2153" s="8" t="str">
        <f t="shared" si="528"/>
        <v>3</v>
      </c>
      <c r="C2153" s="8" t="str">
        <f t="shared" si="529"/>
        <v>5</v>
      </c>
      <c r="D2153" s="8" t="str">
        <f t="shared" si="530"/>
        <v>3</v>
      </c>
      <c r="E2153" s="8" t="str">
        <f t="shared" si="531"/>
        <v>2</v>
      </c>
      <c r="F2153" s="8" t="str">
        <f t="shared" si="532"/>
        <v>00</v>
      </c>
      <c r="G2153" s="8" t="str">
        <f t="shared" ref="G2153:G2222" si="533">MID(H2153,14,2)</f>
        <v>00</v>
      </c>
      <c r="H2153" s="8" t="s">
        <v>997</v>
      </c>
      <c r="I2153" s="8" t="s">
        <v>998</v>
      </c>
      <c r="J2153" s="121" t="s">
        <v>8411</v>
      </c>
      <c r="K2153" s="11" t="s">
        <v>69</v>
      </c>
      <c r="L2153" s="11" t="s">
        <v>3052</v>
      </c>
      <c r="M2153" s="11" t="s">
        <v>10953</v>
      </c>
      <c r="N2153" s="11"/>
      <c r="O2153" s="11"/>
      <c r="P2153" s="11"/>
      <c r="Q2153" s="11" t="s">
        <v>3072</v>
      </c>
      <c r="R2153" s="11"/>
      <c r="S2153" s="11" t="s">
        <v>3062</v>
      </c>
    </row>
    <row r="2154" spans="1:19" ht="89.25" x14ac:dyDescent="0.2">
      <c r="A2154" s="8" t="str">
        <f t="shared" si="527"/>
        <v>2</v>
      </c>
      <c r="B2154" s="8" t="str">
        <f t="shared" si="528"/>
        <v>3</v>
      </c>
      <c r="C2154" s="8" t="str">
        <f t="shared" si="529"/>
        <v>5</v>
      </c>
      <c r="D2154" s="8" t="str">
        <f t="shared" si="530"/>
        <v>3</v>
      </c>
      <c r="E2154" s="8" t="str">
        <f t="shared" si="531"/>
        <v>3</v>
      </c>
      <c r="F2154" s="8" t="str">
        <f t="shared" si="532"/>
        <v>00</v>
      </c>
      <c r="G2154" s="8" t="str">
        <f t="shared" si="533"/>
        <v>00</v>
      </c>
      <c r="H2154" s="8" t="s">
        <v>999</v>
      </c>
      <c r="I2154" s="8" t="s">
        <v>1000</v>
      </c>
      <c r="J2154" s="121" t="s">
        <v>8412</v>
      </c>
      <c r="K2154" s="11" t="s">
        <v>69</v>
      </c>
      <c r="L2154" s="11" t="s">
        <v>3052</v>
      </c>
      <c r="M2154" s="11" t="s">
        <v>10953</v>
      </c>
      <c r="N2154" s="11"/>
      <c r="O2154" s="11"/>
      <c r="P2154" s="11"/>
      <c r="Q2154" s="11" t="s">
        <v>3072</v>
      </c>
      <c r="R2154" s="11"/>
      <c r="S2154" s="11" t="s">
        <v>3062</v>
      </c>
    </row>
    <row r="2155" spans="1:19" ht="89.25" x14ac:dyDescent="0.2">
      <c r="A2155" s="8" t="str">
        <f t="shared" si="527"/>
        <v>2</v>
      </c>
      <c r="B2155" s="8" t="str">
        <f t="shared" si="528"/>
        <v>3</v>
      </c>
      <c r="C2155" s="8" t="str">
        <f t="shared" si="529"/>
        <v>5</v>
      </c>
      <c r="D2155" s="8" t="str">
        <f t="shared" si="530"/>
        <v>3</v>
      </c>
      <c r="E2155" s="8" t="str">
        <f t="shared" si="531"/>
        <v>4</v>
      </c>
      <c r="F2155" s="8" t="str">
        <f t="shared" si="532"/>
        <v>00</v>
      </c>
      <c r="G2155" s="8" t="str">
        <f t="shared" si="533"/>
        <v>00</v>
      </c>
      <c r="H2155" s="8" t="s">
        <v>1001</v>
      </c>
      <c r="I2155" s="8" t="s">
        <v>1002</v>
      </c>
      <c r="J2155" s="121" t="s">
        <v>8413</v>
      </c>
      <c r="K2155" s="11" t="s">
        <v>69</v>
      </c>
      <c r="L2155" s="11" t="s">
        <v>3052</v>
      </c>
      <c r="M2155" s="11" t="s">
        <v>10953</v>
      </c>
      <c r="N2155" s="11"/>
      <c r="O2155" s="11"/>
      <c r="P2155" s="11"/>
      <c r="Q2155" s="11" t="s">
        <v>3072</v>
      </c>
      <c r="R2155" s="11"/>
      <c r="S2155" s="11" t="s">
        <v>3062</v>
      </c>
    </row>
    <row r="2156" spans="1:19" ht="89.25" x14ac:dyDescent="0.2">
      <c r="A2156" s="8" t="str">
        <f t="shared" si="527"/>
        <v>2</v>
      </c>
      <c r="B2156" s="8" t="str">
        <f t="shared" si="528"/>
        <v>3</v>
      </c>
      <c r="C2156" s="8" t="str">
        <f t="shared" si="529"/>
        <v>5</v>
      </c>
      <c r="D2156" s="8" t="str">
        <f t="shared" si="530"/>
        <v>3</v>
      </c>
      <c r="E2156" s="8" t="str">
        <f t="shared" si="531"/>
        <v>5</v>
      </c>
      <c r="F2156" s="8" t="str">
        <f t="shared" si="532"/>
        <v>00</v>
      </c>
      <c r="G2156" s="8" t="str">
        <f t="shared" si="533"/>
        <v>00</v>
      </c>
      <c r="H2156" s="8" t="s">
        <v>1003</v>
      </c>
      <c r="I2156" s="8" t="s">
        <v>1004</v>
      </c>
      <c r="J2156" s="121" t="s">
        <v>8414</v>
      </c>
      <c r="K2156" s="11" t="s">
        <v>69</v>
      </c>
      <c r="L2156" s="11" t="s">
        <v>3052</v>
      </c>
      <c r="M2156" s="11" t="s">
        <v>10953</v>
      </c>
      <c r="N2156" s="11"/>
      <c r="O2156" s="11"/>
      <c r="P2156" s="11"/>
      <c r="Q2156" s="11" t="s">
        <v>3072</v>
      </c>
      <c r="R2156" s="11"/>
      <c r="S2156" s="11" t="s">
        <v>3062</v>
      </c>
    </row>
    <row r="2157" spans="1:19" ht="51" x14ac:dyDescent="0.2">
      <c r="A2157" s="7" t="str">
        <f t="shared" si="527"/>
        <v>2</v>
      </c>
      <c r="B2157" s="7" t="str">
        <f t="shared" si="528"/>
        <v>3</v>
      </c>
      <c r="C2157" s="7" t="str">
        <f t="shared" si="529"/>
        <v>5</v>
      </c>
      <c r="D2157" s="7" t="str">
        <f t="shared" si="530"/>
        <v>4</v>
      </c>
      <c r="E2157" s="7" t="str">
        <f t="shared" si="531"/>
        <v>0</v>
      </c>
      <c r="F2157" s="7" t="str">
        <f t="shared" si="532"/>
        <v>00</v>
      </c>
      <c r="G2157" s="7" t="str">
        <f t="shared" si="533"/>
        <v>00</v>
      </c>
      <c r="H2157" s="7" t="s">
        <v>1005</v>
      </c>
      <c r="I2157" s="7" t="s">
        <v>1006</v>
      </c>
      <c r="J2157" s="120" t="s">
        <v>1007</v>
      </c>
      <c r="K2157" s="10" t="s">
        <v>69</v>
      </c>
      <c r="L2157" s="10" t="s">
        <v>3052</v>
      </c>
      <c r="M2157" s="10" t="s">
        <v>10953</v>
      </c>
      <c r="N2157" s="10"/>
      <c r="O2157" s="10"/>
      <c r="P2157" s="10"/>
      <c r="Q2157" s="10" t="s">
        <v>3072</v>
      </c>
      <c r="R2157" s="10"/>
      <c r="S2157" s="10" t="s">
        <v>3062</v>
      </c>
    </row>
    <row r="2158" spans="1:19" ht="76.5" x14ac:dyDescent="0.2">
      <c r="A2158" s="8" t="str">
        <f t="shared" si="527"/>
        <v>2</v>
      </c>
      <c r="B2158" s="8" t="str">
        <f t="shared" si="528"/>
        <v>3</v>
      </c>
      <c r="C2158" s="8" t="str">
        <f t="shared" si="529"/>
        <v>5</v>
      </c>
      <c r="D2158" s="8" t="str">
        <f t="shared" si="530"/>
        <v>4</v>
      </c>
      <c r="E2158" s="8" t="str">
        <f t="shared" si="531"/>
        <v>1</v>
      </c>
      <c r="F2158" s="8" t="str">
        <f t="shared" si="532"/>
        <v>00</v>
      </c>
      <c r="G2158" s="8" t="str">
        <f t="shared" si="533"/>
        <v>00</v>
      </c>
      <c r="H2158" s="8" t="s">
        <v>1008</v>
      </c>
      <c r="I2158" s="8" t="s">
        <v>1009</v>
      </c>
      <c r="J2158" s="121" t="s">
        <v>8415</v>
      </c>
      <c r="K2158" s="11" t="s">
        <v>69</v>
      </c>
      <c r="L2158" s="11" t="s">
        <v>3052</v>
      </c>
      <c r="M2158" s="11" t="s">
        <v>10953</v>
      </c>
      <c r="N2158" s="11"/>
      <c r="O2158" s="11"/>
      <c r="P2158" s="11"/>
      <c r="Q2158" s="11" t="s">
        <v>3072</v>
      </c>
      <c r="R2158" s="11"/>
      <c r="S2158" s="11" t="s">
        <v>3062</v>
      </c>
    </row>
    <row r="2159" spans="1:19" ht="76.5" x14ac:dyDescent="0.2">
      <c r="A2159" s="8" t="str">
        <f t="shared" si="527"/>
        <v>2</v>
      </c>
      <c r="B2159" s="8" t="str">
        <f t="shared" si="528"/>
        <v>3</v>
      </c>
      <c r="C2159" s="8" t="str">
        <f t="shared" si="529"/>
        <v>5</v>
      </c>
      <c r="D2159" s="8" t="str">
        <f t="shared" si="530"/>
        <v>4</v>
      </c>
      <c r="E2159" s="8" t="str">
        <f t="shared" si="531"/>
        <v>2</v>
      </c>
      <c r="F2159" s="8" t="str">
        <f t="shared" si="532"/>
        <v>00</v>
      </c>
      <c r="G2159" s="8" t="str">
        <f t="shared" si="533"/>
        <v>00</v>
      </c>
      <c r="H2159" s="8" t="s">
        <v>1010</v>
      </c>
      <c r="I2159" s="8" t="s">
        <v>1011</v>
      </c>
      <c r="J2159" s="121" t="s">
        <v>8416</v>
      </c>
      <c r="K2159" s="11" t="s">
        <v>69</v>
      </c>
      <c r="L2159" s="11" t="s">
        <v>3052</v>
      </c>
      <c r="M2159" s="11" t="s">
        <v>10953</v>
      </c>
      <c r="N2159" s="11"/>
      <c r="O2159" s="11"/>
      <c r="P2159" s="11"/>
      <c r="Q2159" s="11" t="s">
        <v>3072</v>
      </c>
      <c r="R2159" s="11"/>
      <c r="S2159" s="11" t="s">
        <v>3062</v>
      </c>
    </row>
    <row r="2160" spans="1:19" ht="89.25" x14ac:dyDescent="0.2">
      <c r="A2160" s="8" t="str">
        <f t="shared" si="527"/>
        <v>2</v>
      </c>
      <c r="B2160" s="8" t="str">
        <f t="shared" si="528"/>
        <v>3</v>
      </c>
      <c r="C2160" s="8" t="str">
        <f t="shared" si="529"/>
        <v>5</v>
      </c>
      <c r="D2160" s="8" t="str">
        <f t="shared" si="530"/>
        <v>4</v>
      </c>
      <c r="E2160" s="8" t="str">
        <f t="shared" si="531"/>
        <v>3</v>
      </c>
      <c r="F2160" s="8" t="str">
        <f t="shared" si="532"/>
        <v>00</v>
      </c>
      <c r="G2160" s="8" t="str">
        <f t="shared" si="533"/>
        <v>00</v>
      </c>
      <c r="H2160" s="8" t="s">
        <v>1012</v>
      </c>
      <c r="I2160" s="8" t="s">
        <v>1013</v>
      </c>
      <c r="J2160" s="121" t="s">
        <v>8417</v>
      </c>
      <c r="K2160" s="11" t="s">
        <v>69</v>
      </c>
      <c r="L2160" s="11" t="s">
        <v>3052</v>
      </c>
      <c r="M2160" s="11" t="s">
        <v>10953</v>
      </c>
      <c r="N2160" s="11"/>
      <c r="O2160" s="11"/>
      <c r="P2160" s="11"/>
      <c r="Q2160" s="11" t="s">
        <v>3072</v>
      </c>
      <c r="R2160" s="11"/>
      <c r="S2160" s="11" t="s">
        <v>3062</v>
      </c>
    </row>
    <row r="2161" spans="1:19" ht="89.25" x14ac:dyDescent="0.2">
      <c r="A2161" s="8" t="str">
        <f t="shared" si="527"/>
        <v>2</v>
      </c>
      <c r="B2161" s="8" t="str">
        <f t="shared" si="528"/>
        <v>3</v>
      </c>
      <c r="C2161" s="8" t="str">
        <f t="shared" si="529"/>
        <v>5</v>
      </c>
      <c r="D2161" s="8" t="str">
        <f t="shared" si="530"/>
        <v>4</v>
      </c>
      <c r="E2161" s="8" t="str">
        <f t="shared" si="531"/>
        <v>4</v>
      </c>
      <c r="F2161" s="8" t="str">
        <f t="shared" si="532"/>
        <v>00</v>
      </c>
      <c r="G2161" s="8" t="str">
        <f t="shared" si="533"/>
        <v>00</v>
      </c>
      <c r="H2161" s="8" t="s">
        <v>1014</v>
      </c>
      <c r="I2161" s="8" t="s">
        <v>1015</v>
      </c>
      <c r="J2161" s="121" t="s">
        <v>8418</v>
      </c>
      <c r="K2161" s="11" t="s">
        <v>69</v>
      </c>
      <c r="L2161" s="11" t="s">
        <v>3052</v>
      </c>
      <c r="M2161" s="11" t="s">
        <v>10953</v>
      </c>
      <c r="N2161" s="11"/>
      <c r="O2161" s="11"/>
      <c r="P2161" s="11"/>
      <c r="Q2161" s="11" t="s">
        <v>3072</v>
      </c>
      <c r="R2161" s="11"/>
      <c r="S2161" s="11" t="s">
        <v>3062</v>
      </c>
    </row>
    <row r="2162" spans="1:19" ht="89.25" x14ac:dyDescent="0.2">
      <c r="A2162" s="8" t="str">
        <f t="shared" si="527"/>
        <v>2</v>
      </c>
      <c r="B2162" s="8" t="str">
        <f t="shared" si="528"/>
        <v>3</v>
      </c>
      <c r="C2162" s="8" t="str">
        <f t="shared" si="529"/>
        <v>5</v>
      </c>
      <c r="D2162" s="8" t="str">
        <f t="shared" si="530"/>
        <v>4</v>
      </c>
      <c r="E2162" s="8" t="str">
        <f t="shared" si="531"/>
        <v>5</v>
      </c>
      <c r="F2162" s="8" t="str">
        <f t="shared" si="532"/>
        <v>00</v>
      </c>
      <c r="G2162" s="8" t="str">
        <f t="shared" si="533"/>
        <v>00</v>
      </c>
      <c r="H2162" s="8" t="s">
        <v>1016</v>
      </c>
      <c r="I2162" s="8" t="s">
        <v>1017</v>
      </c>
      <c r="J2162" s="121" t="s">
        <v>8419</v>
      </c>
      <c r="K2162" s="11" t="s">
        <v>69</v>
      </c>
      <c r="L2162" s="11" t="s">
        <v>3052</v>
      </c>
      <c r="M2162" s="11" t="s">
        <v>10953</v>
      </c>
      <c r="N2162" s="11"/>
      <c r="O2162" s="11"/>
      <c r="P2162" s="11"/>
      <c r="Q2162" s="11" t="s">
        <v>3072</v>
      </c>
      <c r="R2162" s="11"/>
      <c r="S2162" s="11" t="s">
        <v>3062</v>
      </c>
    </row>
    <row r="2163" spans="1:19" ht="25.5" x14ac:dyDescent="0.2">
      <c r="A2163" s="7" t="str">
        <f t="shared" si="527"/>
        <v>2</v>
      </c>
      <c r="B2163" s="7" t="str">
        <f t="shared" si="528"/>
        <v>3</v>
      </c>
      <c r="C2163" s="7" t="str">
        <f t="shared" si="529"/>
        <v>5</v>
      </c>
      <c r="D2163" s="7" t="str">
        <f t="shared" si="530"/>
        <v>5</v>
      </c>
      <c r="E2163" s="7" t="str">
        <f t="shared" si="531"/>
        <v>0</v>
      </c>
      <c r="F2163" s="7" t="str">
        <f t="shared" si="532"/>
        <v>00</v>
      </c>
      <c r="G2163" s="7" t="str">
        <f t="shared" si="533"/>
        <v>00</v>
      </c>
      <c r="H2163" s="7" t="s">
        <v>1018</v>
      </c>
      <c r="I2163" s="7" t="s">
        <v>1019</v>
      </c>
      <c r="J2163" s="120" t="s">
        <v>1020</v>
      </c>
      <c r="K2163" s="10" t="s">
        <v>69</v>
      </c>
      <c r="L2163" s="10" t="s">
        <v>3052</v>
      </c>
      <c r="M2163" s="10" t="s">
        <v>10953</v>
      </c>
      <c r="N2163" s="10"/>
      <c r="O2163" s="10"/>
      <c r="P2163" s="10"/>
      <c r="Q2163" s="10" t="s">
        <v>3072</v>
      </c>
      <c r="R2163" s="10"/>
      <c r="S2163" s="10" t="s">
        <v>3062</v>
      </c>
    </row>
    <row r="2164" spans="1:19" ht="63.75" x14ac:dyDescent="0.2">
      <c r="A2164" s="8" t="str">
        <f t="shared" si="527"/>
        <v>2</v>
      </c>
      <c r="B2164" s="8" t="str">
        <f t="shared" si="528"/>
        <v>3</v>
      </c>
      <c r="C2164" s="8" t="str">
        <f t="shared" si="529"/>
        <v>5</v>
      </c>
      <c r="D2164" s="8" t="str">
        <f t="shared" si="530"/>
        <v>5</v>
      </c>
      <c r="E2164" s="8" t="str">
        <f t="shared" si="531"/>
        <v>1</v>
      </c>
      <c r="F2164" s="8" t="str">
        <f t="shared" si="532"/>
        <v>00</v>
      </c>
      <c r="G2164" s="8" t="str">
        <f t="shared" si="533"/>
        <v>00</v>
      </c>
      <c r="H2164" s="8" t="s">
        <v>1021</v>
      </c>
      <c r="I2164" s="8" t="s">
        <v>1022</v>
      </c>
      <c r="J2164" s="121" t="s">
        <v>1023</v>
      </c>
      <c r="K2164" s="11" t="s">
        <v>69</v>
      </c>
      <c r="L2164" s="11" t="s">
        <v>3052</v>
      </c>
      <c r="M2164" s="11" t="s">
        <v>10953</v>
      </c>
      <c r="N2164" s="11"/>
      <c r="O2164" s="11"/>
      <c r="P2164" s="11"/>
      <c r="Q2164" s="11" t="s">
        <v>3072</v>
      </c>
      <c r="R2164" s="11"/>
      <c r="S2164" s="11" t="s">
        <v>3062</v>
      </c>
    </row>
    <row r="2165" spans="1:19" ht="63.75" x14ac:dyDescent="0.2">
      <c r="A2165" s="8" t="str">
        <f t="shared" si="527"/>
        <v>2</v>
      </c>
      <c r="B2165" s="8" t="str">
        <f t="shared" si="528"/>
        <v>3</v>
      </c>
      <c r="C2165" s="8" t="str">
        <f t="shared" si="529"/>
        <v>5</v>
      </c>
      <c r="D2165" s="8" t="str">
        <f t="shared" si="530"/>
        <v>5</v>
      </c>
      <c r="E2165" s="8" t="str">
        <f t="shared" si="531"/>
        <v>2</v>
      </c>
      <c r="F2165" s="8" t="str">
        <f t="shared" si="532"/>
        <v>00</v>
      </c>
      <c r="G2165" s="8" t="str">
        <f t="shared" si="533"/>
        <v>00</v>
      </c>
      <c r="H2165" s="8" t="s">
        <v>1024</v>
      </c>
      <c r="I2165" s="8" t="s">
        <v>1025</v>
      </c>
      <c r="J2165" s="121" t="s">
        <v>1026</v>
      </c>
      <c r="K2165" s="11" t="s">
        <v>69</v>
      </c>
      <c r="L2165" s="11" t="s">
        <v>3052</v>
      </c>
      <c r="M2165" s="11" t="s">
        <v>10953</v>
      </c>
      <c r="N2165" s="11"/>
      <c r="O2165" s="11"/>
      <c r="P2165" s="11"/>
      <c r="Q2165" s="11" t="s">
        <v>3072</v>
      </c>
      <c r="R2165" s="11"/>
      <c r="S2165" s="11" t="s">
        <v>3062</v>
      </c>
    </row>
    <row r="2166" spans="1:19" ht="76.5" x14ac:dyDescent="0.2">
      <c r="A2166" s="8" t="str">
        <f t="shared" si="527"/>
        <v>2</v>
      </c>
      <c r="B2166" s="8" t="str">
        <f t="shared" si="528"/>
        <v>3</v>
      </c>
      <c r="C2166" s="8" t="str">
        <f t="shared" si="529"/>
        <v>5</v>
      </c>
      <c r="D2166" s="8" t="str">
        <f t="shared" si="530"/>
        <v>5</v>
      </c>
      <c r="E2166" s="8" t="str">
        <f t="shared" si="531"/>
        <v>3</v>
      </c>
      <c r="F2166" s="8" t="str">
        <f t="shared" si="532"/>
        <v>00</v>
      </c>
      <c r="G2166" s="8" t="str">
        <f t="shared" si="533"/>
        <v>00</v>
      </c>
      <c r="H2166" s="8" t="s">
        <v>1027</v>
      </c>
      <c r="I2166" s="8" t="s">
        <v>1028</v>
      </c>
      <c r="J2166" s="121" t="s">
        <v>1029</v>
      </c>
      <c r="K2166" s="11" t="s">
        <v>69</v>
      </c>
      <c r="L2166" s="11" t="s">
        <v>3052</v>
      </c>
      <c r="M2166" s="11" t="s">
        <v>10953</v>
      </c>
      <c r="N2166" s="11"/>
      <c r="O2166" s="11"/>
      <c r="P2166" s="11"/>
      <c r="Q2166" s="11" t="s">
        <v>3072</v>
      </c>
      <c r="R2166" s="11"/>
      <c r="S2166" s="11" t="s">
        <v>3062</v>
      </c>
    </row>
    <row r="2167" spans="1:19" ht="76.5" x14ac:dyDescent="0.2">
      <c r="A2167" s="8" t="str">
        <f t="shared" si="527"/>
        <v>2</v>
      </c>
      <c r="B2167" s="8" t="str">
        <f t="shared" si="528"/>
        <v>3</v>
      </c>
      <c r="C2167" s="8" t="str">
        <f t="shared" si="529"/>
        <v>5</v>
      </c>
      <c r="D2167" s="8" t="str">
        <f t="shared" si="530"/>
        <v>5</v>
      </c>
      <c r="E2167" s="8" t="str">
        <f t="shared" si="531"/>
        <v>4</v>
      </c>
      <c r="F2167" s="8" t="str">
        <f t="shared" si="532"/>
        <v>00</v>
      </c>
      <c r="G2167" s="8" t="str">
        <f t="shared" si="533"/>
        <v>00</v>
      </c>
      <c r="H2167" s="8" t="s">
        <v>1030</v>
      </c>
      <c r="I2167" s="8" t="s">
        <v>1031</v>
      </c>
      <c r="J2167" s="121" t="s">
        <v>1032</v>
      </c>
      <c r="K2167" s="11" t="s">
        <v>69</v>
      </c>
      <c r="L2167" s="11" t="s">
        <v>3052</v>
      </c>
      <c r="M2167" s="11" t="s">
        <v>10953</v>
      </c>
      <c r="N2167" s="11"/>
      <c r="O2167" s="11"/>
      <c r="P2167" s="11"/>
      <c r="Q2167" s="11" t="s">
        <v>3072</v>
      </c>
      <c r="R2167" s="11"/>
      <c r="S2167" s="11" t="s">
        <v>3062</v>
      </c>
    </row>
    <row r="2168" spans="1:19" ht="76.5" x14ac:dyDescent="0.2">
      <c r="A2168" s="8" t="str">
        <f t="shared" si="527"/>
        <v>2</v>
      </c>
      <c r="B2168" s="8" t="str">
        <f t="shared" si="528"/>
        <v>3</v>
      </c>
      <c r="C2168" s="8" t="str">
        <f t="shared" si="529"/>
        <v>5</v>
      </c>
      <c r="D2168" s="8" t="str">
        <f t="shared" si="530"/>
        <v>5</v>
      </c>
      <c r="E2168" s="8" t="str">
        <f t="shared" si="531"/>
        <v>5</v>
      </c>
      <c r="F2168" s="8" t="str">
        <f t="shared" si="532"/>
        <v>00</v>
      </c>
      <c r="G2168" s="8" t="str">
        <f t="shared" si="533"/>
        <v>00</v>
      </c>
      <c r="H2168" s="8" t="s">
        <v>1033</v>
      </c>
      <c r="I2168" s="8" t="s">
        <v>1034</v>
      </c>
      <c r="J2168" s="121" t="s">
        <v>1035</v>
      </c>
      <c r="K2168" s="11" t="s">
        <v>69</v>
      </c>
      <c r="L2168" s="11" t="s">
        <v>3052</v>
      </c>
      <c r="M2168" s="11" t="s">
        <v>10953</v>
      </c>
      <c r="N2168" s="11"/>
      <c r="O2168" s="11"/>
      <c r="P2168" s="11"/>
      <c r="Q2168" s="11" t="s">
        <v>3072</v>
      </c>
      <c r="R2168" s="11"/>
      <c r="S2168" s="11" t="s">
        <v>3062</v>
      </c>
    </row>
    <row r="2169" spans="1:19" ht="38.25" x14ac:dyDescent="0.2">
      <c r="A2169" s="7" t="str">
        <f t="shared" si="527"/>
        <v>2</v>
      </c>
      <c r="B2169" s="7" t="str">
        <f t="shared" si="528"/>
        <v>3</v>
      </c>
      <c r="C2169" s="7" t="str">
        <f t="shared" si="529"/>
        <v>5</v>
      </c>
      <c r="D2169" s="7" t="str">
        <f t="shared" si="530"/>
        <v>6</v>
      </c>
      <c r="E2169" s="7" t="str">
        <f t="shared" si="531"/>
        <v>0</v>
      </c>
      <c r="F2169" s="7" t="str">
        <f t="shared" si="532"/>
        <v>00</v>
      </c>
      <c r="G2169" s="7" t="str">
        <f t="shared" si="533"/>
        <v>00</v>
      </c>
      <c r="H2169" s="7" t="s">
        <v>1036</v>
      </c>
      <c r="I2169" s="7" t="s">
        <v>1037</v>
      </c>
      <c r="J2169" s="120" t="s">
        <v>1038</v>
      </c>
      <c r="K2169" s="10" t="s">
        <v>69</v>
      </c>
      <c r="L2169" s="10" t="s">
        <v>3052</v>
      </c>
      <c r="M2169" s="10" t="s">
        <v>10953</v>
      </c>
      <c r="N2169" s="10"/>
      <c r="O2169" s="10"/>
      <c r="P2169" s="10"/>
      <c r="Q2169" s="10" t="s">
        <v>3072</v>
      </c>
      <c r="R2169" s="10"/>
      <c r="S2169" s="10" t="s">
        <v>3062</v>
      </c>
    </row>
    <row r="2170" spans="1:19" ht="63.75" x14ac:dyDescent="0.2">
      <c r="A2170" s="8" t="str">
        <f t="shared" si="527"/>
        <v>2</v>
      </c>
      <c r="B2170" s="8" t="str">
        <f t="shared" si="528"/>
        <v>3</v>
      </c>
      <c r="C2170" s="8" t="str">
        <f t="shared" si="529"/>
        <v>5</v>
      </c>
      <c r="D2170" s="8" t="str">
        <f t="shared" si="530"/>
        <v>6</v>
      </c>
      <c r="E2170" s="8" t="str">
        <f t="shared" si="531"/>
        <v>1</v>
      </c>
      <c r="F2170" s="8" t="str">
        <f t="shared" si="532"/>
        <v>00</v>
      </c>
      <c r="G2170" s="8" t="str">
        <f t="shared" si="533"/>
        <v>00</v>
      </c>
      <c r="H2170" s="8" t="s">
        <v>1039</v>
      </c>
      <c r="I2170" s="8" t="s">
        <v>1040</v>
      </c>
      <c r="J2170" s="121" t="s">
        <v>8420</v>
      </c>
      <c r="K2170" s="11" t="s">
        <v>69</v>
      </c>
      <c r="L2170" s="11" t="s">
        <v>3052</v>
      </c>
      <c r="M2170" s="11" t="s">
        <v>10953</v>
      </c>
      <c r="N2170" s="11"/>
      <c r="O2170" s="11"/>
      <c r="P2170" s="11"/>
      <c r="Q2170" s="11" t="s">
        <v>3072</v>
      </c>
      <c r="R2170" s="11"/>
      <c r="S2170" s="11" t="s">
        <v>3062</v>
      </c>
    </row>
    <row r="2171" spans="1:19" ht="63.75" x14ac:dyDescent="0.2">
      <c r="A2171" s="8" t="str">
        <f t="shared" si="527"/>
        <v>2</v>
      </c>
      <c r="B2171" s="8" t="str">
        <f t="shared" si="528"/>
        <v>3</v>
      </c>
      <c r="C2171" s="8" t="str">
        <f t="shared" si="529"/>
        <v>5</v>
      </c>
      <c r="D2171" s="8" t="str">
        <f t="shared" si="530"/>
        <v>6</v>
      </c>
      <c r="E2171" s="8" t="str">
        <f t="shared" si="531"/>
        <v>2</v>
      </c>
      <c r="F2171" s="8" t="str">
        <f t="shared" si="532"/>
        <v>00</v>
      </c>
      <c r="G2171" s="8" t="str">
        <f t="shared" si="533"/>
        <v>00</v>
      </c>
      <c r="H2171" s="8" t="s">
        <v>1041</v>
      </c>
      <c r="I2171" s="8" t="s">
        <v>1042</v>
      </c>
      <c r="J2171" s="121" t="s">
        <v>8421</v>
      </c>
      <c r="K2171" s="11" t="s">
        <v>69</v>
      </c>
      <c r="L2171" s="11" t="s">
        <v>3052</v>
      </c>
      <c r="M2171" s="11" t="s">
        <v>10953</v>
      </c>
      <c r="N2171" s="11"/>
      <c r="O2171" s="11"/>
      <c r="P2171" s="11"/>
      <c r="Q2171" s="11" t="s">
        <v>3072</v>
      </c>
      <c r="R2171" s="11"/>
      <c r="S2171" s="11" t="s">
        <v>3062</v>
      </c>
    </row>
    <row r="2172" spans="1:19" ht="76.5" x14ac:dyDescent="0.2">
      <c r="A2172" s="8" t="str">
        <f t="shared" si="527"/>
        <v>2</v>
      </c>
      <c r="B2172" s="8" t="str">
        <f t="shared" si="528"/>
        <v>3</v>
      </c>
      <c r="C2172" s="8" t="str">
        <f t="shared" si="529"/>
        <v>5</v>
      </c>
      <c r="D2172" s="8" t="str">
        <f t="shared" si="530"/>
        <v>6</v>
      </c>
      <c r="E2172" s="8" t="str">
        <f t="shared" si="531"/>
        <v>3</v>
      </c>
      <c r="F2172" s="8" t="str">
        <f t="shared" si="532"/>
        <v>00</v>
      </c>
      <c r="G2172" s="8" t="str">
        <f t="shared" si="533"/>
        <v>00</v>
      </c>
      <c r="H2172" s="8" t="s">
        <v>1043</v>
      </c>
      <c r="I2172" s="8" t="s">
        <v>1044</v>
      </c>
      <c r="J2172" s="121" t="s">
        <v>8422</v>
      </c>
      <c r="K2172" s="11" t="s">
        <v>69</v>
      </c>
      <c r="L2172" s="11" t="s">
        <v>3052</v>
      </c>
      <c r="M2172" s="11" t="s">
        <v>10953</v>
      </c>
      <c r="N2172" s="11"/>
      <c r="O2172" s="11"/>
      <c r="P2172" s="11"/>
      <c r="Q2172" s="11" t="s">
        <v>3072</v>
      </c>
      <c r="R2172" s="11"/>
      <c r="S2172" s="11" t="s">
        <v>3062</v>
      </c>
    </row>
    <row r="2173" spans="1:19" ht="76.5" x14ac:dyDescent="0.2">
      <c r="A2173" s="8" t="str">
        <f t="shared" si="527"/>
        <v>2</v>
      </c>
      <c r="B2173" s="8" t="str">
        <f t="shared" si="528"/>
        <v>3</v>
      </c>
      <c r="C2173" s="8" t="str">
        <f t="shared" si="529"/>
        <v>5</v>
      </c>
      <c r="D2173" s="8" t="str">
        <f t="shared" si="530"/>
        <v>6</v>
      </c>
      <c r="E2173" s="8" t="str">
        <f t="shared" si="531"/>
        <v>4</v>
      </c>
      <c r="F2173" s="8" t="str">
        <f t="shared" si="532"/>
        <v>00</v>
      </c>
      <c r="G2173" s="8" t="str">
        <f t="shared" si="533"/>
        <v>00</v>
      </c>
      <c r="H2173" s="8" t="s">
        <v>1045</v>
      </c>
      <c r="I2173" s="8" t="s">
        <v>1046</v>
      </c>
      <c r="J2173" s="121" t="s">
        <v>8423</v>
      </c>
      <c r="K2173" s="11" t="s">
        <v>69</v>
      </c>
      <c r="L2173" s="11" t="s">
        <v>3052</v>
      </c>
      <c r="M2173" s="11" t="s">
        <v>10953</v>
      </c>
      <c r="N2173" s="11"/>
      <c r="O2173" s="11"/>
      <c r="P2173" s="11"/>
      <c r="Q2173" s="11" t="s">
        <v>3072</v>
      </c>
      <c r="R2173" s="11"/>
      <c r="S2173" s="11" t="s">
        <v>3062</v>
      </c>
    </row>
    <row r="2174" spans="1:19" ht="76.5" x14ac:dyDescent="0.2">
      <c r="A2174" s="8" t="str">
        <f t="shared" si="527"/>
        <v>2</v>
      </c>
      <c r="B2174" s="8" t="str">
        <f t="shared" si="528"/>
        <v>3</v>
      </c>
      <c r="C2174" s="8" t="str">
        <f t="shared" si="529"/>
        <v>5</v>
      </c>
      <c r="D2174" s="8" t="str">
        <f t="shared" si="530"/>
        <v>6</v>
      </c>
      <c r="E2174" s="8" t="str">
        <f t="shared" si="531"/>
        <v>5</v>
      </c>
      <c r="F2174" s="8" t="str">
        <f t="shared" si="532"/>
        <v>00</v>
      </c>
      <c r="G2174" s="8" t="str">
        <f t="shared" si="533"/>
        <v>00</v>
      </c>
      <c r="H2174" s="8" t="s">
        <v>1047</v>
      </c>
      <c r="I2174" s="8" t="s">
        <v>1048</v>
      </c>
      <c r="J2174" s="121" t="s">
        <v>9603</v>
      </c>
      <c r="K2174" s="11" t="s">
        <v>69</v>
      </c>
      <c r="L2174" s="11" t="s">
        <v>3052</v>
      </c>
      <c r="M2174" s="11" t="s">
        <v>10953</v>
      </c>
      <c r="N2174" s="11"/>
      <c r="O2174" s="11"/>
      <c r="P2174" s="11"/>
      <c r="Q2174" s="11" t="s">
        <v>3072</v>
      </c>
      <c r="R2174" s="11"/>
      <c r="S2174" s="11" t="s">
        <v>3062</v>
      </c>
    </row>
    <row r="2175" spans="1:19" ht="38.25" x14ac:dyDescent="0.2">
      <c r="A2175" s="7" t="str">
        <f t="shared" si="527"/>
        <v>2</v>
      </c>
      <c r="B2175" s="7" t="str">
        <f t="shared" si="528"/>
        <v>3</v>
      </c>
      <c r="C2175" s="7" t="str">
        <f t="shared" si="529"/>
        <v>5</v>
      </c>
      <c r="D2175" s="7" t="str">
        <f t="shared" si="530"/>
        <v>7</v>
      </c>
      <c r="E2175" s="7" t="str">
        <f t="shared" si="531"/>
        <v>0</v>
      </c>
      <c r="F2175" s="7" t="str">
        <f t="shared" si="532"/>
        <v>00</v>
      </c>
      <c r="G2175" s="7" t="str">
        <f t="shared" si="533"/>
        <v>00</v>
      </c>
      <c r="H2175" s="7" t="s">
        <v>1049</v>
      </c>
      <c r="I2175" s="7" t="s">
        <v>1050</v>
      </c>
      <c r="J2175" s="120" t="s">
        <v>1051</v>
      </c>
      <c r="K2175" s="10" t="s">
        <v>69</v>
      </c>
      <c r="L2175" s="10" t="s">
        <v>3052</v>
      </c>
      <c r="M2175" s="10" t="s">
        <v>10953</v>
      </c>
      <c r="N2175" s="10"/>
      <c r="O2175" s="10"/>
      <c r="P2175" s="10"/>
      <c r="Q2175" s="10" t="s">
        <v>3072</v>
      </c>
      <c r="R2175" s="10"/>
      <c r="S2175" s="10" t="s">
        <v>3062</v>
      </c>
    </row>
    <row r="2176" spans="1:19" ht="51" x14ac:dyDescent="0.2">
      <c r="A2176" s="8" t="str">
        <f t="shared" si="527"/>
        <v>2</v>
      </c>
      <c r="B2176" s="8" t="str">
        <f t="shared" si="528"/>
        <v>3</v>
      </c>
      <c r="C2176" s="8" t="str">
        <f t="shared" si="529"/>
        <v>5</v>
      </c>
      <c r="D2176" s="8" t="str">
        <f t="shared" si="530"/>
        <v>7</v>
      </c>
      <c r="E2176" s="8" t="str">
        <f t="shared" si="531"/>
        <v>1</v>
      </c>
      <c r="F2176" s="8" t="str">
        <f t="shared" si="532"/>
        <v>00</v>
      </c>
      <c r="G2176" s="8" t="str">
        <f t="shared" si="533"/>
        <v>00</v>
      </c>
      <c r="H2176" s="8" t="s">
        <v>1052</v>
      </c>
      <c r="I2176" s="8" t="s">
        <v>1053</v>
      </c>
      <c r="J2176" s="121" t="s">
        <v>1054</v>
      </c>
      <c r="K2176" s="11" t="s">
        <v>69</v>
      </c>
      <c r="L2176" s="11" t="s">
        <v>3052</v>
      </c>
      <c r="M2176" s="11" t="s">
        <v>10953</v>
      </c>
      <c r="N2176" s="11"/>
      <c r="O2176" s="11"/>
      <c r="P2176" s="11"/>
      <c r="Q2176" s="11" t="s">
        <v>3072</v>
      </c>
      <c r="R2176" s="11"/>
      <c r="S2176" s="11" t="s">
        <v>3062</v>
      </c>
    </row>
    <row r="2177" spans="1:19" ht="51" x14ac:dyDescent="0.2">
      <c r="A2177" s="8" t="str">
        <f t="shared" si="527"/>
        <v>2</v>
      </c>
      <c r="B2177" s="8" t="str">
        <f t="shared" si="528"/>
        <v>3</v>
      </c>
      <c r="C2177" s="8" t="str">
        <f t="shared" si="529"/>
        <v>5</v>
      </c>
      <c r="D2177" s="8" t="str">
        <f t="shared" si="530"/>
        <v>7</v>
      </c>
      <c r="E2177" s="8" t="str">
        <f t="shared" si="531"/>
        <v>2</v>
      </c>
      <c r="F2177" s="8" t="str">
        <f t="shared" si="532"/>
        <v>00</v>
      </c>
      <c r="G2177" s="8" t="str">
        <f t="shared" si="533"/>
        <v>00</v>
      </c>
      <c r="H2177" s="8" t="s">
        <v>1055</v>
      </c>
      <c r="I2177" s="8" t="s">
        <v>1056</v>
      </c>
      <c r="J2177" s="121" t="s">
        <v>1057</v>
      </c>
      <c r="K2177" s="11" t="s">
        <v>69</v>
      </c>
      <c r="L2177" s="11" t="s">
        <v>3052</v>
      </c>
      <c r="M2177" s="11" t="s">
        <v>10953</v>
      </c>
      <c r="N2177" s="11"/>
      <c r="O2177" s="11"/>
      <c r="P2177" s="11"/>
      <c r="Q2177" s="11" t="s">
        <v>3072</v>
      </c>
      <c r="R2177" s="11"/>
      <c r="S2177" s="11" t="s">
        <v>3062</v>
      </c>
    </row>
    <row r="2178" spans="1:19" ht="63.75" x14ac:dyDescent="0.2">
      <c r="A2178" s="8" t="str">
        <f t="shared" si="527"/>
        <v>2</v>
      </c>
      <c r="B2178" s="8" t="str">
        <f t="shared" si="528"/>
        <v>3</v>
      </c>
      <c r="C2178" s="8" t="str">
        <f t="shared" si="529"/>
        <v>5</v>
      </c>
      <c r="D2178" s="8" t="str">
        <f t="shared" si="530"/>
        <v>7</v>
      </c>
      <c r="E2178" s="8" t="str">
        <f t="shared" si="531"/>
        <v>3</v>
      </c>
      <c r="F2178" s="8" t="str">
        <f t="shared" si="532"/>
        <v>00</v>
      </c>
      <c r="G2178" s="8" t="str">
        <f t="shared" si="533"/>
        <v>00</v>
      </c>
      <c r="H2178" s="8" t="s">
        <v>1058</v>
      </c>
      <c r="I2178" s="8" t="s">
        <v>1059</v>
      </c>
      <c r="J2178" s="121" t="s">
        <v>1060</v>
      </c>
      <c r="K2178" s="11" t="s">
        <v>69</v>
      </c>
      <c r="L2178" s="11" t="s">
        <v>3052</v>
      </c>
      <c r="M2178" s="11" t="s">
        <v>10953</v>
      </c>
      <c r="N2178" s="11"/>
      <c r="O2178" s="11"/>
      <c r="P2178" s="11"/>
      <c r="Q2178" s="11" t="s">
        <v>3072</v>
      </c>
      <c r="R2178" s="11"/>
      <c r="S2178" s="11" t="s">
        <v>3062</v>
      </c>
    </row>
    <row r="2179" spans="1:19" ht="63.75" x14ac:dyDescent="0.2">
      <c r="A2179" s="8" t="str">
        <f t="shared" si="527"/>
        <v>2</v>
      </c>
      <c r="B2179" s="8" t="str">
        <f t="shared" si="528"/>
        <v>3</v>
      </c>
      <c r="C2179" s="8" t="str">
        <f t="shared" si="529"/>
        <v>5</v>
      </c>
      <c r="D2179" s="8" t="str">
        <f t="shared" si="530"/>
        <v>7</v>
      </c>
      <c r="E2179" s="8" t="str">
        <f t="shared" si="531"/>
        <v>4</v>
      </c>
      <c r="F2179" s="8" t="str">
        <f t="shared" si="532"/>
        <v>00</v>
      </c>
      <c r="G2179" s="8" t="str">
        <f t="shared" si="533"/>
        <v>00</v>
      </c>
      <c r="H2179" s="8" t="s">
        <v>1061</v>
      </c>
      <c r="I2179" s="8" t="s">
        <v>1062</v>
      </c>
      <c r="J2179" s="121" t="s">
        <v>1063</v>
      </c>
      <c r="K2179" s="11" t="s">
        <v>69</v>
      </c>
      <c r="L2179" s="11" t="s">
        <v>3052</v>
      </c>
      <c r="M2179" s="11" t="s">
        <v>10953</v>
      </c>
      <c r="N2179" s="11"/>
      <c r="O2179" s="11"/>
      <c r="P2179" s="11"/>
      <c r="Q2179" s="11" t="s">
        <v>3072</v>
      </c>
      <c r="R2179" s="11"/>
      <c r="S2179" s="11" t="s">
        <v>3062</v>
      </c>
    </row>
    <row r="2180" spans="1:19" ht="63.75" x14ac:dyDescent="0.2">
      <c r="A2180" s="8" t="str">
        <f t="shared" si="527"/>
        <v>2</v>
      </c>
      <c r="B2180" s="8" t="str">
        <f t="shared" si="528"/>
        <v>3</v>
      </c>
      <c r="C2180" s="8" t="str">
        <f t="shared" si="529"/>
        <v>5</v>
      </c>
      <c r="D2180" s="8" t="str">
        <f t="shared" si="530"/>
        <v>7</v>
      </c>
      <c r="E2180" s="8" t="str">
        <f t="shared" si="531"/>
        <v>5</v>
      </c>
      <c r="F2180" s="8" t="str">
        <f t="shared" si="532"/>
        <v>00</v>
      </c>
      <c r="G2180" s="8" t="str">
        <f t="shared" si="533"/>
        <v>00</v>
      </c>
      <c r="H2180" s="8" t="s">
        <v>1064</v>
      </c>
      <c r="I2180" s="8" t="s">
        <v>1065</v>
      </c>
      <c r="J2180" s="121" t="s">
        <v>1066</v>
      </c>
      <c r="K2180" s="11" t="s">
        <v>69</v>
      </c>
      <c r="L2180" s="11" t="s">
        <v>3052</v>
      </c>
      <c r="M2180" s="11" t="s">
        <v>10953</v>
      </c>
      <c r="N2180" s="11"/>
      <c r="O2180" s="11"/>
      <c r="P2180" s="11"/>
      <c r="Q2180" s="11" t="s">
        <v>3072</v>
      </c>
      <c r="R2180" s="11"/>
      <c r="S2180" s="11" t="s">
        <v>3062</v>
      </c>
    </row>
    <row r="2181" spans="1:19" ht="38.25" x14ac:dyDescent="0.2">
      <c r="A2181" s="20" t="str">
        <f t="shared" ref="A2181:A2186" si="534">MID(H2181,1,1)</f>
        <v>2</v>
      </c>
      <c r="B2181" s="20" t="str">
        <f t="shared" ref="B2181:B2186" si="535">MID(H2181,3,1)</f>
        <v>3</v>
      </c>
      <c r="C2181" s="20" t="str">
        <f t="shared" ref="C2181:C2186" si="536">MID(H2181,5,1)</f>
        <v>5</v>
      </c>
      <c r="D2181" s="20" t="str">
        <f t="shared" ref="D2181:D2186" si="537">MID(H2181,7,1)</f>
        <v>8</v>
      </c>
      <c r="E2181" s="20" t="str">
        <f t="shared" ref="E2181:E2186" si="538">MID(H2181,9,1)</f>
        <v>0</v>
      </c>
      <c r="F2181" s="20" t="str">
        <f t="shared" ref="F2181:F2186" si="539">MID(H2181,11,2)</f>
        <v>00</v>
      </c>
      <c r="G2181" s="166" t="str">
        <f t="shared" ref="G2181:G2186" si="540">MID(H2181,14,2)</f>
        <v>00</v>
      </c>
      <c r="H2181" s="20" t="s">
        <v>10763</v>
      </c>
      <c r="I2181" s="20" t="s">
        <v>10764</v>
      </c>
      <c r="J2181" s="170" t="s">
        <v>10765</v>
      </c>
      <c r="K2181" s="167" t="s">
        <v>69</v>
      </c>
      <c r="L2181" s="58" t="s">
        <v>3052</v>
      </c>
      <c r="M2181" s="58" t="s">
        <v>10953</v>
      </c>
      <c r="N2181" s="58"/>
      <c r="O2181" s="58"/>
      <c r="P2181" s="58"/>
      <c r="Q2181" s="58" t="s">
        <v>3072</v>
      </c>
      <c r="R2181" s="58"/>
      <c r="S2181" s="58" t="s">
        <v>3062</v>
      </c>
    </row>
    <row r="2182" spans="1:19" ht="63.75" x14ac:dyDescent="0.2">
      <c r="A2182" s="8" t="str">
        <f t="shared" si="534"/>
        <v>2</v>
      </c>
      <c r="B2182" s="8" t="str">
        <f t="shared" si="535"/>
        <v>3</v>
      </c>
      <c r="C2182" s="8" t="str">
        <f t="shared" si="536"/>
        <v>5</v>
      </c>
      <c r="D2182" s="8" t="str">
        <f t="shared" si="537"/>
        <v>8</v>
      </c>
      <c r="E2182" s="8" t="str">
        <f t="shared" si="538"/>
        <v>1</v>
      </c>
      <c r="F2182" s="8" t="str">
        <f t="shared" si="539"/>
        <v>00</v>
      </c>
      <c r="G2182" s="157" t="str">
        <f t="shared" si="540"/>
        <v>00</v>
      </c>
      <c r="H2182" s="8" t="s">
        <v>10766</v>
      </c>
      <c r="I2182" s="8" t="s">
        <v>10767</v>
      </c>
      <c r="J2182" s="159" t="s">
        <v>10768</v>
      </c>
      <c r="K2182" s="158" t="s">
        <v>69</v>
      </c>
      <c r="L2182" s="11" t="s">
        <v>3052</v>
      </c>
      <c r="M2182" s="11" t="s">
        <v>10953</v>
      </c>
      <c r="N2182" s="11"/>
      <c r="O2182" s="11"/>
      <c r="P2182" s="11"/>
      <c r="Q2182" s="11" t="s">
        <v>3072</v>
      </c>
      <c r="R2182" s="11"/>
      <c r="S2182" s="11" t="s">
        <v>3062</v>
      </c>
    </row>
    <row r="2183" spans="1:19" ht="63.75" x14ac:dyDescent="0.2">
      <c r="A2183" s="8" t="str">
        <f t="shared" si="534"/>
        <v>2</v>
      </c>
      <c r="B2183" s="8" t="str">
        <f t="shared" si="535"/>
        <v>3</v>
      </c>
      <c r="C2183" s="8" t="str">
        <f t="shared" si="536"/>
        <v>5</v>
      </c>
      <c r="D2183" s="8" t="str">
        <f t="shared" si="537"/>
        <v>8</v>
      </c>
      <c r="E2183" s="8" t="str">
        <f t="shared" si="538"/>
        <v>2</v>
      </c>
      <c r="F2183" s="8" t="str">
        <f t="shared" si="539"/>
        <v>00</v>
      </c>
      <c r="G2183" s="157" t="str">
        <f t="shared" si="540"/>
        <v>00</v>
      </c>
      <c r="H2183" s="8" t="s">
        <v>10769</v>
      </c>
      <c r="I2183" s="8" t="s">
        <v>10770</v>
      </c>
      <c r="J2183" s="159" t="s">
        <v>10771</v>
      </c>
      <c r="K2183" s="158" t="s">
        <v>69</v>
      </c>
      <c r="L2183" s="11" t="s">
        <v>3052</v>
      </c>
      <c r="M2183" s="11" t="s">
        <v>10953</v>
      </c>
      <c r="N2183" s="11"/>
      <c r="O2183" s="11"/>
      <c r="P2183" s="11"/>
      <c r="Q2183" s="11" t="s">
        <v>3072</v>
      </c>
      <c r="R2183" s="11"/>
      <c r="S2183" s="11" t="s">
        <v>3062</v>
      </c>
    </row>
    <row r="2184" spans="1:19" ht="76.5" x14ac:dyDescent="0.2">
      <c r="A2184" s="8" t="str">
        <f t="shared" si="534"/>
        <v>2</v>
      </c>
      <c r="B2184" s="8" t="str">
        <f t="shared" si="535"/>
        <v>3</v>
      </c>
      <c r="C2184" s="8" t="str">
        <f t="shared" si="536"/>
        <v>5</v>
      </c>
      <c r="D2184" s="8" t="str">
        <f t="shared" si="537"/>
        <v>8</v>
      </c>
      <c r="E2184" s="8" t="str">
        <f t="shared" si="538"/>
        <v>3</v>
      </c>
      <c r="F2184" s="8" t="str">
        <f t="shared" si="539"/>
        <v>00</v>
      </c>
      <c r="G2184" s="157" t="str">
        <f t="shared" si="540"/>
        <v>00</v>
      </c>
      <c r="H2184" s="8" t="s">
        <v>10772</v>
      </c>
      <c r="I2184" s="8" t="s">
        <v>10773</v>
      </c>
      <c r="J2184" s="159" t="s">
        <v>10774</v>
      </c>
      <c r="K2184" s="158" t="s">
        <v>69</v>
      </c>
      <c r="L2184" s="11" t="s">
        <v>3052</v>
      </c>
      <c r="M2184" s="11" t="s">
        <v>10953</v>
      </c>
      <c r="N2184" s="11"/>
      <c r="O2184" s="11"/>
      <c r="P2184" s="11"/>
      <c r="Q2184" s="11" t="s">
        <v>3072</v>
      </c>
      <c r="R2184" s="11"/>
      <c r="S2184" s="11" t="s">
        <v>3062</v>
      </c>
    </row>
    <row r="2185" spans="1:19" ht="76.5" x14ac:dyDescent="0.2">
      <c r="A2185" s="8" t="str">
        <f t="shared" si="534"/>
        <v>2</v>
      </c>
      <c r="B2185" s="8" t="str">
        <f t="shared" si="535"/>
        <v>3</v>
      </c>
      <c r="C2185" s="8" t="str">
        <f t="shared" si="536"/>
        <v>5</v>
      </c>
      <c r="D2185" s="8" t="str">
        <f t="shared" si="537"/>
        <v>8</v>
      </c>
      <c r="E2185" s="8" t="str">
        <f t="shared" si="538"/>
        <v>4</v>
      </c>
      <c r="F2185" s="8" t="str">
        <f t="shared" si="539"/>
        <v>00</v>
      </c>
      <c r="G2185" s="157" t="str">
        <f t="shared" si="540"/>
        <v>00</v>
      </c>
      <c r="H2185" s="8" t="s">
        <v>10775</v>
      </c>
      <c r="I2185" s="8" t="s">
        <v>10776</v>
      </c>
      <c r="J2185" s="159" t="s">
        <v>10777</v>
      </c>
      <c r="K2185" s="158" t="s">
        <v>69</v>
      </c>
      <c r="L2185" s="11" t="s">
        <v>3052</v>
      </c>
      <c r="M2185" s="11" t="s">
        <v>10953</v>
      </c>
      <c r="N2185" s="11"/>
      <c r="O2185" s="11"/>
      <c r="P2185" s="11"/>
      <c r="Q2185" s="11" t="s">
        <v>3072</v>
      </c>
      <c r="R2185" s="11"/>
      <c r="S2185" s="11" t="s">
        <v>3062</v>
      </c>
    </row>
    <row r="2186" spans="1:19" ht="76.5" x14ac:dyDescent="0.2">
      <c r="A2186" s="8" t="str">
        <f t="shared" si="534"/>
        <v>2</v>
      </c>
      <c r="B2186" s="8" t="str">
        <f t="shared" si="535"/>
        <v>3</v>
      </c>
      <c r="C2186" s="8" t="str">
        <f t="shared" si="536"/>
        <v>5</v>
      </c>
      <c r="D2186" s="8" t="str">
        <f t="shared" si="537"/>
        <v>8</v>
      </c>
      <c r="E2186" s="8" t="str">
        <f t="shared" si="538"/>
        <v>5</v>
      </c>
      <c r="F2186" s="8" t="str">
        <f t="shared" si="539"/>
        <v>00</v>
      </c>
      <c r="G2186" s="157" t="str">
        <f t="shared" si="540"/>
        <v>00</v>
      </c>
      <c r="H2186" s="8" t="s">
        <v>10778</v>
      </c>
      <c r="I2186" s="8" t="s">
        <v>10779</v>
      </c>
      <c r="J2186" s="159" t="s">
        <v>10780</v>
      </c>
      <c r="K2186" s="158" t="s">
        <v>69</v>
      </c>
      <c r="L2186" s="11" t="s">
        <v>3052</v>
      </c>
      <c r="M2186" s="11" t="s">
        <v>10953</v>
      </c>
      <c r="N2186" s="11"/>
      <c r="O2186" s="11"/>
      <c r="P2186" s="11"/>
      <c r="Q2186" s="11" t="s">
        <v>3072</v>
      </c>
      <c r="R2186" s="11"/>
      <c r="S2186" s="11" t="s">
        <v>3062</v>
      </c>
    </row>
    <row r="2187" spans="1:19" ht="38.25" x14ac:dyDescent="0.2">
      <c r="A2187" s="7" t="str">
        <f t="shared" si="527"/>
        <v>2</v>
      </c>
      <c r="B2187" s="7" t="str">
        <f t="shared" si="528"/>
        <v>3</v>
      </c>
      <c r="C2187" s="7" t="str">
        <f t="shared" si="529"/>
        <v>5</v>
      </c>
      <c r="D2187" s="7" t="str">
        <f t="shared" si="530"/>
        <v>9</v>
      </c>
      <c r="E2187" s="7" t="str">
        <f t="shared" si="531"/>
        <v>0</v>
      </c>
      <c r="F2187" s="7" t="str">
        <f t="shared" si="532"/>
        <v>00</v>
      </c>
      <c r="G2187" s="7" t="str">
        <f t="shared" si="533"/>
        <v>00</v>
      </c>
      <c r="H2187" s="168" t="s">
        <v>1067</v>
      </c>
      <c r="I2187" s="168" t="s">
        <v>1068</v>
      </c>
      <c r="J2187" s="169" t="s">
        <v>1069</v>
      </c>
      <c r="K2187" s="10" t="s">
        <v>69</v>
      </c>
      <c r="L2187" s="10" t="s">
        <v>3052</v>
      </c>
      <c r="M2187" s="10" t="s">
        <v>10953</v>
      </c>
      <c r="N2187" s="10"/>
      <c r="O2187" s="10"/>
      <c r="P2187" s="10"/>
      <c r="Q2187" s="10" t="s">
        <v>3072</v>
      </c>
      <c r="R2187" s="10"/>
      <c r="S2187" s="10" t="s">
        <v>3062</v>
      </c>
    </row>
    <row r="2188" spans="1:19" ht="63.75" x14ac:dyDescent="0.2">
      <c r="A2188" s="8" t="str">
        <f t="shared" si="527"/>
        <v>2</v>
      </c>
      <c r="B2188" s="8" t="str">
        <f t="shared" si="528"/>
        <v>3</v>
      </c>
      <c r="C2188" s="8" t="str">
        <f t="shared" si="529"/>
        <v>5</v>
      </c>
      <c r="D2188" s="8" t="str">
        <f t="shared" si="530"/>
        <v>9</v>
      </c>
      <c r="E2188" s="8" t="str">
        <f t="shared" si="531"/>
        <v>1</v>
      </c>
      <c r="F2188" s="8" t="str">
        <f t="shared" si="532"/>
        <v>00</v>
      </c>
      <c r="G2188" s="8" t="str">
        <f t="shared" si="533"/>
        <v>00</v>
      </c>
      <c r="H2188" s="8" t="s">
        <v>1070</v>
      </c>
      <c r="I2188" s="8" t="s">
        <v>1071</v>
      </c>
      <c r="J2188" s="121" t="s">
        <v>1072</v>
      </c>
      <c r="K2188" s="11" t="s">
        <v>69</v>
      </c>
      <c r="L2188" s="11" t="s">
        <v>3052</v>
      </c>
      <c r="M2188" s="11" t="s">
        <v>10953</v>
      </c>
      <c r="N2188" s="11"/>
      <c r="O2188" s="11"/>
      <c r="P2188" s="11"/>
      <c r="Q2188" s="11" t="s">
        <v>3072</v>
      </c>
      <c r="R2188" s="11"/>
      <c r="S2188" s="11" t="s">
        <v>3062</v>
      </c>
    </row>
    <row r="2189" spans="1:19" ht="63.75" x14ac:dyDescent="0.2">
      <c r="A2189" s="8" t="str">
        <f t="shared" si="527"/>
        <v>2</v>
      </c>
      <c r="B2189" s="8" t="str">
        <f t="shared" si="528"/>
        <v>3</v>
      </c>
      <c r="C2189" s="8" t="str">
        <f t="shared" si="529"/>
        <v>5</v>
      </c>
      <c r="D2189" s="8" t="str">
        <f t="shared" si="530"/>
        <v>9</v>
      </c>
      <c r="E2189" s="8" t="str">
        <f t="shared" si="531"/>
        <v>2</v>
      </c>
      <c r="F2189" s="8" t="str">
        <f t="shared" si="532"/>
        <v>00</v>
      </c>
      <c r="G2189" s="8" t="str">
        <f t="shared" si="533"/>
        <v>00</v>
      </c>
      <c r="H2189" s="8" t="s">
        <v>1073</v>
      </c>
      <c r="I2189" s="8" t="s">
        <v>1074</v>
      </c>
      <c r="J2189" s="121" t="s">
        <v>1075</v>
      </c>
      <c r="K2189" s="11" t="s">
        <v>69</v>
      </c>
      <c r="L2189" s="11" t="s">
        <v>3052</v>
      </c>
      <c r="M2189" s="11" t="s">
        <v>10953</v>
      </c>
      <c r="N2189" s="11"/>
      <c r="O2189" s="11"/>
      <c r="P2189" s="11"/>
      <c r="Q2189" s="11" t="s">
        <v>3072</v>
      </c>
      <c r="R2189" s="11"/>
      <c r="S2189" s="11" t="s">
        <v>3062</v>
      </c>
    </row>
    <row r="2190" spans="1:19" ht="76.5" x14ac:dyDescent="0.2">
      <c r="A2190" s="8" t="str">
        <f t="shared" si="527"/>
        <v>2</v>
      </c>
      <c r="B2190" s="8" t="str">
        <f t="shared" si="528"/>
        <v>3</v>
      </c>
      <c r="C2190" s="8" t="str">
        <f t="shared" si="529"/>
        <v>5</v>
      </c>
      <c r="D2190" s="8" t="str">
        <f t="shared" si="530"/>
        <v>9</v>
      </c>
      <c r="E2190" s="8" t="str">
        <f t="shared" si="531"/>
        <v>3</v>
      </c>
      <c r="F2190" s="8" t="str">
        <f t="shared" si="532"/>
        <v>00</v>
      </c>
      <c r="G2190" s="8" t="str">
        <f t="shared" si="533"/>
        <v>00</v>
      </c>
      <c r="H2190" s="8" t="s">
        <v>1076</v>
      </c>
      <c r="I2190" s="8" t="s">
        <v>1077</v>
      </c>
      <c r="J2190" s="121" t="s">
        <v>1078</v>
      </c>
      <c r="K2190" s="11" t="s">
        <v>69</v>
      </c>
      <c r="L2190" s="11" t="s">
        <v>3052</v>
      </c>
      <c r="M2190" s="11" t="s">
        <v>10953</v>
      </c>
      <c r="N2190" s="11"/>
      <c r="O2190" s="11"/>
      <c r="P2190" s="11"/>
      <c r="Q2190" s="11" t="s">
        <v>3072</v>
      </c>
      <c r="R2190" s="11"/>
      <c r="S2190" s="11" t="s">
        <v>3062</v>
      </c>
    </row>
    <row r="2191" spans="1:19" ht="76.5" x14ac:dyDescent="0.2">
      <c r="A2191" s="8" t="str">
        <f t="shared" si="527"/>
        <v>2</v>
      </c>
      <c r="B2191" s="8" t="str">
        <f t="shared" si="528"/>
        <v>3</v>
      </c>
      <c r="C2191" s="8" t="str">
        <f t="shared" si="529"/>
        <v>5</v>
      </c>
      <c r="D2191" s="8" t="str">
        <f t="shared" si="530"/>
        <v>9</v>
      </c>
      <c r="E2191" s="8" t="str">
        <f t="shared" si="531"/>
        <v>4</v>
      </c>
      <c r="F2191" s="8" t="str">
        <f t="shared" si="532"/>
        <v>00</v>
      </c>
      <c r="G2191" s="8" t="str">
        <f t="shared" si="533"/>
        <v>00</v>
      </c>
      <c r="H2191" s="8" t="s">
        <v>1079</v>
      </c>
      <c r="I2191" s="8" t="s">
        <v>1080</v>
      </c>
      <c r="J2191" s="121" t="s">
        <v>1081</v>
      </c>
      <c r="K2191" s="11" t="s">
        <v>69</v>
      </c>
      <c r="L2191" s="11" t="s">
        <v>3052</v>
      </c>
      <c r="M2191" s="11" t="s">
        <v>10953</v>
      </c>
      <c r="N2191" s="11"/>
      <c r="O2191" s="11"/>
      <c r="P2191" s="11"/>
      <c r="Q2191" s="11" t="s">
        <v>3072</v>
      </c>
      <c r="R2191" s="11"/>
      <c r="S2191" s="11" t="s">
        <v>3062</v>
      </c>
    </row>
    <row r="2192" spans="1:19" ht="76.5" x14ac:dyDescent="0.2">
      <c r="A2192" s="8" t="str">
        <f t="shared" si="527"/>
        <v>2</v>
      </c>
      <c r="B2192" s="8" t="str">
        <f t="shared" si="528"/>
        <v>3</v>
      </c>
      <c r="C2192" s="8" t="str">
        <f t="shared" si="529"/>
        <v>5</v>
      </c>
      <c r="D2192" s="8" t="str">
        <f t="shared" si="530"/>
        <v>9</v>
      </c>
      <c r="E2192" s="8" t="str">
        <f t="shared" si="531"/>
        <v>5</v>
      </c>
      <c r="F2192" s="8" t="str">
        <f t="shared" si="532"/>
        <v>00</v>
      </c>
      <c r="G2192" s="8" t="str">
        <f t="shared" si="533"/>
        <v>00</v>
      </c>
      <c r="H2192" s="8" t="s">
        <v>1082</v>
      </c>
      <c r="I2192" s="8" t="s">
        <v>1083</v>
      </c>
      <c r="J2192" s="121" t="s">
        <v>1084</v>
      </c>
      <c r="K2192" s="11" t="s">
        <v>69</v>
      </c>
      <c r="L2192" s="11" t="s">
        <v>3052</v>
      </c>
      <c r="M2192" s="11" t="s">
        <v>10953</v>
      </c>
      <c r="N2192" s="11"/>
      <c r="O2192" s="11"/>
      <c r="P2192" s="11"/>
      <c r="Q2192" s="11" t="s">
        <v>3072</v>
      </c>
      <c r="R2192" s="11"/>
      <c r="S2192" s="11" t="s">
        <v>3062</v>
      </c>
    </row>
    <row r="2193" spans="1:19" ht="38.25" x14ac:dyDescent="0.2">
      <c r="A2193" s="6" t="str">
        <f t="shared" si="527"/>
        <v>2</v>
      </c>
      <c r="B2193" s="6" t="str">
        <f t="shared" si="528"/>
        <v>3</v>
      </c>
      <c r="C2193" s="6" t="str">
        <f t="shared" si="529"/>
        <v>6</v>
      </c>
      <c r="D2193" s="6" t="str">
        <f t="shared" si="530"/>
        <v>0</v>
      </c>
      <c r="E2193" s="6" t="str">
        <f t="shared" si="531"/>
        <v>0</v>
      </c>
      <c r="F2193" s="6" t="str">
        <f t="shared" si="532"/>
        <v>00</v>
      </c>
      <c r="G2193" s="6" t="str">
        <f t="shared" si="533"/>
        <v>00</v>
      </c>
      <c r="H2193" s="6" t="s">
        <v>1085</v>
      </c>
      <c r="I2193" s="6" t="s">
        <v>1086</v>
      </c>
      <c r="J2193" s="119" t="s">
        <v>1087</v>
      </c>
      <c r="K2193" s="12" t="s">
        <v>69</v>
      </c>
      <c r="L2193" s="12" t="s">
        <v>3052</v>
      </c>
      <c r="M2193" s="12" t="s">
        <v>10953</v>
      </c>
      <c r="N2193" s="12"/>
      <c r="O2193" s="12"/>
      <c r="P2193" s="12"/>
      <c r="Q2193" s="12" t="s">
        <v>3072</v>
      </c>
      <c r="R2193" s="12"/>
      <c r="S2193" s="12" t="s">
        <v>3052</v>
      </c>
    </row>
    <row r="2194" spans="1:19" ht="63.75" x14ac:dyDescent="0.2">
      <c r="A2194" s="7" t="str">
        <f t="shared" si="527"/>
        <v>2</v>
      </c>
      <c r="B2194" s="7" t="str">
        <f t="shared" si="528"/>
        <v>3</v>
      </c>
      <c r="C2194" s="7" t="str">
        <f t="shared" si="529"/>
        <v>6</v>
      </c>
      <c r="D2194" s="7" t="str">
        <f t="shared" si="530"/>
        <v>1</v>
      </c>
      <c r="E2194" s="7" t="str">
        <f t="shared" si="531"/>
        <v>0</v>
      </c>
      <c r="F2194" s="7" t="str">
        <f t="shared" si="532"/>
        <v>00</v>
      </c>
      <c r="G2194" s="7" t="str">
        <f t="shared" si="533"/>
        <v>00</v>
      </c>
      <c r="H2194" s="7" t="s">
        <v>1088</v>
      </c>
      <c r="I2194" s="7" t="s">
        <v>1089</v>
      </c>
      <c r="J2194" s="120" t="s">
        <v>1090</v>
      </c>
      <c r="K2194" s="10" t="s">
        <v>69</v>
      </c>
      <c r="L2194" s="10" t="s">
        <v>3052</v>
      </c>
      <c r="M2194" s="10" t="s">
        <v>10953</v>
      </c>
      <c r="N2194" s="10"/>
      <c r="O2194" s="10"/>
      <c r="P2194" s="10"/>
      <c r="Q2194" s="10" t="s">
        <v>3072</v>
      </c>
      <c r="R2194" s="10"/>
      <c r="S2194" s="10" t="s">
        <v>3052</v>
      </c>
    </row>
    <row r="2195" spans="1:19" ht="89.25" x14ac:dyDescent="0.2">
      <c r="A2195" s="8" t="str">
        <f t="shared" si="527"/>
        <v>2</v>
      </c>
      <c r="B2195" s="8" t="str">
        <f t="shared" si="528"/>
        <v>3</v>
      </c>
      <c r="C2195" s="8" t="str">
        <f t="shared" si="529"/>
        <v>6</v>
      </c>
      <c r="D2195" s="8" t="str">
        <f t="shared" si="530"/>
        <v>1</v>
      </c>
      <c r="E2195" s="8" t="str">
        <f t="shared" si="531"/>
        <v>1</v>
      </c>
      <c r="F2195" s="8" t="str">
        <f t="shared" si="532"/>
        <v>00</v>
      </c>
      <c r="G2195" s="8" t="str">
        <f t="shared" si="533"/>
        <v>00</v>
      </c>
      <c r="H2195" s="8" t="s">
        <v>1091</v>
      </c>
      <c r="I2195" s="8" t="s">
        <v>1092</v>
      </c>
      <c r="J2195" s="121" t="s">
        <v>9604</v>
      </c>
      <c r="K2195" s="11" t="s">
        <v>69</v>
      </c>
      <c r="L2195" s="11" t="s">
        <v>3052</v>
      </c>
      <c r="M2195" s="11" t="s">
        <v>10953</v>
      </c>
      <c r="N2195" s="11"/>
      <c r="O2195" s="11"/>
      <c r="P2195" s="11"/>
      <c r="Q2195" s="11" t="s">
        <v>3072</v>
      </c>
      <c r="R2195" s="11"/>
      <c r="S2195" s="11" t="s">
        <v>3052</v>
      </c>
    </row>
    <row r="2196" spans="1:19" ht="89.25" x14ac:dyDescent="0.2">
      <c r="A2196" s="8" t="str">
        <f t="shared" si="527"/>
        <v>2</v>
      </c>
      <c r="B2196" s="8" t="str">
        <f t="shared" si="528"/>
        <v>3</v>
      </c>
      <c r="C2196" s="8" t="str">
        <f t="shared" si="529"/>
        <v>6</v>
      </c>
      <c r="D2196" s="8" t="str">
        <f t="shared" si="530"/>
        <v>1</v>
      </c>
      <c r="E2196" s="8" t="str">
        <f t="shared" si="531"/>
        <v>2</v>
      </c>
      <c r="F2196" s="8" t="str">
        <f t="shared" si="532"/>
        <v>00</v>
      </c>
      <c r="G2196" s="8" t="str">
        <f t="shared" si="533"/>
        <v>00</v>
      </c>
      <c r="H2196" s="8" t="s">
        <v>1093</v>
      </c>
      <c r="I2196" s="8" t="s">
        <v>1094</v>
      </c>
      <c r="J2196" s="121" t="s">
        <v>1095</v>
      </c>
      <c r="K2196" s="11" t="s">
        <v>69</v>
      </c>
      <c r="L2196" s="11" t="s">
        <v>3052</v>
      </c>
      <c r="M2196" s="11" t="s">
        <v>10953</v>
      </c>
      <c r="N2196" s="11"/>
      <c r="O2196" s="11"/>
      <c r="P2196" s="11"/>
      <c r="Q2196" s="11" t="s">
        <v>3072</v>
      </c>
      <c r="R2196" s="11"/>
      <c r="S2196" s="11" t="s">
        <v>3062</v>
      </c>
    </row>
    <row r="2197" spans="1:19" ht="102" x14ac:dyDescent="0.2">
      <c r="A2197" s="8" t="str">
        <f t="shared" si="527"/>
        <v>2</v>
      </c>
      <c r="B2197" s="8" t="str">
        <f t="shared" si="528"/>
        <v>3</v>
      </c>
      <c r="C2197" s="8" t="str">
        <f t="shared" si="529"/>
        <v>6</v>
      </c>
      <c r="D2197" s="8" t="str">
        <f t="shared" si="530"/>
        <v>1</v>
      </c>
      <c r="E2197" s="8" t="str">
        <f t="shared" si="531"/>
        <v>3</v>
      </c>
      <c r="F2197" s="8" t="str">
        <f t="shared" si="532"/>
        <v>00</v>
      </c>
      <c r="G2197" s="8" t="str">
        <f t="shared" si="533"/>
        <v>00</v>
      </c>
      <c r="H2197" s="8" t="s">
        <v>1096</v>
      </c>
      <c r="I2197" s="8" t="s">
        <v>1097</v>
      </c>
      <c r="J2197" s="121" t="s">
        <v>9605</v>
      </c>
      <c r="K2197" s="11" t="s">
        <v>69</v>
      </c>
      <c r="L2197" s="11" t="s">
        <v>3052</v>
      </c>
      <c r="M2197" s="11" t="s">
        <v>10953</v>
      </c>
      <c r="N2197" s="11"/>
      <c r="O2197" s="11"/>
      <c r="P2197" s="11"/>
      <c r="Q2197" s="11" t="s">
        <v>3072</v>
      </c>
      <c r="R2197" s="11"/>
      <c r="S2197" s="11" t="s">
        <v>3062</v>
      </c>
    </row>
    <row r="2198" spans="1:19" ht="102" x14ac:dyDescent="0.2">
      <c r="A2198" s="8" t="str">
        <f t="shared" si="527"/>
        <v>2</v>
      </c>
      <c r="B2198" s="8" t="str">
        <f t="shared" si="528"/>
        <v>3</v>
      </c>
      <c r="C2198" s="8" t="str">
        <f t="shared" si="529"/>
        <v>6</v>
      </c>
      <c r="D2198" s="8" t="str">
        <f t="shared" si="530"/>
        <v>1</v>
      </c>
      <c r="E2198" s="8" t="str">
        <f t="shared" si="531"/>
        <v>4</v>
      </c>
      <c r="F2198" s="8" t="str">
        <f t="shared" si="532"/>
        <v>00</v>
      </c>
      <c r="G2198" s="8" t="str">
        <f t="shared" si="533"/>
        <v>00</v>
      </c>
      <c r="H2198" s="8" t="s">
        <v>1098</v>
      </c>
      <c r="I2198" s="8" t="s">
        <v>1099</v>
      </c>
      <c r="J2198" s="121" t="s">
        <v>9606</v>
      </c>
      <c r="K2198" s="11" t="s">
        <v>69</v>
      </c>
      <c r="L2198" s="11" t="s">
        <v>3052</v>
      </c>
      <c r="M2198" s="11" t="s">
        <v>10953</v>
      </c>
      <c r="N2198" s="11"/>
      <c r="O2198" s="11"/>
      <c r="P2198" s="11"/>
      <c r="Q2198" s="11" t="s">
        <v>3072</v>
      </c>
      <c r="R2198" s="11"/>
      <c r="S2198" s="11" t="s">
        <v>3062</v>
      </c>
    </row>
    <row r="2199" spans="1:19" ht="102" x14ac:dyDescent="0.2">
      <c r="A2199" s="8" t="str">
        <f t="shared" si="527"/>
        <v>2</v>
      </c>
      <c r="B2199" s="8" t="str">
        <f t="shared" si="528"/>
        <v>3</v>
      </c>
      <c r="C2199" s="8" t="str">
        <f t="shared" si="529"/>
        <v>6</v>
      </c>
      <c r="D2199" s="8" t="str">
        <f t="shared" si="530"/>
        <v>1</v>
      </c>
      <c r="E2199" s="8" t="str">
        <f t="shared" si="531"/>
        <v>5</v>
      </c>
      <c r="F2199" s="8" t="str">
        <f t="shared" si="532"/>
        <v>00</v>
      </c>
      <c r="G2199" s="8" t="str">
        <f t="shared" si="533"/>
        <v>00</v>
      </c>
      <c r="H2199" s="8" t="s">
        <v>1100</v>
      </c>
      <c r="I2199" s="8" t="s">
        <v>1101</v>
      </c>
      <c r="J2199" s="121" t="s">
        <v>9607</v>
      </c>
      <c r="K2199" s="11" t="s">
        <v>69</v>
      </c>
      <c r="L2199" s="11" t="s">
        <v>3052</v>
      </c>
      <c r="M2199" s="11" t="s">
        <v>10953</v>
      </c>
      <c r="N2199" s="11"/>
      <c r="O2199" s="11"/>
      <c r="P2199" s="11"/>
      <c r="Q2199" s="11" t="s">
        <v>3072</v>
      </c>
      <c r="R2199" s="11"/>
      <c r="S2199" s="11" t="s">
        <v>3062</v>
      </c>
    </row>
    <row r="2200" spans="1:19" ht="25.5" x14ac:dyDescent="0.2">
      <c r="A2200" s="7" t="str">
        <f t="shared" si="527"/>
        <v>2</v>
      </c>
      <c r="B2200" s="7" t="str">
        <f t="shared" si="528"/>
        <v>3</v>
      </c>
      <c r="C2200" s="7" t="str">
        <f t="shared" si="529"/>
        <v>6</v>
      </c>
      <c r="D2200" s="7" t="str">
        <f t="shared" si="530"/>
        <v>9</v>
      </c>
      <c r="E2200" s="7" t="str">
        <f t="shared" si="531"/>
        <v>0</v>
      </c>
      <c r="F2200" s="7" t="str">
        <f t="shared" si="532"/>
        <v>00</v>
      </c>
      <c r="G2200" s="7" t="str">
        <f t="shared" si="533"/>
        <v>00</v>
      </c>
      <c r="H2200" s="7" t="s">
        <v>1102</v>
      </c>
      <c r="I2200" s="7" t="s">
        <v>1103</v>
      </c>
      <c r="J2200" s="120" t="s">
        <v>9925</v>
      </c>
      <c r="K2200" s="10" t="s">
        <v>69</v>
      </c>
      <c r="L2200" s="10" t="s">
        <v>3052</v>
      </c>
      <c r="M2200" s="10" t="s">
        <v>10953</v>
      </c>
      <c r="N2200" s="10"/>
      <c r="O2200" s="10"/>
      <c r="P2200" s="10"/>
      <c r="Q2200" s="10" t="s">
        <v>3072</v>
      </c>
      <c r="R2200" s="10"/>
      <c r="S2200" s="10" t="s">
        <v>3052</v>
      </c>
    </row>
    <row r="2201" spans="1:19" ht="51" x14ac:dyDescent="0.2">
      <c r="A2201" s="8" t="str">
        <f t="shared" si="527"/>
        <v>2</v>
      </c>
      <c r="B2201" s="8" t="str">
        <f t="shared" si="528"/>
        <v>3</v>
      </c>
      <c r="C2201" s="8" t="str">
        <f t="shared" si="529"/>
        <v>6</v>
      </c>
      <c r="D2201" s="8" t="str">
        <f t="shared" si="530"/>
        <v>9</v>
      </c>
      <c r="E2201" s="8" t="str">
        <f t="shared" si="531"/>
        <v>1</v>
      </c>
      <c r="F2201" s="8" t="str">
        <f t="shared" si="532"/>
        <v>00</v>
      </c>
      <c r="G2201" s="8" t="str">
        <f t="shared" si="533"/>
        <v>00</v>
      </c>
      <c r="H2201" s="8" t="s">
        <v>1104</v>
      </c>
      <c r="I2201" s="8" t="s">
        <v>1105</v>
      </c>
      <c r="J2201" s="121" t="s">
        <v>8424</v>
      </c>
      <c r="K2201" s="11" t="s">
        <v>69</v>
      </c>
      <c r="L2201" s="11" t="s">
        <v>3052</v>
      </c>
      <c r="M2201" s="11" t="s">
        <v>10953</v>
      </c>
      <c r="N2201" s="11"/>
      <c r="O2201" s="11"/>
      <c r="P2201" s="11"/>
      <c r="Q2201" s="11" t="s">
        <v>3072</v>
      </c>
      <c r="R2201" s="11"/>
      <c r="S2201" s="11" t="s">
        <v>3052</v>
      </c>
    </row>
    <row r="2202" spans="1:19" ht="51" x14ac:dyDescent="0.2">
      <c r="A2202" s="8" t="str">
        <f t="shared" si="527"/>
        <v>2</v>
      </c>
      <c r="B2202" s="8" t="str">
        <f t="shared" si="528"/>
        <v>3</v>
      </c>
      <c r="C2202" s="8" t="str">
        <f t="shared" si="529"/>
        <v>6</v>
      </c>
      <c r="D2202" s="8" t="str">
        <f t="shared" si="530"/>
        <v>9</v>
      </c>
      <c r="E2202" s="8" t="str">
        <f t="shared" si="531"/>
        <v>2</v>
      </c>
      <c r="F2202" s="8" t="str">
        <f t="shared" si="532"/>
        <v>00</v>
      </c>
      <c r="G2202" s="8" t="str">
        <f t="shared" si="533"/>
        <v>00</v>
      </c>
      <c r="H2202" s="8" t="s">
        <v>1106</v>
      </c>
      <c r="I2202" s="8" t="s">
        <v>1107</v>
      </c>
      <c r="J2202" s="121" t="s">
        <v>8425</v>
      </c>
      <c r="K2202" s="11" t="s">
        <v>69</v>
      </c>
      <c r="L2202" s="11" t="s">
        <v>3052</v>
      </c>
      <c r="M2202" s="11" t="s">
        <v>10953</v>
      </c>
      <c r="N2202" s="11"/>
      <c r="O2202" s="11"/>
      <c r="P2202" s="11"/>
      <c r="Q2202" s="11" t="s">
        <v>3072</v>
      </c>
      <c r="R2202" s="11"/>
      <c r="S2202" s="11" t="s">
        <v>3062</v>
      </c>
    </row>
    <row r="2203" spans="1:19" ht="63.75" x14ac:dyDescent="0.2">
      <c r="A2203" s="8" t="str">
        <f t="shared" si="527"/>
        <v>2</v>
      </c>
      <c r="B2203" s="8" t="str">
        <f t="shared" si="528"/>
        <v>3</v>
      </c>
      <c r="C2203" s="8" t="str">
        <f t="shared" si="529"/>
        <v>6</v>
      </c>
      <c r="D2203" s="8" t="str">
        <f t="shared" si="530"/>
        <v>9</v>
      </c>
      <c r="E2203" s="8" t="str">
        <f t="shared" si="531"/>
        <v>3</v>
      </c>
      <c r="F2203" s="8" t="str">
        <f t="shared" si="532"/>
        <v>00</v>
      </c>
      <c r="G2203" s="8" t="str">
        <f t="shared" si="533"/>
        <v>00</v>
      </c>
      <c r="H2203" s="8" t="s">
        <v>1108</v>
      </c>
      <c r="I2203" s="8" t="s">
        <v>1109</v>
      </c>
      <c r="J2203" s="121" t="s">
        <v>8426</v>
      </c>
      <c r="K2203" s="11" t="s">
        <v>69</v>
      </c>
      <c r="L2203" s="11" t="s">
        <v>3052</v>
      </c>
      <c r="M2203" s="11" t="s">
        <v>10953</v>
      </c>
      <c r="N2203" s="11"/>
      <c r="O2203" s="11"/>
      <c r="P2203" s="11"/>
      <c r="Q2203" s="11" t="s">
        <v>3072</v>
      </c>
      <c r="R2203" s="11"/>
      <c r="S2203" s="11" t="s">
        <v>3062</v>
      </c>
    </row>
    <row r="2204" spans="1:19" ht="63.75" x14ac:dyDescent="0.2">
      <c r="A2204" s="8" t="str">
        <f t="shared" si="527"/>
        <v>2</v>
      </c>
      <c r="B2204" s="8" t="str">
        <f t="shared" si="528"/>
        <v>3</v>
      </c>
      <c r="C2204" s="8" t="str">
        <f t="shared" si="529"/>
        <v>6</v>
      </c>
      <c r="D2204" s="8" t="str">
        <f t="shared" si="530"/>
        <v>9</v>
      </c>
      <c r="E2204" s="8" t="str">
        <f t="shared" si="531"/>
        <v>4</v>
      </c>
      <c r="F2204" s="8" t="str">
        <f t="shared" si="532"/>
        <v>00</v>
      </c>
      <c r="G2204" s="8" t="str">
        <f t="shared" si="533"/>
        <v>00</v>
      </c>
      <c r="H2204" s="8" t="s">
        <v>1110</v>
      </c>
      <c r="I2204" s="8" t="s">
        <v>1111</v>
      </c>
      <c r="J2204" s="121" t="s">
        <v>8427</v>
      </c>
      <c r="K2204" s="11" t="s">
        <v>69</v>
      </c>
      <c r="L2204" s="11" t="s">
        <v>3052</v>
      </c>
      <c r="M2204" s="11" t="s">
        <v>10953</v>
      </c>
      <c r="N2204" s="11"/>
      <c r="O2204" s="11"/>
      <c r="P2204" s="11"/>
      <c r="Q2204" s="11" t="s">
        <v>3072</v>
      </c>
      <c r="R2204" s="11"/>
      <c r="S2204" s="11" t="s">
        <v>3062</v>
      </c>
    </row>
    <row r="2205" spans="1:19" ht="63.75" x14ac:dyDescent="0.2">
      <c r="A2205" s="8" t="str">
        <f t="shared" si="527"/>
        <v>2</v>
      </c>
      <c r="B2205" s="8" t="str">
        <f t="shared" si="528"/>
        <v>3</v>
      </c>
      <c r="C2205" s="8" t="str">
        <f t="shared" si="529"/>
        <v>6</v>
      </c>
      <c r="D2205" s="8" t="str">
        <f t="shared" si="530"/>
        <v>9</v>
      </c>
      <c r="E2205" s="8" t="str">
        <f t="shared" si="531"/>
        <v>5</v>
      </c>
      <c r="F2205" s="8" t="str">
        <f t="shared" si="532"/>
        <v>00</v>
      </c>
      <c r="G2205" s="8" t="str">
        <f t="shared" si="533"/>
        <v>00</v>
      </c>
      <c r="H2205" s="8" t="s">
        <v>1112</v>
      </c>
      <c r="I2205" s="8" t="s">
        <v>1113</v>
      </c>
      <c r="J2205" s="121" t="s">
        <v>8428</v>
      </c>
      <c r="K2205" s="11" t="s">
        <v>69</v>
      </c>
      <c r="L2205" s="11" t="s">
        <v>3052</v>
      </c>
      <c r="M2205" s="11" t="s">
        <v>10953</v>
      </c>
      <c r="N2205" s="11"/>
      <c r="O2205" s="11"/>
      <c r="P2205" s="11"/>
      <c r="Q2205" s="11" t="s">
        <v>3072</v>
      </c>
      <c r="R2205" s="11"/>
      <c r="S2205" s="11" t="s">
        <v>3062</v>
      </c>
    </row>
    <row r="2206" spans="1:19" ht="38.25" x14ac:dyDescent="0.2">
      <c r="A2206" s="6" t="str">
        <f t="shared" si="527"/>
        <v>2</v>
      </c>
      <c r="B2206" s="6" t="str">
        <f t="shared" si="528"/>
        <v>3</v>
      </c>
      <c r="C2206" s="6" t="str">
        <f t="shared" si="529"/>
        <v>7</v>
      </c>
      <c r="D2206" s="6" t="str">
        <f t="shared" si="530"/>
        <v>0</v>
      </c>
      <c r="E2206" s="6" t="str">
        <f t="shared" si="531"/>
        <v>0</v>
      </c>
      <c r="F2206" s="6" t="str">
        <f t="shared" si="532"/>
        <v>00</v>
      </c>
      <c r="G2206" s="6" t="str">
        <f t="shared" si="533"/>
        <v>00</v>
      </c>
      <c r="H2206" s="6" t="s">
        <v>1114</v>
      </c>
      <c r="I2206" s="6" t="s">
        <v>1115</v>
      </c>
      <c r="J2206" s="119" t="s">
        <v>1116</v>
      </c>
      <c r="K2206" s="12" t="s">
        <v>3064</v>
      </c>
      <c r="L2206" s="12" t="s">
        <v>3052</v>
      </c>
      <c r="M2206" s="12" t="s">
        <v>10953</v>
      </c>
      <c r="N2206" s="12"/>
      <c r="O2206" s="12"/>
      <c r="P2206" s="12"/>
      <c r="Q2206" s="12" t="s">
        <v>3072</v>
      </c>
      <c r="R2206" s="12"/>
      <c r="S2206" s="12" t="s">
        <v>3052</v>
      </c>
    </row>
    <row r="2207" spans="1:19" ht="25.5" x14ac:dyDescent="0.2">
      <c r="A2207" s="7" t="str">
        <f t="shared" si="527"/>
        <v>2</v>
      </c>
      <c r="B2207" s="7" t="str">
        <f t="shared" si="528"/>
        <v>3</v>
      </c>
      <c r="C2207" s="7" t="str">
        <f t="shared" si="529"/>
        <v>7</v>
      </c>
      <c r="D2207" s="7" t="str">
        <f t="shared" si="530"/>
        <v>1</v>
      </c>
      <c r="E2207" s="7" t="str">
        <f t="shared" si="531"/>
        <v>0</v>
      </c>
      <c r="F2207" s="7" t="str">
        <f t="shared" si="532"/>
        <v>00</v>
      </c>
      <c r="G2207" s="7" t="str">
        <f t="shared" si="533"/>
        <v>00</v>
      </c>
      <c r="H2207" s="7" t="s">
        <v>1117</v>
      </c>
      <c r="I2207" s="7" t="s">
        <v>1118</v>
      </c>
      <c r="J2207" s="120" t="s">
        <v>1119</v>
      </c>
      <c r="K2207" s="10" t="s">
        <v>3064</v>
      </c>
      <c r="L2207" s="10" t="s">
        <v>3052</v>
      </c>
      <c r="M2207" s="10" t="s">
        <v>10953</v>
      </c>
      <c r="N2207" s="10"/>
      <c r="O2207" s="10"/>
      <c r="P2207" s="10"/>
      <c r="Q2207" s="10" t="s">
        <v>3072</v>
      </c>
      <c r="R2207" s="10"/>
      <c r="S2207" s="10" t="s">
        <v>3052</v>
      </c>
    </row>
    <row r="2208" spans="1:19" ht="63.75" x14ac:dyDescent="0.2">
      <c r="A2208" s="8" t="str">
        <f t="shared" si="527"/>
        <v>2</v>
      </c>
      <c r="B2208" s="8" t="str">
        <f t="shared" si="528"/>
        <v>3</v>
      </c>
      <c r="C2208" s="8" t="str">
        <f t="shared" si="529"/>
        <v>7</v>
      </c>
      <c r="D2208" s="8" t="str">
        <f t="shared" si="530"/>
        <v>1</v>
      </c>
      <c r="E2208" s="8" t="str">
        <f t="shared" si="531"/>
        <v>1</v>
      </c>
      <c r="F2208" s="8" t="str">
        <f t="shared" si="532"/>
        <v>00</v>
      </c>
      <c r="G2208" s="8" t="str">
        <f t="shared" si="533"/>
        <v>00</v>
      </c>
      <c r="H2208" s="8" t="s">
        <v>1120</v>
      </c>
      <c r="I2208" s="8" t="s">
        <v>1121</v>
      </c>
      <c r="J2208" s="121" t="s">
        <v>1122</v>
      </c>
      <c r="K2208" s="11" t="s">
        <v>3064</v>
      </c>
      <c r="L2208" s="11" t="s">
        <v>3052</v>
      </c>
      <c r="M2208" s="11" t="s">
        <v>10953</v>
      </c>
      <c r="N2208" s="11"/>
      <c r="O2208" s="11"/>
      <c r="P2208" s="11"/>
      <c r="Q2208" s="11" t="s">
        <v>3072</v>
      </c>
      <c r="R2208" s="11"/>
      <c r="S2208" s="11" t="s">
        <v>3052</v>
      </c>
    </row>
    <row r="2209" spans="1:19" ht="25.5" x14ac:dyDescent="0.2">
      <c r="A2209" s="9" t="str">
        <f t="shared" si="527"/>
        <v>2</v>
      </c>
      <c r="B2209" s="9" t="str">
        <f t="shared" si="528"/>
        <v>3</v>
      </c>
      <c r="C2209" s="9" t="str">
        <f t="shared" si="529"/>
        <v>7</v>
      </c>
      <c r="D2209" s="9" t="str">
        <f t="shared" si="530"/>
        <v>1</v>
      </c>
      <c r="E2209" s="9" t="str">
        <f t="shared" si="531"/>
        <v>1</v>
      </c>
      <c r="F2209" s="9" t="str">
        <f t="shared" si="532"/>
        <v>01</v>
      </c>
      <c r="G2209" s="9" t="str">
        <f t="shared" si="533"/>
        <v>00</v>
      </c>
      <c r="H2209" s="9" t="s">
        <v>1123</v>
      </c>
      <c r="I2209" s="9" t="s">
        <v>1124</v>
      </c>
      <c r="J2209" s="131" t="s">
        <v>1125</v>
      </c>
      <c r="K2209" s="13" t="s">
        <v>3064</v>
      </c>
      <c r="L2209" s="13" t="s">
        <v>3052</v>
      </c>
      <c r="M2209" s="13" t="s">
        <v>10953</v>
      </c>
      <c r="N2209" s="13" t="s">
        <v>3063</v>
      </c>
      <c r="O2209" s="13" t="s">
        <v>9300</v>
      </c>
      <c r="P2209" s="13"/>
      <c r="Q2209" s="13" t="s">
        <v>3065</v>
      </c>
      <c r="R2209" s="13"/>
      <c r="S2209" s="13" t="s">
        <v>3052</v>
      </c>
    </row>
    <row r="2210" spans="1:19" ht="38.25" x14ac:dyDescent="0.2">
      <c r="A2210" s="13" t="str">
        <f t="shared" si="527"/>
        <v>2</v>
      </c>
      <c r="B2210" s="13" t="str">
        <f t="shared" si="528"/>
        <v>3</v>
      </c>
      <c r="C2210" s="13" t="str">
        <f t="shared" si="529"/>
        <v>7</v>
      </c>
      <c r="D2210" s="13" t="str">
        <f t="shared" si="530"/>
        <v>1</v>
      </c>
      <c r="E2210" s="13" t="str">
        <f t="shared" si="531"/>
        <v>1</v>
      </c>
      <c r="F2210" s="13" t="str">
        <f t="shared" si="532"/>
        <v>02</v>
      </c>
      <c r="G2210" s="13" t="str">
        <f t="shared" si="533"/>
        <v>00</v>
      </c>
      <c r="H2210" s="13" t="s">
        <v>1126</v>
      </c>
      <c r="I2210" s="13" t="s">
        <v>11234</v>
      </c>
      <c r="J2210" s="136" t="s">
        <v>1137</v>
      </c>
      <c r="K2210" s="13" t="s">
        <v>3064</v>
      </c>
      <c r="L2210" s="13" t="s">
        <v>3052</v>
      </c>
      <c r="M2210" s="13" t="s">
        <v>10953</v>
      </c>
      <c r="N2210" s="13" t="s">
        <v>3063</v>
      </c>
      <c r="O2210" s="13" t="s">
        <v>9300</v>
      </c>
      <c r="P2210" s="13"/>
      <c r="Q2210" s="13" t="s">
        <v>3065</v>
      </c>
      <c r="R2210" s="13"/>
      <c r="S2210" s="13" t="s">
        <v>3052</v>
      </c>
    </row>
    <row r="2211" spans="1:19" ht="63.75" x14ac:dyDescent="0.2">
      <c r="A2211" s="13" t="str">
        <f t="shared" ref="A2211:A2274" si="541">MID(H2211,1,1)</f>
        <v>2</v>
      </c>
      <c r="B2211" s="13" t="str">
        <f t="shared" ref="B2211:B2274" si="542">MID(H2211,3,1)</f>
        <v>3</v>
      </c>
      <c r="C2211" s="13" t="str">
        <f t="shared" ref="C2211:C2274" si="543">MID(H2211,5,1)</f>
        <v>7</v>
      </c>
      <c r="D2211" s="13" t="str">
        <f t="shared" ref="D2211:D2274" si="544">MID(H2211,7,1)</f>
        <v>1</v>
      </c>
      <c r="E2211" s="13" t="str">
        <f t="shared" ref="E2211:E2274" si="545">MID(H2211,9,1)</f>
        <v>1</v>
      </c>
      <c r="F2211" s="13" t="str">
        <f t="shared" ref="F2211:F2274" si="546">MID(H2211,11,2)</f>
        <v>03</v>
      </c>
      <c r="G2211" s="13" t="str">
        <f t="shared" si="533"/>
        <v>00</v>
      </c>
      <c r="H2211" s="13" t="s">
        <v>1127</v>
      </c>
      <c r="I2211" s="13" t="s">
        <v>1171</v>
      </c>
      <c r="J2211" s="136" t="s">
        <v>8429</v>
      </c>
      <c r="K2211" s="13" t="s">
        <v>3064</v>
      </c>
      <c r="L2211" s="13" t="s">
        <v>3052</v>
      </c>
      <c r="M2211" s="13" t="s">
        <v>10953</v>
      </c>
      <c r="N2211" s="13" t="s">
        <v>3063</v>
      </c>
      <c r="O2211" s="13" t="s">
        <v>9300</v>
      </c>
      <c r="P2211" s="13"/>
      <c r="Q2211" s="13" t="s">
        <v>3065</v>
      </c>
      <c r="R2211" s="13"/>
      <c r="S2211" s="13" t="s">
        <v>3052</v>
      </c>
    </row>
    <row r="2212" spans="1:19" ht="38.25" x14ac:dyDescent="0.2">
      <c r="A2212" s="13" t="str">
        <f t="shared" si="541"/>
        <v>2</v>
      </c>
      <c r="B2212" s="13" t="str">
        <f t="shared" si="542"/>
        <v>3</v>
      </c>
      <c r="C2212" s="13" t="str">
        <f t="shared" si="543"/>
        <v>7</v>
      </c>
      <c r="D2212" s="13" t="str">
        <f t="shared" si="544"/>
        <v>1</v>
      </c>
      <c r="E2212" s="13" t="str">
        <f t="shared" si="545"/>
        <v>1</v>
      </c>
      <c r="F2212" s="13" t="str">
        <f t="shared" si="546"/>
        <v>04</v>
      </c>
      <c r="G2212" s="13" t="str">
        <f t="shared" si="533"/>
        <v>00</v>
      </c>
      <c r="H2212" s="13" t="s">
        <v>1129</v>
      </c>
      <c r="I2212" s="13" t="s">
        <v>1130</v>
      </c>
      <c r="J2212" s="136" t="s">
        <v>1131</v>
      </c>
      <c r="K2212" s="13" t="s">
        <v>3064</v>
      </c>
      <c r="L2212" s="13" t="s">
        <v>3052</v>
      </c>
      <c r="M2212" s="13" t="s">
        <v>10953</v>
      </c>
      <c r="N2212" s="13" t="s">
        <v>3063</v>
      </c>
      <c r="O2212" s="13" t="s">
        <v>9300</v>
      </c>
      <c r="P2212" s="13"/>
      <c r="Q2212" s="13" t="s">
        <v>3065</v>
      </c>
      <c r="R2212" s="13"/>
      <c r="S2212" s="13" t="s">
        <v>3062</v>
      </c>
    </row>
    <row r="2213" spans="1:19" ht="63.75" x14ac:dyDescent="0.2">
      <c r="A2213" s="8" t="str">
        <f t="shared" si="541"/>
        <v>2</v>
      </c>
      <c r="B2213" s="8" t="str">
        <f t="shared" si="542"/>
        <v>3</v>
      </c>
      <c r="C2213" s="8" t="str">
        <f t="shared" si="543"/>
        <v>7</v>
      </c>
      <c r="D2213" s="8" t="str">
        <f t="shared" si="544"/>
        <v>1</v>
      </c>
      <c r="E2213" s="8" t="str">
        <f t="shared" si="545"/>
        <v>2</v>
      </c>
      <c r="F2213" s="8" t="str">
        <f t="shared" si="546"/>
        <v>00</v>
      </c>
      <c r="G2213" s="8" t="str">
        <f t="shared" si="533"/>
        <v>00</v>
      </c>
      <c r="H2213" s="8" t="s">
        <v>1132</v>
      </c>
      <c r="I2213" s="8" t="s">
        <v>1133</v>
      </c>
      <c r="J2213" s="121" t="s">
        <v>1134</v>
      </c>
      <c r="K2213" s="11" t="s">
        <v>3064</v>
      </c>
      <c r="L2213" s="11" t="s">
        <v>3052</v>
      </c>
      <c r="M2213" s="11" t="s">
        <v>10953</v>
      </c>
      <c r="N2213" s="11"/>
      <c r="O2213" s="11"/>
      <c r="P2213" s="11"/>
      <c r="Q2213" s="11" t="s">
        <v>3072</v>
      </c>
      <c r="R2213" s="11"/>
      <c r="S2213" s="11" t="s">
        <v>3052</v>
      </c>
    </row>
    <row r="2214" spans="1:19" ht="25.5" x14ac:dyDescent="0.2">
      <c r="A2214" s="13" t="str">
        <f t="shared" si="541"/>
        <v>2</v>
      </c>
      <c r="B2214" s="13" t="str">
        <f t="shared" si="542"/>
        <v>3</v>
      </c>
      <c r="C2214" s="13" t="str">
        <f t="shared" si="543"/>
        <v>7</v>
      </c>
      <c r="D2214" s="13" t="str">
        <f t="shared" si="544"/>
        <v>1</v>
      </c>
      <c r="E2214" s="13" t="str">
        <f t="shared" si="545"/>
        <v>2</v>
      </c>
      <c r="F2214" s="13" t="str">
        <f t="shared" si="546"/>
        <v>01</v>
      </c>
      <c r="G2214" s="13" t="str">
        <f t="shared" si="533"/>
        <v>00</v>
      </c>
      <c r="H2214" s="13" t="s">
        <v>1135</v>
      </c>
      <c r="I2214" s="13" t="s">
        <v>1124</v>
      </c>
      <c r="J2214" s="136" t="s">
        <v>1125</v>
      </c>
      <c r="K2214" s="13" t="s">
        <v>3064</v>
      </c>
      <c r="L2214" s="13" t="s">
        <v>3052</v>
      </c>
      <c r="M2214" s="13" t="s">
        <v>10953</v>
      </c>
      <c r="N2214" s="13" t="s">
        <v>3063</v>
      </c>
      <c r="O2214" s="13" t="s">
        <v>9300</v>
      </c>
      <c r="P2214" s="13"/>
      <c r="Q2214" s="13" t="s">
        <v>3065</v>
      </c>
      <c r="R2214" s="13"/>
      <c r="S2214" s="13" t="s">
        <v>3052</v>
      </c>
    </row>
    <row r="2215" spans="1:19" ht="38.25" x14ac:dyDescent="0.2">
      <c r="A2215" s="13" t="str">
        <f t="shared" si="541"/>
        <v>2</v>
      </c>
      <c r="B2215" s="13" t="str">
        <f t="shared" si="542"/>
        <v>3</v>
      </c>
      <c r="C2215" s="13" t="str">
        <f t="shared" si="543"/>
        <v>7</v>
      </c>
      <c r="D2215" s="13" t="str">
        <f t="shared" si="544"/>
        <v>1</v>
      </c>
      <c r="E2215" s="13" t="str">
        <f t="shared" si="545"/>
        <v>2</v>
      </c>
      <c r="F2215" s="13" t="str">
        <f t="shared" si="546"/>
        <v>02</v>
      </c>
      <c r="G2215" s="13" t="str">
        <f t="shared" si="533"/>
        <v>00</v>
      </c>
      <c r="H2215" s="13" t="s">
        <v>1136</v>
      </c>
      <c r="I2215" s="13" t="s">
        <v>11235</v>
      </c>
      <c r="J2215" s="136" t="s">
        <v>1137</v>
      </c>
      <c r="K2215" s="13" t="s">
        <v>3064</v>
      </c>
      <c r="L2215" s="13" t="s">
        <v>3052</v>
      </c>
      <c r="M2215" s="13" t="s">
        <v>10953</v>
      </c>
      <c r="N2215" s="13" t="s">
        <v>3063</v>
      </c>
      <c r="O2215" s="13" t="s">
        <v>9300</v>
      </c>
      <c r="P2215" s="13"/>
      <c r="Q2215" s="13" t="s">
        <v>3065</v>
      </c>
      <c r="R2215" s="13"/>
      <c r="S2215" s="13" t="s">
        <v>3052</v>
      </c>
    </row>
    <row r="2216" spans="1:19" ht="63.75" x14ac:dyDescent="0.2">
      <c r="A2216" s="13" t="str">
        <f t="shared" si="541"/>
        <v>2</v>
      </c>
      <c r="B2216" s="13" t="str">
        <f t="shared" si="542"/>
        <v>3</v>
      </c>
      <c r="C2216" s="13" t="str">
        <f t="shared" si="543"/>
        <v>7</v>
      </c>
      <c r="D2216" s="13" t="str">
        <f t="shared" si="544"/>
        <v>1</v>
      </c>
      <c r="E2216" s="13" t="str">
        <f t="shared" si="545"/>
        <v>2</v>
      </c>
      <c r="F2216" s="13" t="str">
        <f t="shared" si="546"/>
        <v>03</v>
      </c>
      <c r="G2216" s="13" t="str">
        <f t="shared" si="533"/>
        <v>00</v>
      </c>
      <c r="H2216" s="13" t="s">
        <v>1138</v>
      </c>
      <c r="I2216" s="13" t="s">
        <v>1171</v>
      </c>
      <c r="J2216" s="136" t="s">
        <v>8429</v>
      </c>
      <c r="K2216" s="13" t="s">
        <v>3064</v>
      </c>
      <c r="L2216" s="13" t="s">
        <v>3052</v>
      </c>
      <c r="M2216" s="13" t="s">
        <v>10953</v>
      </c>
      <c r="N2216" s="13" t="s">
        <v>3063</v>
      </c>
      <c r="O2216" s="13" t="s">
        <v>9300</v>
      </c>
      <c r="P2216" s="13"/>
      <c r="Q2216" s="13" t="s">
        <v>3065</v>
      </c>
      <c r="R2216" s="13"/>
      <c r="S2216" s="13" t="s">
        <v>3052</v>
      </c>
    </row>
    <row r="2217" spans="1:19" ht="38.25" x14ac:dyDescent="0.2">
      <c r="A2217" s="13" t="str">
        <f t="shared" si="541"/>
        <v>2</v>
      </c>
      <c r="B2217" s="13" t="str">
        <f t="shared" si="542"/>
        <v>3</v>
      </c>
      <c r="C2217" s="13" t="str">
        <f t="shared" si="543"/>
        <v>7</v>
      </c>
      <c r="D2217" s="13" t="str">
        <f t="shared" si="544"/>
        <v>1</v>
      </c>
      <c r="E2217" s="13" t="str">
        <f t="shared" si="545"/>
        <v>2</v>
      </c>
      <c r="F2217" s="13" t="str">
        <f t="shared" si="546"/>
        <v>04</v>
      </c>
      <c r="G2217" s="13" t="str">
        <f t="shared" si="533"/>
        <v>00</v>
      </c>
      <c r="H2217" s="13" t="s">
        <v>1139</v>
      </c>
      <c r="I2217" s="13" t="s">
        <v>1130</v>
      </c>
      <c r="J2217" s="136" t="s">
        <v>1131</v>
      </c>
      <c r="K2217" s="13" t="s">
        <v>3064</v>
      </c>
      <c r="L2217" s="13" t="s">
        <v>3052</v>
      </c>
      <c r="M2217" s="13" t="s">
        <v>10953</v>
      </c>
      <c r="N2217" s="13" t="s">
        <v>3063</v>
      </c>
      <c r="O2217" s="13" t="s">
        <v>9300</v>
      </c>
      <c r="P2217" s="13"/>
      <c r="Q2217" s="13" t="s">
        <v>3065</v>
      </c>
      <c r="R2217" s="13"/>
      <c r="S2217" s="13" t="s">
        <v>3062</v>
      </c>
    </row>
    <row r="2218" spans="1:19" ht="76.5" x14ac:dyDescent="0.2">
      <c r="A2218" s="8" t="str">
        <f t="shared" si="541"/>
        <v>2</v>
      </c>
      <c r="B2218" s="8" t="str">
        <f t="shared" si="542"/>
        <v>3</v>
      </c>
      <c r="C2218" s="8" t="str">
        <f t="shared" si="543"/>
        <v>7</v>
      </c>
      <c r="D2218" s="8" t="str">
        <f t="shared" si="544"/>
        <v>1</v>
      </c>
      <c r="E2218" s="8" t="str">
        <f t="shared" si="545"/>
        <v>3</v>
      </c>
      <c r="F2218" s="8" t="str">
        <f t="shared" si="546"/>
        <v>00</v>
      </c>
      <c r="G2218" s="8" t="str">
        <f t="shared" si="533"/>
        <v>00</v>
      </c>
      <c r="H2218" s="8" t="s">
        <v>1140</v>
      </c>
      <c r="I2218" s="8" t="s">
        <v>1141</v>
      </c>
      <c r="J2218" s="121" t="s">
        <v>9608</v>
      </c>
      <c r="K2218" s="11" t="s">
        <v>3064</v>
      </c>
      <c r="L2218" s="11" t="s">
        <v>3052</v>
      </c>
      <c r="M2218" s="11" t="s">
        <v>10953</v>
      </c>
      <c r="N2218" s="11"/>
      <c r="O2218" s="11"/>
      <c r="P2218" s="11"/>
      <c r="Q2218" s="11" t="s">
        <v>3072</v>
      </c>
      <c r="R2218" s="11"/>
      <c r="S2218" s="11" t="s">
        <v>3052</v>
      </c>
    </row>
    <row r="2219" spans="1:19" ht="25.5" x14ac:dyDescent="0.2">
      <c r="A2219" s="13" t="str">
        <f t="shared" si="541"/>
        <v>2</v>
      </c>
      <c r="B2219" s="13" t="str">
        <f t="shared" si="542"/>
        <v>3</v>
      </c>
      <c r="C2219" s="13" t="str">
        <f t="shared" si="543"/>
        <v>7</v>
      </c>
      <c r="D2219" s="13" t="str">
        <f t="shared" si="544"/>
        <v>1</v>
      </c>
      <c r="E2219" s="13" t="str">
        <f t="shared" si="545"/>
        <v>3</v>
      </c>
      <c r="F2219" s="13" t="str">
        <f t="shared" si="546"/>
        <v>01</v>
      </c>
      <c r="G2219" s="13" t="str">
        <f t="shared" si="533"/>
        <v>00</v>
      </c>
      <c r="H2219" s="13" t="s">
        <v>1142</v>
      </c>
      <c r="I2219" s="13" t="s">
        <v>1124</v>
      </c>
      <c r="J2219" s="136" t="s">
        <v>1125</v>
      </c>
      <c r="K2219" s="13" t="s">
        <v>3064</v>
      </c>
      <c r="L2219" s="13" t="s">
        <v>3052</v>
      </c>
      <c r="M2219" s="13" t="s">
        <v>10953</v>
      </c>
      <c r="N2219" s="13" t="s">
        <v>3063</v>
      </c>
      <c r="O2219" s="13" t="s">
        <v>9300</v>
      </c>
      <c r="P2219" s="13"/>
      <c r="Q2219" s="13" t="s">
        <v>3065</v>
      </c>
      <c r="R2219" s="13"/>
      <c r="S2219" s="13" t="s">
        <v>3052</v>
      </c>
    </row>
    <row r="2220" spans="1:19" ht="38.25" x14ac:dyDescent="0.2">
      <c r="A2220" s="13" t="str">
        <f t="shared" si="541"/>
        <v>2</v>
      </c>
      <c r="B2220" s="13" t="str">
        <f t="shared" si="542"/>
        <v>3</v>
      </c>
      <c r="C2220" s="13" t="str">
        <f t="shared" si="543"/>
        <v>7</v>
      </c>
      <c r="D2220" s="13" t="str">
        <f t="shared" si="544"/>
        <v>1</v>
      </c>
      <c r="E2220" s="13" t="str">
        <f t="shared" si="545"/>
        <v>3</v>
      </c>
      <c r="F2220" s="13" t="str">
        <f t="shared" si="546"/>
        <v>02</v>
      </c>
      <c r="G2220" s="13" t="str">
        <f t="shared" si="533"/>
        <v>00</v>
      </c>
      <c r="H2220" s="13" t="s">
        <v>1143</v>
      </c>
      <c r="I2220" s="13" t="s">
        <v>11235</v>
      </c>
      <c r="J2220" s="136" t="s">
        <v>1137</v>
      </c>
      <c r="K2220" s="13" t="s">
        <v>3064</v>
      </c>
      <c r="L2220" s="13" t="s">
        <v>3052</v>
      </c>
      <c r="M2220" s="13" t="s">
        <v>10953</v>
      </c>
      <c r="N2220" s="13" t="s">
        <v>3063</v>
      </c>
      <c r="O2220" s="13" t="s">
        <v>9300</v>
      </c>
      <c r="P2220" s="13"/>
      <c r="Q2220" s="13" t="s">
        <v>3065</v>
      </c>
      <c r="R2220" s="13"/>
      <c r="S2220" s="13" t="s">
        <v>3052</v>
      </c>
    </row>
    <row r="2221" spans="1:19" ht="63.75" x14ac:dyDescent="0.2">
      <c r="A2221" s="13" t="str">
        <f t="shared" si="541"/>
        <v>2</v>
      </c>
      <c r="B2221" s="13" t="str">
        <f t="shared" si="542"/>
        <v>3</v>
      </c>
      <c r="C2221" s="13" t="str">
        <f t="shared" si="543"/>
        <v>7</v>
      </c>
      <c r="D2221" s="13" t="str">
        <f t="shared" si="544"/>
        <v>1</v>
      </c>
      <c r="E2221" s="13" t="str">
        <f t="shared" si="545"/>
        <v>3</v>
      </c>
      <c r="F2221" s="13" t="str">
        <f t="shared" si="546"/>
        <v>03</v>
      </c>
      <c r="G2221" s="13" t="str">
        <f t="shared" si="533"/>
        <v>00</v>
      </c>
      <c r="H2221" s="13" t="s">
        <v>1144</v>
      </c>
      <c r="I2221" s="13" t="s">
        <v>1171</v>
      </c>
      <c r="J2221" s="136" t="s">
        <v>8429</v>
      </c>
      <c r="K2221" s="13" t="s">
        <v>3064</v>
      </c>
      <c r="L2221" s="13" t="s">
        <v>3052</v>
      </c>
      <c r="M2221" s="13" t="s">
        <v>10953</v>
      </c>
      <c r="N2221" s="13" t="s">
        <v>3063</v>
      </c>
      <c r="O2221" s="13" t="s">
        <v>9300</v>
      </c>
      <c r="P2221" s="13"/>
      <c r="Q2221" s="13" t="s">
        <v>3065</v>
      </c>
      <c r="R2221" s="13"/>
      <c r="S2221" s="13" t="s">
        <v>3052</v>
      </c>
    </row>
    <row r="2222" spans="1:19" ht="38.25" x14ac:dyDescent="0.2">
      <c r="A2222" s="13" t="str">
        <f t="shared" si="541"/>
        <v>2</v>
      </c>
      <c r="B2222" s="13" t="str">
        <f t="shared" si="542"/>
        <v>3</v>
      </c>
      <c r="C2222" s="13" t="str">
        <f t="shared" si="543"/>
        <v>7</v>
      </c>
      <c r="D2222" s="13" t="str">
        <f t="shared" si="544"/>
        <v>1</v>
      </c>
      <c r="E2222" s="13" t="str">
        <f t="shared" si="545"/>
        <v>3</v>
      </c>
      <c r="F2222" s="13" t="str">
        <f t="shared" si="546"/>
        <v>04</v>
      </c>
      <c r="G2222" s="13" t="str">
        <f t="shared" si="533"/>
        <v>00</v>
      </c>
      <c r="H2222" s="13" t="s">
        <v>1145</v>
      </c>
      <c r="I2222" s="13" t="s">
        <v>1130</v>
      </c>
      <c r="J2222" s="136" t="s">
        <v>1131</v>
      </c>
      <c r="K2222" s="13" t="s">
        <v>3064</v>
      </c>
      <c r="L2222" s="13" t="s">
        <v>3052</v>
      </c>
      <c r="M2222" s="13" t="s">
        <v>10953</v>
      </c>
      <c r="N2222" s="13" t="s">
        <v>3063</v>
      </c>
      <c r="O2222" s="13" t="s">
        <v>9300</v>
      </c>
      <c r="P2222" s="13"/>
      <c r="Q2222" s="13" t="s">
        <v>3065</v>
      </c>
      <c r="R2222" s="13"/>
      <c r="S2222" s="13" t="s">
        <v>3062</v>
      </c>
    </row>
    <row r="2223" spans="1:19" ht="114.75" x14ac:dyDescent="0.2">
      <c r="A2223" s="8" t="str">
        <f t="shared" si="541"/>
        <v>2</v>
      </c>
      <c r="B2223" s="8" t="str">
        <f t="shared" si="542"/>
        <v>3</v>
      </c>
      <c r="C2223" s="8" t="str">
        <f t="shared" si="543"/>
        <v>7</v>
      </c>
      <c r="D2223" s="8" t="str">
        <f t="shared" si="544"/>
        <v>1</v>
      </c>
      <c r="E2223" s="8" t="str">
        <f t="shared" si="545"/>
        <v>4</v>
      </c>
      <c r="F2223" s="8" t="str">
        <f t="shared" si="546"/>
        <v>00</v>
      </c>
      <c r="G2223" s="8" t="str">
        <f t="shared" ref="G2223:G2286" si="547">MID(H2223,14,2)</f>
        <v>00</v>
      </c>
      <c r="H2223" s="8" t="s">
        <v>1146</v>
      </c>
      <c r="I2223" s="8" t="s">
        <v>1147</v>
      </c>
      <c r="J2223" s="121" t="s">
        <v>1148</v>
      </c>
      <c r="K2223" s="11" t="s">
        <v>3064</v>
      </c>
      <c r="L2223" s="11" t="s">
        <v>3052</v>
      </c>
      <c r="M2223" s="11" t="s">
        <v>10953</v>
      </c>
      <c r="N2223" s="11"/>
      <c r="O2223" s="11"/>
      <c r="P2223" s="11"/>
      <c r="Q2223" s="11" t="s">
        <v>3072</v>
      </c>
      <c r="R2223" s="11"/>
      <c r="S2223" s="11" t="s">
        <v>3052</v>
      </c>
    </row>
    <row r="2224" spans="1:19" ht="25.5" x14ac:dyDescent="0.2">
      <c r="A2224" s="13" t="str">
        <f t="shared" si="541"/>
        <v>2</v>
      </c>
      <c r="B2224" s="13" t="str">
        <f t="shared" si="542"/>
        <v>3</v>
      </c>
      <c r="C2224" s="13" t="str">
        <f t="shared" si="543"/>
        <v>7</v>
      </c>
      <c r="D2224" s="13" t="str">
        <f t="shared" si="544"/>
        <v>1</v>
      </c>
      <c r="E2224" s="13" t="str">
        <f t="shared" si="545"/>
        <v>4</v>
      </c>
      <c r="F2224" s="13" t="str">
        <f t="shared" si="546"/>
        <v>01</v>
      </c>
      <c r="G2224" s="13" t="str">
        <f t="shared" si="547"/>
        <v>00</v>
      </c>
      <c r="H2224" s="13" t="s">
        <v>1149</v>
      </c>
      <c r="I2224" s="13" t="s">
        <v>1124</v>
      </c>
      <c r="J2224" s="136" t="s">
        <v>1125</v>
      </c>
      <c r="K2224" s="13" t="s">
        <v>3064</v>
      </c>
      <c r="L2224" s="13" t="s">
        <v>3052</v>
      </c>
      <c r="M2224" s="13" t="s">
        <v>10953</v>
      </c>
      <c r="N2224" s="13" t="s">
        <v>3063</v>
      </c>
      <c r="O2224" s="13" t="s">
        <v>9300</v>
      </c>
      <c r="P2224" s="13"/>
      <c r="Q2224" s="13" t="s">
        <v>3065</v>
      </c>
      <c r="R2224" s="13"/>
      <c r="S2224" s="13" t="s">
        <v>3052</v>
      </c>
    </row>
    <row r="2225" spans="1:19" ht="38.25" x14ac:dyDescent="0.2">
      <c r="A2225" s="13" t="str">
        <f t="shared" si="541"/>
        <v>2</v>
      </c>
      <c r="B2225" s="13" t="str">
        <f t="shared" si="542"/>
        <v>3</v>
      </c>
      <c r="C2225" s="13" t="str">
        <f t="shared" si="543"/>
        <v>7</v>
      </c>
      <c r="D2225" s="13" t="str">
        <f t="shared" si="544"/>
        <v>1</v>
      </c>
      <c r="E2225" s="13" t="str">
        <f t="shared" si="545"/>
        <v>4</v>
      </c>
      <c r="F2225" s="13" t="str">
        <f t="shared" si="546"/>
        <v>02</v>
      </c>
      <c r="G2225" s="13" t="str">
        <f t="shared" si="547"/>
        <v>00</v>
      </c>
      <c r="H2225" s="13" t="s">
        <v>1150</v>
      </c>
      <c r="I2225" s="13" t="s">
        <v>11235</v>
      </c>
      <c r="J2225" s="136" t="s">
        <v>1137</v>
      </c>
      <c r="K2225" s="13" t="s">
        <v>3064</v>
      </c>
      <c r="L2225" s="13" t="s">
        <v>3052</v>
      </c>
      <c r="M2225" s="13" t="s">
        <v>10953</v>
      </c>
      <c r="N2225" s="13" t="s">
        <v>3063</v>
      </c>
      <c r="O2225" s="13" t="s">
        <v>9300</v>
      </c>
      <c r="P2225" s="13"/>
      <c r="Q2225" s="13" t="s">
        <v>3065</v>
      </c>
      <c r="R2225" s="13"/>
      <c r="S2225" s="13" t="s">
        <v>3052</v>
      </c>
    </row>
    <row r="2226" spans="1:19" ht="63.75" x14ac:dyDescent="0.2">
      <c r="A2226" s="13" t="str">
        <f t="shared" si="541"/>
        <v>2</v>
      </c>
      <c r="B2226" s="13" t="str">
        <f t="shared" si="542"/>
        <v>3</v>
      </c>
      <c r="C2226" s="13" t="str">
        <f t="shared" si="543"/>
        <v>7</v>
      </c>
      <c r="D2226" s="13" t="str">
        <f t="shared" si="544"/>
        <v>1</v>
      </c>
      <c r="E2226" s="13" t="str">
        <f t="shared" si="545"/>
        <v>4</v>
      </c>
      <c r="F2226" s="13" t="str">
        <f t="shared" si="546"/>
        <v>03</v>
      </c>
      <c r="G2226" s="13" t="str">
        <f t="shared" si="547"/>
        <v>00</v>
      </c>
      <c r="H2226" s="13" t="s">
        <v>1151</v>
      </c>
      <c r="I2226" s="13" t="s">
        <v>1171</v>
      </c>
      <c r="J2226" s="136" t="s">
        <v>8429</v>
      </c>
      <c r="K2226" s="13" t="s">
        <v>3064</v>
      </c>
      <c r="L2226" s="13" t="s">
        <v>3052</v>
      </c>
      <c r="M2226" s="13" t="s">
        <v>10953</v>
      </c>
      <c r="N2226" s="13" t="s">
        <v>3063</v>
      </c>
      <c r="O2226" s="13" t="s">
        <v>9300</v>
      </c>
      <c r="P2226" s="13"/>
      <c r="Q2226" s="13" t="s">
        <v>3065</v>
      </c>
      <c r="R2226" s="13"/>
      <c r="S2226" s="13" t="s">
        <v>3052</v>
      </c>
    </row>
    <row r="2227" spans="1:19" ht="38.25" x14ac:dyDescent="0.2">
      <c r="A2227" s="13" t="str">
        <f t="shared" si="541"/>
        <v>2</v>
      </c>
      <c r="B2227" s="13" t="str">
        <f t="shared" si="542"/>
        <v>3</v>
      </c>
      <c r="C2227" s="13" t="str">
        <f t="shared" si="543"/>
        <v>7</v>
      </c>
      <c r="D2227" s="13" t="str">
        <f t="shared" si="544"/>
        <v>1</v>
      </c>
      <c r="E2227" s="13" t="str">
        <f t="shared" si="545"/>
        <v>4</v>
      </c>
      <c r="F2227" s="13" t="str">
        <f t="shared" si="546"/>
        <v>04</v>
      </c>
      <c r="G2227" s="13" t="str">
        <f t="shared" si="547"/>
        <v>00</v>
      </c>
      <c r="H2227" s="13" t="s">
        <v>1152</v>
      </c>
      <c r="I2227" s="13" t="s">
        <v>1130</v>
      </c>
      <c r="J2227" s="136" t="s">
        <v>1131</v>
      </c>
      <c r="K2227" s="13" t="s">
        <v>3064</v>
      </c>
      <c r="L2227" s="13" t="s">
        <v>3052</v>
      </c>
      <c r="M2227" s="13" t="s">
        <v>10953</v>
      </c>
      <c r="N2227" s="13" t="s">
        <v>3063</v>
      </c>
      <c r="O2227" s="13" t="s">
        <v>9300</v>
      </c>
      <c r="P2227" s="13"/>
      <c r="Q2227" s="13" t="s">
        <v>3065</v>
      </c>
      <c r="R2227" s="13"/>
      <c r="S2227" s="13" t="s">
        <v>3062</v>
      </c>
    </row>
    <row r="2228" spans="1:19" ht="76.5" x14ac:dyDescent="0.2">
      <c r="A2228" s="8" t="str">
        <f t="shared" si="541"/>
        <v>2</v>
      </c>
      <c r="B2228" s="8" t="str">
        <f t="shared" si="542"/>
        <v>3</v>
      </c>
      <c r="C2228" s="8" t="str">
        <f t="shared" si="543"/>
        <v>7</v>
      </c>
      <c r="D2228" s="8" t="str">
        <f t="shared" si="544"/>
        <v>1</v>
      </c>
      <c r="E2228" s="8" t="str">
        <f t="shared" si="545"/>
        <v>5</v>
      </c>
      <c r="F2228" s="8" t="str">
        <f t="shared" si="546"/>
        <v>00</v>
      </c>
      <c r="G2228" s="8" t="str">
        <f t="shared" si="547"/>
        <v>00</v>
      </c>
      <c r="H2228" s="8" t="s">
        <v>1153</v>
      </c>
      <c r="I2228" s="8" t="s">
        <v>1154</v>
      </c>
      <c r="J2228" s="121" t="s">
        <v>1155</v>
      </c>
      <c r="K2228" s="11" t="s">
        <v>3064</v>
      </c>
      <c r="L2228" s="11" t="s">
        <v>3052</v>
      </c>
      <c r="M2228" s="11" t="s">
        <v>10953</v>
      </c>
      <c r="N2228" s="11"/>
      <c r="O2228" s="11"/>
      <c r="P2228" s="11"/>
      <c r="Q2228" s="11" t="s">
        <v>3072</v>
      </c>
      <c r="R2228" s="11"/>
      <c r="S2228" s="11" t="s">
        <v>3052</v>
      </c>
    </row>
    <row r="2229" spans="1:19" ht="25.5" x14ac:dyDescent="0.2">
      <c r="A2229" s="13" t="str">
        <f t="shared" si="541"/>
        <v>2</v>
      </c>
      <c r="B2229" s="13" t="str">
        <f t="shared" si="542"/>
        <v>3</v>
      </c>
      <c r="C2229" s="13" t="str">
        <f t="shared" si="543"/>
        <v>7</v>
      </c>
      <c r="D2229" s="13" t="str">
        <f t="shared" si="544"/>
        <v>1</v>
      </c>
      <c r="E2229" s="13" t="str">
        <f t="shared" si="545"/>
        <v>5</v>
      </c>
      <c r="F2229" s="13" t="str">
        <f t="shared" si="546"/>
        <v>01</v>
      </c>
      <c r="G2229" s="13" t="str">
        <f t="shared" si="547"/>
        <v>00</v>
      </c>
      <c r="H2229" s="13" t="s">
        <v>1156</v>
      </c>
      <c r="I2229" s="13" t="s">
        <v>1124</v>
      </c>
      <c r="J2229" s="136" t="s">
        <v>1125</v>
      </c>
      <c r="K2229" s="13" t="s">
        <v>3064</v>
      </c>
      <c r="L2229" s="13" t="s">
        <v>3052</v>
      </c>
      <c r="M2229" s="13" t="s">
        <v>10953</v>
      </c>
      <c r="N2229" s="13" t="s">
        <v>3063</v>
      </c>
      <c r="O2229" s="13" t="s">
        <v>9300</v>
      </c>
      <c r="P2229" s="13"/>
      <c r="Q2229" s="13" t="s">
        <v>3065</v>
      </c>
      <c r="R2229" s="13"/>
      <c r="S2229" s="13" t="s">
        <v>3052</v>
      </c>
    </row>
    <row r="2230" spans="1:19" ht="38.25" x14ac:dyDescent="0.2">
      <c r="A2230" s="13" t="str">
        <f t="shared" si="541"/>
        <v>2</v>
      </c>
      <c r="B2230" s="13" t="str">
        <f t="shared" si="542"/>
        <v>3</v>
      </c>
      <c r="C2230" s="13" t="str">
        <f t="shared" si="543"/>
        <v>7</v>
      </c>
      <c r="D2230" s="13" t="str">
        <f t="shared" si="544"/>
        <v>1</v>
      </c>
      <c r="E2230" s="13" t="str">
        <f t="shared" si="545"/>
        <v>5</v>
      </c>
      <c r="F2230" s="13" t="str">
        <f t="shared" si="546"/>
        <v>02</v>
      </c>
      <c r="G2230" s="13" t="str">
        <f t="shared" si="547"/>
        <v>00</v>
      </c>
      <c r="H2230" s="13" t="s">
        <v>1157</v>
      </c>
      <c r="I2230" s="13" t="s">
        <v>11235</v>
      </c>
      <c r="J2230" s="136" t="s">
        <v>1137</v>
      </c>
      <c r="K2230" s="13" t="s">
        <v>3064</v>
      </c>
      <c r="L2230" s="13" t="s">
        <v>3052</v>
      </c>
      <c r="M2230" s="13" t="s">
        <v>10953</v>
      </c>
      <c r="N2230" s="13" t="s">
        <v>3063</v>
      </c>
      <c r="O2230" s="13" t="s">
        <v>9300</v>
      </c>
      <c r="P2230" s="13"/>
      <c r="Q2230" s="13" t="s">
        <v>3065</v>
      </c>
      <c r="R2230" s="13"/>
      <c r="S2230" s="13" t="s">
        <v>3052</v>
      </c>
    </row>
    <row r="2231" spans="1:19" ht="63.75" x14ac:dyDescent="0.2">
      <c r="A2231" s="13" t="str">
        <f t="shared" si="541"/>
        <v>2</v>
      </c>
      <c r="B2231" s="13" t="str">
        <f t="shared" si="542"/>
        <v>3</v>
      </c>
      <c r="C2231" s="13" t="str">
        <f t="shared" si="543"/>
        <v>7</v>
      </c>
      <c r="D2231" s="13" t="str">
        <f t="shared" si="544"/>
        <v>1</v>
      </c>
      <c r="E2231" s="13" t="str">
        <f t="shared" si="545"/>
        <v>5</v>
      </c>
      <c r="F2231" s="13" t="str">
        <f t="shared" si="546"/>
        <v>03</v>
      </c>
      <c r="G2231" s="13" t="str">
        <f t="shared" si="547"/>
        <v>00</v>
      </c>
      <c r="H2231" s="13" t="s">
        <v>1158</v>
      </c>
      <c r="I2231" s="13" t="s">
        <v>1171</v>
      </c>
      <c r="J2231" s="136" t="s">
        <v>1128</v>
      </c>
      <c r="K2231" s="13" t="s">
        <v>3064</v>
      </c>
      <c r="L2231" s="13" t="s">
        <v>3052</v>
      </c>
      <c r="M2231" s="13" t="s">
        <v>10953</v>
      </c>
      <c r="N2231" s="13" t="s">
        <v>3063</v>
      </c>
      <c r="O2231" s="13" t="s">
        <v>9300</v>
      </c>
      <c r="P2231" s="13"/>
      <c r="Q2231" s="13" t="s">
        <v>3065</v>
      </c>
      <c r="R2231" s="13"/>
      <c r="S2231" s="13" t="s">
        <v>3052</v>
      </c>
    </row>
    <row r="2232" spans="1:19" ht="38.25" x14ac:dyDescent="0.2">
      <c r="A2232" s="13" t="str">
        <f t="shared" si="541"/>
        <v>2</v>
      </c>
      <c r="B2232" s="13" t="str">
        <f t="shared" si="542"/>
        <v>3</v>
      </c>
      <c r="C2232" s="13" t="str">
        <f t="shared" si="543"/>
        <v>7</v>
      </c>
      <c r="D2232" s="13" t="str">
        <f t="shared" si="544"/>
        <v>1</v>
      </c>
      <c r="E2232" s="13" t="str">
        <f t="shared" si="545"/>
        <v>5</v>
      </c>
      <c r="F2232" s="13" t="str">
        <f t="shared" si="546"/>
        <v>04</v>
      </c>
      <c r="G2232" s="13" t="str">
        <f t="shared" si="547"/>
        <v>00</v>
      </c>
      <c r="H2232" s="13" t="s">
        <v>8270</v>
      </c>
      <c r="I2232" s="13" t="s">
        <v>1130</v>
      </c>
      <c r="J2232" s="136" t="s">
        <v>1131</v>
      </c>
      <c r="K2232" s="13" t="s">
        <v>3064</v>
      </c>
      <c r="L2232" s="13" t="s">
        <v>3052</v>
      </c>
      <c r="M2232" s="13" t="s">
        <v>10953</v>
      </c>
      <c r="N2232" s="13" t="s">
        <v>3063</v>
      </c>
      <c r="O2232" s="13" t="s">
        <v>9300</v>
      </c>
      <c r="P2232" s="13"/>
      <c r="Q2232" s="13" t="s">
        <v>3065</v>
      </c>
      <c r="R2232" s="13"/>
      <c r="S2232" s="13" t="s">
        <v>3062</v>
      </c>
    </row>
    <row r="2233" spans="1:19" ht="25.5" x14ac:dyDescent="0.2">
      <c r="A2233" s="7" t="str">
        <f t="shared" si="541"/>
        <v>2</v>
      </c>
      <c r="B2233" s="7" t="str">
        <f t="shared" si="542"/>
        <v>3</v>
      </c>
      <c r="C2233" s="7" t="str">
        <f t="shared" si="543"/>
        <v>7</v>
      </c>
      <c r="D2233" s="7" t="str">
        <f t="shared" si="544"/>
        <v>2</v>
      </c>
      <c r="E2233" s="7" t="str">
        <f t="shared" si="545"/>
        <v>0</v>
      </c>
      <c r="F2233" s="7" t="str">
        <f t="shared" si="546"/>
        <v>00</v>
      </c>
      <c r="G2233" s="7" t="str">
        <f t="shared" si="547"/>
        <v>00</v>
      </c>
      <c r="H2233" s="7" t="s">
        <v>1159</v>
      </c>
      <c r="I2233" s="7" t="s">
        <v>1160</v>
      </c>
      <c r="J2233" s="120" t="s">
        <v>1161</v>
      </c>
      <c r="K2233" s="7" t="s">
        <v>3064</v>
      </c>
      <c r="L2233" s="7" t="s">
        <v>3052</v>
      </c>
      <c r="M2233" s="7" t="s">
        <v>10953</v>
      </c>
      <c r="N2233" s="7"/>
      <c r="O2233" s="7"/>
      <c r="P2233" s="7"/>
      <c r="Q2233" s="7" t="s">
        <v>3072</v>
      </c>
      <c r="R2233" s="7"/>
      <c r="S2233" s="7" t="s">
        <v>3062</v>
      </c>
    </row>
    <row r="2234" spans="1:19" ht="51" x14ac:dyDescent="0.2">
      <c r="A2234" s="8" t="str">
        <f t="shared" si="541"/>
        <v>2</v>
      </c>
      <c r="B2234" s="8" t="str">
        <f t="shared" si="542"/>
        <v>3</v>
      </c>
      <c r="C2234" s="8" t="str">
        <f t="shared" si="543"/>
        <v>7</v>
      </c>
      <c r="D2234" s="8" t="str">
        <f t="shared" si="544"/>
        <v>2</v>
      </c>
      <c r="E2234" s="8" t="str">
        <f t="shared" si="545"/>
        <v>1</v>
      </c>
      <c r="F2234" s="8" t="str">
        <f t="shared" si="546"/>
        <v>00</v>
      </c>
      <c r="G2234" s="8" t="str">
        <f t="shared" si="547"/>
        <v>00</v>
      </c>
      <c r="H2234" s="8" t="s">
        <v>1162</v>
      </c>
      <c r="I2234" s="8" t="s">
        <v>1163</v>
      </c>
      <c r="J2234" s="121" t="s">
        <v>1164</v>
      </c>
      <c r="K2234" s="11" t="s">
        <v>3064</v>
      </c>
      <c r="L2234" s="11" t="s">
        <v>3052</v>
      </c>
      <c r="M2234" s="11" t="s">
        <v>10953</v>
      </c>
      <c r="N2234" s="11"/>
      <c r="O2234" s="11"/>
      <c r="P2234" s="11"/>
      <c r="Q2234" s="11" t="s">
        <v>3072</v>
      </c>
      <c r="R2234" s="11"/>
      <c r="S2234" s="11" t="s">
        <v>3062</v>
      </c>
    </row>
    <row r="2235" spans="1:19" ht="25.5" x14ac:dyDescent="0.2">
      <c r="A2235" s="13" t="str">
        <f t="shared" si="541"/>
        <v>2</v>
      </c>
      <c r="B2235" s="13" t="str">
        <f t="shared" si="542"/>
        <v>3</v>
      </c>
      <c r="C2235" s="13" t="str">
        <f t="shared" si="543"/>
        <v>7</v>
      </c>
      <c r="D2235" s="13" t="str">
        <f t="shared" si="544"/>
        <v>2</v>
      </c>
      <c r="E2235" s="13" t="str">
        <f t="shared" si="545"/>
        <v>1</v>
      </c>
      <c r="F2235" s="13" t="str">
        <f t="shared" si="546"/>
        <v>01</v>
      </c>
      <c r="G2235" s="13" t="str">
        <f t="shared" si="547"/>
        <v>00</v>
      </c>
      <c r="H2235" s="13" t="s">
        <v>1165</v>
      </c>
      <c r="I2235" s="13" t="s">
        <v>1166</v>
      </c>
      <c r="J2235" s="136" t="s">
        <v>1167</v>
      </c>
      <c r="K2235" s="13" t="s">
        <v>3064</v>
      </c>
      <c r="L2235" s="13" t="s">
        <v>3052</v>
      </c>
      <c r="M2235" s="13" t="s">
        <v>10953</v>
      </c>
      <c r="N2235" s="13" t="s">
        <v>3063</v>
      </c>
      <c r="O2235" s="13" t="s">
        <v>9300</v>
      </c>
      <c r="P2235" s="13"/>
      <c r="Q2235" s="13" t="s">
        <v>3065</v>
      </c>
      <c r="R2235" s="13"/>
      <c r="S2235" s="13" t="s">
        <v>3062</v>
      </c>
    </row>
    <row r="2236" spans="1:19" ht="38.25" x14ac:dyDescent="0.2">
      <c r="A2236" s="13" t="str">
        <f t="shared" si="541"/>
        <v>2</v>
      </c>
      <c r="B2236" s="13" t="str">
        <f t="shared" si="542"/>
        <v>3</v>
      </c>
      <c r="C2236" s="13" t="str">
        <f t="shared" si="543"/>
        <v>7</v>
      </c>
      <c r="D2236" s="13" t="str">
        <f t="shared" si="544"/>
        <v>2</v>
      </c>
      <c r="E2236" s="13" t="str">
        <f t="shared" si="545"/>
        <v>1</v>
      </c>
      <c r="F2236" s="13" t="str">
        <f t="shared" si="546"/>
        <v>02</v>
      </c>
      <c r="G2236" s="13" t="str">
        <f t="shared" si="547"/>
        <v>00</v>
      </c>
      <c r="H2236" s="13" t="s">
        <v>1168</v>
      </c>
      <c r="I2236" s="13" t="s">
        <v>1169</v>
      </c>
      <c r="J2236" s="136" t="s">
        <v>9609</v>
      </c>
      <c r="K2236" s="13" t="s">
        <v>3064</v>
      </c>
      <c r="L2236" s="13" t="s">
        <v>3052</v>
      </c>
      <c r="M2236" s="13" t="s">
        <v>10953</v>
      </c>
      <c r="N2236" s="13" t="s">
        <v>3063</v>
      </c>
      <c r="O2236" s="13" t="s">
        <v>9300</v>
      </c>
      <c r="P2236" s="13"/>
      <c r="Q2236" s="13" t="s">
        <v>3065</v>
      </c>
      <c r="R2236" s="13"/>
      <c r="S2236" s="13" t="s">
        <v>3062</v>
      </c>
    </row>
    <row r="2237" spans="1:19" ht="51" x14ac:dyDescent="0.2">
      <c r="A2237" s="13" t="str">
        <f t="shared" si="541"/>
        <v>2</v>
      </c>
      <c r="B2237" s="13" t="str">
        <f t="shared" si="542"/>
        <v>3</v>
      </c>
      <c r="C2237" s="13" t="str">
        <f t="shared" si="543"/>
        <v>7</v>
      </c>
      <c r="D2237" s="13" t="str">
        <f t="shared" si="544"/>
        <v>2</v>
      </c>
      <c r="E2237" s="13" t="str">
        <f t="shared" si="545"/>
        <v>1</v>
      </c>
      <c r="F2237" s="13" t="str">
        <f t="shared" si="546"/>
        <v>03</v>
      </c>
      <c r="G2237" s="13" t="str">
        <f t="shared" si="547"/>
        <v>00</v>
      </c>
      <c r="H2237" s="13" t="s">
        <v>1170</v>
      </c>
      <c r="I2237" s="13" t="s">
        <v>1171</v>
      </c>
      <c r="J2237" s="136" t="s">
        <v>9610</v>
      </c>
      <c r="K2237" s="13" t="s">
        <v>3064</v>
      </c>
      <c r="L2237" s="13" t="s">
        <v>3052</v>
      </c>
      <c r="M2237" s="13" t="s">
        <v>10953</v>
      </c>
      <c r="N2237" s="13" t="s">
        <v>3063</v>
      </c>
      <c r="O2237" s="13" t="s">
        <v>9300</v>
      </c>
      <c r="P2237" s="13"/>
      <c r="Q2237" s="13" t="s">
        <v>3065</v>
      </c>
      <c r="R2237" s="13"/>
      <c r="S2237" s="13" t="s">
        <v>3062</v>
      </c>
    </row>
    <row r="2238" spans="1:19" ht="25.5" x14ac:dyDescent="0.2">
      <c r="A2238" s="13" t="str">
        <f t="shared" si="541"/>
        <v>2</v>
      </c>
      <c r="B2238" s="13" t="str">
        <f t="shared" si="542"/>
        <v>3</v>
      </c>
      <c r="C2238" s="13" t="str">
        <f t="shared" si="543"/>
        <v>7</v>
      </c>
      <c r="D2238" s="13" t="str">
        <f t="shared" si="544"/>
        <v>2</v>
      </c>
      <c r="E2238" s="13" t="str">
        <f t="shared" si="545"/>
        <v>1</v>
      </c>
      <c r="F2238" s="13" t="str">
        <f t="shared" si="546"/>
        <v>04</v>
      </c>
      <c r="G2238" s="13" t="str">
        <f t="shared" si="547"/>
        <v>00</v>
      </c>
      <c r="H2238" s="13" t="s">
        <v>1172</v>
      </c>
      <c r="I2238" s="13" t="s">
        <v>1173</v>
      </c>
      <c r="J2238" s="136" t="s">
        <v>9611</v>
      </c>
      <c r="K2238" s="13" t="s">
        <v>3064</v>
      </c>
      <c r="L2238" s="13" t="s">
        <v>3052</v>
      </c>
      <c r="M2238" s="13" t="s">
        <v>10953</v>
      </c>
      <c r="N2238" s="13" t="s">
        <v>3063</v>
      </c>
      <c r="O2238" s="13" t="s">
        <v>9300</v>
      </c>
      <c r="P2238" s="13"/>
      <c r="Q2238" s="13" t="s">
        <v>3065</v>
      </c>
      <c r="R2238" s="13"/>
      <c r="S2238" s="13" t="s">
        <v>3062</v>
      </c>
    </row>
    <row r="2239" spans="1:19" ht="25.5" x14ac:dyDescent="0.2">
      <c r="A2239" s="13" t="str">
        <f t="shared" si="541"/>
        <v>2</v>
      </c>
      <c r="B2239" s="13" t="str">
        <f t="shared" si="542"/>
        <v>3</v>
      </c>
      <c r="C2239" s="13" t="str">
        <f t="shared" si="543"/>
        <v>7</v>
      </c>
      <c r="D2239" s="13" t="str">
        <f t="shared" si="544"/>
        <v>2</v>
      </c>
      <c r="E2239" s="13" t="str">
        <f t="shared" si="545"/>
        <v>1</v>
      </c>
      <c r="F2239" s="13" t="str">
        <f t="shared" si="546"/>
        <v>05</v>
      </c>
      <c r="G2239" s="13" t="str">
        <f t="shared" si="547"/>
        <v>00</v>
      </c>
      <c r="H2239" s="13" t="s">
        <v>1174</v>
      </c>
      <c r="I2239" s="13" t="s">
        <v>1175</v>
      </c>
      <c r="J2239" s="136" t="s">
        <v>9612</v>
      </c>
      <c r="K2239" s="13" t="s">
        <v>3064</v>
      </c>
      <c r="L2239" s="13" t="s">
        <v>3052</v>
      </c>
      <c r="M2239" s="13" t="s">
        <v>10953</v>
      </c>
      <c r="N2239" s="13" t="s">
        <v>3063</v>
      </c>
      <c r="O2239" s="13" t="s">
        <v>9300</v>
      </c>
      <c r="P2239" s="13"/>
      <c r="Q2239" s="13" t="s">
        <v>3065</v>
      </c>
      <c r="R2239" s="13"/>
      <c r="S2239" s="13" t="s">
        <v>3062</v>
      </c>
    </row>
    <row r="2240" spans="1:19" ht="25.5" x14ac:dyDescent="0.2">
      <c r="A2240" s="13" t="str">
        <f t="shared" si="541"/>
        <v>2</v>
      </c>
      <c r="B2240" s="13" t="str">
        <f t="shared" si="542"/>
        <v>3</v>
      </c>
      <c r="C2240" s="13" t="str">
        <f t="shared" si="543"/>
        <v>7</v>
      </c>
      <c r="D2240" s="13" t="str">
        <f t="shared" si="544"/>
        <v>2</v>
      </c>
      <c r="E2240" s="13" t="str">
        <f t="shared" si="545"/>
        <v>1</v>
      </c>
      <c r="F2240" s="13" t="str">
        <f t="shared" si="546"/>
        <v>06</v>
      </c>
      <c r="G2240" s="13" t="str">
        <f t="shared" si="547"/>
        <v>00</v>
      </c>
      <c r="H2240" s="13" t="s">
        <v>1176</v>
      </c>
      <c r="I2240" s="13" t="s">
        <v>1177</v>
      </c>
      <c r="J2240" s="136" t="s">
        <v>1178</v>
      </c>
      <c r="K2240" s="13" t="s">
        <v>3064</v>
      </c>
      <c r="L2240" s="13" t="s">
        <v>3052</v>
      </c>
      <c r="M2240" s="13" t="s">
        <v>10953</v>
      </c>
      <c r="N2240" s="13" t="s">
        <v>3063</v>
      </c>
      <c r="O2240" s="13" t="s">
        <v>9300</v>
      </c>
      <c r="P2240" s="13"/>
      <c r="Q2240" s="13" t="s">
        <v>3065</v>
      </c>
      <c r="R2240" s="13"/>
      <c r="S2240" s="13" t="s">
        <v>3062</v>
      </c>
    </row>
    <row r="2241" spans="1:19" ht="51" x14ac:dyDescent="0.2">
      <c r="A2241" s="8" t="str">
        <f t="shared" si="541"/>
        <v>2</v>
      </c>
      <c r="B2241" s="8" t="str">
        <f t="shared" si="542"/>
        <v>3</v>
      </c>
      <c r="C2241" s="8" t="str">
        <f t="shared" si="543"/>
        <v>7</v>
      </c>
      <c r="D2241" s="8" t="str">
        <f t="shared" si="544"/>
        <v>2</v>
      </c>
      <c r="E2241" s="8" t="str">
        <f t="shared" si="545"/>
        <v>2</v>
      </c>
      <c r="F2241" s="8" t="str">
        <f t="shared" si="546"/>
        <v>00</v>
      </c>
      <c r="G2241" s="8" t="str">
        <f t="shared" si="547"/>
        <v>00</v>
      </c>
      <c r="H2241" s="8" t="s">
        <v>1179</v>
      </c>
      <c r="I2241" s="8" t="s">
        <v>1180</v>
      </c>
      <c r="J2241" s="121" t="s">
        <v>1181</v>
      </c>
      <c r="K2241" s="11" t="s">
        <v>3064</v>
      </c>
      <c r="L2241" s="11" t="s">
        <v>3052</v>
      </c>
      <c r="M2241" s="11" t="s">
        <v>10953</v>
      </c>
      <c r="N2241" s="11"/>
      <c r="O2241" s="11"/>
      <c r="P2241" s="11"/>
      <c r="Q2241" s="11" t="s">
        <v>3072</v>
      </c>
      <c r="R2241" s="11"/>
      <c r="S2241" s="11" t="s">
        <v>3062</v>
      </c>
    </row>
    <row r="2242" spans="1:19" ht="25.5" x14ac:dyDescent="0.2">
      <c r="A2242" s="13" t="str">
        <f t="shared" si="541"/>
        <v>2</v>
      </c>
      <c r="B2242" s="13" t="str">
        <f t="shared" si="542"/>
        <v>3</v>
      </c>
      <c r="C2242" s="13" t="str">
        <f t="shared" si="543"/>
        <v>7</v>
      </c>
      <c r="D2242" s="13" t="str">
        <f t="shared" si="544"/>
        <v>2</v>
      </c>
      <c r="E2242" s="13" t="str">
        <f t="shared" si="545"/>
        <v>2</v>
      </c>
      <c r="F2242" s="13" t="str">
        <f t="shared" si="546"/>
        <v>01</v>
      </c>
      <c r="G2242" s="13" t="str">
        <f t="shared" si="547"/>
        <v>00</v>
      </c>
      <c r="H2242" s="13" t="s">
        <v>1182</v>
      </c>
      <c r="I2242" s="13" t="s">
        <v>1166</v>
      </c>
      <c r="J2242" s="136" t="s">
        <v>1167</v>
      </c>
      <c r="K2242" s="13" t="s">
        <v>3064</v>
      </c>
      <c r="L2242" s="13" t="s">
        <v>3052</v>
      </c>
      <c r="M2242" s="13" t="s">
        <v>10953</v>
      </c>
      <c r="N2242" s="13" t="s">
        <v>3063</v>
      </c>
      <c r="O2242" s="13" t="s">
        <v>9300</v>
      </c>
      <c r="P2242" s="13"/>
      <c r="Q2242" s="13" t="s">
        <v>3065</v>
      </c>
      <c r="R2242" s="13"/>
      <c r="S2242" s="13" t="s">
        <v>3062</v>
      </c>
    </row>
    <row r="2243" spans="1:19" ht="38.25" x14ac:dyDescent="0.2">
      <c r="A2243" s="13" t="str">
        <f t="shared" si="541"/>
        <v>2</v>
      </c>
      <c r="B2243" s="13" t="str">
        <f t="shared" si="542"/>
        <v>3</v>
      </c>
      <c r="C2243" s="13" t="str">
        <f t="shared" si="543"/>
        <v>7</v>
      </c>
      <c r="D2243" s="13" t="str">
        <f t="shared" si="544"/>
        <v>2</v>
      </c>
      <c r="E2243" s="13" t="str">
        <f t="shared" si="545"/>
        <v>2</v>
      </c>
      <c r="F2243" s="13" t="str">
        <f t="shared" si="546"/>
        <v>02</v>
      </c>
      <c r="G2243" s="13" t="str">
        <f t="shared" si="547"/>
        <v>00</v>
      </c>
      <c r="H2243" s="13" t="s">
        <v>1183</v>
      </c>
      <c r="I2243" s="13" t="s">
        <v>11236</v>
      </c>
      <c r="J2243" s="136" t="s">
        <v>9609</v>
      </c>
      <c r="K2243" s="13" t="s">
        <v>3064</v>
      </c>
      <c r="L2243" s="13" t="s">
        <v>3052</v>
      </c>
      <c r="M2243" s="13" t="s">
        <v>10953</v>
      </c>
      <c r="N2243" s="13" t="s">
        <v>3063</v>
      </c>
      <c r="O2243" s="13" t="s">
        <v>9300</v>
      </c>
      <c r="P2243" s="13"/>
      <c r="Q2243" s="13" t="s">
        <v>3065</v>
      </c>
      <c r="R2243" s="13"/>
      <c r="S2243" s="13" t="s">
        <v>3062</v>
      </c>
    </row>
    <row r="2244" spans="1:19" ht="51" x14ac:dyDescent="0.2">
      <c r="A2244" s="13" t="str">
        <f t="shared" si="541"/>
        <v>2</v>
      </c>
      <c r="B2244" s="13" t="str">
        <f t="shared" si="542"/>
        <v>3</v>
      </c>
      <c r="C2244" s="13" t="str">
        <f t="shared" si="543"/>
        <v>7</v>
      </c>
      <c r="D2244" s="13" t="str">
        <f t="shared" si="544"/>
        <v>2</v>
      </c>
      <c r="E2244" s="13" t="str">
        <f t="shared" si="545"/>
        <v>2</v>
      </c>
      <c r="F2244" s="13" t="str">
        <f t="shared" si="546"/>
        <v>03</v>
      </c>
      <c r="G2244" s="13" t="str">
        <f t="shared" si="547"/>
        <v>00</v>
      </c>
      <c r="H2244" s="13" t="s">
        <v>1184</v>
      </c>
      <c r="I2244" s="13" t="s">
        <v>1171</v>
      </c>
      <c r="J2244" s="136" t="s">
        <v>9610</v>
      </c>
      <c r="K2244" s="13" t="s">
        <v>3064</v>
      </c>
      <c r="L2244" s="13" t="s">
        <v>3052</v>
      </c>
      <c r="M2244" s="13" t="s">
        <v>10953</v>
      </c>
      <c r="N2244" s="13" t="s">
        <v>3063</v>
      </c>
      <c r="O2244" s="13" t="s">
        <v>9300</v>
      </c>
      <c r="P2244" s="13"/>
      <c r="Q2244" s="13" t="s">
        <v>3065</v>
      </c>
      <c r="R2244" s="13"/>
      <c r="S2244" s="13" t="s">
        <v>3062</v>
      </c>
    </row>
    <row r="2245" spans="1:19" ht="25.5" x14ac:dyDescent="0.2">
      <c r="A2245" s="13" t="str">
        <f t="shared" si="541"/>
        <v>2</v>
      </c>
      <c r="B2245" s="13" t="str">
        <f t="shared" si="542"/>
        <v>3</v>
      </c>
      <c r="C2245" s="13" t="str">
        <f t="shared" si="543"/>
        <v>7</v>
      </c>
      <c r="D2245" s="13" t="str">
        <f t="shared" si="544"/>
        <v>2</v>
      </c>
      <c r="E2245" s="13" t="str">
        <f t="shared" si="545"/>
        <v>2</v>
      </c>
      <c r="F2245" s="13" t="str">
        <f t="shared" si="546"/>
        <v>04</v>
      </c>
      <c r="G2245" s="13" t="str">
        <f t="shared" si="547"/>
        <v>00</v>
      </c>
      <c r="H2245" s="13" t="s">
        <v>1185</v>
      </c>
      <c r="I2245" s="13" t="s">
        <v>1173</v>
      </c>
      <c r="J2245" s="136" t="s">
        <v>9611</v>
      </c>
      <c r="K2245" s="13" t="s">
        <v>3064</v>
      </c>
      <c r="L2245" s="13" t="s">
        <v>3052</v>
      </c>
      <c r="M2245" s="13" t="s">
        <v>10953</v>
      </c>
      <c r="N2245" s="13" t="s">
        <v>3063</v>
      </c>
      <c r="O2245" s="13" t="s">
        <v>9300</v>
      </c>
      <c r="P2245" s="13"/>
      <c r="Q2245" s="13" t="s">
        <v>3065</v>
      </c>
      <c r="R2245" s="13"/>
      <c r="S2245" s="13" t="s">
        <v>3062</v>
      </c>
    </row>
    <row r="2246" spans="1:19" ht="25.5" x14ac:dyDescent="0.2">
      <c r="A2246" s="13" t="str">
        <f t="shared" si="541"/>
        <v>2</v>
      </c>
      <c r="B2246" s="13" t="str">
        <f t="shared" si="542"/>
        <v>3</v>
      </c>
      <c r="C2246" s="13" t="str">
        <f t="shared" si="543"/>
        <v>7</v>
      </c>
      <c r="D2246" s="13" t="str">
        <f t="shared" si="544"/>
        <v>2</v>
      </c>
      <c r="E2246" s="13" t="str">
        <f t="shared" si="545"/>
        <v>2</v>
      </c>
      <c r="F2246" s="13" t="str">
        <f t="shared" si="546"/>
        <v>05</v>
      </c>
      <c r="G2246" s="13" t="str">
        <f t="shared" si="547"/>
        <v>00</v>
      </c>
      <c r="H2246" s="13" t="s">
        <v>1186</v>
      </c>
      <c r="I2246" s="13" t="s">
        <v>1175</v>
      </c>
      <c r="J2246" s="136" t="s">
        <v>9612</v>
      </c>
      <c r="K2246" s="13" t="s">
        <v>3064</v>
      </c>
      <c r="L2246" s="13" t="s">
        <v>3052</v>
      </c>
      <c r="M2246" s="13" t="s">
        <v>10953</v>
      </c>
      <c r="N2246" s="13" t="s">
        <v>3063</v>
      </c>
      <c r="O2246" s="13" t="s">
        <v>9300</v>
      </c>
      <c r="P2246" s="13"/>
      <c r="Q2246" s="13" t="s">
        <v>3065</v>
      </c>
      <c r="R2246" s="13"/>
      <c r="S2246" s="13" t="s">
        <v>3062</v>
      </c>
    </row>
    <row r="2247" spans="1:19" ht="25.5" x14ac:dyDescent="0.2">
      <c r="A2247" s="13" t="str">
        <f t="shared" si="541"/>
        <v>2</v>
      </c>
      <c r="B2247" s="13" t="str">
        <f t="shared" si="542"/>
        <v>3</v>
      </c>
      <c r="C2247" s="13" t="str">
        <f t="shared" si="543"/>
        <v>7</v>
      </c>
      <c r="D2247" s="13" t="str">
        <f t="shared" si="544"/>
        <v>2</v>
      </c>
      <c r="E2247" s="13" t="str">
        <f t="shared" si="545"/>
        <v>2</v>
      </c>
      <c r="F2247" s="13" t="str">
        <f t="shared" si="546"/>
        <v>06</v>
      </c>
      <c r="G2247" s="13" t="str">
        <f t="shared" si="547"/>
        <v>00</v>
      </c>
      <c r="H2247" s="13" t="s">
        <v>1187</v>
      </c>
      <c r="I2247" s="13" t="s">
        <v>1177</v>
      </c>
      <c r="J2247" s="136" t="s">
        <v>1188</v>
      </c>
      <c r="K2247" s="13" t="s">
        <v>3064</v>
      </c>
      <c r="L2247" s="13" t="s">
        <v>3052</v>
      </c>
      <c r="M2247" s="13" t="s">
        <v>10953</v>
      </c>
      <c r="N2247" s="13" t="s">
        <v>3063</v>
      </c>
      <c r="O2247" s="13" t="s">
        <v>9300</v>
      </c>
      <c r="P2247" s="13"/>
      <c r="Q2247" s="13" t="s">
        <v>3065</v>
      </c>
      <c r="R2247" s="13"/>
      <c r="S2247" s="13" t="s">
        <v>3062</v>
      </c>
    </row>
    <row r="2248" spans="1:19" ht="63.75" x14ac:dyDescent="0.2">
      <c r="A2248" s="8" t="str">
        <f t="shared" si="541"/>
        <v>2</v>
      </c>
      <c r="B2248" s="8" t="str">
        <f t="shared" si="542"/>
        <v>3</v>
      </c>
      <c r="C2248" s="8" t="str">
        <f t="shared" si="543"/>
        <v>7</v>
      </c>
      <c r="D2248" s="8" t="str">
        <f t="shared" si="544"/>
        <v>2</v>
      </c>
      <c r="E2248" s="8" t="str">
        <f t="shared" si="545"/>
        <v>3</v>
      </c>
      <c r="F2248" s="8" t="str">
        <f t="shared" si="546"/>
        <v>00</v>
      </c>
      <c r="G2248" s="8" t="str">
        <f t="shared" si="547"/>
        <v>00</v>
      </c>
      <c r="H2248" s="8" t="s">
        <v>1189</v>
      </c>
      <c r="I2248" s="8" t="s">
        <v>1190</v>
      </c>
      <c r="J2248" s="121" t="s">
        <v>1191</v>
      </c>
      <c r="K2248" s="11" t="s">
        <v>3064</v>
      </c>
      <c r="L2248" s="11" t="s">
        <v>3052</v>
      </c>
      <c r="M2248" s="11" t="s">
        <v>10953</v>
      </c>
      <c r="N2248" s="11"/>
      <c r="O2248" s="11"/>
      <c r="P2248" s="11"/>
      <c r="Q2248" s="11" t="s">
        <v>3072</v>
      </c>
      <c r="R2248" s="11"/>
      <c r="S2248" s="11" t="s">
        <v>3062</v>
      </c>
    </row>
    <row r="2249" spans="1:19" ht="25.5" x14ac:dyDescent="0.2">
      <c r="A2249" s="13" t="str">
        <f t="shared" si="541"/>
        <v>2</v>
      </c>
      <c r="B2249" s="13" t="str">
        <f t="shared" si="542"/>
        <v>3</v>
      </c>
      <c r="C2249" s="13" t="str">
        <f t="shared" si="543"/>
        <v>7</v>
      </c>
      <c r="D2249" s="13" t="str">
        <f t="shared" si="544"/>
        <v>2</v>
      </c>
      <c r="E2249" s="13" t="str">
        <f t="shared" si="545"/>
        <v>3</v>
      </c>
      <c r="F2249" s="13" t="str">
        <f t="shared" si="546"/>
        <v>01</v>
      </c>
      <c r="G2249" s="13" t="str">
        <f t="shared" si="547"/>
        <v>00</v>
      </c>
      <c r="H2249" s="13" t="s">
        <v>1192</v>
      </c>
      <c r="I2249" s="13" t="s">
        <v>1166</v>
      </c>
      <c r="J2249" s="136" t="s">
        <v>1167</v>
      </c>
      <c r="K2249" s="13" t="s">
        <v>3064</v>
      </c>
      <c r="L2249" s="13" t="s">
        <v>3052</v>
      </c>
      <c r="M2249" s="13" t="s">
        <v>10953</v>
      </c>
      <c r="N2249" s="13" t="s">
        <v>3063</v>
      </c>
      <c r="O2249" s="13" t="s">
        <v>9300</v>
      </c>
      <c r="P2249" s="13"/>
      <c r="Q2249" s="13" t="s">
        <v>3065</v>
      </c>
      <c r="R2249" s="13"/>
      <c r="S2249" s="13" t="s">
        <v>3062</v>
      </c>
    </row>
    <row r="2250" spans="1:19" ht="38.25" x14ac:dyDescent="0.2">
      <c r="A2250" s="13" t="str">
        <f t="shared" si="541"/>
        <v>2</v>
      </c>
      <c r="B2250" s="13" t="str">
        <f t="shared" si="542"/>
        <v>3</v>
      </c>
      <c r="C2250" s="13" t="str">
        <f t="shared" si="543"/>
        <v>7</v>
      </c>
      <c r="D2250" s="13" t="str">
        <f t="shared" si="544"/>
        <v>2</v>
      </c>
      <c r="E2250" s="13" t="str">
        <f t="shared" si="545"/>
        <v>3</v>
      </c>
      <c r="F2250" s="13" t="str">
        <f t="shared" si="546"/>
        <v>02</v>
      </c>
      <c r="G2250" s="13" t="str">
        <f t="shared" si="547"/>
        <v>00</v>
      </c>
      <c r="H2250" s="13" t="s">
        <v>1193</v>
      </c>
      <c r="I2250" s="13" t="s">
        <v>11237</v>
      </c>
      <c r="J2250" s="136" t="s">
        <v>9609</v>
      </c>
      <c r="K2250" s="13" t="s">
        <v>3064</v>
      </c>
      <c r="L2250" s="13" t="s">
        <v>3052</v>
      </c>
      <c r="M2250" s="13" t="s">
        <v>10953</v>
      </c>
      <c r="N2250" s="13" t="s">
        <v>3063</v>
      </c>
      <c r="O2250" s="13" t="s">
        <v>9300</v>
      </c>
      <c r="P2250" s="13"/>
      <c r="Q2250" s="13" t="s">
        <v>3065</v>
      </c>
      <c r="R2250" s="13"/>
      <c r="S2250" s="13" t="s">
        <v>3062</v>
      </c>
    </row>
    <row r="2251" spans="1:19" ht="51" x14ac:dyDescent="0.2">
      <c r="A2251" s="13" t="str">
        <f t="shared" si="541"/>
        <v>2</v>
      </c>
      <c r="B2251" s="13" t="str">
        <f t="shared" si="542"/>
        <v>3</v>
      </c>
      <c r="C2251" s="13" t="str">
        <f t="shared" si="543"/>
        <v>7</v>
      </c>
      <c r="D2251" s="13" t="str">
        <f t="shared" si="544"/>
        <v>2</v>
      </c>
      <c r="E2251" s="13" t="str">
        <f t="shared" si="545"/>
        <v>3</v>
      </c>
      <c r="F2251" s="13" t="str">
        <f t="shared" si="546"/>
        <v>03</v>
      </c>
      <c r="G2251" s="13" t="str">
        <f t="shared" si="547"/>
        <v>00</v>
      </c>
      <c r="H2251" s="13" t="s">
        <v>1194</v>
      </c>
      <c r="I2251" s="13" t="s">
        <v>1171</v>
      </c>
      <c r="J2251" s="136" t="s">
        <v>9610</v>
      </c>
      <c r="K2251" s="13" t="s">
        <v>3064</v>
      </c>
      <c r="L2251" s="13" t="s">
        <v>3052</v>
      </c>
      <c r="M2251" s="13" t="s">
        <v>10953</v>
      </c>
      <c r="N2251" s="13" t="s">
        <v>3063</v>
      </c>
      <c r="O2251" s="13" t="s">
        <v>9300</v>
      </c>
      <c r="P2251" s="13"/>
      <c r="Q2251" s="13" t="s">
        <v>3065</v>
      </c>
      <c r="R2251" s="13"/>
      <c r="S2251" s="13" t="s">
        <v>3062</v>
      </c>
    </row>
    <row r="2252" spans="1:19" ht="25.5" x14ac:dyDescent="0.2">
      <c r="A2252" s="13" t="str">
        <f t="shared" si="541"/>
        <v>2</v>
      </c>
      <c r="B2252" s="13" t="str">
        <f t="shared" si="542"/>
        <v>3</v>
      </c>
      <c r="C2252" s="13" t="str">
        <f t="shared" si="543"/>
        <v>7</v>
      </c>
      <c r="D2252" s="13" t="str">
        <f t="shared" si="544"/>
        <v>2</v>
      </c>
      <c r="E2252" s="13" t="str">
        <f t="shared" si="545"/>
        <v>3</v>
      </c>
      <c r="F2252" s="13" t="str">
        <f t="shared" si="546"/>
        <v>04</v>
      </c>
      <c r="G2252" s="13" t="str">
        <f t="shared" si="547"/>
        <v>00</v>
      </c>
      <c r="H2252" s="13" t="s">
        <v>1195</v>
      </c>
      <c r="I2252" s="13" t="s">
        <v>1173</v>
      </c>
      <c r="J2252" s="136" t="s">
        <v>9611</v>
      </c>
      <c r="K2252" s="13" t="s">
        <v>3064</v>
      </c>
      <c r="L2252" s="13" t="s">
        <v>3052</v>
      </c>
      <c r="M2252" s="13" t="s">
        <v>10953</v>
      </c>
      <c r="N2252" s="13" t="s">
        <v>3063</v>
      </c>
      <c r="O2252" s="13" t="s">
        <v>9300</v>
      </c>
      <c r="P2252" s="13"/>
      <c r="Q2252" s="13" t="s">
        <v>3065</v>
      </c>
      <c r="R2252" s="13"/>
      <c r="S2252" s="13" t="s">
        <v>3062</v>
      </c>
    </row>
    <row r="2253" spans="1:19" ht="25.5" x14ac:dyDescent="0.2">
      <c r="A2253" s="13" t="str">
        <f t="shared" si="541"/>
        <v>2</v>
      </c>
      <c r="B2253" s="13" t="str">
        <f t="shared" si="542"/>
        <v>3</v>
      </c>
      <c r="C2253" s="13" t="str">
        <f t="shared" si="543"/>
        <v>7</v>
      </c>
      <c r="D2253" s="13" t="str">
        <f t="shared" si="544"/>
        <v>2</v>
      </c>
      <c r="E2253" s="13" t="str">
        <f t="shared" si="545"/>
        <v>3</v>
      </c>
      <c r="F2253" s="13" t="str">
        <f t="shared" si="546"/>
        <v>05</v>
      </c>
      <c r="G2253" s="13" t="str">
        <f t="shared" si="547"/>
        <v>00</v>
      </c>
      <c r="H2253" s="13" t="s">
        <v>1196</v>
      </c>
      <c r="I2253" s="13" t="s">
        <v>1175</v>
      </c>
      <c r="J2253" s="136" t="s">
        <v>9612</v>
      </c>
      <c r="K2253" s="13" t="s">
        <v>3064</v>
      </c>
      <c r="L2253" s="13" t="s">
        <v>3052</v>
      </c>
      <c r="M2253" s="13" t="s">
        <v>10953</v>
      </c>
      <c r="N2253" s="13" t="s">
        <v>3063</v>
      </c>
      <c r="O2253" s="13" t="s">
        <v>9300</v>
      </c>
      <c r="P2253" s="13"/>
      <c r="Q2253" s="13" t="s">
        <v>3065</v>
      </c>
      <c r="R2253" s="13"/>
      <c r="S2253" s="13" t="s">
        <v>3062</v>
      </c>
    </row>
    <row r="2254" spans="1:19" ht="25.5" x14ac:dyDescent="0.2">
      <c r="A2254" s="13" t="str">
        <f t="shared" si="541"/>
        <v>2</v>
      </c>
      <c r="B2254" s="13" t="str">
        <f t="shared" si="542"/>
        <v>3</v>
      </c>
      <c r="C2254" s="13" t="str">
        <f t="shared" si="543"/>
        <v>7</v>
      </c>
      <c r="D2254" s="13" t="str">
        <f t="shared" si="544"/>
        <v>2</v>
      </c>
      <c r="E2254" s="13" t="str">
        <f t="shared" si="545"/>
        <v>3</v>
      </c>
      <c r="F2254" s="13" t="str">
        <f t="shared" si="546"/>
        <v>06</v>
      </c>
      <c r="G2254" s="13" t="str">
        <f t="shared" si="547"/>
        <v>00</v>
      </c>
      <c r="H2254" s="13" t="s">
        <v>1197</v>
      </c>
      <c r="I2254" s="13" t="s">
        <v>1177</v>
      </c>
      <c r="J2254" s="136" t="s">
        <v>1188</v>
      </c>
      <c r="K2254" s="13" t="s">
        <v>3064</v>
      </c>
      <c r="L2254" s="13" t="s">
        <v>3052</v>
      </c>
      <c r="M2254" s="13" t="s">
        <v>10953</v>
      </c>
      <c r="N2254" s="13" t="s">
        <v>3063</v>
      </c>
      <c r="O2254" s="13" t="s">
        <v>9300</v>
      </c>
      <c r="P2254" s="13"/>
      <c r="Q2254" s="13" t="s">
        <v>3065</v>
      </c>
      <c r="R2254" s="13"/>
      <c r="S2254" s="13" t="s">
        <v>3062</v>
      </c>
    </row>
    <row r="2255" spans="1:19" ht="63.75" x14ac:dyDescent="0.2">
      <c r="A2255" s="8" t="str">
        <f t="shared" si="541"/>
        <v>2</v>
      </c>
      <c r="B2255" s="8" t="str">
        <f t="shared" si="542"/>
        <v>3</v>
      </c>
      <c r="C2255" s="8" t="str">
        <f t="shared" si="543"/>
        <v>7</v>
      </c>
      <c r="D2255" s="8" t="str">
        <f t="shared" si="544"/>
        <v>2</v>
      </c>
      <c r="E2255" s="8" t="str">
        <f t="shared" si="545"/>
        <v>4</v>
      </c>
      <c r="F2255" s="8" t="str">
        <f t="shared" si="546"/>
        <v>00</v>
      </c>
      <c r="G2255" s="8" t="str">
        <f t="shared" si="547"/>
        <v>00</v>
      </c>
      <c r="H2255" s="8" t="s">
        <v>1198</v>
      </c>
      <c r="I2255" s="8" t="s">
        <v>1199</v>
      </c>
      <c r="J2255" s="121" t="s">
        <v>1200</v>
      </c>
      <c r="K2255" s="11" t="s">
        <v>3064</v>
      </c>
      <c r="L2255" s="11" t="s">
        <v>3052</v>
      </c>
      <c r="M2255" s="11" t="s">
        <v>10953</v>
      </c>
      <c r="N2255" s="11"/>
      <c r="O2255" s="11"/>
      <c r="P2255" s="11"/>
      <c r="Q2255" s="11" t="s">
        <v>3072</v>
      </c>
      <c r="R2255" s="11"/>
      <c r="S2255" s="11" t="s">
        <v>3062</v>
      </c>
    </row>
    <row r="2256" spans="1:19" ht="25.5" x14ac:dyDescent="0.2">
      <c r="A2256" s="13" t="str">
        <f t="shared" si="541"/>
        <v>2</v>
      </c>
      <c r="B2256" s="13" t="str">
        <f t="shared" si="542"/>
        <v>3</v>
      </c>
      <c r="C2256" s="13" t="str">
        <f t="shared" si="543"/>
        <v>7</v>
      </c>
      <c r="D2256" s="13" t="str">
        <f t="shared" si="544"/>
        <v>2</v>
      </c>
      <c r="E2256" s="13" t="str">
        <f t="shared" si="545"/>
        <v>4</v>
      </c>
      <c r="F2256" s="13" t="str">
        <f t="shared" si="546"/>
        <v>01</v>
      </c>
      <c r="G2256" s="13" t="str">
        <f t="shared" si="547"/>
        <v>00</v>
      </c>
      <c r="H2256" s="13" t="s">
        <v>1201</v>
      </c>
      <c r="I2256" s="13" t="s">
        <v>1166</v>
      </c>
      <c r="J2256" s="136" t="s">
        <v>1167</v>
      </c>
      <c r="K2256" s="13" t="s">
        <v>3064</v>
      </c>
      <c r="L2256" s="13" t="s">
        <v>3052</v>
      </c>
      <c r="M2256" s="13" t="s">
        <v>10953</v>
      </c>
      <c r="N2256" s="13" t="s">
        <v>3063</v>
      </c>
      <c r="O2256" s="13" t="s">
        <v>9300</v>
      </c>
      <c r="P2256" s="13"/>
      <c r="Q2256" s="13" t="s">
        <v>3065</v>
      </c>
      <c r="R2256" s="13"/>
      <c r="S2256" s="13" t="s">
        <v>3062</v>
      </c>
    </row>
    <row r="2257" spans="1:19" ht="38.25" x14ac:dyDescent="0.2">
      <c r="A2257" s="13" t="str">
        <f t="shared" si="541"/>
        <v>2</v>
      </c>
      <c r="B2257" s="13" t="str">
        <f t="shared" si="542"/>
        <v>3</v>
      </c>
      <c r="C2257" s="13" t="str">
        <f t="shared" si="543"/>
        <v>7</v>
      </c>
      <c r="D2257" s="13" t="str">
        <f t="shared" si="544"/>
        <v>2</v>
      </c>
      <c r="E2257" s="13" t="str">
        <f t="shared" si="545"/>
        <v>4</v>
      </c>
      <c r="F2257" s="13" t="str">
        <f t="shared" si="546"/>
        <v>02</v>
      </c>
      <c r="G2257" s="13" t="str">
        <f t="shared" si="547"/>
        <v>00</v>
      </c>
      <c r="H2257" s="13" t="s">
        <v>1202</v>
      </c>
      <c r="I2257" s="13" t="s">
        <v>11237</v>
      </c>
      <c r="J2257" s="136" t="s">
        <v>9609</v>
      </c>
      <c r="K2257" s="13" t="s">
        <v>3064</v>
      </c>
      <c r="L2257" s="13" t="s">
        <v>3052</v>
      </c>
      <c r="M2257" s="13" t="s">
        <v>10953</v>
      </c>
      <c r="N2257" s="13" t="s">
        <v>3063</v>
      </c>
      <c r="O2257" s="13" t="s">
        <v>9300</v>
      </c>
      <c r="P2257" s="13"/>
      <c r="Q2257" s="13" t="s">
        <v>3065</v>
      </c>
      <c r="R2257" s="13"/>
      <c r="S2257" s="13" t="s">
        <v>3062</v>
      </c>
    </row>
    <row r="2258" spans="1:19" ht="51" x14ac:dyDescent="0.2">
      <c r="A2258" s="13" t="str">
        <f t="shared" si="541"/>
        <v>2</v>
      </c>
      <c r="B2258" s="13" t="str">
        <f t="shared" si="542"/>
        <v>3</v>
      </c>
      <c r="C2258" s="13" t="str">
        <f t="shared" si="543"/>
        <v>7</v>
      </c>
      <c r="D2258" s="13" t="str">
        <f t="shared" si="544"/>
        <v>2</v>
      </c>
      <c r="E2258" s="13" t="str">
        <f t="shared" si="545"/>
        <v>4</v>
      </c>
      <c r="F2258" s="13" t="str">
        <f t="shared" si="546"/>
        <v>03</v>
      </c>
      <c r="G2258" s="13" t="str">
        <f t="shared" si="547"/>
        <v>00</v>
      </c>
      <c r="H2258" s="13" t="s">
        <v>1203</v>
      </c>
      <c r="I2258" s="13" t="s">
        <v>1171</v>
      </c>
      <c r="J2258" s="136" t="s">
        <v>9610</v>
      </c>
      <c r="K2258" s="13" t="s">
        <v>3064</v>
      </c>
      <c r="L2258" s="13" t="s">
        <v>3052</v>
      </c>
      <c r="M2258" s="13" t="s">
        <v>10953</v>
      </c>
      <c r="N2258" s="13" t="s">
        <v>3063</v>
      </c>
      <c r="O2258" s="13" t="s">
        <v>9300</v>
      </c>
      <c r="P2258" s="13"/>
      <c r="Q2258" s="13" t="s">
        <v>3065</v>
      </c>
      <c r="R2258" s="13"/>
      <c r="S2258" s="13" t="s">
        <v>3062</v>
      </c>
    </row>
    <row r="2259" spans="1:19" ht="25.5" x14ac:dyDescent="0.2">
      <c r="A2259" s="13" t="str">
        <f t="shared" si="541"/>
        <v>2</v>
      </c>
      <c r="B2259" s="13" t="str">
        <f t="shared" si="542"/>
        <v>3</v>
      </c>
      <c r="C2259" s="13" t="str">
        <f t="shared" si="543"/>
        <v>7</v>
      </c>
      <c r="D2259" s="13" t="str">
        <f t="shared" si="544"/>
        <v>2</v>
      </c>
      <c r="E2259" s="13" t="str">
        <f t="shared" si="545"/>
        <v>4</v>
      </c>
      <c r="F2259" s="13" t="str">
        <f t="shared" si="546"/>
        <v>04</v>
      </c>
      <c r="G2259" s="13" t="str">
        <f t="shared" si="547"/>
        <v>00</v>
      </c>
      <c r="H2259" s="13" t="s">
        <v>1204</v>
      </c>
      <c r="I2259" s="13" t="s">
        <v>1173</v>
      </c>
      <c r="J2259" s="136" t="s">
        <v>9611</v>
      </c>
      <c r="K2259" s="13" t="s">
        <v>3064</v>
      </c>
      <c r="L2259" s="13" t="s">
        <v>3052</v>
      </c>
      <c r="M2259" s="13" t="s">
        <v>10953</v>
      </c>
      <c r="N2259" s="13" t="s">
        <v>3063</v>
      </c>
      <c r="O2259" s="13" t="s">
        <v>9300</v>
      </c>
      <c r="P2259" s="13"/>
      <c r="Q2259" s="13" t="s">
        <v>3065</v>
      </c>
      <c r="R2259" s="13"/>
      <c r="S2259" s="13" t="s">
        <v>3062</v>
      </c>
    </row>
    <row r="2260" spans="1:19" ht="25.5" x14ac:dyDescent="0.2">
      <c r="A2260" s="13" t="str">
        <f t="shared" si="541"/>
        <v>2</v>
      </c>
      <c r="B2260" s="13" t="str">
        <f t="shared" si="542"/>
        <v>3</v>
      </c>
      <c r="C2260" s="13" t="str">
        <f t="shared" si="543"/>
        <v>7</v>
      </c>
      <c r="D2260" s="13" t="str">
        <f t="shared" si="544"/>
        <v>2</v>
      </c>
      <c r="E2260" s="13" t="str">
        <f t="shared" si="545"/>
        <v>4</v>
      </c>
      <c r="F2260" s="13" t="str">
        <f t="shared" si="546"/>
        <v>05</v>
      </c>
      <c r="G2260" s="13" t="str">
        <f t="shared" si="547"/>
        <v>00</v>
      </c>
      <c r="H2260" s="13" t="s">
        <v>1205</v>
      </c>
      <c r="I2260" s="13" t="s">
        <v>1175</v>
      </c>
      <c r="J2260" s="136" t="s">
        <v>9612</v>
      </c>
      <c r="K2260" s="13" t="s">
        <v>3064</v>
      </c>
      <c r="L2260" s="13" t="s">
        <v>3052</v>
      </c>
      <c r="M2260" s="13" t="s">
        <v>10953</v>
      </c>
      <c r="N2260" s="13" t="s">
        <v>3063</v>
      </c>
      <c r="O2260" s="13" t="s">
        <v>9300</v>
      </c>
      <c r="P2260" s="13"/>
      <c r="Q2260" s="13" t="s">
        <v>3065</v>
      </c>
      <c r="R2260" s="13"/>
      <c r="S2260" s="13" t="s">
        <v>3062</v>
      </c>
    </row>
    <row r="2261" spans="1:19" ht="25.5" x14ac:dyDescent="0.2">
      <c r="A2261" s="13" t="str">
        <f t="shared" si="541"/>
        <v>2</v>
      </c>
      <c r="B2261" s="13" t="str">
        <f t="shared" si="542"/>
        <v>3</v>
      </c>
      <c r="C2261" s="13" t="str">
        <f t="shared" si="543"/>
        <v>7</v>
      </c>
      <c r="D2261" s="13" t="str">
        <f t="shared" si="544"/>
        <v>2</v>
      </c>
      <c r="E2261" s="13" t="str">
        <f t="shared" si="545"/>
        <v>4</v>
      </c>
      <c r="F2261" s="13" t="str">
        <f t="shared" si="546"/>
        <v>06</v>
      </c>
      <c r="G2261" s="13" t="str">
        <f t="shared" si="547"/>
        <v>00</v>
      </c>
      <c r="H2261" s="13" t="s">
        <v>1206</v>
      </c>
      <c r="I2261" s="13" t="s">
        <v>1177</v>
      </c>
      <c r="J2261" s="136" t="s">
        <v>1188</v>
      </c>
      <c r="K2261" s="13" t="s">
        <v>3064</v>
      </c>
      <c r="L2261" s="13" t="s">
        <v>3052</v>
      </c>
      <c r="M2261" s="13" t="s">
        <v>10953</v>
      </c>
      <c r="N2261" s="13" t="s">
        <v>3063</v>
      </c>
      <c r="O2261" s="13" t="s">
        <v>9300</v>
      </c>
      <c r="P2261" s="13"/>
      <c r="Q2261" s="13" t="s">
        <v>3065</v>
      </c>
      <c r="R2261" s="13"/>
      <c r="S2261" s="13" t="s">
        <v>3062</v>
      </c>
    </row>
    <row r="2262" spans="1:19" ht="63.75" x14ac:dyDescent="0.2">
      <c r="A2262" s="8" t="str">
        <f t="shared" si="541"/>
        <v>2</v>
      </c>
      <c r="B2262" s="8" t="str">
        <f t="shared" si="542"/>
        <v>3</v>
      </c>
      <c r="C2262" s="8" t="str">
        <f t="shared" si="543"/>
        <v>7</v>
      </c>
      <c r="D2262" s="8" t="str">
        <f t="shared" si="544"/>
        <v>2</v>
      </c>
      <c r="E2262" s="8" t="str">
        <f t="shared" si="545"/>
        <v>5</v>
      </c>
      <c r="F2262" s="8" t="str">
        <f t="shared" si="546"/>
        <v>00</v>
      </c>
      <c r="G2262" s="8" t="str">
        <f t="shared" si="547"/>
        <v>00</v>
      </c>
      <c r="H2262" s="8" t="s">
        <v>1207</v>
      </c>
      <c r="I2262" s="8" t="s">
        <v>1208</v>
      </c>
      <c r="J2262" s="121" t="s">
        <v>9613</v>
      </c>
      <c r="K2262" s="11" t="s">
        <v>3064</v>
      </c>
      <c r="L2262" s="11" t="s">
        <v>3052</v>
      </c>
      <c r="M2262" s="11" t="s">
        <v>10953</v>
      </c>
      <c r="N2262" s="11"/>
      <c r="O2262" s="11"/>
      <c r="P2262" s="11"/>
      <c r="Q2262" s="11" t="s">
        <v>3072</v>
      </c>
      <c r="R2262" s="11"/>
      <c r="S2262" s="11" t="s">
        <v>3062</v>
      </c>
    </row>
    <row r="2263" spans="1:19" ht="25.5" x14ac:dyDescent="0.2">
      <c r="A2263" s="13" t="str">
        <f t="shared" si="541"/>
        <v>2</v>
      </c>
      <c r="B2263" s="13" t="str">
        <f t="shared" si="542"/>
        <v>3</v>
      </c>
      <c r="C2263" s="13" t="str">
        <f t="shared" si="543"/>
        <v>7</v>
      </c>
      <c r="D2263" s="13" t="str">
        <f t="shared" si="544"/>
        <v>2</v>
      </c>
      <c r="E2263" s="13" t="str">
        <f t="shared" si="545"/>
        <v>5</v>
      </c>
      <c r="F2263" s="13" t="str">
        <f t="shared" si="546"/>
        <v>01</v>
      </c>
      <c r="G2263" s="13" t="str">
        <f t="shared" si="547"/>
        <v>00</v>
      </c>
      <c r="H2263" s="13" t="s">
        <v>1209</v>
      </c>
      <c r="I2263" s="13" t="s">
        <v>1166</v>
      </c>
      <c r="J2263" s="136" t="s">
        <v>1167</v>
      </c>
      <c r="K2263" s="13" t="s">
        <v>3064</v>
      </c>
      <c r="L2263" s="13" t="s">
        <v>3052</v>
      </c>
      <c r="M2263" s="13" t="s">
        <v>10953</v>
      </c>
      <c r="N2263" s="13" t="s">
        <v>3063</v>
      </c>
      <c r="O2263" s="13" t="s">
        <v>9300</v>
      </c>
      <c r="P2263" s="13"/>
      <c r="Q2263" s="13" t="s">
        <v>3065</v>
      </c>
      <c r="R2263" s="13"/>
      <c r="S2263" s="13" t="s">
        <v>3062</v>
      </c>
    </row>
    <row r="2264" spans="1:19" ht="38.25" x14ac:dyDescent="0.2">
      <c r="A2264" s="13" t="str">
        <f t="shared" si="541"/>
        <v>2</v>
      </c>
      <c r="B2264" s="13" t="str">
        <f t="shared" si="542"/>
        <v>3</v>
      </c>
      <c r="C2264" s="13" t="str">
        <f t="shared" si="543"/>
        <v>7</v>
      </c>
      <c r="D2264" s="13" t="str">
        <f t="shared" si="544"/>
        <v>2</v>
      </c>
      <c r="E2264" s="13" t="str">
        <f t="shared" si="545"/>
        <v>5</v>
      </c>
      <c r="F2264" s="13" t="str">
        <f t="shared" si="546"/>
        <v>02</v>
      </c>
      <c r="G2264" s="13" t="str">
        <f t="shared" si="547"/>
        <v>00</v>
      </c>
      <c r="H2264" s="13" t="s">
        <v>1210</v>
      </c>
      <c r="I2264" s="13" t="s">
        <v>11237</v>
      </c>
      <c r="J2264" s="136" t="s">
        <v>9609</v>
      </c>
      <c r="K2264" s="13" t="s">
        <v>3064</v>
      </c>
      <c r="L2264" s="13" t="s">
        <v>3052</v>
      </c>
      <c r="M2264" s="13" t="s">
        <v>10953</v>
      </c>
      <c r="N2264" s="13" t="s">
        <v>3063</v>
      </c>
      <c r="O2264" s="13" t="s">
        <v>9300</v>
      </c>
      <c r="P2264" s="13"/>
      <c r="Q2264" s="13" t="s">
        <v>3065</v>
      </c>
      <c r="R2264" s="13"/>
      <c r="S2264" s="13" t="s">
        <v>3062</v>
      </c>
    </row>
    <row r="2265" spans="1:19" ht="51" x14ac:dyDescent="0.2">
      <c r="A2265" s="13" t="str">
        <f t="shared" si="541"/>
        <v>2</v>
      </c>
      <c r="B2265" s="13" t="str">
        <f t="shared" si="542"/>
        <v>3</v>
      </c>
      <c r="C2265" s="13" t="str">
        <f t="shared" si="543"/>
        <v>7</v>
      </c>
      <c r="D2265" s="13" t="str">
        <f t="shared" si="544"/>
        <v>2</v>
      </c>
      <c r="E2265" s="13" t="str">
        <f t="shared" si="545"/>
        <v>5</v>
      </c>
      <c r="F2265" s="13" t="str">
        <f t="shared" si="546"/>
        <v>03</v>
      </c>
      <c r="G2265" s="13" t="str">
        <f t="shared" si="547"/>
        <v>00</v>
      </c>
      <c r="H2265" s="13" t="s">
        <v>1211</v>
      </c>
      <c r="I2265" s="13" t="s">
        <v>1171</v>
      </c>
      <c r="J2265" s="136" t="s">
        <v>9610</v>
      </c>
      <c r="K2265" s="13" t="s">
        <v>3064</v>
      </c>
      <c r="L2265" s="13" t="s">
        <v>3052</v>
      </c>
      <c r="M2265" s="13" t="s">
        <v>10953</v>
      </c>
      <c r="N2265" s="13" t="s">
        <v>3063</v>
      </c>
      <c r="O2265" s="13" t="s">
        <v>9300</v>
      </c>
      <c r="P2265" s="13"/>
      <c r="Q2265" s="13" t="s">
        <v>3065</v>
      </c>
      <c r="R2265" s="13"/>
      <c r="S2265" s="13" t="s">
        <v>3062</v>
      </c>
    </row>
    <row r="2266" spans="1:19" ht="25.5" x14ac:dyDescent="0.2">
      <c r="A2266" s="13" t="str">
        <f t="shared" si="541"/>
        <v>2</v>
      </c>
      <c r="B2266" s="13" t="str">
        <f t="shared" si="542"/>
        <v>3</v>
      </c>
      <c r="C2266" s="13" t="str">
        <f t="shared" si="543"/>
        <v>7</v>
      </c>
      <c r="D2266" s="13" t="str">
        <f t="shared" si="544"/>
        <v>2</v>
      </c>
      <c r="E2266" s="13" t="str">
        <f t="shared" si="545"/>
        <v>5</v>
      </c>
      <c r="F2266" s="13" t="str">
        <f t="shared" si="546"/>
        <v>04</v>
      </c>
      <c r="G2266" s="13" t="str">
        <f t="shared" si="547"/>
        <v>00</v>
      </c>
      <c r="H2266" s="13" t="s">
        <v>8271</v>
      </c>
      <c r="I2266" s="13" t="s">
        <v>1173</v>
      </c>
      <c r="J2266" s="136" t="s">
        <v>9611</v>
      </c>
      <c r="K2266" s="13" t="s">
        <v>3064</v>
      </c>
      <c r="L2266" s="13" t="s">
        <v>3052</v>
      </c>
      <c r="M2266" s="13" t="s">
        <v>10953</v>
      </c>
      <c r="N2266" s="13" t="s">
        <v>3063</v>
      </c>
      <c r="O2266" s="13" t="s">
        <v>9300</v>
      </c>
      <c r="P2266" s="13"/>
      <c r="Q2266" s="13" t="s">
        <v>3065</v>
      </c>
      <c r="R2266" s="13"/>
      <c r="S2266" s="13" t="s">
        <v>3062</v>
      </c>
    </row>
    <row r="2267" spans="1:19" ht="25.5" x14ac:dyDescent="0.2">
      <c r="A2267" s="13" t="str">
        <f t="shared" si="541"/>
        <v>2</v>
      </c>
      <c r="B2267" s="13" t="str">
        <f t="shared" si="542"/>
        <v>3</v>
      </c>
      <c r="C2267" s="13" t="str">
        <f t="shared" si="543"/>
        <v>7</v>
      </c>
      <c r="D2267" s="13" t="str">
        <f t="shared" si="544"/>
        <v>2</v>
      </c>
      <c r="E2267" s="13" t="str">
        <f t="shared" si="545"/>
        <v>5</v>
      </c>
      <c r="F2267" s="13" t="str">
        <f t="shared" si="546"/>
        <v>05</v>
      </c>
      <c r="G2267" s="13" t="str">
        <f t="shared" si="547"/>
        <v>00</v>
      </c>
      <c r="H2267" s="13" t="s">
        <v>8272</v>
      </c>
      <c r="I2267" s="13" t="s">
        <v>1175</v>
      </c>
      <c r="J2267" s="136" t="s">
        <v>9612</v>
      </c>
      <c r="K2267" s="13" t="s">
        <v>3064</v>
      </c>
      <c r="L2267" s="13" t="s">
        <v>3052</v>
      </c>
      <c r="M2267" s="13" t="s">
        <v>10953</v>
      </c>
      <c r="N2267" s="13" t="s">
        <v>3063</v>
      </c>
      <c r="O2267" s="13" t="s">
        <v>9300</v>
      </c>
      <c r="P2267" s="13"/>
      <c r="Q2267" s="13" t="s">
        <v>3065</v>
      </c>
      <c r="R2267" s="13"/>
      <c r="S2267" s="13" t="s">
        <v>3062</v>
      </c>
    </row>
    <row r="2268" spans="1:19" ht="25.5" x14ac:dyDescent="0.2">
      <c r="A2268" s="13" t="str">
        <f t="shared" si="541"/>
        <v>2</v>
      </c>
      <c r="B2268" s="13" t="str">
        <f t="shared" si="542"/>
        <v>3</v>
      </c>
      <c r="C2268" s="13" t="str">
        <f t="shared" si="543"/>
        <v>7</v>
      </c>
      <c r="D2268" s="13" t="str">
        <f t="shared" si="544"/>
        <v>2</v>
      </c>
      <c r="E2268" s="13" t="str">
        <f t="shared" si="545"/>
        <v>5</v>
      </c>
      <c r="F2268" s="13" t="str">
        <f t="shared" si="546"/>
        <v>06</v>
      </c>
      <c r="G2268" s="13" t="str">
        <f t="shared" si="547"/>
        <v>00</v>
      </c>
      <c r="H2268" s="13" t="s">
        <v>8273</v>
      </c>
      <c r="I2268" s="13" t="s">
        <v>1177</v>
      </c>
      <c r="J2268" s="136" t="s">
        <v>1188</v>
      </c>
      <c r="K2268" s="13" t="s">
        <v>3064</v>
      </c>
      <c r="L2268" s="13" t="s">
        <v>3052</v>
      </c>
      <c r="M2268" s="13" t="s">
        <v>10953</v>
      </c>
      <c r="N2268" s="13" t="s">
        <v>3063</v>
      </c>
      <c r="O2268" s="13" t="s">
        <v>9300</v>
      </c>
      <c r="P2268" s="13"/>
      <c r="Q2268" s="13" t="s">
        <v>3065</v>
      </c>
      <c r="R2268" s="13"/>
      <c r="S2268" s="13" t="s">
        <v>3062</v>
      </c>
    </row>
    <row r="2269" spans="1:19" ht="25.5" x14ac:dyDescent="0.2">
      <c r="A2269" s="6" t="str">
        <f t="shared" si="541"/>
        <v>2</v>
      </c>
      <c r="B2269" s="6" t="str">
        <f t="shared" si="542"/>
        <v>3</v>
      </c>
      <c r="C2269" s="6" t="str">
        <f t="shared" si="543"/>
        <v>9</v>
      </c>
      <c r="D2269" s="6" t="str">
        <f t="shared" si="544"/>
        <v>0</v>
      </c>
      <c r="E2269" s="6" t="str">
        <f t="shared" si="545"/>
        <v>0</v>
      </c>
      <c r="F2269" s="6" t="str">
        <f t="shared" si="546"/>
        <v>00</v>
      </c>
      <c r="G2269" s="6" t="str">
        <f t="shared" si="547"/>
        <v>00</v>
      </c>
      <c r="H2269" s="6" t="s">
        <v>1212</v>
      </c>
      <c r="I2269" s="6" t="s">
        <v>4578</v>
      </c>
      <c r="J2269" s="119" t="s">
        <v>1213</v>
      </c>
      <c r="K2269" s="12" t="s">
        <v>6</v>
      </c>
      <c r="L2269" s="12" t="s">
        <v>3052</v>
      </c>
      <c r="M2269" s="12" t="s">
        <v>10953</v>
      </c>
      <c r="N2269" s="12"/>
      <c r="O2269" s="12"/>
      <c r="P2269" s="12"/>
      <c r="Q2269" s="12" t="s">
        <v>3072</v>
      </c>
      <c r="R2269" s="12"/>
      <c r="S2269" s="12" t="s">
        <v>3062</v>
      </c>
    </row>
    <row r="2270" spans="1:19" ht="25.5" x14ac:dyDescent="0.2">
      <c r="A2270" s="7" t="str">
        <f t="shared" si="541"/>
        <v>2</v>
      </c>
      <c r="B2270" s="7" t="str">
        <f t="shared" si="542"/>
        <v>3</v>
      </c>
      <c r="C2270" s="7" t="str">
        <f t="shared" si="543"/>
        <v>9</v>
      </c>
      <c r="D2270" s="7" t="str">
        <f t="shared" si="544"/>
        <v>1</v>
      </c>
      <c r="E2270" s="7" t="str">
        <f t="shared" si="545"/>
        <v>0</v>
      </c>
      <c r="F2270" s="7" t="str">
        <f t="shared" si="546"/>
        <v>00</v>
      </c>
      <c r="G2270" s="7" t="str">
        <f t="shared" si="547"/>
        <v>00</v>
      </c>
      <c r="H2270" s="7" t="s">
        <v>1214</v>
      </c>
      <c r="I2270" s="7" t="s">
        <v>1215</v>
      </c>
      <c r="J2270" s="120" t="s">
        <v>1216</v>
      </c>
      <c r="K2270" s="10" t="s">
        <v>6</v>
      </c>
      <c r="L2270" s="10" t="s">
        <v>3052</v>
      </c>
      <c r="M2270" s="10" t="s">
        <v>10953</v>
      </c>
      <c r="N2270" s="10"/>
      <c r="O2270" s="10"/>
      <c r="P2270" s="10"/>
      <c r="Q2270" s="10" t="s">
        <v>3072</v>
      </c>
      <c r="R2270" s="10"/>
      <c r="S2270" s="10" t="s">
        <v>3062</v>
      </c>
    </row>
    <row r="2271" spans="1:19" ht="51" x14ac:dyDescent="0.2">
      <c r="A2271" s="8" t="str">
        <f t="shared" si="541"/>
        <v>2</v>
      </c>
      <c r="B2271" s="8" t="str">
        <f t="shared" si="542"/>
        <v>3</v>
      </c>
      <c r="C2271" s="8" t="str">
        <f t="shared" si="543"/>
        <v>9</v>
      </c>
      <c r="D2271" s="8" t="str">
        <f t="shared" si="544"/>
        <v>1</v>
      </c>
      <c r="E2271" s="8" t="str">
        <f t="shared" si="545"/>
        <v>1</v>
      </c>
      <c r="F2271" s="8" t="str">
        <f t="shared" si="546"/>
        <v>00</v>
      </c>
      <c r="G2271" s="8" t="str">
        <f t="shared" si="547"/>
        <v>00</v>
      </c>
      <c r="H2271" s="8" t="s">
        <v>1217</v>
      </c>
      <c r="I2271" s="8" t="s">
        <v>1218</v>
      </c>
      <c r="J2271" s="121" t="s">
        <v>1219</v>
      </c>
      <c r="K2271" s="11" t="s">
        <v>6</v>
      </c>
      <c r="L2271" s="11" t="s">
        <v>3052</v>
      </c>
      <c r="M2271" s="11" t="s">
        <v>10953</v>
      </c>
      <c r="N2271" s="11"/>
      <c r="O2271" s="11"/>
      <c r="P2271" s="11"/>
      <c r="Q2271" s="11" t="s">
        <v>3072</v>
      </c>
      <c r="R2271" s="11"/>
      <c r="S2271" s="11" t="s">
        <v>3062</v>
      </c>
    </row>
    <row r="2272" spans="1:19" ht="51" x14ac:dyDescent="0.2">
      <c r="A2272" s="8" t="str">
        <f t="shared" si="541"/>
        <v>2</v>
      </c>
      <c r="B2272" s="8" t="str">
        <f t="shared" si="542"/>
        <v>3</v>
      </c>
      <c r="C2272" s="8" t="str">
        <f t="shared" si="543"/>
        <v>9</v>
      </c>
      <c r="D2272" s="8" t="str">
        <f t="shared" si="544"/>
        <v>1</v>
      </c>
      <c r="E2272" s="8" t="str">
        <f t="shared" si="545"/>
        <v>2</v>
      </c>
      <c r="F2272" s="8" t="str">
        <f t="shared" si="546"/>
        <v>00</v>
      </c>
      <c r="G2272" s="8" t="str">
        <f t="shared" si="547"/>
        <v>00</v>
      </c>
      <c r="H2272" s="8" t="s">
        <v>1220</v>
      </c>
      <c r="I2272" s="8" t="s">
        <v>1221</v>
      </c>
      <c r="J2272" s="121" t="s">
        <v>1222</v>
      </c>
      <c r="K2272" s="11" t="s">
        <v>6</v>
      </c>
      <c r="L2272" s="11" t="s">
        <v>3052</v>
      </c>
      <c r="M2272" s="11" t="s">
        <v>10953</v>
      </c>
      <c r="N2272" s="11"/>
      <c r="O2272" s="11"/>
      <c r="P2272" s="11"/>
      <c r="Q2272" s="11" t="s">
        <v>3072</v>
      </c>
      <c r="R2272" s="11"/>
      <c r="S2272" s="11" t="s">
        <v>3062</v>
      </c>
    </row>
    <row r="2273" spans="1:21" ht="63.75" x14ac:dyDescent="0.2">
      <c r="A2273" s="8" t="str">
        <f t="shared" si="541"/>
        <v>2</v>
      </c>
      <c r="B2273" s="8" t="str">
        <f t="shared" si="542"/>
        <v>3</v>
      </c>
      <c r="C2273" s="8" t="str">
        <f t="shared" si="543"/>
        <v>9</v>
      </c>
      <c r="D2273" s="8" t="str">
        <f t="shared" si="544"/>
        <v>1</v>
      </c>
      <c r="E2273" s="8" t="str">
        <f t="shared" si="545"/>
        <v>3</v>
      </c>
      <c r="F2273" s="8" t="str">
        <f t="shared" si="546"/>
        <v>00</v>
      </c>
      <c r="G2273" s="8" t="str">
        <f t="shared" si="547"/>
        <v>00</v>
      </c>
      <c r="H2273" s="8" t="s">
        <v>1223</v>
      </c>
      <c r="I2273" s="8" t="s">
        <v>1224</v>
      </c>
      <c r="J2273" s="121" t="s">
        <v>1225</v>
      </c>
      <c r="K2273" s="11" t="s">
        <v>6</v>
      </c>
      <c r="L2273" s="11" t="s">
        <v>3052</v>
      </c>
      <c r="M2273" s="11" t="s">
        <v>10953</v>
      </c>
      <c r="N2273" s="11"/>
      <c r="O2273" s="11"/>
      <c r="P2273" s="11"/>
      <c r="Q2273" s="11" t="s">
        <v>3072</v>
      </c>
      <c r="R2273" s="11"/>
      <c r="S2273" s="11" t="s">
        <v>3062</v>
      </c>
    </row>
    <row r="2274" spans="1:21" ht="63.75" x14ac:dyDescent="0.2">
      <c r="A2274" s="8" t="str">
        <f t="shared" si="541"/>
        <v>2</v>
      </c>
      <c r="B2274" s="8" t="str">
        <f t="shared" si="542"/>
        <v>3</v>
      </c>
      <c r="C2274" s="8" t="str">
        <f t="shared" si="543"/>
        <v>9</v>
      </c>
      <c r="D2274" s="8" t="str">
        <f t="shared" si="544"/>
        <v>1</v>
      </c>
      <c r="E2274" s="8" t="str">
        <f t="shared" si="545"/>
        <v>4</v>
      </c>
      <c r="F2274" s="8" t="str">
        <f t="shared" si="546"/>
        <v>00</v>
      </c>
      <c r="G2274" s="8" t="str">
        <f t="shared" si="547"/>
        <v>00</v>
      </c>
      <c r="H2274" s="8" t="s">
        <v>1226</v>
      </c>
      <c r="I2274" s="8" t="s">
        <v>1227</v>
      </c>
      <c r="J2274" s="121" t="s">
        <v>1228</v>
      </c>
      <c r="K2274" s="11" t="s">
        <v>6</v>
      </c>
      <c r="L2274" s="11" t="s">
        <v>3052</v>
      </c>
      <c r="M2274" s="11" t="s">
        <v>10953</v>
      </c>
      <c r="N2274" s="11"/>
      <c r="O2274" s="11"/>
      <c r="P2274" s="11"/>
      <c r="Q2274" s="11" t="s">
        <v>3072</v>
      </c>
      <c r="R2274" s="11"/>
      <c r="S2274" s="11" t="s">
        <v>3062</v>
      </c>
    </row>
    <row r="2275" spans="1:21" ht="63.75" x14ac:dyDescent="0.2">
      <c r="A2275" s="8" t="str">
        <f t="shared" ref="A2275:A2338" si="548">MID(H2275,1,1)</f>
        <v>2</v>
      </c>
      <c r="B2275" s="8" t="str">
        <f t="shared" ref="B2275:B2338" si="549">MID(H2275,3,1)</f>
        <v>3</v>
      </c>
      <c r="C2275" s="8" t="str">
        <f t="shared" ref="C2275:C2338" si="550">MID(H2275,5,1)</f>
        <v>9</v>
      </c>
      <c r="D2275" s="8" t="str">
        <f t="shared" ref="D2275:D2338" si="551">MID(H2275,7,1)</f>
        <v>1</v>
      </c>
      <c r="E2275" s="8" t="str">
        <f t="shared" ref="E2275:E2338" si="552">MID(H2275,9,1)</f>
        <v>5</v>
      </c>
      <c r="F2275" s="8" t="str">
        <f t="shared" ref="F2275:F2338" si="553">MID(H2275,11,2)</f>
        <v>00</v>
      </c>
      <c r="G2275" s="8" t="str">
        <f t="shared" si="547"/>
        <v>00</v>
      </c>
      <c r="H2275" s="8" t="s">
        <v>1229</v>
      </c>
      <c r="I2275" s="8" t="s">
        <v>1230</v>
      </c>
      <c r="J2275" s="121" t="s">
        <v>1231</v>
      </c>
      <c r="K2275" s="11" t="s">
        <v>6</v>
      </c>
      <c r="L2275" s="11" t="s">
        <v>3052</v>
      </c>
      <c r="M2275" s="11" t="s">
        <v>10953</v>
      </c>
      <c r="N2275" s="11"/>
      <c r="O2275" s="11"/>
      <c r="P2275" s="11"/>
      <c r="Q2275" s="11" t="s">
        <v>3072</v>
      </c>
      <c r="R2275" s="11"/>
      <c r="S2275" s="11" t="s">
        <v>3062</v>
      </c>
    </row>
    <row r="2276" spans="1:21" ht="25.5" x14ac:dyDescent="0.2">
      <c r="A2276" s="7" t="str">
        <f t="shared" si="548"/>
        <v>2</v>
      </c>
      <c r="B2276" s="7" t="str">
        <f t="shared" si="549"/>
        <v>3</v>
      </c>
      <c r="C2276" s="7" t="str">
        <f t="shared" si="550"/>
        <v>9</v>
      </c>
      <c r="D2276" s="7" t="str">
        <f t="shared" si="551"/>
        <v>2</v>
      </c>
      <c r="E2276" s="7" t="str">
        <f t="shared" si="552"/>
        <v>0</v>
      </c>
      <c r="F2276" s="7" t="str">
        <f t="shared" si="553"/>
        <v>00</v>
      </c>
      <c r="G2276" s="7" t="str">
        <f t="shared" si="547"/>
        <v>00</v>
      </c>
      <c r="H2276" s="7" t="s">
        <v>1232</v>
      </c>
      <c r="I2276" s="7" t="s">
        <v>1233</v>
      </c>
      <c r="J2276" s="120" t="s">
        <v>1234</v>
      </c>
      <c r="K2276" s="10" t="s">
        <v>6</v>
      </c>
      <c r="L2276" s="10" t="s">
        <v>3052</v>
      </c>
      <c r="M2276" s="10" t="s">
        <v>10953</v>
      </c>
      <c r="N2276" s="10"/>
      <c r="O2276" s="10"/>
      <c r="P2276" s="10"/>
      <c r="Q2276" s="10" t="s">
        <v>3072</v>
      </c>
      <c r="R2276" s="10"/>
      <c r="S2276" s="10" t="s">
        <v>3062</v>
      </c>
    </row>
    <row r="2277" spans="1:21" ht="51" x14ac:dyDescent="0.2">
      <c r="A2277" s="8" t="str">
        <f t="shared" si="548"/>
        <v>2</v>
      </c>
      <c r="B2277" s="8" t="str">
        <f t="shared" si="549"/>
        <v>3</v>
      </c>
      <c r="C2277" s="8" t="str">
        <f t="shared" si="550"/>
        <v>9</v>
      </c>
      <c r="D2277" s="8" t="str">
        <f t="shared" si="551"/>
        <v>2</v>
      </c>
      <c r="E2277" s="8" t="str">
        <f t="shared" si="552"/>
        <v>1</v>
      </c>
      <c r="F2277" s="8" t="str">
        <f t="shared" si="553"/>
        <v>00</v>
      </c>
      <c r="G2277" s="8" t="str">
        <f t="shared" si="547"/>
        <v>00</v>
      </c>
      <c r="H2277" s="8" t="s">
        <v>1235</v>
      </c>
      <c r="I2277" s="8" t="s">
        <v>1236</v>
      </c>
      <c r="J2277" s="121" t="s">
        <v>1237</v>
      </c>
      <c r="K2277" s="11" t="s">
        <v>6</v>
      </c>
      <c r="L2277" s="11" t="s">
        <v>3052</v>
      </c>
      <c r="M2277" s="11" t="s">
        <v>10953</v>
      </c>
      <c r="N2277" s="11"/>
      <c r="O2277" s="11"/>
      <c r="P2277" s="11"/>
      <c r="Q2277" s="11" t="s">
        <v>3072</v>
      </c>
      <c r="R2277" s="11"/>
      <c r="S2277" s="11" t="s">
        <v>3062</v>
      </c>
    </row>
    <row r="2278" spans="1:21" ht="51" x14ac:dyDescent="0.2">
      <c r="A2278" s="8" t="str">
        <f t="shared" si="548"/>
        <v>2</v>
      </c>
      <c r="B2278" s="8" t="str">
        <f t="shared" si="549"/>
        <v>3</v>
      </c>
      <c r="C2278" s="8" t="str">
        <f t="shared" si="550"/>
        <v>9</v>
      </c>
      <c r="D2278" s="8" t="str">
        <f t="shared" si="551"/>
        <v>2</v>
      </c>
      <c r="E2278" s="8" t="str">
        <f t="shared" si="552"/>
        <v>2</v>
      </c>
      <c r="F2278" s="8" t="str">
        <f t="shared" si="553"/>
        <v>00</v>
      </c>
      <c r="G2278" s="8" t="str">
        <f t="shared" si="547"/>
        <v>00</v>
      </c>
      <c r="H2278" s="8" t="s">
        <v>1238</v>
      </c>
      <c r="I2278" s="8" t="s">
        <v>1239</v>
      </c>
      <c r="J2278" s="121" t="s">
        <v>1240</v>
      </c>
      <c r="K2278" s="11" t="s">
        <v>6</v>
      </c>
      <c r="L2278" s="11" t="s">
        <v>3052</v>
      </c>
      <c r="M2278" s="11" t="s">
        <v>10953</v>
      </c>
      <c r="N2278" s="11"/>
      <c r="O2278" s="11"/>
      <c r="P2278" s="11"/>
      <c r="Q2278" s="11" t="s">
        <v>3072</v>
      </c>
      <c r="R2278" s="11"/>
      <c r="S2278" s="11" t="s">
        <v>3062</v>
      </c>
    </row>
    <row r="2279" spans="1:21" ht="63.75" x14ac:dyDescent="0.2">
      <c r="A2279" s="8" t="str">
        <f t="shared" si="548"/>
        <v>2</v>
      </c>
      <c r="B2279" s="8" t="str">
        <f t="shared" si="549"/>
        <v>3</v>
      </c>
      <c r="C2279" s="8" t="str">
        <f t="shared" si="550"/>
        <v>9</v>
      </c>
      <c r="D2279" s="8" t="str">
        <f t="shared" si="551"/>
        <v>2</v>
      </c>
      <c r="E2279" s="8" t="str">
        <f t="shared" si="552"/>
        <v>3</v>
      </c>
      <c r="F2279" s="8" t="str">
        <f t="shared" si="553"/>
        <v>00</v>
      </c>
      <c r="G2279" s="8" t="str">
        <f t="shared" si="547"/>
        <v>00</v>
      </c>
      <c r="H2279" s="8" t="s">
        <v>1241</v>
      </c>
      <c r="I2279" s="8" t="s">
        <v>1242</v>
      </c>
      <c r="J2279" s="121" t="s">
        <v>1243</v>
      </c>
      <c r="K2279" s="11" t="s">
        <v>6</v>
      </c>
      <c r="L2279" s="11" t="s">
        <v>3052</v>
      </c>
      <c r="M2279" s="11" t="s">
        <v>10953</v>
      </c>
      <c r="N2279" s="11"/>
      <c r="O2279" s="11"/>
      <c r="P2279" s="11"/>
      <c r="Q2279" s="11" t="s">
        <v>3072</v>
      </c>
      <c r="R2279" s="11"/>
      <c r="S2279" s="11" t="s">
        <v>3062</v>
      </c>
    </row>
    <row r="2280" spans="1:21" ht="63.75" x14ac:dyDescent="0.2">
      <c r="A2280" s="8" t="str">
        <f t="shared" si="548"/>
        <v>2</v>
      </c>
      <c r="B2280" s="8" t="str">
        <f t="shared" si="549"/>
        <v>3</v>
      </c>
      <c r="C2280" s="8" t="str">
        <f t="shared" si="550"/>
        <v>9</v>
      </c>
      <c r="D2280" s="8" t="str">
        <f t="shared" si="551"/>
        <v>2</v>
      </c>
      <c r="E2280" s="8" t="str">
        <f t="shared" si="552"/>
        <v>4</v>
      </c>
      <c r="F2280" s="8" t="str">
        <f t="shared" si="553"/>
        <v>00</v>
      </c>
      <c r="G2280" s="8" t="str">
        <f t="shared" si="547"/>
        <v>00</v>
      </c>
      <c r="H2280" s="8" t="s">
        <v>1244</v>
      </c>
      <c r="I2280" s="8" t="s">
        <v>1245</v>
      </c>
      <c r="J2280" s="121" t="s">
        <v>1246</v>
      </c>
      <c r="K2280" s="11" t="s">
        <v>6</v>
      </c>
      <c r="L2280" s="11" t="s">
        <v>3052</v>
      </c>
      <c r="M2280" s="11" t="s">
        <v>10953</v>
      </c>
      <c r="N2280" s="11"/>
      <c r="O2280" s="11"/>
      <c r="P2280" s="11"/>
      <c r="Q2280" s="11" t="s">
        <v>3072</v>
      </c>
      <c r="R2280" s="11"/>
      <c r="S2280" s="11" t="s">
        <v>3062</v>
      </c>
    </row>
    <row r="2281" spans="1:21" ht="63.75" x14ac:dyDescent="0.2">
      <c r="A2281" s="8" t="str">
        <f t="shared" si="548"/>
        <v>2</v>
      </c>
      <c r="B2281" s="8" t="str">
        <f t="shared" si="549"/>
        <v>3</v>
      </c>
      <c r="C2281" s="8" t="str">
        <f t="shared" si="550"/>
        <v>9</v>
      </c>
      <c r="D2281" s="8" t="str">
        <f t="shared" si="551"/>
        <v>2</v>
      </c>
      <c r="E2281" s="8" t="str">
        <f t="shared" si="552"/>
        <v>5</v>
      </c>
      <c r="F2281" s="8" t="str">
        <f t="shared" si="553"/>
        <v>00</v>
      </c>
      <c r="G2281" s="8" t="str">
        <f t="shared" si="547"/>
        <v>00</v>
      </c>
      <c r="H2281" s="8" t="s">
        <v>1247</v>
      </c>
      <c r="I2281" s="8" t="s">
        <v>1248</v>
      </c>
      <c r="J2281" s="121" t="s">
        <v>1249</v>
      </c>
      <c r="K2281" s="11" t="s">
        <v>6</v>
      </c>
      <c r="L2281" s="11" t="s">
        <v>3052</v>
      </c>
      <c r="M2281" s="11" t="s">
        <v>10953</v>
      </c>
      <c r="N2281" s="11"/>
      <c r="O2281" s="11"/>
      <c r="P2281" s="11"/>
      <c r="Q2281" s="11" t="s">
        <v>3072</v>
      </c>
      <c r="R2281" s="11"/>
      <c r="S2281" s="11" t="s">
        <v>3062</v>
      </c>
    </row>
    <row r="2282" spans="1:21" ht="63.75" x14ac:dyDescent="0.2">
      <c r="A2282" s="4" t="str">
        <f t="shared" si="548"/>
        <v>3</v>
      </c>
      <c r="B2282" s="4" t="str">
        <f t="shared" si="549"/>
        <v>0</v>
      </c>
      <c r="C2282" s="4" t="str">
        <f t="shared" si="550"/>
        <v>0</v>
      </c>
      <c r="D2282" s="4" t="str">
        <f t="shared" si="551"/>
        <v>0</v>
      </c>
      <c r="E2282" s="4" t="str">
        <f t="shared" si="552"/>
        <v>0</v>
      </c>
      <c r="F2282" s="4" t="str">
        <f t="shared" si="553"/>
        <v>00</v>
      </c>
      <c r="G2282" s="4" t="str">
        <f t="shared" si="547"/>
        <v>00</v>
      </c>
      <c r="H2282" s="4" t="s">
        <v>1250</v>
      </c>
      <c r="I2282" s="4" t="s">
        <v>1251</v>
      </c>
      <c r="J2282" s="117" t="s">
        <v>1252</v>
      </c>
      <c r="K2282" s="16" t="s">
        <v>6</v>
      </c>
      <c r="L2282" s="16" t="s">
        <v>3052</v>
      </c>
      <c r="M2282" s="16" t="s">
        <v>10953</v>
      </c>
      <c r="N2282" s="16"/>
      <c r="O2282" s="16"/>
      <c r="P2282" s="16"/>
      <c r="Q2282" s="16" t="s">
        <v>3072</v>
      </c>
      <c r="R2282" s="16"/>
      <c r="S2282" s="16" t="s">
        <v>3052</v>
      </c>
    </row>
    <row r="2283" spans="1:21" ht="153" x14ac:dyDescent="0.2">
      <c r="A2283" s="5" t="str">
        <f t="shared" si="548"/>
        <v>3</v>
      </c>
      <c r="B2283" s="5" t="str">
        <f t="shared" si="549"/>
        <v>1</v>
      </c>
      <c r="C2283" s="5" t="str">
        <f t="shared" si="550"/>
        <v>0</v>
      </c>
      <c r="D2283" s="5" t="str">
        <f t="shared" si="551"/>
        <v>0</v>
      </c>
      <c r="E2283" s="5" t="str">
        <f t="shared" si="552"/>
        <v>0</v>
      </c>
      <c r="F2283" s="5" t="str">
        <f t="shared" si="553"/>
        <v>00</v>
      </c>
      <c r="G2283" s="5" t="str">
        <f t="shared" si="547"/>
        <v>00</v>
      </c>
      <c r="H2283" s="5" t="s">
        <v>1253</v>
      </c>
      <c r="I2283" s="5" t="s">
        <v>1254</v>
      </c>
      <c r="J2283" s="118" t="s">
        <v>9614</v>
      </c>
      <c r="K2283" s="17" t="s">
        <v>6</v>
      </c>
      <c r="L2283" s="17" t="s">
        <v>3052</v>
      </c>
      <c r="M2283" s="17" t="s">
        <v>10953</v>
      </c>
      <c r="N2283" s="17"/>
      <c r="O2283" s="17"/>
      <c r="P2283" s="17"/>
      <c r="Q2283" s="17" t="s">
        <v>3072</v>
      </c>
      <c r="R2283" s="17"/>
      <c r="S2283" s="17" t="s">
        <v>3052</v>
      </c>
    </row>
    <row r="2284" spans="1:21" ht="102" x14ac:dyDescent="0.2">
      <c r="A2284" s="6" t="str">
        <f t="shared" si="548"/>
        <v>3</v>
      </c>
      <c r="B2284" s="6" t="str">
        <f t="shared" si="549"/>
        <v>1</v>
      </c>
      <c r="C2284" s="6" t="str">
        <f t="shared" si="550"/>
        <v>1</v>
      </c>
      <c r="D2284" s="6" t="str">
        <f t="shared" si="551"/>
        <v>0</v>
      </c>
      <c r="E2284" s="6" t="str">
        <f t="shared" si="552"/>
        <v>0</v>
      </c>
      <c r="F2284" s="6" t="str">
        <f t="shared" si="553"/>
        <v>00</v>
      </c>
      <c r="G2284" s="6" t="str">
        <f t="shared" si="547"/>
        <v>00</v>
      </c>
      <c r="H2284" s="6" t="s">
        <v>1255</v>
      </c>
      <c r="I2284" s="6" t="s">
        <v>1256</v>
      </c>
      <c r="J2284" s="119" t="s">
        <v>1257</v>
      </c>
      <c r="K2284" s="12" t="s">
        <v>6</v>
      </c>
      <c r="L2284" s="12" t="s">
        <v>3052</v>
      </c>
      <c r="M2284" s="12" t="s">
        <v>10953</v>
      </c>
      <c r="N2284" s="12"/>
      <c r="O2284" s="12"/>
      <c r="P2284" s="12"/>
      <c r="Q2284" s="12" t="s">
        <v>3072</v>
      </c>
      <c r="R2284" s="12"/>
      <c r="S2284" s="12" t="s">
        <v>3052</v>
      </c>
    </row>
    <row r="2285" spans="1:21" ht="76.5" x14ac:dyDescent="0.2">
      <c r="A2285" s="7" t="str">
        <f t="shared" si="548"/>
        <v>3</v>
      </c>
      <c r="B2285" s="7" t="str">
        <f t="shared" si="549"/>
        <v>1</v>
      </c>
      <c r="C2285" s="7" t="str">
        <f t="shared" si="550"/>
        <v>1</v>
      </c>
      <c r="D2285" s="7" t="str">
        <f t="shared" si="551"/>
        <v>1</v>
      </c>
      <c r="E2285" s="7" t="str">
        <f t="shared" si="552"/>
        <v>0</v>
      </c>
      <c r="F2285" s="7" t="str">
        <f t="shared" si="553"/>
        <v>00</v>
      </c>
      <c r="G2285" s="7" t="str">
        <f t="shared" si="547"/>
        <v>00</v>
      </c>
      <c r="H2285" s="7" t="s">
        <v>1258</v>
      </c>
      <c r="I2285" s="7" t="s">
        <v>6629</v>
      </c>
      <c r="J2285" s="120" t="s">
        <v>1259</v>
      </c>
      <c r="K2285" s="10" t="s">
        <v>6</v>
      </c>
      <c r="L2285" s="10" t="s">
        <v>3052</v>
      </c>
      <c r="M2285" s="10" t="s">
        <v>10953</v>
      </c>
      <c r="N2285" s="10"/>
      <c r="O2285" s="10"/>
      <c r="P2285" s="10"/>
      <c r="Q2285" s="10" t="s">
        <v>3072</v>
      </c>
      <c r="R2285" s="10"/>
      <c r="S2285" s="10" t="s">
        <v>3052</v>
      </c>
    </row>
    <row r="2286" spans="1:21" ht="102" x14ac:dyDescent="0.2">
      <c r="A2286" s="8" t="str">
        <f t="shared" si="548"/>
        <v>3</v>
      </c>
      <c r="B2286" s="8" t="str">
        <f t="shared" si="549"/>
        <v>1</v>
      </c>
      <c r="C2286" s="8" t="str">
        <f t="shared" si="550"/>
        <v>1</v>
      </c>
      <c r="D2286" s="8" t="str">
        <f t="shared" si="551"/>
        <v>1</v>
      </c>
      <c r="E2286" s="8" t="str">
        <f t="shared" si="552"/>
        <v>1</v>
      </c>
      <c r="F2286" s="8" t="str">
        <f t="shared" si="553"/>
        <v>00</v>
      </c>
      <c r="G2286" s="8" t="str">
        <f t="shared" si="547"/>
        <v>00</v>
      </c>
      <c r="H2286" s="8" t="s">
        <v>1260</v>
      </c>
      <c r="I2286" s="8" t="s">
        <v>6630</v>
      </c>
      <c r="J2286" s="121" t="s">
        <v>1261</v>
      </c>
      <c r="K2286" s="11" t="s">
        <v>6</v>
      </c>
      <c r="L2286" s="11" t="s">
        <v>3052</v>
      </c>
      <c r="M2286" s="11" t="s">
        <v>10953</v>
      </c>
      <c r="N2286" s="11"/>
      <c r="O2286" s="11"/>
      <c r="P2286" s="11"/>
      <c r="Q2286" s="11" t="s">
        <v>3072</v>
      </c>
      <c r="R2286" s="11"/>
      <c r="S2286" s="11" t="s">
        <v>3052</v>
      </c>
    </row>
    <row r="2287" spans="1:21" s="116" customFormat="1" ht="51" x14ac:dyDescent="0.2">
      <c r="A2287" s="26" t="str">
        <f t="shared" si="548"/>
        <v>3</v>
      </c>
      <c r="B2287" s="26" t="str">
        <f t="shared" si="549"/>
        <v>1</v>
      </c>
      <c r="C2287" s="26" t="str">
        <f t="shared" si="550"/>
        <v>1</v>
      </c>
      <c r="D2287" s="26" t="str">
        <f t="shared" si="551"/>
        <v>1</v>
      </c>
      <c r="E2287" s="26" t="str">
        <f t="shared" si="552"/>
        <v>1</v>
      </c>
      <c r="F2287" s="26" t="str">
        <f t="shared" si="553"/>
        <v>01</v>
      </c>
      <c r="G2287" s="26" t="str">
        <f t="shared" ref="G2287:G2350" si="554">MID(H2287,14,2)</f>
        <v>00</v>
      </c>
      <c r="H2287" s="26" t="s">
        <v>6119</v>
      </c>
      <c r="I2287" s="26" t="s">
        <v>6120</v>
      </c>
      <c r="J2287" s="122" t="s">
        <v>9615</v>
      </c>
      <c r="K2287" s="24" t="s">
        <v>6</v>
      </c>
      <c r="L2287" s="24" t="s">
        <v>3062</v>
      </c>
      <c r="M2287" s="24" t="s">
        <v>10953</v>
      </c>
      <c r="N2287" s="24"/>
      <c r="O2287" s="24"/>
      <c r="P2287" s="37" t="s">
        <v>3064</v>
      </c>
      <c r="Q2287" s="24" t="s">
        <v>3072</v>
      </c>
      <c r="R2287" s="24" t="s">
        <v>3066</v>
      </c>
      <c r="S2287" s="24" t="s">
        <v>3052</v>
      </c>
      <c r="T2287" s="111"/>
      <c r="U2287" s="111"/>
    </row>
    <row r="2288" spans="1:21" s="116" customFormat="1" x14ac:dyDescent="0.2">
      <c r="A2288" s="26" t="str">
        <f t="shared" si="548"/>
        <v>3</v>
      </c>
      <c r="B2288" s="26" t="str">
        <f t="shared" si="549"/>
        <v>1</v>
      </c>
      <c r="C2288" s="26" t="str">
        <f t="shared" si="550"/>
        <v>1</v>
      </c>
      <c r="D2288" s="26" t="str">
        <f t="shared" si="551"/>
        <v>1</v>
      </c>
      <c r="E2288" s="26" t="str">
        <f t="shared" si="552"/>
        <v>1</v>
      </c>
      <c r="F2288" s="26" t="str">
        <f t="shared" si="553"/>
        <v>01</v>
      </c>
      <c r="G2288" s="26" t="str">
        <f t="shared" si="554"/>
        <v>01</v>
      </c>
      <c r="H2288" s="26" t="s">
        <v>6121</v>
      </c>
      <c r="I2288" s="26" t="s">
        <v>6122</v>
      </c>
      <c r="J2288" s="122" t="s">
        <v>6123</v>
      </c>
      <c r="K2288" s="24" t="s">
        <v>6</v>
      </c>
      <c r="L2288" s="24" t="s">
        <v>3062</v>
      </c>
      <c r="M2288" s="24" t="s">
        <v>10953</v>
      </c>
      <c r="N2288" s="24"/>
      <c r="O2288" s="24"/>
      <c r="P2288" s="37" t="s">
        <v>3064</v>
      </c>
      <c r="Q2288" s="24" t="s">
        <v>3065</v>
      </c>
      <c r="R2288" s="24" t="s">
        <v>3066</v>
      </c>
      <c r="S2288" s="24" t="s">
        <v>3052</v>
      </c>
      <c r="T2288" s="111"/>
      <c r="U2288" s="111"/>
    </row>
    <row r="2289" spans="1:21" s="116" customFormat="1" x14ac:dyDescent="0.2">
      <c r="A2289" s="26" t="str">
        <f t="shared" si="548"/>
        <v>3</v>
      </c>
      <c r="B2289" s="26" t="str">
        <f t="shared" si="549"/>
        <v>1</v>
      </c>
      <c r="C2289" s="26" t="str">
        <f t="shared" si="550"/>
        <v>1</v>
      </c>
      <c r="D2289" s="26" t="str">
        <f t="shared" si="551"/>
        <v>1</v>
      </c>
      <c r="E2289" s="26" t="str">
        <f t="shared" si="552"/>
        <v>1</v>
      </c>
      <c r="F2289" s="26" t="str">
        <f t="shared" si="553"/>
        <v>01</v>
      </c>
      <c r="G2289" s="26" t="str">
        <f t="shared" si="554"/>
        <v>02</v>
      </c>
      <c r="H2289" s="26" t="s">
        <v>6124</v>
      </c>
      <c r="I2289" s="26" t="s">
        <v>6125</v>
      </c>
      <c r="J2289" s="122" t="s">
        <v>6126</v>
      </c>
      <c r="K2289" s="24" t="s">
        <v>6</v>
      </c>
      <c r="L2289" s="24" t="s">
        <v>3062</v>
      </c>
      <c r="M2289" s="24" t="s">
        <v>10953</v>
      </c>
      <c r="N2289" s="24"/>
      <c r="O2289" s="24"/>
      <c r="P2289" s="37" t="s">
        <v>3064</v>
      </c>
      <c r="Q2289" s="24" t="s">
        <v>3065</v>
      </c>
      <c r="R2289" s="24" t="s">
        <v>3066</v>
      </c>
      <c r="S2289" s="24" t="s">
        <v>3052</v>
      </c>
      <c r="T2289" s="111"/>
      <c r="U2289" s="111"/>
    </row>
    <row r="2290" spans="1:21" s="116" customFormat="1" x14ac:dyDescent="0.2">
      <c r="A2290" s="26" t="str">
        <f t="shared" si="548"/>
        <v>3</v>
      </c>
      <c r="B2290" s="26" t="str">
        <f t="shared" si="549"/>
        <v>1</v>
      </c>
      <c r="C2290" s="26" t="str">
        <f t="shared" si="550"/>
        <v>1</v>
      </c>
      <c r="D2290" s="26" t="str">
        <f t="shared" si="551"/>
        <v>1</v>
      </c>
      <c r="E2290" s="26" t="str">
        <f t="shared" si="552"/>
        <v>1</v>
      </c>
      <c r="F2290" s="26" t="str">
        <f t="shared" si="553"/>
        <v>01</v>
      </c>
      <c r="G2290" s="26" t="str">
        <f t="shared" si="554"/>
        <v>03</v>
      </c>
      <c r="H2290" s="26" t="s">
        <v>6127</v>
      </c>
      <c r="I2290" s="26" t="s">
        <v>6128</v>
      </c>
      <c r="J2290" s="122" t="s">
        <v>6129</v>
      </c>
      <c r="K2290" s="24" t="s">
        <v>6</v>
      </c>
      <c r="L2290" s="24" t="s">
        <v>3062</v>
      </c>
      <c r="M2290" s="24" t="s">
        <v>10953</v>
      </c>
      <c r="N2290" s="24"/>
      <c r="O2290" s="24"/>
      <c r="P2290" s="37" t="s">
        <v>3064</v>
      </c>
      <c r="Q2290" s="24" t="s">
        <v>3065</v>
      </c>
      <c r="R2290" s="24" t="s">
        <v>3066</v>
      </c>
      <c r="S2290" s="24" t="s">
        <v>3052</v>
      </c>
      <c r="T2290" s="111"/>
      <c r="U2290" s="111"/>
    </row>
    <row r="2291" spans="1:21" s="116" customFormat="1" x14ac:dyDescent="0.2">
      <c r="A2291" s="26" t="str">
        <f t="shared" si="548"/>
        <v>3</v>
      </c>
      <c r="B2291" s="26" t="str">
        <f t="shared" si="549"/>
        <v>1</v>
      </c>
      <c r="C2291" s="26" t="str">
        <f t="shared" si="550"/>
        <v>1</v>
      </c>
      <c r="D2291" s="26" t="str">
        <f t="shared" si="551"/>
        <v>1</v>
      </c>
      <c r="E2291" s="26" t="str">
        <f t="shared" si="552"/>
        <v>1</v>
      </c>
      <c r="F2291" s="26" t="str">
        <f t="shared" si="553"/>
        <v>01</v>
      </c>
      <c r="G2291" s="26" t="str">
        <f t="shared" si="554"/>
        <v>04</v>
      </c>
      <c r="H2291" s="26" t="s">
        <v>6130</v>
      </c>
      <c r="I2291" s="26" t="s">
        <v>6131</v>
      </c>
      <c r="J2291" s="122" t="s">
        <v>6132</v>
      </c>
      <c r="K2291" s="24" t="s">
        <v>6</v>
      </c>
      <c r="L2291" s="24" t="s">
        <v>3062</v>
      </c>
      <c r="M2291" s="24" t="s">
        <v>10953</v>
      </c>
      <c r="N2291" s="24"/>
      <c r="O2291" s="24"/>
      <c r="P2291" s="37" t="s">
        <v>3064</v>
      </c>
      <c r="Q2291" s="24" t="s">
        <v>3065</v>
      </c>
      <c r="R2291" s="24" t="s">
        <v>3066</v>
      </c>
      <c r="S2291" s="24" t="s">
        <v>3052</v>
      </c>
      <c r="T2291" s="111"/>
      <c r="U2291" s="111"/>
    </row>
    <row r="2292" spans="1:21" s="116" customFormat="1" x14ac:dyDescent="0.2">
      <c r="A2292" s="26" t="str">
        <f t="shared" si="548"/>
        <v>3</v>
      </c>
      <c r="B2292" s="26" t="str">
        <f t="shared" si="549"/>
        <v>1</v>
      </c>
      <c r="C2292" s="26" t="str">
        <f t="shared" si="550"/>
        <v>1</v>
      </c>
      <c r="D2292" s="26" t="str">
        <f t="shared" si="551"/>
        <v>1</v>
      </c>
      <c r="E2292" s="26" t="str">
        <f t="shared" si="552"/>
        <v>1</v>
      </c>
      <c r="F2292" s="26" t="str">
        <f t="shared" si="553"/>
        <v>01</v>
      </c>
      <c r="G2292" s="26" t="str">
        <f t="shared" si="554"/>
        <v>05</v>
      </c>
      <c r="H2292" s="26" t="s">
        <v>6133</v>
      </c>
      <c r="I2292" s="26" t="s">
        <v>6134</v>
      </c>
      <c r="J2292" s="122" t="s">
        <v>6135</v>
      </c>
      <c r="K2292" s="24" t="s">
        <v>6</v>
      </c>
      <c r="L2292" s="24" t="s">
        <v>3062</v>
      </c>
      <c r="M2292" s="24" t="s">
        <v>10953</v>
      </c>
      <c r="N2292" s="24"/>
      <c r="O2292" s="24"/>
      <c r="P2292" s="37" t="s">
        <v>3064</v>
      </c>
      <c r="Q2292" s="24" t="s">
        <v>3065</v>
      </c>
      <c r="R2292" s="24" t="s">
        <v>3066</v>
      </c>
      <c r="S2292" s="24" t="s">
        <v>3052</v>
      </c>
      <c r="T2292" s="111"/>
      <c r="U2292" s="111"/>
    </row>
    <row r="2293" spans="1:21" s="116" customFormat="1" x14ac:dyDescent="0.2">
      <c r="A2293" s="26" t="str">
        <f t="shared" si="548"/>
        <v>3</v>
      </c>
      <c r="B2293" s="26" t="str">
        <f t="shared" si="549"/>
        <v>1</v>
      </c>
      <c r="C2293" s="26" t="str">
        <f t="shared" si="550"/>
        <v>1</v>
      </c>
      <c r="D2293" s="26" t="str">
        <f t="shared" si="551"/>
        <v>1</v>
      </c>
      <c r="E2293" s="26" t="str">
        <f t="shared" si="552"/>
        <v>1</v>
      </c>
      <c r="F2293" s="26" t="str">
        <f t="shared" si="553"/>
        <v>01</v>
      </c>
      <c r="G2293" s="26" t="str">
        <f t="shared" si="554"/>
        <v>06</v>
      </c>
      <c r="H2293" s="26" t="s">
        <v>6136</v>
      </c>
      <c r="I2293" s="26" t="s">
        <v>6137</v>
      </c>
      <c r="J2293" s="122" t="s">
        <v>6138</v>
      </c>
      <c r="K2293" s="24" t="s">
        <v>6</v>
      </c>
      <c r="L2293" s="24" t="s">
        <v>3062</v>
      </c>
      <c r="M2293" s="24" t="s">
        <v>10953</v>
      </c>
      <c r="N2293" s="24"/>
      <c r="O2293" s="24"/>
      <c r="P2293" s="37" t="s">
        <v>3064</v>
      </c>
      <c r="Q2293" s="24" t="s">
        <v>3065</v>
      </c>
      <c r="R2293" s="24" t="s">
        <v>3066</v>
      </c>
      <c r="S2293" s="24" t="s">
        <v>3052</v>
      </c>
      <c r="T2293" s="111"/>
      <c r="U2293" s="111"/>
    </row>
    <row r="2294" spans="1:21" s="116" customFormat="1" ht="25.5" x14ac:dyDescent="0.2">
      <c r="A2294" s="26" t="str">
        <f t="shared" si="548"/>
        <v>3</v>
      </c>
      <c r="B2294" s="26" t="str">
        <f t="shared" si="549"/>
        <v>1</v>
      </c>
      <c r="C2294" s="26" t="str">
        <f t="shared" si="550"/>
        <v>1</v>
      </c>
      <c r="D2294" s="26" t="str">
        <f t="shared" si="551"/>
        <v>1</v>
      </c>
      <c r="E2294" s="26" t="str">
        <f t="shared" si="552"/>
        <v>1</v>
      </c>
      <c r="F2294" s="26" t="str">
        <f t="shared" si="553"/>
        <v>01</v>
      </c>
      <c r="G2294" s="26" t="str">
        <f t="shared" si="554"/>
        <v>07</v>
      </c>
      <c r="H2294" s="26" t="s">
        <v>6139</v>
      </c>
      <c r="I2294" s="26" t="s">
        <v>6140</v>
      </c>
      <c r="J2294" s="122" t="s">
        <v>6141</v>
      </c>
      <c r="K2294" s="24" t="s">
        <v>6</v>
      </c>
      <c r="L2294" s="24" t="s">
        <v>3062</v>
      </c>
      <c r="M2294" s="24" t="s">
        <v>10953</v>
      </c>
      <c r="N2294" s="24"/>
      <c r="O2294" s="24"/>
      <c r="P2294" s="37" t="s">
        <v>3064</v>
      </c>
      <c r="Q2294" s="24" t="s">
        <v>3065</v>
      </c>
      <c r="R2294" s="24" t="s">
        <v>3066</v>
      </c>
      <c r="S2294" s="24" t="s">
        <v>3052</v>
      </c>
      <c r="T2294" s="111"/>
      <c r="U2294" s="111"/>
    </row>
    <row r="2295" spans="1:21" s="116" customFormat="1" x14ac:dyDescent="0.2">
      <c r="A2295" s="26" t="str">
        <f t="shared" si="548"/>
        <v>3</v>
      </c>
      <c r="B2295" s="26" t="str">
        <f t="shared" si="549"/>
        <v>1</v>
      </c>
      <c r="C2295" s="26" t="str">
        <f t="shared" si="550"/>
        <v>1</v>
      </c>
      <c r="D2295" s="26" t="str">
        <f t="shared" si="551"/>
        <v>1</v>
      </c>
      <c r="E2295" s="26" t="str">
        <f t="shared" si="552"/>
        <v>1</v>
      </c>
      <c r="F2295" s="26" t="str">
        <f t="shared" si="553"/>
        <v>01</v>
      </c>
      <c r="G2295" s="26" t="str">
        <f t="shared" si="554"/>
        <v>08</v>
      </c>
      <c r="H2295" s="26" t="s">
        <v>6142</v>
      </c>
      <c r="I2295" s="26" t="s">
        <v>6143</v>
      </c>
      <c r="J2295" s="122" t="s">
        <v>6144</v>
      </c>
      <c r="K2295" s="24" t="s">
        <v>6</v>
      </c>
      <c r="L2295" s="24" t="s">
        <v>3062</v>
      </c>
      <c r="M2295" s="24" t="s">
        <v>10953</v>
      </c>
      <c r="N2295" s="24"/>
      <c r="O2295" s="24"/>
      <c r="P2295" s="37" t="s">
        <v>3064</v>
      </c>
      <c r="Q2295" s="24" t="s">
        <v>3065</v>
      </c>
      <c r="R2295" s="24" t="s">
        <v>3066</v>
      </c>
      <c r="S2295" s="24" t="s">
        <v>3052</v>
      </c>
      <c r="T2295" s="111"/>
      <c r="U2295" s="111"/>
    </row>
    <row r="2296" spans="1:21" s="116" customFormat="1" ht="25.5" x14ac:dyDescent="0.2">
      <c r="A2296" s="26" t="str">
        <f t="shared" si="548"/>
        <v>3</v>
      </c>
      <c r="B2296" s="26" t="str">
        <f t="shared" si="549"/>
        <v>1</v>
      </c>
      <c r="C2296" s="26" t="str">
        <f t="shared" si="550"/>
        <v>1</v>
      </c>
      <c r="D2296" s="26" t="str">
        <f t="shared" si="551"/>
        <v>1</v>
      </c>
      <c r="E2296" s="26" t="str">
        <f t="shared" si="552"/>
        <v>1</v>
      </c>
      <c r="F2296" s="26" t="str">
        <f t="shared" si="553"/>
        <v>01</v>
      </c>
      <c r="G2296" s="26" t="str">
        <f t="shared" si="554"/>
        <v>09</v>
      </c>
      <c r="H2296" s="26" t="s">
        <v>6145</v>
      </c>
      <c r="I2296" s="26" t="s">
        <v>6146</v>
      </c>
      <c r="J2296" s="122" t="s">
        <v>6147</v>
      </c>
      <c r="K2296" s="24" t="s">
        <v>6</v>
      </c>
      <c r="L2296" s="24" t="s">
        <v>3062</v>
      </c>
      <c r="M2296" s="24" t="s">
        <v>10953</v>
      </c>
      <c r="N2296" s="24"/>
      <c r="O2296" s="24"/>
      <c r="P2296" s="37" t="s">
        <v>3064</v>
      </c>
      <c r="Q2296" s="24" t="s">
        <v>3065</v>
      </c>
      <c r="R2296" s="24" t="s">
        <v>3066</v>
      </c>
      <c r="S2296" s="24" t="s">
        <v>3052</v>
      </c>
      <c r="T2296" s="111"/>
      <c r="U2296" s="111"/>
    </row>
    <row r="2297" spans="1:21" s="116" customFormat="1" ht="38.25" x14ac:dyDescent="0.2">
      <c r="A2297" s="26" t="str">
        <f t="shared" si="548"/>
        <v>3</v>
      </c>
      <c r="B2297" s="26" t="str">
        <f t="shared" si="549"/>
        <v>1</v>
      </c>
      <c r="C2297" s="26" t="str">
        <f t="shared" si="550"/>
        <v>1</v>
      </c>
      <c r="D2297" s="26" t="str">
        <f t="shared" si="551"/>
        <v>1</v>
      </c>
      <c r="E2297" s="26" t="str">
        <f t="shared" si="552"/>
        <v>1</v>
      </c>
      <c r="F2297" s="26" t="str">
        <f t="shared" si="553"/>
        <v>01</v>
      </c>
      <c r="G2297" s="26" t="str">
        <f t="shared" si="554"/>
        <v>10</v>
      </c>
      <c r="H2297" s="26" t="s">
        <v>6148</v>
      </c>
      <c r="I2297" s="26" t="s">
        <v>6149</v>
      </c>
      <c r="J2297" s="122" t="s">
        <v>6150</v>
      </c>
      <c r="K2297" s="24" t="s">
        <v>6</v>
      </c>
      <c r="L2297" s="24" t="s">
        <v>3062</v>
      </c>
      <c r="M2297" s="24" t="s">
        <v>10953</v>
      </c>
      <c r="N2297" s="24"/>
      <c r="O2297" s="24"/>
      <c r="P2297" s="37" t="s">
        <v>3064</v>
      </c>
      <c r="Q2297" s="24" t="s">
        <v>3065</v>
      </c>
      <c r="R2297" s="24" t="s">
        <v>3066</v>
      </c>
      <c r="S2297" s="24" t="s">
        <v>3052</v>
      </c>
      <c r="T2297" s="111"/>
      <c r="U2297" s="111"/>
    </row>
    <row r="2298" spans="1:21" s="116" customFormat="1" ht="25.5" x14ac:dyDescent="0.2">
      <c r="A2298" s="26" t="str">
        <f t="shared" si="548"/>
        <v>3</v>
      </c>
      <c r="B2298" s="26" t="str">
        <f t="shared" si="549"/>
        <v>1</v>
      </c>
      <c r="C2298" s="26" t="str">
        <f t="shared" si="550"/>
        <v>1</v>
      </c>
      <c r="D2298" s="26" t="str">
        <f t="shared" si="551"/>
        <v>1</v>
      </c>
      <c r="E2298" s="26" t="str">
        <f t="shared" si="552"/>
        <v>1</v>
      </c>
      <c r="F2298" s="26" t="str">
        <f t="shared" si="553"/>
        <v>01</v>
      </c>
      <c r="G2298" s="26" t="str">
        <f t="shared" si="554"/>
        <v>12</v>
      </c>
      <c r="H2298" s="26" t="s">
        <v>6151</v>
      </c>
      <c r="I2298" s="26" t="s">
        <v>6152</v>
      </c>
      <c r="J2298" s="122" t="s">
        <v>6153</v>
      </c>
      <c r="K2298" s="24" t="s">
        <v>6</v>
      </c>
      <c r="L2298" s="24" t="s">
        <v>3062</v>
      </c>
      <c r="M2298" s="24" t="s">
        <v>10953</v>
      </c>
      <c r="N2298" s="24"/>
      <c r="O2298" s="24"/>
      <c r="P2298" s="37" t="s">
        <v>3064</v>
      </c>
      <c r="Q2298" s="24" t="s">
        <v>3065</v>
      </c>
      <c r="R2298" s="24" t="s">
        <v>3066</v>
      </c>
      <c r="S2298" s="24" t="s">
        <v>3052</v>
      </c>
      <c r="T2298" s="111"/>
      <c r="U2298" s="111"/>
    </row>
    <row r="2299" spans="1:21" s="116" customFormat="1" ht="25.5" x14ac:dyDescent="0.2">
      <c r="A2299" s="26" t="str">
        <f t="shared" si="548"/>
        <v>3</v>
      </c>
      <c r="B2299" s="26" t="str">
        <f t="shared" si="549"/>
        <v>1</v>
      </c>
      <c r="C2299" s="26" t="str">
        <f t="shared" si="550"/>
        <v>1</v>
      </c>
      <c r="D2299" s="26" t="str">
        <f t="shared" si="551"/>
        <v>1</v>
      </c>
      <c r="E2299" s="26" t="str">
        <f t="shared" si="552"/>
        <v>1</v>
      </c>
      <c r="F2299" s="26" t="str">
        <f t="shared" si="553"/>
        <v>01</v>
      </c>
      <c r="G2299" s="26" t="str">
        <f t="shared" si="554"/>
        <v>13</v>
      </c>
      <c r="H2299" s="26" t="s">
        <v>6154</v>
      </c>
      <c r="I2299" s="26" t="s">
        <v>6155</v>
      </c>
      <c r="J2299" s="122" t="s">
        <v>6156</v>
      </c>
      <c r="K2299" s="24" t="s">
        <v>6</v>
      </c>
      <c r="L2299" s="24" t="s">
        <v>3062</v>
      </c>
      <c r="M2299" s="24" t="s">
        <v>10953</v>
      </c>
      <c r="N2299" s="24"/>
      <c r="O2299" s="24"/>
      <c r="P2299" s="37" t="s">
        <v>3064</v>
      </c>
      <c r="Q2299" s="24" t="s">
        <v>3065</v>
      </c>
      <c r="R2299" s="24" t="s">
        <v>3066</v>
      </c>
      <c r="S2299" s="24" t="s">
        <v>3052</v>
      </c>
      <c r="T2299" s="111"/>
      <c r="U2299" s="111"/>
    </row>
    <row r="2300" spans="1:21" s="116" customFormat="1" ht="25.5" x14ac:dyDescent="0.2">
      <c r="A2300" s="26" t="str">
        <f t="shared" si="548"/>
        <v>3</v>
      </c>
      <c r="B2300" s="26" t="str">
        <f t="shared" si="549"/>
        <v>1</v>
      </c>
      <c r="C2300" s="26" t="str">
        <f t="shared" si="550"/>
        <v>1</v>
      </c>
      <c r="D2300" s="26" t="str">
        <f t="shared" si="551"/>
        <v>1</v>
      </c>
      <c r="E2300" s="26" t="str">
        <f t="shared" si="552"/>
        <v>1</v>
      </c>
      <c r="F2300" s="26" t="str">
        <f t="shared" si="553"/>
        <v>01</v>
      </c>
      <c r="G2300" s="26" t="str">
        <f t="shared" si="554"/>
        <v>14</v>
      </c>
      <c r="H2300" s="26" t="s">
        <v>6157</v>
      </c>
      <c r="I2300" s="26" t="s">
        <v>6158</v>
      </c>
      <c r="J2300" s="122" t="s">
        <v>6159</v>
      </c>
      <c r="K2300" s="24" t="s">
        <v>6</v>
      </c>
      <c r="L2300" s="24" t="s">
        <v>3062</v>
      </c>
      <c r="M2300" s="24" t="s">
        <v>10953</v>
      </c>
      <c r="N2300" s="24"/>
      <c r="O2300" s="24"/>
      <c r="P2300" s="37" t="s">
        <v>3064</v>
      </c>
      <c r="Q2300" s="24" t="s">
        <v>3065</v>
      </c>
      <c r="R2300" s="24" t="s">
        <v>3066</v>
      </c>
      <c r="S2300" s="24" t="s">
        <v>3052</v>
      </c>
      <c r="T2300" s="111"/>
      <c r="U2300" s="111"/>
    </row>
    <row r="2301" spans="1:21" s="116" customFormat="1" ht="38.25" x14ac:dyDescent="0.2">
      <c r="A2301" s="26" t="str">
        <f t="shared" si="548"/>
        <v>3</v>
      </c>
      <c r="B2301" s="26" t="str">
        <f t="shared" si="549"/>
        <v>1</v>
      </c>
      <c r="C2301" s="26" t="str">
        <f t="shared" si="550"/>
        <v>1</v>
      </c>
      <c r="D2301" s="26" t="str">
        <f t="shared" si="551"/>
        <v>1</v>
      </c>
      <c r="E2301" s="26" t="str">
        <f t="shared" si="552"/>
        <v>1</v>
      </c>
      <c r="F2301" s="26" t="str">
        <f t="shared" si="553"/>
        <v>01</v>
      </c>
      <c r="G2301" s="26" t="str">
        <f t="shared" si="554"/>
        <v>15</v>
      </c>
      <c r="H2301" s="26" t="s">
        <v>6160</v>
      </c>
      <c r="I2301" s="26" t="s">
        <v>6161</v>
      </c>
      <c r="J2301" s="122" t="s">
        <v>6162</v>
      </c>
      <c r="K2301" s="24" t="s">
        <v>6</v>
      </c>
      <c r="L2301" s="24" t="s">
        <v>3062</v>
      </c>
      <c r="M2301" s="24" t="s">
        <v>10953</v>
      </c>
      <c r="N2301" s="24"/>
      <c r="O2301" s="24"/>
      <c r="P2301" s="24" t="s">
        <v>3262</v>
      </c>
      <c r="Q2301" s="24" t="s">
        <v>3065</v>
      </c>
      <c r="R2301" s="24" t="s">
        <v>3066</v>
      </c>
      <c r="S2301" s="24" t="s">
        <v>3052</v>
      </c>
      <c r="T2301" s="111"/>
      <c r="U2301" s="111"/>
    </row>
    <row r="2302" spans="1:21" s="116" customFormat="1" ht="25.5" x14ac:dyDescent="0.2">
      <c r="A2302" s="26" t="str">
        <f t="shared" si="548"/>
        <v>3</v>
      </c>
      <c r="B2302" s="26" t="str">
        <f t="shared" si="549"/>
        <v>1</v>
      </c>
      <c r="C2302" s="26" t="str">
        <f t="shared" si="550"/>
        <v>1</v>
      </c>
      <c r="D2302" s="26" t="str">
        <f t="shared" si="551"/>
        <v>1</v>
      </c>
      <c r="E2302" s="26" t="str">
        <f t="shared" si="552"/>
        <v>1</v>
      </c>
      <c r="F2302" s="26" t="str">
        <f t="shared" si="553"/>
        <v>01</v>
      </c>
      <c r="G2302" s="26" t="str">
        <f t="shared" si="554"/>
        <v>16</v>
      </c>
      <c r="H2302" s="26" t="s">
        <v>6163</v>
      </c>
      <c r="I2302" s="26" t="s">
        <v>6164</v>
      </c>
      <c r="J2302" s="122" t="s">
        <v>6165</v>
      </c>
      <c r="K2302" s="24" t="s">
        <v>6</v>
      </c>
      <c r="L2302" s="24" t="s">
        <v>3062</v>
      </c>
      <c r="M2302" s="24" t="s">
        <v>10953</v>
      </c>
      <c r="N2302" s="24"/>
      <c r="O2302" s="24"/>
      <c r="P2302" s="24" t="s">
        <v>3064</v>
      </c>
      <c r="Q2302" s="24" t="s">
        <v>3065</v>
      </c>
      <c r="R2302" s="24" t="s">
        <v>3066</v>
      </c>
      <c r="S2302" s="24" t="s">
        <v>3052</v>
      </c>
      <c r="T2302" s="111"/>
      <c r="U2302" s="111"/>
    </row>
    <row r="2303" spans="1:21" s="116" customFormat="1" x14ac:dyDescent="0.2">
      <c r="A2303" s="26" t="str">
        <f t="shared" si="548"/>
        <v>3</v>
      </c>
      <c r="B2303" s="26" t="str">
        <f t="shared" si="549"/>
        <v>1</v>
      </c>
      <c r="C2303" s="26" t="str">
        <f t="shared" si="550"/>
        <v>1</v>
      </c>
      <c r="D2303" s="26" t="str">
        <f t="shared" si="551"/>
        <v>1</v>
      </c>
      <c r="E2303" s="26" t="str">
        <f t="shared" si="552"/>
        <v>1</v>
      </c>
      <c r="F2303" s="26" t="str">
        <f t="shared" si="553"/>
        <v>01</v>
      </c>
      <c r="G2303" s="26" t="str">
        <f t="shared" si="554"/>
        <v>17</v>
      </c>
      <c r="H2303" s="26" t="s">
        <v>6166</v>
      </c>
      <c r="I2303" s="26" t="s">
        <v>11099</v>
      </c>
      <c r="J2303" s="122" t="s">
        <v>11100</v>
      </c>
      <c r="K2303" s="24" t="s">
        <v>6</v>
      </c>
      <c r="L2303" s="24" t="s">
        <v>3062</v>
      </c>
      <c r="M2303" s="24" t="s">
        <v>10953</v>
      </c>
      <c r="N2303" s="24"/>
      <c r="O2303" s="24"/>
      <c r="P2303" s="24" t="s">
        <v>3064</v>
      </c>
      <c r="Q2303" s="24" t="s">
        <v>3065</v>
      </c>
      <c r="R2303" s="24" t="s">
        <v>3066</v>
      </c>
      <c r="S2303" s="24" t="s">
        <v>3052</v>
      </c>
      <c r="T2303" s="111"/>
      <c r="U2303" s="111"/>
    </row>
    <row r="2304" spans="1:21" s="116" customFormat="1" ht="25.5" x14ac:dyDescent="0.2">
      <c r="A2304" s="26" t="str">
        <f t="shared" si="548"/>
        <v>3</v>
      </c>
      <c r="B2304" s="26" t="str">
        <f t="shared" si="549"/>
        <v>1</v>
      </c>
      <c r="C2304" s="26" t="str">
        <f t="shared" si="550"/>
        <v>1</v>
      </c>
      <c r="D2304" s="26" t="str">
        <f t="shared" si="551"/>
        <v>1</v>
      </c>
      <c r="E2304" s="26" t="str">
        <f t="shared" si="552"/>
        <v>1</v>
      </c>
      <c r="F2304" s="26" t="str">
        <f t="shared" si="553"/>
        <v>01</v>
      </c>
      <c r="G2304" s="26" t="str">
        <f t="shared" si="554"/>
        <v>18</v>
      </c>
      <c r="H2304" s="26" t="s">
        <v>6167</v>
      </c>
      <c r="I2304" s="26" t="s">
        <v>6168</v>
      </c>
      <c r="J2304" s="122" t="s">
        <v>6169</v>
      </c>
      <c r="K2304" s="24" t="s">
        <v>6</v>
      </c>
      <c r="L2304" s="24" t="s">
        <v>3062</v>
      </c>
      <c r="M2304" s="24" t="s">
        <v>10953</v>
      </c>
      <c r="N2304" s="24"/>
      <c r="O2304" s="24"/>
      <c r="P2304" s="24" t="s">
        <v>3064</v>
      </c>
      <c r="Q2304" s="24" t="s">
        <v>3065</v>
      </c>
      <c r="R2304" s="24" t="s">
        <v>3066</v>
      </c>
      <c r="S2304" s="24" t="s">
        <v>3052</v>
      </c>
      <c r="T2304" s="111"/>
      <c r="U2304" s="111"/>
    </row>
    <row r="2305" spans="1:21" s="116" customFormat="1" x14ac:dyDescent="0.2">
      <c r="A2305" s="26" t="str">
        <f t="shared" si="548"/>
        <v>3</v>
      </c>
      <c r="B2305" s="26" t="str">
        <f t="shared" si="549"/>
        <v>1</v>
      </c>
      <c r="C2305" s="26" t="str">
        <f t="shared" si="550"/>
        <v>1</v>
      </c>
      <c r="D2305" s="26" t="str">
        <f t="shared" si="551"/>
        <v>1</v>
      </c>
      <c r="E2305" s="26" t="str">
        <f t="shared" si="552"/>
        <v>1</v>
      </c>
      <c r="F2305" s="26" t="str">
        <f t="shared" si="553"/>
        <v>01</v>
      </c>
      <c r="G2305" s="26" t="str">
        <f t="shared" si="554"/>
        <v>19</v>
      </c>
      <c r="H2305" s="26" t="s">
        <v>6170</v>
      </c>
      <c r="I2305" s="26" t="s">
        <v>6171</v>
      </c>
      <c r="J2305" s="122" t="s">
        <v>6172</v>
      </c>
      <c r="K2305" s="24" t="s">
        <v>6</v>
      </c>
      <c r="L2305" s="24" t="s">
        <v>3062</v>
      </c>
      <c r="M2305" s="24" t="s">
        <v>10953</v>
      </c>
      <c r="N2305" s="24"/>
      <c r="O2305" s="24"/>
      <c r="P2305" s="24" t="s">
        <v>3064</v>
      </c>
      <c r="Q2305" s="24" t="s">
        <v>3065</v>
      </c>
      <c r="R2305" s="24" t="s">
        <v>3066</v>
      </c>
      <c r="S2305" s="24" t="s">
        <v>3052</v>
      </c>
      <c r="T2305" s="111"/>
      <c r="U2305" s="111"/>
    </row>
    <row r="2306" spans="1:21" s="116" customFormat="1" ht="25.5" x14ac:dyDescent="0.2">
      <c r="A2306" s="26" t="str">
        <f t="shared" si="548"/>
        <v>3</v>
      </c>
      <c r="B2306" s="26" t="str">
        <f t="shared" si="549"/>
        <v>1</v>
      </c>
      <c r="C2306" s="26" t="str">
        <f t="shared" si="550"/>
        <v>1</v>
      </c>
      <c r="D2306" s="26" t="str">
        <f t="shared" si="551"/>
        <v>1</v>
      </c>
      <c r="E2306" s="26" t="str">
        <f t="shared" si="552"/>
        <v>1</v>
      </c>
      <c r="F2306" s="26" t="str">
        <f t="shared" si="553"/>
        <v>01</v>
      </c>
      <c r="G2306" s="26" t="str">
        <f t="shared" si="554"/>
        <v>20</v>
      </c>
      <c r="H2306" s="26" t="s">
        <v>6173</v>
      </c>
      <c r="I2306" s="26" t="s">
        <v>6174</v>
      </c>
      <c r="J2306" s="122" t="s">
        <v>6175</v>
      </c>
      <c r="K2306" s="24" t="s">
        <v>6</v>
      </c>
      <c r="L2306" s="24" t="s">
        <v>3062</v>
      </c>
      <c r="M2306" s="24" t="s">
        <v>10953</v>
      </c>
      <c r="N2306" s="24"/>
      <c r="O2306" s="24"/>
      <c r="P2306" s="24" t="s">
        <v>3064</v>
      </c>
      <c r="Q2306" s="24" t="s">
        <v>3065</v>
      </c>
      <c r="R2306" s="24" t="s">
        <v>3066</v>
      </c>
      <c r="S2306" s="24" t="s">
        <v>3052</v>
      </c>
      <c r="T2306" s="111"/>
      <c r="U2306" s="111"/>
    </row>
    <row r="2307" spans="1:21" s="116" customFormat="1" ht="25.5" x14ac:dyDescent="0.2">
      <c r="A2307" s="26" t="str">
        <f t="shared" si="548"/>
        <v>3</v>
      </c>
      <c r="B2307" s="26" t="str">
        <f t="shared" si="549"/>
        <v>1</v>
      </c>
      <c r="C2307" s="26" t="str">
        <f t="shared" si="550"/>
        <v>1</v>
      </c>
      <c r="D2307" s="26" t="str">
        <f t="shared" si="551"/>
        <v>1</v>
      </c>
      <c r="E2307" s="26" t="str">
        <f t="shared" si="552"/>
        <v>1</v>
      </c>
      <c r="F2307" s="26" t="str">
        <f t="shared" si="553"/>
        <v>01</v>
      </c>
      <c r="G2307" s="26" t="str">
        <f t="shared" si="554"/>
        <v>21</v>
      </c>
      <c r="H2307" s="26" t="s">
        <v>6176</v>
      </c>
      <c r="I2307" s="26" t="s">
        <v>6177</v>
      </c>
      <c r="J2307" s="122" t="s">
        <v>6178</v>
      </c>
      <c r="K2307" s="24" t="s">
        <v>6</v>
      </c>
      <c r="L2307" s="24" t="s">
        <v>3062</v>
      </c>
      <c r="M2307" s="24" t="s">
        <v>10953</v>
      </c>
      <c r="N2307" s="24"/>
      <c r="O2307" s="24"/>
      <c r="P2307" s="24" t="s">
        <v>3064</v>
      </c>
      <c r="Q2307" s="24" t="s">
        <v>3065</v>
      </c>
      <c r="R2307" s="24" t="s">
        <v>3066</v>
      </c>
      <c r="S2307" s="24" t="s">
        <v>3052</v>
      </c>
      <c r="T2307" s="111"/>
      <c r="U2307" s="111"/>
    </row>
    <row r="2308" spans="1:21" s="116" customFormat="1" x14ac:dyDescent="0.2">
      <c r="A2308" s="26" t="str">
        <f t="shared" si="548"/>
        <v>3</v>
      </c>
      <c r="B2308" s="26" t="str">
        <f t="shared" si="549"/>
        <v>1</v>
      </c>
      <c r="C2308" s="26" t="str">
        <f t="shared" si="550"/>
        <v>1</v>
      </c>
      <c r="D2308" s="26" t="str">
        <f t="shared" si="551"/>
        <v>1</v>
      </c>
      <c r="E2308" s="26" t="str">
        <f t="shared" si="552"/>
        <v>1</v>
      </c>
      <c r="F2308" s="26" t="str">
        <f t="shared" si="553"/>
        <v>01</v>
      </c>
      <c r="G2308" s="26" t="str">
        <f t="shared" si="554"/>
        <v>22</v>
      </c>
      <c r="H2308" s="26" t="s">
        <v>6179</v>
      </c>
      <c r="I2308" s="26" t="s">
        <v>6180</v>
      </c>
      <c r="J2308" s="122" t="s">
        <v>6181</v>
      </c>
      <c r="K2308" s="24" t="s">
        <v>6</v>
      </c>
      <c r="L2308" s="24" t="s">
        <v>3062</v>
      </c>
      <c r="M2308" s="24" t="s">
        <v>10953</v>
      </c>
      <c r="N2308" s="24"/>
      <c r="O2308" s="24"/>
      <c r="P2308" s="24" t="s">
        <v>3064</v>
      </c>
      <c r="Q2308" s="24" t="s">
        <v>3065</v>
      </c>
      <c r="R2308" s="24" t="s">
        <v>3066</v>
      </c>
      <c r="S2308" s="24" t="s">
        <v>3052</v>
      </c>
      <c r="T2308" s="111"/>
      <c r="U2308" s="111"/>
    </row>
    <row r="2309" spans="1:21" s="116" customFormat="1" x14ac:dyDescent="0.2">
      <c r="A2309" s="26" t="str">
        <f t="shared" si="548"/>
        <v>3</v>
      </c>
      <c r="B2309" s="26" t="str">
        <f t="shared" si="549"/>
        <v>1</v>
      </c>
      <c r="C2309" s="26" t="str">
        <f t="shared" si="550"/>
        <v>1</v>
      </c>
      <c r="D2309" s="26" t="str">
        <f t="shared" si="551"/>
        <v>1</v>
      </c>
      <c r="E2309" s="26" t="str">
        <f t="shared" si="552"/>
        <v>1</v>
      </c>
      <c r="F2309" s="26" t="str">
        <f t="shared" si="553"/>
        <v>01</v>
      </c>
      <c r="G2309" s="26" t="str">
        <f t="shared" si="554"/>
        <v>23</v>
      </c>
      <c r="H2309" s="26" t="s">
        <v>6182</v>
      </c>
      <c r="I2309" s="26" t="s">
        <v>6183</v>
      </c>
      <c r="J2309" s="122" t="s">
        <v>6184</v>
      </c>
      <c r="K2309" s="24" t="s">
        <v>6</v>
      </c>
      <c r="L2309" s="24" t="s">
        <v>3062</v>
      </c>
      <c r="M2309" s="24" t="s">
        <v>10953</v>
      </c>
      <c r="N2309" s="24"/>
      <c r="O2309" s="24"/>
      <c r="P2309" s="24" t="s">
        <v>3064</v>
      </c>
      <c r="Q2309" s="24" t="s">
        <v>3065</v>
      </c>
      <c r="R2309" s="24" t="s">
        <v>3066</v>
      </c>
      <c r="S2309" s="24" t="s">
        <v>3052</v>
      </c>
      <c r="T2309" s="111"/>
      <c r="U2309" s="111"/>
    </row>
    <row r="2310" spans="1:21" s="116" customFormat="1" ht="25.5" x14ac:dyDescent="0.2">
      <c r="A2310" s="26" t="str">
        <f t="shared" si="548"/>
        <v>3</v>
      </c>
      <c r="B2310" s="26" t="str">
        <f t="shared" si="549"/>
        <v>1</v>
      </c>
      <c r="C2310" s="26" t="str">
        <f t="shared" si="550"/>
        <v>1</v>
      </c>
      <c r="D2310" s="26" t="str">
        <f t="shared" si="551"/>
        <v>1</v>
      </c>
      <c r="E2310" s="26" t="str">
        <f t="shared" si="552"/>
        <v>1</v>
      </c>
      <c r="F2310" s="26" t="str">
        <f t="shared" si="553"/>
        <v>01</v>
      </c>
      <c r="G2310" s="26" t="str">
        <f t="shared" si="554"/>
        <v>24</v>
      </c>
      <c r="H2310" s="26" t="s">
        <v>6185</v>
      </c>
      <c r="I2310" s="26" t="s">
        <v>6186</v>
      </c>
      <c r="J2310" s="122" t="s">
        <v>6187</v>
      </c>
      <c r="K2310" s="24" t="s">
        <v>6</v>
      </c>
      <c r="L2310" s="24" t="s">
        <v>3062</v>
      </c>
      <c r="M2310" s="24" t="s">
        <v>10953</v>
      </c>
      <c r="N2310" s="24"/>
      <c r="O2310" s="24"/>
      <c r="P2310" s="24" t="s">
        <v>3064</v>
      </c>
      <c r="Q2310" s="24" t="s">
        <v>3065</v>
      </c>
      <c r="R2310" s="24" t="s">
        <v>3066</v>
      </c>
      <c r="S2310" s="24" t="s">
        <v>3052</v>
      </c>
      <c r="T2310" s="111"/>
      <c r="U2310" s="111"/>
    </row>
    <row r="2311" spans="1:21" s="116" customFormat="1" x14ac:dyDescent="0.2">
      <c r="A2311" s="26" t="str">
        <f t="shared" si="548"/>
        <v>3</v>
      </c>
      <c r="B2311" s="26" t="str">
        <f t="shared" si="549"/>
        <v>1</v>
      </c>
      <c r="C2311" s="26" t="str">
        <f t="shared" si="550"/>
        <v>1</v>
      </c>
      <c r="D2311" s="26" t="str">
        <f t="shared" si="551"/>
        <v>1</v>
      </c>
      <c r="E2311" s="26" t="str">
        <f t="shared" si="552"/>
        <v>1</v>
      </c>
      <c r="F2311" s="26" t="str">
        <f t="shared" si="553"/>
        <v>01</v>
      </c>
      <c r="G2311" s="26" t="str">
        <f t="shared" si="554"/>
        <v>25</v>
      </c>
      <c r="H2311" s="26" t="s">
        <v>6188</v>
      </c>
      <c r="I2311" s="26" t="s">
        <v>6189</v>
      </c>
      <c r="J2311" s="122" t="s">
        <v>6190</v>
      </c>
      <c r="K2311" s="24" t="s">
        <v>6</v>
      </c>
      <c r="L2311" s="24" t="s">
        <v>3062</v>
      </c>
      <c r="M2311" s="24" t="s">
        <v>10953</v>
      </c>
      <c r="N2311" s="24"/>
      <c r="O2311" s="24"/>
      <c r="P2311" s="24" t="s">
        <v>3064</v>
      </c>
      <c r="Q2311" s="24" t="s">
        <v>3065</v>
      </c>
      <c r="R2311" s="24" t="s">
        <v>3066</v>
      </c>
      <c r="S2311" s="24" t="s">
        <v>3052</v>
      </c>
      <c r="T2311" s="111"/>
      <c r="U2311" s="111"/>
    </row>
    <row r="2312" spans="1:21" s="116" customFormat="1" x14ac:dyDescent="0.2">
      <c r="A2312" s="26" t="str">
        <f t="shared" si="548"/>
        <v>3</v>
      </c>
      <c r="B2312" s="26" t="str">
        <f t="shared" si="549"/>
        <v>1</v>
      </c>
      <c r="C2312" s="26" t="str">
        <f t="shared" si="550"/>
        <v>1</v>
      </c>
      <c r="D2312" s="26" t="str">
        <f t="shared" si="551"/>
        <v>1</v>
      </c>
      <c r="E2312" s="26" t="str">
        <f t="shared" si="552"/>
        <v>1</v>
      </c>
      <c r="F2312" s="26" t="str">
        <f t="shared" si="553"/>
        <v>01</v>
      </c>
      <c r="G2312" s="26" t="str">
        <f t="shared" si="554"/>
        <v>26</v>
      </c>
      <c r="H2312" s="26" t="s">
        <v>6191</v>
      </c>
      <c r="I2312" s="26" t="s">
        <v>6192</v>
      </c>
      <c r="J2312" s="122" t="s">
        <v>6193</v>
      </c>
      <c r="K2312" s="24" t="s">
        <v>6</v>
      </c>
      <c r="L2312" s="24" t="s">
        <v>3062</v>
      </c>
      <c r="M2312" s="24" t="s">
        <v>10953</v>
      </c>
      <c r="N2312" s="24"/>
      <c r="O2312" s="24"/>
      <c r="P2312" s="24" t="s">
        <v>3064</v>
      </c>
      <c r="Q2312" s="24" t="s">
        <v>3065</v>
      </c>
      <c r="R2312" s="24" t="s">
        <v>3066</v>
      </c>
      <c r="S2312" s="24" t="s">
        <v>3052</v>
      </c>
      <c r="T2312" s="111"/>
      <c r="U2312" s="111"/>
    </row>
    <row r="2313" spans="1:21" s="116" customFormat="1" x14ac:dyDescent="0.2">
      <c r="A2313" s="26" t="str">
        <f t="shared" si="548"/>
        <v>3</v>
      </c>
      <c r="B2313" s="26" t="str">
        <f t="shared" si="549"/>
        <v>1</v>
      </c>
      <c r="C2313" s="26" t="str">
        <f t="shared" si="550"/>
        <v>1</v>
      </c>
      <c r="D2313" s="26" t="str">
        <f t="shared" si="551"/>
        <v>1</v>
      </c>
      <c r="E2313" s="26" t="str">
        <f t="shared" si="552"/>
        <v>1</v>
      </c>
      <c r="F2313" s="26" t="str">
        <f t="shared" si="553"/>
        <v>01</v>
      </c>
      <c r="G2313" s="26" t="str">
        <f t="shared" si="554"/>
        <v>27</v>
      </c>
      <c r="H2313" s="26" t="s">
        <v>6194</v>
      </c>
      <c r="I2313" s="26" t="s">
        <v>6195</v>
      </c>
      <c r="J2313" s="122" t="s">
        <v>6196</v>
      </c>
      <c r="K2313" s="24" t="s">
        <v>6</v>
      </c>
      <c r="L2313" s="24" t="s">
        <v>3062</v>
      </c>
      <c r="M2313" s="24" t="s">
        <v>10953</v>
      </c>
      <c r="N2313" s="24"/>
      <c r="O2313" s="24"/>
      <c r="P2313" s="24" t="s">
        <v>3064</v>
      </c>
      <c r="Q2313" s="24" t="s">
        <v>3065</v>
      </c>
      <c r="R2313" s="24" t="s">
        <v>3066</v>
      </c>
      <c r="S2313" s="24" t="s">
        <v>3052</v>
      </c>
      <c r="T2313" s="111"/>
      <c r="U2313" s="111"/>
    </row>
    <row r="2314" spans="1:21" s="116" customFormat="1" x14ac:dyDescent="0.2">
      <c r="A2314" s="26" t="str">
        <f t="shared" si="548"/>
        <v>3</v>
      </c>
      <c r="B2314" s="26" t="str">
        <f t="shared" si="549"/>
        <v>1</v>
      </c>
      <c r="C2314" s="26" t="str">
        <f t="shared" si="550"/>
        <v>1</v>
      </c>
      <c r="D2314" s="26" t="str">
        <f t="shared" si="551"/>
        <v>1</v>
      </c>
      <c r="E2314" s="26" t="str">
        <f t="shared" si="552"/>
        <v>1</v>
      </c>
      <c r="F2314" s="26" t="str">
        <f t="shared" si="553"/>
        <v>01</v>
      </c>
      <c r="G2314" s="26" t="str">
        <f t="shared" si="554"/>
        <v>28</v>
      </c>
      <c r="H2314" s="26" t="s">
        <v>6197</v>
      </c>
      <c r="I2314" s="26" t="s">
        <v>6198</v>
      </c>
      <c r="J2314" s="122" t="s">
        <v>6199</v>
      </c>
      <c r="K2314" s="24" t="s">
        <v>6</v>
      </c>
      <c r="L2314" s="24" t="s">
        <v>3062</v>
      </c>
      <c r="M2314" s="24" t="s">
        <v>10953</v>
      </c>
      <c r="N2314" s="24"/>
      <c r="O2314" s="24"/>
      <c r="P2314" s="24" t="s">
        <v>3064</v>
      </c>
      <c r="Q2314" s="24" t="s">
        <v>3065</v>
      </c>
      <c r="R2314" s="24" t="s">
        <v>3066</v>
      </c>
      <c r="S2314" s="24" t="s">
        <v>3052</v>
      </c>
      <c r="T2314" s="111"/>
      <c r="U2314" s="111"/>
    </row>
    <row r="2315" spans="1:21" s="116" customFormat="1" x14ac:dyDescent="0.2">
      <c r="A2315" s="26" t="str">
        <f t="shared" si="548"/>
        <v>3</v>
      </c>
      <c r="B2315" s="26" t="str">
        <f t="shared" si="549"/>
        <v>1</v>
      </c>
      <c r="C2315" s="26" t="str">
        <f t="shared" si="550"/>
        <v>1</v>
      </c>
      <c r="D2315" s="26" t="str">
        <f t="shared" si="551"/>
        <v>1</v>
      </c>
      <c r="E2315" s="26" t="str">
        <f t="shared" si="552"/>
        <v>1</v>
      </c>
      <c r="F2315" s="26" t="str">
        <f t="shared" si="553"/>
        <v>01</v>
      </c>
      <c r="G2315" s="26" t="str">
        <f t="shared" si="554"/>
        <v>29</v>
      </c>
      <c r="H2315" s="26" t="s">
        <v>6200</v>
      </c>
      <c r="I2315" s="26" t="s">
        <v>6201</v>
      </c>
      <c r="J2315" s="122" t="s">
        <v>6202</v>
      </c>
      <c r="K2315" s="24" t="s">
        <v>6</v>
      </c>
      <c r="L2315" s="24" t="s">
        <v>3062</v>
      </c>
      <c r="M2315" s="24" t="s">
        <v>10953</v>
      </c>
      <c r="N2315" s="24"/>
      <c r="O2315" s="24"/>
      <c r="P2315" s="24" t="s">
        <v>3064</v>
      </c>
      <c r="Q2315" s="24" t="s">
        <v>3065</v>
      </c>
      <c r="R2315" s="24" t="s">
        <v>3066</v>
      </c>
      <c r="S2315" s="24" t="s">
        <v>3052</v>
      </c>
      <c r="T2315" s="111"/>
      <c r="U2315" s="111"/>
    </row>
    <row r="2316" spans="1:21" s="116" customFormat="1" ht="25.5" x14ac:dyDescent="0.2">
      <c r="A2316" s="26" t="str">
        <f t="shared" si="548"/>
        <v>3</v>
      </c>
      <c r="B2316" s="26" t="str">
        <f t="shared" si="549"/>
        <v>1</v>
      </c>
      <c r="C2316" s="26" t="str">
        <f t="shared" si="550"/>
        <v>1</v>
      </c>
      <c r="D2316" s="26" t="str">
        <f t="shared" si="551"/>
        <v>1</v>
      </c>
      <c r="E2316" s="26" t="str">
        <f t="shared" si="552"/>
        <v>1</v>
      </c>
      <c r="F2316" s="26" t="str">
        <f t="shared" si="553"/>
        <v>01</v>
      </c>
      <c r="G2316" s="26" t="str">
        <f t="shared" si="554"/>
        <v>30</v>
      </c>
      <c r="H2316" s="26" t="s">
        <v>6203</v>
      </c>
      <c r="I2316" s="26" t="s">
        <v>6204</v>
      </c>
      <c r="J2316" s="122" t="s">
        <v>6205</v>
      </c>
      <c r="K2316" s="24" t="s">
        <v>6</v>
      </c>
      <c r="L2316" s="24" t="s">
        <v>3062</v>
      </c>
      <c r="M2316" s="24" t="s">
        <v>10953</v>
      </c>
      <c r="N2316" s="24"/>
      <c r="O2316" s="24"/>
      <c r="P2316" s="24" t="s">
        <v>3064</v>
      </c>
      <c r="Q2316" s="24" t="s">
        <v>3065</v>
      </c>
      <c r="R2316" s="24" t="s">
        <v>3066</v>
      </c>
      <c r="S2316" s="24" t="s">
        <v>3052</v>
      </c>
      <c r="T2316" s="111"/>
      <c r="U2316" s="111"/>
    </row>
    <row r="2317" spans="1:21" s="116" customFormat="1" ht="25.5" x14ac:dyDescent="0.2">
      <c r="A2317" s="26" t="str">
        <f t="shared" si="548"/>
        <v>3</v>
      </c>
      <c r="B2317" s="26" t="str">
        <f t="shared" si="549"/>
        <v>1</v>
      </c>
      <c r="C2317" s="26" t="str">
        <f t="shared" si="550"/>
        <v>1</v>
      </c>
      <c r="D2317" s="26" t="str">
        <f t="shared" si="551"/>
        <v>1</v>
      </c>
      <c r="E2317" s="26" t="str">
        <f t="shared" si="552"/>
        <v>1</v>
      </c>
      <c r="F2317" s="26" t="str">
        <f t="shared" si="553"/>
        <v>01</v>
      </c>
      <c r="G2317" s="26" t="str">
        <f t="shared" si="554"/>
        <v>31</v>
      </c>
      <c r="H2317" s="26" t="s">
        <v>6206</v>
      </c>
      <c r="I2317" s="26" t="s">
        <v>6207</v>
      </c>
      <c r="J2317" s="122" t="s">
        <v>6208</v>
      </c>
      <c r="K2317" s="24" t="s">
        <v>6</v>
      </c>
      <c r="L2317" s="24" t="s">
        <v>3062</v>
      </c>
      <c r="M2317" s="24" t="s">
        <v>10953</v>
      </c>
      <c r="N2317" s="24"/>
      <c r="O2317" s="24"/>
      <c r="P2317" s="24" t="s">
        <v>3064</v>
      </c>
      <c r="Q2317" s="24" t="s">
        <v>3065</v>
      </c>
      <c r="R2317" s="24" t="s">
        <v>3066</v>
      </c>
      <c r="S2317" s="24" t="s">
        <v>3052</v>
      </c>
      <c r="T2317" s="111"/>
      <c r="U2317" s="111"/>
    </row>
    <row r="2318" spans="1:21" s="116" customFormat="1" ht="25.5" x14ac:dyDescent="0.2">
      <c r="A2318" s="26" t="str">
        <f t="shared" si="548"/>
        <v>3</v>
      </c>
      <c r="B2318" s="26" t="str">
        <f t="shared" si="549"/>
        <v>1</v>
      </c>
      <c r="C2318" s="26" t="str">
        <f t="shared" si="550"/>
        <v>1</v>
      </c>
      <c r="D2318" s="26" t="str">
        <f t="shared" si="551"/>
        <v>1</v>
      </c>
      <c r="E2318" s="26" t="str">
        <f t="shared" si="552"/>
        <v>1</v>
      </c>
      <c r="F2318" s="26" t="str">
        <f t="shared" si="553"/>
        <v>01</v>
      </c>
      <c r="G2318" s="26" t="str">
        <f t="shared" si="554"/>
        <v>32</v>
      </c>
      <c r="H2318" s="26" t="s">
        <v>6209</v>
      </c>
      <c r="I2318" s="26" t="s">
        <v>6210</v>
      </c>
      <c r="J2318" s="122" t="s">
        <v>6211</v>
      </c>
      <c r="K2318" s="24" t="s">
        <v>6</v>
      </c>
      <c r="L2318" s="24" t="s">
        <v>3062</v>
      </c>
      <c r="M2318" s="24" t="s">
        <v>10953</v>
      </c>
      <c r="N2318" s="24"/>
      <c r="O2318" s="24"/>
      <c r="P2318" s="24" t="s">
        <v>3064</v>
      </c>
      <c r="Q2318" s="24" t="s">
        <v>3065</v>
      </c>
      <c r="R2318" s="24" t="s">
        <v>3066</v>
      </c>
      <c r="S2318" s="24" t="s">
        <v>3052</v>
      </c>
      <c r="T2318" s="111"/>
      <c r="U2318" s="111"/>
    </row>
    <row r="2319" spans="1:21" s="116" customFormat="1" ht="38.25" x14ac:dyDescent="0.2">
      <c r="A2319" s="26" t="str">
        <f t="shared" si="548"/>
        <v>3</v>
      </c>
      <c r="B2319" s="26" t="str">
        <f t="shared" si="549"/>
        <v>1</v>
      </c>
      <c r="C2319" s="26" t="str">
        <f t="shared" si="550"/>
        <v>1</v>
      </c>
      <c r="D2319" s="26" t="str">
        <f t="shared" si="551"/>
        <v>1</v>
      </c>
      <c r="E2319" s="26" t="str">
        <f t="shared" si="552"/>
        <v>1</v>
      </c>
      <c r="F2319" s="26" t="str">
        <f t="shared" si="553"/>
        <v>01</v>
      </c>
      <c r="G2319" s="26" t="str">
        <f t="shared" si="554"/>
        <v>33</v>
      </c>
      <c r="H2319" s="26" t="s">
        <v>6212</v>
      </c>
      <c r="I2319" s="26" t="s">
        <v>6213</v>
      </c>
      <c r="J2319" s="122" t="s">
        <v>6214</v>
      </c>
      <c r="K2319" s="24" t="s">
        <v>6</v>
      </c>
      <c r="L2319" s="24" t="s">
        <v>3062</v>
      </c>
      <c r="M2319" s="24" t="s">
        <v>10953</v>
      </c>
      <c r="N2319" s="24"/>
      <c r="O2319" s="24"/>
      <c r="P2319" s="24" t="s">
        <v>3064</v>
      </c>
      <c r="Q2319" s="24" t="s">
        <v>3065</v>
      </c>
      <c r="R2319" s="24" t="s">
        <v>3066</v>
      </c>
      <c r="S2319" s="24" t="s">
        <v>3052</v>
      </c>
      <c r="T2319" s="111"/>
      <c r="U2319" s="111"/>
    </row>
    <row r="2320" spans="1:21" s="116" customFormat="1" ht="38.25" x14ac:dyDescent="0.2">
      <c r="A2320" s="26" t="str">
        <f t="shared" si="548"/>
        <v>3</v>
      </c>
      <c r="B2320" s="26" t="str">
        <f t="shared" si="549"/>
        <v>1</v>
      </c>
      <c r="C2320" s="26" t="str">
        <f t="shared" si="550"/>
        <v>1</v>
      </c>
      <c r="D2320" s="26" t="str">
        <f t="shared" si="551"/>
        <v>1</v>
      </c>
      <c r="E2320" s="26" t="str">
        <f t="shared" si="552"/>
        <v>1</v>
      </c>
      <c r="F2320" s="26" t="str">
        <f t="shared" si="553"/>
        <v>01</v>
      </c>
      <c r="G2320" s="26" t="str">
        <f t="shared" si="554"/>
        <v>35</v>
      </c>
      <c r="H2320" s="26" t="s">
        <v>6216</v>
      </c>
      <c r="I2320" s="26" t="s">
        <v>6217</v>
      </c>
      <c r="J2320" s="122" t="s">
        <v>6218</v>
      </c>
      <c r="K2320" s="24" t="s">
        <v>6</v>
      </c>
      <c r="L2320" s="24" t="s">
        <v>3062</v>
      </c>
      <c r="M2320" s="24" t="s">
        <v>10953</v>
      </c>
      <c r="N2320" s="24"/>
      <c r="O2320" s="24"/>
      <c r="P2320" s="24" t="s">
        <v>3064</v>
      </c>
      <c r="Q2320" s="24" t="s">
        <v>3065</v>
      </c>
      <c r="R2320" s="24" t="s">
        <v>6215</v>
      </c>
      <c r="S2320" s="24" t="s">
        <v>3062</v>
      </c>
      <c r="T2320" s="111"/>
      <c r="U2320" s="111"/>
    </row>
    <row r="2321" spans="1:21" s="116" customFormat="1" ht="38.25" x14ac:dyDescent="0.2">
      <c r="A2321" s="26" t="str">
        <f t="shared" si="548"/>
        <v>3</v>
      </c>
      <c r="B2321" s="26" t="str">
        <f t="shared" si="549"/>
        <v>1</v>
      </c>
      <c r="C2321" s="26" t="str">
        <f t="shared" si="550"/>
        <v>1</v>
      </c>
      <c r="D2321" s="26" t="str">
        <f t="shared" si="551"/>
        <v>1</v>
      </c>
      <c r="E2321" s="26" t="str">
        <f t="shared" si="552"/>
        <v>1</v>
      </c>
      <c r="F2321" s="26" t="str">
        <f t="shared" si="553"/>
        <v>01</v>
      </c>
      <c r="G2321" s="26" t="str">
        <f t="shared" si="554"/>
        <v>36</v>
      </c>
      <c r="H2321" s="26" t="s">
        <v>6219</v>
      </c>
      <c r="I2321" s="26" t="s">
        <v>6220</v>
      </c>
      <c r="J2321" s="122" t="s">
        <v>6221</v>
      </c>
      <c r="K2321" s="24" t="s">
        <v>6</v>
      </c>
      <c r="L2321" s="24" t="s">
        <v>3062</v>
      </c>
      <c r="M2321" s="24" t="s">
        <v>10953</v>
      </c>
      <c r="N2321" s="24"/>
      <c r="O2321" s="24"/>
      <c r="P2321" s="24" t="s">
        <v>3064</v>
      </c>
      <c r="Q2321" s="24" t="s">
        <v>3065</v>
      </c>
      <c r="R2321" s="24" t="s">
        <v>6215</v>
      </c>
      <c r="S2321" s="24" t="s">
        <v>3062</v>
      </c>
      <c r="T2321" s="111"/>
      <c r="U2321" s="111"/>
    </row>
    <row r="2322" spans="1:21" s="116" customFormat="1" ht="38.25" x14ac:dyDescent="0.2">
      <c r="A2322" s="26" t="str">
        <f t="shared" si="548"/>
        <v>3</v>
      </c>
      <c r="B2322" s="26" t="str">
        <f t="shared" si="549"/>
        <v>1</v>
      </c>
      <c r="C2322" s="26" t="str">
        <f t="shared" si="550"/>
        <v>1</v>
      </c>
      <c r="D2322" s="26" t="str">
        <f t="shared" si="551"/>
        <v>1</v>
      </c>
      <c r="E2322" s="26" t="str">
        <f t="shared" si="552"/>
        <v>1</v>
      </c>
      <c r="F2322" s="26" t="str">
        <f t="shared" si="553"/>
        <v>01</v>
      </c>
      <c r="G2322" s="26" t="str">
        <f t="shared" si="554"/>
        <v>99</v>
      </c>
      <c r="H2322" s="26" t="s">
        <v>6222</v>
      </c>
      <c r="I2322" s="26" t="s">
        <v>6223</v>
      </c>
      <c r="J2322" s="122" t="s">
        <v>9926</v>
      </c>
      <c r="K2322" s="24" t="s">
        <v>6</v>
      </c>
      <c r="L2322" s="24" t="s">
        <v>3062</v>
      </c>
      <c r="M2322" s="24" t="s">
        <v>10953</v>
      </c>
      <c r="N2322" s="24"/>
      <c r="O2322" s="24"/>
      <c r="P2322" s="24" t="s">
        <v>3064</v>
      </c>
      <c r="Q2322" s="24" t="s">
        <v>3065</v>
      </c>
      <c r="R2322" s="24" t="s">
        <v>3066</v>
      </c>
      <c r="S2322" s="24" t="s">
        <v>3052</v>
      </c>
      <c r="T2322" s="111"/>
      <c r="U2322" s="111"/>
    </row>
    <row r="2323" spans="1:21" s="116" customFormat="1" ht="25.5" x14ac:dyDescent="0.2">
      <c r="A2323" s="26" t="str">
        <f t="shared" si="548"/>
        <v>3</v>
      </c>
      <c r="B2323" s="26" t="str">
        <f t="shared" si="549"/>
        <v>1</v>
      </c>
      <c r="C2323" s="26" t="str">
        <f t="shared" si="550"/>
        <v>1</v>
      </c>
      <c r="D2323" s="26" t="str">
        <f t="shared" si="551"/>
        <v>1</v>
      </c>
      <c r="E2323" s="26" t="str">
        <f t="shared" si="552"/>
        <v>1</v>
      </c>
      <c r="F2323" s="26" t="str">
        <f t="shared" si="553"/>
        <v>02</v>
      </c>
      <c r="G2323" s="26" t="str">
        <f t="shared" si="554"/>
        <v>00</v>
      </c>
      <c r="H2323" s="26" t="s">
        <v>6224</v>
      </c>
      <c r="I2323" s="26" t="s">
        <v>6225</v>
      </c>
      <c r="J2323" s="122" t="s">
        <v>10279</v>
      </c>
      <c r="K2323" s="24" t="s">
        <v>6</v>
      </c>
      <c r="L2323" s="24" t="s">
        <v>3062</v>
      </c>
      <c r="M2323" s="24" t="s">
        <v>10953</v>
      </c>
      <c r="N2323" s="24"/>
      <c r="O2323" s="24"/>
      <c r="P2323" s="24" t="s">
        <v>3064</v>
      </c>
      <c r="Q2323" s="24" t="s">
        <v>3072</v>
      </c>
      <c r="R2323" s="24" t="s">
        <v>3066</v>
      </c>
      <c r="S2323" s="24" t="s">
        <v>3052</v>
      </c>
      <c r="T2323" s="111"/>
      <c r="U2323" s="111"/>
    </row>
    <row r="2324" spans="1:21" s="116" customFormat="1" ht="25.5" x14ac:dyDescent="0.2">
      <c r="A2324" s="26" t="str">
        <f t="shared" si="548"/>
        <v>3</v>
      </c>
      <c r="B2324" s="26" t="str">
        <f t="shared" si="549"/>
        <v>1</v>
      </c>
      <c r="C2324" s="26" t="str">
        <f t="shared" si="550"/>
        <v>1</v>
      </c>
      <c r="D2324" s="26" t="str">
        <f t="shared" si="551"/>
        <v>1</v>
      </c>
      <c r="E2324" s="26" t="str">
        <f t="shared" si="552"/>
        <v>1</v>
      </c>
      <c r="F2324" s="26" t="str">
        <f t="shared" si="553"/>
        <v>02</v>
      </c>
      <c r="G2324" s="26" t="str">
        <f t="shared" si="554"/>
        <v>01</v>
      </c>
      <c r="H2324" s="26" t="s">
        <v>6226</v>
      </c>
      <c r="I2324" s="26" t="s">
        <v>6227</v>
      </c>
      <c r="J2324" s="122" t="s">
        <v>11560</v>
      </c>
      <c r="K2324" s="24" t="s">
        <v>6</v>
      </c>
      <c r="L2324" s="24" t="s">
        <v>3062</v>
      </c>
      <c r="M2324" s="24" t="s">
        <v>10953</v>
      </c>
      <c r="N2324" s="24"/>
      <c r="O2324" s="24"/>
      <c r="P2324" s="24" t="s">
        <v>3064</v>
      </c>
      <c r="Q2324" s="24" t="s">
        <v>3065</v>
      </c>
      <c r="R2324" s="24" t="s">
        <v>3066</v>
      </c>
      <c r="S2324" s="24" t="s">
        <v>3052</v>
      </c>
      <c r="T2324" s="111"/>
      <c r="U2324" s="111"/>
    </row>
    <row r="2325" spans="1:21" s="116" customFormat="1" ht="51" x14ac:dyDescent="0.2">
      <c r="A2325" s="26" t="str">
        <f t="shared" si="548"/>
        <v>3</v>
      </c>
      <c r="B2325" s="26" t="str">
        <f t="shared" si="549"/>
        <v>1</v>
      </c>
      <c r="C2325" s="26" t="str">
        <f t="shared" si="550"/>
        <v>1</v>
      </c>
      <c r="D2325" s="26" t="str">
        <f t="shared" si="551"/>
        <v>1</v>
      </c>
      <c r="E2325" s="26" t="str">
        <f t="shared" si="552"/>
        <v>1</v>
      </c>
      <c r="F2325" s="26" t="str">
        <f t="shared" si="553"/>
        <v>02</v>
      </c>
      <c r="G2325" s="26" t="str">
        <f t="shared" si="554"/>
        <v>02</v>
      </c>
      <c r="H2325" s="26" t="s">
        <v>6228</v>
      </c>
      <c r="I2325" s="26" t="s">
        <v>6229</v>
      </c>
      <c r="J2325" s="122" t="s">
        <v>11438</v>
      </c>
      <c r="K2325" s="24" t="s">
        <v>6</v>
      </c>
      <c r="L2325" s="24" t="s">
        <v>3062</v>
      </c>
      <c r="M2325" s="24" t="s">
        <v>10953</v>
      </c>
      <c r="N2325" s="24"/>
      <c r="O2325" s="24"/>
      <c r="P2325" s="24" t="s">
        <v>3064</v>
      </c>
      <c r="Q2325" s="24" t="s">
        <v>3065</v>
      </c>
      <c r="R2325" s="24" t="s">
        <v>3066</v>
      </c>
      <c r="S2325" s="24" t="s">
        <v>3052</v>
      </c>
      <c r="T2325" s="111"/>
      <c r="U2325" s="111"/>
    </row>
    <row r="2326" spans="1:21" s="116" customFormat="1" ht="38.25" x14ac:dyDescent="0.2">
      <c r="A2326" s="26" t="str">
        <f t="shared" si="548"/>
        <v>3</v>
      </c>
      <c r="B2326" s="26" t="str">
        <f t="shared" si="549"/>
        <v>1</v>
      </c>
      <c r="C2326" s="26" t="str">
        <f t="shared" si="550"/>
        <v>1</v>
      </c>
      <c r="D2326" s="26" t="str">
        <f t="shared" si="551"/>
        <v>1</v>
      </c>
      <c r="E2326" s="26" t="str">
        <f t="shared" si="552"/>
        <v>1</v>
      </c>
      <c r="F2326" s="26" t="str">
        <f t="shared" si="553"/>
        <v>02</v>
      </c>
      <c r="G2326" s="26" t="str">
        <f t="shared" si="554"/>
        <v>03</v>
      </c>
      <c r="H2326" s="26" t="s">
        <v>6230</v>
      </c>
      <c r="I2326" s="26" t="s">
        <v>6231</v>
      </c>
      <c r="J2326" s="122" t="s">
        <v>6232</v>
      </c>
      <c r="K2326" s="24" t="s">
        <v>6</v>
      </c>
      <c r="L2326" s="24" t="s">
        <v>3062</v>
      </c>
      <c r="M2326" s="24" t="s">
        <v>10953</v>
      </c>
      <c r="N2326" s="24"/>
      <c r="O2326" s="24"/>
      <c r="P2326" s="24" t="s">
        <v>3064</v>
      </c>
      <c r="Q2326" s="24" t="s">
        <v>3065</v>
      </c>
      <c r="R2326" s="24" t="s">
        <v>3066</v>
      </c>
      <c r="S2326" s="24" t="s">
        <v>3052</v>
      </c>
      <c r="T2326" s="111"/>
      <c r="U2326" s="111"/>
    </row>
    <row r="2327" spans="1:21" s="116" customFormat="1" ht="38.25" x14ac:dyDescent="0.2">
      <c r="A2327" s="26" t="str">
        <f t="shared" si="548"/>
        <v>3</v>
      </c>
      <c r="B2327" s="26" t="str">
        <f t="shared" si="549"/>
        <v>1</v>
      </c>
      <c r="C2327" s="26" t="str">
        <f t="shared" si="550"/>
        <v>1</v>
      </c>
      <c r="D2327" s="26" t="str">
        <f t="shared" si="551"/>
        <v>1</v>
      </c>
      <c r="E2327" s="26" t="str">
        <f t="shared" si="552"/>
        <v>1</v>
      </c>
      <c r="F2327" s="26" t="str">
        <f t="shared" si="553"/>
        <v>02</v>
      </c>
      <c r="G2327" s="26" t="str">
        <f t="shared" si="554"/>
        <v>04</v>
      </c>
      <c r="H2327" s="26" t="s">
        <v>6233</v>
      </c>
      <c r="I2327" s="26" t="s">
        <v>6234</v>
      </c>
      <c r="J2327" s="122" t="s">
        <v>6235</v>
      </c>
      <c r="K2327" s="24" t="s">
        <v>6</v>
      </c>
      <c r="L2327" s="24" t="s">
        <v>3062</v>
      </c>
      <c r="M2327" s="24" t="s">
        <v>10953</v>
      </c>
      <c r="N2327" s="24"/>
      <c r="O2327" s="24"/>
      <c r="P2327" s="24" t="s">
        <v>3064</v>
      </c>
      <c r="Q2327" s="24" t="s">
        <v>3065</v>
      </c>
      <c r="R2327" s="24" t="s">
        <v>3066</v>
      </c>
      <c r="S2327" s="24" t="s">
        <v>3052</v>
      </c>
      <c r="T2327" s="111"/>
      <c r="U2327" s="111"/>
    </row>
    <row r="2328" spans="1:21" s="116" customFormat="1" ht="38.25" x14ac:dyDescent="0.2">
      <c r="A2328" s="26" t="str">
        <f t="shared" si="548"/>
        <v>3</v>
      </c>
      <c r="B2328" s="26" t="str">
        <f t="shared" si="549"/>
        <v>1</v>
      </c>
      <c r="C2328" s="26" t="str">
        <f t="shared" si="550"/>
        <v>1</v>
      </c>
      <c r="D2328" s="26" t="str">
        <f t="shared" si="551"/>
        <v>1</v>
      </c>
      <c r="E2328" s="26" t="str">
        <f t="shared" si="552"/>
        <v>1</v>
      </c>
      <c r="F2328" s="26" t="str">
        <f t="shared" si="553"/>
        <v>02</v>
      </c>
      <c r="G2328" s="26" t="str">
        <f t="shared" si="554"/>
        <v>05</v>
      </c>
      <c r="H2328" s="26" t="s">
        <v>6236</v>
      </c>
      <c r="I2328" s="26" t="s">
        <v>6237</v>
      </c>
      <c r="J2328" s="122" t="s">
        <v>6238</v>
      </c>
      <c r="K2328" s="24" t="s">
        <v>6</v>
      </c>
      <c r="L2328" s="24" t="s">
        <v>3062</v>
      </c>
      <c r="M2328" s="24" t="s">
        <v>10953</v>
      </c>
      <c r="N2328" s="24"/>
      <c r="O2328" s="24"/>
      <c r="P2328" s="24" t="s">
        <v>3064</v>
      </c>
      <c r="Q2328" s="24" t="s">
        <v>3065</v>
      </c>
      <c r="R2328" s="24" t="s">
        <v>3066</v>
      </c>
      <c r="S2328" s="24" t="s">
        <v>3052</v>
      </c>
      <c r="T2328" s="111"/>
      <c r="U2328" s="111"/>
    </row>
    <row r="2329" spans="1:21" s="116" customFormat="1" ht="38.25" x14ac:dyDescent="0.2">
      <c r="A2329" s="26" t="str">
        <f t="shared" si="548"/>
        <v>3</v>
      </c>
      <c r="B2329" s="26" t="str">
        <f t="shared" si="549"/>
        <v>1</v>
      </c>
      <c r="C2329" s="26" t="str">
        <f t="shared" si="550"/>
        <v>1</v>
      </c>
      <c r="D2329" s="26" t="str">
        <f t="shared" si="551"/>
        <v>1</v>
      </c>
      <c r="E2329" s="26" t="str">
        <f t="shared" si="552"/>
        <v>1</v>
      </c>
      <c r="F2329" s="26" t="str">
        <f t="shared" si="553"/>
        <v>02</v>
      </c>
      <c r="G2329" s="26" t="str">
        <f t="shared" si="554"/>
        <v>06</v>
      </c>
      <c r="H2329" s="26" t="s">
        <v>6239</v>
      </c>
      <c r="I2329" s="26" t="s">
        <v>6240</v>
      </c>
      <c r="J2329" s="122" t="s">
        <v>6241</v>
      </c>
      <c r="K2329" s="24" t="s">
        <v>6</v>
      </c>
      <c r="L2329" s="24" t="s">
        <v>3062</v>
      </c>
      <c r="M2329" s="24" t="s">
        <v>10953</v>
      </c>
      <c r="N2329" s="24"/>
      <c r="O2329" s="24"/>
      <c r="P2329" s="24" t="s">
        <v>3064</v>
      </c>
      <c r="Q2329" s="24" t="s">
        <v>3065</v>
      </c>
      <c r="R2329" s="24" t="s">
        <v>3066</v>
      </c>
      <c r="S2329" s="24" t="s">
        <v>3052</v>
      </c>
      <c r="T2329" s="111"/>
      <c r="U2329" s="111"/>
    </row>
    <row r="2330" spans="1:21" s="116" customFormat="1" ht="89.25" x14ac:dyDescent="0.2">
      <c r="A2330" s="26" t="str">
        <f t="shared" si="548"/>
        <v>3</v>
      </c>
      <c r="B2330" s="26" t="str">
        <f t="shared" si="549"/>
        <v>1</v>
      </c>
      <c r="C2330" s="26" t="str">
        <f t="shared" si="550"/>
        <v>1</v>
      </c>
      <c r="D2330" s="26" t="str">
        <f t="shared" si="551"/>
        <v>1</v>
      </c>
      <c r="E2330" s="26" t="str">
        <f t="shared" si="552"/>
        <v>1</v>
      </c>
      <c r="F2330" s="26" t="str">
        <f t="shared" si="553"/>
        <v>02</v>
      </c>
      <c r="G2330" s="26" t="str">
        <f t="shared" si="554"/>
        <v>07</v>
      </c>
      <c r="H2330" s="26" t="s">
        <v>6242</v>
      </c>
      <c r="I2330" s="26" t="s">
        <v>6243</v>
      </c>
      <c r="J2330" s="122" t="s">
        <v>11561</v>
      </c>
      <c r="K2330" s="24" t="s">
        <v>6</v>
      </c>
      <c r="L2330" s="24" t="s">
        <v>3062</v>
      </c>
      <c r="M2330" s="24" t="s">
        <v>10953</v>
      </c>
      <c r="N2330" s="24"/>
      <c r="O2330" s="24"/>
      <c r="P2330" s="24" t="s">
        <v>3064</v>
      </c>
      <c r="Q2330" s="24" t="s">
        <v>3065</v>
      </c>
      <c r="R2330" s="24" t="s">
        <v>3066</v>
      </c>
      <c r="S2330" s="24" t="s">
        <v>3052</v>
      </c>
      <c r="T2330" s="111"/>
      <c r="U2330" s="111"/>
    </row>
    <row r="2331" spans="1:21" s="116" customFormat="1" ht="38.25" x14ac:dyDescent="0.2">
      <c r="A2331" s="26" t="str">
        <f t="shared" si="548"/>
        <v>3</v>
      </c>
      <c r="B2331" s="26" t="str">
        <f t="shared" si="549"/>
        <v>1</v>
      </c>
      <c r="C2331" s="26" t="str">
        <f t="shared" si="550"/>
        <v>1</v>
      </c>
      <c r="D2331" s="26" t="str">
        <f t="shared" si="551"/>
        <v>1</v>
      </c>
      <c r="E2331" s="26" t="str">
        <f t="shared" si="552"/>
        <v>1</v>
      </c>
      <c r="F2331" s="26" t="str">
        <f t="shared" si="553"/>
        <v>02</v>
      </c>
      <c r="G2331" s="26" t="str">
        <f t="shared" si="554"/>
        <v>08</v>
      </c>
      <c r="H2331" s="26" t="s">
        <v>6244</v>
      </c>
      <c r="I2331" s="26" t="s">
        <v>11424</v>
      </c>
      <c r="J2331" s="122" t="s">
        <v>6245</v>
      </c>
      <c r="K2331" s="24" t="s">
        <v>6</v>
      </c>
      <c r="L2331" s="24" t="s">
        <v>3062</v>
      </c>
      <c r="M2331" s="24" t="s">
        <v>10953</v>
      </c>
      <c r="N2331" s="24"/>
      <c r="O2331" s="24"/>
      <c r="P2331" s="24" t="s">
        <v>3064</v>
      </c>
      <c r="Q2331" s="24" t="s">
        <v>3065</v>
      </c>
      <c r="R2331" s="24" t="s">
        <v>3066</v>
      </c>
      <c r="S2331" s="24" t="s">
        <v>3052</v>
      </c>
      <c r="T2331" s="111"/>
      <c r="U2331" s="111"/>
    </row>
    <row r="2332" spans="1:21" s="116" customFormat="1" ht="38.25" x14ac:dyDescent="0.2">
      <c r="A2332" s="26" t="str">
        <f t="shared" si="548"/>
        <v>3</v>
      </c>
      <c r="B2332" s="26" t="str">
        <f t="shared" si="549"/>
        <v>1</v>
      </c>
      <c r="C2332" s="26" t="str">
        <f t="shared" si="550"/>
        <v>1</v>
      </c>
      <c r="D2332" s="26" t="str">
        <f t="shared" si="551"/>
        <v>1</v>
      </c>
      <c r="E2332" s="26" t="str">
        <f t="shared" si="552"/>
        <v>1</v>
      </c>
      <c r="F2332" s="26" t="str">
        <f t="shared" si="553"/>
        <v>02</v>
      </c>
      <c r="G2332" s="26" t="str">
        <f t="shared" si="554"/>
        <v>09</v>
      </c>
      <c r="H2332" s="26" t="s">
        <v>6246</v>
      </c>
      <c r="I2332" s="26" t="s">
        <v>11425</v>
      </c>
      <c r="J2332" s="122" t="s">
        <v>6247</v>
      </c>
      <c r="K2332" s="24" t="s">
        <v>6</v>
      </c>
      <c r="L2332" s="24" t="s">
        <v>3062</v>
      </c>
      <c r="M2332" s="24" t="s">
        <v>10953</v>
      </c>
      <c r="N2332" s="24"/>
      <c r="O2332" s="24"/>
      <c r="P2332" s="24" t="s">
        <v>3064</v>
      </c>
      <c r="Q2332" s="24" t="s">
        <v>3065</v>
      </c>
      <c r="R2332" s="24" t="s">
        <v>6215</v>
      </c>
      <c r="S2332" s="24" t="s">
        <v>3062</v>
      </c>
      <c r="T2332" s="111"/>
      <c r="U2332" s="111"/>
    </row>
    <row r="2333" spans="1:21" s="116" customFormat="1" ht="38.25" x14ac:dyDescent="0.2">
      <c r="A2333" s="26" t="str">
        <f t="shared" si="548"/>
        <v>3</v>
      </c>
      <c r="B2333" s="26" t="str">
        <f t="shared" si="549"/>
        <v>1</v>
      </c>
      <c r="C2333" s="26" t="str">
        <f t="shared" si="550"/>
        <v>1</v>
      </c>
      <c r="D2333" s="26" t="str">
        <f t="shared" si="551"/>
        <v>1</v>
      </c>
      <c r="E2333" s="26" t="str">
        <f t="shared" si="552"/>
        <v>1</v>
      </c>
      <c r="F2333" s="26" t="str">
        <f t="shared" si="553"/>
        <v>02</v>
      </c>
      <c r="G2333" s="26" t="str">
        <f t="shared" si="554"/>
        <v>10</v>
      </c>
      <c r="H2333" s="26" t="s">
        <v>6248</v>
      </c>
      <c r="I2333" s="26" t="s">
        <v>6249</v>
      </c>
      <c r="J2333" s="122" t="s">
        <v>6250</v>
      </c>
      <c r="K2333" s="24" t="s">
        <v>6</v>
      </c>
      <c r="L2333" s="24" t="s">
        <v>3062</v>
      </c>
      <c r="M2333" s="24" t="s">
        <v>10953</v>
      </c>
      <c r="N2333" s="24"/>
      <c r="O2333" s="24"/>
      <c r="P2333" s="24" t="s">
        <v>3064</v>
      </c>
      <c r="Q2333" s="24" t="s">
        <v>3065</v>
      </c>
      <c r="R2333" s="24" t="s">
        <v>6215</v>
      </c>
      <c r="S2333" s="24" t="s">
        <v>3062</v>
      </c>
      <c r="T2333" s="111"/>
      <c r="U2333" s="111"/>
    </row>
    <row r="2334" spans="1:21" s="116" customFormat="1" ht="38.25" x14ac:dyDescent="0.2">
      <c r="A2334" s="26" t="str">
        <f t="shared" si="548"/>
        <v>3</v>
      </c>
      <c r="B2334" s="26" t="str">
        <f t="shared" si="549"/>
        <v>1</v>
      </c>
      <c r="C2334" s="26" t="str">
        <f t="shared" si="550"/>
        <v>1</v>
      </c>
      <c r="D2334" s="26" t="str">
        <f t="shared" si="551"/>
        <v>1</v>
      </c>
      <c r="E2334" s="26" t="str">
        <f t="shared" si="552"/>
        <v>1</v>
      </c>
      <c r="F2334" s="26" t="str">
        <f t="shared" si="553"/>
        <v>02</v>
      </c>
      <c r="G2334" s="26" t="str">
        <f t="shared" si="554"/>
        <v>11</v>
      </c>
      <c r="H2334" s="26" t="s">
        <v>6251</v>
      </c>
      <c r="I2334" s="26" t="s">
        <v>6252</v>
      </c>
      <c r="J2334" s="122" t="s">
        <v>9616</v>
      </c>
      <c r="K2334" s="24" t="s">
        <v>6</v>
      </c>
      <c r="L2334" s="24" t="s">
        <v>3062</v>
      </c>
      <c r="M2334" s="24" t="s">
        <v>10953</v>
      </c>
      <c r="N2334" s="24"/>
      <c r="O2334" s="24"/>
      <c r="P2334" s="24" t="s">
        <v>3064</v>
      </c>
      <c r="Q2334" s="24" t="s">
        <v>3065</v>
      </c>
      <c r="R2334" s="24" t="s">
        <v>6215</v>
      </c>
      <c r="S2334" s="24" t="s">
        <v>3062</v>
      </c>
      <c r="T2334" s="111"/>
      <c r="U2334" s="111"/>
    </row>
    <row r="2335" spans="1:21" s="116" customFormat="1" ht="38.25" x14ac:dyDescent="0.2">
      <c r="A2335" s="26" t="str">
        <f t="shared" si="548"/>
        <v>3</v>
      </c>
      <c r="B2335" s="26" t="str">
        <f t="shared" si="549"/>
        <v>1</v>
      </c>
      <c r="C2335" s="26" t="str">
        <f t="shared" si="550"/>
        <v>1</v>
      </c>
      <c r="D2335" s="26" t="str">
        <f t="shared" si="551"/>
        <v>1</v>
      </c>
      <c r="E2335" s="26" t="str">
        <f t="shared" si="552"/>
        <v>1</v>
      </c>
      <c r="F2335" s="26" t="str">
        <f t="shared" si="553"/>
        <v>02</v>
      </c>
      <c r="G2335" s="26" t="str">
        <f t="shared" si="554"/>
        <v>12</v>
      </c>
      <c r="H2335" s="26" t="s">
        <v>6253</v>
      </c>
      <c r="I2335" s="26" t="s">
        <v>6254</v>
      </c>
      <c r="J2335" s="122" t="s">
        <v>6255</v>
      </c>
      <c r="K2335" s="24" t="s">
        <v>6</v>
      </c>
      <c r="L2335" s="24" t="s">
        <v>3062</v>
      </c>
      <c r="M2335" s="24" t="s">
        <v>10953</v>
      </c>
      <c r="N2335" s="24"/>
      <c r="O2335" s="24"/>
      <c r="P2335" s="24" t="s">
        <v>3064</v>
      </c>
      <c r="Q2335" s="24" t="s">
        <v>3065</v>
      </c>
      <c r="R2335" s="24" t="s">
        <v>6215</v>
      </c>
      <c r="S2335" s="24" t="s">
        <v>3062</v>
      </c>
      <c r="T2335" s="111"/>
      <c r="U2335" s="111"/>
    </row>
    <row r="2336" spans="1:21" s="116" customFormat="1" ht="38.25" x14ac:dyDescent="0.2">
      <c r="A2336" s="26" t="str">
        <f t="shared" si="548"/>
        <v>3</v>
      </c>
      <c r="B2336" s="26" t="str">
        <f t="shared" si="549"/>
        <v>1</v>
      </c>
      <c r="C2336" s="26" t="str">
        <f t="shared" si="550"/>
        <v>1</v>
      </c>
      <c r="D2336" s="26" t="str">
        <f t="shared" si="551"/>
        <v>1</v>
      </c>
      <c r="E2336" s="26" t="str">
        <f t="shared" si="552"/>
        <v>1</v>
      </c>
      <c r="F2336" s="26" t="str">
        <f t="shared" si="553"/>
        <v>02</v>
      </c>
      <c r="G2336" s="26" t="str">
        <f t="shared" si="554"/>
        <v>13</v>
      </c>
      <c r="H2336" s="26" t="s">
        <v>6256</v>
      </c>
      <c r="I2336" s="26" t="s">
        <v>6257</v>
      </c>
      <c r="J2336" s="122" t="s">
        <v>6258</v>
      </c>
      <c r="K2336" s="24" t="s">
        <v>6</v>
      </c>
      <c r="L2336" s="24" t="s">
        <v>3062</v>
      </c>
      <c r="M2336" s="24" t="s">
        <v>10953</v>
      </c>
      <c r="N2336" s="24"/>
      <c r="O2336" s="24"/>
      <c r="P2336" s="24" t="s">
        <v>3064</v>
      </c>
      <c r="Q2336" s="24" t="s">
        <v>3065</v>
      </c>
      <c r="R2336" s="24" t="s">
        <v>6215</v>
      </c>
      <c r="S2336" s="24" t="s">
        <v>3062</v>
      </c>
      <c r="T2336" s="111"/>
      <c r="U2336" s="111"/>
    </row>
    <row r="2337" spans="1:21" s="116" customFormat="1" ht="38.25" x14ac:dyDescent="0.2">
      <c r="A2337" s="26" t="str">
        <f t="shared" si="548"/>
        <v>3</v>
      </c>
      <c r="B2337" s="26" t="str">
        <f t="shared" si="549"/>
        <v>1</v>
      </c>
      <c r="C2337" s="26" t="str">
        <f t="shared" si="550"/>
        <v>1</v>
      </c>
      <c r="D2337" s="26" t="str">
        <f t="shared" si="551"/>
        <v>1</v>
      </c>
      <c r="E2337" s="26" t="str">
        <f t="shared" si="552"/>
        <v>1</v>
      </c>
      <c r="F2337" s="26" t="str">
        <f t="shared" si="553"/>
        <v>02</v>
      </c>
      <c r="G2337" s="26" t="str">
        <f t="shared" si="554"/>
        <v>99</v>
      </c>
      <c r="H2337" s="26" t="s">
        <v>6259</v>
      </c>
      <c r="I2337" s="26" t="s">
        <v>6260</v>
      </c>
      <c r="J2337" s="122" t="s">
        <v>6261</v>
      </c>
      <c r="K2337" s="24" t="s">
        <v>6</v>
      </c>
      <c r="L2337" s="24" t="s">
        <v>3062</v>
      </c>
      <c r="M2337" s="24" t="s">
        <v>10953</v>
      </c>
      <c r="N2337" s="24"/>
      <c r="O2337" s="24"/>
      <c r="P2337" s="24" t="s">
        <v>3064</v>
      </c>
      <c r="Q2337" s="24" t="s">
        <v>3065</v>
      </c>
      <c r="R2337" s="24" t="s">
        <v>5286</v>
      </c>
      <c r="S2337" s="24" t="s">
        <v>3052</v>
      </c>
      <c r="T2337" s="111"/>
      <c r="U2337" s="111"/>
    </row>
    <row r="2338" spans="1:21" s="116" customFormat="1" ht="25.5" x14ac:dyDescent="0.2">
      <c r="A2338" s="26" t="str">
        <f t="shared" si="548"/>
        <v>3</v>
      </c>
      <c r="B2338" s="26" t="str">
        <f t="shared" si="549"/>
        <v>1</v>
      </c>
      <c r="C2338" s="26" t="str">
        <f t="shared" si="550"/>
        <v>1</v>
      </c>
      <c r="D2338" s="26" t="str">
        <f t="shared" si="551"/>
        <v>1</v>
      </c>
      <c r="E2338" s="26" t="str">
        <f t="shared" si="552"/>
        <v>1</v>
      </c>
      <c r="F2338" s="26" t="str">
        <f t="shared" si="553"/>
        <v>03</v>
      </c>
      <c r="G2338" s="26" t="str">
        <f t="shared" si="554"/>
        <v>00</v>
      </c>
      <c r="H2338" s="26" t="s">
        <v>6262</v>
      </c>
      <c r="I2338" s="26" t="s">
        <v>6263</v>
      </c>
      <c r="J2338" s="122" t="s">
        <v>11559</v>
      </c>
      <c r="K2338" s="24" t="s">
        <v>6</v>
      </c>
      <c r="L2338" s="24" t="s">
        <v>3062</v>
      </c>
      <c r="M2338" s="24" t="s">
        <v>10953</v>
      </c>
      <c r="N2338" s="24"/>
      <c r="O2338" s="24"/>
      <c r="P2338" s="24" t="s">
        <v>3064</v>
      </c>
      <c r="Q2338" s="24" t="s">
        <v>3065</v>
      </c>
      <c r="R2338" s="24" t="s">
        <v>5286</v>
      </c>
      <c r="S2338" s="24" t="s">
        <v>3052</v>
      </c>
      <c r="T2338" s="111"/>
      <c r="U2338" s="111"/>
    </row>
    <row r="2339" spans="1:21" ht="89.25" x14ac:dyDescent="0.2">
      <c r="A2339" s="7" t="str">
        <f t="shared" ref="A2339:A2402" si="555">MID(H2339,1,1)</f>
        <v>3</v>
      </c>
      <c r="B2339" s="7" t="str">
        <f t="shared" ref="B2339:B2402" si="556">MID(H2339,3,1)</f>
        <v>1</v>
      </c>
      <c r="C2339" s="7" t="str">
        <f t="shared" ref="C2339:C2402" si="557">MID(H2339,5,1)</f>
        <v>1</v>
      </c>
      <c r="D2339" s="7" t="str">
        <f t="shared" ref="D2339:D2402" si="558">MID(H2339,7,1)</f>
        <v>2</v>
      </c>
      <c r="E2339" s="7" t="str">
        <f t="shared" ref="E2339:E2402" si="559">MID(H2339,9,1)</f>
        <v>0</v>
      </c>
      <c r="F2339" s="7" t="str">
        <f t="shared" ref="F2339:F2402" si="560">MID(H2339,11,2)</f>
        <v>00</v>
      </c>
      <c r="G2339" s="7" t="str">
        <f t="shared" si="554"/>
        <v>00</v>
      </c>
      <c r="H2339" s="7" t="s">
        <v>1262</v>
      </c>
      <c r="I2339" s="7" t="s">
        <v>6631</v>
      </c>
      <c r="J2339" s="120" t="s">
        <v>1263</v>
      </c>
      <c r="K2339" s="10" t="s">
        <v>6</v>
      </c>
      <c r="L2339" s="10" t="s">
        <v>3052</v>
      </c>
      <c r="M2339" s="10" t="s">
        <v>10953</v>
      </c>
      <c r="N2339" s="10"/>
      <c r="O2339" s="10"/>
      <c r="P2339" s="10"/>
      <c r="Q2339" s="10" t="s">
        <v>3072</v>
      </c>
      <c r="R2339" s="10"/>
      <c r="S2339" s="10" t="s">
        <v>3052</v>
      </c>
    </row>
    <row r="2340" spans="1:21" ht="114.75" x14ac:dyDescent="0.2">
      <c r="A2340" s="8" t="str">
        <f t="shared" si="555"/>
        <v>3</v>
      </c>
      <c r="B2340" s="8" t="str">
        <f t="shared" si="556"/>
        <v>1</v>
      </c>
      <c r="C2340" s="8" t="str">
        <f t="shared" si="557"/>
        <v>1</v>
      </c>
      <c r="D2340" s="8" t="str">
        <f t="shared" si="558"/>
        <v>2</v>
      </c>
      <c r="E2340" s="8" t="str">
        <f t="shared" si="559"/>
        <v>1</v>
      </c>
      <c r="F2340" s="8" t="str">
        <f t="shared" si="560"/>
        <v>00</v>
      </c>
      <c r="G2340" s="8" t="str">
        <f t="shared" si="554"/>
        <v>00</v>
      </c>
      <c r="H2340" s="8" t="s">
        <v>1264</v>
      </c>
      <c r="I2340" s="8" t="s">
        <v>6632</v>
      </c>
      <c r="J2340" s="121" t="s">
        <v>1265</v>
      </c>
      <c r="K2340" s="11" t="s">
        <v>6</v>
      </c>
      <c r="L2340" s="11" t="s">
        <v>3052</v>
      </c>
      <c r="M2340" s="11" t="s">
        <v>10953</v>
      </c>
      <c r="N2340" s="11"/>
      <c r="O2340" s="11"/>
      <c r="P2340" s="11"/>
      <c r="Q2340" s="11" t="s">
        <v>3072</v>
      </c>
      <c r="R2340" s="11"/>
      <c r="S2340" s="11" t="s">
        <v>3052</v>
      </c>
    </row>
    <row r="2341" spans="1:21" s="116" customFormat="1" ht="62.25" customHeight="1" x14ac:dyDescent="0.2">
      <c r="A2341" s="26" t="str">
        <f t="shared" si="555"/>
        <v>3</v>
      </c>
      <c r="B2341" s="26" t="str">
        <f t="shared" si="556"/>
        <v>1</v>
      </c>
      <c r="C2341" s="26" t="str">
        <f t="shared" si="557"/>
        <v>1</v>
      </c>
      <c r="D2341" s="26" t="str">
        <f t="shared" si="558"/>
        <v>2</v>
      </c>
      <c r="E2341" s="26" t="str">
        <f t="shared" si="559"/>
        <v>1</v>
      </c>
      <c r="F2341" s="26" t="str">
        <f t="shared" si="560"/>
        <v>01</v>
      </c>
      <c r="G2341" s="26" t="str">
        <f t="shared" si="554"/>
        <v>00</v>
      </c>
      <c r="H2341" s="26" t="s">
        <v>6264</v>
      </c>
      <c r="I2341" s="26" t="s">
        <v>6265</v>
      </c>
      <c r="J2341" s="122" t="s">
        <v>12087</v>
      </c>
      <c r="K2341" s="24" t="s">
        <v>6</v>
      </c>
      <c r="L2341" s="24" t="s">
        <v>3062</v>
      </c>
      <c r="M2341" s="24" t="s">
        <v>10953</v>
      </c>
      <c r="N2341" s="24"/>
      <c r="O2341" s="24"/>
      <c r="P2341" s="24" t="s">
        <v>3064</v>
      </c>
      <c r="Q2341" s="24" t="s">
        <v>3072</v>
      </c>
      <c r="R2341" s="24" t="s">
        <v>3066</v>
      </c>
      <c r="S2341" s="24" t="s">
        <v>3052</v>
      </c>
      <c r="T2341" s="111"/>
      <c r="U2341" s="111"/>
    </row>
    <row r="2342" spans="1:21" s="116" customFormat="1" ht="38.25" x14ac:dyDescent="0.2">
      <c r="A2342" s="26" t="str">
        <f t="shared" si="555"/>
        <v>3</v>
      </c>
      <c r="B2342" s="26" t="str">
        <f t="shared" si="556"/>
        <v>1</v>
      </c>
      <c r="C2342" s="26" t="str">
        <f t="shared" si="557"/>
        <v>1</v>
      </c>
      <c r="D2342" s="26" t="str">
        <f t="shared" si="558"/>
        <v>2</v>
      </c>
      <c r="E2342" s="26" t="str">
        <f t="shared" si="559"/>
        <v>1</v>
      </c>
      <c r="F2342" s="26" t="str">
        <f t="shared" si="560"/>
        <v>01</v>
      </c>
      <c r="G2342" s="26" t="str">
        <f t="shared" si="554"/>
        <v>01</v>
      </c>
      <c r="H2342" s="26" t="s">
        <v>6266</v>
      </c>
      <c r="I2342" s="198" t="s">
        <v>6267</v>
      </c>
      <c r="J2342" s="137" t="s">
        <v>12059</v>
      </c>
      <c r="K2342" s="199" t="s">
        <v>6</v>
      </c>
      <c r="L2342" s="24" t="s">
        <v>3062</v>
      </c>
      <c r="M2342" s="24" t="s">
        <v>10953</v>
      </c>
      <c r="N2342" s="24"/>
      <c r="O2342" s="24"/>
      <c r="P2342" s="24" t="s">
        <v>3064</v>
      </c>
      <c r="Q2342" s="24" t="s">
        <v>3065</v>
      </c>
      <c r="R2342" s="24" t="s">
        <v>3066</v>
      </c>
      <c r="S2342" s="24" t="s">
        <v>3052</v>
      </c>
      <c r="T2342" s="111"/>
      <c r="U2342" s="111"/>
    </row>
    <row r="2343" spans="1:21" s="116" customFormat="1" ht="25.5" x14ac:dyDescent="0.2">
      <c r="A2343" s="26" t="str">
        <f t="shared" si="555"/>
        <v>3</v>
      </c>
      <c r="B2343" s="26" t="str">
        <f t="shared" si="556"/>
        <v>1</v>
      </c>
      <c r="C2343" s="26" t="str">
        <f t="shared" si="557"/>
        <v>1</v>
      </c>
      <c r="D2343" s="26" t="str">
        <f t="shared" si="558"/>
        <v>2</v>
      </c>
      <c r="E2343" s="26" t="str">
        <f t="shared" si="559"/>
        <v>1</v>
      </c>
      <c r="F2343" s="26" t="str">
        <f t="shared" si="560"/>
        <v>01</v>
      </c>
      <c r="G2343" s="26" t="str">
        <f t="shared" si="554"/>
        <v>02</v>
      </c>
      <c r="H2343" s="26" t="s">
        <v>6268</v>
      </c>
      <c r="I2343" s="198" t="s">
        <v>6125</v>
      </c>
      <c r="J2343" s="137" t="s">
        <v>12060</v>
      </c>
      <c r="K2343" s="199" t="s">
        <v>6</v>
      </c>
      <c r="L2343" s="24" t="s">
        <v>3062</v>
      </c>
      <c r="M2343" s="24" t="s">
        <v>10953</v>
      </c>
      <c r="N2343" s="24"/>
      <c r="O2343" s="24"/>
      <c r="P2343" s="24" t="s">
        <v>3064</v>
      </c>
      <c r="Q2343" s="24" t="s">
        <v>3065</v>
      </c>
      <c r="R2343" s="24" t="s">
        <v>3066</v>
      </c>
      <c r="S2343" s="24" t="s">
        <v>3052</v>
      </c>
      <c r="T2343" s="111"/>
      <c r="U2343" s="111"/>
    </row>
    <row r="2344" spans="1:21" s="116" customFormat="1" ht="25.5" x14ac:dyDescent="0.2">
      <c r="A2344" s="26" t="str">
        <f t="shared" si="555"/>
        <v>3</v>
      </c>
      <c r="B2344" s="26" t="str">
        <f t="shared" si="556"/>
        <v>1</v>
      </c>
      <c r="C2344" s="26" t="str">
        <f t="shared" si="557"/>
        <v>1</v>
      </c>
      <c r="D2344" s="26" t="str">
        <f t="shared" si="558"/>
        <v>2</v>
      </c>
      <c r="E2344" s="26" t="str">
        <f t="shared" si="559"/>
        <v>1</v>
      </c>
      <c r="F2344" s="26" t="str">
        <f t="shared" si="560"/>
        <v>01</v>
      </c>
      <c r="G2344" s="26" t="str">
        <f t="shared" si="554"/>
        <v>03</v>
      </c>
      <c r="H2344" s="26" t="s">
        <v>6269</v>
      </c>
      <c r="I2344" s="198" t="s">
        <v>11260</v>
      </c>
      <c r="J2344" s="137" t="s">
        <v>12061</v>
      </c>
      <c r="K2344" s="199" t="s">
        <v>6</v>
      </c>
      <c r="L2344" s="24" t="s">
        <v>3062</v>
      </c>
      <c r="M2344" s="24" t="s">
        <v>10953</v>
      </c>
      <c r="N2344" s="24"/>
      <c r="O2344" s="24"/>
      <c r="P2344" s="24" t="s">
        <v>3064</v>
      </c>
      <c r="Q2344" s="24" t="s">
        <v>3065</v>
      </c>
      <c r="R2344" s="24" t="s">
        <v>3066</v>
      </c>
      <c r="S2344" s="24" t="s">
        <v>3052</v>
      </c>
      <c r="T2344" s="111"/>
      <c r="U2344" s="111"/>
    </row>
    <row r="2345" spans="1:21" s="116" customFormat="1" ht="51" x14ac:dyDescent="0.2">
      <c r="A2345" s="26" t="str">
        <f t="shared" si="555"/>
        <v>3</v>
      </c>
      <c r="B2345" s="26" t="str">
        <f t="shared" si="556"/>
        <v>1</v>
      </c>
      <c r="C2345" s="26" t="str">
        <f t="shared" si="557"/>
        <v>1</v>
      </c>
      <c r="D2345" s="26" t="str">
        <f t="shared" si="558"/>
        <v>2</v>
      </c>
      <c r="E2345" s="26" t="str">
        <f t="shared" si="559"/>
        <v>1</v>
      </c>
      <c r="F2345" s="26" t="str">
        <f t="shared" si="560"/>
        <v>01</v>
      </c>
      <c r="G2345" s="26" t="str">
        <f t="shared" si="554"/>
        <v>04</v>
      </c>
      <c r="H2345" s="26" t="s">
        <v>6270</v>
      </c>
      <c r="I2345" s="198" t="s">
        <v>6271</v>
      </c>
      <c r="J2345" s="137" t="s">
        <v>12062</v>
      </c>
      <c r="K2345" s="199" t="s">
        <v>6</v>
      </c>
      <c r="L2345" s="24" t="s">
        <v>3062</v>
      </c>
      <c r="M2345" s="24" t="s">
        <v>10953</v>
      </c>
      <c r="N2345" s="24"/>
      <c r="O2345" s="24"/>
      <c r="P2345" s="24" t="s">
        <v>3064</v>
      </c>
      <c r="Q2345" s="24" t="s">
        <v>3065</v>
      </c>
      <c r="R2345" s="24" t="s">
        <v>3066</v>
      </c>
      <c r="S2345" s="24" t="s">
        <v>3052</v>
      </c>
      <c r="T2345" s="111"/>
      <c r="U2345" s="111"/>
    </row>
    <row r="2346" spans="1:21" s="116" customFormat="1" ht="51" x14ac:dyDescent="0.2">
      <c r="A2346" s="26" t="str">
        <f t="shared" si="555"/>
        <v>3</v>
      </c>
      <c r="B2346" s="26" t="str">
        <f t="shared" si="556"/>
        <v>1</v>
      </c>
      <c r="C2346" s="26" t="str">
        <f t="shared" si="557"/>
        <v>1</v>
      </c>
      <c r="D2346" s="26" t="str">
        <f t="shared" si="558"/>
        <v>2</v>
      </c>
      <c r="E2346" s="26" t="str">
        <f t="shared" si="559"/>
        <v>1</v>
      </c>
      <c r="F2346" s="26" t="str">
        <f t="shared" si="560"/>
        <v>01</v>
      </c>
      <c r="G2346" s="26" t="str">
        <f t="shared" si="554"/>
        <v>05</v>
      </c>
      <c r="H2346" s="26" t="s">
        <v>6272</v>
      </c>
      <c r="I2346" s="198" t="s">
        <v>6273</v>
      </c>
      <c r="J2346" s="137" t="s">
        <v>12063</v>
      </c>
      <c r="K2346" s="199" t="s">
        <v>6</v>
      </c>
      <c r="L2346" s="24" t="s">
        <v>3062</v>
      </c>
      <c r="M2346" s="24" t="s">
        <v>10953</v>
      </c>
      <c r="N2346" s="24"/>
      <c r="O2346" s="24"/>
      <c r="P2346" s="24" t="s">
        <v>3064</v>
      </c>
      <c r="Q2346" s="24" t="s">
        <v>3065</v>
      </c>
      <c r="R2346" s="24" t="s">
        <v>3066</v>
      </c>
      <c r="S2346" s="24" t="s">
        <v>3052</v>
      </c>
      <c r="T2346" s="111"/>
      <c r="U2346" s="111"/>
    </row>
    <row r="2347" spans="1:21" s="116" customFormat="1" ht="38.25" x14ac:dyDescent="0.2">
      <c r="A2347" s="26" t="str">
        <f t="shared" si="555"/>
        <v>3</v>
      </c>
      <c r="B2347" s="26" t="str">
        <f t="shared" si="556"/>
        <v>1</v>
      </c>
      <c r="C2347" s="26" t="str">
        <f t="shared" si="557"/>
        <v>1</v>
      </c>
      <c r="D2347" s="26" t="str">
        <f t="shared" si="558"/>
        <v>2</v>
      </c>
      <c r="E2347" s="26" t="str">
        <f t="shared" si="559"/>
        <v>1</v>
      </c>
      <c r="F2347" s="26" t="str">
        <f t="shared" si="560"/>
        <v>01</v>
      </c>
      <c r="G2347" s="26" t="str">
        <f t="shared" si="554"/>
        <v>06</v>
      </c>
      <c r="H2347" s="26" t="s">
        <v>6274</v>
      </c>
      <c r="I2347" s="198" t="s">
        <v>6275</v>
      </c>
      <c r="J2347" s="137" t="s">
        <v>12064</v>
      </c>
      <c r="K2347" s="199" t="s">
        <v>6</v>
      </c>
      <c r="L2347" s="24" t="s">
        <v>3062</v>
      </c>
      <c r="M2347" s="24" t="s">
        <v>10953</v>
      </c>
      <c r="N2347" s="24"/>
      <c r="O2347" s="24"/>
      <c r="P2347" s="24" t="s">
        <v>3064</v>
      </c>
      <c r="Q2347" s="24" t="s">
        <v>3065</v>
      </c>
      <c r="R2347" s="24" t="s">
        <v>3066</v>
      </c>
      <c r="S2347" s="24" t="s">
        <v>3052</v>
      </c>
      <c r="T2347" s="111"/>
      <c r="U2347" s="111"/>
    </row>
    <row r="2348" spans="1:21" s="116" customFormat="1" ht="63.75" x14ac:dyDescent="0.2">
      <c r="A2348" s="26" t="str">
        <f t="shared" si="555"/>
        <v>3</v>
      </c>
      <c r="B2348" s="26" t="str">
        <f t="shared" si="556"/>
        <v>1</v>
      </c>
      <c r="C2348" s="26" t="str">
        <f t="shared" si="557"/>
        <v>1</v>
      </c>
      <c r="D2348" s="26" t="str">
        <f t="shared" si="558"/>
        <v>2</v>
      </c>
      <c r="E2348" s="26" t="str">
        <f t="shared" si="559"/>
        <v>1</v>
      </c>
      <c r="F2348" s="26" t="str">
        <f t="shared" si="560"/>
        <v>01</v>
      </c>
      <c r="G2348" s="26" t="str">
        <f t="shared" si="554"/>
        <v>07</v>
      </c>
      <c r="H2348" s="26" t="s">
        <v>6276</v>
      </c>
      <c r="I2348" s="198" t="s">
        <v>11426</v>
      </c>
      <c r="J2348" s="137" t="s">
        <v>12065</v>
      </c>
      <c r="K2348" s="199" t="s">
        <v>6</v>
      </c>
      <c r="L2348" s="24" t="s">
        <v>3062</v>
      </c>
      <c r="M2348" s="24" t="s">
        <v>10953</v>
      </c>
      <c r="N2348" s="24"/>
      <c r="O2348" s="24"/>
      <c r="P2348" s="24" t="s">
        <v>3064</v>
      </c>
      <c r="Q2348" s="24" t="s">
        <v>3065</v>
      </c>
      <c r="R2348" s="24" t="s">
        <v>3066</v>
      </c>
      <c r="S2348" s="24" t="s">
        <v>3052</v>
      </c>
      <c r="T2348" s="111"/>
      <c r="U2348" s="111"/>
    </row>
    <row r="2349" spans="1:21" s="116" customFormat="1" ht="51" x14ac:dyDescent="0.2">
      <c r="A2349" s="26" t="str">
        <f t="shared" si="555"/>
        <v>3</v>
      </c>
      <c r="B2349" s="26" t="str">
        <f t="shared" si="556"/>
        <v>1</v>
      </c>
      <c r="C2349" s="26" t="str">
        <f t="shared" si="557"/>
        <v>1</v>
      </c>
      <c r="D2349" s="26" t="str">
        <f t="shared" si="558"/>
        <v>2</v>
      </c>
      <c r="E2349" s="26" t="str">
        <f t="shared" si="559"/>
        <v>1</v>
      </c>
      <c r="F2349" s="26" t="str">
        <f t="shared" si="560"/>
        <v>01</v>
      </c>
      <c r="G2349" s="26" t="str">
        <f t="shared" si="554"/>
        <v>08</v>
      </c>
      <c r="H2349" s="26" t="s">
        <v>6277</v>
      </c>
      <c r="I2349" s="198" t="s">
        <v>11427</v>
      </c>
      <c r="J2349" s="137" t="s">
        <v>12066</v>
      </c>
      <c r="K2349" s="199" t="s">
        <v>6</v>
      </c>
      <c r="L2349" s="24" t="s">
        <v>3062</v>
      </c>
      <c r="M2349" s="24" t="s">
        <v>10953</v>
      </c>
      <c r="N2349" s="24"/>
      <c r="O2349" s="24"/>
      <c r="P2349" s="24" t="s">
        <v>3064</v>
      </c>
      <c r="Q2349" s="24" t="s">
        <v>3065</v>
      </c>
      <c r="R2349" s="24" t="s">
        <v>3066</v>
      </c>
      <c r="S2349" s="24" t="s">
        <v>3052</v>
      </c>
      <c r="T2349" s="111"/>
      <c r="U2349" s="111"/>
    </row>
    <row r="2350" spans="1:21" s="116" customFormat="1" ht="38.25" x14ac:dyDescent="0.2">
      <c r="A2350" s="26" t="str">
        <f t="shared" si="555"/>
        <v>3</v>
      </c>
      <c r="B2350" s="26" t="str">
        <f t="shared" si="556"/>
        <v>1</v>
      </c>
      <c r="C2350" s="26" t="str">
        <f t="shared" si="557"/>
        <v>1</v>
      </c>
      <c r="D2350" s="26" t="str">
        <f t="shared" si="558"/>
        <v>2</v>
      </c>
      <c r="E2350" s="26" t="str">
        <f t="shared" si="559"/>
        <v>1</v>
      </c>
      <c r="F2350" s="26" t="str">
        <f t="shared" si="560"/>
        <v>01</v>
      </c>
      <c r="G2350" s="26" t="str">
        <f t="shared" si="554"/>
        <v>09</v>
      </c>
      <c r="H2350" s="26" t="s">
        <v>6278</v>
      </c>
      <c r="I2350" s="198" t="s">
        <v>9341</v>
      </c>
      <c r="J2350" s="137" t="s">
        <v>12067</v>
      </c>
      <c r="K2350" s="199" t="s">
        <v>6</v>
      </c>
      <c r="L2350" s="24" t="s">
        <v>3062</v>
      </c>
      <c r="M2350" s="24" t="s">
        <v>10953</v>
      </c>
      <c r="N2350" s="24"/>
      <c r="O2350" s="24"/>
      <c r="P2350" s="24" t="s">
        <v>3064</v>
      </c>
      <c r="Q2350" s="24" t="s">
        <v>3065</v>
      </c>
      <c r="R2350" s="24" t="s">
        <v>3066</v>
      </c>
      <c r="S2350" s="24" t="s">
        <v>3052</v>
      </c>
      <c r="T2350" s="111"/>
      <c r="U2350" s="111"/>
    </row>
    <row r="2351" spans="1:21" s="116" customFormat="1" ht="38.25" x14ac:dyDescent="0.2">
      <c r="A2351" s="26" t="str">
        <f t="shared" si="555"/>
        <v>3</v>
      </c>
      <c r="B2351" s="26" t="str">
        <f t="shared" si="556"/>
        <v>1</v>
      </c>
      <c r="C2351" s="26" t="str">
        <f t="shared" si="557"/>
        <v>1</v>
      </c>
      <c r="D2351" s="26" t="str">
        <f t="shared" si="558"/>
        <v>2</v>
      </c>
      <c r="E2351" s="26" t="str">
        <f t="shared" si="559"/>
        <v>1</v>
      </c>
      <c r="F2351" s="26" t="str">
        <f t="shared" si="560"/>
        <v>01</v>
      </c>
      <c r="G2351" s="26" t="str">
        <f t="shared" ref="G2351:G2414" si="561">MID(H2351,14,2)</f>
        <v>10</v>
      </c>
      <c r="H2351" s="26" t="s">
        <v>6279</v>
      </c>
      <c r="I2351" s="198" t="s">
        <v>6280</v>
      </c>
      <c r="J2351" s="137" t="s">
        <v>12068</v>
      </c>
      <c r="K2351" s="199" t="s">
        <v>6</v>
      </c>
      <c r="L2351" s="24" t="s">
        <v>3062</v>
      </c>
      <c r="M2351" s="24" t="s">
        <v>10953</v>
      </c>
      <c r="N2351" s="24"/>
      <c r="O2351" s="24"/>
      <c r="P2351" s="24" t="s">
        <v>3064</v>
      </c>
      <c r="Q2351" s="24" t="s">
        <v>3065</v>
      </c>
      <c r="R2351" s="24" t="s">
        <v>3066</v>
      </c>
      <c r="S2351" s="24" t="s">
        <v>3052</v>
      </c>
      <c r="T2351" s="111"/>
      <c r="U2351" s="111"/>
    </row>
    <row r="2352" spans="1:21" s="116" customFormat="1" ht="38.25" x14ac:dyDescent="0.2">
      <c r="A2352" s="26" t="str">
        <f t="shared" si="555"/>
        <v>3</v>
      </c>
      <c r="B2352" s="26" t="str">
        <f t="shared" si="556"/>
        <v>1</v>
      </c>
      <c r="C2352" s="26" t="str">
        <f t="shared" si="557"/>
        <v>1</v>
      </c>
      <c r="D2352" s="26" t="str">
        <f t="shared" si="558"/>
        <v>2</v>
      </c>
      <c r="E2352" s="26" t="str">
        <f t="shared" si="559"/>
        <v>1</v>
      </c>
      <c r="F2352" s="26" t="str">
        <f t="shared" si="560"/>
        <v>01</v>
      </c>
      <c r="G2352" s="26" t="str">
        <f t="shared" si="561"/>
        <v>11</v>
      </c>
      <c r="H2352" s="26" t="s">
        <v>6281</v>
      </c>
      <c r="I2352" s="198" t="s">
        <v>11428</v>
      </c>
      <c r="J2352" s="137" t="s">
        <v>12069</v>
      </c>
      <c r="K2352" s="199" t="s">
        <v>6</v>
      </c>
      <c r="L2352" s="24" t="s">
        <v>3062</v>
      </c>
      <c r="M2352" s="24" t="s">
        <v>10953</v>
      </c>
      <c r="N2352" s="24"/>
      <c r="O2352" s="24"/>
      <c r="P2352" s="24" t="s">
        <v>3064</v>
      </c>
      <c r="Q2352" s="24" t="s">
        <v>3065</v>
      </c>
      <c r="R2352" s="24" t="s">
        <v>3066</v>
      </c>
      <c r="S2352" s="24" t="s">
        <v>3052</v>
      </c>
      <c r="T2352" s="111"/>
      <c r="U2352" s="111"/>
    </row>
    <row r="2353" spans="1:21" s="116" customFormat="1" ht="25.5" x14ac:dyDescent="0.2">
      <c r="A2353" s="26" t="str">
        <f t="shared" si="555"/>
        <v>3</v>
      </c>
      <c r="B2353" s="26" t="str">
        <f t="shared" si="556"/>
        <v>1</v>
      </c>
      <c r="C2353" s="26" t="str">
        <f t="shared" si="557"/>
        <v>1</v>
      </c>
      <c r="D2353" s="26" t="str">
        <f t="shared" si="558"/>
        <v>2</v>
      </c>
      <c r="E2353" s="26" t="str">
        <f t="shared" si="559"/>
        <v>1</v>
      </c>
      <c r="F2353" s="26" t="str">
        <f t="shared" si="560"/>
        <v>01</v>
      </c>
      <c r="G2353" s="26" t="str">
        <f t="shared" si="561"/>
        <v>12</v>
      </c>
      <c r="H2353" s="26" t="s">
        <v>6282</v>
      </c>
      <c r="I2353" s="198" t="s">
        <v>6283</v>
      </c>
      <c r="J2353" s="137" t="s">
        <v>12070</v>
      </c>
      <c r="K2353" s="199" t="s">
        <v>6</v>
      </c>
      <c r="L2353" s="24" t="s">
        <v>3062</v>
      </c>
      <c r="M2353" s="24" t="s">
        <v>10953</v>
      </c>
      <c r="N2353" s="24"/>
      <c r="O2353" s="24"/>
      <c r="P2353" s="24" t="s">
        <v>3064</v>
      </c>
      <c r="Q2353" s="24" t="s">
        <v>3065</v>
      </c>
      <c r="R2353" s="24" t="s">
        <v>3066</v>
      </c>
      <c r="S2353" s="24" t="s">
        <v>3052</v>
      </c>
      <c r="T2353" s="111"/>
      <c r="U2353" s="111"/>
    </row>
    <row r="2354" spans="1:21" s="116" customFormat="1" ht="25.5" x14ac:dyDescent="0.2">
      <c r="A2354" s="26" t="str">
        <f t="shared" si="555"/>
        <v>3</v>
      </c>
      <c r="B2354" s="26" t="str">
        <f t="shared" si="556"/>
        <v>1</v>
      </c>
      <c r="C2354" s="26" t="str">
        <f t="shared" si="557"/>
        <v>1</v>
      </c>
      <c r="D2354" s="26" t="str">
        <f t="shared" si="558"/>
        <v>2</v>
      </c>
      <c r="E2354" s="26" t="str">
        <f t="shared" si="559"/>
        <v>1</v>
      </c>
      <c r="F2354" s="26" t="str">
        <f t="shared" si="560"/>
        <v>01</v>
      </c>
      <c r="G2354" s="26" t="str">
        <f t="shared" si="561"/>
        <v>13</v>
      </c>
      <c r="H2354" s="26" t="s">
        <v>6284</v>
      </c>
      <c r="I2354" s="198" t="s">
        <v>6285</v>
      </c>
      <c r="J2354" s="137" t="s">
        <v>12071</v>
      </c>
      <c r="K2354" s="199" t="s">
        <v>6</v>
      </c>
      <c r="L2354" s="24" t="s">
        <v>3062</v>
      </c>
      <c r="M2354" s="24" t="s">
        <v>10953</v>
      </c>
      <c r="N2354" s="24"/>
      <c r="O2354" s="24"/>
      <c r="P2354" s="24" t="s">
        <v>3064</v>
      </c>
      <c r="Q2354" s="24" t="s">
        <v>3065</v>
      </c>
      <c r="R2354" s="24" t="s">
        <v>3066</v>
      </c>
      <c r="S2354" s="24" t="s">
        <v>3052</v>
      </c>
      <c r="T2354" s="111"/>
      <c r="U2354" s="111"/>
    </row>
    <row r="2355" spans="1:21" s="116" customFormat="1" ht="25.5" x14ac:dyDescent="0.2">
      <c r="A2355" s="26" t="str">
        <f t="shared" si="555"/>
        <v>3</v>
      </c>
      <c r="B2355" s="26" t="str">
        <f t="shared" si="556"/>
        <v>1</v>
      </c>
      <c r="C2355" s="26" t="str">
        <f t="shared" si="557"/>
        <v>1</v>
      </c>
      <c r="D2355" s="26" t="str">
        <f t="shared" si="558"/>
        <v>2</v>
      </c>
      <c r="E2355" s="26" t="str">
        <f t="shared" si="559"/>
        <v>1</v>
      </c>
      <c r="F2355" s="26" t="str">
        <f t="shared" si="560"/>
        <v>01</v>
      </c>
      <c r="G2355" s="26" t="str">
        <f t="shared" si="561"/>
        <v>14</v>
      </c>
      <c r="H2355" s="26" t="s">
        <v>6286</v>
      </c>
      <c r="I2355" s="198" t="s">
        <v>11429</v>
      </c>
      <c r="J2355" s="137" t="s">
        <v>12072</v>
      </c>
      <c r="K2355" s="199" t="s">
        <v>6</v>
      </c>
      <c r="L2355" s="24" t="s">
        <v>3062</v>
      </c>
      <c r="M2355" s="24" t="s">
        <v>10953</v>
      </c>
      <c r="N2355" s="24"/>
      <c r="O2355" s="24"/>
      <c r="P2355" s="24" t="s">
        <v>3064</v>
      </c>
      <c r="Q2355" s="24" t="s">
        <v>3065</v>
      </c>
      <c r="R2355" s="24" t="s">
        <v>3066</v>
      </c>
      <c r="S2355" s="24" t="s">
        <v>3052</v>
      </c>
      <c r="T2355" s="111"/>
      <c r="U2355" s="111"/>
    </row>
    <row r="2356" spans="1:21" s="116" customFormat="1" ht="38.25" x14ac:dyDescent="0.2">
      <c r="A2356" s="26" t="str">
        <f t="shared" si="555"/>
        <v>3</v>
      </c>
      <c r="B2356" s="26" t="str">
        <f t="shared" si="556"/>
        <v>1</v>
      </c>
      <c r="C2356" s="26" t="str">
        <f t="shared" si="557"/>
        <v>1</v>
      </c>
      <c r="D2356" s="26" t="str">
        <f t="shared" si="558"/>
        <v>2</v>
      </c>
      <c r="E2356" s="26" t="str">
        <f t="shared" si="559"/>
        <v>1</v>
      </c>
      <c r="F2356" s="26" t="str">
        <f t="shared" si="560"/>
        <v>01</v>
      </c>
      <c r="G2356" s="26" t="str">
        <f t="shared" si="561"/>
        <v>15</v>
      </c>
      <c r="H2356" s="26" t="s">
        <v>6287</v>
      </c>
      <c r="I2356" s="198" t="s">
        <v>11430</v>
      </c>
      <c r="J2356" s="137" t="s">
        <v>12073</v>
      </c>
      <c r="K2356" s="199" t="s">
        <v>6</v>
      </c>
      <c r="L2356" s="24" t="s">
        <v>3062</v>
      </c>
      <c r="M2356" s="24" t="s">
        <v>10953</v>
      </c>
      <c r="N2356" s="24"/>
      <c r="O2356" s="24"/>
      <c r="P2356" s="24" t="s">
        <v>3064</v>
      </c>
      <c r="Q2356" s="24" t="s">
        <v>3065</v>
      </c>
      <c r="R2356" s="24" t="s">
        <v>3066</v>
      </c>
      <c r="S2356" s="24" t="s">
        <v>3052</v>
      </c>
      <c r="T2356" s="111"/>
      <c r="U2356" s="111"/>
    </row>
    <row r="2357" spans="1:21" s="116" customFormat="1" ht="38.25" x14ac:dyDescent="0.2">
      <c r="A2357" s="26" t="str">
        <f t="shared" si="555"/>
        <v>3</v>
      </c>
      <c r="B2357" s="26" t="str">
        <f t="shared" si="556"/>
        <v>1</v>
      </c>
      <c r="C2357" s="26" t="str">
        <f t="shared" si="557"/>
        <v>1</v>
      </c>
      <c r="D2357" s="26" t="str">
        <f t="shared" si="558"/>
        <v>2</v>
      </c>
      <c r="E2357" s="26" t="str">
        <f t="shared" si="559"/>
        <v>1</v>
      </c>
      <c r="F2357" s="26" t="str">
        <f t="shared" si="560"/>
        <v>01</v>
      </c>
      <c r="G2357" s="26" t="str">
        <f t="shared" si="561"/>
        <v>16</v>
      </c>
      <c r="H2357" s="26" t="s">
        <v>6288</v>
      </c>
      <c r="I2357" s="198" t="s">
        <v>11431</v>
      </c>
      <c r="J2357" s="137" t="s">
        <v>12074</v>
      </c>
      <c r="K2357" s="199" t="s">
        <v>6</v>
      </c>
      <c r="L2357" s="24" t="s">
        <v>3062</v>
      </c>
      <c r="M2357" s="24" t="s">
        <v>10953</v>
      </c>
      <c r="N2357" s="24"/>
      <c r="O2357" s="24"/>
      <c r="P2357" s="24" t="s">
        <v>3064</v>
      </c>
      <c r="Q2357" s="24" t="s">
        <v>3065</v>
      </c>
      <c r="R2357" s="24" t="s">
        <v>3066</v>
      </c>
      <c r="S2357" s="24" t="s">
        <v>3052</v>
      </c>
      <c r="T2357" s="111"/>
      <c r="U2357" s="111"/>
    </row>
    <row r="2358" spans="1:21" s="116" customFormat="1" ht="38.25" x14ac:dyDescent="0.2">
      <c r="A2358" s="26" t="str">
        <f t="shared" si="555"/>
        <v>3</v>
      </c>
      <c r="B2358" s="26" t="str">
        <f t="shared" si="556"/>
        <v>1</v>
      </c>
      <c r="C2358" s="26" t="str">
        <f t="shared" si="557"/>
        <v>1</v>
      </c>
      <c r="D2358" s="26" t="str">
        <f t="shared" si="558"/>
        <v>2</v>
      </c>
      <c r="E2358" s="26" t="str">
        <f t="shared" si="559"/>
        <v>1</v>
      </c>
      <c r="F2358" s="26" t="str">
        <f t="shared" si="560"/>
        <v>01</v>
      </c>
      <c r="G2358" s="26" t="str">
        <f t="shared" si="561"/>
        <v>17</v>
      </c>
      <c r="H2358" s="26" t="s">
        <v>6289</v>
      </c>
      <c r="I2358" s="198" t="s">
        <v>11432</v>
      </c>
      <c r="J2358" s="137" t="s">
        <v>12075</v>
      </c>
      <c r="K2358" s="199" t="s">
        <v>6</v>
      </c>
      <c r="L2358" s="24" t="s">
        <v>3062</v>
      </c>
      <c r="M2358" s="24" t="s">
        <v>10953</v>
      </c>
      <c r="N2358" s="24"/>
      <c r="O2358" s="24"/>
      <c r="P2358" s="24" t="s">
        <v>3064</v>
      </c>
      <c r="Q2358" s="24" t="s">
        <v>3065</v>
      </c>
      <c r="R2358" s="24" t="s">
        <v>3066</v>
      </c>
      <c r="S2358" s="24" t="s">
        <v>3052</v>
      </c>
      <c r="T2358" s="111"/>
      <c r="U2358" s="111"/>
    </row>
    <row r="2359" spans="1:21" s="116" customFormat="1" ht="38.25" x14ac:dyDescent="0.2">
      <c r="A2359" s="26" t="str">
        <f t="shared" si="555"/>
        <v>3</v>
      </c>
      <c r="B2359" s="26" t="str">
        <f t="shared" si="556"/>
        <v>1</v>
      </c>
      <c r="C2359" s="26" t="str">
        <f t="shared" si="557"/>
        <v>1</v>
      </c>
      <c r="D2359" s="26" t="str">
        <f t="shared" si="558"/>
        <v>2</v>
      </c>
      <c r="E2359" s="26" t="str">
        <f t="shared" si="559"/>
        <v>1</v>
      </c>
      <c r="F2359" s="26" t="str">
        <f t="shared" si="560"/>
        <v>01</v>
      </c>
      <c r="G2359" s="26" t="str">
        <f t="shared" si="561"/>
        <v>18</v>
      </c>
      <c r="H2359" s="26" t="s">
        <v>6290</v>
      </c>
      <c r="I2359" s="198" t="s">
        <v>11433</v>
      </c>
      <c r="J2359" s="137" t="s">
        <v>12076</v>
      </c>
      <c r="K2359" s="199" t="s">
        <v>6</v>
      </c>
      <c r="L2359" s="24" t="s">
        <v>3062</v>
      </c>
      <c r="M2359" s="24" t="s">
        <v>10953</v>
      </c>
      <c r="N2359" s="24"/>
      <c r="O2359" s="24"/>
      <c r="P2359" s="24" t="s">
        <v>3064</v>
      </c>
      <c r="Q2359" s="24" t="s">
        <v>3065</v>
      </c>
      <c r="R2359" s="24" t="s">
        <v>3066</v>
      </c>
      <c r="S2359" s="24" t="s">
        <v>3052</v>
      </c>
      <c r="T2359" s="111"/>
      <c r="U2359" s="111"/>
    </row>
    <row r="2360" spans="1:21" s="116" customFormat="1" ht="38.25" x14ac:dyDescent="0.2">
      <c r="A2360" s="26" t="str">
        <f t="shared" si="555"/>
        <v>3</v>
      </c>
      <c r="B2360" s="26" t="str">
        <f t="shared" si="556"/>
        <v>1</v>
      </c>
      <c r="C2360" s="26" t="str">
        <f t="shared" si="557"/>
        <v>1</v>
      </c>
      <c r="D2360" s="26" t="str">
        <f t="shared" si="558"/>
        <v>2</v>
      </c>
      <c r="E2360" s="26" t="str">
        <f t="shared" si="559"/>
        <v>1</v>
      </c>
      <c r="F2360" s="26" t="str">
        <f t="shared" si="560"/>
        <v>01</v>
      </c>
      <c r="G2360" s="26" t="str">
        <f t="shared" si="561"/>
        <v>19</v>
      </c>
      <c r="H2360" s="26" t="s">
        <v>6291</v>
      </c>
      <c r="I2360" s="198" t="s">
        <v>11261</v>
      </c>
      <c r="J2360" s="137" t="s">
        <v>12077</v>
      </c>
      <c r="K2360" s="199" t="s">
        <v>6</v>
      </c>
      <c r="L2360" s="24" t="s">
        <v>3062</v>
      </c>
      <c r="M2360" s="24" t="s">
        <v>10953</v>
      </c>
      <c r="N2360" s="24"/>
      <c r="O2360" s="24"/>
      <c r="P2360" s="24" t="s">
        <v>3064</v>
      </c>
      <c r="Q2360" s="24" t="s">
        <v>3065</v>
      </c>
      <c r="R2360" s="24" t="s">
        <v>3066</v>
      </c>
      <c r="S2360" s="24" t="s">
        <v>3052</v>
      </c>
      <c r="T2360" s="111"/>
      <c r="U2360" s="111"/>
    </row>
    <row r="2361" spans="1:21" s="116" customFormat="1" ht="25.5" x14ac:dyDescent="0.2">
      <c r="A2361" s="26" t="str">
        <f t="shared" si="555"/>
        <v>3</v>
      </c>
      <c r="B2361" s="26" t="str">
        <f t="shared" si="556"/>
        <v>1</v>
      </c>
      <c r="C2361" s="26" t="str">
        <f t="shared" si="557"/>
        <v>1</v>
      </c>
      <c r="D2361" s="26" t="str">
        <f t="shared" si="558"/>
        <v>2</v>
      </c>
      <c r="E2361" s="26" t="str">
        <f t="shared" si="559"/>
        <v>1</v>
      </c>
      <c r="F2361" s="26" t="str">
        <f t="shared" si="560"/>
        <v>01</v>
      </c>
      <c r="G2361" s="26" t="str">
        <f t="shared" si="561"/>
        <v>20</v>
      </c>
      <c r="H2361" s="26" t="s">
        <v>6292</v>
      </c>
      <c r="I2361" s="198" t="s">
        <v>11434</v>
      </c>
      <c r="J2361" s="137" t="s">
        <v>12078</v>
      </c>
      <c r="K2361" s="199" t="s">
        <v>6</v>
      </c>
      <c r="L2361" s="24" t="s">
        <v>3062</v>
      </c>
      <c r="M2361" s="24" t="s">
        <v>10953</v>
      </c>
      <c r="N2361" s="24"/>
      <c r="O2361" s="24"/>
      <c r="P2361" s="24" t="s">
        <v>3064</v>
      </c>
      <c r="Q2361" s="24" t="s">
        <v>3065</v>
      </c>
      <c r="R2361" s="24" t="s">
        <v>3066</v>
      </c>
      <c r="S2361" s="24" t="s">
        <v>3052</v>
      </c>
      <c r="T2361" s="111"/>
      <c r="U2361" s="111"/>
    </row>
    <row r="2362" spans="1:21" s="116" customFormat="1" ht="38.25" x14ac:dyDescent="0.2">
      <c r="A2362" s="26" t="str">
        <f t="shared" si="555"/>
        <v>3</v>
      </c>
      <c r="B2362" s="26" t="str">
        <f t="shared" si="556"/>
        <v>1</v>
      </c>
      <c r="C2362" s="26" t="str">
        <f t="shared" si="557"/>
        <v>1</v>
      </c>
      <c r="D2362" s="26" t="str">
        <f t="shared" si="558"/>
        <v>2</v>
      </c>
      <c r="E2362" s="26" t="str">
        <f t="shared" si="559"/>
        <v>1</v>
      </c>
      <c r="F2362" s="26" t="str">
        <f t="shared" si="560"/>
        <v>01</v>
      </c>
      <c r="G2362" s="26" t="str">
        <f t="shared" si="561"/>
        <v>21</v>
      </c>
      <c r="H2362" s="26" t="s">
        <v>6293</v>
      </c>
      <c r="I2362" s="198" t="s">
        <v>6294</v>
      </c>
      <c r="J2362" s="137" t="s">
        <v>12079</v>
      </c>
      <c r="K2362" s="199" t="s">
        <v>6</v>
      </c>
      <c r="L2362" s="24" t="s">
        <v>3062</v>
      </c>
      <c r="M2362" s="24" t="s">
        <v>10953</v>
      </c>
      <c r="N2362" s="24"/>
      <c r="O2362" s="24"/>
      <c r="P2362" s="24" t="s">
        <v>3064</v>
      </c>
      <c r="Q2362" s="24" t="s">
        <v>3065</v>
      </c>
      <c r="R2362" s="24" t="s">
        <v>3066</v>
      </c>
      <c r="S2362" s="24" t="s">
        <v>3052</v>
      </c>
      <c r="T2362" s="111"/>
      <c r="U2362" s="111"/>
    </row>
    <row r="2363" spans="1:21" s="116" customFormat="1" ht="25.5" x14ac:dyDescent="0.2">
      <c r="A2363" s="26" t="str">
        <f t="shared" si="555"/>
        <v>3</v>
      </c>
      <c r="B2363" s="26" t="str">
        <f t="shared" si="556"/>
        <v>1</v>
      </c>
      <c r="C2363" s="26" t="str">
        <f t="shared" si="557"/>
        <v>1</v>
      </c>
      <c r="D2363" s="26" t="str">
        <f t="shared" si="558"/>
        <v>2</v>
      </c>
      <c r="E2363" s="26" t="str">
        <f t="shared" si="559"/>
        <v>1</v>
      </c>
      <c r="F2363" s="26" t="str">
        <f t="shared" si="560"/>
        <v>01</v>
      </c>
      <c r="G2363" s="26" t="str">
        <f t="shared" si="561"/>
        <v>22</v>
      </c>
      <c r="H2363" s="26" t="s">
        <v>6295</v>
      </c>
      <c r="I2363" s="198" t="s">
        <v>6296</v>
      </c>
      <c r="J2363" s="137" t="s">
        <v>12080</v>
      </c>
      <c r="K2363" s="199" t="s">
        <v>6</v>
      </c>
      <c r="L2363" s="24" t="s">
        <v>3062</v>
      </c>
      <c r="M2363" s="24" t="s">
        <v>10953</v>
      </c>
      <c r="N2363" s="24"/>
      <c r="O2363" s="24"/>
      <c r="P2363" s="24" t="s">
        <v>3064</v>
      </c>
      <c r="Q2363" s="24" t="s">
        <v>3065</v>
      </c>
      <c r="R2363" s="24" t="s">
        <v>3066</v>
      </c>
      <c r="S2363" s="24" t="s">
        <v>3052</v>
      </c>
      <c r="T2363" s="111"/>
      <c r="U2363" s="111"/>
    </row>
    <row r="2364" spans="1:21" s="116" customFormat="1" ht="38.25" x14ac:dyDescent="0.2">
      <c r="A2364" s="26" t="str">
        <f t="shared" si="555"/>
        <v>3</v>
      </c>
      <c r="B2364" s="26" t="str">
        <f t="shared" si="556"/>
        <v>1</v>
      </c>
      <c r="C2364" s="26" t="str">
        <f t="shared" si="557"/>
        <v>1</v>
      </c>
      <c r="D2364" s="26" t="str">
        <f t="shared" si="558"/>
        <v>2</v>
      </c>
      <c r="E2364" s="26" t="str">
        <f t="shared" si="559"/>
        <v>1</v>
      </c>
      <c r="F2364" s="26" t="str">
        <f t="shared" si="560"/>
        <v>01</v>
      </c>
      <c r="G2364" s="26" t="str">
        <f t="shared" si="561"/>
        <v>23</v>
      </c>
      <c r="H2364" s="26" t="s">
        <v>6297</v>
      </c>
      <c r="I2364" s="198" t="s">
        <v>6298</v>
      </c>
      <c r="J2364" s="137" t="s">
        <v>12081</v>
      </c>
      <c r="K2364" s="199" t="s">
        <v>6</v>
      </c>
      <c r="L2364" s="24" t="s">
        <v>3062</v>
      </c>
      <c r="M2364" s="24" t="s">
        <v>10953</v>
      </c>
      <c r="N2364" s="24"/>
      <c r="O2364" s="24"/>
      <c r="P2364" s="24" t="s">
        <v>3064</v>
      </c>
      <c r="Q2364" s="24" t="s">
        <v>3065</v>
      </c>
      <c r="R2364" s="24" t="s">
        <v>3066</v>
      </c>
      <c r="S2364" s="24" t="s">
        <v>3052</v>
      </c>
      <c r="T2364" s="111"/>
      <c r="U2364" s="111"/>
    </row>
    <row r="2365" spans="1:21" s="116" customFormat="1" ht="51" x14ac:dyDescent="0.2">
      <c r="A2365" s="26" t="str">
        <f t="shared" si="555"/>
        <v>3</v>
      </c>
      <c r="B2365" s="26" t="str">
        <f t="shared" si="556"/>
        <v>1</v>
      </c>
      <c r="C2365" s="26" t="str">
        <f t="shared" si="557"/>
        <v>1</v>
      </c>
      <c r="D2365" s="26" t="str">
        <f t="shared" si="558"/>
        <v>2</v>
      </c>
      <c r="E2365" s="26" t="str">
        <f t="shared" si="559"/>
        <v>1</v>
      </c>
      <c r="F2365" s="26" t="str">
        <f t="shared" si="560"/>
        <v>01</v>
      </c>
      <c r="G2365" s="26" t="str">
        <f t="shared" si="561"/>
        <v>24</v>
      </c>
      <c r="H2365" s="26" t="s">
        <v>6299</v>
      </c>
      <c r="I2365" s="198" t="s">
        <v>6300</v>
      </c>
      <c r="J2365" s="137" t="s">
        <v>12082</v>
      </c>
      <c r="K2365" s="199" t="s">
        <v>6</v>
      </c>
      <c r="L2365" s="24" t="s">
        <v>3062</v>
      </c>
      <c r="M2365" s="24" t="s">
        <v>10953</v>
      </c>
      <c r="N2365" s="24"/>
      <c r="O2365" s="24"/>
      <c r="P2365" s="24" t="s">
        <v>3064</v>
      </c>
      <c r="Q2365" s="24" t="s">
        <v>3065</v>
      </c>
      <c r="R2365" s="24" t="s">
        <v>3066</v>
      </c>
      <c r="S2365" s="24" t="s">
        <v>3052</v>
      </c>
      <c r="T2365" s="111"/>
      <c r="U2365" s="111"/>
    </row>
    <row r="2366" spans="1:21" s="116" customFormat="1" ht="25.5" x14ac:dyDescent="0.2">
      <c r="A2366" s="26" t="str">
        <f t="shared" si="555"/>
        <v>3</v>
      </c>
      <c r="B2366" s="26" t="str">
        <f t="shared" si="556"/>
        <v>1</v>
      </c>
      <c r="C2366" s="26" t="str">
        <f t="shared" si="557"/>
        <v>1</v>
      </c>
      <c r="D2366" s="26" t="str">
        <f t="shared" si="558"/>
        <v>2</v>
      </c>
      <c r="E2366" s="26" t="str">
        <f t="shared" si="559"/>
        <v>1</v>
      </c>
      <c r="F2366" s="26" t="str">
        <f t="shared" si="560"/>
        <v>01</v>
      </c>
      <c r="G2366" s="26" t="str">
        <f t="shared" si="561"/>
        <v>25</v>
      </c>
      <c r="H2366" s="26" t="s">
        <v>6301</v>
      </c>
      <c r="I2366" s="198" t="s">
        <v>6302</v>
      </c>
      <c r="J2366" s="137" t="s">
        <v>12083</v>
      </c>
      <c r="K2366" s="199" t="s">
        <v>6</v>
      </c>
      <c r="L2366" s="24" t="s">
        <v>3062</v>
      </c>
      <c r="M2366" s="24" t="s">
        <v>10953</v>
      </c>
      <c r="N2366" s="24"/>
      <c r="O2366" s="24"/>
      <c r="P2366" s="24" t="s">
        <v>3064</v>
      </c>
      <c r="Q2366" s="24" t="s">
        <v>3065</v>
      </c>
      <c r="R2366" s="24" t="s">
        <v>3066</v>
      </c>
      <c r="S2366" s="24" t="s">
        <v>3052</v>
      </c>
      <c r="T2366" s="111"/>
      <c r="U2366" s="111"/>
    </row>
    <row r="2367" spans="1:21" s="116" customFormat="1" ht="25.5" x14ac:dyDescent="0.2">
      <c r="A2367" s="26" t="str">
        <f t="shared" si="555"/>
        <v>3</v>
      </c>
      <c r="B2367" s="26" t="str">
        <f t="shared" si="556"/>
        <v>1</v>
      </c>
      <c r="C2367" s="26" t="str">
        <f t="shared" si="557"/>
        <v>1</v>
      </c>
      <c r="D2367" s="26" t="str">
        <f t="shared" si="558"/>
        <v>2</v>
      </c>
      <c r="E2367" s="26" t="str">
        <f t="shared" si="559"/>
        <v>1</v>
      </c>
      <c r="F2367" s="26" t="str">
        <f t="shared" si="560"/>
        <v>01</v>
      </c>
      <c r="G2367" s="26" t="str">
        <f t="shared" si="561"/>
        <v>26</v>
      </c>
      <c r="H2367" s="26" t="s">
        <v>6303</v>
      </c>
      <c r="I2367" s="198" t="s">
        <v>11435</v>
      </c>
      <c r="J2367" s="137" t="s">
        <v>12084</v>
      </c>
      <c r="K2367" s="199" t="s">
        <v>6</v>
      </c>
      <c r="L2367" s="24" t="s">
        <v>3062</v>
      </c>
      <c r="M2367" s="24" t="s">
        <v>10953</v>
      </c>
      <c r="N2367" s="24"/>
      <c r="O2367" s="24"/>
      <c r="P2367" s="24" t="s">
        <v>3064</v>
      </c>
      <c r="Q2367" s="24" t="s">
        <v>3065</v>
      </c>
      <c r="R2367" s="24" t="s">
        <v>3066</v>
      </c>
      <c r="S2367" s="24" t="s">
        <v>3052</v>
      </c>
      <c r="T2367" s="111"/>
      <c r="U2367" s="111"/>
    </row>
    <row r="2368" spans="1:21" s="116" customFormat="1" ht="38.25" x14ac:dyDescent="0.2">
      <c r="A2368" s="26" t="str">
        <f t="shared" si="555"/>
        <v>3</v>
      </c>
      <c r="B2368" s="26" t="str">
        <f t="shared" si="556"/>
        <v>1</v>
      </c>
      <c r="C2368" s="26" t="str">
        <f t="shared" si="557"/>
        <v>1</v>
      </c>
      <c r="D2368" s="26" t="str">
        <f t="shared" si="558"/>
        <v>2</v>
      </c>
      <c r="E2368" s="26" t="str">
        <f t="shared" si="559"/>
        <v>1</v>
      </c>
      <c r="F2368" s="26" t="str">
        <f t="shared" si="560"/>
        <v>01</v>
      </c>
      <c r="G2368" s="26" t="str">
        <f t="shared" si="561"/>
        <v>27</v>
      </c>
      <c r="H2368" s="26" t="s">
        <v>6304</v>
      </c>
      <c r="I2368" s="198" t="s">
        <v>6305</v>
      </c>
      <c r="J2368" s="137" t="s">
        <v>12085</v>
      </c>
      <c r="K2368" s="199" t="s">
        <v>6</v>
      </c>
      <c r="L2368" s="24" t="s">
        <v>3062</v>
      </c>
      <c r="M2368" s="24" t="s">
        <v>10953</v>
      </c>
      <c r="N2368" s="24"/>
      <c r="O2368" s="24"/>
      <c r="P2368" s="24" t="s">
        <v>3064</v>
      </c>
      <c r="Q2368" s="24" t="s">
        <v>3065</v>
      </c>
      <c r="R2368" s="24" t="s">
        <v>3066</v>
      </c>
      <c r="S2368" s="24" t="s">
        <v>3052</v>
      </c>
      <c r="T2368" s="111"/>
      <c r="U2368" s="111"/>
    </row>
    <row r="2369" spans="1:21" s="116" customFormat="1" ht="25.5" x14ac:dyDescent="0.2">
      <c r="A2369" s="26" t="str">
        <f t="shared" si="555"/>
        <v>3</v>
      </c>
      <c r="B2369" s="26" t="str">
        <f t="shared" si="556"/>
        <v>1</v>
      </c>
      <c r="C2369" s="26" t="str">
        <f t="shared" si="557"/>
        <v>1</v>
      </c>
      <c r="D2369" s="26" t="str">
        <f t="shared" si="558"/>
        <v>2</v>
      </c>
      <c r="E2369" s="26" t="str">
        <f t="shared" si="559"/>
        <v>1</v>
      </c>
      <c r="F2369" s="26" t="str">
        <f t="shared" si="560"/>
        <v>01</v>
      </c>
      <c r="G2369" s="26" t="str">
        <f t="shared" si="561"/>
        <v>28</v>
      </c>
      <c r="H2369" s="26" t="s">
        <v>6306</v>
      </c>
      <c r="I2369" s="198" t="s">
        <v>11436</v>
      </c>
      <c r="J2369" s="137" t="s">
        <v>12086</v>
      </c>
      <c r="K2369" s="199" t="s">
        <v>6</v>
      </c>
      <c r="L2369" s="24" t="s">
        <v>3062</v>
      </c>
      <c r="M2369" s="24" t="s">
        <v>10953</v>
      </c>
      <c r="N2369" s="24"/>
      <c r="O2369" s="24"/>
      <c r="P2369" s="24" t="s">
        <v>3064</v>
      </c>
      <c r="Q2369" s="24" t="s">
        <v>3065</v>
      </c>
      <c r="R2369" s="24" t="s">
        <v>3066</v>
      </c>
      <c r="S2369" s="24" t="s">
        <v>3052</v>
      </c>
      <c r="T2369" s="111"/>
      <c r="U2369" s="111"/>
    </row>
    <row r="2370" spans="1:21" s="116" customFormat="1" ht="25.5" x14ac:dyDescent="0.2">
      <c r="A2370" s="26" t="str">
        <f t="shared" si="555"/>
        <v>3</v>
      </c>
      <c r="B2370" s="26" t="str">
        <f t="shared" si="556"/>
        <v>1</v>
      </c>
      <c r="C2370" s="26" t="str">
        <f t="shared" si="557"/>
        <v>1</v>
      </c>
      <c r="D2370" s="26" t="str">
        <f t="shared" si="558"/>
        <v>2</v>
      </c>
      <c r="E2370" s="26" t="str">
        <f t="shared" si="559"/>
        <v>1</v>
      </c>
      <c r="F2370" s="26" t="str">
        <f t="shared" si="560"/>
        <v>01</v>
      </c>
      <c r="G2370" s="26" t="str">
        <f t="shared" si="561"/>
        <v>29</v>
      </c>
      <c r="H2370" s="26" t="s">
        <v>6307</v>
      </c>
      <c r="I2370" s="198" t="s">
        <v>11437</v>
      </c>
      <c r="J2370" s="137" t="s">
        <v>12088</v>
      </c>
      <c r="K2370" s="199" t="s">
        <v>6</v>
      </c>
      <c r="L2370" s="24" t="s">
        <v>3062</v>
      </c>
      <c r="M2370" s="24" t="s">
        <v>10953</v>
      </c>
      <c r="N2370" s="24"/>
      <c r="O2370" s="24"/>
      <c r="P2370" s="24" t="s">
        <v>3064</v>
      </c>
      <c r="Q2370" s="24" t="s">
        <v>3065</v>
      </c>
      <c r="R2370" s="24" t="s">
        <v>3066</v>
      </c>
      <c r="S2370" s="24" t="s">
        <v>3052</v>
      </c>
      <c r="T2370" s="111"/>
      <c r="U2370" s="111"/>
    </row>
    <row r="2371" spans="1:21" s="116" customFormat="1" ht="25.5" x14ac:dyDescent="0.2">
      <c r="A2371" s="26" t="str">
        <f t="shared" si="555"/>
        <v>3</v>
      </c>
      <c r="B2371" s="26" t="str">
        <f t="shared" si="556"/>
        <v>1</v>
      </c>
      <c r="C2371" s="26" t="str">
        <f t="shared" si="557"/>
        <v>1</v>
      </c>
      <c r="D2371" s="26" t="str">
        <f t="shared" si="558"/>
        <v>2</v>
      </c>
      <c r="E2371" s="26" t="str">
        <f t="shared" si="559"/>
        <v>1</v>
      </c>
      <c r="F2371" s="26" t="str">
        <f t="shared" si="560"/>
        <v>01</v>
      </c>
      <c r="G2371" s="26" t="str">
        <f t="shared" si="561"/>
        <v>30</v>
      </c>
      <c r="H2371" s="36" t="s">
        <v>8293</v>
      </c>
      <c r="I2371" s="36" t="s">
        <v>6308</v>
      </c>
      <c r="J2371" s="223" t="s">
        <v>9199</v>
      </c>
      <c r="K2371" s="24" t="s">
        <v>6</v>
      </c>
      <c r="L2371" s="24" t="s">
        <v>3062</v>
      </c>
      <c r="M2371" s="24" t="s">
        <v>10953</v>
      </c>
      <c r="N2371" s="24"/>
      <c r="O2371" s="24"/>
      <c r="P2371" s="24" t="s">
        <v>3064</v>
      </c>
      <c r="Q2371" s="24" t="s">
        <v>3065</v>
      </c>
      <c r="R2371" s="24" t="s">
        <v>6309</v>
      </c>
      <c r="S2371" s="24" t="s">
        <v>3062</v>
      </c>
      <c r="T2371" s="111"/>
      <c r="U2371" s="111"/>
    </row>
    <row r="2372" spans="1:21" s="116" customFormat="1" ht="25.5" x14ac:dyDescent="0.2">
      <c r="A2372" s="26" t="str">
        <f t="shared" si="555"/>
        <v>3</v>
      </c>
      <c r="B2372" s="26" t="str">
        <f t="shared" si="556"/>
        <v>1</v>
      </c>
      <c r="C2372" s="26" t="str">
        <f t="shared" si="557"/>
        <v>1</v>
      </c>
      <c r="D2372" s="26" t="str">
        <f t="shared" si="558"/>
        <v>2</v>
      </c>
      <c r="E2372" s="26" t="str">
        <f t="shared" si="559"/>
        <v>1</v>
      </c>
      <c r="F2372" s="26" t="str">
        <f t="shared" si="560"/>
        <v>01</v>
      </c>
      <c r="G2372" s="26" t="str">
        <f t="shared" si="561"/>
        <v>31</v>
      </c>
      <c r="H2372" s="36" t="s">
        <v>8294</v>
      </c>
      <c r="I2372" s="36" t="s">
        <v>6310</v>
      </c>
      <c r="J2372" s="87" t="s">
        <v>6208</v>
      </c>
      <c r="K2372" s="24" t="s">
        <v>6</v>
      </c>
      <c r="L2372" s="24" t="s">
        <v>3062</v>
      </c>
      <c r="M2372" s="24" t="s">
        <v>10953</v>
      </c>
      <c r="N2372" s="24"/>
      <c r="O2372" s="24"/>
      <c r="P2372" s="24" t="s">
        <v>3064</v>
      </c>
      <c r="Q2372" s="24" t="s">
        <v>3065</v>
      </c>
      <c r="R2372" s="24" t="s">
        <v>6309</v>
      </c>
      <c r="S2372" s="24" t="s">
        <v>3062</v>
      </c>
      <c r="T2372" s="111"/>
      <c r="U2372" s="111"/>
    </row>
    <row r="2373" spans="1:21" s="116" customFormat="1" ht="25.5" x14ac:dyDescent="0.2">
      <c r="A2373" s="26" t="str">
        <f t="shared" si="555"/>
        <v>3</v>
      </c>
      <c r="B2373" s="26" t="str">
        <f t="shared" si="556"/>
        <v>1</v>
      </c>
      <c r="C2373" s="26" t="str">
        <f t="shared" si="557"/>
        <v>1</v>
      </c>
      <c r="D2373" s="26" t="str">
        <f t="shared" si="558"/>
        <v>2</v>
      </c>
      <c r="E2373" s="26" t="str">
        <f t="shared" si="559"/>
        <v>1</v>
      </c>
      <c r="F2373" s="26" t="str">
        <f t="shared" si="560"/>
        <v>01</v>
      </c>
      <c r="G2373" s="26" t="str">
        <f t="shared" si="561"/>
        <v>32</v>
      </c>
      <c r="H2373" s="36" t="s">
        <v>8295</v>
      </c>
      <c r="I2373" s="36" t="s">
        <v>6311</v>
      </c>
      <c r="J2373" s="87" t="s">
        <v>9200</v>
      </c>
      <c r="K2373" s="24" t="s">
        <v>6</v>
      </c>
      <c r="L2373" s="24" t="s">
        <v>3062</v>
      </c>
      <c r="M2373" s="24" t="s">
        <v>10953</v>
      </c>
      <c r="N2373" s="24"/>
      <c r="O2373" s="24"/>
      <c r="P2373" s="24" t="s">
        <v>3064</v>
      </c>
      <c r="Q2373" s="24" t="s">
        <v>3065</v>
      </c>
      <c r="R2373" s="24" t="s">
        <v>6309</v>
      </c>
      <c r="S2373" s="24" t="s">
        <v>3062</v>
      </c>
      <c r="T2373" s="111"/>
      <c r="U2373" s="111"/>
    </row>
    <row r="2374" spans="1:21" s="116" customFormat="1" ht="38.25" x14ac:dyDescent="0.2">
      <c r="A2374" s="26" t="str">
        <f t="shared" si="555"/>
        <v>3</v>
      </c>
      <c r="B2374" s="26" t="str">
        <f t="shared" si="556"/>
        <v>1</v>
      </c>
      <c r="C2374" s="26" t="str">
        <f t="shared" si="557"/>
        <v>1</v>
      </c>
      <c r="D2374" s="26" t="str">
        <f t="shared" si="558"/>
        <v>2</v>
      </c>
      <c r="E2374" s="26" t="str">
        <f t="shared" si="559"/>
        <v>1</v>
      </c>
      <c r="F2374" s="26" t="str">
        <f t="shared" si="560"/>
        <v>01</v>
      </c>
      <c r="G2374" s="26" t="str">
        <f t="shared" si="561"/>
        <v>33</v>
      </c>
      <c r="H2374" s="36" t="s">
        <v>8296</v>
      </c>
      <c r="I2374" s="36" t="s">
        <v>6312</v>
      </c>
      <c r="J2374" s="87" t="s">
        <v>9201</v>
      </c>
      <c r="K2374" s="24" t="s">
        <v>6</v>
      </c>
      <c r="L2374" s="24" t="s">
        <v>3062</v>
      </c>
      <c r="M2374" s="24" t="s">
        <v>10953</v>
      </c>
      <c r="N2374" s="24"/>
      <c r="O2374" s="24"/>
      <c r="P2374" s="24" t="s">
        <v>3064</v>
      </c>
      <c r="Q2374" s="24" t="s">
        <v>3065</v>
      </c>
      <c r="R2374" s="24" t="s">
        <v>6309</v>
      </c>
      <c r="S2374" s="24" t="s">
        <v>3062</v>
      </c>
      <c r="T2374" s="111"/>
      <c r="U2374" s="111"/>
    </row>
    <row r="2375" spans="1:21" s="116" customFormat="1" ht="38.25" x14ac:dyDescent="0.2">
      <c r="A2375" s="26" t="str">
        <f t="shared" si="555"/>
        <v>3</v>
      </c>
      <c r="B2375" s="26" t="str">
        <f t="shared" si="556"/>
        <v>1</v>
      </c>
      <c r="C2375" s="26" t="str">
        <f t="shared" si="557"/>
        <v>1</v>
      </c>
      <c r="D2375" s="26" t="str">
        <f t="shared" si="558"/>
        <v>2</v>
      </c>
      <c r="E2375" s="26" t="str">
        <f t="shared" si="559"/>
        <v>1</v>
      </c>
      <c r="F2375" s="26" t="str">
        <f t="shared" si="560"/>
        <v>01</v>
      </c>
      <c r="G2375" s="26" t="str">
        <f t="shared" si="561"/>
        <v>35</v>
      </c>
      <c r="H2375" s="36" t="s">
        <v>8297</v>
      </c>
      <c r="I2375" s="36" t="s">
        <v>6313</v>
      </c>
      <c r="J2375" s="87" t="s">
        <v>6218</v>
      </c>
      <c r="K2375" s="24" t="s">
        <v>6</v>
      </c>
      <c r="L2375" s="24" t="s">
        <v>3062</v>
      </c>
      <c r="M2375" s="24" t="s">
        <v>10953</v>
      </c>
      <c r="N2375" s="24"/>
      <c r="O2375" s="24"/>
      <c r="P2375" s="24" t="s">
        <v>3064</v>
      </c>
      <c r="Q2375" s="24" t="s">
        <v>3065</v>
      </c>
      <c r="R2375" s="24" t="s">
        <v>6309</v>
      </c>
      <c r="S2375" s="24" t="s">
        <v>3062</v>
      </c>
      <c r="T2375" s="111"/>
      <c r="U2375" s="111"/>
    </row>
    <row r="2376" spans="1:21" s="116" customFormat="1" ht="38.25" x14ac:dyDescent="0.2">
      <c r="A2376" s="26" t="str">
        <f t="shared" si="555"/>
        <v>3</v>
      </c>
      <c r="B2376" s="26" t="str">
        <f t="shared" si="556"/>
        <v>1</v>
      </c>
      <c r="C2376" s="26" t="str">
        <f t="shared" si="557"/>
        <v>1</v>
      </c>
      <c r="D2376" s="26" t="str">
        <f t="shared" si="558"/>
        <v>2</v>
      </c>
      <c r="E2376" s="26" t="str">
        <f t="shared" si="559"/>
        <v>1</v>
      </c>
      <c r="F2376" s="26" t="str">
        <f t="shared" si="560"/>
        <v>01</v>
      </c>
      <c r="G2376" s="26" t="str">
        <f t="shared" si="561"/>
        <v>99</v>
      </c>
      <c r="H2376" s="26" t="s">
        <v>6314</v>
      </c>
      <c r="I2376" s="26" t="s">
        <v>6315</v>
      </c>
      <c r="J2376" s="87" t="s">
        <v>9202</v>
      </c>
      <c r="K2376" s="24" t="s">
        <v>6</v>
      </c>
      <c r="L2376" s="24" t="s">
        <v>3062</v>
      </c>
      <c r="M2376" s="24" t="s">
        <v>10953</v>
      </c>
      <c r="N2376" s="24"/>
      <c r="O2376" s="24"/>
      <c r="P2376" s="24" t="s">
        <v>3064</v>
      </c>
      <c r="Q2376" s="24" t="s">
        <v>3065</v>
      </c>
      <c r="R2376" s="24" t="s">
        <v>3066</v>
      </c>
      <c r="S2376" s="24" t="s">
        <v>3052</v>
      </c>
      <c r="T2376" s="111"/>
      <c r="U2376" s="111"/>
    </row>
    <row r="2377" spans="1:21" s="116" customFormat="1" ht="25.5" x14ac:dyDescent="0.2">
      <c r="A2377" s="26" t="str">
        <f t="shared" si="555"/>
        <v>3</v>
      </c>
      <c r="B2377" s="26" t="str">
        <f t="shared" si="556"/>
        <v>1</v>
      </c>
      <c r="C2377" s="26" t="str">
        <f t="shared" si="557"/>
        <v>1</v>
      </c>
      <c r="D2377" s="26" t="str">
        <f t="shared" si="558"/>
        <v>2</v>
      </c>
      <c r="E2377" s="26" t="str">
        <f t="shared" si="559"/>
        <v>1</v>
      </c>
      <c r="F2377" s="26" t="str">
        <f t="shared" si="560"/>
        <v>02</v>
      </c>
      <c r="G2377" s="26" t="str">
        <f t="shared" si="561"/>
        <v>00</v>
      </c>
      <c r="H2377" s="26" t="s">
        <v>6316</v>
      </c>
      <c r="I2377" s="26" t="s">
        <v>6317</v>
      </c>
      <c r="J2377" s="87" t="s">
        <v>10280</v>
      </c>
      <c r="K2377" s="24" t="s">
        <v>6</v>
      </c>
      <c r="L2377" s="24" t="s">
        <v>3062</v>
      </c>
      <c r="M2377" s="24" t="s">
        <v>10953</v>
      </c>
      <c r="N2377" s="24"/>
      <c r="O2377" s="24"/>
      <c r="P2377" s="24" t="s">
        <v>3064</v>
      </c>
      <c r="Q2377" s="24" t="s">
        <v>3072</v>
      </c>
      <c r="R2377" s="24" t="s">
        <v>3066</v>
      </c>
      <c r="S2377" s="24" t="s">
        <v>3052</v>
      </c>
      <c r="T2377" s="111"/>
      <c r="U2377" s="111"/>
    </row>
    <row r="2378" spans="1:21" s="116" customFormat="1" ht="25.5" x14ac:dyDescent="0.2">
      <c r="A2378" s="26" t="str">
        <f t="shared" si="555"/>
        <v>3</v>
      </c>
      <c r="B2378" s="26" t="str">
        <f t="shared" si="556"/>
        <v>1</v>
      </c>
      <c r="C2378" s="26" t="str">
        <f t="shared" si="557"/>
        <v>1</v>
      </c>
      <c r="D2378" s="26" t="str">
        <f t="shared" si="558"/>
        <v>2</v>
      </c>
      <c r="E2378" s="26" t="str">
        <f t="shared" si="559"/>
        <v>1</v>
      </c>
      <c r="F2378" s="26" t="str">
        <f t="shared" si="560"/>
        <v>02</v>
      </c>
      <c r="G2378" s="26" t="str">
        <f t="shared" si="561"/>
        <v>01</v>
      </c>
      <c r="H2378" s="26" t="s">
        <v>6318</v>
      </c>
      <c r="I2378" s="26" t="s">
        <v>11262</v>
      </c>
      <c r="J2378" s="87" t="s">
        <v>11259</v>
      </c>
      <c r="K2378" s="24" t="s">
        <v>6</v>
      </c>
      <c r="L2378" s="24" t="s">
        <v>3062</v>
      </c>
      <c r="M2378" s="24" t="s">
        <v>10953</v>
      </c>
      <c r="N2378" s="24"/>
      <c r="O2378" s="24"/>
      <c r="P2378" s="24" t="s">
        <v>3064</v>
      </c>
      <c r="Q2378" s="24" t="s">
        <v>3065</v>
      </c>
      <c r="R2378" s="24" t="s">
        <v>3066</v>
      </c>
      <c r="S2378" s="24" t="s">
        <v>3052</v>
      </c>
      <c r="T2378" s="111"/>
      <c r="U2378" s="111"/>
    </row>
    <row r="2379" spans="1:21" s="116" customFormat="1" ht="51" x14ac:dyDescent="0.2">
      <c r="A2379" s="26" t="str">
        <f t="shared" si="555"/>
        <v>3</v>
      </c>
      <c r="B2379" s="26" t="str">
        <f t="shared" si="556"/>
        <v>1</v>
      </c>
      <c r="C2379" s="26" t="str">
        <f t="shared" si="557"/>
        <v>1</v>
      </c>
      <c r="D2379" s="26" t="str">
        <f t="shared" si="558"/>
        <v>2</v>
      </c>
      <c r="E2379" s="26" t="str">
        <f t="shared" si="559"/>
        <v>1</v>
      </c>
      <c r="F2379" s="26" t="str">
        <f t="shared" si="560"/>
        <v>02</v>
      </c>
      <c r="G2379" s="26" t="str">
        <f t="shared" si="561"/>
        <v>02</v>
      </c>
      <c r="H2379" s="26" t="s">
        <v>6319</v>
      </c>
      <c r="I2379" s="26" t="s">
        <v>6320</v>
      </c>
      <c r="J2379" s="87" t="s">
        <v>11438</v>
      </c>
      <c r="K2379" s="24" t="s">
        <v>6</v>
      </c>
      <c r="L2379" s="24" t="s">
        <v>3062</v>
      </c>
      <c r="M2379" s="24" t="s">
        <v>10953</v>
      </c>
      <c r="N2379" s="24"/>
      <c r="O2379" s="24"/>
      <c r="P2379" s="24" t="s">
        <v>3064</v>
      </c>
      <c r="Q2379" s="24" t="s">
        <v>3065</v>
      </c>
      <c r="R2379" s="24" t="s">
        <v>3066</v>
      </c>
      <c r="S2379" s="24" t="s">
        <v>3052</v>
      </c>
      <c r="T2379" s="111"/>
      <c r="U2379" s="111"/>
    </row>
    <row r="2380" spans="1:21" s="116" customFormat="1" ht="38.25" x14ac:dyDescent="0.2">
      <c r="A2380" s="26" t="str">
        <f t="shared" si="555"/>
        <v>3</v>
      </c>
      <c r="B2380" s="26" t="str">
        <f t="shared" si="556"/>
        <v>1</v>
      </c>
      <c r="C2380" s="26" t="str">
        <f t="shared" si="557"/>
        <v>1</v>
      </c>
      <c r="D2380" s="26" t="str">
        <f t="shared" si="558"/>
        <v>2</v>
      </c>
      <c r="E2380" s="26" t="str">
        <f t="shared" si="559"/>
        <v>1</v>
      </c>
      <c r="F2380" s="26" t="str">
        <f t="shared" si="560"/>
        <v>02</v>
      </c>
      <c r="G2380" s="26" t="str">
        <f t="shared" si="561"/>
        <v>03</v>
      </c>
      <c r="H2380" s="26" t="s">
        <v>6321</v>
      </c>
      <c r="I2380" s="26" t="s">
        <v>6322</v>
      </c>
      <c r="J2380" s="87" t="s">
        <v>6232</v>
      </c>
      <c r="K2380" s="24" t="s">
        <v>6</v>
      </c>
      <c r="L2380" s="24" t="s">
        <v>3062</v>
      </c>
      <c r="M2380" s="24" t="s">
        <v>10953</v>
      </c>
      <c r="N2380" s="24"/>
      <c r="O2380" s="24"/>
      <c r="P2380" s="24" t="s">
        <v>3064</v>
      </c>
      <c r="Q2380" s="24" t="s">
        <v>3065</v>
      </c>
      <c r="R2380" s="24" t="s">
        <v>3066</v>
      </c>
      <c r="S2380" s="24" t="s">
        <v>3052</v>
      </c>
      <c r="T2380" s="111"/>
      <c r="U2380" s="111"/>
    </row>
    <row r="2381" spans="1:21" s="116" customFormat="1" ht="38.25" x14ac:dyDescent="0.2">
      <c r="A2381" s="26" t="str">
        <f t="shared" si="555"/>
        <v>3</v>
      </c>
      <c r="B2381" s="26" t="str">
        <f t="shared" si="556"/>
        <v>1</v>
      </c>
      <c r="C2381" s="26" t="str">
        <f t="shared" si="557"/>
        <v>1</v>
      </c>
      <c r="D2381" s="26" t="str">
        <f t="shared" si="558"/>
        <v>2</v>
      </c>
      <c r="E2381" s="26" t="str">
        <f t="shared" si="559"/>
        <v>1</v>
      </c>
      <c r="F2381" s="26" t="str">
        <f t="shared" si="560"/>
        <v>02</v>
      </c>
      <c r="G2381" s="26" t="str">
        <f t="shared" si="561"/>
        <v>04</v>
      </c>
      <c r="H2381" s="26" t="s">
        <v>6323</v>
      </c>
      <c r="I2381" s="26" t="s">
        <v>11439</v>
      </c>
      <c r="J2381" s="87" t="s">
        <v>6235</v>
      </c>
      <c r="K2381" s="24" t="s">
        <v>6</v>
      </c>
      <c r="L2381" s="24" t="s">
        <v>3062</v>
      </c>
      <c r="M2381" s="24" t="s">
        <v>10953</v>
      </c>
      <c r="N2381" s="24"/>
      <c r="O2381" s="24"/>
      <c r="P2381" s="24" t="s">
        <v>3064</v>
      </c>
      <c r="Q2381" s="24" t="s">
        <v>3065</v>
      </c>
      <c r="R2381" s="24" t="s">
        <v>3066</v>
      </c>
      <c r="S2381" s="24" t="s">
        <v>3052</v>
      </c>
      <c r="T2381" s="111"/>
      <c r="U2381" s="111"/>
    </row>
    <row r="2382" spans="1:21" s="116" customFormat="1" x14ac:dyDescent="0.2">
      <c r="A2382" s="26" t="str">
        <f t="shared" si="555"/>
        <v>3</v>
      </c>
      <c r="B2382" s="26" t="str">
        <f t="shared" si="556"/>
        <v>1</v>
      </c>
      <c r="C2382" s="26" t="str">
        <f t="shared" si="557"/>
        <v>1</v>
      </c>
      <c r="D2382" s="26" t="str">
        <f t="shared" si="558"/>
        <v>2</v>
      </c>
      <c r="E2382" s="26" t="str">
        <f t="shared" si="559"/>
        <v>1</v>
      </c>
      <c r="F2382" s="26" t="str">
        <f t="shared" si="560"/>
        <v>02</v>
      </c>
      <c r="G2382" s="26" t="str">
        <f t="shared" si="561"/>
        <v>05</v>
      </c>
      <c r="H2382" s="26" t="s">
        <v>6324</v>
      </c>
      <c r="I2382" s="26" t="s">
        <v>6325</v>
      </c>
      <c r="J2382" s="128" t="s">
        <v>9203</v>
      </c>
      <c r="K2382" s="24" t="s">
        <v>6</v>
      </c>
      <c r="L2382" s="24" t="s">
        <v>3062</v>
      </c>
      <c r="M2382" s="24" t="s">
        <v>10953</v>
      </c>
      <c r="N2382" s="24"/>
      <c r="O2382" s="24"/>
      <c r="P2382" s="24" t="s">
        <v>3064</v>
      </c>
      <c r="Q2382" s="24" t="s">
        <v>3065</v>
      </c>
      <c r="R2382" s="24" t="s">
        <v>3066</v>
      </c>
      <c r="S2382" s="24" t="s">
        <v>3052</v>
      </c>
      <c r="T2382" s="111"/>
      <c r="U2382" s="111"/>
    </row>
    <row r="2383" spans="1:21" s="116" customFormat="1" ht="38.25" x14ac:dyDescent="0.2">
      <c r="A2383" s="26" t="str">
        <f t="shared" si="555"/>
        <v>3</v>
      </c>
      <c r="B2383" s="26" t="str">
        <f t="shared" si="556"/>
        <v>1</v>
      </c>
      <c r="C2383" s="26" t="str">
        <f t="shared" si="557"/>
        <v>1</v>
      </c>
      <c r="D2383" s="26" t="str">
        <f t="shared" si="558"/>
        <v>2</v>
      </c>
      <c r="E2383" s="26" t="str">
        <f t="shared" si="559"/>
        <v>1</v>
      </c>
      <c r="F2383" s="26" t="str">
        <f t="shared" si="560"/>
        <v>02</v>
      </c>
      <c r="G2383" s="26" t="str">
        <f t="shared" si="561"/>
        <v>06</v>
      </c>
      <c r="H2383" s="26" t="s">
        <v>6326</v>
      </c>
      <c r="I2383" s="26" t="s">
        <v>11440</v>
      </c>
      <c r="J2383" s="87" t="s">
        <v>6247</v>
      </c>
      <c r="K2383" s="24" t="s">
        <v>6</v>
      </c>
      <c r="L2383" s="24" t="s">
        <v>3062</v>
      </c>
      <c r="M2383" s="24" t="s">
        <v>10953</v>
      </c>
      <c r="N2383" s="24"/>
      <c r="O2383" s="24"/>
      <c r="P2383" s="24" t="s">
        <v>3064</v>
      </c>
      <c r="Q2383" s="24" t="s">
        <v>3065</v>
      </c>
      <c r="R2383" s="24" t="s">
        <v>3066</v>
      </c>
      <c r="S2383" s="24" t="s">
        <v>3052</v>
      </c>
      <c r="T2383" s="111"/>
      <c r="U2383" s="111"/>
    </row>
    <row r="2384" spans="1:21" s="116" customFormat="1" ht="38.25" x14ac:dyDescent="0.2">
      <c r="A2384" s="26" t="str">
        <f t="shared" si="555"/>
        <v>3</v>
      </c>
      <c r="B2384" s="26" t="str">
        <f t="shared" si="556"/>
        <v>1</v>
      </c>
      <c r="C2384" s="26" t="str">
        <f t="shared" si="557"/>
        <v>1</v>
      </c>
      <c r="D2384" s="26" t="str">
        <f t="shared" si="558"/>
        <v>2</v>
      </c>
      <c r="E2384" s="26" t="str">
        <f t="shared" si="559"/>
        <v>1</v>
      </c>
      <c r="F2384" s="26" t="str">
        <f t="shared" si="560"/>
        <v>02</v>
      </c>
      <c r="G2384" s="26" t="str">
        <f t="shared" si="561"/>
        <v>07</v>
      </c>
      <c r="H2384" s="26" t="s">
        <v>6327</v>
      </c>
      <c r="I2384" s="26" t="s">
        <v>11441</v>
      </c>
      <c r="J2384" s="87" t="s">
        <v>6238</v>
      </c>
      <c r="K2384" s="24" t="s">
        <v>6</v>
      </c>
      <c r="L2384" s="24" t="s">
        <v>3062</v>
      </c>
      <c r="M2384" s="24" t="s">
        <v>10953</v>
      </c>
      <c r="N2384" s="24"/>
      <c r="O2384" s="24"/>
      <c r="P2384" s="24" t="s">
        <v>3064</v>
      </c>
      <c r="Q2384" s="24" t="s">
        <v>3065</v>
      </c>
      <c r="R2384" s="24" t="s">
        <v>6309</v>
      </c>
      <c r="S2384" s="24" t="s">
        <v>3062</v>
      </c>
      <c r="T2384" s="111"/>
      <c r="U2384" s="111"/>
    </row>
    <row r="2385" spans="1:21" s="116" customFormat="1" ht="38.25" x14ac:dyDescent="0.2">
      <c r="A2385" s="26" t="str">
        <f t="shared" si="555"/>
        <v>3</v>
      </c>
      <c r="B2385" s="26" t="str">
        <f t="shared" si="556"/>
        <v>1</v>
      </c>
      <c r="C2385" s="26" t="str">
        <f t="shared" si="557"/>
        <v>1</v>
      </c>
      <c r="D2385" s="26" t="str">
        <f t="shared" si="558"/>
        <v>2</v>
      </c>
      <c r="E2385" s="26" t="str">
        <f t="shared" si="559"/>
        <v>1</v>
      </c>
      <c r="F2385" s="26" t="str">
        <f t="shared" si="560"/>
        <v>02</v>
      </c>
      <c r="G2385" s="26" t="str">
        <f t="shared" si="561"/>
        <v>08</v>
      </c>
      <c r="H2385" s="26" t="s">
        <v>6329</v>
      </c>
      <c r="I2385" s="26" t="s">
        <v>11442</v>
      </c>
      <c r="J2385" s="87" t="s">
        <v>6241</v>
      </c>
      <c r="K2385" s="24" t="s">
        <v>6</v>
      </c>
      <c r="L2385" s="24" t="s">
        <v>3062</v>
      </c>
      <c r="M2385" s="24" t="s">
        <v>10953</v>
      </c>
      <c r="N2385" s="24"/>
      <c r="O2385" s="24"/>
      <c r="P2385" s="24" t="s">
        <v>3064</v>
      </c>
      <c r="Q2385" s="24" t="s">
        <v>3065</v>
      </c>
      <c r="R2385" s="24" t="s">
        <v>6309</v>
      </c>
      <c r="S2385" s="24" t="s">
        <v>3062</v>
      </c>
      <c r="T2385" s="111"/>
      <c r="U2385" s="111"/>
    </row>
    <row r="2386" spans="1:21" s="116" customFormat="1" ht="38.25" x14ac:dyDescent="0.2">
      <c r="A2386" s="26" t="str">
        <f t="shared" si="555"/>
        <v>3</v>
      </c>
      <c r="B2386" s="26" t="str">
        <f t="shared" si="556"/>
        <v>1</v>
      </c>
      <c r="C2386" s="26" t="str">
        <f t="shared" si="557"/>
        <v>1</v>
      </c>
      <c r="D2386" s="26" t="str">
        <f t="shared" si="558"/>
        <v>2</v>
      </c>
      <c r="E2386" s="26" t="str">
        <f t="shared" si="559"/>
        <v>1</v>
      </c>
      <c r="F2386" s="26" t="str">
        <f t="shared" si="560"/>
        <v>02</v>
      </c>
      <c r="G2386" s="26" t="str">
        <f t="shared" si="561"/>
        <v>09</v>
      </c>
      <c r="H2386" s="26" t="s">
        <v>6330</v>
      </c>
      <c r="I2386" s="26" t="s">
        <v>11443</v>
      </c>
      <c r="J2386" s="87" t="s">
        <v>6245</v>
      </c>
      <c r="K2386" s="24" t="s">
        <v>6</v>
      </c>
      <c r="L2386" s="24" t="s">
        <v>3062</v>
      </c>
      <c r="M2386" s="24" t="s">
        <v>10953</v>
      </c>
      <c r="N2386" s="24"/>
      <c r="O2386" s="24"/>
      <c r="P2386" s="24" t="s">
        <v>3064</v>
      </c>
      <c r="Q2386" s="24" t="s">
        <v>3065</v>
      </c>
      <c r="R2386" s="24" t="s">
        <v>6309</v>
      </c>
      <c r="S2386" s="24" t="s">
        <v>3062</v>
      </c>
      <c r="T2386" s="111"/>
      <c r="U2386" s="111"/>
    </row>
    <row r="2387" spans="1:21" s="116" customFormat="1" ht="38.25" x14ac:dyDescent="0.2">
      <c r="A2387" s="26" t="str">
        <f t="shared" si="555"/>
        <v>3</v>
      </c>
      <c r="B2387" s="26" t="str">
        <f t="shared" si="556"/>
        <v>1</v>
      </c>
      <c r="C2387" s="26" t="str">
        <f t="shared" si="557"/>
        <v>1</v>
      </c>
      <c r="D2387" s="26" t="str">
        <f t="shared" si="558"/>
        <v>2</v>
      </c>
      <c r="E2387" s="26" t="str">
        <f t="shared" si="559"/>
        <v>1</v>
      </c>
      <c r="F2387" s="26" t="str">
        <f t="shared" si="560"/>
        <v>02</v>
      </c>
      <c r="G2387" s="26" t="str">
        <f t="shared" si="561"/>
        <v>10</v>
      </c>
      <c r="H2387" s="26" t="s">
        <v>6328</v>
      </c>
      <c r="I2387" s="26" t="s">
        <v>6331</v>
      </c>
      <c r="J2387" s="87" t="s">
        <v>6250</v>
      </c>
      <c r="K2387" s="24" t="s">
        <v>6</v>
      </c>
      <c r="L2387" s="24" t="s">
        <v>3062</v>
      </c>
      <c r="M2387" s="24" t="s">
        <v>10953</v>
      </c>
      <c r="N2387" s="24"/>
      <c r="O2387" s="24"/>
      <c r="P2387" s="24" t="s">
        <v>3064</v>
      </c>
      <c r="Q2387" s="24" t="s">
        <v>3065</v>
      </c>
      <c r="R2387" s="24" t="s">
        <v>6309</v>
      </c>
      <c r="S2387" s="24" t="s">
        <v>3062</v>
      </c>
      <c r="T2387" s="111"/>
      <c r="U2387" s="111"/>
    </row>
    <row r="2388" spans="1:21" s="116" customFormat="1" ht="25.5" x14ac:dyDescent="0.2">
      <c r="A2388" s="26" t="str">
        <f t="shared" si="555"/>
        <v>3</v>
      </c>
      <c r="B2388" s="26" t="str">
        <f t="shared" si="556"/>
        <v>1</v>
      </c>
      <c r="C2388" s="26" t="str">
        <f t="shared" si="557"/>
        <v>1</v>
      </c>
      <c r="D2388" s="26" t="str">
        <f t="shared" si="558"/>
        <v>2</v>
      </c>
      <c r="E2388" s="26" t="str">
        <f t="shared" si="559"/>
        <v>1</v>
      </c>
      <c r="F2388" s="26" t="str">
        <f t="shared" si="560"/>
        <v>02</v>
      </c>
      <c r="G2388" s="26" t="str">
        <f t="shared" si="561"/>
        <v>99</v>
      </c>
      <c r="H2388" s="26" t="s">
        <v>6332</v>
      </c>
      <c r="I2388" s="26" t="s">
        <v>6333</v>
      </c>
      <c r="J2388" s="87" t="s">
        <v>6848</v>
      </c>
      <c r="K2388" s="24" t="s">
        <v>6</v>
      </c>
      <c r="L2388" s="24" t="s">
        <v>3062</v>
      </c>
      <c r="M2388" s="24" t="s">
        <v>10953</v>
      </c>
      <c r="N2388" s="24"/>
      <c r="O2388" s="24"/>
      <c r="P2388" s="24" t="s">
        <v>3064</v>
      </c>
      <c r="Q2388" s="24" t="s">
        <v>3065</v>
      </c>
      <c r="R2388" s="24" t="s">
        <v>3066</v>
      </c>
      <c r="S2388" s="24" t="s">
        <v>3052</v>
      </c>
      <c r="T2388" s="111"/>
      <c r="U2388" s="111"/>
    </row>
    <row r="2389" spans="1:21" s="116" customFormat="1" ht="25.5" x14ac:dyDescent="0.2">
      <c r="A2389" s="26" t="str">
        <f t="shared" si="555"/>
        <v>3</v>
      </c>
      <c r="B2389" s="26" t="str">
        <f t="shared" si="556"/>
        <v>1</v>
      </c>
      <c r="C2389" s="26" t="str">
        <f t="shared" si="557"/>
        <v>1</v>
      </c>
      <c r="D2389" s="26" t="str">
        <f t="shared" si="558"/>
        <v>2</v>
      </c>
      <c r="E2389" s="26" t="str">
        <f t="shared" si="559"/>
        <v>1</v>
      </c>
      <c r="F2389" s="26" t="str">
        <f t="shared" si="560"/>
        <v>03</v>
      </c>
      <c r="G2389" s="26" t="str">
        <f t="shared" si="561"/>
        <v>00</v>
      </c>
      <c r="H2389" s="26" t="s">
        <v>6334</v>
      </c>
      <c r="I2389" s="26" t="s">
        <v>6335</v>
      </c>
      <c r="J2389" s="87" t="s">
        <v>9617</v>
      </c>
      <c r="K2389" s="24" t="s">
        <v>6</v>
      </c>
      <c r="L2389" s="24" t="s">
        <v>3062</v>
      </c>
      <c r="M2389" s="24" t="s">
        <v>10953</v>
      </c>
      <c r="N2389" s="24"/>
      <c r="O2389" s="24"/>
      <c r="P2389" s="24" t="s">
        <v>3064</v>
      </c>
      <c r="Q2389" s="24" t="s">
        <v>3065</v>
      </c>
      <c r="R2389" s="24" t="s">
        <v>3066</v>
      </c>
      <c r="S2389" s="24" t="s">
        <v>3052</v>
      </c>
      <c r="T2389" s="111"/>
      <c r="U2389" s="111"/>
    </row>
    <row r="2390" spans="1:21" s="116" customFormat="1" ht="25.5" x14ac:dyDescent="0.2">
      <c r="A2390" s="26" t="str">
        <f t="shared" si="555"/>
        <v>3</v>
      </c>
      <c r="B2390" s="26" t="str">
        <f t="shared" si="556"/>
        <v>1</v>
      </c>
      <c r="C2390" s="26" t="str">
        <f t="shared" si="557"/>
        <v>1</v>
      </c>
      <c r="D2390" s="26" t="str">
        <f t="shared" si="558"/>
        <v>2</v>
      </c>
      <c r="E2390" s="26" t="str">
        <f t="shared" si="559"/>
        <v>1</v>
      </c>
      <c r="F2390" s="26" t="str">
        <f t="shared" si="560"/>
        <v>04</v>
      </c>
      <c r="G2390" s="26" t="str">
        <f t="shared" si="561"/>
        <v>00</v>
      </c>
      <c r="H2390" s="26" t="s">
        <v>6336</v>
      </c>
      <c r="I2390" s="26" t="s">
        <v>11444</v>
      </c>
      <c r="J2390" s="87" t="s">
        <v>10281</v>
      </c>
      <c r="K2390" s="24" t="s">
        <v>6</v>
      </c>
      <c r="L2390" s="24" t="s">
        <v>3062</v>
      </c>
      <c r="M2390" s="24" t="s">
        <v>10953</v>
      </c>
      <c r="N2390" s="24"/>
      <c r="O2390" s="24"/>
      <c r="P2390" s="24" t="s">
        <v>3064</v>
      </c>
      <c r="Q2390" s="24" t="s">
        <v>3072</v>
      </c>
      <c r="R2390" s="24" t="s">
        <v>3066</v>
      </c>
      <c r="S2390" s="24" t="s">
        <v>3052</v>
      </c>
      <c r="T2390" s="111"/>
      <c r="U2390" s="111"/>
    </row>
    <row r="2391" spans="1:21" s="116" customFormat="1" ht="25.5" x14ac:dyDescent="0.2">
      <c r="A2391" s="26" t="str">
        <f t="shared" si="555"/>
        <v>3</v>
      </c>
      <c r="B2391" s="26" t="str">
        <f t="shared" si="556"/>
        <v>1</v>
      </c>
      <c r="C2391" s="26" t="str">
        <f t="shared" si="557"/>
        <v>1</v>
      </c>
      <c r="D2391" s="26" t="str">
        <f t="shared" si="558"/>
        <v>2</v>
      </c>
      <c r="E2391" s="26" t="str">
        <f t="shared" si="559"/>
        <v>1</v>
      </c>
      <c r="F2391" s="26" t="str">
        <f t="shared" si="560"/>
        <v>04</v>
      </c>
      <c r="G2391" s="26" t="str">
        <f t="shared" si="561"/>
        <v>01</v>
      </c>
      <c r="H2391" s="26" t="s">
        <v>6337</v>
      </c>
      <c r="I2391" s="26" t="s">
        <v>6338</v>
      </c>
      <c r="J2391" s="87" t="s">
        <v>9204</v>
      </c>
      <c r="K2391" s="24" t="s">
        <v>6</v>
      </c>
      <c r="L2391" s="24" t="s">
        <v>3062</v>
      </c>
      <c r="M2391" s="24" t="s">
        <v>10953</v>
      </c>
      <c r="N2391" s="24"/>
      <c r="O2391" s="24"/>
      <c r="P2391" s="24" t="s">
        <v>3064</v>
      </c>
      <c r="Q2391" s="24" t="s">
        <v>3065</v>
      </c>
      <c r="R2391" s="24" t="s">
        <v>3066</v>
      </c>
      <c r="S2391" s="24" t="s">
        <v>3052</v>
      </c>
      <c r="T2391" s="111"/>
      <c r="U2391" s="111"/>
    </row>
    <row r="2392" spans="1:21" s="116" customFormat="1" ht="25.5" x14ac:dyDescent="0.2">
      <c r="A2392" s="26" t="str">
        <f t="shared" si="555"/>
        <v>3</v>
      </c>
      <c r="B2392" s="26" t="str">
        <f t="shared" si="556"/>
        <v>1</v>
      </c>
      <c r="C2392" s="26" t="str">
        <f t="shared" si="557"/>
        <v>1</v>
      </c>
      <c r="D2392" s="26" t="str">
        <f t="shared" si="558"/>
        <v>2</v>
      </c>
      <c r="E2392" s="26" t="str">
        <f t="shared" si="559"/>
        <v>1</v>
      </c>
      <c r="F2392" s="26" t="str">
        <f t="shared" si="560"/>
        <v>04</v>
      </c>
      <c r="G2392" s="26" t="str">
        <f t="shared" si="561"/>
        <v>02</v>
      </c>
      <c r="H2392" s="26" t="s">
        <v>6339</v>
      </c>
      <c r="I2392" s="26" t="s">
        <v>6340</v>
      </c>
      <c r="J2392" s="87" t="s">
        <v>9207</v>
      </c>
      <c r="K2392" s="24" t="s">
        <v>6</v>
      </c>
      <c r="L2392" s="24" t="s">
        <v>3062</v>
      </c>
      <c r="M2392" s="24" t="s">
        <v>10953</v>
      </c>
      <c r="N2392" s="24"/>
      <c r="O2392" s="24"/>
      <c r="P2392" s="24" t="s">
        <v>3064</v>
      </c>
      <c r="Q2392" s="24" t="s">
        <v>3065</v>
      </c>
      <c r="R2392" s="24" t="s">
        <v>3066</v>
      </c>
      <c r="S2392" s="24" t="s">
        <v>3052</v>
      </c>
      <c r="T2392" s="111"/>
      <c r="U2392" s="111"/>
    </row>
    <row r="2393" spans="1:21" s="116" customFormat="1" ht="25.5" x14ac:dyDescent="0.2">
      <c r="A2393" s="26" t="str">
        <f t="shared" si="555"/>
        <v>3</v>
      </c>
      <c r="B2393" s="26" t="str">
        <f t="shared" si="556"/>
        <v>1</v>
      </c>
      <c r="C2393" s="26" t="str">
        <f t="shared" si="557"/>
        <v>1</v>
      </c>
      <c r="D2393" s="26" t="str">
        <f t="shared" si="558"/>
        <v>2</v>
      </c>
      <c r="E2393" s="26" t="str">
        <f t="shared" si="559"/>
        <v>1</v>
      </c>
      <c r="F2393" s="26" t="str">
        <f t="shared" si="560"/>
        <v>04</v>
      </c>
      <c r="G2393" s="26" t="str">
        <f t="shared" si="561"/>
        <v>03</v>
      </c>
      <c r="H2393" s="26" t="s">
        <v>6341</v>
      </c>
      <c r="I2393" s="26" t="s">
        <v>6342</v>
      </c>
      <c r="J2393" s="87" t="s">
        <v>9208</v>
      </c>
      <c r="K2393" s="24" t="s">
        <v>6</v>
      </c>
      <c r="L2393" s="24" t="s">
        <v>3062</v>
      </c>
      <c r="M2393" s="24" t="s">
        <v>10953</v>
      </c>
      <c r="N2393" s="24"/>
      <c r="O2393" s="24"/>
      <c r="P2393" s="24" t="s">
        <v>3064</v>
      </c>
      <c r="Q2393" s="24" t="s">
        <v>3065</v>
      </c>
      <c r="R2393" s="24" t="s">
        <v>3066</v>
      </c>
      <c r="S2393" s="24" t="s">
        <v>3052</v>
      </c>
      <c r="T2393" s="111"/>
      <c r="U2393" s="111"/>
    </row>
    <row r="2394" spans="1:21" s="116" customFormat="1" ht="25.5" x14ac:dyDescent="0.2">
      <c r="A2394" s="26" t="str">
        <f t="shared" si="555"/>
        <v>3</v>
      </c>
      <c r="B2394" s="26" t="str">
        <f t="shared" si="556"/>
        <v>1</v>
      </c>
      <c r="C2394" s="26" t="str">
        <f t="shared" si="557"/>
        <v>1</v>
      </c>
      <c r="D2394" s="26" t="str">
        <f t="shared" si="558"/>
        <v>2</v>
      </c>
      <c r="E2394" s="26" t="str">
        <f t="shared" si="559"/>
        <v>1</v>
      </c>
      <c r="F2394" s="26" t="str">
        <f t="shared" si="560"/>
        <v>04</v>
      </c>
      <c r="G2394" s="26" t="str">
        <f t="shared" si="561"/>
        <v>04</v>
      </c>
      <c r="H2394" s="26" t="s">
        <v>6343</v>
      </c>
      <c r="I2394" s="26" t="s">
        <v>6344</v>
      </c>
      <c r="J2394" s="87" t="s">
        <v>9209</v>
      </c>
      <c r="K2394" s="24" t="s">
        <v>6</v>
      </c>
      <c r="L2394" s="24" t="s">
        <v>3062</v>
      </c>
      <c r="M2394" s="24" t="s">
        <v>10953</v>
      </c>
      <c r="N2394" s="24"/>
      <c r="O2394" s="24"/>
      <c r="P2394" s="24" t="s">
        <v>3064</v>
      </c>
      <c r="Q2394" s="24" t="s">
        <v>3065</v>
      </c>
      <c r="R2394" s="24" t="s">
        <v>3066</v>
      </c>
      <c r="S2394" s="24" t="s">
        <v>3052</v>
      </c>
      <c r="T2394" s="111"/>
      <c r="U2394" s="111"/>
    </row>
    <row r="2395" spans="1:21" s="116" customFormat="1" ht="25.5" x14ac:dyDescent="0.2">
      <c r="A2395" s="26" t="str">
        <f t="shared" si="555"/>
        <v>3</v>
      </c>
      <c r="B2395" s="26" t="str">
        <f t="shared" si="556"/>
        <v>1</v>
      </c>
      <c r="C2395" s="26" t="str">
        <f t="shared" si="557"/>
        <v>1</v>
      </c>
      <c r="D2395" s="26" t="str">
        <f t="shared" si="558"/>
        <v>2</v>
      </c>
      <c r="E2395" s="26" t="str">
        <f t="shared" si="559"/>
        <v>1</v>
      </c>
      <c r="F2395" s="26" t="str">
        <f t="shared" si="560"/>
        <v>04</v>
      </c>
      <c r="G2395" s="26" t="str">
        <f t="shared" si="561"/>
        <v>05</v>
      </c>
      <c r="H2395" s="26" t="s">
        <v>6345</v>
      </c>
      <c r="I2395" s="26" t="s">
        <v>6346</v>
      </c>
      <c r="J2395" s="87" t="s">
        <v>9210</v>
      </c>
      <c r="K2395" s="24" t="s">
        <v>6</v>
      </c>
      <c r="L2395" s="24" t="s">
        <v>3062</v>
      </c>
      <c r="M2395" s="24" t="s">
        <v>10953</v>
      </c>
      <c r="N2395" s="24"/>
      <c r="O2395" s="24"/>
      <c r="P2395" s="24" t="s">
        <v>3064</v>
      </c>
      <c r="Q2395" s="24" t="s">
        <v>3065</v>
      </c>
      <c r="R2395" s="24" t="s">
        <v>3066</v>
      </c>
      <c r="S2395" s="24" t="s">
        <v>3052</v>
      </c>
      <c r="T2395" s="111"/>
      <c r="U2395" s="111"/>
    </row>
    <row r="2396" spans="1:21" s="116" customFormat="1" ht="25.5" x14ac:dyDescent="0.2">
      <c r="A2396" s="26" t="str">
        <f t="shared" si="555"/>
        <v>3</v>
      </c>
      <c r="B2396" s="26" t="str">
        <f t="shared" si="556"/>
        <v>1</v>
      </c>
      <c r="C2396" s="26" t="str">
        <f t="shared" si="557"/>
        <v>1</v>
      </c>
      <c r="D2396" s="26" t="str">
        <f t="shared" si="558"/>
        <v>2</v>
      </c>
      <c r="E2396" s="26" t="str">
        <f t="shared" si="559"/>
        <v>1</v>
      </c>
      <c r="F2396" s="26" t="str">
        <f t="shared" si="560"/>
        <v>04</v>
      </c>
      <c r="G2396" s="26" t="str">
        <f t="shared" si="561"/>
        <v>06</v>
      </c>
      <c r="H2396" s="26" t="s">
        <v>6347</v>
      </c>
      <c r="I2396" s="26" t="s">
        <v>6348</v>
      </c>
      <c r="J2396" s="87" t="s">
        <v>9205</v>
      </c>
      <c r="K2396" s="24" t="s">
        <v>6</v>
      </c>
      <c r="L2396" s="24" t="s">
        <v>3062</v>
      </c>
      <c r="M2396" s="24" t="s">
        <v>10953</v>
      </c>
      <c r="N2396" s="24"/>
      <c r="O2396" s="24"/>
      <c r="P2396" s="24" t="s">
        <v>3064</v>
      </c>
      <c r="Q2396" s="24" t="s">
        <v>3065</v>
      </c>
      <c r="R2396" s="24" t="s">
        <v>3066</v>
      </c>
      <c r="S2396" s="24" t="s">
        <v>3052</v>
      </c>
      <c r="T2396" s="111"/>
      <c r="U2396" s="111"/>
    </row>
    <row r="2397" spans="1:21" s="177" customFormat="1" ht="25.5" x14ac:dyDescent="0.2">
      <c r="A2397" s="171" t="str">
        <f t="shared" si="555"/>
        <v>3</v>
      </c>
      <c r="B2397" s="171" t="str">
        <f t="shared" si="556"/>
        <v>1</v>
      </c>
      <c r="C2397" s="171" t="str">
        <f t="shared" si="557"/>
        <v>1</v>
      </c>
      <c r="D2397" s="171" t="str">
        <f t="shared" si="558"/>
        <v>2</v>
      </c>
      <c r="E2397" s="171" t="str">
        <f t="shared" si="559"/>
        <v>1</v>
      </c>
      <c r="F2397" s="171" t="str">
        <f t="shared" si="560"/>
        <v>04</v>
      </c>
      <c r="G2397" s="171" t="str">
        <f t="shared" si="561"/>
        <v>07</v>
      </c>
      <c r="H2397" s="171" t="s">
        <v>6349</v>
      </c>
      <c r="I2397" s="171" t="s">
        <v>6350</v>
      </c>
      <c r="J2397" s="172" t="s">
        <v>9206</v>
      </c>
      <c r="K2397" s="171" t="s">
        <v>6</v>
      </c>
      <c r="L2397" s="171" t="s">
        <v>3062</v>
      </c>
      <c r="M2397" s="174" t="s">
        <v>10954</v>
      </c>
      <c r="N2397" s="174"/>
      <c r="O2397" s="174"/>
      <c r="P2397" s="174" t="s">
        <v>3064</v>
      </c>
      <c r="Q2397" s="174" t="s">
        <v>3065</v>
      </c>
      <c r="R2397" s="174" t="s">
        <v>3066</v>
      </c>
      <c r="S2397" s="174" t="s">
        <v>3052</v>
      </c>
      <c r="T2397" s="176"/>
      <c r="U2397" s="176"/>
    </row>
    <row r="2398" spans="1:21" s="116" customFormat="1" ht="25.5" x14ac:dyDescent="0.2">
      <c r="A2398" s="26" t="str">
        <f t="shared" si="555"/>
        <v>3</v>
      </c>
      <c r="B2398" s="26" t="str">
        <f t="shared" si="556"/>
        <v>1</v>
      </c>
      <c r="C2398" s="26" t="str">
        <f t="shared" si="557"/>
        <v>1</v>
      </c>
      <c r="D2398" s="26" t="str">
        <f t="shared" si="558"/>
        <v>2</v>
      </c>
      <c r="E2398" s="26" t="str">
        <f t="shared" si="559"/>
        <v>1</v>
      </c>
      <c r="F2398" s="26" t="str">
        <f t="shared" si="560"/>
        <v>04</v>
      </c>
      <c r="G2398" s="26" t="str">
        <f t="shared" si="561"/>
        <v>08</v>
      </c>
      <c r="H2398" s="26" t="s">
        <v>6351</v>
      </c>
      <c r="I2398" s="26" t="s">
        <v>11445</v>
      </c>
      <c r="J2398" s="87" t="s">
        <v>9211</v>
      </c>
      <c r="K2398" s="24" t="s">
        <v>6</v>
      </c>
      <c r="L2398" s="24" t="s">
        <v>3062</v>
      </c>
      <c r="M2398" s="24" t="s">
        <v>10953</v>
      </c>
      <c r="N2398" s="24"/>
      <c r="O2398" s="24"/>
      <c r="P2398" s="24" t="s">
        <v>3064</v>
      </c>
      <c r="Q2398" s="24" t="s">
        <v>3065</v>
      </c>
      <c r="R2398" s="24" t="s">
        <v>3066</v>
      </c>
      <c r="S2398" s="24" t="s">
        <v>3052</v>
      </c>
      <c r="T2398" s="111"/>
      <c r="U2398" s="111"/>
    </row>
    <row r="2399" spans="1:21" s="116" customFormat="1" ht="25.5" x14ac:dyDescent="0.2">
      <c r="A2399" s="26" t="str">
        <f t="shared" si="555"/>
        <v>3</v>
      </c>
      <c r="B2399" s="26" t="str">
        <f t="shared" si="556"/>
        <v>1</v>
      </c>
      <c r="C2399" s="26" t="str">
        <f t="shared" si="557"/>
        <v>1</v>
      </c>
      <c r="D2399" s="26" t="str">
        <f t="shared" si="558"/>
        <v>2</v>
      </c>
      <c r="E2399" s="26" t="str">
        <f t="shared" si="559"/>
        <v>1</v>
      </c>
      <c r="F2399" s="26" t="str">
        <f t="shared" si="560"/>
        <v>04</v>
      </c>
      <c r="G2399" s="26" t="str">
        <f t="shared" si="561"/>
        <v>09</v>
      </c>
      <c r="H2399" s="26" t="s">
        <v>6352</v>
      </c>
      <c r="I2399" s="26" t="s">
        <v>11446</v>
      </c>
      <c r="J2399" s="87" t="s">
        <v>9212</v>
      </c>
      <c r="K2399" s="24" t="s">
        <v>6</v>
      </c>
      <c r="L2399" s="24" t="s">
        <v>3062</v>
      </c>
      <c r="M2399" s="24" t="s">
        <v>10953</v>
      </c>
      <c r="N2399" s="24"/>
      <c r="O2399" s="24"/>
      <c r="P2399" s="24" t="s">
        <v>3064</v>
      </c>
      <c r="Q2399" s="24" t="s">
        <v>3065</v>
      </c>
      <c r="R2399" s="24" t="s">
        <v>3066</v>
      </c>
      <c r="S2399" s="24" t="s">
        <v>3052</v>
      </c>
      <c r="T2399" s="111"/>
      <c r="U2399" s="111"/>
    </row>
    <row r="2400" spans="1:21" s="116" customFormat="1" ht="25.5" x14ac:dyDescent="0.2">
      <c r="A2400" s="26" t="str">
        <f t="shared" si="555"/>
        <v>3</v>
      </c>
      <c r="B2400" s="26" t="str">
        <f t="shared" si="556"/>
        <v>1</v>
      </c>
      <c r="C2400" s="26" t="str">
        <f t="shared" si="557"/>
        <v>1</v>
      </c>
      <c r="D2400" s="26" t="str">
        <f t="shared" si="558"/>
        <v>2</v>
      </c>
      <c r="E2400" s="26" t="str">
        <f t="shared" si="559"/>
        <v>1</v>
      </c>
      <c r="F2400" s="26" t="str">
        <f t="shared" si="560"/>
        <v>04</v>
      </c>
      <c r="G2400" s="26" t="str">
        <f t="shared" si="561"/>
        <v>10</v>
      </c>
      <c r="H2400" s="26" t="s">
        <v>6353</v>
      </c>
      <c r="I2400" s="26" t="s">
        <v>6354</v>
      </c>
      <c r="J2400" s="87" t="s">
        <v>9213</v>
      </c>
      <c r="K2400" s="24" t="s">
        <v>6</v>
      </c>
      <c r="L2400" s="24" t="s">
        <v>3062</v>
      </c>
      <c r="M2400" s="24" t="s">
        <v>10953</v>
      </c>
      <c r="N2400" s="24"/>
      <c r="O2400" s="24"/>
      <c r="P2400" s="24" t="s">
        <v>3064</v>
      </c>
      <c r="Q2400" s="24" t="s">
        <v>3065</v>
      </c>
      <c r="R2400" s="24" t="s">
        <v>3066</v>
      </c>
      <c r="S2400" s="24" t="s">
        <v>3052</v>
      </c>
      <c r="T2400" s="111"/>
      <c r="U2400" s="111"/>
    </row>
    <row r="2401" spans="1:21" s="116" customFormat="1" ht="25.5" x14ac:dyDescent="0.2">
      <c r="A2401" s="26" t="str">
        <f t="shared" si="555"/>
        <v>3</v>
      </c>
      <c r="B2401" s="26" t="str">
        <f t="shared" si="556"/>
        <v>1</v>
      </c>
      <c r="C2401" s="26" t="str">
        <f t="shared" si="557"/>
        <v>1</v>
      </c>
      <c r="D2401" s="26" t="str">
        <f t="shared" si="558"/>
        <v>2</v>
      </c>
      <c r="E2401" s="26" t="str">
        <f t="shared" si="559"/>
        <v>1</v>
      </c>
      <c r="F2401" s="26" t="str">
        <f t="shared" si="560"/>
        <v>04</v>
      </c>
      <c r="G2401" s="26" t="str">
        <f t="shared" si="561"/>
        <v>11</v>
      </c>
      <c r="H2401" s="26" t="s">
        <v>6355</v>
      </c>
      <c r="I2401" s="26" t="s">
        <v>6356</v>
      </c>
      <c r="J2401" s="87" t="s">
        <v>9214</v>
      </c>
      <c r="K2401" s="24" t="s">
        <v>6</v>
      </c>
      <c r="L2401" s="24" t="s">
        <v>3062</v>
      </c>
      <c r="M2401" s="24" t="s">
        <v>10953</v>
      </c>
      <c r="N2401" s="24"/>
      <c r="O2401" s="24"/>
      <c r="P2401" s="24" t="s">
        <v>3064</v>
      </c>
      <c r="Q2401" s="24" t="s">
        <v>3065</v>
      </c>
      <c r="R2401" s="24" t="s">
        <v>3066</v>
      </c>
      <c r="S2401" s="24" t="s">
        <v>3052</v>
      </c>
      <c r="T2401" s="111"/>
      <c r="U2401" s="111"/>
    </row>
    <row r="2402" spans="1:21" s="116" customFormat="1" ht="38.25" x14ac:dyDescent="0.2">
      <c r="A2402" s="26" t="str">
        <f t="shared" si="555"/>
        <v>3</v>
      </c>
      <c r="B2402" s="26" t="str">
        <f t="shared" si="556"/>
        <v>1</v>
      </c>
      <c r="C2402" s="26" t="str">
        <f t="shared" si="557"/>
        <v>1</v>
      </c>
      <c r="D2402" s="26" t="str">
        <f t="shared" si="558"/>
        <v>2</v>
      </c>
      <c r="E2402" s="26" t="str">
        <f t="shared" si="559"/>
        <v>1</v>
      </c>
      <c r="F2402" s="26" t="str">
        <f t="shared" si="560"/>
        <v>04</v>
      </c>
      <c r="G2402" s="26" t="str">
        <f t="shared" si="561"/>
        <v>12</v>
      </c>
      <c r="H2402" s="26" t="s">
        <v>6357</v>
      </c>
      <c r="I2402" s="26" t="s">
        <v>6358</v>
      </c>
      <c r="J2402" s="87" t="s">
        <v>9215</v>
      </c>
      <c r="K2402" s="24" t="s">
        <v>6</v>
      </c>
      <c r="L2402" s="24" t="s">
        <v>3062</v>
      </c>
      <c r="M2402" s="24" t="s">
        <v>10953</v>
      </c>
      <c r="N2402" s="24"/>
      <c r="O2402" s="24"/>
      <c r="P2402" s="24" t="s">
        <v>3064</v>
      </c>
      <c r="Q2402" s="24" t="s">
        <v>3065</v>
      </c>
      <c r="R2402" s="24" t="s">
        <v>3066</v>
      </c>
      <c r="S2402" s="24" t="s">
        <v>3052</v>
      </c>
      <c r="T2402" s="111"/>
      <c r="U2402" s="111"/>
    </row>
    <row r="2403" spans="1:21" s="116" customFormat="1" ht="25.5" x14ac:dyDescent="0.2">
      <c r="A2403" s="26" t="str">
        <f t="shared" ref="A2403:A2476" si="562">MID(H2403,1,1)</f>
        <v>3</v>
      </c>
      <c r="B2403" s="26" t="str">
        <f t="shared" ref="B2403:B2476" si="563">MID(H2403,3,1)</f>
        <v>1</v>
      </c>
      <c r="C2403" s="26" t="str">
        <f t="shared" ref="C2403:C2476" si="564">MID(H2403,5,1)</f>
        <v>1</v>
      </c>
      <c r="D2403" s="26" t="str">
        <f t="shared" ref="D2403:D2476" si="565">MID(H2403,7,1)</f>
        <v>2</v>
      </c>
      <c r="E2403" s="26" t="str">
        <f t="shared" ref="E2403:E2476" si="566">MID(H2403,9,1)</f>
        <v>1</v>
      </c>
      <c r="F2403" s="26" t="str">
        <f t="shared" ref="F2403:F2476" si="567">MID(H2403,11,2)</f>
        <v>04</v>
      </c>
      <c r="G2403" s="26" t="str">
        <f t="shared" si="561"/>
        <v>13</v>
      </c>
      <c r="H2403" s="26" t="s">
        <v>6359</v>
      </c>
      <c r="I2403" s="26" t="s">
        <v>6360</v>
      </c>
      <c r="J2403" s="87" t="s">
        <v>9216</v>
      </c>
      <c r="K2403" s="24" t="s">
        <v>6</v>
      </c>
      <c r="L2403" s="24" t="s">
        <v>3062</v>
      </c>
      <c r="M2403" s="24" t="s">
        <v>10953</v>
      </c>
      <c r="N2403" s="24"/>
      <c r="O2403" s="24"/>
      <c r="P2403" s="24" t="s">
        <v>3064</v>
      </c>
      <c r="Q2403" s="24" t="s">
        <v>3065</v>
      </c>
      <c r="R2403" s="24" t="s">
        <v>3066</v>
      </c>
      <c r="S2403" s="24" t="s">
        <v>3052</v>
      </c>
      <c r="T2403" s="111"/>
      <c r="U2403" s="111"/>
    </row>
    <row r="2404" spans="1:21" s="116" customFormat="1" ht="25.5" x14ac:dyDescent="0.2">
      <c r="A2404" s="26" t="str">
        <f t="shared" si="562"/>
        <v>3</v>
      </c>
      <c r="B2404" s="26" t="str">
        <f t="shared" si="563"/>
        <v>1</v>
      </c>
      <c r="C2404" s="26" t="str">
        <f t="shared" si="564"/>
        <v>1</v>
      </c>
      <c r="D2404" s="26" t="str">
        <f t="shared" si="565"/>
        <v>2</v>
      </c>
      <c r="E2404" s="26" t="str">
        <f t="shared" si="566"/>
        <v>1</v>
      </c>
      <c r="F2404" s="26" t="str">
        <f t="shared" si="567"/>
        <v>04</v>
      </c>
      <c r="G2404" s="26" t="str">
        <f t="shared" si="561"/>
        <v>14</v>
      </c>
      <c r="H2404" s="26" t="s">
        <v>6361</v>
      </c>
      <c r="I2404" s="26" t="s">
        <v>6300</v>
      </c>
      <c r="J2404" s="87" t="s">
        <v>9217</v>
      </c>
      <c r="K2404" s="24" t="s">
        <v>6</v>
      </c>
      <c r="L2404" s="24" t="s">
        <v>3062</v>
      </c>
      <c r="M2404" s="24" t="s">
        <v>10953</v>
      </c>
      <c r="N2404" s="24"/>
      <c r="O2404" s="24"/>
      <c r="P2404" s="24" t="s">
        <v>3064</v>
      </c>
      <c r="Q2404" s="24" t="s">
        <v>3065</v>
      </c>
      <c r="R2404" s="24" t="s">
        <v>3066</v>
      </c>
      <c r="S2404" s="24" t="s">
        <v>3052</v>
      </c>
      <c r="T2404" s="111"/>
      <c r="U2404" s="111"/>
    </row>
    <row r="2405" spans="1:21" s="116" customFormat="1" ht="25.5" x14ac:dyDescent="0.2">
      <c r="A2405" s="26" t="str">
        <f t="shared" si="562"/>
        <v>3</v>
      </c>
      <c r="B2405" s="26" t="str">
        <f t="shared" si="563"/>
        <v>1</v>
      </c>
      <c r="C2405" s="26" t="str">
        <f t="shared" si="564"/>
        <v>1</v>
      </c>
      <c r="D2405" s="26" t="str">
        <f t="shared" si="565"/>
        <v>2</v>
      </c>
      <c r="E2405" s="26" t="str">
        <f t="shared" si="566"/>
        <v>1</v>
      </c>
      <c r="F2405" s="26" t="str">
        <f t="shared" si="567"/>
        <v>04</v>
      </c>
      <c r="G2405" s="26" t="str">
        <f t="shared" si="561"/>
        <v>15</v>
      </c>
      <c r="H2405" s="26" t="s">
        <v>6362</v>
      </c>
      <c r="I2405" s="26" t="s">
        <v>6363</v>
      </c>
      <c r="J2405" s="87" t="s">
        <v>9218</v>
      </c>
      <c r="K2405" s="24" t="s">
        <v>6</v>
      </c>
      <c r="L2405" s="24" t="s">
        <v>3062</v>
      </c>
      <c r="M2405" s="24" t="s">
        <v>10953</v>
      </c>
      <c r="N2405" s="24"/>
      <c r="O2405" s="24"/>
      <c r="P2405" s="24" t="s">
        <v>3064</v>
      </c>
      <c r="Q2405" s="24" t="s">
        <v>3065</v>
      </c>
      <c r="R2405" s="24" t="s">
        <v>3066</v>
      </c>
      <c r="S2405" s="24" t="s">
        <v>3052</v>
      </c>
      <c r="T2405" s="111"/>
      <c r="U2405" s="111"/>
    </row>
    <row r="2406" spans="1:21" s="116" customFormat="1" ht="38.25" x14ac:dyDescent="0.2">
      <c r="A2406" s="26" t="str">
        <f t="shared" si="562"/>
        <v>3</v>
      </c>
      <c r="B2406" s="26" t="str">
        <f t="shared" si="563"/>
        <v>1</v>
      </c>
      <c r="C2406" s="26" t="str">
        <f t="shared" si="564"/>
        <v>1</v>
      </c>
      <c r="D2406" s="26" t="str">
        <f t="shared" si="565"/>
        <v>2</v>
      </c>
      <c r="E2406" s="26" t="str">
        <f t="shared" si="566"/>
        <v>1</v>
      </c>
      <c r="F2406" s="26" t="str">
        <f t="shared" si="567"/>
        <v>04</v>
      </c>
      <c r="G2406" s="26" t="str">
        <f t="shared" si="561"/>
        <v>16</v>
      </c>
      <c r="H2406" s="26" t="s">
        <v>6364</v>
      </c>
      <c r="I2406" s="26" t="s">
        <v>6365</v>
      </c>
      <c r="J2406" s="87" t="s">
        <v>9219</v>
      </c>
      <c r="K2406" s="24" t="s">
        <v>6</v>
      </c>
      <c r="L2406" s="24" t="s">
        <v>3062</v>
      </c>
      <c r="M2406" s="24" t="s">
        <v>10953</v>
      </c>
      <c r="N2406" s="24"/>
      <c r="O2406" s="24"/>
      <c r="P2406" s="24" t="s">
        <v>3064</v>
      </c>
      <c r="Q2406" s="24" t="s">
        <v>3065</v>
      </c>
      <c r="R2406" s="24" t="s">
        <v>3066</v>
      </c>
      <c r="S2406" s="24" t="s">
        <v>3052</v>
      </c>
      <c r="T2406" s="111"/>
      <c r="U2406" s="111"/>
    </row>
    <row r="2407" spans="1:21" s="116" customFormat="1" ht="25.5" x14ac:dyDescent="0.2">
      <c r="A2407" s="26" t="str">
        <f t="shared" si="562"/>
        <v>3</v>
      </c>
      <c r="B2407" s="26" t="str">
        <f t="shared" si="563"/>
        <v>1</v>
      </c>
      <c r="C2407" s="26" t="str">
        <f t="shared" si="564"/>
        <v>1</v>
      </c>
      <c r="D2407" s="26" t="str">
        <f t="shared" si="565"/>
        <v>2</v>
      </c>
      <c r="E2407" s="26" t="str">
        <f t="shared" si="566"/>
        <v>1</v>
      </c>
      <c r="F2407" s="26" t="str">
        <f t="shared" si="567"/>
        <v>04</v>
      </c>
      <c r="G2407" s="26" t="str">
        <f t="shared" si="561"/>
        <v>17</v>
      </c>
      <c r="H2407" s="26" t="s">
        <v>6366</v>
      </c>
      <c r="I2407" s="26" t="s">
        <v>6367</v>
      </c>
      <c r="J2407" s="87" t="s">
        <v>9220</v>
      </c>
      <c r="K2407" s="24" t="s">
        <v>6</v>
      </c>
      <c r="L2407" s="24" t="s">
        <v>3062</v>
      </c>
      <c r="M2407" s="24" t="s">
        <v>10953</v>
      </c>
      <c r="N2407" s="24"/>
      <c r="O2407" s="24"/>
      <c r="P2407" s="24" t="s">
        <v>3064</v>
      </c>
      <c r="Q2407" s="24" t="s">
        <v>3065</v>
      </c>
      <c r="R2407" s="24" t="s">
        <v>6309</v>
      </c>
      <c r="S2407" s="24" t="s">
        <v>3062</v>
      </c>
      <c r="T2407" s="111"/>
      <c r="U2407" s="111"/>
    </row>
    <row r="2408" spans="1:21" s="116" customFormat="1" ht="38.25" x14ac:dyDescent="0.2">
      <c r="A2408" s="26" t="str">
        <f t="shared" si="562"/>
        <v>3</v>
      </c>
      <c r="B2408" s="26" t="str">
        <f t="shared" si="563"/>
        <v>1</v>
      </c>
      <c r="C2408" s="26" t="str">
        <f t="shared" si="564"/>
        <v>1</v>
      </c>
      <c r="D2408" s="26" t="str">
        <f t="shared" si="565"/>
        <v>2</v>
      </c>
      <c r="E2408" s="26" t="str">
        <f t="shared" si="566"/>
        <v>1</v>
      </c>
      <c r="F2408" s="26" t="str">
        <f t="shared" si="567"/>
        <v>04</v>
      </c>
      <c r="G2408" s="26" t="str">
        <f t="shared" si="561"/>
        <v>18</v>
      </c>
      <c r="H2408" s="26" t="s">
        <v>6368</v>
      </c>
      <c r="I2408" s="26" t="s">
        <v>6369</v>
      </c>
      <c r="J2408" s="87" t="s">
        <v>9221</v>
      </c>
      <c r="K2408" s="24" t="s">
        <v>6</v>
      </c>
      <c r="L2408" s="24" t="s">
        <v>3062</v>
      </c>
      <c r="M2408" s="24" t="s">
        <v>10953</v>
      </c>
      <c r="N2408" s="24"/>
      <c r="O2408" s="24"/>
      <c r="P2408" s="24" t="s">
        <v>3064</v>
      </c>
      <c r="Q2408" s="24" t="s">
        <v>3065</v>
      </c>
      <c r="R2408" s="24" t="s">
        <v>6309</v>
      </c>
      <c r="S2408" s="24" t="s">
        <v>3062</v>
      </c>
      <c r="T2408" s="111"/>
      <c r="U2408" s="111"/>
    </row>
    <row r="2409" spans="1:21" s="116" customFormat="1" ht="38.25" x14ac:dyDescent="0.2">
      <c r="A2409" s="26" t="str">
        <f t="shared" si="562"/>
        <v>3</v>
      </c>
      <c r="B2409" s="26" t="str">
        <f t="shared" si="563"/>
        <v>1</v>
      </c>
      <c r="C2409" s="26" t="str">
        <f t="shared" si="564"/>
        <v>1</v>
      </c>
      <c r="D2409" s="26" t="str">
        <f t="shared" si="565"/>
        <v>2</v>
      </c>
      <c r="E2409" s="26" t="str">
        <f t="shared" si="566"/>
        <v>1</v>
      </c>
      <c r="F2409" s="26" t="str">
        <f t="shared" si="567"/>
        <v>04</v>
      </c>
      <c r="G2409" s="26" t="str">
        <f t="shared" si="561"/>
        <v>19</v>
      </c>
      <c r="H2409" s="26" t="s">
        <v>6370</v>
      </c>
      <c r="I2409" s="26" t="s">
        <v>6371</v>
      </c>
      <c r="J2409" s="87" t="s">
        <v>9222</v>
      </c>
      <c r="K2409" s="24" t="s">
        <v>6</v>
      </c>
      <c r="L2409" s="24" t="s">
        <v>3062</v>
      </c>
      <c r="M2409" s="24" t="s">
        <v>10953</v>
      </c>
      <c r="N2409" s="24"/>
      <c r="O2409" s="24"/>
      <c r="P2409" s="24" t="s">
        <v>3064</v>
      </c>
      <c r="Q2409" s="24" t="s">
        <v>3065</v>
      </c>
      <c r="R2409" s="24" t="s">
        <v>6309</v>
      </c>
      <c r="S2409" s="24" t="s">
        <v>3062</v>
      </c>
      <c r="T2409" s="111"/>
      <c r="U2409" s="111"/>
    </row>
    <row r="2410" spans="1:21" s="116" customFormat="1" ht="38.25" x14ac:dyDescent="0.2">
      <c r="A2410" s="26" t="str">
        <f t="shared" si="562"/>
        <v>3</v>
      </c>
      <c r="B2410" s="26" t="str">
        <f t="shared" si="563"/>
        <v>1</v>
      </c>
      <c r="C2410" s="26" t="str">
        <f t="shared" si="564"/>
        <v>1</v>
      </c>
      <c r="D2410" s="26" t="str">
        <f t="shared" si="565"/>
        <v>2</v>
      </c>
      <c r="E2410" s="26" t="str">
        <f t="shared" si="566"/>
        <v>1</v>
      </c>
      <c r="F2410" s="26" t="str">
        <f t="shared" si="567"/>
        <v>04</v>
      </c>
      <c r="G2410" s="26" t="str">
        <f t="shared" si="561"/>
        <v>20</v>
      </c>
      <c r="H2410" s="26" t="s">
        <v>6372</v>
      </c>
      <c r="I2410" s="26" t="s">
        <v>6373</v>
      </c>
      <c r="J2410" s="87" t="s">
        <v>9223</v>
      </c>
      <c r="K2410" s="24" t="s">
        <v>6</v>
      </c>
      <c r="L2410" s="24" t="s">
        <v>3062</v>
      </c>
      <c r="M2410" s="24" t="s">
        <v>10953</v>
      </c>
      <c r="N2410" s="24"/>
      <c r="O2410" s="24"/>
      <c r="P2410" s="24" t="s">
        <v>3064</v>
      </c>
      <c r="Q2410" s="24" t="s">
        <v>3065</v>
      </c>
      <c r="R2410" s="24" t="s">
        <v>6309</v>
      </c>
      <c r="S2410" s="24" t="s">
        <v>3062</v>
      </c>
      <c r="T2410" s="111"/>
      <c r="U2410" s="111"/>
    </row>
    <row r="2411" spans="1:21" s="116" customFormat="1" ht="38.25" x14ac:dyDescent="0.2">
      <c r="A2411" s="26" t="str">
        <f t="shared" si="562"/>
        <v>3</v>
      </c>
      <c r="B2411" s="26" t="str">
        <f t="shared" si="563"/>
        <v>1</v>
      </c>
      <c r="C2411" s="26" t="str">
        <f t="shared" si="564"/>
        <v>1</v>
      </c>
      <c r="D2411" s="26" t="str">
        <f t="shared" si="565"/>
        <v>2</v>
      </c>
      <c r="E2411" s="26" t="str">
        <f t="shared" si="566"/>
        <v>1</v>
      </c>
      <c r="F2411" s="26" t="str">
        <f t="shared" si="567"/>
        <v>04</v>
      </c>
      <c r="G2411" s="26" t="str">
        <f t="shared" si="561"/>
        <v>21</v>
      </c>
      <c r="H2411" s="26" t="s">
        <v>6374</v>
      </c>
      <c r="I2411" s="26" t="s">
        <v>6375</v>
      </c>
      <c r="J2411" s="87" t="s">
        <v>9224</v>
      </c>
      <c r="K2411" s="24" t="s">
        <v>6</v>
      </c>
      <c r="L2411" s="24" t="s">
        <v>3062</v>
      </c>
      <c r="M2411" s="24" t="s">
        <v>10953</v>
      </c>
      <c r="N2411" s="24"/>
      <c r="O2411" s="24"/>
      <c r="P2411" s="24" t="s">
        <v>3064</v>
      </c>
      <c r="Q2411" s="24" t="s">
        <v>3065</v>
      </c>
      <c r="R2411" s="24" t="s">
        <v>6309</v>
      </c>
      <c r="S2411" s="24" t="s">
        <v>3062</v>
      </c>
      <c r="T2411" s="111"/>
      <c r="U2411" s="111"/>
    </row>
    <row r="2412" spans="1:21" s="116" customFormat="1" ht="38.25" x14ac:dyDescent="0.2">
      <c r="A2412" s="26" t="str">
        <f t="shared" si="562"/>
        <v>3</v>
      </c>
      <c r="B2412" s="26" t="str">
        <f t="shared" si="563"/>
        <v>1</v>
      </c>
      <c r="C2412" s="26" t="str">
        <f t="shared" si="564"/>
        <v>1</v>
      </c>
      <c r="D2412" s="26" t="str">
        <f t="shared" si="565"/>
        <v>2</v>
      </c>
      <c r="E2412" s="26" t="str">
        <f t="shared" si="566"/>
        <v>1</v>
      </c>
      <c r="F2412" s="26" t="str">
        <f t="shared" si="567"/>
        <v>04</v>
      </c>
      <c r="G2412" s="26" t="str">
        <f t="shared" si="561"/>
        <v>22</v>
      </c>
      <c r="H2412" s="26" t="s">
        <v>6376</v>
      </c>
      <c r="I2412" s="26" t="s">
        <v>6377</v>
      </c>
      <c r="J2412" s="87" t="s">
        <v>9225</v>
      </c>
      <c r="K2412" s="24" t="s">
        <v>6</v>
      </c>
      <c r="L2412" s="24" t="s">
        <v>3062</v>
      </c>
      <c r="M2412" s="24" t="s">
        <v>10953</v>
      </c>
      <c r="N2412" s="24"/>
      <c r="O2412" s="24"/>
      <c r="P2412" s="24" t="s">
        <v>3064</v>
      </c>
      <c r="Q2412" s="24" t="s">
        <v>3065</v>
      </c>
      <c r="R2412" s="24" t="s">
        <v>6309</v>
      </c>
      <c r="S2412" s="24" t="s">
        <v>3062</v>
      </c>
      <c r="T2412" s="111"/>
      <c r="U2412" s="111"/>
    </row>
    <row r="2413" spans="1:21" s="116" customFormat="1" ht="38.25" x14ac:dyDescent="0.2">
      <c r="A2413" s="26" t="str">
        <f t="shared" si="562"/>
        <v>3</v>
      </c>
      <c r="B2413" s="26" t="str">
        <f t="shared" si="563"/>
        <v>1</v>
      </c>
      <c r="C2413" s="26" t="str">
        <f t="shared" si="564"/>
        <v>1</v>
      </c>
      <c r="D2413" s="26" t="str">
        <f t="shared" si="565"/>
        <v>2</v>
      </c>
      <c r="E2413" s="26" t="str">
        <f t="shared" si="566"/>
        <v>1</v>
      </c>
      <c r="F2413" s="26" t="str">
        <f t="shared" si="567"/>
        <v>04</v>
      </c>
      <c r="G2413" s="26" t="str">
        <f t="shared" si="561"/>
        <v>23</v>
      </c>
      <c r="H2413" s="26" t="s">
        <v>6378</v>
      </c>
      <c r="I2413" s="26" t="s">
        <v>6379</v>
      </c>
      <c r="J2413" s="87" t="s">
        <v>9226</v>
      </c>
      <c r="K2413" s="24" t="s">
        <v>6</v>
      </c>
      <c r="L2413" s="24" t="s">
        <v>3062</v>
      </c>
      <c r="M2413" s="24" t="s">
        <v>10953</v>
      </c>
      <c r="N2413" s="24"/>
      <c r="O2413" s="24"/>
      <c r="P2413" s="24" t="s">
        <v>3064</v>
      </c>
      <c r="Q2413" s="24" t="s">
        <v>3065</v>
      </c>
      <c r="R2413" s="24" t="s">
        <v>6309</v>
      </c>
      <c r="S2413" s="24" t="s">
        <v>3062</v>
      </c>
      <c r="T2413" s="111"/>
      <c r="U2413" s="111"/>
    </row>
    <row r="2414" spans="1:21" s="116" customFormat="1" ht="25.5" x14ac:dyDescent="0.2">
      <c r="A2414" s="26" t="str">
        <f t="shared" si="562"/>
        <v>3</v>
      </c>
      <c r="B2414" s="26" t="str">
        <f t="shared" si="563"/>
        <v>1</v>
      </c>
      <c r="C2414" s="26" t="str">
        <f t="shared" si="564"/>
        <v>1</v>
      </c>
      <c r="D2414" s="26" t="str">
        <f t="shared" si="565"/>
        <v>2</v>
      </c>
      <c r="E2414" s="26" t="str">
        <f t="shared" si="566"/>
        <v>1</v>
      </c>
      <c r="F2414" s="26" t="str">
        <f t="shared" si="567"/>
        <v>04</v>
      </c>
      <c r="G2414" s="26" t="str">
        <f t="shared" si="561"/>
        <v>24</v>
      </c>
      <c r="H2414" s="26" t="s">
        <v>6380</v>
      </c>
      <c r="I2414" s="26" t="s">
        <v>9342</v>
      </c>
      <c r="J2414" s="87" t="s">
        <v>9229</v>
      </c>
      <c r="K2414" s="24" t="s">
        <v>6</v>
      </c>
      <c r="L2414" s="24" t="s">
        <v>3062</v>
      </c>
      <c r="M2414" s="24" t="s">
        <v>10953</v>
      </c>
      <c r="N2414" s="24"/>
      <c r="O2414" s="24"/>
      <c r="P2414" s="24" t="s">
        <v>3064</v>
      </c>
      <c r="Q2414" s="24" t="s">
        <v>3065</v>
      </c>
      <c r="R2414" s="24" t="s">
        <v>5317</v>
      </c>
      <c r="S2414" s="24" t="s">
        <v>3062</v>
      </c>
      <c r="T2414" s="111"/>
      <c r="U2414" s="111"/>
    </row>
    <row r="2415" spans="1:21" s="116" customFormat="1" ht="25.5" x14ac:dyDescent="0.2">
      <c r="A2415" s="26" t="str">
        <f t="shared" si="562"/>
        <v>3</v>
      </c>
      <c r="B2415" s="26" t="str">
        <f t="shared" si="563"/>
        <v>1</v>
      </c>
      <c r="C2415" s="26" t="str">
        <f t="shared" si="564"/>
        <v>1</v>
      </c>
      <c r="D2415" s="26" t="str">
        <f t="shared" si="565"/>
        <v>2</v>
      </c>
      <c r="E2415" s="26" t="str">
        <f t="shared" si="566"/>
        <v>1</v>
      </c>
      <c r="F2415" s="26" t="str">
        <f t="shared" si="567"/>
        <v>04</v>
      </c>
      <c r="G2415" s="26" t="str">
        <f t="shared" ref="G2415:G2488" si="568">MID(H2415,14,2)</f>
        <v>25</v>
      </c>
      <c r="H2415" s="26" t="s">
        <v>6381</v>
      </c>
      <c r="I2415" s="26" t="s">
        <v>11263</v>
      </c>
      <c r="J2415" s="87" t="s">
        <v>9227</v>
      </c>
      <c r="K2415" s="24" t="s">
        <v>6</v>
      </c>
      <c r="L2415" s="24" t="s">
        <v>3062</v>
      </c>
      <c r="M2415" s="24" t="s">
        <v>10953</v>
      </c>
      <c r="N2415" s="24"/>
      <c r="O2415" s="24"/>
      <c r="P2415" s="24" t="s">
        <v>3064</v>
      </c>
      <c r="Q2415" s="24" t="s">
        <v>3065</v>
      </c>
      <c r="R2415" s="24" t="s">
        <v>6309</v>
      </c>
      <c r="S2415" s="24" t="s">
        <v>3062</v>
      </c>
      <c r="T2415" s="111"/>
      <c r="U2415" s="111"/>
    </row>
    <row r="2416" spans="1:21" s="116" customFormat="1" ht="25.5" x14ac:dyDescent="0.2">
      <c r="A2416" s="26" t="str">
        <f t="shared" si="562"/>
        <v>3</v>
      </c>
      <c r="B2416" s="26" t="str">
        <f t="shared" si="563"/>
        <v>1</v>
      </c>
      <c r="C2416" s="26" t="str">
        <f t="shared" si="564"/>
        <v>1</v>
      </c>
      <c r="D2416" s="26" t="str">
        <f t="shared" si="565"/>
        <v>2</v>
      </c>
      <c r="E2416" s="26" t="str">
        <f t="shared" si="566"/>
        <v>1</v>
      </c>
      <c r="F2416" s="26" t="str">
        <f t="shared" si="567"/>
        <v>04</v>
      </c>
      <c r="G2416" s="26" t="str">
        <f t="shared" si="568"/>
        <v>26</v>
      </c>
      <c r="H2416" s="26" t="s">
        <v>6382</v>
      </c>
      <c r="I2416" s="26" t="s">
        <v>9343</v>
      </c>
      <c r="J2416" s="87" t="s">
        <v>9230</v>
      </c>
      <c r="K2416" s="24" t="s">
        <v>6</v>
      </c>
      <c r="L2416" s="24" t="s">
        <v>3062</v>
      </c>
      <c r="M2416" s="24" t="s">
        <v>10953</v>
      </c>
      <c r="N2416" s="24"/>
      <c r="O2416" s="24"/>
      <c r="P2416" s="24" t="s">
        <v>3064</v>
      </c>
      <c r="Q2416" s="24" t="s">
        <v>3065</v>
      </c>
      <c r="R2416" s="24" t="s">
        <v>5317</v>
      </c>
      <c r="S2416" s="24" t="s">
        <v>3062</v>
      </c>
      <c r="T2416" s="111"/>
      <c r="U2416" s="111"/>
    </row>
    <row r="2417" spans="1:21" s="116" customFormat="1" ht="25.5" x14ac:dyDescent="0.2">
      <c r="A2417" s="26" t="str">
        <f t="shared" si="562"/>
        <v>3</v>
      </c>
      <c r="B2417" s="26" t="str">
        <f t="shared" si="563"/>
        <v>1</v>
      </c>
      <c r="C2417" s="26" t="str">
        <f t="shared" si="564"/>
        <v>1</v>
      </c>
      <c r="D2417" s="26" t="str">
        <f t="shared" si="565"/>
        <v>2</v>
      </c>
      <c r="E2417" s="26" t="str">
        <f t="shared" si="566"/>
        <v>1</v>
      </c>
      <c r="F2417" s="26" t="str">
        <f t="shared" si="567"/>
        <v>04</v>
      </c>
      <c r="G2417" s="26" t="str">
        <f t="shared" si="568"/>
        <v>27</v>
      </c>
      <c r="H2417" s="26" t="s">
        <v>10201</v>
      </c>
      <c r="I2417" s="26" t="s">
        <v>6383</v>
      </c>
      <c r="J2417" s="87" t="s">
        <v>9231</v>
      </c>
      <c r="K2417" s="24" t="s">
        <v>6</v>
      </c>
      <c r="L2417" s="24" t="s">
        <v>3062</v>
      </c>
      <c r="M2417" s="24" t="s">
        <v>10953</v>
      </c>
      <c r="N2417" s="24"/>
      <c r="O2417" s="24"/>
      <c r="P2417" s="24" t="s">
        <v>3064</v>
      </c>
      <c r="Q2417" s="24" t="s">
        <v>3065</v>
      </c>
      <c r="R2417" s="24" t="s">
        <v>5317</v>
      </c>
      <c r="S2417" s="24" t="s">
        <v>3062</v>
      </c>
      <c r="T2417" s="111"/>
      <c r="U2417" s="111"/>
    </row>
    <row r="2418" spans="1:21" s="116" customFormat="1" ht="25.5" x14ac:dyDescent="0.2">
      <c r="A2418" s="26" t="str">
        <f t="shared" si="562"/>
        <v>3</v>
      </c>
      <c r="B2418" s="26" t="str">
        <f t="shared" si="563"/>
        <v>1</v>
      </c>
      <c r="C2418" s="26" t="str">
        <f t="shared" si="564"/>
        <v>1</v>
      </c>
      <c r="D2418" s="26" t="str">
        <f t="shared" si="565"/>
        <v>2</v>
      </c>
      <c r="E2418" s="26" t="str">
        <f t="shared" si="566"/>
        <v>1</v>
      </c>
      <c r="F2418" s="26" t="str">
        <f t="shared" si="567"/>
        <v>04</v>
      </c>
      <c r="G2418" s="26" t="str">
        <f t="shared" si="568"/>
        <v>99</v>
      </c>
      <c r="H2418" s="26" t="s">
        <v>10202</v>
      </c>
      <c r="I2418" s="26" t="s">
        <v>11264</v>
      </c>
      <c r="J2418" s="87" t="s">
        <v>9228</v>
      </c>
      <c r="K2418" s="24" t="s">
        <v>6</v>
      </c>
      <c r="L2418" s="24" t="s">
        <v>3062</v>
      </c>
      <c r="M2418" s="24" t="s">
        <v>10953</v>
      </c>
      <c r="N2418" s="24"/>
      <c r="O2418" s="24"/>
      <c r="P2418" s="24" t="s">
        <v>3064</v>
      </c>
      <c r="Q2418" s="24" t="s">
        <v>3065</v>
      </c>
      <c r="R2418" s="24" t="s">
        <v>6309</v>
      </c>
      <c r="S2418" s="24" t="s">
        <v>3052</v>
      </c>
      <c r="T2418" s="111"/>
      <c r="U2418" s="111"/>
    </row>
    <row r="2419" spans="1:21" ht="76.5" x14ac:dyDescent="0.2">
      <c r="A2419" s="7" t="str">
        <f t="shared" si="562"/>
        <v>3</v>
      </c>
      <c r="B2419" s="7" t="str">
        <f t="shared" si="563"/>
        <v>1</v>
      </c>
      <c r="C2419" s="7" t="str">
        <f t="shared" si="564"/>
        <v>1</v>
      </c>
      <c r="D2419" s="7" t="str">
        <f t="shared" si="565"/>
        <v>3</v>
      </c>
      <c r="E2419" s="7" t="str">
        <f t="shared" si="566"/>
        <v>0</v>
      </c>
      <c r="F2419" s="7" t="str">
        <f t="shared" si="567"/>
        <v>00</v>
      </c>
      <c r="G2419" s="7" t="str">
        <f t="shared" si="568"/>
        <v>00</v>
      </c>
      <c r="H2419" s="7" t="s">
        <v>1266</v>
      </c>
      <c r="I2419" s="7" t="s">
        <v>10088</v>
      </c>
      <c r="J2419" s="120" t="s">
        <v>10087</v>
      </c>
      <c r="K2419" s="10" t="s">
        <v>6</v>
      </c>
      <c r="L2419" s="10" t="s">
        <v>3052</v>
      </c>
      <c r="M2419" s="10" t="s">
        <v>10953</v>
      </c>
      <c r="N2419" s="10"/>
      <c r="O2419" s="10"/>
      <c r="P2419" s="10"/>
      <c r="Q2419" s="10" t="s">
        <v>3072</v>
      </c>
      <c r="R2419" s="10"/>
      <c r="S2419" s="10" t="s">
        <v>3062</v>
      </c>
    </row>
    <row r="2420" spans="1:21" ht="102" x14ac:dyDescent="0.2">
      <c r="A2420" s="8" t="str">
        <f t="shared" si="562"/>
        <v>3</v>
      </c>
      <c r="B2420" s="8" t="str">
        <f t="shared" si="563"/>
        <v>1</v>
      </c>
      <c r="C2420" s="8" t="str">
        <f t="shared" si="564"/>
        <v>1</v>
      </c>
      <c r="D2420" s="8" t="str">
        <f t="shared" si="565"/>
        <v>3</v>
      </c>
      <c r="E2420" s="8" t="str">
        <f t="shared" si="566"/>
        <v>1</v>
      </c>
      <c r="F2420" s="8" t="str">
        <f t="shared" si="567"/>
        <v>00</v>
      </c>
      <c r="G2420" s="8" t="str">
        <f t="shared" si="568"/>
        <v>00</v>
      </c>
      <c r="H2420" s="8" t="s">
        <v>1267</v>
      </c>
      <c r="I2420" s="8" t="s">
        <v>10168</v>
      </c>
      <c r="J2420" s="121" t="s">
        <v>10089</v>
      </c>
      <c r="K2420" s="11" t="s">
        <v>6</v>
      </c>
      <c r="L2420" s="11" t="s">
        <v>3052</v>
      </c>
      <c r="M2420" s="11" t="s">
        <v>10953</v>
      </c>
      <c r="N2420" s="11"/>
      <c r="O2420" s="11"/>
      <c r="P2420" s="11"/>
      <c r="Q2420" s="11" t="s">
        <v>3072</v>
      </c>
      <c r="R2420" s="11"/>
      <c r="S2420" s="11" t="s">
        <v>3062</v>
      </c>
    </row>
    <row r="2421" spans="1:21" s="116" customFormat="1" ht="38.25" x14ac:dyDescent="0.2">
      <c r="A2421" s="26" t="str">
        <f t="shared" si="562"/>
        <v>3</v>
      </c>
      <c r="B2421" s="26" t="str">
        <f t="shared" si="563"/>
        <v>1</v>
      </c>
      <c r="C2421" s="26" t="str">
        <f t="shared" si="564"/>
        <v>1</v>
      </c>
      <c r="D2421" s="26" t="str">
        <f t="shared" si="565"/>
        <v>3</v>
      </c>
      <c r="E2421" s="26" t="str">
        <f t="shared" si="566"/>
        <v>1</v>
      </c>
      <c r="F2421" s="26" t="str">
        <f t="shared" si="567"/>
        <v>01</v>
      </c>
      <c r="G2421" s="26" t="str">
        <f t="shared" si="568"/>
        <v>00</v>
      </c>
      <c r="H2421" s="26" t="s">
        <v>6384</v>
      </c>
      <c r="I2421" s="26" t="s">
        <v>6385</v>
      </c>
      <c r="J2421" s="122" t="s">
        <v>10282</v>
      </c>
      <c r="K2421" s="24" t="s">
        <v>6</v>
      </c>
      <c r="L2421" s="24" t="s">
        <v>3062</v>
      </c>
      <c r="M2421" s="24" t="s">
        <v>10953</v>
      </c>
      <c r="N2421" s="24"/>
      <c r="O2421" s="24"/>
      <c r="P2421" s="24" t="s">
        <v>3064</v>
      </c>
      <c r="Q2421" s="24" t="s">
        <v>3072</v>
      </c>
      <c r="R2421" s="24" t="s">
        <v>3066</v>
      </c>
      <c r="S2421" s="24" t="s">
        <v>3062</v>
      </c>
      <c r="T2421" s="111"/>
      <c r="U2421" s="111"/>
    </row>
    <row r="2422" spans="1:21" s="116" customFormat="1" ht="25.5" x14ac:dyDescent="0.2">
      <c r="A2422" s="26" t="str">
        <f t="shared" si="562"/>
        <v>3</v>
      </c>
      <c r="B2422" s="26" t="str">
        <f t="shared" si="563"/>
        <v>1</v>
      </c>
      <c r="C2422" s="26" t="str">
        <f t="shared" si="564"/>
        <v>1</v>
      </c>
      <c r="D2422" s="26" t="str">
        <f t="shared" si="565"/>
        <v>3</v>
      </c>
      <c r="E2422" s="26" t="str">
        <f t="shared" si="566"/>
        <v>1</v>
      </c>
      <c r="F2422" s="26" t="str">
        <f t="shared" si="567"/>
        <v>01</v>
      </c>
      <c r="G2422" s="26" t="str">
        <f t="shared" si="568"/>
        <v>01</v>
      </c>
      <c r="H2422" s="26" t="s">
        <v>6386</v>
      </c>
      <c r="I2422" s="26" t="s">
        <v>6387</v>
      </c>
      <c r="J2422" s="122" t="s">
        <v>9232</v>
      </c>
      <c r="K2422" s="24" t="s">
        <v>6</v>
      </c>
      <c r="L2422" s="24" t="s">
        <v>3062</v>
      </c>
      <c r="M2422" s="24" t="s">
        <v>10953</v>
      </c>
      <c r="N2422" s="24"/>
      <c r="O2422" s="24"/>
      <c r="P2422" s="24" t="s">
        <v>3064</v>
      </c>
      <c r="Q2422" s="24" t="s">
        <v>3065</v>
      </c>
      <c r="R2422" s="24" t="s">
        <v>3066</v>
      </c>
      <c r="S2422" s="24" t="s">
        <v>3062</v>
      </c>
      <c r="T2422" s="111"/>
      <c r="U2422" s="111"/>
    </row>
    <row r="2423" spans="1:21" s="116" customFormat="1" ht="38.25" x14ac:dyDescent="0.2">
      <c r="A2423" s="26" t="str">
        <f t="shared" si="562"/>
        <v>3</v>
      </c>
      <c r="B2423" s="26" t="str">
        <f t="shared" si="563"/>
        <v>1</v>
      </c>
      <c r="C2423" s="26" t="str">
        <f t="shared" si="564"/>
        <v>1</v>
      </c>
      <c r="D2423" s="26" t="str">
        <f t="shared" si="565"/>
        <v>3</v>
      </c>
      <c r="E2423" s="26" t="str">
        <f t="shared" si="566"/>
        <v>1</v>
      </c>
      <c r="F2423" s="26" t="str">
        <f t="shared" si="567"/>
        <v>01</v>
      </c>
      <c r="G2423" s="26" t="str">
        <f t="shared" si="568"/>
        <v>02</v>
      </c>
      <c r="H2423" s="26" t="s">
        <v>6388</v>
      </c>
      <c r="I2423" s="26" t="s">
        <v>6389</v>
      </c>
      <c r="J2423" s="122" t="s">
        <v>9233</v>
      </c>
      <c r="K2423" s="24" t="s">
        <v>6</v>
      </c>
      <c r="L2423" s="24" t="s">
        <v>3062</v>
      </c>
      <c r="M2423" s="24" t="s">
        <v>10953</v>
      </c>
      <c r="N2423" s="24"/>
      <c r="O2423" s="24"/>
      <c r="P2423" s="24" t="s">
        <v>3064</v>
      </c>
      <c r="Q2423" s="24" t="s">
        <v>3065</v>
      </c>
      <c r="R2423" s="24" t="s">
        <v>3066</v>
      </c>
      <c r="S2423" s="24" t="s">
        <v>3062</v>
      </c>
      <c r="T2423" s="111"/>
      <c r="U2423" s="111"/>
    </row>
    <row r="2424" spans="1:21" s="116" customFormat="1" ht="38.25" x14ac:dyDescent="0.2">
      <c r="A2424" s="26" t="str">
        <f t="shared" si="562"/>
        <v>3</v>
      </c>
      <c r="B2424" s="26" t="str">
        <f t="shared" si="563"/>
        <v>1</v>
      </c>
      <c r="C2424" s="26" t="str">
        <f t="shared" si="564"/>
        <v>1</v>
      </c>
      <c r="D2424" s="26" t="str">
        <f t="shared" si="565"/>
        <v>3</v>
      </c>
      <c r="E2424" s="26" t="str">
        <f t="shared" si="566"/>
        <v>1</v>
      </c>
      <c r="F2424" s="26" t="str">
        <f t="shared" si="567"/>
        <v>01</v>
      </c>
      <c r="G2424" s="26" t="str">
        <f t="shared" si="568"/>
        <v>03</v>
      </c>
      <c r="H2424" s="26" t="s">
        <v>6390</v>
      </c>
      <c r="I2424" s="26" t="s">
        <v>6391</v>
      </c>
      <c r="J2424" s="122" t="s">
        <v>9234</v>
      </c>
      <c r="K2424" s="24" t="s">
        <v>6</v>
      </c>
      <c r="L2424" s="24" t="s">
        <v>3062</v>
      </c>
      <c r="M2424" s="24" t="s">
        <v>10953</v>
      </c>
      <c r="N2424" s="24"/>
      <c r="O2424" s="24"/>
      <c r="P2424" s="24" t="s">
        <v>3064</v>
      </c>
      <c r="Q2424" s="24" t="s">
        <v>3065</v>
      </c>
      <c r="R2424" s="24" t="s">
        <v>3066</v>
      </c>
      <c r="S2424" s="24" t="s">
        <v>3062</v>
      </c>
      <c r="T2424" s="111"/>
      <c r="U2424" s="111"/>
    </row>
    <row r="2425" spans="1:21" s="116" customFormat="1" ht="38.25" x14ac:dyDescent="0.2">
      <c r="A2425" s="26" t="str">
        <f t="shared" si="562"/>
        <v>3</v>
      </c>
      <c r="B2425" s="26" t="str">
        <f t="shared" si="563"/>
        <v>1</v>
      </c>
      <c r="C2425" s="26" t="str">
        <f t="shared" si="564"/>
        <v>1</v>
      </c>
      <c r="D2425" s="26" t="str">
        <f t="shared" si="565"/>
        <v>3</v>
      </c>
      <c r="E2425" s="26" t="str">
        <f t="shared" si="566"/>
        <v>1</v>
      </c>
      <c r="F2425" s="26" t="str">
        <f t="shared" si="567"/>
        <v>01</v>
      </c>
      <c r="G2425" s="26" t="str">
        <f t="shared" si="568"/>
        <v>04</v>
      </c>
      <c r="H2425" s="26" t="s">
        <v>6392</v>
      </c>
      <c r="I2425" s="26" t="s">
        <v>6393</v>
      </c>
      <c r="J2425" s="122" t="s">
        <v>9235</v>
      </c>
      <c r="K2425" s="24" t="s">
        <v>6</v>
      </c>
      <c r="L2425" s="24" t="s">
        <v>3062</v>
      </c>
      <c r="M2425" s="24" t="s">
        <v>10953</v>
      </c>
      <c r="N2425" s="24"/>
      <c r="O2425" s="24"/>
      <c r="P2425" s="24" t="s">
        <v>3064</v>
      </c>
      <c r="Q2425" s="24" t="s">
        <v>3065</v>
      </c>
      <c r="R2425" s="24" t="s">
        <v>3066</v>
      </c>
      <c r="S2425" s="24" t="s">
        <v>3062</v>
      </c>
      <c r="T2425" s="111"/>
      <c r="U2425" s="111"/>
    </row>
    <row r="2426" spans="1:21" s="116" customFormat="1" ht="38.25" x14ac:dyDescent="0.2">
      <c r="A2426" s="26" t="str">
        <f t="shared" si="562"/>
        <v>3</v>
      </c>
      <c r="B2426" s="26" t="str">
        <f t="shared" si="563"/>
        <v>1</v>
      </c>
      <c r="C2426" s="26" t="str">
        <f t="shared" si="564"/>
        <v>1</v>
      </c>
      <c r="D2426" s="26" t="str">
        <f t="shared" si="565"/>
        <v>3</v>
      </c>
      <c r="E2426" s="26" t="str">
        <f t="shared" si="566"/>
        <v>1</v>
      </c>
      <c r="F2426" s="26" t="str">
        <f t="shared" si="567"/>
        <v>01</v>
      </c>
      <c r="G2426" s="26" t="str">
        <f t="shared" si="568"/>
        <v>05</v>
      </c>
      <c r="H2426" s="26" t="s">
        <v>6394</v>
      </c>
      <c r="I2426" s="26" t="s">
        <v>11447</v>
      </c>
      <c r="J2426" s="122" t="s">
        <v>9236</v>
      </c>
      <c r="K2426" s="24" t="s">
        <v>6</v>
      </c>
      <c r="L2426" s="24" t="s">
        <v>3062</v>
      </c>
      <c r="M2426" s="24" t="s">
        <v>10953</v>
      </c>
      <c r="N2426" s="24"/>
      <c r="O2426" s="24"/>
      <c r="P2426" s="24" t="s">
        <v>3064</v>
      </c>
      <c r="Q2426" s="24" t="s">
        <v>3065</v>
      </c>
      <c r="R2426" s="24" t="s">
        <v>3066</v>
      </c>
      <c r="S2426" s="24" t="s">
        <v>3062</v>
      </c>
      <c r="T2426" s="111"/>
      <c r="U2426" s="111"/>
    </row>
    <row r="2427" spans="1:21" s="116" customFormat="1" ht="38.25" x14ac:dyDescent="0.2">
      <c r="A2427" s="26" t="str">
        <f t="shared" si="562"/>
        <v>3</v>
      </c>
      <c r="B2427" s="26" t="str">
        <f t="shared" si="563"/>
        <v>1</v>
      </c>
      <c r="C2427" s="26" t="str">
        <f t="shared" si="564"/>
        <v>1</v>
      </c>
      <c r="D2427" s="26" t="str">
        <f t="shared" si="565"/>
        <v>3</v>
      </c>
      <c r="E2427" s="26" t="str">
        <f t="shared" si="566"/>
        <v>1</v>
      </c>
      <c r="F2427" s="26" t="str">
        <f t="shared" si="567"/>
        <v>01</v>
      </c>
      <c r="G2427" s="26" t="str">
        <f t="shared" si="568"/>
        <v>06</v>
      </c>
      <c r="H2427" s="26" t="s">
        <v>6395</v>
      </c>
      <c r="I2427" s="26" t="s">
        <v>11448</v>
      </c>
      <c r="J2427" s="122" t="s">
        <v>9238</v>
      </c>
      <c r="K2427" s="24" t="s">
        <v>6</v>
      </c>
      <c r="L2427" s="24" t="s">
        <v>3062</v>
      </c>
      <c r="M2427" s="24" t="s">
        <v>10953</v>
      </c>
      <c r="N2427" s="24"/>
      <c r="O2427" s="24"/>
      <c r="P2427" s="24" t="s">
        <v>3064</v>
      </c>
      <c r="Q2427" s="24" t="s">
        <v>3065</v>
      </c>
      <c r="R2427" s="24" t="s">
        <v>3066</v>
      </c>
      <c r="S2427" s="24" t="s">
        <v>3062</v>
      </c>
      <c r="T2427" s="111"/>
      <c r="U2427" s="111"/>
    </row>
    <row r="2428" spans="1:21" s="116" customFormat="1" ht="38.25" x14ac:dyDescent="0.2">
      <c r="A2428" s="26" t="str">
        <f t="shared" si="562"/>
        <v>3</v>
      </c>
      <c r="B2428" s="26" t="str">
        <f t="shared" si="563"/>
        <v>1</v>
      </c>
      <c r="C2428" s="26" t="str">
        <f t="shared" si="564"/>
        <v>1</v>
      </c>
      <c r="D2428" s="26" t="str">
        <f t="shared" si="565"/>
        <v>3</v>
      </c>
      <c r="E2428" s="26" t="str">
        <f t="shared" si="566"/>
        <v>1</v>
      </c>
      <c r="F2428" s="26" t="str">
        <f t="shared" si="567"/>
        <v>01</v>
      </c>
      <c r="G2428" s="26" t="str">
        <f t="shared" si="568"/>
        <v>07</v>
      </c>
      <c r="H2428" s="26" t="s">
        <v>6396</v>
      </c>
      <c r="I2428" s="26" t="s">
        <v>11449</v>
      </c>
      <c r="J2428" s="122" t="s">
        <v>9237</v>
      </c>
      <c r="K2428" s="24" t="s">
        <v>6</v>
      </c>
      <c r="L2428" s="24" t="s">
        <v>3062</v>
      </c>
      <c r="M2428" s="24" t="s">
        <v>10953</v>
      </c>
      <c r="N2428" s="24"/>
      <c r="O2428" s="24"/>
      <c r="P2428" s="24" t="s">
        <v>3064</v>
      </c>
      <c r="Q2428" s="24" t="s">
        <v>3065</v>
      </c>
      <c r="R2428" s="24" t="s">
        <v>3066</v>
      </c>
      <c r="S2428" s="24" t="s">
        <v>3062</v>
      </c>
      <c r="T2428" s="111"/>
      <c r="U2428" s="111"/>
    </row>
    <row r="2429" spans="1:21" s="116" customFormat="1" ht="38.25" x14ac:dyDescent="0.2">
      <c r="A2429" s="26" t="str">
        <f t="shared" si="562"/>
        <v>3</v>
      </c>
      <c r="B2429" s="26" t="str">
        <f t="shared" si="563"/>
        <v>1</v>
      </c>
      <c r="C2429" s="26" t="str">
        <f t="shared" si="564"/>
        <v>1</v>
      </c>
      <c r="D2429" s="26" t="str">
        <f t="shared" si="565"/>
        <v>3</v>
      </c>
      <c r="E2429" s="26" t="str">
        <f t="shared" si="566"/>
        <v>1</v>
      </c>
      <c r="F2429" s="26" t="str">
        <f t="shared" si="567"/>
        <v>01</v>
      </c>
      <c r="G2429" s="26" t="str">
        <f t="shared" si="568"/>
        <v>08</v>
      </c>
      <c r="H2429" s="26" t="s">
        <v>6397</v>
      </c>
      <c r="I2429" s="26" t="s">
        <v>11450</v>
      </c>
      <c r="J2429" s="122" t="s">
        <v>9239</v>
      </c>
      <c r="K2429" s="24" t="s">
        <v>6</v>
      </c>
      <c r="L2429" s="24" t="s">
        <v>3062</v>
      </c>
      <c r="M2429" s="24" t="s">
        <v>10953</v>
      </c>
      <c r="N2429" s="24"/>
      <c r="O2429" s="24"/>
      <c r="P2429" s="24" t="s">
        <v>3064</v>
      </c>
      <c r="Q2429" s="24" t="s">
        <v>3065</v>
      </c>
      <c r="R2429" s="24" t="s">
        <v>3066</v>
      </c>
      <c r="S2429" s="24" t="s">
        <v>3062</v>
      </c>
      <c r="T2429" s="111"/>
      <c r="U2429" s="111"/>
    </row>
    <row r="2430" spans="1:21" s="116" customFormat="1" ht="38.25" x14ac:dyDescent="0.2">
      <c r="A2430" s="26" t="str">
        <f t="shared" si="562"/>
        <v>3</v>
      </c>
      <c r="B2430" s="26" t="str">
        <f t="shared" si="563"/>
        <v>1</v>
      </c>
      <c r="C2430" s="26" t="str">
        <f t="shared" si="564"/>
        <v>1</v>
      </c>
      <c r="D2430" s="26" t="str">
        <f t="shared" si="565"/>
        <v>3</v>
      </c>
      <c r="E2430" s="26" t="str">
        <f t="shared" si="566"/>
        <v>1</v>
      </c>
      <c r="F2430" s="26" t="str">
        <f t="shared" si="567"/>
        <v>01</v>
      </c>
      <c r="G2430" s="26" t="str">
        <f t="shared" si="568"/>
        <v>09</v>
      </c>
      <c r="H2430" s="26" t="s">
        <v>6398</v>
      </c>
      <c r="I2430" s="26" t="s">
        <v>11451</v>
      </c>
      <c r="J2430" s="122" t="s">
        <v>9240</v>
      </c>
      <c r="K2430" s="24" t="s">
        <v>6</v>
      </c>
      <c r="L2430" s="24" t="s">
        <v>3062</v>
      </c>
      <c r="M2430" s="24" t="s">
        <v>10953</v>
      </c>
      <c r="N2430" s="24"/>
      <c r="O2430" s="24"/>
      <c r="P2430" s="24" t="s">
        <v>3064</v>
      </c>
      <c r="Q2430" s="24" t="s">
        <v>3065</v>
      </c>
      <c r="R2430" s="24" t="s">
        <v>3066</v>
      </c>
      <c r="S2430" s="24" t="s">
        <v>3062</v>
      </c>
      <c r="T2430" s="111"/>
      <c r="U2430" s="111"/>
    </row>
    <row r="2431" spans="1:21" s="116" customFormat="1" ht="38.25" x14ac:dyDescent="0.2">
      <c r="A2431" s="26" t="str">
        <f t="shared" si="562"/>
        <v>3</v>
      </c>
      <c r="B2431" s="26" t="str">
        <f t="shared" si="563"/>
        <v>1</v>
      </c>
      <c r="C2431" s="26" t="str">
        <f t="shared" si="564"/>
        <v>1</v>
      </c>
      <c r="D2431" s="26" t="str">
        <f t="shared" si="565"/>
        <v>3</v>
      </c>
      <c r="E2431" s="26" t="str">
        <f t="shared" si="566"/>
        <v>1</v>
      </c>
      <c r="F2431" s="26" t="str">
        <f t="shared" si="567"/>
        <v>01</v>
      </c>
      <c r="G2431" s="26" t="str">
        <f t="shared" si="568"/>
        <v>10</v>
      </c>
      <c r="H2431" s="26" t="s">
        <v>6399</v>
      </c>
      <c r="I2431" s="26" t="s">
        <v>11452</v>
      </c>
      <c r="J2431" s="122" t="s">
        <v>9241</v>
      </c>
      <c r="K2431" s="24" t="s">
        <v>6</v>
      </c>
      <c r="L2431" s="24" t="s">
        <v>3062</v>
      </c>
      <c r="M2431" s="24" t="s">
        <v>10953</v>
      </c>
      <c r="N2431" s="24"/>
      <c r="O2431" s="24"/>
      <c r="P2431" s="24" t="s">
        <v>3064</v>
      </c>
      <c r="Q2431" s="24" t="s">
        <v>3065</v>
      </c>
      <c r="R2431" s="24" t="s">
        <v>3066</v>
      </c>
      <c r="S2431" s="24" t="s">
        <v>3062</v>
      </c>
      <c r="T2431" s="111"/>
      <c r="U2431" s="111"/>
    </row>
    <row r="2432" spans="1:21" s="116" customFormat="1" ht="38.25" x14ac:dyDescent="0.2">
      <c r="A2432" s="26" t="str">
        <f t="shared" si="562"/>
        <v>3</v>
      </c>
      <c r="B2432" s="26" t="str">
        <f t="shared" si="563"/>
        <v>1</v>
      </c>
      <c r="C2432" s="26" t="str">
        <f t="shared" si="564"/>
        <v>1</v>
      </c>
      <c r="D2432" s="26" t="str">
        <f t="shared" si="565"/>
        <v>3</v>
      </c>
      <c r="E2432" s="26" t="str">
        <f t="shared" si="566"/>
        <v>1</v>
      </c>
      <c r="F2432" s="26" t="str">
        <f t="shared" si="567"/>
        <v>01</v>
      </c>
      <c r="G2432" s="26" t="str">
        <f t="shared" si="568"/>
        <v>11</v>
      </c>
      <c r="H2432" s="26" t="s">
        <v>6400</v>
      </c>
      <c r="I2432" s="26" t="s">
        <v>6401</v>
      </c>
      <c r="J2432" s="122" t="s">
        <v>9242</v>
      </c>
      <c r="K2432" s="24" t="s">
        <v>6</v>
      </c>
      <c r="L2432" s="24" t="s">
        <v>3062</v>
      </c>
      <c r="M2432" s="24" t="s">
        <v>10953</v>
      </c>
      <c r="N2432" s="24"/>
      <c r="O2432" s="24"/>
      <c r="P2432" s="24" t="s">
        <v>3064</v>
      </c>
      <c r="Q2432" s="24" t="s">
        <v>3065</v>
      </c>
      <c r="R2432" s="24" t="s">
        <v>3066</v>
      </c>
      <c r="S2432" s="24" t="s">
        <v>3062</v>
      </c>
      <c r="T2432" s="111"/>
      <c r="U2432" s="111"/>
    </row>
    <row r="2433" spans="1:21" s="116" customFormat="1" ht="38.25" x14ac:dyDescent="0.2">
      <c r="A2433" s="26" t="str">
        <f t="shared" si="562"/>
        <v>3</v>
      </c>
      <c r="B2433" s="26" t="str">
        <f t="shared" si="563"/>
        <v>1</v>
      </c>
      <c r="C2433" s="26" t="str">
        <f t="shared" si="564"/>
        <v>1</v>
      </c>
      <c r="D2433" s="26" t="str">
        <f t="shared" si="565"/>
        <v>3</v>
      </c>
      <c r="E2433" s="26" t="str">
        <f t="shared" si="566"/>
        <v>1</v>
      </c>
      <c r="F2433" s="26" t="str">
        <f t="shared" si="567"/>
        <v>01</v>
      </c>
      <c r="G2433" s="26" t="str">
        <f t="shared" si="568"/>
        <v>12</v>
      </c>
      <c r="H2433" s="26" t="s">
        <v>6402</v>
      </c>
      <c r="I2433" s="26" t="s">
        <v>11453</v>
      </c>
      <c r="J2433" s="122" t="s">
        <v>9243</v>
      </c>
      <c r="K2433" s="24" t="s">
        <v>6</v>
      </c>
      <c r="L2433" s="24" t="s">
        <v>3062</v>
      </c>
      <c r="M2433" s="24" t="s">
        <v>10953</v>
      </c>
      <c r="N2433" s="24"/>
      <c r="O2433" s="24"/>
      <c r="P2433" s="24" t="s">
        <v>3064</v>
      </c>
      <c r="Q2433" s="24" t="s">
        <v>3065</v>
      </c>
      <c r="R2433" s="24" t="s">
        <v>3066</v>
      </c>
      <c r="S2433" s="24" t="s">
        <v>3062</v>
      </c>
      <c r="T2433" s="111"/>
      <c r="U2433" s="111"/>
    </row>
    <row r="2434" spans="1:21" s="116" customFormat="1" ht="38.25" x14ac:dyDescent="0.2">
      <c r="A2434" s="26" t="str">
        <f t="shared" si="562"/>
        <v>3</v>
      </c>
      <c r="B2434" s="26" t="str">
        <f t="shared" si="563"/>
        <v>1</v>
      </c>
      <c r="C2434" s="26" t="str">
        <f t="shared" si="564"/>
        <v>1</v>
      </c>
      <c r="D2434" s="26" t="str">
        <f t="shared" si="565"/>
        <v>3</v>
      </c>
      <c r="E2434" s="26" t="str">
        <f t="shared" si="566"/>
        <v>1</v>
      </c>
      <c r="F2434" s="26" t="str">
        <f t="shared" si="567"/>
        <v>01</v>
      </c>
      <c r="G2434" s="26" t="str">
        <f t="shared" si="568"/>
        <v>13</v>
      </c>
      <c r="H2434" s="26" t="s">
        <v>6403</v>
      </c>
      <c r="I2434" s="26" t="s">
        <v>11454</v>
      </c>
      <c r="J2434" s="122" t="s">
        <v>9244</v>
      </c>
      <c r="K2434" s="24" t="s">
        <v>6</v>
      </c>
      <c r="L2434" s="24" t="s">
        <v>3062</v>
      </c>
      <c r="M2434" s="24" t="s">
        <v>10953</v>
      </c>
      <c r="N2434" s="24"/>
      <c r="O2434" s="24"/>
      <c r="P2434" s="24" t="s">
        <v>3064</v>
      </c>
      <c r="Q2434" s="24" t="s">
        <v>3065</v>
      </c>
      <c r="R2434" s="24" t="s">
        <v>3066</v>
      </c>
      <c r="S2434" s="24" t="s">
        <v>3062</v>
      </c>
      <c r="T2434" s="111"/>
      <c r="U2434" s="111"/>
    </row>
    <row r="2435" spans="1:21" s="116" customFormat="1" ht="38.25" x14ac:dyDescent="0.2">
      <c r="A2435" s="26" t="str">
        <f t="shared" si="562"/>
        <v>3</v>
      </c>
      <c r="B2435" s="26" t="str">
        <f t="shared" si="563"/>
        <v>1</v>
      </c>
      <c r="C2435" s="26" t="str">
        <f t="shared" si="564"/>
        <v>1</v>
      </c>
      <c r="D2435" s="26" t="str">
        <f t="shared" si="565"/>
        <v>3</v>
      </c>
      <c r="E2435" s="26" t="str">
        <f t="shared" si="566"/>
        <v>1</v>
      </c>
      <c r="F2435" s="26" t="str">
        <f t="shared" si="567"/>
        <v>01</v>
      </c>
      <c r="G2435" s="26" t="str">
        <f t="shared" si="568"/>
        <v>14</v>
      </c>
      <c r="H2435" s="26" t="s">
        <v>6404</v>
      </c>
      <c r="I2435" s="26" t="s">
        <v>6294</v>
      </c>
      <c r="J2435" s="122" t="s">
        <v>9245</v>
      </c>
      <c r="K2435" s="24" t="s">
        <v>6</v>
      </c>
      <c r="L2435" s="24" t="s">
        <v>3062</v>
      </c>
      <c r="M2435" s="24" t="s">
        <v>10953</v>
      </c>
      <c r="N2435" s="24"/>
      <c r="O2435" s="24"/>
      <c r="P2435" s="24" t="s">
        <v>3064</v>
      </c>
      <c r="Q2435" s="24" t="s">
        <v>3065</v>
      </c>
      <c r="R2435" s="24" t="s">
        <v>3066</v>
      </c>
      <c r="S2435" s="24" t="s">
        <v>3062</v>
      </c>
      <c r="T2435" s="111"/>
      <c r="U2435" s="111"/>
    </row>
    <row r="2436" spans="1:21" s="116" customFormat="1" ht="38.25" x14ac:dyDescent="0.2">
      <c r="A2436" s="26" t="str">
        <f t="shared" si="562"/>
        <v>3</v>
      </c>
      <c r="B2436" s="26" t="str">
        <f t="shared" si="563"/>
        <v>1</v>
      </c>
      <c r="C2436" s="26" t="str">
        <f t="shared" si="564"/>
        <v>1</v>
      </c>
      <c r="D2436" s="26" t="str">
        <f t="shared" si="565"/>
        <v>3</v>
      </c>
      <c r="E2436" s="26" t="str">
        <f t="shared" si="566"/>
        <v>1</v>
      </c>
      <c r="F2436" s="26" t="str">
        <f t="shared" si="567"/>
        <v>01</v>
      </c>
      <c r="G2436" s="26" t="str">
        <f t="shared" si="568"/>
        <v>15</v>
      </c>
      <c r="H2436" s="26" t="s">
        <v>6405</v>
      </c>
      <c r="I2436" s="26" t="s">
        <v>6406</v>
      </c>
      <c r="J2436" s="122" t="s">
        <v>9246</v>
      </c>
      <c r="K2436" s="24" t="s">
        <v>6</v>
      </c>
      <c r="L2436" s="24" t="s">
        <v>3062</v>
      </c>
      <c r="M2436" s="24" t="s">
        <v>10953</v>
      </c>
      <c r="N2436" s="24"/>
      <c r="O2436" s="24"/>
      <c r="P2436" s="24" t="s">
        <v>3064</v>
      </c>
      <c r="Q2436" s="24" t="s">
        <v>3065</v>
      </c>
      <c r="R2436" s="24" t="s">
        <v>3066</v>
      </c>
      <c r="S2436" s="24" t="s">
        <v>3062</v>
      </c>
      <c r="T2436" s="111"/>
      <c r="U2436" s="111"/>
    </row>
    <row r="2437" spans="1:21" s="116" customFormat="1" ht="38.25" x14ac:dyDescent="0.2">
      <c r="A2437" s="26" t="str">
        <f t="shared" si="562"/>
        <v>3</v>
      </c>
      <c r="B2437" s="26" t="str">
        <f t="shared" si="563"/>
        <v>1</v>
      </c>
      <c r="C2437" s="26" t="str">
        <f t="shared" si="564"/>
        <v>1</v>
      </c>
      <c r="D2437" s="26" t="str">
        <f t="shared" si="565"/>
        <v>3</v>
      </c>
      <c r="E2437" s="26" t="str">
        <f t="shared" si="566"/>
        <v>1</v>
      </c>
      <c r="F2437" s="26" t="str">
        <f t="shared" si="567"/>
        <v>01</v>
      </c>
      <c r="G2437" s="26" t="str">
        <f t="shared" si="568"/>
        <v>16</v>
      </c>
      <c r="H2437" s="26" t="s">
        <v>6407</v>
      </c>
      <c r="I2437" s="26" t="s">
        <v>6408</v>
      </c>
      <c r="J2437" s="122" t="s">
        <v>9247</v>
      </c>
      <c r="K2437" s="24" t="s">
        <v>6</v>
      </c>
      <c r="L2437" s="24" t="s">
        <v>3062</v>
      </c>
      <c r="M2437" s="24" t="s">
        <v>10953</v>
      </c>
      <c r="N2437" s="24"/>
      <c r="O2437" s="24"/>
      <c r="P2437" s="24" t="s">
        <v>3064</v>
      </c>
      <c r="Q2437" s="24" t="s">
        <v>3065</v>
      </c>
      <c r="R2437" s="24" t="s">
        <v>3066</v>
      </c>
      <c r="S2437" s="24" t="s">
        <v>3062</v>
      </c>
      <c r="T2437" s="111"/>
      <c r="U2437" s="111"/>
    </row>
    <row r="2438" spans="1:21" s="116" customFormat="1" ht="38.25" x14ac:dyDescent="0.2">
      <c r="A2438" s="26" t="str">
        <f t="shared" si="562"/>
        <v>3</v>
      </c>
      <c r="B2438" s="26" t="str">
        <f t="shared" si="563"/>
        <v>1</v>
      </c>
      <c r="C2438" s="26" t="str">
        <f t="shared" si="564"/>
        <v>1</v>
      </c>
      <c r="D2438" s="26" t="str">
        <f t="shared" si="565"/>
        <v>3</v>
      </c>
      <c r="E2438" s="26" t="str">
        <f t="shared" si="566"/>
        <v>1</v>
      </c>
      <c r="F2438" s="26" t="str">
        <f t="shared" si="567"/>
        <v>01</v>
      </c>
      <c r="G2438" s="26" t="str">
        <f t="shared" si="568"/>
        <v>17</v>
      </c>
      <c r="H2438" s="26" t="s">
        <v>6409</v>
      </c>
      <c r="I2438" s="26" t="s">
        <v>11455</v>
      </c>
      <c r="J2438" s="122" t="s">
        <v>9248</v>
      </c>
      <c r="K2438" s="24" t="s">
        <v>6</v>
      </c>
      <c r="L2438" s="24" t="s">
        <v>3062</v>
      </c>
      <c r="M2438" s="24" t="s">
        <v>10953</v>
      </c>
      <c r="N2438" s="24"/>
      <c r="O2438" s="24"/>
      <c r="P2438" s="24" t="s">
        <v>3064</v>
      </c>
      <c r="Q2438" s="24" t="s">
        <v>3065</v>
      </c>
      <c r="R2438" s="24" t="s">
        <v>3066</v>
      </c>
      <c r="S2438" s="24" t="s">
        <v>3062</v>
      </c>
      <c r="T2438" s="111"/>
      <c r="U2438" s="111"/>
    </row>
    <row r="2439" spans="1:21" s="116" customFormat="1" ht="25.5" x14ac:dyDescent="0.2">
      <c r="A2439" s="26" t="str">
        <f t="shared" si="562"/>
        <v>3</v>
      </c>
      <c r="B2439" s="26" t="str">
        <f t="shared" si="563"/>
        <v>1</v>
      </c>
      <c r="C2439" s="26" t="str">
        <f t="shared" si="564"/>
        <v>1</v>
      </c>
      <c r="D2439" s="26" t="str">
        <f t="shared" si="565"/>
        <v>3</v>
      </c>
      <c r="E2439" s="26" t="str">
        <f t="shared" si="566"/>
        <v>1</v>
      </c>
      <c r="F2439" s="26" t="str">
        <f t="shared" si="567"/>
        <v>01</v>
      </c>
      <c r="G2439" s="26" t="str">
        <f t="shared" si="568"/>
        <v>99</v>
      </c>
      <c r="H2439" s="26" t="s">
        <v>6410</v>
      </c>
      <c r="I2439" s="26" t="s">
        <v>6411</v>
      </c>
      <c r="J2439" s="122" t="s">
        <v>9249</v>
      </c>
      <c r="K2439" s="24" t="s">
        <v>6</v>
      </c>
      <c r="L2439" s="24" t="s">
        <v>3062</v>
      </c>
      <c r="M2439" s="24" t="s">
        <v>10953</v>
      </c>
      <c r="N2439" s="24"/>
      <c r="O2439" s="24"/>
      <c r="P2439" s="24" t="s">
        <v>3064</v>
      </c>
      <c r="Q2439" s="24" t="s">
        <v>3065</v>
      </c>
      <c r="R2439" s="24" t="s">
        <v>3066</v>
      </c>
      <c r="S2439" s="24" t="s">
        <v>3062</v>
      </c>
      <c r="T2439" s="111"/>
      <c r="U2439" s="111"/>
    </row>
    <row r="2440" spans="1:21" s="116" customFormat="1" ht="38.25" x14ac:dyDescent="0.2">
      <c r="A2440" s="26" t="str">
        <f t="shared" si="562"/>
        <v>3</v>
      </c>
      <c r="B2440" s="26" t="str">
        <f t="shared" si="563"/>
        <v>1</v>
      </c>
      <c r="C2440" s="26" t="str">
        <f t="shared" si="564"/>
        <v>1</v>
      </c>
      <c r="D2440" s="26" t="str">
        <f t="shared" si="565"/>
        <v>3</v>
      </c>
      <c r="E2440" s="26" t="str">
        <f t="shared" si="566"/>
        <v>1</v>
      </c>
      <c r="F2440" s="26" t="str">
        <f t="shared" si="567"/>
        <v>02</v>
      </c>
      <c r="G2440" s="26" t="str">
        <f t="shared" si="568"/>
        <v>00</v>
      </c>
      <c r="H2440" s="26" t="s">
        <v>6412</v>
      </c>
      <c r="I2440" s="26" t="s">
        <v>6413</v>
      </c>
      <c r="J2440" s="122" t="s">
        <v>10283</v>
      </c>
      <c r="K2440" s="24" t="s">
        <v>6</v>
      </c>
      <c r="L2440" s="24" t="s">
        <v>3062</v>
      </c>
      <c r="M2440" s="24" t="s">
        <v>10953</v>
      </c>
      <c r="N2440" s="24"/>
      <c r="O2440" s="24"/>
      <c r="P2440" s="24" t="s">
        <v>3064</v>
      </c>
      <c r="Q2440" s="24" t="s">
        <v>3072</v>
      </c>
      <c r="R2440" s="24" t="s">
        <v>3066</v>
      </c>
      <c r="S2440" s="24" t="s">
        <v>3062</v>
      </c>
      <c r="T2440" s="111"/>
      <c r="U2440" s="111"/>
    </row>
    <row r="2441" spans="1:21" s="116" customFormat="1" ht="38.25" x14ac:dyDescent="0.2">
      <c r="A2441" s="26" t="str">
        <f t="shared" si="562"/>
        <v>3</v>
      </c>
      <c r="B2441" s="26" t="str">
        <f t="shared" si="563"/>
        <v>1</v>
      </c>
      <c r="C2441" s="26" t="str">
        <f t="shared" si="564"/>
        <v>1</v>
      </c>
      <c r="D2441" s="26" t="str">
        <f t="shared" si="565"/>
        <v>3</v>
      </c>
      <c r="E2441" s="26" t="str">
        <f t="shared" si="566"/>
        <v>1</v>
      </c>
      <c r="F2441" s="26" t="str">
        <f t="shared" si="567"/>
        <v>02</v>
      </c>
      <c r="G2441" s="26" t="str">
        <f t="shared" si="568"/>
        <v>01</v>
      </c>
      <c r="H2441" s="26" t="s">
        <v>6414</v>
      </c>
      <c r="I2441" s="26" t="s">
        <v>11265</v>
      </c>
      <c r="J2441" s="122" t="s">
        <v>9250</v>
      </c>
      <c r="K2441" s="24" t="s">
        <v>6</v>
      </c>
      <c r="L2441" s="24" t="s">
        <v>3062</v>
      </c>
      <c r="M2441" s="24" t="s">
        <v>10953</v>
      </c>
      <c r="N2441" s="24"/>
      <c r="O2441" s="24"/>
      <c r="P2441" s="24" t="s">
        <v>3064</v>
      </c>
      <c r="Q2441" s="24" t="s">
        <v>3065</v>
      </c>
      <c r="R2441" s="24" t="s">
        <v>3066</v>
      </c>
      <c r="S2441" s="24" t="s">
        <v>3062</v>
      </c>
      <c r="T2441" s="111"/>
      <c r="U2441" s="111"/>
    </row>
    <row r="2442" spans="1:21" s="116" customFormat="1" ht="38.25" x14ac:dyDescent="0.2">
      <c r="A2442" s="26" t="str">
        <f t="shared" si="562"/>
        <v>3</v>
      </c>
      <c r="B2442" s="26" t="str">
        <f t="shared" si="563"/>
        <v>1</v>
      </c>
      <c r="C2442" s="26" t="str">
        <f t="shared" si="564"/>
        <v>1</v>
      </c>
      <c r="D2442" s="26" t="str">
        <f t="shared" si="565"/>
        <v>3</v>
      </c>
      <c r="E2442" s="26" t="str">
        <f t="shared" si="566"/>
        <v>1</v>
      </c>
      <c r="F2442" s="26" t="str">
        <f t="shared" si="567"/>
        <v>02</v>
      </c>
      <c r="G2442" s="26" t="str">
        <f t="shared" si="568"/>
        <v>02</v>
      </c>
      <c r="H2442" s="26" t="s">
        <v>6415</v>
      </c>
      <c r="I2442" s="26" t="s">
        <v>6416</v>
      </c>
      <c r="J2442" s="122" t="s">
        <v>9251</v>
      </c>
      <c r="K2442" s="24" t="s">
        <v>6</v>
      </c>
      <c r="L2442" s="24" t="s">
        <v>3062</v>
      </c>
      <c r="M2442" s="24" t="s">
        <v>10953</v>
      </c>
      <c r="N2442" s="24"/>
      <c r="O2442" s="24"/>
      <c r="P2442" s="24" t="s">
        <v>3064</v>
      </c>
      <c r="Q2442" s="24" t="s">
        <v>3065</v>
      </c>
      <c r="R2442" s="24" t="s">
        <v>3066</v>
      </c>
      <c r="S2442" s="24" t="s">
        <v>3062</v>
      </c>
      <c r="T2442" s="111"/>
      <c r="U2442" s="111"/>
    </row>
    <row r="2443" spans="1:21" s="116" customFormat="1" ht="38.25" x14ac:dyDescent="0.2">
      <c r="A2443" s="26" t="str">
        <f t="shared" si="562"/>
        <v>3</v>
      </c>
      <c r="B2443" s="26" t="str">
        <f t="shared" si="563"/>
        <v>1</v>
      </c>
      <c r="C2443" s="26" t="str">
        <f t="shared" si="564"/>
        <v>1</v>
      </c>
      <c r="D2443" s="26" t="str">
        <f t="shared" si="565"/>
        <v>3</v>
      </c>
      <c r="E2443" s="26" t="str">
        <f t="shared" si="566"/>
        <v>1</v>
      </c>
      <c r="F2443" s="26" t="str">
        <f t="shared" si="567"/>
        <v>02</v>
      </c>
      <c r="G2443" s="26" t="str">
        <f t="shared" si="568"/>
        <v>03</v>
      </c>
      <c r="H2443" s="26" t="s">
        <v>6417</v>
      </c>
      <c r="I2443" s="26" t="s">
        <v>9344</v>
      </c>
      <c r="J2443" s="122" t="s">
        <v>9252</v>
      </c>
      <c r="K2443" s="24" t="s">
        <v>6</v>
      </c>
      <c r="L2443" s="24" t="s">
        <v>3062</v>
      </c>
      <c r="M2443" s="24" t="s">
        <v>10953</v>
      </c>
      <c r="N2443" s="24"/>
      <c r="O2443" s="24"/>
      <c r="P2443" s="24" t="s">
        <v>3064</v>
      </c>
      <c r="Q2443" s="24" t="s">
        <v>3065</v>
      </c>
      <c r="R2443" s="24" t="s">
        <v>5317</v>
      </c>
      <c r="S2443" s="24" t="s">
        <v>3062</v>
      </c>
      <c r="T2443" s="111"/>
      <c r="U2443" s="111"/>
    </row>
    <row r="2444" spans="1:21" s="116" customFormat="1" ht="38.25" x14ac:dyDescent="0.2">
      <c r="A2444" s="26" t="str">
        <f t="shared" si="562"/>
        <v>3</v>
      </c>
      <c r="B2444" s="26" t="str">
        <f t="shared" si="563"/>
        <v>1</v>
      </c>
      <c r="C2444" s="26" t="str">
        <f t="shared" si="564"/>
        <v>1</v>
      </c>
      <c r="D2444" s="26" t="str">
        <f t="shared" si="565"/>
        <v>3</v>
      </c>
      <c r="E2444" s="26" t="str">
        <f t="shared" si="566"/>
        <v>1</v>
      </c>
      <c r="F2444" s="26" t="str">
        <f t="shared" si="567"/>
        <v>02</v>
      </c>
      <c r="G2444" s="26" t="str">
        <f t="shared" si="568"/>
        <v>04</v>
      </c>
      <c r="H2444" s="26" t="s">
        <v>6418</v>
      </c>
      <c r="I2444" s="26" t="s">
        <v>9345</v>
      </c>
      <c r="J2444" s="122" t="s">
        <v>9253</v>
      </c>
      <c r="K2444" s="24" t="s">
        <v>6</v>
      </c>
      <c r="L2444" s="24" t="s">
        <v>3062</v>
      </c>
      <c r="M2444" s="24" t="s">
        <v>10953</v>
      </c>
      <c r="N2444" s="24"/>
      <c r="O2444" s="24"/>
      <c r="P2444" s="24" t="s">
        <v>3064</v>
      </c>
      <c r="Q2444" s="24" t="s">
        <v>3065</v>
      </c>
      <c r="R2444" s="24" t="s">
        <v>5317</v>
      </c>
      <c r="S2444" s="24" t="s">
        <v>3062</v>
      </c>
      <c r="T2444" s="111"/>
      <c r="U2444" s="111"/>
    </row>
    <row r="2445" spans="1:21" s="116" customFormat="1" ht="38.25" x14ac:dyDescent="0.2">
      <c r="A2445" s="26" t="str">
        <f t="shared" si="562"/>
        <v>3</v>
      </c>
      <c r="B2445" s="26" t="str">
        <f t="shared" si="563"/>
        <v>1</v>
      </c>
      <c r="C2445" s="26" t="str">
        <f t="shared" si="564"/>
        <v>1</v>
      </c>
      <c r="D2445" s="26" t="str">
        <f t="shared" si="565"/>
        <v>3</v>
      </c>
      <c r="E2445" s="26" t="str">
        <f t="shared" si="566"/>
        <v>1</v>
      </c>
      <c r="F2445" s="26" t="str">
        <f t="shared" si="567"/>
        <v>03</v>
      </c>
      <c r="G2445" s="26" t="str">
        <f t="shared" si="568"/>
        <v>00</v>
      </c>
      <c r="H2445" s="26" t="s">
        <v>6419</v>
      </c>
      <c r="I2445" s="26" t="s">
        <v>6263</v>
      </c>
      <c r="J2445" s="122" t="s">
        <v>9254</v>
      </c>
      <c r="K2445" s="24" t="s">
        <v>6</v>
      </c>
      <c r="L2445" s="24" t="s">
        <v>3062</v>
      </c>
      <c r="M2445" s="24" t="s">
        <v>10953</v>
      </c>
      <c r="N2445" s="24"/>
      <c r="O2445" s="24"/>
      <c r="P2445" s="24" t="s">
        <v>3064</v>
      </c>
      <c r="Q2445" s="24" t="s">
        <v>3065</v>
      </c>
      <c r="R2445" s="24" t="s">
        <v>3066</v>
      </c>
      <c r="S2445" s="24" t="s">
        <v>3062</v>
      </c>
      <c r="T2445" s="111"/>
      <c r="U2445" s="111"/>
    </row>
    <row r="2446" spans="1:21" ht="76.5" x14ac:dyDescent="0.2">
      <c r="A2446" s="6" t="str">
        <f t="shared" si="562"/>
        <v>3</v>
      </c>
      <c r="B2446" s="6" t="str">
        <f t="shared" si="563"/>
        <v>1</v>
      </c>
      <c r="C2446" s="6" t="str">
        <f t="shared" si="564"/>
        <v>2</v>
      </c>
      <c r="D2446" s="6" t="str">
        <f t="shared" si="565"/>
        <v>0</v>
      </c>
      <c r="E2446" s="6" t="str">
        <f t="shared" si="566"/>
        <v>0</v>
      </c>
      <c r="F2446" s="6" t="str">
        <f t="shared" si="567"/>
        <v>00</v>
      </c>
      <c r="G2446" s="6" t="str">
        <f t="shared" si="568"/>
        <v>00</v>
      </c>
      <c r="H2446" s="6" t="s">
        <v>1268</v>
      </c>
      <c r="I2446" s="6" t="s">
        <v>1269</v>
      </c>
      <c r="J2446" s="119" t="s">
        <v>1270</v>
      </c>
      <c r="K2446" s="12" t="s">
        <v>6</v>
      </c>
      <c r="L2446" s="12" t="s">
        <v>3052</v>
      </c>
      <c r="M2446" s="12" t="s">
        <v>10953</v>
      </c>
      <c r="N2446" s="12"/>
      <c r="O2446" s="12"/>
      <c r="P2446" s="12"/>
      <c r="Q2446" s="12" t="s">
        <v>3072</v>
      </c>
      <c r="R2446" s="12"/>
      <c r="S2446" s="12" t="s">
        <v>3052</v>
      </c>
    </row>
    <row r="2447" spans="1:21" ht="51" x14ac:dyDescent="0.2">
      <c r="A2447" s="7" t="str">
        <f t="shared" si="562"/>
        <v>3</v>
      </c>
      <c r="B2447" s="7" t="str">
        <f t="shared" si="563"/>
        <v>1</v>
      </c>
      <c r="C2447" s="7" t="str">
        <f t="shared" si="564"/>
        <v>2</v>
      </c>
      <c r="D2447" s="7" t="str">
        <f t="shared" si="565"/>
        <v>1</v>
      </c>
      <c r="E2447" s="7" t="str">
        <f t="shared" si="566"/>
        <v>0</v>
      </c>
      <c r="F2447" s="7" t="str">
        <f t="shared" si="567"/>
        <v>00</v>
      </c>
      <c r="G2447" s="7" t="str">
        <f t="shared" si="568"/>
        <v>00</v>
      </c>
      <c r="H2447" s="7" t="s">
        <v>1271</v>
      </c>
      <c r="I2447" s="7" t="s">
        <v>1272</v>
      </c>
      <c r="J2447" s="120" t="s">
        <v>1273</v>
      </c>
      <c r="K2447" s="10" t="s">
        <v>6</v>
      </c>
      <c r="L2447" s="10" t="s">
        <v>3052</v>
      </c>
      <c r="M2447" s="10" t="s">
        <v>10953</v>
      </c>
      <c r="N2447" s="10"/>
      <c r="O2447" s="10"/>
      <c r="P2447" s="10"/>
      <c r="Q2447" s="10" t="s">
        <v>3072</v>
      </c>
      <c r="R2447" s="10"/>
      <c r="S2447" s="10" t="s">
        <v>3052</v>
      </c>
    </row>
    <row r="2448" spans="1:21" ht="76.5" x14ac:dyDescent="0.2">
      <c r="A2448" s="8" t="str">
        <f t="shared" ref="A2448" si="569">MID(H2448,1,1)</f>
        <v>3</v>
      </c>
      <c r="B2448" s="8" t="str">
        <f t="shared" ref="B2448" si="570">MID(H2448,3,1)</f>
        <v>1</v>
      </c>
      <c r="C2448" s="8" t="str">
        <f t="shared" ref="C2448" si="571">MID(H2448,5,1)</f>
        <v>2</v>
      </c>
      <c r="D2448" s="8" t="str">
        <f t="shared" ref="D2448" si="572">MID(H2448,7,1)</f>
        <v>1</v>
      </c>
      <c r="E2448" s="8" t="str">
        <f t="shared" ref="E2448" si="573">MID(H2448,9,1)</f>
        <v>1</v>
      </c>
      <c r="F2448" s="8" t="str">
        <f t="shared" ref="F2448" si="574">MID(H2448,11,2)</f>
        <v>00</v>
      </c>
      <c r="G2448" s="8" t="str">
        <f t="shared" ref="G2448" si="575">MID(H2448,14,2)</f>
        <v>00</v>
      </c>
      <c r="H2448" s="8" t="s">
        <v>11078</v>
      </c>
      <c r="I2448" s="8" t="s">
        <v>11096</v>
      </c>
      <c r="J2448" s="121" t="s">
        <v>11082</v>
      </c>
      <c r="K2448" s="11" t="s">
        <v>6</v>
      </c>
      <c r="L2448" s="11" t="s">
        <v>3052</v>
      </c>
      <c r="M2448" s="11" t="s">
        <v>10953</v>
      </c>
      <c r="N2448" s="11"/>
      <c r="O2448" s="11"/>
      <c r="P2448" s="11"/>
      <c r="Q2448" s="11" t="s">
        <v>3072</v>
      </c>
      <c r="R2448" s="11"/>
      <c r="S2448" s="11" t="s">
        <v>3052</v>
      </c>
    </row>
    <row r="2449" spans="1:19" ht="76.5" x14ac:dyDescent="0.2">
      <c r="A2449" s="8" t="str">
        <f t="shared" si="562"/>
        <v>3</v>
      </c>
      <c r="B2449" s="8" t="str">
        <f t="shared" si="563"/>
        <v>1</v>
      </c>
      <c r="C2449" s="8" t="str">
        <f t="shared" si="564"/>
        <v>2</v>
      </c>
      <c r="D2449" s="8" t="str">
        <f t="shared" si="565"/>
        <v>1</v>
      </c>
      <c r="E2449" s="8" t="str">
        <f t="shared" si="566"/>
        <v>2</v>
      </c>
      <c r="F2449" s="8" t="str">
        <f t="shared" si="567"/>
        <v>00</v>
      </c>
      <c r="G2449" s="8" t="str">
        <f t="shared" si="568"/>
        <v>00</v>
      </c>
      <c r="H2449" s="8" t="s">
        <v>1274</v>
      </c>
      <c r="I2449" s="8" t="s">
        <v>1275</v>
      </c>
      <c r="J2449" s="121" t="s">
        <v>9618</v>
      </c>
      <c r="K2449" s="11" t="s">
        <v>6</v>
      </c>
      <c r="L2449" s="11" t="s">
        <v>3052</v>
      </c>
      <c r="M2449" s="11" t="s">
        <v>10953</v>
      </c>
      <c r="N2449" s="11"/>
      <c r="O2449" s="11"/>
      <c r="P2449" s="11"/>
      <c r="Q2449" s="11" t="s">
        <v>3072</v>
      </c>
      <c r="R2449" s="11"/>
      <c r="S2449" s="11" t="s">
        <v>3052</v>
      </c>
    </row>
    <row r="2450" spans="1:19" ht="38.25" x14ac:dyDescent="0.2">
      <c r="A2450" s="26" t="str">
        <f>MID(H2450,1,1)</f>
        <v>3</v>
      </c>
      <c r="B2450" s="26" t="str">
        <f>MID(H2450,3,1)</f>
        <v>1</v>
      </c>
      <c r="C2450" s="26" t="str">
        <f>MID(H2450,5,1)</f>
        <v>2</v>
      </c>
      <c r="D2450" s="26" t="str">
        <f>MID(H2450,7,1)</f>
        <v>1</v>
      </c>
      <c r="E2450" s="26" t="str">
        <f>MID(H2450,9,1)</f>
        <v>2</v>
      </c>
      <c r="F2450" s="26" t="str">
        <f>MID(H2450,11,2)</f>
        <v>01</v>
      </c>
      <c r="G2450" s="26" t="str">
        <f>MID(H2450,14,2)</f>
        <v>00</v>
      </c>
      <c r="H2450" s="26" t="s">
        <v>4977</v>
      </c>
      <c r="I2450" s="26" t="s">
        <v>4978</v>
      </c>
      <c r="J2450" s="122" t="s">
        <v>4979</v>
      </c>
      <c r="K2450" s="24" t="s">
        <v>6</v>
      </c>
      <c r="L2450" s="24" t="s">
        <v>3062</v>
      </c>
      <c r="M2450" s="24" t="s">
        <v>10953</v>
      </c>
      <c r="N2450" s="24"/>
      <c r="O2450" s="24"/>
      <c r="P2450" s="24" t="s">
        <v>3064</v>
      </c>
      <c r="Q2450" s="24" t="s">
        <v>3065</v>
      </c>
      <c r="R2450" s="24" t="s">
        <v>4980</v>
      </c>
      <c r="S2450" s="24" t="s">
        <v>3052</v>
      </c>
    </row>
    <row r="2451" spans="1:19" ht="25.5" x14ac:dyDescent="0.2">
      <c r="A2451" s="26" t="str">
        <f>MID(H2451,1,1)</f>
        <v>3</v>
      </c>
      <c r="B2451" s="26" t="str">
        <f>MID(H2451,3,1)</f>
        <v>1</v>
      </c>
      <c r="C2451" s="26" t="str">
        <f>MID(H2451,5,1)</f>
        <v>2</v>
      </c>
      <c r="D2451" s="26" t="str">
        <f>MID(H2451,7,1)</f>
        <v>1</v>
      </c>
      <c r="E2451" s="26" t="str">
        <f>MID(H2451,9,1)</f>
        <v>2</v>
      </c>
      <c r="F2451" s="26" t="str">
        <f>MID(H2451,11,2)</f>
        <v>02</v>
      </c>
      <c r="G2451" s="26" t="str">
        <f>MID(H2451,14,2)</f>
        <v>00</v>
      </c>
      <c r="H2451" s="26" t="s">
        <v>4981</v>
      </c>
      <c r="I2451" s="26" t="s">
        <v>4982</v>
      </c>
      <c r="J2451" s="122" t="s">
        <v>9619</v>
      </c>
      <c r="K2451" s="24" t="s">
        <v>6</v>
      </c>
      <c r="L2451" s="24" t="s">
        <v>3062</v>
      </c>
      <c r="M2451" s="24" t="s">
        <v>10953</v>
      </c>
      <c r="N2451" s="24"/>
      <c r="O2451" s="24"/>
      <c r="P2451" s="24" t="s">
        <v>3064</v>
      </c>
      <c r="Q2451" s="24" t="s">
        <v>3065</v>
      </c>
      <c r="R2451" s="24" t="s">
        <v>4980</v>
      </c>
      <c r="S2451" s="24" t="s">
        <v>3052</v>
      </c>
    </row>
    <row r="2452" spans="1:19" ht="38.25" x14ac:dyDescent="0.2">
      <c r="A2452" s="26" t="str">
        <f>MID(H2452,1,1)</f>
        <v>3</v>
      </c>
      <c r="B2452" s="26" t="str">
        <f>MID(H2452,3,1)</f>
        <v>1</v>
      </c>
      <c r="C2452" s="26" t="str">
        <f>MID(H2452,5,1)</f>
        <v>2</v>
      </c>
      <c r="D2452" s="26" t="str">
        <f>MID(H2452,7,1)</f>
        <v>1</v>
      </c>
      <c r="E2452" s="26" t="str">
        <f>MID(H2452,9,1)</f>
        <v>2</v>
      </c>
      <c r="F2452" s="26" t="str">
        <f>MID(H2452,11,2)</f>
        <v>99</v>
      </c>
      <c r="G2452" s="26" t="str">
        <f>MID(H2452,14,2)</f>
        <v>00</v>
      </c>
      <c r="H2452" s="26" t="s">
        <v>4983</v>
      </c>
      <c r="I2452" s="26" t="s">
        <v>4984</v>
      </c>
      <c r="J2452" s="122" t="s">
        <v>4985</v>
      </c>
      <c r="K2452" s="24" t="s">
        <v>6</v>
      </c>
      <c r="L2452" s="24" t="s">
        <v>3062</v>
      </c>
      <c r="M2452" s="24" t="s">
        <v>10953</v>
      </c>
      <c r="N2452" s="24"/>
      <c r="O2452" s="24"/>
      <c r="P2452" s="24" t="s">
        <v>3064</v>
      </c>
      <c r="Q2452" s="24" t="s">
        <v>3065</v>
      </c>
      <c r="R2452" s="24" t="s">
        <v>4980</v>
      </c>
      <c r="S2452" s="24" t="s">
        <v>3052</v>
      </c>
    </row>
    <row r="2453" spans="1:19" ht="89.25" x14ac:dyDescent="0.2">
      <c r="A2453" s="8" t="str">
        <f t="shared" ref="A2453:A2459" si="576">MID(H2453,1,1)</f>
        <v>3</v>
      </c>
      <c r="B2453" s="8" t="str">
        <f t="shared" ref="B2453:B2459" si="577">MID(H2453,3,1)</f>
        <v>1</v>
      </c>
      <c r="C2453" s="8" t="str">
        <f t="shared" ref="C2453:C2459" si="578">MID(H2453,5,1)</f>
        <v>2</v>
      </c>
      <c r="D2453" s="8" t="str">
        <f t="shared" ref="D2453:D2459" si="579">MID(H2453,7,1)</f>
        <v>1</v>
      </c>
      <c r="E2453" s="8" t="str">
        <f t="shared" ref="E2453:E2459" si="580">MID(H2453,9,1)</f>
        <v>3</v>
      </c>
      <c r="F2453" s="8" t="str">
        <f t="shared" ref="F2453:F2459" si="581">MID(H2453,11,2)</f>
        <v>00</v>
      </c>
      <c r="G2453" s="8" t="str">
        <f t="shared" ref="G2453:G2459" si="582">MID(H2453,14,2)</f>
        <v>00</v>
      </c>
      <c r="H2453" s="8" t="s">
        <v>11079</v>
      </c>
      <c r="I2453" s="8" t="s">
        <v>11095</v>
      </c>
      <c r="J2453" s="121" t="s">
        <v>11083</v>
      </c>
      <c r="K2453" s="11" t="s">
        <v>6</v>
      </c>
      <c r="L2453" s="11" t="s">
        <v>3052</v>
      </c>
      <c r="M2453" s="11" t="s">
        <v>10953</v>
      </c>
      <c r="N2453" s="11"/>
      <c r="O2453" s="11"/>
      <c r="P2453" s="11"/>
      <c r="Q2453" s="11" t="s">
        <v>3072</v>
      </c>
      <c r="R2453" s="11"/>
      <c r="S2453" s="11" t="s">
        <v>3052</v>
      </c>
    </row>
    <row r="2454" spans="1:19" ht="51" x14ac:dyDescent="0.2">
      <c r="A2454" s="26" t="str">
        <f>MID(H2454,1,1)</f>
        <v>3</v>
      </c>
      <c r="B2454" s="26" t="str">
        <f>MID(H2454,3,1)</f>
        <v>1</v>
      </c>
      <c r="C2454" s="26" t="str">
        <f>MID(H2454,5,1)</f>
        <v>2</v>
      </c>
      <c r="D2454" s="26" t="str">
        <f>MID(H2454,7,1)</f>
        <v>1</v>
      </c>
      <c r="E2454" s="26" t="str">
        <f>MID(H2454,9,1)</f>
        <v>3</v>
      </c>
      <c r="F2454" s="26" t="str">
        <f>MID(H2454,11,2)</f>
        <v>02</v>
      </c>
      <c r="G2454" s="26" t="str">
        <f>MID(H2454,14,2)</f>
        <v>00</v>
      </c>
      <c r="H2454" s="26" t="s">
        <v>11086</v>
      </c>
      <c r="I2454" s="26" t="s">
        <v>4982</v>
      </c>
      <c r="J2454" s="122" t="s">
        <v>11092</v>
      </c>
      <c r="K2454" s="24" t="s">
        <v>6</v>
      </c>
      <c r="L2454" s="24" t="s">
        <v>3062</v>
      </c>
      <c r="M2454" s="24" t="s">
        <v>10953</v>
      </c>
      <c r="N2454" s="24"/>
      <c r="O2454" s="24"/>
      <c r="P2454" s="24" t="s">
        <v>3064</v>
      </c>
      <c r="Q2454" s="24" t="s">
        <v>3065</v>
      </c>
      <c r="R2454" s="24" t="s">
        <v>4980</v>
      </c>
      <c r="S2454" s="24" t="s">
        <v>3052</v>
      </c>
    </row>
    <row r="2455" spans="1:19" ht="38.25" x14ac:dyDescent="0.2">
      <c r="A2455" s="26" t="str">
        <f>MID(H2455,1,1)</f>
        <v>3</v>
      </c>
      <c r="B2455" s="26" t="str">
        <f>MID(H2455,3,1)</f>
        <v>1</v>
      </c>
      <c r="C2455" s="26" t="str">
        <f>MID(H2455,5,1)</f>
        <v>2</v>
      </c>
      <c r="D2455" s="26" t="str">
        <f>MID(H2455,7,1)</f>
        <v>1</v>
      </c>
      <c r="E2455" s="26" t="str">
        <f>MID(H2455,9,1)</f>
        <v>3</v>
      </c>
      <c r="F2455" s="26" t="str">
        <f>MID(H2455,11,2)</f>
        <v>99</v>
      </c>
      <c r="G2455" s="26" t="str">
        <f>MID(H2455,14,2)</f>
        <v>00</v>
      </c>
      <c r="H2455" s="26" t="s">
        <v>11087</v>
      </c>
      <c r="I2455" s="26" t="s">
        <v>4984</v>
      </c>
      <c r="J2455" s="122" t="s">
        <v>4985</v>
      </c>
      <c r="K2455" s="24" t="s">
        <v>6</v>
      </c>
      <c r="L2455" s="24" t="s">
        <v>3062</v>
      </c>
      <c r="M2455" s="24" t="s">
        <v>10953</v>
      </c>
      <c r="N2455" s="24"/>
      <c r="O2455" s="24"/>
      <c r="P2455" s="24" t="s">
        <v>3064</v>
      </c>
      <c r="Q2455" s="24" t="s">
        <v>3065</v>
      </c>
      <c r="R2455" s="24" t="s">
        <v>4980</v>
      </c>
      <c r="S2455" s="24" t="s">
        <v>3052</v>
      </c>
    </row>
    <row r="2456" spans="1:19" ht="89.25" x14ac:dyDescent="0.2">
      <c r="A2456" s="8" t="str">
        <f t="shared" si="576"/>
        <v>3</v>
      </c>
      <c r="B2456" s="8" t="str">
        <f t="shared" si="577"/>
        <v>1</v>
      </c>
      <c r="C2456" s="8" t="str">
        <f t="shared" si="578"/>
        <v>2</v>
      </c>
      <c r="D2456" s="8" t="str">
        <f t="shared" si="579"/>
        <v>1</v>
      </c>
      <c r="E2456" s="8" t="str">
        <f t="shared" si="580"/>
        <v>4</v>
      </c>
      <c r="F2456" s="8" t="str">
        <f t="shared" si="581"/>
        <v>00</v>
      </c>
      <c r="G2456" s="8" t="str">
        <f t="shared" si="582"/>
        <v>00</v>
      </c>
      <c r="H2456" s="8" t="s">
        <v>11080</v>
      </c>
      <c r="I2456" s="8" t="s">
        <v>11097</v>
      </c>
      <c r="J2456" s="121" t="s">
        <v>11084</v>
      </c>
      <c r="K2456" s="11" t="s">
        <v>6</v>
      </c>
      <c r="L2456" s="11" t="s">
        <v>3052</v>
      </c>
      <c r="M2456" s="11" t="s">
        <v>10953</v>
      </c>
      <c r="N2456" s="11"/>
      <c r="O2456" s="11"/>
      <c r="P2456" s="11"/>
      <c r="Q2456" s="11" t="s">
        <v>3072</v>
      </c>
      <c r="R2456" s="11"/>
      <c r="S2456" s="11" t="s">
        <v>3052</v>
      </c>
    </row>
    <row r="2457" spans="1:19" ht="51" x14ac:dyDescent="0.2">
      <c r="A2457" s="26" t="str">
        <f>MID(H2457,1,1)</f>
        <v>3</v>
      </c>
      <c r="B2457" s="26" t="str">
        <f>MID(H2457,3,1)</f>
        <v>1</v>
      </c>
      <c r="C2457" s="26" t="str">
        <f>MID(H2457,5,1)</f>
        <v>2</v>
      </c>
      <c r="D2457" s="26" t="str">
        <f>MID(H2457,7,1)</f>
        <v>1</v>
      </c>
      <c r="E2457" s="26" t="str">
        <f>MID(H2457,9,1)</f>
        <v>4</v>
      </c>
      <c r="F2457" s="26" t="str">
        <f>MID(H2457,11,2)</f>
        <v>02</v>
      </c>
      <c r="G2457" s="26" t="str">
        <f>MID(H2457,14,2)</f>
        <v>00</v>
      </c>
      <c r="H2457" s="26" t="s">
        <v>11088</v>
      </c>
      <c r="I2457" s="26" t="s">
        <v>4982</v>
      </c>
      <c r="J2457" s="122" t="s">
        <v>11093</v>
      </c>
      <c r="K2457" s="24" t="s">
        <v>6</v>
      </c>
      <c r="L2457" s="24" t="s">
        <v>3062</v>
      </c>
      <c r="M2457" s="24" t="s">
        <v>10953</v>
      </c>
      <c r="N2457" s="24"/>
      <c r="O2457" s="24"/>
      <c r="P2457" s="24" t="s">
        <v>3064</v>
      </c>
      <c r="Q2457" s="24" t="s">
        <v>3065</v>
      </c>
      <c r="R2457" s="24" t="s">
        <v>4980</v>
      </c>
      <c r="S2457" s="24" t="s">
        <v>3052</v>
      </c>
    </row>
    <row r="2458" spans="1:19" ht="38.25" x14ac:dyDescent="0.2">
      <c r="A2458" s="26" t="str">
        <f>MID(H2458,1,1)</f>
        <v>3</v>
      </c>
      <c r="B2458" s="26" t="str">
        <f>MID(H2458,3,1)</f>
        <v>1</v>
      </c>
      <c r="C2458" s="26" t="str">
        <f>MID(H2458,5,1)</f>
        <v>2</v>
      </c>
      <c r="D2458" s="26" t="str">
        <f>MID(H2458,7,1)</f>
        <v>1</v>
      </c>
      <c r="E2458" s="26" t="str">
        <f>MID(H2458,9,1)</f>
        <v>4</v>
      </c>
      <c r="F2458" s="26" t="str">
        <f>MID(H2458,11,2)</f>
        <v>99</v>
      </c>
      <c r="G2458" s="26" t="str">
        <f>MID(H2458,14,2)</f>
        <v>00</v>
      </c>
      <c r="H2458" s="26" t="s">
        <v>11089</v>
      </c>
      <c r="I2458" s="26" t="s">
        <v>4984</v>
      </c>
      <c r="J2458" s="122" t="s">
        <v>4985</v>
      </c>
      <c r="K2458" s="24" t="s">
        <v>6</v>
      </c>
      <c r="L2458" s="24" t="s">
        <v>3062</v>
      </c>
      <c r="M2458" s="24" t="s">
        <v>10953</v>
      </c>
      <c r="N2458" s="24"/>
      <c r="O2458" s="24"/>
      <c r="P2458" s="24" t="s">
        <v>3064</v>
      </c>
      <c r="Q2458" s="24" t="s">
        <v>3065</v>
      </c>
      <c r="R2458" s="24" t="s">
        <v>4980</v>
      </c>
      <c r="S2458" s="24" t="s">
        <v>3052</v>
      </c>
    </row>
    <row r="2459" spans="1:19" ht="89.25" x14ac:dyDescent="0.2">
      <c r="A2459" s="8" t="str">
        <f t="shared" si="576"/>
        <v>3</v>
      </c>
      <c r="B2459" s="8" t="str">
        <f t="shared" si="577"/>
        <v>1</v>
      </c>
      <c r="C2459" s="8" t="str">
        <f t="shared" si="578"/>
        <v>2</v>
      </c>
      <c r="D2459" s="8" t="str">
        <f t="shared" si="579"/>
        <v>1</v>
      </c>
      <c r="E2459" s="8" t="str">
        <f t="shared" si="580"/>
        <v>5</v>
      </c>
      <c r="F2459" s="8" t="str">
        <f t="shared" si="581"/>
        <v>00</v>
      </c>
      <c r="G2459" s="8" t="str">
        <f t="shared" si="582"/>
        <v>00</v>
      </c>
      <c r="H2459" s="8" t="s">
        <v>11081</v>
      </c>
      <c r="I2459" s="8" t="s">
        <v>11098</v>
      </c>
      <c r="J2459" s="121" t="s">
        <v>11085</v>
      </c>
      <c r="K2459" s="11" t="s">
        <v>6</v>
      </c>
      <c r="L2459" s="11" t="s">
        <v>3052</v>
      </c>
      <c r="M2459" s="11" t="s">
        <v>10953</v>
      </c>
      <c r="N2459" s="11"/>
      <c r="O2459" s="11"/>
      <c r="P2459" s="11"/>
      <c r="Q2459" s="11" t="s">
        <v>3072</v>
      </c>
      <c r="R2459" s="11"/>
      <c r="S2459" s="11" t="s">
        <v>3052</v>
      </c>
    </row>
    <row r="2460" spans="1:19" ht="51" x14ac:dyDescent="0.2">
      <c r="A2460" s="26" t="str">
        <f>MID(H2460,1,1)</f>
        <v>3</v>
      </c>
      <c r="B2460" s="26" t="str">
        <f>MID(H2460,3,1)</f>
        <v>1</v>
      </c>
      <c r="C2460" s="26" t="str">
        <f>MID(H2460,5,1)</f>
        <v>2</v>
      </c>
      <c r="D2460" s="26" t="str">
        <f>MID(H2460,7,1)</f>
        <v>1</v>
      </c>
      <c r="E2460" s="26" t="str">
        <f>MID(H2460,9,1)</f>
        <v>5</v>
      </c>
      <c r="F2460" s="26" t="str">
        <f>MID(H2460,11,2)</f>
        <v>02</v>
      </c>
      <c r="G2460" s="26" t="str">
        <f>MID(H2460,14,2)</f>
        <v>00</v>
      </c>
      <c r="H2460" s="26" t="s">
        <v>11090</v>
      </c>
      <c r="I2460" s="26" t="s">
        <v>4982</v>
      </c>
      <c r="J2460" s="122" t="s">
        <v>11094</v>
      </c>
      <c r="K2460" s="24" t="s">
        <v>6</v>
      </c>
      <c r="L2460" s="24" t="s">
        <v>3062</v>
      </c>
      <c r="M2460" s="24" t="s">
        <v>10953</v>
      </c>
      <c r="N2460" s="24"/>
      <c r="O2460" s="24"/>
      <c r="P2460" s="24" t="s">
        <v>3064</v>
      </c>
      <c r="Q2460" s="24" t="s">
        <v>3065</v>
      </c>
      <c r="R2460" s="24" t="s">
        <v>4980</v>
      </c>
      <c r="S2460" s="24" t="s">
        <v>3052</v>
      </c>
    </row>
    <row r="2461" spans="1:19" ht="38.25" x14ac:dyDescent="0.2">
      <c r="A2461" s="26" t="str">
        <f>MID(H2461,1,1)</f>
        <v>3</v>
      </c>
      <c r="B2461" s="26" t="str">
        <f>MID(H2461,3,1)</f>
        <v>1</v>
      </c>
      <c r="C2461" s="26" t="str">
        <f>MID(H2461,5,1)</f>
        <v>2</v>
      </c>
      <c r="D2461" s="26" t="str">
        <f>MID(H2461,7,1)</f>
        <v>1</v>
      </c>
      <c r="E2461" s="26" t="str">
        <f>MID(H2461,9,1)</f>
        <v>5</v>
      </c>
      <c r="F2461" s="26" t="str">
        <f>MID(H2461,11,2)</f>
        <v>99</v>
      </c>
      <c r="G2461" s="26" t="str">
        <f>MID(H2461,14,2)</f>
        <v>00</v>
      </c>
      <c r="H2461" s="26" t="s">
        <v>11091</v>
      </c>
      <c r="I2461" s="26" t="s">
        <v>4984</v>
      </c>
      <c r="J2461" s="122" t="s">
        <v>4985</v>
      </c>
      <c r="K2461" s="24" t="s">
        <v>6</v>
      </c>
      <c r="L2461" s="24" t="s">
        <v>3062</v>
      </c>
      <c r="M2461" s="24" t="s">
        <v>10953</v>
      </c>
      <c r="N2461" s="24"/>
      <c r="O2461" s="24"/>
      <c r="P2461" s="24" t="s">
        <v>3064</v>
      </c>
      <c r="Q2461" s="24" t="s">
        <v>3065</v>
      </c>
      <c r="R2461" s="24" t="s">
        <v>4980</v>
      </c>
      <c r="S2461" s="24" t="s">
        <v>3052</v>
      </c>
    </row>
    <row r="2462" spans="1:19" ht="63.75" x14ac:dyDescent="0.2">
      <c r="A2462" s="7" t="str">
        <f t="shared" si="562"/>
        <v>3</v>
      </c>
      <c r="B2462" s="7" t="str">
        <f t="shared" si="563"/>
        <v>1</v>
      </c>
      <c r="C2462" s="7" t="str">
        <f t="shared" si="564"/>
        <v>2</v>
      </c>
      <c r="D2462" s="7" t="str">
        <f t="shared" si="565"/>
        <v>2</v>
      </c>
      <c r="E2462" s="7" t="str">
        <f t="shared" si="566"/>
        <v>0</v>
      </c>
      <c r="F2462" s="7" t="str">
        <f t="shared" si="567"/>
        <v>00</v>
      </c>
      <c r="G2462" s="7" t="str">
        <f t="shared" si="568"/>
        <v>00</v>
      </c>
      <c r="H2462" s="7" t="s">
        <v>1276</v>
      </c>
      <c r="I2462" s="7" t="s">
        <v>1277</v>
      </c>
      <c r="J2462" s="120" t="s">
        <v>1278</v>
      </c>
      <c r="K2462" s="10" t="s">
        <v>6</v>
      </c>
      <c r="L2462" s="10" t="s">
        <v>3052</v>
      </c>
      <c r="M2462" s="10" t="s">
        <v>10953</v>
      </c>
      <c r="N2462" s="10"/>
      <c r="O2462" s="10"/>
      <c r="P2462" s="10"/>
      <c r="Q2462" s="10" t="s">
        <v>3072</v>
      </c>
      <c r="R2462" s="10"/>
      <c r="S2462" s="10" t="s">
        <v>3052</v>
      </c>
    </row>
    <row r="2463" spans="1:19" ht="89.25" x14ac:dyDescent="0.2">
      <c r="A2463" s="8" t="str">
        <f t="shared" si="562"/>
        <v>3</v>
      </c>
      <c r="B2463" s="8" t="str">
        <f t="shared" si="563"/>
        <v>1</v>
      </c>
      <c r="C2463" s="8" t="str">
        <f t="shared" si="564"/>
        <v>2</v>
      </c>
      <c r="D2463" s="8" t="str">
        <f t="shared" si="565"/>
        <v>2</v>
      </c>
      <c r="E2463" s="8" t="str">
        <f t="shared" si="566"/>
        <v>1</v>
      </c>
      <c r="F2463" s="8" t="str">
        <f t="shared" si="567"/>
        <v>00</v>
      </c>
      <c r="G2463" s="8" t="str">
        <f t="shared" si="568"/>
        <v>00</v>
      </c>
      <c r="H2463" s="8" t="s">
        <v>1279</v>
      </c>
      <c r="I2463" s="8" t="s">
        <v>1280</v>
      </c>
      <c r="J2463" s="121" t="s">
        <v>1281</v>
      </c>
      <c r="K2463" s="11" t="s">
        <v>6</v>
      </c>
      <c r="L2463" s="11" t="s">
        <v>3052</v>
      </c>
      <c r="M2463" s="11" t="s">
        <v>10953</v>
      </c>
      <c r="N2463" s="11"/>
      <c r="O2463" s="11"/>
      <c r="P2463" s="11"/>
      <c r="Q2463" s="11" t="s">
        <v>3072</v>
      </c>
      <c r="R2463" s="11"/>
      <c r="S2463" s="11" t="s">
        <v>3052</v>
      </c>
    </row>
    <row r="2464" spans="1:19" ht="51" x14ac:dyDescent="0.2">
      <c r="A2464" s="26" t="str">
        <f t="shared" si="562"/>
        <v>3</v>
      </c>
      <c r="B2464" s="26" t="str">
        <f t="shared" si="563"/>
        <v>1</v>
      </c>
      <c r="C2464" s="26" t="str">
        <f t="shared" si="564"/>
        <v>2</v>
      </c>
      <c r="D2464" s="26" t="str">
        <f t="shared" si="565"/>
        <v>2</v>
      </c>
      <c r="E2464" s="26" t="str">
        <f t="shared" si="566"/>
        <v>1</v>
      </c>
      <c r="F2464" s="26" t="str">
        <f t="shared" si="567"/>
        <v>01</v>
      </c>
      <c r="G2464" s="26" t="str">
        <f t="shared" si="568"/>
        <v>00</v>
      </c>
      <c r="H2464" s="26" t="s">
        <v>4986</v>
      </c>
      <c r="I2464" s="26" t="s">
        <v>4987</v>
      </c>
      <c r="J2464" s="122" t="s">
        <v>9620</v>
      </c>
      <c r="K2464" s="24" t="s">
        <v>6</v>
      </c>
      <c r="L2464" s="24" t="s">
        <v>3062</v>
      </c>
      <c r="M2464" s="24" t="s">
        <v>10953</v>
      </c>
      <c r="N2464" s="24"/>
      <c r="O2464" s="24"/>
      <c r="P2464" s="24" t="s">
        <v>3064</v>
      </c>
      <c r="Q2464" s="24" t="s">
        <v>3065</v>
      </c>
      <c r="R2464" s="24" t="s">
        <v>3066</v>
      </c>
      <c r="S2464" s="24" t="s">
        <v>3052</v>
      </c>
    </row>
    <row r="2465" spans="1:90" ht="38.25" x14ac:dyDescent="0.2">
      <c r="A2465" s="26" t="str">
        <f t="shared" si="562"/>
        <v>3</v>
      </c>
      <c r="B2465" s="26" t="str">
        <f t="shared" si="563"/>
        <v>1</v>
      </c>
      <c r="C2465" s="26" t="str">
        <f t="shared" si="564"/>
        <v>2</v>
      </c>
      <c r="D2465" s="26" t="str">
        <f t="shared" si="565"/>
        <v>2</v>
      </c>
      <c r="E2465" s="26" t="str">
        <f t="shared" si="566"/>
        <v>1</v>
      </c>
      <c r="F2465" s="26" t="str">
        <f t="shared" si="567"/>
        <v>03</v>
      </c>
      <c r="G2465" s="26" t="str">
        <f t="shared" si="568"/>
        <v>00</v>
      </c>
      <c r="H2465" s="26" t="s">
        <v>4988</v>
      </c>
      <c r="I2465" s="26" t="s">
        <v>4989</v>
      </c>
      <c r="J2465" s="122" t="s">
        <v>9621</v>
      </c>
      <c r="K2465" s="24" t="s">
        <v>6</v>
      </c>
      <c r="L2465" s="24" t="s">
        <v>3062</v>
      </c>
      <c r="M2465" s="24" t="s">
        <v>10953</v>
      </c>
      <c r="N2465" s="24"/>
      <c r="O2465" s="24"/>
      <c r="P2465" s="24" t="s">
        <v>3064</v>
      </c>
      <c r="Q2465" s="24" t="s">
        <v>3065</v>
      </c>
      <c r="R2465" s="24" t="s">
        <v>4980</v>
      </c>
      <c r="S2465" s="24" t="s">
        <v>3052</v>
      </c>
    </row>
    <row r="2466" spans="1:90" ht="25.5" x14ac:dyDescent="0.2">
      <c r="A2466" s="26" t="str">
        <f t="shared" si="562"/>
        <v>3</v>
      </c>
      <c r="B2466" s="26" t="str">
        <f t="shared" si="563"/>
        <v>1</v>
      </c>
      <c r="C2466" s="26" t="str">
        <f t="shared" si="564"/>
        <v>2</v>
      </c>
      <c r="D2466" s="26" t="str">
        <f t="shared" si="565"/>
        <v>2</v>
      </c>
      <c r="E2466" s="26" t="str">
        <f t="shared" si="566"/>
        <v>1</v>
      </c>
      <c r="F2466" s="26" t="str">
        <f t="shared" si="567"/>
        <v>04</v>
      </c>
      <c r="G2466" s="26" t="str">
        <f t="shared" si="568"/>
        <v>00</v>
      </c>
      <c r="H2466" s="26" t="s">
        <v>4990</v>
      </c>
      <c r="I2466" s="26" t="s">
        <v>4982</v>
      </c>
      <c r="J2466" s="122" t="s">
        <v>4991</v>
      </c>
      <c r="K2466" s="24" t="s">
        <v>6</v>
      </c>
      <c r="L2466" s="24" t="s">
        <v>3062</v>
      </c>
      <c r="M2466" s="24" t="s">
        <v>10953</v>
      </c>
      <c r="N2466" s="24"/>
      <c r="O2466" s="24"/>
      <c r="P2466" s="24" t="s">
        <v>3064</v>
      </c>
      <c r="Q2466" s="24" t="s">
        <v>3065</v>
      </c>
      <c r="R2466" s="24" t="s">
        <v>4980</v>
      </c>
      <c r="S2466" s="24" t="s">
        <v>3052</v>
      </c>
    </row>
    <row r="2467" spans="1:90" ht="63.75" x14ac:dyDescent="0.2">
      <c r="A2467" s="26" t="str">
        <f t="shared" si="562"/>
        <v>3</v>
      </c>
      <c r="B2467" s="26" t="str">
        <f t="shared" si="563"/>
        <v>1</v>
      </c>
      <c r="C2467" s="26" t="str">
        <f t="shared" si="564"/>
        <v>2</v>
      </c>
      <c r="D2467" s="26" t="str">
        <f t="shared" si="565"/>
        <v>2</v>
      </c>
      <c r="E2467" s="26" t="str">
        <f t="shared" si="566"/>
        <v>1</v>
      </c>
      <c r="F2467" s="26" t="str">
        <f t="shared" si="567"/>
        <v>05</v>
      </c>
      <c r="G2467" s="26" t="str">
        <f t="shared" si="568"/>
        <v>00</v>
      </c>
      <c r="H2467" s="26" t="s">
        <v>4992</v>
      </c>
      <c r="I2467" s="26" t="s">
        <v>4993</v>
      </c>
      <c r="J2467" s="122" t="s">
        <v>4994</v>
      </c>
      <c r="K2467" s="24" t="s">
        <v>6</v>
      </c>
      <c r="L2467" s="24" t="s">
        <v>3062</v>
      </c>
      <c r="M2467" s="24" t="s">
        <v>10953</v>
      </c>
      <c r="N2467" s="24"/>
      <c r="O2467" s="24"/>
      <c r="P2467" s="24" t="s">
        <v>3064</v>
      </c>
      <c r="Q2467" s="24" t="s">
        <v>3065</v>
      </c>
      <c r="R2467" s="24" t="s">
        <v>4980</v>
      </c>
      <c r="S2467" s="24" t="s">
        <v>3052</v>
      </c>
    </row>
    <row r="2468" spans="1:90" ht="51" x14ac:dyDescent="0.2">
      <c r="A2468" s="26" t="str">
        <f t="shared" si="562"/>
        <v>3</v>
      </c>
      <c r="B2468" s="26" t="str">
        <f t="shared" si="563"/>
        <v>1</v>
      </c>
      <c r="C2468" s="26" t="str">
        <f t="shared" si="564"/>
        <v>2</v>
      </c>
      <c r="D2468" s="26" t="str">
        <f t="shared" si="565"/>
        <v>2</v>
      </c>
      <c r="E2468" s="26" t="str">
        <f t="shared" si="566"/>
        <v>1</v>
      </c>
      <c r="F2468" s="26" t="str">
        <f t="shared" si="567"/>
        <v>06</v>
      </c>
      <c r="G2468" s="26" t="str">
        <f t="shared" si="568"/>
        <v>00</v>
      </c>
      <c r="H2468" s="26" t="s">
        <v>4995</v>
      </c>
      <c r="I2468" s="26" t="s">
        <v>4996</v>
      </c>
      <c r="J2468" s="122" t="s">
        <v>9622</v>
      </c>
      <c r="K2468" s="24" t="s">
        <v>6</v>
      </c>
      <c r="L2468" s="24" t="s">
        <v>3062</v>
      </c>
      <c r="M2468" s="24" t="s">
        <v>10953</v>
      </c>
      <c r="N2468" s="24"/>
      <c r="O2468" s="24"/>
      <c r="P2468" s="24" t="s">
        <v>3064</v>
      </c>
      <c r="Q2468" s="24" t="s">
        <v>3065</v>
      </c>
      <c r="R2468" s="24" t="s">
        <v>4980</v>
      </c>
      <c r="S2468" s="24" t="s">
        <v>3052</v>
      </c>
    </row>
    <row r="2469" spans="1:90" ht="38.25" x14ac:dyDescent="0.2">
      <c r="A2469" s="26" t="str">
        <f t="shared" si="562"/>
        <v>3</v>
      </c>
      <c r="B2469" s="26" t="str">
        <f t="shared" si="563"/>
        <v>1</v>
      </c>
      <c r="C2469" s="26" t="str">
        <f t="shared" si="564"/>
        <v>2</v>
      </c>
      <c r="D2469" s="26" t="str">
        <f t="shared" si="565"/>
        <v>2</v>
      </c>
      <c r="E2469" s="26" t="str">
        <f t="shared" si="566"/>
        <v>1</v>
      </c>
      <c r="F2469" s="26" t="str">
        <f t="shared" si="567"/>
        <v>99</v>
      </c>
      <c r="G2469" s="26" t="str">
        <f t="shared" si="568"/>
        <v>00</v>
      </c>
      <c r="H2469" s="26" t="s">
        <v>4997</v>
      </c>
      <c r="I2469" s="26" t="s">
        <v>4998</v>
      </c>
      <c r="J2469" s="122" t="s">
        <v>4999</v>
      </c>
      <c r="K2469" s="24" t="s">
        <v>6</v>
      </c>
      <c r="L2469" s="24" t="s">
        <v>3062</v>
      </c>
      <c r="M2469" s="24" t="s">
        <v>10953</v>
      </c>
      <c r="N2469" s="24"/>
      <c r="O2469" s="24"/>
      <c r="P2469" s="24" t="s">
        <v>3064</v>
      </c>
      <c r="Q2469" s="24" t="s">
        <v>3065</v>
      </c>
      <c r="R2469" s="24" t="s">
        <v>4980</v>
      </c>
      <c r="S2469" s="24" t="s">
        <v>3052</v>
      </c>
    </row>
    <row r="2470" spans="1:90" ht="89.25" x14ac:dyDescent="0.2">
      <c r="A2470" s="8" t="str">
        <f t="shared" si="562"/>
        <v>3</v>
      </c>
      <c r="B2470" s="8" t="str">
        <f t="shared" si="563"/>
        <v>1</v>
      </c>
      <c r="C2470" s="8" t="str">
        <f t="shared" si="564"/>
        <v>2</v>
      </c>
      <c r="D2470" s="8" t="str">
        <f t="shared" si="565"/>
        <v>2</v>
      </c>
      <c r="E2470" s="8" t="str">
        <f t="shared" si="566"/>
        <v>2</v>
      </c>
      <c r="F2470" s="8" t="str">
        <f t="shared" si="567"/>
        <v>00</v>
      </c>
      <c r="G2470" s="8" t="str">
        <f t="shared" si="568"/>
        <v>00</v>
      </c>
      <c r="H2470" s="8" t="s">
        <v>1282</v>
      </c>
      <c r="I2470" s="8" t="s">
        <v>1283</v>
      </c>
      <c r="J2470" s="121" t="s">
        <v>9623</v>
      </c>
      <c r="K2470" s="11" t="s">
        <v>6</v>
      </c>
      <c r="L2470" s="11" t="s">
        <v>3052</v>
      </c>
      <c r="M2470" s="11" t="s">
        <v>10953</v>
      </c>
      <c r="N2470" s="11"/>
      <c r="O2470" s="11"/>
      <c r="P2470" s="11"/>
      <c r="Q2470" s="11" t="s">
        <v>3072</v>
      </c>
      <c r="R2470" s="11"/>
      <c r="S2470" s="11" t="s">
        <v>3052</v>
      </c>
    </row>
    <row r="2471" spans="1:90" ht="102" x14ac:dyDescent="0.2">
      <c r="A2471" s="8" t="str">
        <f t="shared" si="562"/>
        <v>3</v>
      </c>
      <c r="B2471" s="8" t="str">
        <f t="shared" si="563"/>
        <v>1</v>
      </c>
      <c r="C2471" s="8" t="str">
        <f t="shared" si="564"/>
        <v>2</v>
      </c>
      <c r="D2471" s="8" t="str">
        <f t="shared" si="565"/>
        <v>2</v>
      </c>
      <c r="E2471" s="8" t="str">
        <f t="shared" si="566"/>
        <v>3</v>
      </c>
      <c r="F2471" s="8" t="str">
        <f t="shared" si="567"/>
        <v>00</v>
      </c>
      <c r="G2471" s="8" t="str">
        <f t="shared" si="568"/>
        <v>00</v>
      </c>
      <c r="H2471" s="8" t="s">
        <v>1284</v>
      </c>
      <c r="I2471" s="8" t="s">
        <v>1285</v>
      </c>
      <c r="J2471" s="121" t="s">
        <v>9624</v>
      </c>
      <c r="K2471" s="11" t="s">
        <v>6</v>
      </c>
      <c r="L2471" s="11" t="s">
        <v>3052</v>
      </c>
      <c r="M2471" s="11" t="s">
        <v>10953</v>
      </c>
      <c r="N2471" s="11"/>
      <c r="O2471" s="11"/>
      <c r="P2471" s="11"/>
      <c r="Q2471" s="11" t="s">
        <v>3072</v>
      </c>
      <c r="R2471" s="11"/>
      <c r="S2471" s="11" t="s">
        <v>3052</v>
      </c>
    </row>
    <row r="2472" spans="1:90" ht="51" x14ac:dyDescent="0.2">
      <c r="A2472" s="26" t="str">
        <f t="shared" si="562"/>
        <v>3</v>
      </c>
      <c r="B2472" s="26" t="str">
        <f t="shared" si="563"/>
        <v>1</v>
      </c>
      <c r="C2472" s="26" t="str">
        <f t="shared" si="564"/>
        <v>2</v>
      </c>
      <c r="D2472" s="26" t="str">
        <f t="shared" si="565"/>
        <v>2</v>
      </c>
      <c r="E2472" s="26" t="str">
        <f t="shared" si="566"/>
        <v>3</v>
      </c>
      <c r="F2472" s="26" t="str">
        <f t="shared" si="567"/>
        <v>01</v>
      </c>
      <c r="G2472" s="26" t="str">
        <f t="shared" si="568"/>
        <v>00</v>
      </c>
      <c r="H2472" s="26" t="s">
        <v>5000</v>
      </c>
      <c r="I2472" s="26" t="s">
        <v>4987</v>
      </c>
      <c r="J2472" s="122" t="s">
        <v>9620</v>
      </c>
      <c r="K2472" s="24" t="s">
        <v>6</v>
      </c>
      <c r="L2472" s="24" t="s">
        <v>3062</v>
      </c>
      <c r="M2472" s="24" t="s">
        <v>10953</v>
      </c>
      <c r="N2472" s="24"/>
      <c r="O2472" s="24"/>
      <c r="P2472" s="24" t="s">
        <v>3064</v>
      </c>
      <c r="Q2472" s="24" t="s">
        <v>3065</v>
      </c>
      <c r="R2472" s="24" t="s">
        <v>4980</v>
      </c>
      <c r="S2472" s="24" t="s">
        <v>3052</v>
      </c>
    </row>
    <row r="2473" spans="1:90" ht="38.25" x14ac:dyDescent="0.2">
      <c r="A2473" s="26" t="str">
        <f t="shared" si="562"/>
        <v>3</v>
      </c>
      <c r="B2473" s="26" t="str">
        <f t="shared" si="563"/>
        <v>1</v>
      </c>
      <c r="C2473" s="26" t="str">
        <f t="shared" si="564"/>
        <v>2</v>
      </c>
      <c r="D2473" s="26" t="str">
        <f t="shared" si="565"/>
        <v>2</v>
      </c>
      <c r="E2473" s="26" t="str">
        <f t="shared" si="566"/>
        <v>3</v>
      </c>
      <c r="F2473" s="26" t="str">
        <f t="shared" si="567"/>
        <v>03</v>
      </c>
      <c r="G2473" s="26" t="str">
        <f t="shared" si="568"/>
        <v>00</v>
      </c>
      <c r="H2473" s="26" t="s">
        <v>5001</v>
      </c>
      <c r="I2473" s="26" t="s">
        <v>4989</v>
      </c>
      <c r="J2473" s="122" t="s">
        <v>9621</v>
      </c>
      <c r="K2473" s="24" t="s">
        <v>6</v>
      </c>
      <c r="L2473" s="24" t="s">
        <v>3062</v>
      </c>
      <c r="M2473" s="24" t="s">
        <v>10953</v>
      </c>
      <c r="N2473" s="24"/>
      <c r="O2473" s="24"/>
      <c r="P2473" s="24" t="s">
        <v>3064</v>
      </c>
      <c r="Q2473" s="24" t="s">
        <v>3065</v>
      </c>
      <c r="R2473" s="24" t="s">
        <v>4980</v>
      </c>
      <c r="S2473" s="24" t="s">
        <v>3052</v>
      </c>
    </row>
    <row r="2474" spans="1:90" ht="25.5" x14ac:dyDescent="0.2">
      <c r="A2474" s="26" t="str">
        <f t="shared" si="562"/>
        <v>3</v>
      </c>
      <c r="B2474" s="26" t="str">
        <f t="shared" si="563"/>
        <v>1</v>
      </c>
      <c r="C2474" s="26" t="str">
        <f t="shared" si="564"/>
        <v>2</v>
      </c>
      <c r="D2474" s="26" t="str">
        <f t="shared" si="565"/>
        <v>2</v>
      </c>
      <c r="E2474" s="26" t="str">
        <f t="shared" si="566"/>
        <v>3</v>
      </c>
      <c r="F2474" s="26" t="str">
        <f t="shared" si="567"/>
        <v>04</v>
      </c>
      <c r="G2474" s="26" t="str">
        <f t="shared" si="568"/>
        <v>00</v>
      </c>
      <c r="H2474" s="26" t="s">
        <v>5002</v>
      </c>
      <c r="I2474" s="26" t="s">
        <v>4982</v>
      </c>
      <c r="J2474" s="122" t="s">
        <v>4991</v>
      </c>
      <c r="K2474" s="24" t="s">
        <v>6</v>
      </c>
      <c r="L2474" s="24" t="s">
        <v>3062</v>
      </c>
      <c r="M2474" s="24" t="s">
        <v>10953</v>
      </c>
      <c r="N2474" s="24"/>
      <c r="O2474" s="24"/>
      <c r="P2474" s="24" t="s">
        <v>3064</v>
      </c>
      <c r="Q2474" s="24" t="s">
        <v>3065</v>
      </c>
      <c r="R2474" s="24" t="s">
        <v>4980</v>
      </c>
      <c r="S2474" s="24" t="s">
        <v>3052</v>
      </c>
    </row>
    <row r="2475" spans="1:90" ht="63.75" x14ac:dyDescent="0.2">
      <c r="A2475" s="26" t="str">
        <f t="shared" si="562"/>
        <v>3</v>
      </c>
      <c r="B2475" s="26" t="str">
        <f t="shared" si="563"/>
        <v>1</v>
      </c>
      <c r="C2475" s="26" t="str">
        <f t="shared" si="564"/>
        <v>2</v>
      </c>
      <c r="D2475" s="26" t="str">
        <f t="shared" si="565"/>
        <v>2</v>
      </c>
      <c r="E2475" s="26" t="str">
        <f t="shared" si="566"/>
        <v>3</v>
      </c>
      <c r="F2475" s="26" t="str">
        <f t="shared" si="567"/>
        <v>05</v>
      </c>
      <c r="G2475" s="26" t="str">
        <f t="shared" si="568"/>
        <v>00</v>
      </c>
      <c r="H2475" s="26" t="s">
        <v>5200</v>
      </c>
      <c r="I2475" s="26" t="s">
        <v>4993</v>
      </c>
      <c r="J2475" s="122" t="s">
        <v>4994</v>
      </c>
      <c r="K2475" s="24" t="s">
        <v>6</v>
      </c>
      <c r="L2475" s="24" t="s">
        <v>3062</v>
      </c>
      <c r="M2475" s="24" t="s">
        <v>10953</v>
      </c>
      <c r="N2475" s="24"/>
      <c r="O2475" s="24"/>
      <c r="P2475" s="24" t="s">
        <v>3064</v>
      </c>
      <c r="Q2475" s="24" t="s">
        <v>3065</v>
      </c>
      <c r="R2475" s="24" t="s">
        <v>4980</v>
      </c>
      <c r="S2475" s="24" t="s">
        <v>3052</v>
      </c>
    </row>
    <row r="2476" spans="1:90" ht="51" x14ac:dyDescent="0.2">
      <c r="A2476" s="26" t="str">
        <f t="shared" si="562"/>
        <v>3</v>
      </c>
      <c r="B2476" s="26" t="str">
        <f t="shared" si="563"/>
        <v>1</v>
      </c>
      <c r="C2476" s="26" t="str">
        <f t="shared" si="564"/>
        <v>2</v>
      </c>
      <c r="D2476" s="26" t="str">
        <f t="shared" si="565"/>
        <v>2</v>
      </c>
      <c r="E2476" s="26" t="str">
        <f t="shared" si="566"/>
        <v>3</v>
      </c>
      <c r="F2476" s="26" t="str">
        <f t="shared" si="567"/>
        <v>06</v>
      </c>
      <c r="G2476" s="26" t="str">
        <f t="shared" si="568"/>
        <v>00</v>
      </c>
      <c r="H2476" s="26" t="s">
        <v>5003</v>
      </c>
      <c r="I2476" s="26" t="s">
        <v>4996</v>
      </c>
      <c r="J2476" s="122" t="s">
        <v>9625</v>
      </c>
      <c r="K2476" s="24" t="s">
        <v>6</v>
      </c>
      <c r="L2476" s="24" t="s">
        <v>3062</v>
      </c>
      <c r="M2476" s="24" t="s">
        <v>10953</v>
      </c>
      <c r="N2476" s="24"/>
      <c r="O2476" s="24"/>
      <c r="P2476" s="24" t="s">
        <v>3064</v>
      </c>
      <c r="Q2476" s="24" t="s">
        <v>3065</v>
      </c>
      <c r="R2476" s="24" t="s">
        <v>4980</v>
      </c>
      <c r="S2476" s="24" t="s">
        <v>3052</v>
      </c>
    </row>
    <row r="2477" spans="1:90" ht="38.25" x14ac:dyDescent="0.2">
      <c r="A2477" s="26" t="str">
        <f t="shared" ref="A2477:A2528" si="583">MID(H2477,1,1)</f>
        <v>3</v>
      </c>
      <c r="B2477" s="26" t="str">
        <f t="shared" ref="B2477:B2528" si="584">MID(H2477,3,1)</f>
        <v>1</v>
      </c>
      <c r="C2477" s="26" t="str">
        <f t="shared" ref="C2477:C2528" si="585">MID(H2477,5,1)</f>
        <v>2</v>
      </c>
      <c r="D2477" s="26" t="str">
        <f t="shared" ref="D2477:D2528" si="586">MID(H2477,7,1)</f>
        <v>2</v>
      </c>
      <c r="E2477" s="26" t="str">
        <f t="shared" ref="E2477:E2528" si="587">MID(H2477,9,1)</f>
        <v>3</v>
      </c>
      <c r="F2477" s="26" t="str">
        <f t="shared" ref="F2477:F2528" si="588">MID(H2477,11,2)</f>
        <v>99</v>
      </c>
      <c r="G2477" s="26" t="str">
        <f t="shared" si="568"/>
        <v>00</v>
      </c>
      <c r="H2477" s="26" t="s">
        <v>5004</v>
      </c>
      <c r="I2477" s="26" t="s">
        <v>4998</v>
      </c>
      <c r="J2477" s="122" t="s">
        <v>4999</v>
      </c>
      <c r="K2477" s="24" t="s">
        <v>6</v>
      </c>
      <c r="L2477" s="24" t="s">
        <v>3062</v>
      </c>
      <c r="M2477" s="24" t="s">
        <v>10953</v>
      </c>
      <c r="N2477" s="24"/>
      <c r="O2477" s="24"/>
      <c r="P2477" s="24" t="s">
        <v>3064</v>
      </c>
      <c r="Q2477" s="24" t="s">
        <v>3065</v>
      </c>
      <c r="R2477" s="24" t="s">
        <v>4980</v>
      </c>
      <c r="S2477" s="24" t="s">
        <v>3052</v>
      </c>
    </row>
    <row r="2478" spans="1:90" s="178" customFormat="1" ht="102" x14ac:dyDescent="0.2">
      <c r="A2478" s="185" t="str">
        <f t="shared" si="583"/>
        <v>3</v>
      </c>
      <c r="B2478" s="185" t="str">
        <f t="shared" si="584"/>
        <v>1</v>
      </c>
      <c r="C2478" s="185" t="str">
        <f t="shared" si="585"/>
        <v>2</v>
      </c>
      <c r="D2478" s="185" t="str">
        <f t="shared" si="586"/>
        <v>2</v>
      </c>
      <c r="E2478" s="185" t="str">
        <f t="shared" si="587"/>
        <v>4</v>
      </c>
      <c r="F2478" s="185" t="str">
        <f t="shared" si="588"/>
        <v>00</v>
      </c>
      <c r="G2478" s="185" t="str">
        <f t="shared" si="568"/>
        <v>00</v>
      </c>
      <c r="H2478" s="185" t="s">
        <v>1286</v>
      </c>
      <c r="I2478" s="185" t="s">
        <v>1287</v>
      </c>
      <c r="J2478" s="186" t="s">
        <v>1288</v>
      </c>
      <c r="K2478" s="185" t="s">
        <v>6</v>
      </c>
      <c r="L2478" s="185" t="s">
        <v>3052</v>
      </c>
      <c r="M2478" s="25" t="s">
        <v>10954</v>
      </c>
      <c r="N2478" s="25"/>
      <c r="O2478" s="25"/>
      <c r="P2478" s="25"/>
      <c r="Q2478" s="25" t="s">
        <v>3072</v>
      </c>
      <c r="R2478" s="25"/>
      <c r="S2478" s="25" t="s">
        <v>3052</v>
      </c>
      <c r="T2478" s="176"/>
      <c r="U2478" s="176"/>
      <c r="V2478" s="177"/>
      <c r="W2478" s="177"/>
      <c r="X2478" s="177"/>
      <c r="Y2478" s="177"/>
      <c r="Z2478" s="177"/>
      <c r="AA2478" s="177"/>
      <c r="AB2478" s="177"/>
      <c r="AC2478" s="177"/>
      <c r="AD2478" s="177"/>
      <c r="AE2478" s="177"/>
      <c r="AF2478" s="177"/>
      <c r="AG2478" s="177"/>
      <c r="AH2478" s="177"/>
      <c r="AI2478" s="177"/>
      <c r="AJ2478" s="177"/>
      <c r="AK2478" s="177"/>
      <c r="AL2478" s="177"/>
      <c r="AM2478" s="177"/>
      <c r="AN2478" s="177"/>
      <c r="AO2478" s="177"/>
      <c r="AP2478" s="177"/>
      <c r="AQ2478" s="177"/>
      <c r="AR2478" s="177"/>
      <c r="AS2478" s="177"/>
      <c r="AT2478" s="177"/>
      <c r="AU2478" s="177"/>
      <c r="AV2478" s="177"/>
      <c r="AW2478" s="177"/>
      <c r="AX2478" s="177"/>
      <c r="AY2478" s="177"/>
      <c r="AZ2478" s="177"/>
      <c r="BA2478" s="177"/>
      <c r="BB2478" s="177"/>
      <c r="BC2478" s="177"/>
      <c r="BD2478" s="177"/>
      <c r="BE2478" s="177"/>
      <c r="BF2478" s="177"/>
      <c r="BG2478" s="177"/>
      <c r="BH2478" s="177"/>
      <c r="BI2478" s="177"/>
      <c r="BJ2478" s="177"/>
      <c r="BK2478" s="177"/>
      <c r="BL2478" s="177"/>
      <c r="BM2478" s="177"/>
      <c r="BN2478" s="177"/>
      <c r="BO2478" s="177"/>
      <c r="BP2478" s="177"/>
      <c r="BQ2478" s="177"/>
      <c r="BR2478" s="177"/>
      <c r="BS2478" s="177"/>
      <c r="BT2478" s="177"/>
      <c r="BU2478" s="177"/>
      <c r="BV2478" s="177"/>
      <c r="BW2478" s="177"/>
      <c r="BX2478" s="177"/>
      <c r="BY2478" s="177"/>
      <c r="BZ2478" s="177"/>
      <c r="CA2478" s="177"/>
      <c r="CB2478" s="177"/>
      <c r="CC2478" s="177"/>
      <c r="CD2478" s="177"/>
      <c r="CE2478" s="177"/>
      <c r="CF2478" s="177"/>
      <c r="CG2478" s="177"/>
      <c r="CH2478" s="177"/>
      <c r="CI2478" s="177"/>
      <c r="CJ2478" s="177"/>
      <c r="CK2478" s="177"/>
      <c r="CL2478" s="177"/>
    </row>
    <row r="2479" spans="1:90" s="178" customFormat="1" ht="102" x14ac:dyDescent="0.2">
      <c r="A2479" s="185" t="str">
        <f t="shared" si="583"/>
        <v>3</v>
      </c>
      <c r="B2479" s="185" t="str">
        <f t="shared" si="584"/>
        <v>1</v>
      </c>
      <c r="C2479" s="185" t="str">
        <f t="shared" si="585"/>
        <v>2</v>
      </c>
      <c r="D2479" s="185" t="str">
        <f t="shared" si="586"/>
        <v>2</v>
      </c>
      <c r="E2479" s="185" t="str">
        <f t="shared" si="587"/>
        <v>5</v>
      </c>
      <c r="F2479" s="185" t="str">
        <f t="shared" si="588"/>
        <v>00</v>
      </c>
      <c r="G2479" s="185" t="str">
        <f t="shared" si="568"/>
        <v>00</v>
      </c>
      <c r="H2479" s="185" t="s">
        <v>1289</v>
      </c>
      <c r="I2479" s="185" t="s">
        <v>1290</v>
      </c>
      <c r="J2479" s="186" t="s">
        <v>1291</v>
      </c>
      <c r="K2479" s="185" t="s">
        <v>6</v>
      </c>
      <c r="L2479" s="185" t="s">
        <v>3052</v>
      </c>
      <c r="M2479" s="25" t="s">
        <v>10954</v>
      </c>
      <c r="N2479" s="25"/>
      <c r="O2479" s="25"/>
      <c r="P2479" s="25"/>
      <c r="Q2479" s="25" t="s">
        <v>3072</v>
      </c>
      <c r="R2479" s="25"/>
      <c r="S2479" s="25" t="s">
        <v>3052</v>
      </c>
      <c r="T2479" s="176"/>
      <c r="U2479" s="176"/>
      <c r="V2479" s="177"/>
      <c r="W2479" s="177"/>
      <c r="X2479" s="177"/>
      <c r="Y2479" s="177"/>
      <c r="Z2479" s="177"/>
      <c r="AA2479" s="177"/>
      <c r="AB2479" s="177"/>
      <c r="AC2479" s="177"/>
      <c r="AD2479" s="177"/>
      <c r="AE2479" s="177"/>
      <c r="AF2479" s="177"/>
      <c r="AG2479" s="177"/>
      <c r="AH2479" s="177"/>
      <c r="AI2479" s="177"/>
      <c r="AJ2479" s="177"/>
      <c r="AK2479" s="177"/>
      <c r="AL2479" s="177"/>
      <c r="AM2479" s="177"/>
      <c r="AN2479" s="177"/>
      <c r="AO2479" s="177"/>
      <c r="AP2479" s="177"/>
      <c r="AQ2479" s="177"/>
      <c r="AR2479" s="177"/>
      <c r="AS2479" s="177"/>
      <c r="AT2479" s="177"/>
      <c r="AU2479" s="177"/>
      <c r="AV2479" s="177"/>
      <c r="AW2479" s="177"/>
      <c r="AX2479" s="177"/>
      <c r="AY2479" s="177"/>
      <c r="AZ2479" s="177"/>
      <c r="BA2479" s="177"/>
      <c r="BB2479" s="177"/>
      <c r="BC2479" s="177"/>
      <c r="BD2479" s="177"/>
      <c r="BE2479" s="177"/>
      <c r="BF2479" s="177"/>
      <c r="BG2479" s="177"/>
      <c r="BH2479" s="177"/>
      <c r="BI2479" s="177"/>
      <c r="BJ2479" s="177"/>
      <c r="BK2479" s="177"/>
      <c r="BL2479" s="177"/>
      <c r="BM2479" s="177"/>
      <c r="BN2479" s="177"/>
      <c r="BO2479" s="177"/>
      <c r="BP2479" s="177"/>
      <c r="BQ2479" s="177"/>
      <c r="BR2479" s="177"/>
      <c r="BS2479" s="177"/>
      <c r="BT2479" s="177"/>
      <c r="BU2479" s="177"/>
      <c r="BV2479" s="177"/>
      <c r="BW2479" s="177"/>
      <c r="BX2479" s="177"/>
      <c r="BY2479" s="177"/>
      <c r="BZ2479" s="177"/>
      <c r="CA2479" s="177"/>
      <c r="CB2479" s="177"/>
      <c r="CC2479" s="177"/>
      <c r="CD2479" s="177"/>
      <c r="CE2479" s="177"/>
      <c r="CF2479" s="177"/>
      <c r="CG2479" s="177"/>
      <c r="CH2479" s="177"/>
      <c r="CI2479" s="177"/>
      <c r="CJ2479" s="177"/>
      <c r="CK2479" s="177"/>
      <c r="CL2479" s="177"/>
    </row>
    <row r="2480" spans="1:90" ht="318.75" x14ac:dyDescent="0.2">
      <c r="A2480" s="7" t="str">
        <f t="shared" si="583"/>
        <v>3</v>
      </c>
      <c r="B2480" s="7" t="str">
        <f t="shared" si="584"/>
        <v>1</v>
      </c>
      <c r="C2480" s="7" t="str">
        <f t="shared" si="585"/>
        <v>2</v>
      </c>
      <c r="D2480" s="7" t="str">
        <f t="shared" si="586"/>
        <v>3</v>
      </c>
      <c r="E2480" s="7" t="str">
        <f t="shared" si="587"/>
        <v>0</v>
      </c>
      <c r="F2480" s="7" t="str">
        <f t="shared" si="588"/>
        <v>00</v>
      </c>
      <c r="G2480" s="7" t="str">
        <f t="shared" si="568"/>
        <v>00</v>
      </c>
      <c r="H2480" s="7" t="s">
        <v>1292</v>
      </c>
      <c r="I2480" s="7" t="s">
        <v>1293</v>
      </c>
      <c r="J2480" s="120" t="s">
        <v>1294</v>
      </c>
      <c r="K2480" s="10" t="s">
        <v>6</v>
      </c>
      <c r="L2480" s="10" t="s">
        <v>3052</v>
      </c>
      <c r="M2480" s="10" t="s">
        <v>10953</v>
      </c>
      <c r="N2480" s="10"/>
      <c r="O2480" s="10"/>
      <c r="P2480" s="10"/>
      <c r="Q2480" s="10" t="s">
        <v>3072</v>
      </c>
      <c r="R2480" s="10"/>
      <c r="S2480" s="10" t="s">
        <v>3052</v>
      </c>
    </row>
    <row r="2481" spans="1:19" ht="344.25" x14ac:dyDescent="0.2">
      <c r="A2481" s="8" t="str">
        <f t="shared" si="583"/>
        <v>3</v>
      </c>
      <c r="B2481" s="8" t="str">
        <f t="shared" si="584"/>
        <v>1</v>
      </c>
      <c r="C2481" s="8" t="str">
        <f t="shared" si="585"/>
        <v>2</v>
      </c>
      <c r="D2481" s="8" t="str">
        <f t="shared" si="586"/>
        <v>3</v>
      </c>
      <c r="E2481" s="8" t="str">
        <f t="shared" si="587"/>
        <v>1</v>
      </c>
      <c r="F2481" s="8" t="str">
        <f t="shared" si="588"/>
        <v>00</v>
      </c>
      <c r="G2481" s="8" t="str">
        <f t="shared" si="568"/>
        <v>00</v>
      </c>
      <c r="H2481" s="8" t="s">
        <v>1295</v>
      </c>
      <c r="I2481" s="8" t="s">
        <v>1296</v>
      </c>
      <c r="J2481" s="121" t="s">
        <v>1297</v>
      </c>
      <c r="K2481" s="11" t="s">
        <v>6</v>
      </c>
      <c r="L2481" s="11" t="s">
        <v>3052</v>
      </c>
      <c r="M2481" s="11" t="s">
        <v>10953</v>
      </c>
      <c r="N2481" s="11"/>
      <c r="O2481" s="11"/>
      <c r="P2481" s="11"/>
      <c r="Q2481" s="11" t="s">
        <v>3072</v>
      </c>
      <c r="R2481" s="11"/>
      <c r="S2481" s="11" t="s">
        <v>3052</v>
      </c>
    </row>
    <row r="2482" spans="1:19" ht="25.5" x14ac:dyDescent="0.2">
      <c r="A2482" s="26" t="str">
        <f t="shared" si="583"/>
        <v>3</v>
      </c>
      <c r="B2482" s="26" t="str">
        <f t="shared" si="584"/>
        <v>1</v>
      </c>
      <c r="C2482" s="26" t="str">
        <f t="shared" si="585"/>
        <v>2</v>
      </c>
      <c r="D2482" s="26" t="str">
        <f t="shared" si="586"/>
        <v>3</v>
      </c>
      <c r="E2482" s="26" t="str">
        <f t="shared" si="587"/>
        <v>1</v>
      </c>
      <c r="F2482" s="26" t="str">
        <f t="shared" si="588"/>
        <v>01</v>
      </c>
      <c r="G2482" s="26" t="str">
        <f t="shared" si="568"/>
        <v>00</v>
      </c>
      <c r="H2482" s="26" t="s">
        <v>5005</v>
      </c>
      <c r="I2482" s="26" t="s">
        <v>4727</v>
      </c>
      <c r="J2482" s="122" t="s">
        <v>9626</v>
      </c>
      <c r="K2482" s="24" t="s">
        <v>6</v>
      </c>
      <c r="L2482" s="24" t="s">
        <v>3062</v>
      </c>
      <c r="M2482" s="24" t="s">
        <v>10953</v>
      </c>
      <c r="N2482" s="24"/>
      <c r="O2482" s="24"/>
      <c r="P2482" s="24" t="s">
        <v>3064</v>
      </c>
      <c r="Q2482" s="24" t="s">
        <v>3065</v>
      </c>
      <c r="R2482" s="24" t="s">
        <v>4980</v>
      </c>
      <c r="S2482" s="24" t="s">
        <v>3052</v>
      </c>
    </row>
    <row r="2483" spans="1:19" ht="25.5" x14ac:dyDescent="0.2">
      <c r="A2483" s="26" t="str">
        <f t="shared" si="583"/>
        <v>3</v>
      </c>
      <c r="B2483" s="26" t="str">
        <f t="shared" si="584"/>
        <v>1</v>
      </c>
      <c r="C2483" s="26" t="str">
        <f t="shared" si="585"/>
        <v>2</v>
      </c>
      <c r="D2483" s="26" t="str">
        <f t="shared" si="586"/>
        <v>3</v>
      </c>
      <c r="E2483" s="26" t="str">
        <f t="shared" si="587"/>
        <v>1</v>
      </c>
      <c r="F2483" s="26" t="str">
        <f t="shared" si="588"/>
        <v>02</v>
      </c>
      <c r="G2483" s="26" t="str">
        <f t="shared" si="568"/>
        <v>00</v>
      </c>
      <c r="H2483" s="26" t="s">
        <v>5006</v>
      </c>
      <c r="I2483" s="26" t="s">
        <v>5007</v>
      </c>
      <c r="J2483" s="122" t="s">
        <v>9627</v>
      </c>
      <c r="K2483" s="24" t="s">
        <v>6</v>
      </c>
      <c r="L2483" s="24" t="s">
        <v>3062</v>
      </c>
      <c r="M2483" s="24" t="s">
        <v>10953</v>
      </c>
      <c r="N2483" s="24"/>
      <c r="O2483" s="24"/>
      <c r="P2483" s="24" t="s">
        <v>3064</v>
      </c>
      <c r="Q2483" s="24" t="s">
        <v>3065</v>
      </c>
      <c r="R2483" s="24" t="s">
        <v>4980</v>
      </c>
      <c r="S2483" s="24" t="s">
        <v>3052</v>
      </c>
    </row>
    <row r="2484" spans="1:19" ht="38.25" x14ac:dyDescent="0.2">
      <c r="A2484" s="26" t="str">
        <f t="shared" si="583"/>
        <v>3</v>
      </c>
      <c r="B2484" s="26" t="str">
        <f t="shared" si="584"/>
        <v>1</v>
      </c>
      <c r="C2484" s="26" t="str">
        <f t="shared" si="585"/>
        <v>2</v>
      </c>
      <c r="D2484" s="26" t="str">
        <f t="shared" si="586"/>
        <v>3</v>
      </c>
      <c r="E2484" s="26" t="str">
        <f t="shared" si="587"/>
        <v>1</v>
      </c>
      <c r="F2484" s="26" t="str">
        <f t="shared" si="588"/>
        <v>03</v>
      </c>
      <c r="G2484" s="26" t="str">
        <f t="shared" si="568"/>
        <v>00</v>
      </c>
      <c r="H2484" s="26" t="s">
        <v>5008</v>
      </c>
      <c r="I2484" s="26" t="s">
        <v>5009</v>
      </c>
      <c r="J2484" s="122" t="s">
        <v>9628</v>
      </c>
      <c r="K2484" s="24" t="s">
        <v>6</v>
      </c>
      <c r="L2484" s="24" t="s">
        <v>3062</v>
      </c>
      <c r="M2484" s="24" t="s">
        <v>10953</v>
      </c>
      <c r="N2484" s="24"/>
      <c r="O2484" s="24"/>
      <c r="P2484" s="24" t="s">
        <v>3064</v>
      </c>
      <c r="Q2484" s="24" t="s">
        <v>3065</v>
      </c>
      <c r="R2484" s="24" t="s">
        <v>4980</v>
      </c>
      <c r="S2484" s="24" t="s">
        <v>3052</v>
      </c>
    </row>
    <row r="2485" spans="1:19" ht="63.75" x14ac:dyDescent="0.2">
      <c r="A2485" s="7" t="str">
        <f t="shared" si="583"/>
        <v>3</v>
      </c>
      <c r="B2485" s="7" t="str">
        <f t="shared" si="584"/>
        <v>1</v>
      </c>
      <c r="C2485" s="7" t="str">
        <f t="shared" si="585"/>
        <v>2</v>
      </c>
      <c r="D2485" s="7" t="str">
        <f t="shared" si="586"/>
        <v>4</v>
      </c>
      <c r="E2485" s="7" t="str">
        <f t="shared" si="587"/>
        <v>0</v>
      </c>
      <c r="F2485" s="7" t="str">
        <f t="shared" si="588"/>
        <v>00</v>
      </c>
      <c r="G2485" s="7" t="str">
        <f t="shared" si="568"/>
        <v>00</v>
      </c>
      <c r="H2485" s="7" t="s">
        <v>1298</v>
      </c>
      <c r="I2485" s="7" t="s">
        <v>1299</v>
      </c>
      <c r="J2485" s="120" t="s">
        <v>1300</v>
      </c>
      <c r="K2485" s="10" t="s">
        <v>6</v>
      </c>
      <c r="L2485" s="10" t="s">
        <v>3052</v>
      </c>
      <c r="M2485" s="10" t="s">
        <v>10953</v>
      </c>
      <c r="N2485" s="10"/>
      <c r="O2485" s="10"/>
      <c r="P2485" s="10"/>
      <c r="Q2485" s="10" t="s">
        <v>3072</v>
      </c>
      <c r="R2485" s="10"/>
      <c r="S2485" s="10" t="s">
        <v>3062</v>
      </c>
    </row>
    <row r="2486" spans="1:19" ht="89.25" x14ac:dyDescent="0.2">
      <c r="A2486" s="8" t="str">
        <f t="shared" si="583"/>
        <v>3</v>
      </c>
      <c r="B2486" s="8" t="str">
        <f t="shared" si="584"/>
        <v>1</v>
      </c>
      <c r="C2486" s="8" t="str">
        <f t="shared" si="585"/>
        <v>2</v>
      </c>
      <c r="D2486" s="8" t="str">
        <f t="shared" si="586"/>
        <v>4</v>
      </c>
      <c r="E2486" s="8" t="str">
        <f t="shared" si="587"/>
        <v>1</v>
      </c>
      <c r="F2486" s="8" t="str">
        <f t="shared" si="588"/>
        <v>00</v>
      </c>
      <c r="G2486" s="8" t="str">
        <f t="shared" si="568"/>
        <v>00</v>
      </c>
      <c r="H2486" s="8" t="s">
        <v>1301</v>
      </c>
      <c r="I2486" s="8" t="s">
        <v>1302</v>
      </c>
      <c r="J2486" s="121" t="s">
        <v>1303</v>
      </c>
      <c r="K2486" s="11" t="s">
        <v>6</v>
      </c>
      <c r="L2486" s="11" t="s">
        <v>3052</v>
      </c>
      <c r="M2486" s="11" t="s">
        <v>10953</v>
      </c>
      <c r="N2486" s="11"/>
      <c r="O2486" s="11"/>
      <c r="P2486" s="11"/>
      <c r="Q2486" s="11" t="s">
        <v>3072</v>
      </c>
      <c r="R2486" s="11"/>
      <c r="S2486" s="11" t="s">
        <v>3062</v>
      </c>
    </row>
    <row r="2487" spans="1:19" ht="38.25" x14ac:dyDescent="0.2">
      <c r="A2487" s="26" t="str">
        <f t="shared" si="583"/>
        <v>3</v>
      </c>
      <c r="B2487" s="26" t="str">
        <f t="shared" si="584"/>
        <v>1</v>
      </c>
      <c r="C2487" s="26" t="str">
        <f t="shared" si="585"/>
        <v>2</v>
      </c>
      <c r="D2487" s="26" t="str">
        <f t="shared" si="586"/>
        <v>4</v>
      </c>
      <c r="E2487" s="26" t="str">
        <f t="shared" si="587"/>
        <v>1</v>
      </c>
      <c r="F2487" s="26" t="str">
        <f t="shared" si="588"/>
        <v>01</v>
      </c>
      <c r="G2487" s="26" t="str">
        <f t="shared" si="568"/>
        <v>00</v>
      </c>
      <c r="H2487" s="26" t="s">
        <v>5010</v>
      </c>
      <c r="I2487" s="26" t="s">
        <v>8725</v>
      </c>
      <c r="J2487" s="122" t="s">
        <v>9629</v>
      </c>
      <c r="K2487" s="24" t="s">
        <v>6</v>
      </c>
      <c r="L2487" s="24" t="s">
        <v>3062</v>
      </c>
      <c r="M2487" s="24" t="s">
        <v>10953</v>
      </c>
      <c r="N2487" s="24"/>
      <c r="O2487" s="24"/>
      <c r="P2487" s="24" t="s">
        <v>3064</v>
      </c>
      <c r="Q2487" s="24" t="s">
        <v>3065</v>
      </c>
      <c r="R2487" s="24" t="s">
        <v>5011</v>
      </c>
      <c r="S2487" s="24" t="s">
        <v>3062</v>
      </c>
    </row>
    <row r="2488" spans="1:19" ht="25.5" x14ac:dyDescent="0.2">
      <c r="A2488" s="26" t="str">
        <f t="shared" si="583"/>
        <v>3</v>
      </c>
      <c r="B2488" s="26" t="str">
        <f t="shared" si="584"/>
        <v>1</v>
      </c>
      <c r="C2488" s="26" t="str">
        <f t="shared" si="585"/>
        <v>2</v>
      </c>
      <c r="D2488" s="26" t="str">
        <f t="shared" si="586"/>
        <v>4</v>
      </c>
      <c r="E2488" s="26" t="str">
        <f t="shared" si="587"/>
        <v>1</v>
      </c>
      <c r="F2488" s="26" t="str">
        <f t="shared" si="588"/>
        <v>02</v>
      </c>
      <c r="G2488" s="26" t="str">
        <f t="shared" si="568"/>
        <v>00</v>
      </c>
      <c r="H2488" s="26" t="s">
        <v>5012</v>
      </c>
      <c r="I2488" s="26" t="s">
        <v>5013</v>
      </c>
      <c r="J2488" s="122" t="s">
        <v>9630</v>
      </c>
      <c r="K2488" s="24" t="s">
        <v>6</v>
      </c>
      <c r="L2488" s="24" t="s">
        <v>3062</v>
      </c>
      <c r="M2488" s="24" t="s">
        <v>10953</v>
      </c>
      <c r="N2488" s="24"/>
      <c r="O2488" s="24"/>
      <c r="P2488" s="24" t="s">
        <v>3064</v>
      </c>
      <c r="Q2488" s="24" t="s">
        <v>3065</v>
      </c>
      <c r="R2488" s="24" t="s">
        <v>5011</v>
      </c>
      <c r="S2488" s="24" t="s">
        <v>3062</v>
      </c>
    </row>
    <row r="2489" spans="1:19" ht="51" x14ac:dyDescent="0.2">
      <c r="A2489" s="26" t="str">
        <f t="shared" si="583"/>
        <v>3</v>
      </c>
      <c r="B2489" s="26" t="str">
        <f t="shared" si="584"/>
        <v>1</v>
      </c>
      <c r="C2489" s="26" t="str">
        <f t="shared" si="585"/>
        <v>2</v>
      </c>
      <c r="D2489" s="26" t="str">
        <f t="shared" si="586"/>
        <v>4</v>
      </c>
      <c r="E2489" s="26" t="str">
        <f t="shared" si="587"/>
        <v>1</v>
      </c>
      <c r="F2489" s="26" t="str">
        <f t="shared" si="588"/>
        <v>03</v>
      </c>
      <c r="G2489" s="26" t="str">
        <f t="shared" ref="G2489:G2539" si="589">MID(H2489,14,2)</f>
        <v>00</v>
      </c>
      <c r="H2489" s="26" t="s">
        <v>5014</v>
      </c>
      <c r="I2489" s="26" t="s">
        <v>5015</v>
      </c>
      <c r="J2489" s="122" t="s">
        <v>9631</v>
      </c>
      <c r="K2489" s="24" t="s">
        <v>6</v>
      </c>
      <c r="L2489" s="24" t="s">
        <v>3062</v>
      </c>
      <c r="M2489" s="24" t="s">
        <v>10953</v>
      </c>
      <c r="N2489" s="24"/>
      <c r="O2489" s="24"/>
      <c r="P2489" s="24" t="s">
        <v>3064</v>
      </c>
      <c r="Q2489" s="24" t="s">
        <v>3065</v>
      </c>
      <c r="R2489" s="24" t="s">
        <v>5016</v>
      </c>
      <c r="S2489" s="24" t="s">
        <v>3062</v>
      </c>
    </row>
    <row r="2490" spans="1:19" ht="25.5" x14ac:dyDescent="0.2">
      <c r="A2490" s="26" t="str">
        <f t="shared" si="583"/>
        <v>3</v>
      </c>
      <c r="B2490" s="26" t="str">
        <f t="shared" si="584"/>
        <v>1</v>
      </c>
      <c r="C2490" s="26" t="str">
        <f t="shared" si="585"/>
        <v>2</v>
      </c>
      <c r="D2490" s="26" t="str">
        <f t="shared" si="586"/>
        <v>4</v>
      </c>
      <c r="E2490" s="26" t="str">
        <f t="shared" si="587"/>
        <v>1</v>
      </c>
      <c r="F2490" s="26" t="str">
        <f t="shared" si="588"/>
        <v>99</v>
      </c>
      <c r="G2490" s="26" t="str">
        <f t="shared" si="589"/>
        <v>00</v>
      </c>
      <c r="H2490" s="26" t="s">
        <v>5201</v>
      </c>
      <c r="I2490" s="26" t="s">
        <v>5202</v>
      </c>
      <c r="J2490" s="122" t="s">
        <v>8789</v>
      </c>
      <c r="K2490" s="24" t="s">
        <v>6</v>
      </c>
      <c r="L2490" s="24" t="s">
        <v>3062</v>
      </c>
      <c r="M2490" s="24" t="s">
        <v>10953</v>
      </c>
      <c r="N2490" s="24"/>
      <c r="O2490" s="24"/>
      <c r="P2490" s="24" t="s">
        <v>3064</v>
      </c>
      <c r="Q2490" s="24" t="s">
        <v>3065</v>
      </c>
      <c r="R2490" s="24"/>
      <c r="S2490" s="24" t="s">
        <v>3062</v>
      </c>
    </row>
    <row r="2491" spans="1:19" ht="140.25" x14ac:dyDescent="0.2">
      <c r="A2491" s="7" t="str">
        <f t="shared" si="583"/>
        <v>3</v>
      </c>
      <c r="B2491" s="7" t="str">
        <f t="shared" si="584"/>
        <v>1</v>
      </c>
      <c r="C2491" s="7" t="str">
        <f t="shared" si="585"/>
        <v>2</v>
      </c>
      <c r="D2491" s="7" t="str">
        <f t="shared" si="586"/>
        <v>5</v>
      </c>
      <c r="E2491" s="7" t="str">
        <f t="shared" si="587"/>
        <v>0</v>
      </c>
      <c r="F2491" s="7" t="str">
        <f t="shared" si="588"/>
        <v>00</v>
      </c>
      <c r="G2491" s="7" t="str">
        <f t="shared" si="589"/>
        <v>00</v>
      </c>
      <c r="H2491" s="7" t="s">
        <v>1304</v>
      </c>
      <c r="I2491" s="7" t="s">
        <v>1305</v>
      </c>
      <c r="J2491" s="120" t="s">
        <v>1306</v>
      </c>
      <c r="K2491" s="10" t="s">
        <v>6</v>
      </c>
      <c r="L2491" s="10" t="s">
        <v>3052</v>
      </c>
      <c r="M2491" s="10" t="s">
        <v>10953</v>
      </c>
      <c r="N2491" s="10"/>
      <c r="O2491" s="10"/>
      <c r="P2491" s="10"/>
      <c r="Q2491" s="10" t="s">
        <v>3072</v>
      </c>
      <c r="R2491" s="10"/>
      <c r="S2491" s="10" t="s">
        <v>3062</v>
      </c>
    </row>
    <row r="2492" spans="1:19" ht="178.5" x14ac:dyDescent="0.2">
      <c r="A2492" s="8" t="str">
        <f t="shared" si="583"/>
        <v>3</v>
      </c>
      <c r="B2492" s="8" t="str">
        <f t="shared" si="584"/>
        <v>1</v>
      </c>
      <c r="C2492" s="8" t="str">
        <f t="shared" si="585"/>
        <v>2</v>
      </c>
      <c r="D2492" s="8" t="str">
        <f t="shared" si="586"/>
        <v>5</v>
      </c>
      <c r="E2492" s="8" t="str">
        <f t="shared" si="587"/>
        <v>1</v>
      </c>
      <c r="F2492" s="8" t="str">
        <f t="shared" si="588"/>
        <v>00</v>
      </c>
      <c r="G2492" s="8" t="str">
        <f t="shared" si="589"/>
        <v>00</v>
      </c>
      <c r="H2492" s="8" t="s">
        <v>1307</v>
      </c>
      <c r="I2492" s="8" t="s">
        <v>1308</v>
      </c>
      <c r="J2492" s="121" t="s">
        <v>1309</v>
      </c>
      <c r="K2492" s="11" t="s">
        <v>6</v>
      </c>
      <c r="L2492" s="11" t="s">
        <v>3052</v>
      </c>
      <c r="M2492" s="11" t="s">
        <v>10953</v>
      </c>
      <c r="N2492" s="11"/>
      <c r="O2492" s="11"/>
      <c r="P2492" s="11"/>
      <c r="Q2492" s="11" t="s">
        <v>3072</v>
      </c>
      <c r="R2492" s="11"/>
      <c r="S2492" s="11" t="s">
        <v>3062</v>
      </c>
    </row>
    <row r="2493" spans="1:19" ht="51" x14ac:dyDescent="0.2">
      <c r="A2493" s="26" t="str">
        <f t="shared" si="583"/>
        <v>3</v>
      </c>
      <c r="B2493" s="26" t="str">
        <f t="shared" si="584"/>
        <v>1</v>
      </c>
      <c r="C2493" s="26" t="str">
        <f t="shared" si="585"/>
        <v>2</v>
      </c>
      <c r="D2493" s="26" t="str">
        <f t="shared" si="586"/>
        <v>5</v>
      </c>
      <c r="E2493" s="26" t="str">
        <f t="shared" si="587"/>
        <v>1</v>
      </c>
      <c r="F2493" s="26" t="str">
        <f t="shared" si="588"/>
        <v>01</v>
      </c>
      <c r="G2493" s="26" t="str">
        <f t="shared" si="589"/>
        <v>00</v>
      </c>
      <c r="H2493" s="26" t="s">
        <v>5017</v>
      </c>
      <c r="I2493" s="26" t="s">
        <v>5018</v>
      </c>
      <c r="J2493" s="122" t="s">
        <v>9632</v>
      </c>
      <c r="K2493" s="24" t="s">
        <v>6</v>
      </c>
      <c r="L2493" s="24" t="s">
        <v>3062</v>
      </c>
      <c r="M2493" s="24" t="s">
        <v>10953</v>
      </c>
      <c r="N2493" s="24"/>
      <c r="O2493" s="24"/>
      <c r="P2493" s="24" t="s">
        <v>3064</v>
      </c>
      <c r="Q2493" s="24" t="s">
        <v>3065</v>
      </c>
      <c r="R2493" s="24" t="s">
        <v>3066</v>
      </c>
      <c r="S2493" s="24" t="s">
        <v>3062</v>
      </c>
    </row>
    <row r="2494" spans="1:19" ht="38.25" x14ac:dyDescent="0.2">
      <c r="A2494" s="26" t="str">
        <f t="shared" si="583"/>
        <v>3</v>
      </c>
      <c r="B2494" s="26" t="str">
        <f t="shared" si="584"/>
        <v>1</v>
      </c>
      <c r="C2494" s="26" t="str">
        <f t="shared" si="585"/>
        <v>2</v>
      </c>
      <c r="D2494" s="26" t="str">
        <f t="shared" si="586"/>
        <v>5</v>
      </c>
      <c r="E2494" s="26" t="str">
        <f t="shared" si="587"/>
        <v>1</v>
      </c>
      <c r="F2494" s="26" t="str">
        <f t="shared" si="588"/>
        <v>02</v>
      </c>
      <c r="G2494" s="26" t="str">
        <f t="shared" si="589"/>
        <v>00</v>
      </c>
      <c r="H2494" s="26" t="s">
        <v>5019</v>
      </c>
      <c r="I2494" s="26" t="s">
        <v>5020</v>
      </c>
      <c r="J2494" s="122" t="s">
        <v>9633</v>
      </c>
      <c r="K2494" s="24" t="s">
        <v>6</v>
      </c>
      <c r="L2494" s="24" t="s">
        <v>3062</v>
      </c>
      <c r="M2494" s="24" t="s">
        <v>10953</v>
      </c>
      <c r="N2494" s="24"/>
      <c r="O2494" s="24"/>
      <c r="P2494" s="24" t="s">
        <v>3064</v>
      </c>
      <c r="Q2494" s="24" t="s">
        <v>3065</v>
      </c>
      <c r="R2494" s="24" t="s">
        <v>3066</v>
      </c>
      <c r="S2494" s="24" t="s">
        <v>3062</v>
      </c>
    </row>
    <row r="2495" spans="1:19" ht="25.5" x14ac:dyDescent="0.2">
      <c r="A2495" s="26" t="str">
        <f t="shared" si="583"/>
        <v>3</v>
      </c>
      <c r="B2495" s="26" t="str">
        <f t="shared" si="584"/>
        <v>1</v>
      </c>
      <c r="C2495" s="26" t="str">
        <f t="shared" si="585"/>
        <v>2</v>
      </c>
      <c r="D2495" s="26" t="str">
        <f t="shared" si="586"/>
        <v>5</v>
      </c>
      <c r="E2495" s="26" t="str">
        <f t="shared" si="587"/>
        <v>1</v>
      </c>
      <c r="F2495" s="26" t="str">
        <f t="shared" si="588"/>
        <v>03</v>
      </c>
      <c r="G2495" s="26" t="str">
        <f t="shared" si="589"/>
        <v>00</v>
      </c>
      <c r="H2495" s="26" t="s">
        <v>5021</v>
      </c>
      <c r="I2495" s="26" t="s">
        <v>5022</v>
      </c>
      <c r="J2495" s="122" t="s">
        <v>9634</v>
      </c>
      <c r="K2495" s="24" t="s">
        <v>6</v>
      </c>
      <c r="L2495" s="24" t="s">
        <v>3062</v>
      </c>
      <c r="M2495" s="24" t="s">
        <v>10953</v>
      </c>
      <c r="N2495" s="24"/>
      <c r="O2495" s="24"/>
      <c r="P2495" s="24" t="s">
        <v>3064</v>
      </c>
      <c r="Q2495" s="24" t="s">
        <v>3065</v>
      </c>
      <c r="R2495" s="24" t="s">
        <v>3066</v>
      </c>
      <c r="S2495" s="24" t="s">
        <v>3062</v>
      </c>
    </row>
    <row r="2496" spans="1:19" ht="63.75" x14ac:dyDescent="0.2">
      <c r="A2496" s="26" t="str">
        <f t="shared" si="583"/>
        <v>3</v>
      </c>
      <c r="B2496" s="26" t="str">
        <f t="shared" si="584"/>
        <v>1</v>
      </c>
      <c r="C2496" s="26" t="str">
        <f t="shared" si="585"/>
        <v>2</v>
      </c>
      <c r="D2496" s="26" t="str">
        <f t="shared" si="586"/>
        <v>5</v>
      </c>
      <c r="E2496" s="26" t="str">
        <f t="shared" si="587"/>
        <v>1</v>
      </c>
      <c r="F2496" s="26" t="str">
        <f t="shared" si="588"/>
        <v>04</v>
      </c>
      <c r="G2496" s="26" t="str">
        <f t="shared" si="589"/>
        <v>00</v>
      </c>
      <c r="H2496" s="26" t="s">
        <v>5023</v>
      </c>
      <c r="I2496" s="26" t="s">
        <v>5024</v>
      </c>
      <c r="J2496" s="122" t="s">
        <v>9635</v>
      </c>
      <c r="K2496" s="24" t="s">
        <v>6</v>
      </c>
      <c r="L2496" s="24" t="s">
        <v>3062</v>
      </c>
      <c r="M2496" s="24" t="s">
        <v>10953</v>
      </c>
      <c r="N2496" s="24"/>
      <c r="O2496" s="24"/>
      <c r="P2496" s="24" t="s">
        <v>3064</v>
      </c>
      <c r="Q2496" s="24" t="s">
        <v>3065</v>
      </c>
      <c r="R2496" s="24" t="s">
        <v>3066</v>
      </c>
      <c r="S2496" s="24" t="s">
        <v>3062</v>
      </c>
    </row>
    <row r="2497" spans="1:19" ht="38.25" x14ac:dyDescent="0.2">
      <c r="A2497" s="26" t="str">
        <f t="shared" si="583"/>
        <v>3</v>
      </c>
      <c r="B2497" s="26" t="str">
        <f t="shared" si="584"/>
        <v>1</v>
      </c>
      <c r="C2497" s="26" t="str">
        <f t="shared" si="585"/>
        <v>2</v>
      </c>
      <c r="D2497" s="26" t="str">
        <f t="shared" si="586"/>
        <v>5</v>
      </c>
      <c r="E2497" s="26" t="str">
        <f t="shared" si="587"/>
        <v>1</v>
      </c>
      <c r="F2497" s="26" t="str">
        <f t="shared" si="588"/>
        <v>99</v>
      </c>
      <c r="G2497" s="26" t="str">
        <f t="shared" si="589"/>
        <v>00</v>
      </c>
      <c r="H2497" s="26" t="s">
        <v>5025</v>
      </c>
      <c r="I2497" s="26" t="s">
        <v>5026</v>
      </c>
      <c r="J2497" s="122" t="s">
        <v>9636</v>
      </c>
      <c r="K2497" s="24" t="s">
        <v>6</v>
      </c>
      <c r="L2497" s="24" t="s">
        <v>3062</v>
      </c>
      <c r="M2497" s="24" t="s">
        <v>10953</v>
      </c>
      <c r="N2497" s="24"/>
      <c r="O2497" s="24"/>
      <c r="P2497" s="24" t="s">
        <v>3064</v>
      </c>
      <c r="Q2497" s="24" t="s">
        <v>3065</v>
      </c>
      <c r="R2497" s="24" t="s">
        <v>3066</v>
      </c>
      <c r="S2497" s="24" t="s">
        <v>3062</v>
      </c>
    </row>
    <row r="2498" spans="1:19" ht="38.25" x14ac:dyDescent="0.2">
      <c r="A2498" s="7" t="str">
        <f t="shared" si="583"/>
        <v>3</v>
      </c>
      <c r="B2498" s="7" t="str">
        <f t="shared" si="584"/>
        <v>1</v>
      </c>
      <c r="C2498" s="7" t="str">
        <f t="shared" si="585"/>
        <v>2</v>
      </c>
      <c r="D2498" s="7" t="str">
        <f t="shared" si="586"/>
        <v>9</v>
      </c>
      <c r="E2498" s="7" t="str">
        <f t="shared" si="587"/>
        <v>0</v>
      </c>
      <c r="F2498" s="7" t="str">
        <f t="shared" si="588"/>
        <v>00</v>
      </c>
      <c r="G2498" s="7" t="str">
        <f t="shared" si="589"/>
        <v>00</v>
      </c>
      <c r="H2498" s="7" t="s">
        <v>1310</v>
      </c>
      <c r="I2498" s="7" t="s">
        <v>1311</v>
      </c>
      <c r="J2498" s="120" t="s">
        <v>1312</v>
      </c>
      <c r="K2498" s="10" t="s">
        <v>6</v>
      </c>
      <c r="L2498" s="10" t="s">
        <v>3052</v>
      </c>
      <c r="M2498" s="10" t="s">
        <v>10953</v>
      </c>
      <c r="N2498" s="10"/>
      <c r="O2498" s="10"/>
      <c r="P2498" s="10"/>
      <c r="Q2498" s="10" t="s">
        <v>3072</v>
      </c>
      <c r="R2498" s="10"/>
      <c r="S2498" s="10" t="s">
        <v>3052</v>
      </c>
    </row>
    <row r="2499" spans="1:19" ht="63.75" x14ac:dyDescent="0.2">
      <c r="A2499" s="8" t="str">
        <f t="shared" si="583"/>
        <v>3</v>
      </c>
      <c r="B2499" s="8" t="str">
        <f t="shared" si="584"/>
        <v>1</v>
      </c>
      <c r="C2499" s="8" t="str">
        <f t="shared" si="585"/>
        <v>2</v>
      </c>
      <c r="D2499" s="8" t="str">
        <f t="shared" si="586"/>
        <v>9</v>
      </c>
      <c r="E2499" s="8" t="str">
        <f t="shared" si="587"/>
        <v>1</v>
      </c>
      <c r="F2499" s="8" t="str">
        <f t="shared" si="588"/>
        <v>00</v>
      </c>
      <c r="G2499" s="8" t="str">
        <f t="shared" si="589"/>
        <v>00</v>
      </c>
      <c r="H2499" s="8" t="s">
        <v>1313</v>
      </c>
      <c r="I2499" s="8" t="s">
        <v>1314</v>
      </c>
      <c r="J2499" s="121" t="s">
        <v>8726</v>
      </c>
      <c r="K2499" s="11" t="s">
        <v>6</v>
      </c>
      <c r="L2499" s="11" t="s">
        <v>3052</v>
      </c>
      <c r="M2499" s="11" t="s">
        <v>10953</v>
      </c>
      <c r="N2499" s="11"/>
      <c r="O2499" s="11"/>
      <c r="P2499" s="11"/>
      <c r="Q2499" s="11" t="s">
        <v>3072</v>
      </c>
      <c r="R2499" s="11"/>
      <c r="S2499" s="11" t="s">
        <v>3052</v>
      </c>
    </row>
    <row r="2500" spans="1:19" ht="63.75" x14ac:dyDescent="0.2">
      <c r="A2500" s="26" t="str">
        <f t="shared" si="583"/>
        <v>3</v>
      </c>
      <c r="B2500" s="26" t="str">
        <f t="shared" si="584"/>
        <v>1</v>
      </c>
      <c r="C2500" s="26" t="str">
        <f t="shared" si="585"/>
        <v>2</v>
      </c>
      <c r="D2500" s="26" t="str">
        <f t="shared" si="586"/>
        <v>9</v>
      </c>
      <c r="E2500" s="26" t="str">
        <f t="shared" si="587"/>
        <v>1</v>
      </c>
      <c r="F2500" s="26" t="str">
        <f t="shared" si="588"/>
        <v>01</v>
      </c>
      <c r="G2500" s="26" t="str">
        <f t="shared" si="589"/>
        <v>00</v>
      </c>
      <c r="H2500" s="26" t="s">
        <v>5208</v>
      </c>
      <c r="I2500" s="26" t="s">
        <v>5029</v>
      </c>
      <c r="J2500" s="122" t="s">
        <v>5214</v>
      </c>
      <c r="K2500" s="24" t="s">
        <v>6</v>
      </c>
      <c r="L2500" s="24" t="s">
        <v>3062</v>
      </c>
      <c r="M2500" s="24" t="s">
        <v>10953</v>
      </c>
      <c r="N2500" s="24"/>
      <c r="O2500" s="24"/>
      <c r="P2500" s="24" t="s">
        <v>3064</v>
      </c>
      <c r="Q2500" s="24" t="s">
        <v>3065</v>
      </c>
      <c r="R2500" s="24" t="s">
        <v>5028</v>
      </c>
      <c r="S2500" s="24" t="s">
        <v>3062</v>
      </c>
    </row>
    <row r="2501" spans="1:19" ht="63.75" x14ac:dyDescent="0.2">
      <c r="A2501" s="26" t="str">
        <f t="shared" si="583"/>
        <v>3</v>
      </c>
      <c r="B2501" s="26" t="str">
        <f t="shared" si="584"/>
        <v>1</v>
      </c>
      <c r="C2501" s="26" t="str">
        <f t="shared" si="585"/>
        <v>2</v>
      </c>
      <c r="D2501" s="26" t="str">
        <f t="shared" si="586"/>
        <v>9</v>
      </c>
      <c r="E2501" s="26" t="str">
        <f t="shared" si="587"/>
        <v>1</v>
      </c>
      <c r="F2501" s="26" t="str">
        <f t="shared" si="588"/>
        <v>02</v>
      </c>
      <c r="G2501" s="26" t="str">
        <f t="shared" si="589"/>
        <v>00</v>
      </c>
      <c r="H2501" s="26" t="s">
        <v>5209</v>
      </c>
      <c r="I2501" s="26" t="s">
        <v>5030</v>
      </c>
      <c r="J2501" s="122" t="s">
        <v>5215</v>
      </c>
      <c r="K2501" s="24" t="s">
        <v>6</v>
      </c>
      <c r="L2501" s="24" t="s">
        <v>3062</v>
      </c>
      <c r="M2501" s="24" t="s">
        <v>10953</v>
      </c>
      <c r="N2501" s="24"/>
      <c r="O2501" s="24"/>
      <c r="P2501" s="24" t="s">
        <v>3064</v>
      </c>
      <c r="Q2501" s="24" t="s">
        <v>3065</v>
      </c>
      <c r="R2501" s="24" t="s">
        <v>5028</v>
      </c>
      <c r="S2501" s="24" t="s">
        <v>3062</v>
      </c>
    </row>
    <row r="2502" spans="1:19" ht="63.75" x14ac:dyDescent="0.2">
      <c r="A2502" s="26" t="str">
        <f t="shared" si="583"/>
        <v>3</v>
      </c>
      <c r="B2502" s="26" t="str">
        <f t="shared" si="584"/>
        <v>1</v>
      </c>
      <c r="C2502" s="26" t="str">
        <f t="shared" si="585"/>
        <v>2</v>
      </c>
      <c r="D2502" s="26" t="str">
        <f t="shared" si="586"/>
        <v>9</v>
      </c>
      <c r="E2502" s="26" t="str">
        <f t="shared" si="587"/>
        <v>1</v>
      </c>
      <c r="F2502" s="26" t="str">
        <f t="shared" si="588"/>
        <v>03</v>
      </c>
      <c r="G2502" s="26" t="str">
        <f t="shared" si="589"/>
        <v>00</v>
      </c>
      <c r="H2502" s="26" t="s">
        <v>5210</v>
      </c>
      <c r="I2502" s="26" t="s">
        <v>5031</v>
      </c>
      <c r="J2502" s="122" t="s">
        <v>5216</v>
      </c>
      <c r="K2502" s="24" t="s">
        <v>6</v>
      </c>
      <c r="L2502" s="24" t="s">
        <v>3062</v>
      </c>
      <c r="M2502" s="24" t="s">
        <v>10953</v>
      </c>
      <c r="N2502" s="24"/>
      <c r="O2502" s="24"/>
      <c r="P2502" s="24" t="s">
        <v>3064</v>
      </c>
      <c r="Q2502" s="24" t="s">
        <v>3065</v>
      </c>
      <c r="R2502" s="24" t="s">
        <v>5028</v>
      </c>
      <c r="S2502" s="24" t="s">
        <v>3062</v>
      </c>
    </row>
    <row r="2503" spans="1:19" ht="63.75" x14ac:dyDescent="0.2">
      <c r="A2503" s="26" t="str">
        <f t="shared" si="583"/>
        <v>3</v>
      </c>
      <c r="B2503" s="26" t="str">
        <f t="shared" si="584"/>
        <v>1</v>
      </c>
      <c r="C2503" s="26" t="str">
        <f t="shared" si="585"/>
        <v>2</v>
      </c>
      <c r="D2503" s="26" t="str">
        <f t="shared" si="586"/>
        <v>9</v>
      </c>
      <c r="E2503" s="26" t="str">
        <f t="shared" si="587"/>
        <v>1</v>
      </c>
      <c r="F2503" s="26" t="str">
        <f t="shared" si="588"/>
        <v>04</v>
      </c>
      <c r="G2503" s="26" t="str">
        <f t="shared" si="589"/>
        <v>00</v>
      </c>
      <c r="H2503" s="26" t="s">
        <v>5211</v>
      </c>
      <c r="I2503" s="26" t="s">
        <v>5032</v>
      </c>
      <c r="J2503" s="122" t="s">
        <v>5217</v>
      </c>
      <c r="K2503" s="24" t="s">
        <v>6</v>
      </c>
      <c r="L2503" s="24" t="s">
        <v>3062</v>
      </c>
      <c r="M2503" s="24" t="s">
        <v>10953</v>
      </c>
      <c r="N2503" s="24"/>
      <c r="O2503" s="24"/>
      <c r="P2503" s="24" t="s">
        <v>3064</v>
      </c>
      <c r="Q2503" s="24" t="s">
        <v>3065</v>
      </c>
      <c r="R2503" s="24" t="s">
        <v>5028</v>
      </c>
      <c r="S2503" s="24" t="s">
        <v>3062</v>
      </c>
    </row>
    <row r="2504" spans="1:19" ht="63.75" x14ac:dyDescent="0.2">
      <c r="A2504" s="26" t="str">
        <f t="shared" si="583"/>
        <v>3</v>
      </c>
      <c r="B2504" s="26" t="str">
        <f t="shared" si="584"/>
        <v>1</v>
      </c>
      <c r="C2504" s="26" t="str">
        <f t="shared" si="585"/>
        <v>2</v>
      </c>
      <c r="D2504" s="26" t="str">
        <f t="shared" si="586"/>
        <v>9</v>
      </c>
      <c r="E2504" s="26" t="str">
        <f t="shared" si="587"/>
        <v>1</v>
      </c>
      <c r="F2504" s="26" t="str">
        <f t="shared" si="588"/>
        <v>05</v>
      </c>
      <c r="G2504" s="26" t="str">
        <f t="shared" si="589"/>
        <v>00</v>
      </c>
      <c r="H2504" s="26" t="s">
        <v>5212</v>
      </c>
      <c r="I2504" s="26" t="s">
        <v>5033</v>
      </c>
      <c r="J2504" s="122" t="s">
        <v>5218</v>
      </c>
      <c r="K2504" s="24" t="s">
        <v>6</v>
      </c>
      <c r="L2504" s="24" t="s">
        <v>3062</v>
      </c>
      <c r="M2504" s="24" t="s">
        <v>10953</v>
      </c>
      <c r="N2504" s="24"/>
      <c r="O2504" s="24"/>
      <c r="P2504" s="24" t="s">
        <v>3064</v>
      </c>
      <c r="Q2504" s="24" t="s">
        <v>3065</v>
      </c>
      <c r="R2504" s="24" t="s">
        <v>5028</v>
      </c>
      <c r="S2504" s="24" t="s">
        <v>3062</v>
      </c>
    </row>
    <row r="2505" spans="1:19" ht="63.75" x14ac:dyDescent="0.2">
      <c r="A2505" s="26" t="str">
        <f t="shared" si="583"/>
        <v>3</v>
      </c>
      <c r="B2505" s="26" t="str">
        <f t="shared" si="584"/>
        <v>1</v>
      </c>
      <c r="C2505" s="26" t="str">
        <f t="shared" si="585"/>
        <v>2</v>
      </c>
      <c r="D2505" s="26" t="str">
        <f t="shared" si="586"/>
        <v>9</v>
      </c>
      <c r="E2505" s="26" t="str">
        <f t="shared" si="587"/>
        <v>1</v>
      </c>
      <c r="F2505" s="26" t="str">
        <f t="shared" si="588"/>
        <v>06</v>
      </c>
      <c r="G2505" s="26" t="str">
        <f t="shared" si="589"/>
        <v>00</v>
      </c>
      <c r="H2505" s="26" t="s">
        <v>5213</v>
      </c>
      <c r="I2505" s="26" t="s">
        <v>5034</v>
      </c>
      <c r="J2505" s="122" t="s">
        <v>5219</v>
      </c>
      <c r="K2505" s="24" t="s">
        <v>6</v>
      </c>
      <c r="L2505" s="24" t="s">
        <v>3062</v>
      </c>
      <c r="M2505" s="24" t="s">
        <v>10953</v>
      </c>
      <c r="N2505" s="24"/>
      <c r="O2505" s="24"/>
      <c r="P2505" s="24" t="s">
        <v>3064</v>
      </c>
      <c r="Q2505" s="24" t="s">
        <v>3065</v>
      </c>
      <c r="R2505" s="24" t="s">
        <v>5028</v>
      </c>
      <c r="S2505" s="24" t="s">
        <v>3062</v>
      </c>
    </row>
    <row r="2506" spans="1:19" ht="63.75" x14ac:dyDescent="0.2">
      <c r="A2506" s="8" t="str">
        <f t="shared" si="583"/>
        <v>3</v>
      </c>
      <c r="B2506" s="8" t="str">
        <f t="shared" si="584"/>
        <v>1</v>
      </c>
      <c r="C2506" s="8" t="str">
        <f t="shared" si="585"/>
        <v>2</v>
      </c>
      <c r="D2506" s="8" t="str">
        <f t="shared" si="586"/>
        <v>9</v>
      </c>
      <c r="E2506" s="8" t="str">
        <f t="shared" si="587"/>
        <v>2</v>
      </c>
      <c r="F2506" s="8" t="str">
        <f t="shared" si="588"/>
        <v>00</v>
      </c>
      <c r="G2506" s="8" t="str">
        <f t="shared" si="589"/>
        <v>00</v>
      </c>
      <c r="H2506" s="8" t="s">
        <v>1315</v>
      </c>
      <c r="I2506" s="8" t="s">
        <v>1316</v>
      </c>
      <c r="J2506" s="121" t="s">
        <v>9637</v>
      </c>
      <c r="K2506" s="11" t="s">
        <v>6</v>
      </c>
      <c r="L2506" s="11" t="s">
        <v>3052</v>
      </c>
      <c r="M2506" s="11" t="s">
        <v>10953</v>
      </c>
      <c r="N2506" s="11"/>
      <c r="O2506" s="11"/>
      <c r="P2506" s="11"/>
      <c r="Q2506" s="11" t="s">
        <v>3072</v>
      </c>
      <c r="R2506" s="11"/>
      <c r="S2506" s="11" t="s">
        <v>3052</v>
      </c>
    </row>
    <row r="2507" spans="1:19" ht="63.75" x14ac:dyDescent="0.2">
      <c r="A2507" s="26" t="str">
        <f t="shared" si="583"/>
        <v>3</v>
      </c>
      <c r="B2507" s="26" t="str">
        <f t="shared" si="584"/>
        <v>1</v>
      </c>
      <c r="C2507" s="26" t="str">
        <f t="shared" si="585"/>
        <v>2</v>
      </c>
      <c r="D2507" s="26" t="str">
        <f t="shared" si="586"/>
        <v>9</v>
      </c>
      <c r="E2507" s="26" t="str">
        <f t="shared" si="587"/>
        <v>2</v>
      </c>
      <c r="F2507" s="26" t="str">
        <f t="shared" si="588"/>
        <v>01</v>
      </c>
      <c r="G2507" s="26" t="str">
        <f t="shared" si="589"/>
        <v>00</v>
      </c>
      <c r="H2507" s="26" t="s">
        <v>5027</v>
      </c>
      <c r="I2507" s="26" t="s">
        <v>5029</v>
      </c>
      <c r="J2507" s="122" t="s">
        <v>5214</v>
      </c>
      <c r="K2507" s="24" t="s">
        <v>6</v>
      </c>
      <c r="L2507" s="24" t="s">
        <v>3062</v>
      </c>
      <c r="M2507" s="24" t="s">
        <v>10953</v>
      </c>
      <c r="N2507" s="24"/>
      <c r="O2507" s="24"/>
      <c r="P2507" s="24" t="s">
        <v>3064</v>
      </c>
      <c r="Q2507" s="24" t="s">
        <v>3065</v>
      </c>
      <c r="R2507" s="24" t="s">
        <v>5028</v>
      </c>
      <c r="S2507" s="24" t="s">
        <v>3062</v>
      </c>
    </row>
    <row r="2508" spans="1:19" ht="63.75" x14ac:dyDescent="0.2">
      <c r="A2508" s="26" t="str">
        <f t="shared" si="583"/>
        <v>3</v>
      </c>
      <c r="B2508" s="26" t="str">
        <f t="shared" si="584"/>
        <v>1</v>
      </c>
      <c r="C2508" s="26" t="str">
        <f t="shared" si="585"/>
        <v>2</v>
      </c>
      <c r="D2508" s="26" t="str">
        <f t="shared" si="586"/>
        <v>9</v>
      </c>
      <c r="E2508" s="26" t="str">
        <f t="shared" si="587"/>
        <v>2</v>
      </c>
      <c r="F2508" s="26" t="str">
        <f t="shared" si="588"/>
        <v>02</v>
      </c>
      <c r="G2508" s="26" t="str">
        <f t="shared" si="589"/>
        <v>00</v>
      </c>
      <c r="H2508" s="26" t="s">
        <v>5203</v>
      </c>
      <c r="I2508" s="26" t="s">
        <v>5030</v>
      </c>
      <c r="J2508" s="122" t="s">
        <v>5215</v>
      </c>
      <c r="K2508" s="24" t="s">
        <v>6</v>
      </c>
      <c r="L2508" s="24" t="s">
        <v>3062</v>
      </c>
      <c r="M2508" s="24" t="s">
        <v>10953</v>
      </c>
      <c r="N2508" s="24"/>
      <c r="O2508" s="24"/>
      <c r="P2508" s="24" t="s">
        <v>3064</v>
      </c>
      <c r="Q2508" s="24" t="s">
        <v>3065</v>
      </c>
      <c r="R2508" s="24" t="s">
        <v>5028</v>
      </c>
      <c r="S2508" s="24" t="s">
        <v>3062</v>
      </c>
    </row>
    <row r="2509" spans="1:19" ht="63.75" x14ac:dyDescent="0.2">
      <c r="A2509" s="26" t="str">
        <f t="shared" si="583"/>
        <v>3</v>
      </c>
      <c r="B2509" s="26" t="str">
        <f t="shared" si="584"/>
        <v>1</v>
      </c>
      <c r="C2509" s="26" t="str">
        <f t="shared" si="585"/>
        <v>2</v>
      </c>
      <c r="D2509" s="26" t="str">
        <f t="shared" si="586"/>
        <v>9</v>
      </c>
      <c r="E2509" s="26" t="str">
        <f t="shared" si="587"/>
        <v>2</v>
      </c>
      <c r="F2509" s="26" t="str">
        <f t="shared" si="588"/>
        <v>03</v>
      </c>
      <c r="G2509" s="26" t="str">
        <f t="shared" si="589"/>
        <v>00</v>
      </c>
      <c r="H2509" s="26" t="s">
        <v>5204</v>
      </c>
      <c r="I2509" s="26" t="s">
        <v>5031</v>
      </c>
      <c r="J2509" s="122" t="s">
        <v>5216</v>
      </c>
      <c r="K2509" s="24" t="s">
        <v>6</v>
      </c>
      <c r="L2509" s="24" t="s">
        <v>3062</v>
      </c>
      <c r="M2509" s="24" t="s">
        <v>10953</v>
      </c>
      <c r="N2509" s="24"/>
      <c r="O2509" s="24"/>
      <c r="P2509" s="24" t="s">
        <v>3064</v>
      </c>
      <c r="Q2509" s="24" t="s">
        <v>3065</v>
      </c>
      <c r="R2509" s="24" t="s">
        <v>5028</v>
      </c>
      <c r="S2509" s="24" t="s">
        <v>3062</v>
      </c>
    </row>
    <row r="2510" spans="1:19" ht="63.75" x14ac:dyDescent="0.2">
      <c r="A2510" s="26" t="str">
        <f t="shared" si="583"/>
        <v>3</v>
      </c>
      <c r="B2510" s="26" t="str">
        <f t="shared" si="584"/>
        <v>1</v>
      </c>
      <c r="C2510" s="26" t="str">
        <f t="shared" si="585"/>
        <v>2</v>
      </c>
      <c r="D2510" s="26" t="str">
        <f t="shared" si="586"/>
        <v>9</v>
      </c>
      <c r="E2510" s="26" t="str">
        <f t="shared" si="587"/>
        <v>2</v>
      </c>
      <c r="F2510" s="26" t="str">
        <f t="shared" si="588"/>
        <v>04</v>
      </c>
      <c r="G2510" s="26" t="str">
        <f t="shared" si="589"/>
        <v>00</v>
      </c>
      <c r="H2510" s="26" t="s">
        <v>5205</v>
      </c>
      <c r="I2510" s="26" t="s">
        <v>5032</v>
      </c>
      <c r="J2510" s="122" t="s">
        <v>5217</v>
      </c>
      <c r="K2510" s="24" t="s">
        <v>6</v>
      </c>
      <c r="L2510" s="24" t="s">
        <v>3062</v>
      </c>
      <c r="M2510" s="24" t="s">
        <v>10953</v>
      </c>
      <c r="N2510" s="24"/>
      <c r="O2510" s="24"/>
      <c r="P2510" s="24" t="s">
        <v>3064</v>
      </c>
      <c r="Q2510" s="24" t="s">
        <v>3065</v>
      </c>
      <c r="R2510" s="24" t="s">
        <v>5028</v>
      </c>
      <c r="S2510" s="24" t="s">
        <v>3062</v>
      </c>
    </row>
    <row r="2511" spans="1:19" ht="63.75" x14ac:dyDescent="0.2">
      <c r="A2511" s="26" t="str">
        <f t="shared" si="583"/>
        <v>3</v>
      </c>
      <c r="B2511" s="26" t="str">
        <f t="shared" si="584"/>
        <v>1</v>
      </c>
      <c r="C2511" s="26" t="str">
        <f t="shared" si="585"/>
        <v>2</v>
      </c>
      <c r="D2511" s="26" t="str">
        <f t="shared" si="586"/>
        <v>9</v>
      </c>
      <c r="E2511" s="26" t="str">
        <f t="shared" si="587"/>
        <v>2</v>
      </c>
      <c r="F2511" s="26" t="str">
        <f t="shared" si="588"/>
        <v>05</v>
      </c>
      <c r="G2511" s="26" t="str">
        <f t="shared" si="589"/>
        <v>00</v>
      </c>
      <c r="H2511" s="26" t="s">
        <v>5206</v>
      </c>
      <c r="I2511" s="26" t="s">
        <v>5033</v>
      </c>
      <c r="J2511" s="122" t="s">
        <v>5218</v>
      </c>
      <c r="K2511" s="24" t="s">
        <v>6</v>
      </c>
      <c r="L2511" s="24" t="s">
        <v>3062</v>
      </c>
      <c r="M2511" s="24" t="s">
        <v>10953</v>
      </c>
      <c r="N2511" s="24"/>
      <c r="O2511" s="24"/>
      <c r="P2511" s="24" t="s">
        <v>3064</v>
      </c>
      <c r="Q2511" s="24" t="s">
        <v>3065</v>
      </c>
      <c r="R2511" s="24" t="s">
        <v>5028</v>
      </c>
      <c r="S2511" s="24" t="s">
        <v>3062</v>
      </c>
    </row>
    <row r="2512" spans="1:19" ht="63.75" x14ac:dyDescent="0.2">
      <c r="A2512" s="26" t="str">
        <f t="shared" si="583"/>
        <v>3</v>
      </c>
      <c r="B2512" s="26" t="str">
        <f t="shared" si="584"/>
        <v>1</v>
      </c>
      <c r="C2512" s="26" t="str">
        <f t="shared" si="585"/>
        <v>2</v>
      </c>
      <c r="D2512" s="26" t="str">
        <f t="shared" si="586"/>
        <v>9</v>
      </c>
      <c r="E2512" s="26" t="str">
        <f t="shared" si="587"/>
        <v>2</v>
      </c>
      <c r="F2512" s="26" t="str">
        <f t="shared" si="588"/>
        <v>06</v>
      </c>
      <c r="G2512" s="26" t="str">
        <f t="shared" si="589"/>
        <v>00</v>
      </c>
      <c r="H2512" s="26" t="s">
        <v>5207</v>
      </c>
      <c r="I2512" s="26" t="s">
        <v>5034</v>
      </c>
      <c r="J2512" s="122" t="s">
        <v>5219</v>
      </c>
      <c r="K2512" s="24" t="s">
        <v>6</v>
      </c>
      <c r="L2512" s="24" t="s">
        <v>3062</v>
      </c>
      <c r="M2512" s="24" t="s">
        <v>10953</v>
      </c>
      <c r="N2512" s="24"/>
      <c r="O2512" s="24"/>
      <c r="P2512" s="24" t="s">
        <v>3064</v>
      </c>
      <c r="Q2512" s="24" t="s">
        <v>3065</v>
      </c>
      <c r="R2512" s="24" t="s">
        <v>5028</v>
      </c>
      <c r="S2512" s="24" t="s">
        <v>3062</v>
      </c>
    </row>
    <row r="2513" spans="1:19" ht="76.5" x14ac:dyDescent="0.2">
      <c r="A2513" s="8" t="str">
        <f t="shared" si="583"/>
        <v>3</v>
      </c>
      <c r="B2513" s="8" t="str">
        <f t="shared" si="584"/>
        <v>1</v>
      </c>
      <c r="C2513" s="8" t="str">
        <f t="shared" si="585"/>
        <v>2</v>
      </c>
      <c r="D2513" s="8" t="str">
        <f t="shared" si="586"/>
        <v>9</v>
      </c>
      <c r="E2513" s="8" t="str">
        <f t="shared" si="587"/>
        <v>3</v>
      </c>
      <c r="F2513" s="8" t="str">
        <f t="shared" si="588"/>
        <v>00</v>
      </c>
      <c r="G2513" s="8" t="str">
        <f t="shared" si="589"/>
        <v>00</v>
      </c>
      <c r="H2513" s="8" t="s">
        <v>1317</v>
      </c>
      <c r="I2513" s="8" t="s">
        <v>1318</v>
      </c>
      <c r="J2513" s="121" t="s">
        <v>8727</v>
      </c>
      <c r="K2513" s="11" t="s">
        <v>6</v>
      </c>
      <c r="L2513" s="11" t="s">
        <v>3052</v>
      </c>
      <c r="M2513" s="11" t="s">
        <v>10953</v>
      </c>
      <c r="N2513" s="11"/>
      <c r="O2513" s="11"/>
      <c r="P2513" s="11"/>
      <c r="Q2513" s="11" t="s">
        <v>3072</v>
      </c>
      <c r="R2513" s="11"/>
      <c r="S2513" s="11" t="s">
        <v>3052</v>
      </c>
    </row>
    <row r="2514" spans="1:19" ht="76.5" x14ac:dyDescent="0.2">
      <c r="A2514" s="8" t="str">
        <f t="shared" si="583"/>
        <v>3</v>
      </c>
      <c r="B2514" s="8" t="str">
        <f t="shared" si="584"/>
        <v>1</v>
      </c>
      <c r="C2514" s="8" t="str">
        <f t="shared" si="585"/>
        <v>2</v>
      </c>
      <c r="D2514" s="8" t="str">
        <f t="shared" si="586"/>
        <v>9</v>
      </c>
      <c r="E2514" s="8" t="str">
        <f t="shared" si="587"/>
        <v>4</v>
      </c>
      <c r="F2514" s="8" t="str">
        <f t="shared" si="588"/>
        <v>00</v>
      </c>
      <c r="G2514" s="8" t="str">
        <f t="shared" si="589"/>
        <v>00</v>
      </c>
      <c r="H2514" s="8" t="s">
        <v>1319</v>
      </c>
      <c r="I2514" s="8" t="s">
        <v>1320</v>
      </c>
      <c r="J2514" s="121" t="s">
        <v>8728</v>
      </c>
      <c r="K2514" s="11" t="s">
        <v>6</v>
      </c>
      <c r="L2514" s="11" t="s">
        <v>3052</v>
      </c>
      <c r="M2514" s="11" t="s">
        <v>10953</v>
      </c>
      <c r="N2514" s="11"/>
      <c r="O2514" s="11"/>
      <c r="P2514" s="11"/>
      <c r="Q2514" s="11" t="s">
        <v>3072</v>
      </c>
      <c r="R2514" s="11"/>
      <c r="S2514" s="11" t="s">
        <v>3052</v>
      </c>
    </row>
    <row r="2515" spans="1:19" ht="63.75" x14ac:dyDescent="0.2">
      <c r="A2515" s="26" t="str">
        <f t="shared" si="583"/>
        <v>3</v>
      </c>
      <c r="B2515" s="26" t="str">
        <f t="shared" si="584"/>
        <v>1</v>
      </c>
      <c r="C2515" s="26" t="str">
        <f t="shared" si="585"/>
        <v>2</v>
      </c>
      <c r="D2515" s="26" t="str">
        <f t="shared" si="586"/>
        <v>9</v>
      </c>
      <c r="E2515" s="26" t="str">
        <f t="shared" si="587"/>
        <v>4</v>
      </c>
      <c r="F2515" s="26" t="str">
        <f t="shared" si="588"/>
        <v>01</v>
      </c>
      <c r="G2515" s="26" t="str">
        <f t="shared" si="589"/>
        <v>00</v>
      </c>
      <c r="H2515" s="26" t="s">
        <v>5220</v>
      </c>
      <c r="I2515" s="26" t="s">
        <v>5029</v>
      </c>
      <c r="J2515" s="122" t="s">
        <v>5214</v>
      </c>
      <c r="K2515" s="24" t="s">
        <v>6</v>
      </c>
      <c r="L2515" s="24" t="s">
        <v>3062</v>
      </c>
      <c r="M2515" s="24" t="s">
        <v>10953</v>
      </c>
      <c r="N2515" s="24"/>
      <c r="O2515" s="24"/>
      <c r="P2515" s="24" t="s">
        <v>3064</v>
      </c>
      <c r="Q2515" s="24" t="s">
        <v>3065</v>
      </c>
      <c r="R2515" s="24" t="s">
        <v>5028</v>
      </c>
      <c r="S2515" s="24" t="s">
        <v>3062</v>
      </c>
    </row>
    <row r="2516" spans="1:19" ht="63.75" x14ac:dyDescent="0.2">
      <c r="A2516" s="26" t="str">
        <f t="shared" si="583"/>
        <v>3</v>
      </c>
      <c r="B2516" s="26" t="str">
        <f t="shared" si="584"/>
        <v>1</v>
      </c>
      <c r="C2516" s="26" t="str">
        <f t="shared" si="585"/>
        <v>2</v>
      </c>
      <c r="D2516" s="26" t="str">
        <f t="shared" si="586"/>
        <v>9</v>
      </c>
      <c r="E2516" s="26" t="str">
        <f t="shared" si="587"/>
        <v>4</v>
      </c>
      <c r="F2516" s="26" t="str">
        <f t="shared" si="588"/>
        <v>02</v>
      </c>
      <c r="G2516" s="26" t="str">
        <f t="shared" si="589"/>
        <v>00</v>
      </c>
      <c r="H2516" s="26" t="s">
        <v>5221</v>
      </c>
      <c r="I2516" s="26" t="s">
        <v>5030</v>
      </c>
      <c r="J2516" s="122" t="s">
        <v>5215</v>
      </c>
      <c r="K2516" s="24" t="s">
        <v>6</v>
      </c>
      <c r="L2516" s="24" t="s">
        <v>3062</v>
      </c>
      <c r="M2516" s="24" t="s">
        <v>10953</v>
      </c>
      <c r="N2516" s="24"/>
      <c r="O2516" s="24"/>
      <c r="P2516" s="24" t="s">
        <v>3064</v>
      </c>
      <c r="Q2516" s="24" t="s">
        <v>3065</v>
      </c>
      <c r="R2516" s="24" t="s">
        <v>5028</v>
      </c>
      <c r="S2516" s="24" t="s">
        <v>3062</v>
      </c>
    </row>
    <row r="2517" spans="1:19" ht="63.75" x14ac:dyDescent="0.2">
      <c r="A2517" s="26" t="str">
        <f t="shared" si="583"/>
        <v>3</v>
      </c>
      <c r="B2517" s="26" t="str">
        <f t="shared" si="584"/>
        <v>1</v>
      </c>
      <c r="C2517" s="26" t="str">
        <f t="shared" si="585"/>
        <v>2</v>
      </c>
      <c r="D2517" s="26" t="str">
        <f t="shared" si="586"/>
        <v>9</v>
      </c>
      <c r="E2517" s="26" t="str">
        <f t="shared" si="587"/>
        <v>4</v>
      </c>
      <c r="F2517" s="26" t="str">
        <f t="shared" si="588"/>
        <v>03</v>
      </c>
      <c r="G2517" s="26" t="str">
        <f t="shared" si="589"/>
        <v>00</v>
      </c>
      <c r="H2517" s="26" t="s">
        <v>5222</v>
      </c>
      <c r="I2517" s="26" t="s">
        <v>5031</v>
      </c>
      <c r="J2517" s="122" t="s">
        <v>5216</v>
      </c>
      <c r="K2517" s="24" t="s">
        <v>6</v>
      </c>
      <c r="L2517" s="24" t="s">
        <v>3062</v>
      </c>
      <c r="M2517" s="24" t="s">
        <v>10953</v>
      </c>
      <c r="N2517" s="24"/>
      <c r="O2517" s="24"/>
      <c r="P2517" s="24" t="s">
        <v>3064</v>
      </c>
      <c r="Q2517" s="24" t="s">
        <v>3065</v>
      </c>
      <c r="R2517" s="24" t="s">
        <v>5028</v>
      </c>
      <c r="S2517" s="24" t="s">
        <v>3062</v>
      </c>
    </row>
    <row r="2518" spans="1:19" ht="63.75" x14ac:dyDescent="0.2">
      <c r="A2518" s="26" t="str">
        <f t="shared" si="583"/>
        <v>3</v>
      </c>
      <c r="B2518" s="26" t="str">
        <f t="shared" si="584"/>
        <v>1</v>
      </c>
      <c r="C2518" s="26" t="str">
        <f t="shared" si="585"/>
        <v>2</v>
      </c>
      <c r="D2518" s="26" t="str">
        <f t="shared" si="586"/>
        <v>9</v>
      </c>
      <c r="E2518" s="26" t="str">
        <f t="shared" si="587"/>
        <v>4</v>
      </c>
      <c r="F2518" s="26" t="str">
        <f t="shared" si="588"/>
        <v>04</v>
      </c>
      <c r="G2518" s="26" t="str">
        <f t="shared" si="589"/>
        <v>00</v>
      </c>
      <c r="H2518" s="26" t="s">
        <v>5223</v>
      </c>
      <c r="I2518" s="26" t="s">
        <v>5032</v>
      </c>
      <c r="J2518" s="122" t="s">
        <v>5217</v>
      </c>
      <c r="K2518" s="24" t="s">
        <v>6</v>
      </c>
      <c r="L2518" s="24" t="s">
        <v>3062</v>
      </c>
      <c r="M2518" s="24" t="s">
        <v>10953</v>
      </c>
      <c r="N2518" s="24"/>
      <c r="O2518" s="24"/>
      <c r="P2518" s="24" t="s">
        <v>3064</v>
      </c>
      <c r="Q2518" s="24" t="s">
        <v>3065</v>
      </c>
      <c r="R2518" s="24" t="s">
        <v>5028</v>
      </c>
      <c r="S2518" s="24" t="s">
        <v>3062</v>
      </c>
    </row>
    <row r="2519" spans="1:19" ht="63.75" x14ac:dyDescent="0.2">
      <c r="A2519" s="26" t="str">
        <f t="shared" si="583"/>
        <v>3</v>
      </c>
      <c r="B2519" s="26" t="str">
        <f t="shared" si="584"/>
        <v>1</v>
      </c>
      <c r="C2519" s="26" t="str">
        <f t="shared" si="585"/>
        <v>2</v>
      </c>
      <c r="D2519" s="26" t="str">
        <f t="shared" si="586"/>
        <v>9</v>
      </c>
      <c r="E2519" s="26" t="str">
        <f t="shared" si="587"/>
        <v>4</v>
      </c>
      <c r="F2519" s="26" t="str">
        <f t="shared" si="588"/>
        <v>05</v>
      </c>
      <c r="G2519" s="26" t="str">
        <f t="shared" si="589"/>
        <v>00</v>
      </c>
      <c r="H2519" s="26" t="s">
        <v>5224</v>
      </c>
      <c r="I2519" s="26" t="s">
        <v>5033</v>
      </c>
      <c r="J2519" s="122" t="s">
        <v>5218</v>
      </c>
      <c r="K2519" s="24" t="s">
        <v>6</v>
      </c>
      <c r="L2519" s="24" t="s">
        <v>3062</v>
      </c>
      <c r="M2519" s="24" t="s">
        <v>10953</v>
      </c>
      <c r="N2519" s="24"/>
      <c r="O2519" s="24"/>
      <c r="P2519" s="24" t="s">
        <v>3064</v>
      </c>
      <c r="Q2519" s="24" t="s">
        <v>3065</v>
      </c>
      <c r="R2519" s="24" t="s">
        <v>5028</v>
      </c>
      <c r="S2519" s="24" t="s">
        <v>3062</v>
      </c>
    </row>
    <row r="2520" spans="1:19" ht="63.75" x14ac:dyDescent="0.2">
      <c r="A2520" s="26" t="str">
        <f t="shared" si="583"/>
        <v>3</v>
      </c>
      <c r="B2520" s="26" t="str">
        <f t="shared" si="584"/>
        <v>1</v>
      </c>
      <c r="C2520" s="26" t="str">
        <f t="shared" si="585"/>
        <v>2</v>
      </c>
      <c r="D2520" s="26" t="str">
        <f t="shared" si="586"/>
        <v>9</v>
      </c>
      <c r="E2520" s="26" t="str">
        <f t="shared" si="587"/>
        <v>4</v>
      </c>
      <c r="F2520" s="26" t="str">
        <f t="shared" si="588"/>
        <v>06</v>
      </c>
      <c r="G2520" s="26" t="str">
        <f t="shared" si="589"/>
        <v>00</v>
      </c>
      <c r="H2520" s="26" t="s">
        <v>5225</v>
      </c>
      <c r="I2520" s="26" t="s">
        <v>5034</v>
      </c>
      <c r="J2520" s="122" t="s">
        <v>5219</v>
      </c>
      <c r="K2520" s="24" t="s">
        <v>6</v>
      </c>
      <c r="L2520" s="24" t="s">
        <v>3062</v>
      </c>
      <c r="M2520" s="24" t="s">
        <v>10953</v>
      </c>
      <c r="N2520" s="24"/>
      <c r="O2520" s="24"/>
      <c r="P2520" s="24" t="s">
        <v>3064</v>
      </c>
      <c r="Q2520" s="24" t="s">
        <v>3065</v>
      </c>
      <c r="R2520" s="24" t="s">
        <v>5028</v>
      </c>
      <c r="S2520" s="24" t="s">
        <v>3062</v>
      </c>
    </row>
    <row r="2521" spans="1:19" ht="76.5" x14ac:dyDescent="0.2">
      <c r="A2521" s="8" t="str">
        <f t="shared" si="583"/>
        <v>3</v>
      </c>
      <c r="B2521" s="8" t="str">
        <f t="shared" si="584"/>
        <v>1</v>
      </c>
      <c r="C2521" s="8" t="str">
        <f t="shared" si="585"/>
        <v>2</v>
      </c>
      <c r="D2521" s="8" t="str">
        <f t="shared" si="586"/>
        <v>9</v>
      </c>
      <c r="E2521" s="8" t="str">
        <f t="shared" si="587"/>
        <v>5</v>
      </c>
      <c r="F2521" s="8" t="str">
        <f t="shared" si="588"/>
        <v>00</v>
      </c>
      <c r="G2521" s="8" t="str">
        <f t="shared" si="589"/>
        <v>00</v>
      </c>
      <c r="H2521" s="8" t="s">
        <v>1321</v>
      </c>
      <c r="I2521" s="8" t="s">
        <v>1322</v>
      </c>
      <c r="J2521" s="121" t="s">
        <v>8729</v>
      </c>
      <c r="K2521" s="11" t="s">
        <v>6</v>
      </c>
      <c r="L2521" s="11" t="s">
        <v>3052</v>
      </c>
      <c r="M2521" s="11" t="s">
        <v>10953</v>
      </c>
      <c r="N2521" s="11"/>
      <c r="O2521" s="11"/>
      <c r="P2521" s="11"/>
      <c r="Q2521" s="11" t="s">
        <v>3072</v>
      </c>
      <c r="R2521" s="11"/>
      <c r="S2521" s="11" t="s">
        <v>3052</v>
      </c>
    </row>
    <row r="2522" spans="1:19" ht="280.5" x14ac:dyDescent="0.2">
      <c r="A2522" s="6" t="str">
        <f t="shared" si="583"/>
        <v>3</v>
      </c>
      <c r="B2522" s="6" t="str">
        <f t="shared" si="584"/>
        <v>1</v>
      </c>
      <c r="C2522" s="6" t="str">
        <f t="shared" si="585"/>
        <v>3</v>
      </c>
      <c r="D2522" s="6" t="str">
        <f t="shared" si="586"/>
        <v>0</v>
      </c>
      <c r="E2522" s="6" t="str">
        <f t="shared" si="587"/>
        <v>0</v>
      </c>
      <c r="F2522" s="6" t="str">
        <f t="shared" si="588"/>
        <v>00</v>
      </c>
      <c r="G2522" s="6" t="str">
        <f t="shared" si="589"/>
        <v>00</v>
      </c>
      <c r="H2522" s="6" t="s">
        <v>1323</v>
      </c>
      <c r="I2522" s="6" t="s">
        <v>1324</v>
      </c>
      <c r="J2522" s="119" t="s">
        <v>9638</v>
      </c>
      <c r="K2522" s="12" t="s">
        <v>6</v>
      </c>
      <c r="L2522" s="12" t="s">
        <v>3052</v>
      </c>
      <c r="M2522" s="12" t="s">
        <v>10953</v>
      </c>
      <c r="N2522" s="12"/>
      <c r="O2522" s="12"/>
      <c r="P2522" s="12"/>
      <c r="Q2522" s="12" t="s">
        <v>3072</v>
      </c>
      <c r="R2522" s="12"/>
      <c r="S2522" s="12" t="s">
        <v>3052</v>
      </c>
    </row>
    <row r="2523" spans="1:19" ht="191.25" x14ac:dyDescent="0.2">
      <c r="A2523" s="7" t="str">
        <f t="shared" si="583"/>
        <v>3</v>
      </c>
      <c r="B2523" s="7" t="str">
        <f t="shared" si="584"/>
        <v>1</v>
      </c>
      <c r="C2523" s="7" t="str">
        <f t="shared" si="585"/>
        <v>3</v>
      </c>
      <c r="D2523" s="7" t="str">
        <f t="shared" si="586"/>
        <v>1</v>
      </c>
      <c r="E2523" s="7" t="str">
        <f t="shared" si="587"/>
        <v>0</v>
      </c>
      <c r="F2523" s="7" t="str">
        <f t="shared" si="588"/>
        <v>00</v>
      </c>
      <c r="G2523" s="7" t="str">
        <f t="shared" si="589"/>
        <v>00</v>
      </c>
      <c r="H2523" s="7" t="s">
        <v>1325</v>
      </c>
      <c r="I2523" s="7" t="s">
        <v>1326</v>
      </c>
      <c r="J2523" s="120" t="s">
        <v>1327</v>
      </c>
      <c r="K2523" s="10" t="s">
        <v>6</v>
      </c>
      <c r="L2523" s="10" t="s">
        <v>3052</v>
      </c>
      <c r="M2523" s="10" t="s">
        <v>10953</v>
      </c>
      <c r="N2523" s="10"/>
      <c r="O2523" s="10"/>
      <c r="P2523" s="10"/>
      <c r="Q2523" s="10" t="s">
        <v>3072</v>
      </c>
      <c r="R2523" s="10"/>
      <c r="S2523" s="10" t="s">
        <v>3052</v>
      </c>
    </row>
    <row r="2524" spans="1:19" ht="229.5" x14ac:dyDescent="0.2">
      <c r="A2524" s="8" t="str">
        <f t="shared" si="583"/>
        <v>3</v>
      </c>
      <c r="B2524" s="8" t="str">
        <f t="shared" si="584"/>
        <v>1</v>
      </c>
      <c r="C2524" s="8" t="str">
        <f t="shared" si="585"/>
        <v>3</v>
      </c>
      <c r="D2524" s="8" t="str">
        <f t="shared" si="586"/>
        <v>1</v>
      </c>
      <c r="E2524" s="8" t="str">
        <f t="shared" si="587"/>
        <v>1</v>
      </c>
      <c r="F2524" s="8" t="str">
        <f t="shared" si="588"/>
        <v>00</v>
      </c>
      <c r="G2524" s="8" t="str">
        <f t="shared" si="589"/>
        <v>00</v>
      </c>
      <c r="H2524" s="8" t="s">
        <v>1328</v>
      </c>
      <c r="I2524" s="8" t="s">
        <v>1329</v>
      </c>
      <c r="J2524" s="121" t="s">
        <v>9639</v>
      </c>
      <c r="K2524" s="11" t="s">
        <v>6</v>
      </c>
      <c r="L2524" s="11" t="s">
        <v>3052</v>
      </c>
      <c r="M2524" s="11" t="s">
        <v>10953</v>
      </c>
      <c r="N2524" s="11"/>
      <c r="O2524" s="11"/>
      <c r="P2524" s="11"/>
      <c r="Q2524" s="11" t="s">
        <v>3072</v>
      </c>
      <c r="R2524" s="11"/>
      <c r="S2524" s="11" t="s">
        <v>3052</v>
      </c>
    </row>
    <row r="2525" spans="1:19" ht="178.5" x14ac:dyDescent="0.2">
      <c r="A2525" s="7" t="str">
        <f t="shared" si="583"/>
        <v>3</v>
      </c>
      <c r="B2525" s="7" t="str">
        <f t="shared" si="584"/>
        <v>1</v>
      </c>
      <c r="C2525" s="7" t="str">
        <f t="shared" si="585"/>
        <v>3</v>
      </c>
      <c r="D2525" s="7" t="str">
        <f t="shared" si="586"/>
        <v>2</v>
      </c>
      <c r="E2525" s="7" t="str">
        <f t="shared" si="587"/>
        <v>0</v>
      </c>
      <c r="F2525" s="7" t="str">
        <f t="shared" si="588"/>
        <v>00</v>
      </c>
      <c r="G2525" s="7" t="str">
        <f t="shared" si="589"/>
        <v>00</v>
      </c>
      <c r="H2525" s="7" t="s">
        <v>1330</v>
      </c>
      <c r="I2525" s="7" t="s">
        <v>1331</v>
      </c>
      <c r="J2525" s="120" t="s">
        <v>1332</v>
      </c>
      <c r="K2525" s="10" t="s">
        <v>6</v>
      </c>
      <c r="L2525" s="10" t="s">
        <v>3052</v>
      </c>
      <c r="M2525" s="10" t="s">
        <v>10953</v>
      </c>
      <c r="N2525" s="10"/>
      <c r="O2525" s="10"/>
      <c r="P2525" s="10"/>
      <c r="Q2525" s="10" t="s">
        <v>3072</v>
      </c>
      <c r="R2525" s="10"/>
      <c r="S2525" s="10" t="s">
        <v>3052</v>
      </c>
    </row>
    <row r="2526" spans="1:19" ht="204" x14ac:dyDescent="0.2">
      <c r="A2526" s="8" t="str">
        <f t="shared" si="583"/>
        <v>3</v>
      </c>
      <c r="B2526" s="8" t="str">
        <f t="shared" si="584"/>
        <v>1</v>
      </c>
      <c r="C2526" s="8" t="str">
        <f t="shared" si="585"/>
        <v>3</v>
      </c>
      <c r="D2526" s="8" t="str">
        <f t="shared" si="586"/>
        <v>2</v>
      </c>
      <c r="E2526" s="8" t="str">
        <f t="shared" si="587"/>
        <v>1</v>
      </c>
      <c r="F2526" s="8" t="str">
        <f t="shared" si="588"/>
        <v>00</v>
      </c>
      <c r="G2526" s="8" t="str">
        <f t="shared" si="589"/>
        <v>00</v>
      </c>
      <c r="H2526" s="8" t="s">
        <v>1333</v>
      </c>
      <c r="I2526" s="8" t="s">
        <v>1334</v>
      </c>
      <c r="J2526" s="121" t="s">
        <v>1335</v>
      </c>
      <c r="K2526" s="11" t="s">
        <v>6</v>
      </c>
      <c r="L2526" s="11" t="s">
        <v>3052</v>
      </c>
      <c r="M2526" s="11" t="s">
        <v>10953</v>
      </c>
      <c r="N2526" s="11"/>
      <c r="O2526" s="11"/>
      <c r="P2526" s="11"/>
      <c r="Q2526" s="11" t="s">
        <v>3072</v>
      </c>
      <c r="R2526" s="11"/>
      <c r="S2526" s="11" t="s">
        <v>3052</v>
      </c>
    </row>
    <row r="2527" spans="1:19" ht="191.25" x14ac:dyDescent="0.2">
      <c r="A2527" s="7" t="str">
        <f t="shared" si="583"/>
        <v>3</v>
      </c>
      <c r="B2527" s="7" t="str">
        <f t="shared" si="584"/>
        <v>1</v>
      </c>
      <c r="C2527" s="7" t="str">
        <f t="shared" si="585"/>
        <v>3</v>
      </c>
      <c r="D2527" s="7" t="str">
        <f t="shared" si="586"/>
        <v>3</v>
      </c>
      <c r="E2527" s="7" t="str">
        <f t="shared" si="587"/>
        <v>0</v>
      </c>
      <c r="F2527" s="7" t="str">
        <f t="shared" si="588"/>
        <v>00</v>
      </c>
      <c r="G2527" s="7" t="str">
        <f t="shared" si="589"/>
        <v>00</v>
      </c>
      <c r="H2527" s="7" t="s">
        <v>1336</v>
      </c>
      <c r="I2527" s="7" t="s">
        <v>1337</v>
      </c>
      <c r="J2527" s="120" t="s">
        <v>1338</v>
      </c>
      <c r="K2527" s="10" t="s">
        <v>6</v>
      </c>
      <c r="L2527" s="10" t="s">
        <v>3052</v>
      </c>
      <c r="M2527" s="10" t="s">
        <v>10953</v>
      </c>
      <c r="N2527" s="10"/>
      <c r="O2527" s="10"/>
      <c r="P2527" s="10"/>
      <c r="Q2527" s="10" t="s">
        <v>3072</v>
      </c>
      <c r="R2527" s="10"/>
      <c r="S2527" s="10" t="s">
        <v>3062</v>
      </c>
    </row>
    <row r="2528" spans="1:19" ht="216.75" x14ac:dyDescent="0.2">
      <c r="A2528" s="8" t="str">
        <f t="shared" si="583"/>
        <v>3</v>
      </c>
      <c r="B2528" s="8" t="str">
        <f t="shared" si="584"/>
        <v>1</v>
      </c>
      <c r="C2528" s="8" t="str">
        <f t="shared" si="585"/>
        <v>3</v>
      </c>
      <c r="D2528" s="8" t="str">
        <f t="shared" si="586"/>
        <v>3</v>
      </c>
      <c r="E2528" s="8" t="str">
        <f t="shared" si="587"/>
        <v>1</v>
      </c>
      <c r="F2528" s="8" t="str">
        <f t="shared" si="588"/>
        <v>00</v>
      </c>
      <c r="G2528" s="8" t="str">
        <f t="shared" si="589"/>
        <v>00</v>
      </c>
      <c r="H2528" s="8" t="s">
        <v>1339</v>
      </c>
      <c r="I2528" s="8" t="s">
        <v>1340</v>
      </c>
      <c r="J2528" s="121" t="s">
        <v>1341</v>
      </c>
      <c r="K2528" s="11" t="s">
        <v>6</v>
      </c>
      <c r="L2528" s="11" t="s">
        <v>3052</v>
      </c>
      <c r="M2528" s="11" t="s">
        <v>10953</v>
      </c>
      <c r="N2528" s="11"/>
      <c r="O2528" s="11"/>
      <c r="P2528" s="11"/>
      <c r="Q2528" s="11" t="s">
        <v>3072</v>
      </c>
      <c r="R2528" s="11"/>
      <c r="S2528" s="11" t="s">
        <v>3062</v>
      </c>
    </row>
    <row r="2529" spans="1:90" ht="38.25" x14ac:dyDescent="0.2">
      <c r="A2529" s="6" t="str">
        <f t="shared" ref="A2529:A2598" si="590">MID(H2529,1,1)</f>
        <v>3</v>
      </c>
      <c r="B2529" s="6" t="str">
        <f t="shared" ref="B2529:B2598" si="591">MID(H2529,3,1)</f>
        <v>1</v>
      </c>
      <c r="C2529" s="6" t="str">
        <f t="shared" ref="C2529:C2598" si="592">MID(H2529,5,1)</f>
        <v>9</v>
      </c>
      <c r="D2529" s="6" t="str">
        <f t="shared" ref="D2529:D2598" si="593">MID(H2529,7,1)</f>
        <v>0</v>
      </c>
      <c r="E2529" s="6" t="str">
        <f t="shared" ref="E2529:E2598" si="594">MID(H2529,9,1)</f>
        <v>0</v>
      </c>
      <c r="F2529" s="6" t="str">
        <f t="shared" ref="F2529:F2598" si="595">MID(H2529,11,2)</f>
        <v>00</v>
      </c>
      <c r="G2529" s="6" t="str">
        <f t="shared" si="589"/>
        <v>00</v>
      </c>
      <c r="H2529" s="6" t="s">
        <v>1342</v>
      </c>
      <c r="I2529" s="6" t="s">
        <v>1343</v>
      </c>
      <c r="J2529" s="119" t="s">
        <v>1344</v>
      </c>
      <c r="K2529" s="12" t="s">
        <v>6</v>
      </c>
      <c r="L2529" s="12" t="s">
        <v>3052</v>
      </c>
      <c r="M2529" s="12" t="s">
        <v>10953</v>
      </c>
      <c r="N2529" s="12"/>
      <c r="O2529" s="12"/>
      <c r="P2529" s="12"/>
      <c r="Q2529" s="12" t="s">
        <v>3072</v>
      </c>
      <c r="R2529" s="12"/>
      <c r="S2529" s="12" t="s">
        <v>3052</v>
      </c>
    </row>
    <row r="2530" spans="1:90" ht="114.75" x14ac:dyDescent="0.2">
      <c r="A2530" s="7" t="str">
        <f t="shared" si="590"/>
        <v>3</v>
      </c>
      <c r="B2530" s="7" t="str">
        <f t="shared" si="591"/>
        <v>1</v>
      </c>
      <c r="C2530" s="7" t="str">
        <f t="shared" si="592"/>
        <v>9</v>
      </c>
      <c r="D2530" s="7" t="str">
        <f t="shared" si="593"/>
        <v>1</v>
      </c>
      <c r="E2530" s="7" t="str">
        <f t="shared" si="594"/>
        <v>0</v>
      </c>
      <c r="F2530" s="7" t="str">
        <f t="shared" si="595"/>
        <v>00</v>
      </c>
      <c r="G2530" s="7" t="str">
        <f t="shared" si="589"/>
        <v>00</v>
      </c>
      <c r="H2530" s="7" t="s">
        <v>1345</v>
      </c>
      <c r="I2530" s="7" t="s">
        <v>1346</v>
      </c>
      <c r="J2530" s="120" t="s">
        <v>1347</v>
      </c>
      <c r="K2530" s="10" t="s">
        <v>6</v>
      </c>
      <c r="L2530" s="10" t="s">
        <v>3052</v>
      </c>
      <c r="M2530" s="10" t="s">
        <v>10953</v>
      </c>
      <c r="N2530" s="10"/>
      <c r="O2530" s="10"/>
      <c r="P2530" s="10"/>
      <c r="Q2530" s="10" t="s">
        <v>3072</v>
      </c>
      <c r="R2530" s="10"/>
      <c r="S2530" s="10" t="s">
        <v>3052</v>
      </c>
    </row>
    <row r="2531" spans="1:90" ht="140.25" x14ac:dyDescent="0.2">
      <c r="A2531" s="8" t="str">
        <f t="shared" si="590"/>
        <v>3</v>
      </c>
      <c r="B2531" s="8" t="str">
        <f t="shared" si="591"/>
        <v>1</v>
      </c>
      <c r="C2531" s="8" t="str">
        <f t="shared" si="592"/>
        <v>9</v>
      </c>
      <c r="D2531" s="8" t="str">
        <f t="shared" si="593"/>
        <v>1</v>
      </c>
      <c r="E2531" s="8" t="str">
        <f t="shared" si="594"/>
        <v>1</v>
      </c>
      <c r="F2531" s="8" t="str">
        <f t="shared" si="595"/>
        <v>00</v>
      </c>
      <c r="G2531" s="8" t="str">
        <f t="shared" si="589"/>
        <v>00</v>
      </c>
      <c r="H2531" s="8" t="s">
        <v>1348</v>
      </c>
      <c r="I2531" s="8" t="s">
        <v>1349</v>
      </c>
      <c r="J2531" s="121" t="s">
        <v>1350</v>
      </c>
      <c r="K2531" s="11" t="s">
        <v>6</v>
      </c>
      <c r="L2531" s="11" t="s">
        <v>3052</v>
      </c>
      <c r="M2531" s="11" t="s">
        <v>10953</v>
      </c>
      <c r="N2531" s="11"/>
      <c r="O2531" s="11"/>
      <c r="P2531" s="11"/>
      <c r="Q2531" s="11" t="s">
        <v>3072</v>
      </c>
      <c r="R2531" s="11"/>
      <c r="S2531" s="11" t="s">
        <v>3052</v>
      </c>
    </row>
    <row r="2532" spans="1:90" ht="25.5" x14ac:dyDescent="0.2">
      <c r="A2532" s="7" t="str">
        <f t="shared" si="590"/>
        <v>3</v>
      </c>
      <c r="B2532" s="7" t="str">
        <f t="shared" si="591"/>
        <v>1</v>
      </c>
      <c r="C2532" s="7" t="str">
        <f t="shared" si="592"/>
        <v>9</v>
      </c>
      <c r="D2532" s="7" t="str">
        <f t="shared" si="593"/>
        <v>2</v>
      </c>
      <c r="E2532" s="7" t="str">
        <f t="shared" si="594"/>
        <v>0</v>
      </c>
      <c r="F2532" s="7" t="str">
        <f t="shared" si="595"/>
        <v>00</v>
      </c>
      <c r="G2532" s="7" t="str">
        <f t="shared" si="589"/>
        <v>00</v>
      </c>
      <c r="H2532" s="7" t="s">
        <v>1351</v>
      </c>
      <c r="I2532" s="7" t="s">
        <v>1352</v>
      </c>
      <c r="J2532" s="120" t="s">
        <v>1353</v>
      </c>
      <c r="K2532" s="10" t="s">
        <v>6</v>
      </c>
      <c r="L2532" s="10" t="s">
        <v>3052</v>
      </c>
      <c r="M2532" s="10" t="s">
        <v>10953</v>
      </c>
      <c r="N2532" s="10"/>
      <c r="O2532" s="10"/>
      <c r="P2532" s="10"/>
      <c r="Q2532" s="10" t="s">
        <v>3072</v>
      </c>
      <c r="R2532" s="10"/>
      <c r="S2532" s="10" t="s">
        <v>3052</v>
      </c>
    </row>
    <row r="2533" spans="1:90" s="98" customFormat="1" ht="51" x14ac:dyDescent="0.2">
      <c r="A2533" s="8" t="str">
        <f t="shared" si="590"/>
        <v>3</v>
      </c>
      <c r="B2533" s="8" t="str">
        <f t="shared" si="591"/>
        <v>1</v>
      </c>
      <c r="C2533" s="8" t="str">
        <f t="shared" si="592"/>
        <v>9</v>
      </c>
      <c r="D2533" s="8" t="str">
        <f t="shared" si="593"/>
        <v>2</v>
      </c>
      <c r="E2533" s="8" t="str">
        <f t="shared" si="594"/>
        <v>1</v>
      </c>
      <c r="F2533" s="8" t="str">
        <f t="shared" si="595"/>
        <v>00</v>
      </c>
      <c r="G2533" s="8" t="str">
        <f t="shared" si="589"/>
        <v>00</v>
      </c>
      <c r="H2533" s="8" t="s">
        <v>1354</v>
      </c>
      <c r="I2533" s="8" t="s">
        <v>1355</v>
      </c>
      <c r="J2533" s="121" t="s">
        <v>9640</v>
      </c>
      <c r="K2533" s="11" t="s">
        <v>6</v>
      </c>
      <c r="L2533" s="11" t="s">
        <v>3052</v>
      </c>
      <c r="M2533" s="11" t="s">
        <v>10953</v>
      </c>
      <c r="N2533" s="11"/>
      <c r="O2533" s="11"/>
      <c r="P2533" s="11"/>
      <c r="Q2533" s="11" t="s">
        <v>3072</v>
      </c>
      <c r="R2533" s="11"/>
      <c r="S2533" s="11" t="s">
        <v>3052</v>
      </c>
      <c r="T2533" s="111"/>
      <c r="U2533" s="111"/>
      <c r="V2533" s="116"/>
      <c r="W2533" s="116"/>
      <c r="X2533" s="116"/>
      <c r="Y2533" s="116"/>
      <c r="Z2533" s="116"/>
      <c r="AA2533" s="116"/>
      <c r="AB2533" s="116"/>
      <c r="AC2533" s="116"/>
      <c r="AD2533" s="116"/>
      <c r="AE2533" s="116"/>
      <c r="AF2533" s="116"/>
      <c r="AG2533" s="116"/>
      <c r="AH2533" s="116"/>
      <c r="AI2533" s="116"/>
      <c r="AJ2533" s="116"/>
      <c r="AK2533" s="116"/>
      <c r="AL2533" s="116"/>
      <c r="AM2533" s="116"/>
      <c r="AN2533" s="116"/>
      <c r="AO2533" s="116"/>
      <c r="AP2533" s="116"/>
      <c r="AQ2533" s="116"/>
      <c r="AR2533" s="116"/>
      <c r="AS2533" s="116"/>
      <c r="AT2533" s="116"/>
      <c r="AU2533" s="116"/>
      <c r="AV2533" s="116"/>
      <c r="AW2533" s="116"/>
      <c r="AX2533" s="116"/>
      <c r="AY2533" s="116"/>
      <c r="AZ2533" s="116"/>
      <c r="BA2533" s="116"/>
      <c r="BB2533" s="116"/>
      <c r="BC2533" s="116"/>
      <c r="BD2533" s="116"/>
      <c r="BE2533" s="116"/>
      <c r="BF2533" s="116"/>
      <c r="BG2533" s="116"/>
      <c r="BH2533" s="116"/>
      <c r="BI2533" s="116"/>
      <c r="BJ2533" s="116"/>
      <c r="BK2533" s="116"/>
      <c r="BL2533" s="116"/>
      <c r="BM2533" s="116"/>
      <c r="BN2533" s="116"/>
      <c r="BO2533" s="116"/>
      <c r="BP2533" s="116"/>
      <c r="BQ2533" s="116"/>
      <c r="BR2533" s="116"/>
      <c r="BS2533" s="116"/>
      <c r="BT2533" s="116"/>
      <c r="BU2533" s="116"/>
      <c r="BV2533" s="116"/>
      <c r="BW2533" s="116"/>
      <c r="BX2533" s="116"/>
      <c r="BY2533" s="116"/>
      <c r="BZ2533" s="116"/>
      <c r="CA2533" s="116"/>
      <c r="CB2533" s="116"/>
      <c r="CC2533" s="116"/>
      <c r="CD2533" s="116"/>
      <c r="CE2533" s="116"/>
      <c r="CF2533" s="116"/>
      <c r="CG2533" s="116"/>
      <c r="CH2533" s="116"/>
      <c r="CI2533" s="116"/>
      <c r="CJ2533" s="116"/>
      <c r="CK2533" s="116"/>
      <c r="CL2533" s="116"/>
    </row>
    <row r="2534" spans="1:90" s="98" customFormat="1" ht="38.25" x14ac:dyDescent="0.2">
      <c r="A2534" s="7" t="str">
        <f t="shared" si="590"/>
        <v>3</v>
      </c>
      <c r="B2534" s="7" t="str">
        <f t="shared" si="591"/>
        <v>1</v>
      </c>
      <c r="C2534" s="7" t="str">
        <f t="shared" si="592"/>
        <v>9</v>
      </c>
      <c r="D2534" s="7" t="str">
        <f t="shared" si="593"/>
        <v>9</v>
      </c>
      <c r="E2534" s="7" t="str">
        <f t="shared" si="594"/>
        <v>0</v>
      </c>
      <c r="F2534" s="7" t="str">
        <f t="shared" si="595"/>
        <v>00</v>
      </c>
      <c r="G2534" s="7" t="str">
        <f t="shared" si="589"/>
        <v>00</v>
      </c>
      <c r="H2534" s="7" t="s">
        <v>1356</v>
      </c>
      <c r="I2534" s="7" t="s">
        <v>1357</v>
      </c>
      <c r="J2534" s="120" t="s">
        <v>1358</v>
      </c>
      <c r="K2534" s="10" t="s">
        <v>6</v>
      </c>
      <c r="L2534" s="10" t="s">
        <v>3052</v>
      </c>
      <c r="M2534" s="10" t="s">
        <v>10953</v>
      </c>
      <c r="N2534" s="10"/>
      <c r="O2534" s="10"/>
      <c r="P2534" s="10"/>
      <c r="Q2534" s="10" t="s">
        <v>3072</v>
      </c>
      <c r="R2534" s="10"/>
      <c r="S2534" s="10" t="s">
        <v>3052</v>
      </c>
      <c r="T2534" s="111"/>
      <c r="U2534" s="111"/>
      <c r="V2534" s="116"/>
      <c r="W2534" s="116"/>
      <c r="X2534" s="116"/>
      <c r="Y2534" s="116"/>
      <c r="Z2534" s="116"/>
      <c r="AA2534" s="116"/>
      <c r="AB2534" s="116"/>
      <c r="AC2534" s="116"/>
      <c r="AD2534" s="116"/>
      <c r="AE2534" s="116"/>
      <c r="AF2534" s="116"/>
      <c r="AG2534" s="116"/>
      <c r="AH2534" s="116"/>
      <c r="AI2534" s="116"/>
      <c r="AJ2534" s="116"/>
      <c r="AK2534" s="116"/>
      <c r="AL2534" s="116"/>
      <c r="AM2534" s="116"/>
      <c r="AN2534" s="116"/>
      <c r="AO2534" s="116"/>
      <c r="AP2534" s="116"/>
      <c r="AQ2534" s="116"/>
      <c r="AR2534" s="116"/>
      <c r="AS2534" s="116"/>
      <c r="AT2534" s="116"/>
      <c r="AU2534" s="116"/>
      <c r="AV2534" s="116"/>
      <c r="AW2534" s="116"/>
      <c r="AX2534" s="116"/>
      <c r="AY2534" s="116"/>
      <c r="AZ2534" s="116"/>
      <c r="BA2534" s="116"/>
      <c r="BB2534" s="116"/>
      <c r="BC2534" s="116"/>
      <c r="BD2534" s="116"/>
      <c r="BE2534" s="116"/>
      <c r="BF2534" s="116"/>
      <c r="BG2534" s="116"/>
      <c r="BH2534" s="116"/>
      <c r="BI2534" s="116"/>
      <c r="BJ2534" s="116"/>
      <c r="BK2534" s="116"/>
      <c r="BL2534" s="116"/>
      <c r="BM2534" s="116"/>
      <c r="BN2534" s="116"/>
      <c r="BO2534" s="116"/>
      <c r="BP2534" s="116"/>
      <c r="BQ2534" s="116"/>
      <c r="BR2534" s="116"/>
      <c r="BS2534" s="116"/>
      <c r="BT2534" s="116"/>
      <c r="BU2534" s="116"/>
      <c r="BV2534" s="116"/>
      <c r="BW2534" s="116"/>
      <c r="BX2534" s="116"/>
      <c r="BY2534" s="116"/>
      <c r="BZ2534" s="116"/>
      <c r="CA2534" s="116"/>
      <c r="CB2534" s="116"/>
      <c r="CC2534" s="116"/>
      <c r="CD2534" s="116"/>
      <c r="CE2534" s="116"/>
      <c r="CF2534" s="116"/>
      <c r="CG2534" s="116"/>
      <c r="CH2534" s="116"/>
      <c r="CI2534" s="116"/>
      <c r="CJ2534" s="116"/>
      <c r="CK2534" s="116"/>
      <c r="CL2534" s="116"/>
    </row>
    <row r="2535" spans="1:90" s="98" customFormat="1" ht="63.75" x14ac:dyDescent="0.2">
      <c r="A2535" s="8" t="str">
        <f t="shared" si="590"/>
        <v>3</v>
      </c>
      <c r="B2535" s="8" t="str">
        <f t="shared" si="591"/>
        <v>1</v>
      </c>
      <c r="C2535" s="8" t="str">
        <f t="shared" si="592"/>
        <v>9</v>
      </c>
      <c r="D2535" s="8" t="str">
        <f t="shared" si="593"/>
        <v>9</v>
      </c>
      <c r="E2535" s="8" t="str">
        <f t="shared" si="594"/>
        <v>1</v>
      </c>
      <c r="F2535" s="8" t="str">
        <f t="shared" si="595"/>
        <v>00</v>
      </c>
      <c r="G2535" s="8" t="str">
        <f t="shared" si="589"/>
        <v>00</v>
      </c>
      <c r="H2535" s="8" t="s">
        <v>1359</v>
      </c>
      <c r="I2535" s="8" t="s">
        <v>1360</v>
      </c>
      <c r="J2535" s="121" t="s">
        <v>9641</v>
      </c>
      <c r="K2535" s="11" t="s">
        <v>6</v>
      </c>
      <c r="L2535" s="11" t="s">
        <v>3052</v>
      </c>
      <c r="M2535" s="11" t="s">
        <v>10953</v>
      </c>
      <c r="N2535" s="11"/>
      <c r="O2535" s="11"/>
      <c r="P2535" s="11"/>
      <c r="Q2535" s="11" t="s">
        <v>3072</v>
      </c>
      <c r="R2535" s="11"/>
      <c r="S2535" s="11" t="s">
        <v>3052</v>
      </c>
      <c r="T2535" s="111"/>
      <c r="U2535" s="111"/>
      <c r="V2535" s="116"/>
      <c r="W2535" s="116"/>
      <c r="X2535" s="116"/>
      <c r="Y2535" s="116"/>
      <c r="Z2535" s="116"/>
      <c r="AA2535" s="116"/>
      <c r="AB2535" s="116"/>
      <c r="AC2535" s="116"/>
      <c r="AD2535" s="116"/>
      <c r="AE2535" s="116"/>
      <c r="AF2535" s="116"/>
      <c r="AG2535" s="116"/>
      <c r="AH2535" s="116"/>
      <c r="AI2535" s="116"/>
      <c r="AJ2535" s="116"/>
      <c r="AK2535" s="116"/>
      <c r="AL2535" s="116"/>
      <c r="AM2535" s="116"/>
      <c r="AN2535" s="116"/>
      <c r="AO2535" s="116"/>
      <c r="AP2535" s="116"/>
      <c r="AQ2535" s="116"/>
      <c r="AR2535" s="116"/>
      <c r="AS2535" s="116"/>
      <c r="AT2535" s="116"/>
      <c r="AU2535" s="116"/>
      <c r="AV2535" s="116"/>
      <c r="AW2535" s="116"/>
      <c r="AX2535" s="116"/>
      <c r="AY2535" s="116"/>
      <c r="AZ2535" s="116"/>
      <c r="BA2535" s="116"/>
      <c r="BB2535" s="116"/>
      <c r="BC2535" s="116"/>
      <c r="BD2535" s="116"/>
      <c r="BE2535" s="116"/>
      <c r="BF2535" s="116"/>
      <c r="BG2535" s="116"/>
      <c r="BH2535" s="116"/>
      <c r="BI2535" s="116"/>
      <c r="BJ2535" s="116"/>
      <c r="BK2535" s="116"/>
      <c r="BL2535" s="116"/>
      <c r="BM2535" s="116"/>
      <c r="BN2535" s="116"/>
      <c r="BO2535" s="116"/>
      <c r="BP2535" s="116"/>
      <c r="BQ2535" s="116"/>
      <c r="BR2535" s="116"/>
      <c r="BS2535" s="116"/>
      <c r="BT2535" s="116"/>
      <c r="BU2535" s="116"/>
      <c r="BV2535" s="116"/>
      <c r="BW2535" s="116"/>
      <c r="BX2535" s="116"/>
      <c r="BY2535" s="116"/>
      <c r="BZ2535" s="116"/>
      <c r="CA2535" s="116"/>
      <c r="CB2535" s="116"/>
      <c r="CC2535" s="116"/>
      <c r="CD2535" s="116"/>
      <c r="CE2535" s="116"/>
      <c r="CF2535" s="116"/>
      <c r="CG2535" s="116"/>
      <c r="CH2535" s="116"/>
      <c r="CI2535" s="116"/>
      <c r="CJ2535" s="116"/>
      <c r="CK2535" s="116"/>
      <c r="CL2535" s="116"/>
    </row>
    <row r="2536" spans="1:90" s="116" customFormat="1" ht="38.25" x14ac:dyDescent="0.2">
      <c r="A2536" s="26" t="str">
        <f t="shared" si="590"/>
        <v>3</v>
      </c>
      <c r="B2536" s="26" t="str">
        <f t="shared" si="591"/>
        <v>1</v>
      </c>
      <c r="C2536" s="26" t="str">
        <f t="shared" si="592"/>
        <v>9</v>
      </c>
      <c r="D2536" s="26" t="str">
        <f t="shared" si="593"/>
        <v>9</v>
      </c>
      <c r="E2536" s="26" t="str">
        <f t="shared" si="594"/>
        <v>1</v>
      </c>
      <c r="F2536" s="26" t="str">
        <f t="shared" si="595"/>
        <v>01</v>
      </c>
      <c r="G2536" s="26" t="str">
        <f t="shared" si="589"/>
        <v>00</v>
      </c>
      <c r="H2536" s="26" t="s">
        <v>10203</v>
      </c>
      <c r="I2536" s="26" t="s">
        <v>7987</v>
      </c>
      <c r="J2536" s="122" t="s">
        <v>7989</v>
      </c>
      <c r="K2536" s="24" t="s">
        <v>6</v>
      </c>
      <c r="L2536" s="24" t="s">
        <v>3062</v>
      </c>
      <c r="M2536" s="24" t="s">
        <v>10953</v>
      </c>
      <c r="N2536" s="24"/>
      <c r="O2536" s="24"/>
      <c r="P2536" s="24" t="s">
        <v>3064</v>
      </c>
      <c r="Q2536" s="24" t="s">
        <v>3065</v>
      </c>
      <c r="R2536" s="24"/>
      <c r="S2536" s="24" t="s">
        <v>3052</v>
      </c>
      <c r="T2536" s="111"/>
      <c r="U2536" s="111"/>
    </row>
    <row r="2537" spans="1:90" s="116" customFormat="1" ht="38.25" x14ac:dyDescent="0.2">
      <c r="A2537" s="26" t="str">
        <f t="shared" si="590"/>
        <v>3</v>
      </c>
      <c r="B2537" s="26" t="str">
        <f t="shared" si="591"/>
        <v>1</v>
      </c>
      <c r="C2537" s="26" t="str">
        <f t="shared" si="592"/>
        <v>9</v>
      </c>
      <c r="D2537" s="26" t="str">
        <f t="shared" si="593"/>
        <v>9</v>
      </c>
      <c r="E2537" s="26" t="str">
        <f t="shared" si="594"/>
        <v>1</v>
      </c>
      <c r="F2537" s="26" t="str">
        <f t="shared" si="595"/>
        <v>02</v>
      </c>
      <c r="G2537" s="26" t="str">
        <f t="shared" si="589"/>
        <v>00</v>
      </c>
      <c r="H2537" s="26" t="s">
        <v>10204</v>
      </c>
      <c r="I2537" s="26" t="s">
        <v>7988</v>
      </c>
      <c r="J2537" s="122" t="s">
        <v>7990</v>
      </c>
      <c r="K2537" s="24" t="s">
        <v>6</v>
      </c>
      <c r="L2537" s="24" t="s">
        <v>3062</v>
      </c>
      <c r="M2537" s="24" t="s">
        <v>10953</v>
      </c>
      <c r="N2537" s="24"/>
      <c r="O2537" s="24"/>
      <c r="P2537" s="24" t="s">
        <v>3064</v>
      </c>
      <c r="Q2537" s="24" t="s">
        <v>3065</v>
      </c>
      <c r="R2537" s="24"/>
      <c r="S2537" s="24" t="s">
        <v>3052</v>
      </c>
      <c r="T2537" s="111"/>
      <c r="U2537" s="111"/>
    </row>
    <row r="2538" spans="1:90" s="98" customFormat="1" ht="114.75" x14ac:dyDescent="0.2">
      <c r="A2538" s="5" t="str">
        <f t="shared" si="590"/>
        <v>3</v>
      </c>
      <c r="B2538" s="5" t="str">
        <f t="shared" si="591"/>
        <v>2</v>
      </c>
      <c r="C2538" s="5" t="str">
        <f t="shared" si="592"/>
        <v>0</v>
      </c>
      <c r="D2538" s="5" t="str">
        <f t="shared" si="593"/>
        <v>0</v>
      </c>
      <c r="E2538" s="5" t="str">
        <f t="shared" si="594"/>
        <v>0</v>
      </c>
      <c r="F2538" s="5" t="str">
        <f t="shared" si="595"/>
        <v>00</v>
      </c>
      <c r="G2538" s="5" t="str">
        <f t="shared" si="589"/>
        <v>00</v>
      </c>
      <c r="H2538" s="5" t="s">
        <v>1361</v>
      </c>
      <c r="I2538" s="5" t="s">
        <v>1362</v>
      </c>
      <c r="J2538" s="118" t="s">
        <v>1363</v>
      </c>
      <c r="K2538" s="17" t="s">
        <v>6</v>
      </c>
      <c r="L2538" s="17" t="s">
        <v>3052</v>
      </c>
      <c r="M2538" s="17" t="s">
        <v>10953</v>
      </c>
      <c r="N2538" s="17"/>
      <c r="O2538" s="17"/>
      <c r="P2538" s="17"/>
      <c r="Q2538" s="17" t="s">
        <v>3072</v>
      </c>
      <c r="R2538" s="17"/>
      <c r="S2538" s="17" t="s">
        <v>3052</v>
      </c>
      <c r="T2538" s="111"/>
      <c r="U2538" s="111"/>
      <c r="V2538" s="116"/>
      <c r="W2538" s="116"/>
      <c r="X2538" s="116"/>
      <c r="Y2538" s="116"/>
      <c r="Z2538" s="116"/>
      <c r="AA2538" s="116"/>
      <c r="AB2538" s="116"/>
      <c r="AC2538" s="116"/>
      <c r="AD2538" s="116"/>
      <c r="AE2538" s="116"/>
      <c r="AF2538" s="116"/>
      <c r="AG2538" s="116"/>
      <c r="AH2538" s="116"/>
      <c r="AI2538" s="116"/>
      <c r="AJ2538" s="116"/>
      <c r="AK2538" s="116"/>
      <c r="AL2538" s="116"/>
      <c r="AM2538" s="116"/>
      <c r="AN2538" s="116"/>
      <c r="AO2538" s="116"/>
      <c r="AP2538" s="116"/>
      <c r="AQ2538" s="116"/>
      <c r="AR2538" s="116"/>
      <c r="AS2538" s="116"/>
      <c r="AT2538" s="116"/>
      <c r="AU2538" s="116"/>
      <c r="AV2538" s="116"/>
      <c r="AW2538" s="116"/>
      <c r="AX2538" s="116"/>
      <c r="AY2538" s="116"/>
      <c r="AZ2538" s="116"/>
      <c r="BA2538" s="116"/>
      <c r="BB2538" s="116"/>
      <c r="BC2538" s="116"/>
      <c r="BD2538" s="116"/>
      <c r="BE2538" s="116"/>
      <c r="BF2538" s="116"/>
      <c r="BG2538" s="116"/>
      <c r="BH2538" s="116"/>
      <c r="BI2538" s="116"/>
      <c r="BJ2538" s="116"/>
      <c r="BK2538" s="116"/>
      <c r="BL2538" s="116"/>
      <c r="BM2538" s="116"/>
      <c r="BN2538" s="116"/>
      <c r="BO2538" s="116"/>
      <c r="BP2538" s="116"/>
      <c r="BQ2538" s="116"/>
      <c r="BR2538" s="116"/>
      <c r="BS2538" s="116"/>
      <c r="BT2538" s="116"/>
      <c r="BU2538" s="116"/>
      <c r="BV2538" s="116"/>
      <c r="BW2538" s="116"/>
      <c r="BX2538" s="116"/>
      <c r="BY2538" s="116"/>
      <c r="BZ2538" s="116"/>
      <c r="CA2538" s="116"/>
      <c r="CB2538" s="116"/>
      <c r="CC2538" s="116"/>
      <c r="CD2538" s="116"/>
      <c r="CE2538" s="116"/>
      <c r="CF2538" s="116"/>
      <c r="CG2538" s="116"/>
      <c r="CH2538" s="116"/>
      <c r="CI2538" s="116"/>
      <c r="CJ2538" s="116"/>
      <c r="CK2538" s="116"/>
      <c r="CL2538" s="116"/>
    </row>
    <row r="2539" spans="1:90" s="98" customFormat="1" ht="51" x14ac:dyDescent="0.2">
      <c r="A2539" s="6" t="str">
        <f t="shared" si="590"/>
        <v>3</v>
      </c>
      <c r="B2539" s="6" t="str">
        <f t="shared" si="591"/>
        <v>2</v>
      </c>
      <c r="C2539" s="6" t="str">
        <f t="shared" si="592"/>
        <v>1</v>
      </c>
      <c r="D2539" s="6" t="str">
        <f t="shared" si="593"/>
        <v>0</v>
      </c>
      <c r="E2539" s="6" t="str">
        <f t="shared" si="594"/>
        <v>0</v>
      </c>
      <c r="F2539" s="6" t="str">
        <f t="shared" si="595"/>
        <v>00</v>
      </c>
      <c r="G2539" s="6" t="str">
        <f t="shared" si="589"/>
        <v>00</v>
      </c>
      <c r="H2539" s="6" t="s">
        <v>1364</v>
      </c>
      <c r="I2539" s="6" t="s">
        <v>1365</v>
      </c>
      <c r="J2539" s="119" t="s">
        <v>1366</v>
      </c>
      <c r="K2539" s="12" t="s">
        <v>6</v>
      </c>
      <c r="L2539" s="12" t="s">
        <v>3052</v>
      </c>
      <c r="M2539" s="12" t="s">
        <v>10953</v>
      </c>
      <c r="N2539" s="12"/>
      <c r="O2539" s="12"/>
      <c r="P2539" s="12"/>
      <c r="Q2539" s="12" t="s">
        <v>3072</v>
      </c>
      <c r="R2539" s="12"/>
      <c r="S2539" s="12" t="s">
        <v>3052</v>
      </c>
      <c r="T2539" s="111"/>
      <c r="U2539" s="111"/>
      <c r="V2539" s="116"/>
      <c r="W2539" s="116"/>
      <c r="X2539" s="116"/>
      <c r="Y2539" s="116"/>
      <c r="Z2539" s="116"/>
      <c r="AA2539" s="116"/>
      <c r="AB2539" s="116"/>
      <c r="AC2539" s="116"/>
      <c r="AD2539" s="116"/>
      <c r="AE2539" s="116"/>
      <c r="AF2539" s="116"/>
      <c r="AG2539" s="116"/>
      <c r="AH2539" s="116"/>
      <c r="AI2539" s="116"/>
      <c r="AJ2539" s="116"/>
      <c r="AK2539" s="116"/>
      <c r="AL2539" s="116"/>
      <c r="AM2539" s="116"/>
      <c r="AN2539" s="116"/>
      <c r="AO2539" s="116"/>
      <c r="AP2539" s="116"/>
      <c r="AQ2539" s="116"/>
      <c r="AR2539" s="116"/>
      <c r="AS2539" s="116"/>
      <c r="AT2539" s="116"/>
      <c r="AU2539" s="116"/>
      <c r="AV2539" s="116"/>
      <c r="AW2539" s="116"/>
      <c r="AX2539" s="116"/>
      <c r="AY2539" s="116"/>
      <c r="AZ2539" s="116"/>
      <c r="BA2539" s="116"/>
      <c r="BB2539" s="116"/>
      <c r="BC2539" s="116"/>
      <c r="BD2539" s="116"/>
      <c r="BE2539" s="116"/>
      <c r="BF2539" s="116"/>
      <c r="BG2539" s="116"/>
      <c r="BH2539" s="116"/>
      <c r="BI2539" s="116"/>
      <c r="BJ2539" s="116"/>
      <c r="BK2539" s="116"/>
      <c r="BL2539" s="116"/>
      <c r="BM2539" s="116"/>
      <c r="BN2539" s="116"/>
      <c r="BO2539" s="116"/>
      <c r="BP2539" s="116"/>
      <c r="BQ2539" s="116"/>
      <c r="BR2539" s="116"/>
      <c r="BS2539" s="116"/>
      <c r="BT2539" s="116"/>
      <c r="BU2539" s="116"/>
      <c r="BV2539" s="116"/>
      <c r="BW2539" s="116"/>
      <c r="BX2539" s="116"/>
      <c r="BY2539" s="116"/>
      <c r="BZ2539" s="116"/>
      <c r="CA2539" s="116"/>
      <c r="CB2539" s="116"/>
      <c r="CC2539" s="116"/>
      <c r="CD2539" s="116"/>
      <c r="CE2539" s="116"/>
      <c r="CF2539" s="116"/>
      <c r="CG2539" s="116"/>
      <c r="CH2539" s="116"/>
      <c r="CI2539" s="116"/>
      <c r="CJ2539" s="116"/>
      <c r="CK2539" s="116"/>
      <c r="CL2539" s="116"/>
    </row>
    <row r="2540" spans="1:90" s="98" customFormat="1" ht="63.75" x14ac:dyDescent="0.2">
      <c r="A2540" s="7" t="str">
        <f t="shared" si="590"/>
        <v>3</v>
      </c>
      <c r="B2540" s="7" t="str">
        <f t="shared" si="591"/>
        <v>2</v>
      </c>
      <c r="C2540" s="7" t="str">
        <f t="shared" si="592"/>
        <v>1</v>
      </c>
      <c r="D2540" s="7" t="str">
        <f t="shared" si="593"/>
        <v>1</v>
      </c>
      <c r="E2540" s="7" t="str">
        <f t="shared" si="594"/>
        <v>0</v>
      </c>
      <c r="F2540" s="7" t="str">
        <f t="shared" si="595"/>
        <v>00</v>
      </c>
      <c r="G2540" s="7" t="str">
        <f t="shared" ref="G2540:G2610" si="596">MID(H2540,14,2)</f>
        <v>00</v>
      </c>
      <c r="H2540" s="7" t="s">
        <v>1367</v>
      </c>
      <c r="I2540" s="7" t="s">
        <v>1368</v>
      </c>
      <c r="J2540" s="120" t="s">
        <v>1369</v>
      </c>
      <c r="K2540" s="10" t="s">
        <v>6</v>
      </c>
      <c r="L2540" s="10" t="s">
        <v>3052</v>
      </c>
      <c r="M2540" s="10" t="s">
        <v>10953</v>
      </c>
      <c r="N2540" s="10"/>
      <c r="O2540" s="10"/>
      <c r="P2540" s="10"/>
      <c r="Q2540" s="10" t="s">
        <v>3072</v>
      </c>
      <c r="R2540" s="10"/>
      <c r="S2540" s="10" t="s">
        <v>3052</v>
      </c>
      <c r="T2540" s="111"/>
      <c r="U2540" s="111"/>
      <c r="V2540" s="116"/>
      <c r="W2540" s="116"/>
      <c r="X2540" s="116"/>
      <c r="Y2540" s="116"/>
      <c r="Z2540" s="116"/>
      <c r="AA2540" s="116"/>
      <c r="AB2540" s="116"/>
      <c r="AC2540" s="116"/>
      <c r="AD2540" s="116"/>
      <c r="AE2540" s="116"/>
      <c r="AF2540" s="116"/>
      <c r="AG2540" s="116"/>
      <c r="AH2540" s="116"/>
      <c r="AI2540" s="116"/>
      <c r="AJ2540" s="116"/>
      <c r="AK2540" s="116"/>
      <c r="AL2540" s="116"/>
      <c r="AM2540" s="116"/>
      <c r="AN2540" s="116"/>
      <c r="AO2540" s="116"/>
      <c r="AP2540" s="116"/>
      <c r="AQ2540" s="116"/>
      <c r="AR2540" s="116"/>
      <c r="AS2540" s="116"/>
      <c r="AT2540" s="116"/>
      <c r="AU2540" s="116"/>
      <c r="AV2540" s="116"/>
      <c r="AW2540" s="116"/>
      <c r="AX2540" s="116"/>
      <c r="AY2540" s="116"/>
      <c r="AZ2540" s="116"/>
      <c r="BA2540" s="116"/>
      <c r="BB2540" s="116"/>
      <c r="BC2540" s="116"/>
      <c r="BD2540" s="116"/>
      <c r="BE2540" s="116"/>
      <c r="BF2540" s="116"/>
      <c r="BG2540" s="116"/>
      <c r="BH2540" s="116"/>
      <c r="BI2540" s="116"/>
      <c r="BJ2540" s="116"/>
      <c r="BK2540" s="116"/>
      <c r="BL2540" s="116"/>
      <c r="BM2540" s="116"/>
      <c r="BN2540" s="116"/>
      <c r="BO2540" s="116"/>
      <c r="BP2540" s="116"/>
      <c r="BQ2540" s="116"/>
      <c r="BR2540" s="116"/>
      <c r="BS2540" s="116"/>
      <c r="BT2540" s="116"/>
      <c r="BU2540" s="116"/>
      <c r="BV2540" s="116"/>
      <c r="BW2540" s="116"/>
      <c r="BX2540" s="116"/>
      <c r="BY2540" s="116"/>
      <c r="BZ2540" s="116"/>
      <c r="CA2540" s="116"/>
      <c r="CB2540" s="116"/>
      <c r="CC2540" s="116"/>
      <c r="CD2540" s="116"/>
      <c r="CE2540" s="116"/>
      <c r="CF2540" s="116"/>
      <c r="CG2540" s="116"/>
      <c r="CH2540" s="116"/>
      <c r="CI2540" s="116"/>
      <c r="CJ2540" s="116"/>
      <c r="CK2540" s="116"/>
      <c r="CL2540" s="116"/>
    </row>
    <row r="2541" spans="1:90" s="98" customFormat="1" ht="89.25" x14ac:dyDescent="0.2">
      <c r="A2541" s="8" t="str">
        <f t="shared" si="590"/>
        <v>3</v>
      </c>
      <c r="B2541" s="8" t="str">
        <f t="shared" si="591"/>
        <v>2</v>
      </c>
      <c r="C2541" s="8" t="str">
        <f t="shared" si="592"/>
        <v>1</v>
      </c>
      <c r="D2541" s="8" t="str">
        <f t="shared" si="593"/>
        <v>1</v>
      </c>
      <c r="E2541" s="8" t="str">
        <f t="shared" si="594"/>
        <v>1</v>
      </c>
      <c r="F2541" s="8" t="str">
        <f t="shared" si="595"/>
        <v>00</v>
      </c>
      <c r="G2541" s="8" t="str">
        <f t="shared" si="596"/>
        <v>00</v>
      </c>
      <c r="H2541" s="8" t="s">
        <v>1370</v>
      </c>
      <c r="I2541" s="8" t="s">
        <v>1371</v>
      </c>
      <c r="J2541" s="121" t="s">
        <v>1372</v>
      </c>
      <c r="K2541" s="11" t="s">
        <v>6</v>
      </c>
      <c r="L2541" s="11" t="s">
        <v>3052</v>
      </c>
      <c r="M2541" s="11" t="s">
        <v>10953</v>
      </c>
      <c r="N2541" s="11"/>
      <c r="O2541" s="11"/>
      <c r="P2541" s="11"/>
      <c r="Q2541" s="11" t="s">
        <v>3072</v>
      </c>
      <c r="R2541" s="11"/>
      <c r="S2541" s="11" t="s">
        <v>3052</v>
      </c>
      <c r="T2541" s="111"/>
      <c r="U2541" s="111"/>
      <c r="V2541" s="116"/>
      <c r="W2541" s="116"/>
      <c r="X2541" s="116"/>
      <c r="Y2541" s="116"/>
      <c r="Z2541" s="116"/>
      <c r="AA2541" s="116"/>
      <c r="AB2541" s="116"/>
      <c r="AC2541" s="116"/>
      <c r="AD2541" s="116"/>
      <c r="AE2541" s="116"/>
      <c r="AF2541" s="116"/>
      <c r="AG2541" s="116"/>
      <c r="AH2541" s="116"/>
      <c r="AI2541" s="116"/>
      <c r="AJ2541" s="116"/>
      <c r="AK2541" s="116"/>
      <c r="AL2541" s="116"/>
      <c r="AM2541" s="116"/>
      <c r="AN2541" s="116"/>
      <c r="AO2541" s="116"/>
      <c r="AP2541" s="116"/>
      <c r="AQ2541" s="116"/>
      <c r="AR2541" s="116"/>
      <c r="AS2541" s="116"/>
      <c r="AT2541" s="116"/>
      <c r="AU2541" s="116"/>
      <c r="AV2541" s="116"/>
      <c r="AW2541" s="116"/>
      <c r="AX2541" s="116"/>
      <c r="AY2541" s="116"/>
      <c r="AZ2541" s="116"/>
      <c r="BA2541" s="116"/>
      <c r="BB2541" s="116"/>
      <c r="BC2541" s="116"/>
      <c r="BD2541" s="116"/>
      <c r="BE2541" s="116"/>
      <c r="BF2541" s="116"/>
      <c r="BG2541" s="116"/>
      <c r="BH2541" s="116"/>
      <c r="BI2541" s="116"/>
      <c r="BJ2541" s="116"/>
      <c r="BK2541" s="116"/>
      <c r="BL2541" s="116"/>
      <c r="BM2541" s="116"/>
      <c r="BN2541" s="116"/>
      <c r="BO2541" s="116"/>
      <c r="BP2541" s="116"/>
      <c r="BQ2541" s="116"/>
      <c r="BR2541" s="116"/>
      <c r="BS2541" s="116"/>
      <c r="BT2541" s="116"/>
      <c r="BU2541" s="116"/>
      <c r="BV2541" s="116"/>
      <c r="BW2541" s="116"/>
      <c r="BX2541" s="116"/>
      <c r="BY2541" s="116"/>
      <c r="BZ2541" s="116"/>
      <c r="CA2541" s="116"/>
      <c r="CB2541" s="116"/>
      <c r="CC2541" s="116"/>
      <c r="CD2541" s="116"/>
      <c r="CE2541" s="116"/>
      <c r="CF2541" s="116"/>
      <c r="CG2541" s="116"/>
      <c r="CH2541" s="116"/>
      <c r="CI2541" s="116"/>
      <c r="CJ2541" s="116"/>
      <c r="CK2541" s="116"/>
      <c r="CL2541" s="116"/>
    </row>
    <row r="2542" spans="1:90" s="98" customFormat="1" ht="38.25" x14ac:dyDescent="0.2">
      <c r="A2542" s="36" t="str">
        <f t="shared" si="590"/>
        <v>3</v>
      </c>
      <c r="B2542" s="36" t="str">
        <f t="shared" si="591"/>
        <v>2</v>
      </c>
      <c r="C2542" s="36" t="str">
        <f t="shared" si="592"/>
        <v>1</v>
      </c>
      <c r="D2542" s="36" t="str">
        <f t="shared" si="593"/>
        <v>1</v>
      </c>
      <c r="E2542" s="36" t="str">
        <f t="shared" si="594"/>
        <v>1</v>
      </c>
      <c r="F2542" s="36" t="str">
        <f t="shared" si="595"/>
        <v>01</v>
      </c>
      <c r="G2542" s="36" t="str">
        <f t="shared" si="596"/>
        <v>00</v>
      </c>
      <c r="H2542" s="36" t="s">
        <v>4205</v>
      </c>
      <c r="I2542" s="41" t="s">
        <v>4206</v>
      </c>
      <c r="J2542" s="128" t="s">
        <v>12576</v>
      </c>
      <c r="K2542" s="35" t="s">
        <v>6</v>
      </c>
      <c r="L2542" s="35" t="s">
        <v>3062</v>
      </c>
      <c r="M2542" s="35" t="s">
        <v>10953</v>
      </c>
      <c r="N2542" s="35"/>
      <c r="O2542" s="35"/>
      <c r="P2542" s="35" t="s">
        <v>3064</v>
      </c>
      <c r="Q2542" s="35" t="s">
        <v>3072</v>
      </c>
      <c r="R2542" s="35" t="s">
        <v>12634</v>
      </c>
      <c r="S2542" s="35" t="s">
        <v>3052</v>
      </c>
      <c r="T2542" s="113"/>
      <c r="U2542" s="113"/>
    </row>
    <row r="2543" spans="1:90" s="98" customFormat="1" ht="38.25" x14ac:dyDescent="0.2">
      <c r="A2543" s="36" t="str">
        <f t="shared" ref="A2543:A2550" si="597">MID(H2543,1,1)</f>
        <v>3</v>
      </c>
      <c r="B2543" s="36" t="str">
        <f t="shared" ref="B2543:B2550" si="598">MID(H2543,3,1)</f>
        <v>2</v>
      </c>
      <c r="C2543" s="36" t="str">
        <f t="shared" ref="C2543:C2550" si="599">MID(H2543,5,1)</f>
        <v>1</v>
      </c>
      <c r="D2543" s="36" t="str">
        <f t="shared" ref="D2543:D2550" si="600">MID(H2543,7,1)</f>
        <v>1</v>
      </c>
      <c r="E2543" s="36" t="str">
        <f t="shared" ref="E2543:E2550" si="601">MID(H2543,9,1)</f>
        <v>1</v>
      </c>
      <c r="F2543" s="36" t="str">
        <f t="shared" ref="F2543:F2550" si="602">MID(H2543,11,2)</f>
        <v>01</v>
      </c>
      <c r="G2543" s="36" t="str">
        <f t="shared" ref="G2543:G2550" si="603">MID(H2543,14,2)</f>
        <v>01</v>
      </c>
      <c r="H2543" s="36" t="s">
        <v>12557</v>
      </c>
      <c r="I2543" s="41" t="s">
        <v>12564</v>
      </c>
      <c r="J2543" s="128" t="s">
        <v>12577</v>
      </c>
      <c r="K2543" s="35" t="s">
        <v>6</v>
      </c>
      <c r="L2543" s="35" t="s">
        <v>3062</v>
      </c>
      <c r="M2543" s="35" t="s">
        <v>10953</v>
      </c>
      <c r="N2543" s="35"/>
      <c r="O2543" s="35"/>
      <c r="P2543" s="35" t="s">
        <v>3064</v>
      </c>
      <c r="Q2543" s="35" t="s">
        <v>3065</v>
      </c>
      <c r="R2543" s="35" t="s">
        <v>12634</v>
      </c>
      <c r="S2543" s="35" t="s">
        <v>3052</v>
      </c>
      <c r="T2543" s="113"/>
      <c r="U2543" s="113"/>
    </row>
    <row r="2544" spans="1:90" s="98" customFormat="1" ht="38.25" x14ac:dyDescent="0.2">
      <c r="A2544" s="36" t="str">
        <f>MID(H2544,1,1)</f>
        <v>3</v>
      </c>
      <c r="B2544" s="36" t="str">
        <f>MID(H2544,3,1)</f>
        <v>2</v>
      </c>
      <c r="C2544" s="36" t="str">
        <f>MID(H2544,5,1)</f>
        <v>1</v>
      </c>
      <c r="D2544" s="36" t="str">
        <f>MID(H2544,7,1)</f>
        <v>1</v>
      </c>
      <c r="E2544" s="36" t="str">
        <f>MID(H2544,9,1)</f>
        <v>1</v>
      </c>
      <c r="F2544" s="36" t="str">
        <f>MID(H2544,11,2)</f>
        <v>01</v>
      </c>
      <c r="G2544" s="36" t="str">
        <f>MID(H2544,14,2)</f>
        <v>02</v>
      </c>
      <c r="H2544" s="36" t="s">
        <v>12558</v>
      </c>
      <c r="I2544" s="41" t="s">
        <v>12570</v>
      </c>
      <c r="J2544" s="128" t="s">
        <v>12584</v>
      </c>
      <c r="K2544" s="35" t="s">
        <v>6</v>
      </c>
      <c r="L2544" s="35" t="s">
        <v>3062</v>
      </c>
      <c r="M2544" s="35" t="s">
        <v>10953</v>
      </c>
      <c r="N2544" s="35"/>
      <c r="O2544" s="35"/>
      <c r="P2544" s="35" t="s">
        <v>3064</v>
      </c>
      <c r="Q2544" s="35" t="s">
        <v>3065</v>
      </c>
      <c r="R2544" s="35" t="s">
        <v>12634</v>
      </c>
      <c r="S2544" s="35" t="s">
        <v>3052</v>
      </c>
      <c r="T2544" s="113"/>
      <c r="U2544" s="113"/>
    </row>
    <row r="2545" spans="1:90" s="98" customFormat="1" ht="25.5" x14ac:dyDescent="0.2">
      <c r="A2545" s="36" t="str">
        <f>MID(H2545,1,1)</f>
        <v>3</v>
      </c>
      <c r="B2545" s="36" t="str">
        <f>MID(H2545,3,1)</f>
        <v>2</v>
      </c>
      <c r="C2545" s="36" t="str">
        <f>MID(H2545,5,1)</f>
        <v>1</v>
      </c>
      <c r="D2545" s="36" t="str">
        <f>MID(H2545,7,1)</f>
        <v>1</v>
      </c>
      <c r="E2545" s="36" t="str">
        <f>MID(H2545,9,1)</f>
        <v>1</v>
      </c>
      <c r="F2545" s="36" t="str">
        <f>MID(H2545,11,2)</f>
        <v>01</v>
      </c>
      <c r="G2545" s="36" t="str">
        <f>MID(H2545,14,2)</f>
        <v>03</v>
      </c>
      <c r="H2545" s="36" t="s">
        <v>12559</v>
      </c>
      <c r="I2545" s="41" t="s">
        <v>12571</v>
      </c>
      <c r="J2545" s="128" t="s">
        <v>12585</v>
      </c>
      <c r="K2545" s="35" t="s">
        <v>6</v>
      </c>
      <c r="L2545" s="35" t="s">
        <v>3062</v>
      </c>
      <c r="M2545" s="35" t="s">
        <v>10953</v>
      </c>
      <c r="N2545" s="35"/>
      <c r="O2545" s="35"/>
      <c r="P2545" s="35" t="s">
        <v>3064</v>
      </c>
      <c r="Q2545" s="35" t="s">
        <v>3065</v>
      </c>
      <c r="R2545" s="35" t="s">
        <v>12634</v>
      </c>
      <c r="S2545" s="35" t="s">
        <v>3052</v>
      </c>
      <c r="T2545" s="113"/>
      <c r="U2545" s="113"/>
    </row>
    <row r="2546" spans="1:90" s="98" customFormat="1" ht="51" x14ac:dyDescent="0.2">
      <c r="A2546" s="36" t="str">
        <f t="shared" si="597"/>
        <v>3</v>
      </c>
      <c r="B2546" s="36" t="str">
        <f t="shared" si="598"/>
        <v>2</v>
      </c>
      <c r="C2546" s="36" t="str">
        <f t="shared" si="599"/>
        <v>1</v>
      </c>
      <c r="D2546" s="36" t="str">
        <f t="shared" si="600"/>
        <v>1</v>
      </c>
      <c r="E2546" s="36" t="str">
        <f t="shared" si="601"/>
        <v>1</v>
      </c>
      <c r="F2546" s="36" t="str">
        <f t="shared" si="602"/>
        <v>01</v>
      </c>
      <c r="G2546" s="36" t="str">
        <f t="shared" si="603"/>
        <v>04</v>
      </c>
      <c r="H2546" s="36" t="s">
        <v>12560</v>
      </c>
      <c r="I2546" s="41" t="s">
        <v>12565</v>
      </c>
      <c r="J2546" s="128" t="s">
        <v>12578</v>
      </c>
      <c r="K2546" s="35" t="s">
        <v>6</v>
      </c>
      <c r="L2546" s="35" t="s">
        <v>3062</v>
      </c>
      <c r="M2546" s="35" t="s">
        <v>10953</v>
      </c>
      <c r="N2546" s="35"/>
      <c r="O2546" s="35"/>
      <c r="P2546" s="35" t="s">
        <v>3064</v>
      </c>
      <c r="Q2546" s="35" t="s">
        <v>3065</v>
      </c>
      <c r="R2546" s="35" t="s">
        <v>12634</v>
      </c>
      <c r="S2546" s="35" t="s">
        <v>3052</v>
      </c>
      <c r="T2546" s="113"/>
      <c r="U2546" s="113"/>
    </row>
    <row r="2547" spans="1:90" s="98" customFormat="1" ht="51" x14ac:dyDescent="0.2">
      <c r="A2547" s="36" t="str">
        <f t="shared" si="597"/>
        <v>3</v>
      </c>
      <c r="B2547" s="36" t="str">
        <f t="shared" si="598"/>
        <v>2</v>
      </c>
      <c r="C2547" s="36" t="str">
        <f t="shared" si="599"/>
        <v>1</v>
      </c>
      <c r="D2547" s="36" t="str">
        <f t="shared" si="600"/>
        <v>1</v>
      </c>
      <c r="E2547" s="36" t="str">
        <f t="shared" si="601"/>
        <v>1</v>
      </c>
      <c r="F2547" s="36" t="str">
        <f t="shared" si="602"/>
        <v>01</v>
      </c>
      <c r="G2547" s="36" t="str">
        <f t="shared" si="603"/>
        <v>05</v>
      </c>
      <c r="H2547" s="36" t="s">
        <v>12561</v>
      </c>
      <c r="I2547" s="41" t="s">
        <v>12566</v>
      </c>
      <c r="J2547" s="128" t="s">
        <v>12579</v>
      </c>
      <c r="K2547" s="35" t="s">
        <v>6</v>
      </c>
      <c r="L2547" s="35" t="s">
        <v>3062</v>
      </c>
      <c r="M2547" s="35" t="s">
        <v>10953</v>
      </c>
      <c r="N2547" s="35"/>
      <c r="O2547" s="35"/>
      <c r="P2547" s="35" t="s">
        <v>3064</v>
      </c>
      <c r="Q2547" s="35" t="s">
        <v>3065</v>
      </c>
      <c r="R2547" s="35" t="s">
        <v>12634</v>
      </c>
      <c r="S2547" s="35" t="s">
        <v>3052</v>
      </c>
      <c r="T2547" s="113"/>
      <c r="U2547" s="113"/>
    </row>
    <row r="2548" spans="1:90" s="98" customFormat="1" ht="51" x14ac:dyDescent="0.2">
      <c r="A2548" s="36" t="str">
        <f t="shared" si="597"/>
        <v>3</v>
      </c>
      <c r="B2548" s="36" t="str">
        <f t="shared" si="598"/>
        <v>2</v>
      </c>
      <c r="C2548" s="36" t="str">
        <f t="shared" si="599"/>
        <v>1</v>
      </c>
      <c r="D2548" s="36" t="str">
        <f t="shared" si="600"/>
        <v>1</v>
      </c>
      <c r="E2548" s="36" t="str">
        <f t="shared" si="601"/>
        <v>1</v>
      </c>
      <c r="F2548" s="36" t="str">
        <f t="shared" si="602"/>
        <v>01</v>
      </c>
      <c r="G2548" s="36" t="str">
        <f t="shared" si="603"/>
        <v>06</v>
      </c>
      <c r="H2548" s="36" t="s">
        <v>12562</v>
      </c>
      <c r="I2548" s="41" t="s">
        <v>12567</v>
      </c>
      <c r="J2548" s="128" t="s">
        <v>12580</v>
      </c>
      <c r="K2548" s="35" t="s">
        <v>6</v>
      </c>
      <c r="L2548" s="35" t="s">
        <v>3062</v>
      </c>
      <c r="M2548" s="35" t="s">
        <v>10953</v>
      </c>
      <c r="N2548" s="35"/>
      <c r="O2548" s="35"/>
      <c r="P2548" s="35" t="s">
        <v>3064</v>
      </c>
      <c r="Q2548" s="35" t="s">
        <v>3065</v>
      </c>
      <c r="R2548" s="35" t="s">
        <v>12634</v>
      </c>
      <c r="S2548" s="35" t="s">
        <v>3052</v>
      </c>
      <c r="T2548" s="113"/>
      <c r="U2548" s="113"/>
    </row>
    <row r="2549" spans="1:90" s="98" customFormat="1" ht="38.25" x14ac:dyDescent="0.2">
      <c r="A2549" s="36" t="str">
        <f t="shared" si="597"/>
        <v>3</v>
      </c>
      <c r="B2549" s="36" t="str">
        <f t="shared" si="598"/>
        <v>2</v>
      </c>
      <c r="C2549" s="36" t="str">
        <f t="shared" si="599"/>
        <v>1</v>
      </c>
      <c r="D2549" s="36" t="str">
        <f t="shared" si="600"/>
        <v>1</v>
      </c>
      <c r="E2549" s="36" t="str">
        <f t="shared" si="601"/>
        <v>1</v>
      </c>
      <c r="F2549" s="36" t="str">
        <f t="shared" si="602"/>
        <v>01</v>
      </c>
      <c r="G2549" s="36" t="str">
        <f t="shared" si="603"/>
        <v>07</v>
      </c>
      <c r="H2549" s="36" t="s">
        <v>12563</v>
      </c>
      <c r="I2549" s="41" t="s">
        <v>12568</v>
      </c>
      <c r="J2549" s="128" t="s">
        <v>12581</v>
      </c>
      <c r="K2549" s="35" t="s">
        <v>6</v>
      </c>
      <c r="L2549" s="35" t="s">
        <v>3062</v>
      </c>
      <c r="M2549" s="35" t="s">
        <v>10953</v>
      </c>
      <c r="N2549" s="35"/>
      <c r="O2549" s="35"/>
      <c r="P2549" s="35" t="s">
        <v>3064</v>
      </c>
      <c r="Q2549" s="35" t="s">
        <v>3065</v>
      </c>
      <c r="R2549" s="35" t="s">
        <v>12634</v>
      </c>
      <c r="S2549" s="35" t="s">
        <v>3052</v>
      </c>
      <c r="T2549" s="113"/>
      <c r="U2549" s="113"/>
    </row>
    <row r="2550" spans="1:90" s="98" customFormat="1" ht="51" x14ac:dyDescent="0.2">
      <c r="A2550" s="36" t="str">
        <f t="shared" si="597"/>
        <v>3</v>
      </c>
      <c r="B2550" s="36" t="str">
        <f t="shared" si="598"/>
        <v>2</v>
      </c>
      <c r="C2550" s="36" t="str">
        <f t="shared" si="599"/>
        <v>1</v>
      </c>
      <c r="D2550" s="36" t="str">
        <f t="shared" si="600"/>
        <v>1</v>
      </c>
      <c r="E2550" s="36" t="str">
        <f t="shared" si="601"/>
        <v>1</v>
      </c>
      <c r="F2550" s="36" t="str">
        <f t="shared" si="602"/>
        <v>01</v>
      </c>
      <c r="G2550" s="36" t="str">
        <f t="shared" si="603"/>
        <v>99</v>
      </c>
      <c r="H2550" s="36" t="s">
        <v>12583</v>
      </c>
      <c r="I2550" s="41" t="s">
        <v>12569</v>
      </c>
      <c r="J2550" s="128" t="s">
        <v>12582</v>
      </c>
      <c r="K2550" s="35" t="s">
        <v>6</v>
      </c>
      <c r="L2550" s="35" t="s">
        <v>3062</v>
      </c>
      <c r="M2550" s="35" t="s">
        <v>10953</v>
      </c>
      <c r="N2550" s="35"/>
      <c r="O2550" s="35"/>
      <c r="P2550" s="35" t="s">
        <v>3064</v>
      </c>
      <c r="Q2550" s="35" t="s">
        <v>3065</v>
      </c>
      <c r="R2550" s="35" t="s">
        <v>12634</v>
      </c>
      <c r="S2550" s="35" t="s">
        <v>3052</v>
      </c>
      <c r="T2550" s="113"/>
      <c r="U2550" s="113"/>
    </row>
    <row r="2551" spans="1:90" s="98" customFormat="1" ht="38.25" x14ac:dyDescent="0.2">
      <c r="A2551" s="36" t="str">
        <f t="shared" si="590"/>
        <v>3</v>
      </c>
      <c r="B2551" s="36" t="str">
        <f t="shared" si="591"/>
        <v>2</v>
      </c>
      <c r="C2551" s="36" t="str">
        <f t="shared" si="592"/>
        <v>1</v>
      </c>
      <c r="D2551" s="36" t="str">
        <f t="shared" si="593"/>
        <v>1</v>
      </c>
      <c r="E2551" s="36" t="str">
        <f t="shared" si="594"/>
        <v>1</v>
      </c>
      <c r="F2551" s="36" t="str">
        <f t="shared" si="595"/>
        <v>02</v>
      </c>
      <c r="G2551" s="36" t="str">
        <f t="shared" si="596"/>
        <v>00</v>
      </c>
      <c r="H2551" s="36" t="s">
        <v>6421</v>
      </c>
      <c r="I2551" s="41" t="s">
        <v>12573</v>
      </c>
      <c r="J2551" s="128" t="s">
        <v>12574</v>
      </c>
      <c r="K2551" s="35" t="s">
        <v>6</v>
      </c>
      <c r="L2551" s="35" t="s">
        <v>3062</v>
      </c>
      <c r="M2551" s="35" t="s">
        <v>10953</v>
      </c>
      <c r="N2551" s="35"/>
      <c r="O2551" s="35"/>
      <c r="P2551" s="35" t="s">
        <v>3064</v>
      </c>
      <c r="Q2551" s="35" t="s">
        <v>3065</v>
      </c>
      <c r="R2551" s="35" t="s">
        <v>12634</v>
      </c>
      <c r="S2551" s="35" t="s">
        <v>3052</v>
      </c>
      <c r="T2551" s="113"/>
      <c r="U2551" s="113"/>
    </row>
    <row r="2552" spans="1:90" s="98" customFormat="1" ht="51" x14ac:dyDescent="0.2">
      <c r="A2552" s="36" t="str">
        <f>MID(H2552,1,1)</f>
        <v>3</v>
      </c>
      <c r="B2552" s="36" t="str">
        <f>MID(H2552,3,1)</f>
        <v>2</v>
      </c>
      <c r="C2552" s="36" t="str">
        <f>MID(H2552,5,1)</f>
        <v>1</v>
      </c>
      <c r="D2552" s="36" t="str">
        <f>MID(H2552,7,1)</f>
        <v>1</v>
      </c>
      <c r="E2552" s="36" t="str">
        <f>MID(H2552,9,1)</f>
        <v>1</v>
      </c>
      <c r="F2552" s="36" t="str">
        <f>MID(H2552,11,2)</f>
        <v>70</v>
      </c>
      <c r="G2552" s="36" t="str">
        <f>MID(H2552,14,2)</f>
        <v>00</v>
      </c>
      <c r="H2552" s="36" t="s">
        <v>6422</v>
      </c>
      <c r="I2552" s="41" t="s">
        <v>12572</v>
      </c>
      <c r="J2552" s="128" t="s">
        <v>6423</v>
      </c>
      <c r="K2552" s="35" t="s">
        <v>6</v>
      </c>
      <c r="L2552" s="35" t="s">
        <v>3062</v>
      </c>
      <c r="M2552" s="35" t="s">
        <v>10953</v>
      </c>
      <c r="N2552" s="35"/>
      <c r="O2552" s="35"/>
      <c r="P2552" s="35" t="s">
        <v>3064</v>
      </c>
      <c r="Q2552" s="35" t="s">
        <v>3065</v>
      </c>
      <c r="R2552" s="35" t="s">
        <v>12634</v>
      </c>
      <c r="S2552" s="35" t="s">
        <v>3052</v>
      </c>
      <c r="T2552" s="113"/>
      <c r="U2552" s="113"/>
    </row>
    <row r="2553" spans="1:90" s="98" customFormat="1" ht="51" x14ac:dyDescent="0.2">
      <c r="A2553" s="36" t="str">
        <f>MID(H2553,1,1)</f>
        <v>3</v>
      </c>
      <c r="B2553" s="36" t="str">
        <f>MID(H2553,3,1)</f>
        <v>2</v>
      </c>
      <c r="C2553" s="36" t="str">
        <f>MID(H2553,5,1)</f>
        <v>1</v>
      </c>
      <c r="D2553" s="36" t="str">
        <f>MID(H2553,7,1)</f>
        <v>1</v>
      </c>
      <c r="E2553" s="36" t="str">
        <f>MID(H2553,9,1)</f>
        <v>1</v>
      </c>
      <c r="F2553" s="36" t="str">
        <f>MID(H2553,11,2)</f>
        <v>99</v>
      </c>
      <c r="G2553" s="36" t="str">
        <f>MID(H2553,14,2)</f>
        <v>00</v>
      </c>
      <c r="H2553" s="36" t="s">
        <v>4207</v>
      </c>
      <c r="I2553" s="41" t="s">
        <v>1384</v>
      </c>
      <c r="J2553" s="128" t="s">
        <v>12575</v>
      </c>
      <c r="K2553" s="35" t="s">
        <v>6</v>
      </c>
      <c r="L2553" s="35" t="s">
        <v>3062</v>
      </c>
      <c r="M2553" s="35" t="s">
        <v>10953</v>
      </c>
      <c r="N2553" s="35"/>
      <c r="O2553" s="35"/>
      <c r="P2553" s="35" t="s">
        <v>3064</v>
      </c>
      <c r="Q2553" s="35" t="s">
        <v>3065</v>
      </c>
      <c r="R2553" s="35" t="s">
        <v>12634</v>
      </c>
      <c r="S2553" s="35" t="s">
        <v>3052</v>
      </c>
      <c r="T2553" s="113"/>
      <c r="U2553" s="113"/>
    </row>
    <row r="2554" spans="1:90" s="98" customFormat="1" ht="63.75" x14ac:dyDescent="0.2">
      <c r="A2554" s="7" t="str">
        <f t="shared" si="590"/>
        <v>3</v>
      </c>
      <c r="B2554" s="7" t="str">
        <f t="shared" si="591"/>
        <v>2</v>
      </c>
      <c r="C2554" s="7" t="str">
        <f t="shared" si="592"/>
        <v>1</v>
      </c>
      <c r="D2554" s="7" t="str">
        <f t="shared" si="593"/>
        <v>2</v>
      </c>
      <c r="E2554" s="7" t="str">
        <f t="shared" si="594"/>
        <v>0</v>
      </c>
      <c r="F2554" s="7" t="str">
        <f t="shared" si="595"/>
        <v>00</v>
      </c>
      <c r="G2554" s="7" t="str">
        <f t="shared" si="596"/>
        <v>00</v>
      </c>
      <c r="H2554" s="7" t="s">
        <v>1373</v>
      </c>
      <c r="I2554" s="7" t="s">
        <v>1374</v>
      </c>
      <c r="J2554" s="120" t="s">
        <v>1375</v>
      </c>
      <c r="K2554" s="10" t="s">
        <v>6</v>
      </c>
      <c r="L2554" s="10" t="s">
        <v>3052</v>
      </c>
      <c r="M2554" s="10" t="s">
        <v>10953</v>
      </c>
      <c r="N2554" s="10"/>
      <c r="O2554" s="10"/>
      <c r="P2554" s="10"/>
      <c r="Q2554" s="10" t="s">
        <v>3072</v>
      </c>
      <c r="R2554" s="10"/>
      <c r="S2554" s="10" t="s">
        <v>3062</v>
      </c>
      <c r="T2554" s="111"/>
      <c r="U2554" s="111"/>
      <c r="V2554" s="116"/>
      <c r="W2554" s="116"/>
      <c r="X2554" s="116"/>
      <c r="Y2554" s="116"/>
      <c r="Z2554" s="116"/>
      <c r="AA2554" s="116"/>
      <c r="AB2554" s="116"/>
      <c r="AC2554" s="116"/>
      <c r="AD2554" s="116"/>
      <c r="AE2554" s="116"/>
      <c r="AF2554" s="116"/>
      <c r="AG2554" s="116"/>
      <c r="AH2554" s="116"/>
      <c r="AI2554" s="116"/>
      <c r="AJ2554" s="116"/>
      <c r="AK2554" s="116"/>
      <c r="AL2554" s="116"/>
      <c r="AM2554" s="116"/>
      <c r="AN2554" s="116"/>
      <c r="AO2554" s="116"/>
      <c r="AP2554" s="116"/>
      <c r="AQ2554" s="116"/>
      <c r="AR2554" s="116"/>
      <c r="AS2554" s="116"/>
      <c r="AT2554" s="116"/>
      <c r="AU2554" s="116"/>
      <c r="AV2554" s="116"/>
      <c r="AW2554" s="116"/>
      <c r="AX2554" s="116"/>
      <c r="AY2554" s="116"/>
      <c r="AZ2554" s="116"/>
      <c r="BA2554" s="116"/>
      <c r="BB2554" s="116"/>
      <c r="BC2554" s="116"/>
      <c r="BD2554" s="116"/>
      <c r="BE2554" s="116"/>
      <c r="BF2554" s="116"/>
      <c r="BG2554" s="116"/>
      <c r="BH2554" s="116"/>
      <c r="BI2554" s="116"/>
      <c r="BJ2554" s="116"/>
      <c r="BK2554" s="116"/>
      <c r="BL2554" s="116"/>
      <c r="BM2554" s="116"/>
      <c r="BN2554" s="116"/>
      <c r="BO2554" s="116"/>
      <c r="BP2554" s="116"/>
      <c r="BQ2554" s="116"/>
      <c r="BR2554" s="116"/>
      <c r="BS2554" s="116"/>
      <c r="BT2554" s="116"/>
      <c r="BU2554" s="116"/>
      <c r="BV2554" s="116"/>
      <c r="BW2554" s="116"/>
      <c r="BX2554" s="116"/>
      <c r="BY2554" s="116"/>
      <c r="BZ2554" s="116"/>
      <c r="CA2554" s="116"/>
      <c r="CB2554" s="116"/>
      <c r="CC2554" s="116"/>
      <c r="CD2554" s="116"/>
      <c r="CE2554" s="116"/>
      <c r="CF2554" s="116"/>
      <c r="CG2554" s="116"/>
      <c r="CH2554" s="116"/>
      <c r="CI2554" s="116"/>
      <c r="CJ2554" s="116"/>
      <c r="CK2554" s="116"/>
      <c r="CL2554" s="116"/>
    </row>
    <row r="2555" spans="1:90" s="98" customFormat="1" ht="89.25" x14ac:dyDescent="0.2">
      <c r="A2555" s="8" t="str">
        <f t="shared" si="590"/>
        <v>3</v>
      </c>
      <c r="B2555" s="8" t="str">
        <f t="shared" si="591"/>
        <v>2</v>
      </c>
      <c r="C2555" s="8" t="str">
        <f t="shared" si="592"/>
        <v>1</v>
      </c>
      <c r="D2555" s="8" t="str">
        <f t="shared" si="593"/>
        <v>2</v>
      </c>
      <c r="E2555" s="8" t="str">
        <f t="shared" si="594"/>
        <v>1</v>
      </c>
      <c r="F2555" s="8" t="str">
        <f t="shared" si="595"/>
        <v>00</v>
      </c>
      <c r="G2555" s="8" t="str">
        <f t="shared" si="596"/>
        <v>00</v>
      </c>
      <c r="H2555" s="8" t="s">
        <v>1376</v>
      </c>
      <c r="I2555" s="8" t="s">
        <v>1377</v>
      </c>
      <c r="J2555" s="121" t="s">
        <v>1378</v>
      </c>
      <c r="K2555" s="11" t="s">
        <v>6</v>
      </c>
      <c r="L2555" s="11" t="s">
        <v>3052</v>
      </c>
      <c r="M2555" s="11" t="s">
        <v>10953</v>
      </c>
      <c r="N2555" s="11"/>
      <c r="O2555" s="11"/>
      <c r="P2555" s="11"/>
      <c r="Q2555" s="11" t="s">
        <v>3072</v>
      </c>
      <c r="R2555" s="11"/>
      <c r="S2555" s="11" t="s">
        <v>3062</v>
      </c>
      <c r="T2555" s="111"/>
      <c r="U2555" s="111"/>
      <c r="V2555" s="116"/>
      <c r="W2555" s="116"/>
      <c r="X2555" s="116"/>
      <c r="Y2555" s="116"/>
      <c r="Z2555" s="116"/>
      <c r="AA2555" s="116"/>
      <c r="AB2555" s="116"/>
      <c r="AC2555" s="116"/>
      <c r="AD2555" s="116"/>
      <c r="AE2555" s="116"/>
      <c r="AF2555" s="116"/>
      <c r="AG2555" s="116"/>
      <c r="AH2555" s="116"/>
      <c r="AI2555" s="116"/>
      <c r="AJ2555" s="116"/>
      <c r="AK2555" s="116"/>
      <c r="AL2555" s="116"/>
      <c r="AM2555" s="116"/>
      <c r="AN2555" s="116"/>
      <c r="AO2555" s="116"/>
      <c r="AP2555" s="116"/>
      <c r="AQ2555" s="116"/>
      <c r="AR2555" s="116"/>
      <c r="AS2555" s="116"/>
      <c r="AT2555" s="116"/>
      <c r="AU2555" s="116"/>
      <c r="AV2555" s="116"/>
      <c r="AW2555" s="116"/>
      <c r="AX2555" s="116"/>
      <c r="AY2555" s="116"/>
      <c r="AZ2555" s="116"/>
      <c r="BA2555" s="116"/>
      <c r="BB2555" s="116"/>
      <c r="BC2555" s="116"/>
      <c r="BD2555" s="116"/>
      <c r="BE2555" s="116"/>
      <c r="BF2555" s="116"/>
      <c r="BG2555" s="116"/>
      <c r="BH2555" s="116"/>
      <c r="BI2555" s="116"/>
      <c r="BJ2555" s="116"/>
      <c r="BK2555" s="116"/>
      <c r="BL2555" s="116"/>
      <c r="BM2555" s="116"/>
      <c r="BN2555" s="116"/>
      <c r="BO2555" s="116"/>
      <c r="BP2555" s="116"/>
      <c r="BQ2555" s="116"/>
      <c r="BR2555" s="116"/>
      <c r="BS2555" s="116"/>
      <c r="BT2555" s="116"/>
      <c r="BU2555" s="116"/>
      <c r="BV2555" s="116"/>
      <c r="BW2555" s="116"/>
      <c r="BX2555" s="116"/>
      <c r="BY2555" s="116"/>
      <c r="BZ2555" s="116"/>
      <c r="CA2555" s="116"/>
      <c r="CB2555" s="116"/>
      <c r="CC2555" s="116"/>
      <c r="CD2555" s="116"/>
      <c r="CE2555" s="116"/>
      <c r="CF2555" s="116"/>
      <c r="CG2555" s="116"/>
      <c r="CH2555" s="116"/>
      <c r="CI2555" s="116"/>
      <c r="CJ2555" s="116"/>
      <c r="CK2555" s="116"/>
      <c r="CL2555" s="116"/>
    </row>
    <row r="2556" spans="1:90" s="98" customFormat="1" ht="25.5" x14ac:dyDescent="0.2">
      <c r="A2556" s="7" t="str">
        <f t="shared" si="590"/>
        <v>3</v>
      </c>
      <c r="B2556" s="7" t="str">
        <f t="shared" si="591"/>
        <v>2</v>
      </c>
      <c r="C2556" s="7" t="str">
        <f t="shared" si="592"/>
        <v>1</v>
      </c>
      <c r="D2556" s="7" t="str">
        <f t="shared" si="593"/>
        <v>3</v>
      </c>
      <c r="E2556" s="7" t="str">
        <f t="shared" si="594"/>
        <v>0</v>
      </c>
      <c r="F2556" s="7" t="str">
        <f t="shared" si="595"/>
        <v>00</v>
      </c>
      <c r="G2556" s="7" t="str">
        <f t="shared" si="596"/>
        <v>00</v>
      </c>
      <c r="H2556" s="7" t="s">
        <v>1379</v>
      </c>
      <c r="I2556" s="7" t="s">
        <v>12589</v>
      </c>
      <c r="J2556" s="120" t="s">
        <v>12590</v>
      </c>
      <c r="K2556" s="10" t="s">
        <v>6</v>
      </c>
      <c r="L2556" s="10" t="s">
        <v>3052</v>
      </c>
      <c r="M2556" s="10" t="s">
        <v>10953</v>
      </c>
      <c r="N2556" s="10"/>
      <c r="O2556" s="10"/>
      <c r="P2556" s="10"/>
      <c r="Q2556" s="10" t="s">
        <v>3072</v>
      </c>
      <c r="R2556" s="10"/>
      <c r="S2556" s="10" t="s">
        <v>3052</v>
      </c>
      <c r="T2556" s="111"/>
      <c r="U2556" s="111"/>
      <c r="V2556" s="116"/>
      <c r="W2556" s="116"/>
      <c r="X2556" s="116"/>
      <c r="Y2556" s="116"/>
      <c r="Z2556" s="116"/>
      <c r="AA2556" s="116"/>
      <c r="AB2556" s="116"/>
      <c r="AC2556" s="116"/>
      <c r="AD2556" s="116"/>
      <c r="AE2556" s="116"/>
      <c r="AF2556" s="116"/>
      <c r="AG2556" s="116"/>
      <c r="AH2556" s="116"/>
      <c r="AI2556" s="116"/>
      <c r="AJ2556" s="116"/>
      <c r="AK2556" s="116"/>
      <c r="AL2556" s="116"/>
      <c r="AM2556" s="116"/>
      <c r="AN2556" s="116"/>
      <c r="AO2556" s="116"/>
      <c r="AP2556" s="116"/>
      <c r="AQ2556" s="116"/>
      <c r="AR2556" s="116"/>
      <c r="AS2556" s="116"/>
      <c r="AT2556" s="116"/>
      <c r="AU2556" s="116"/>
      <c r="AV2556" s="116"/>
      <c r="AW2556" s="116"/>
      <c r="AX2556" s="116"/>
      <c r="AY2556" s="116"/>
      <c r="AZ2556" s="116"/>
      <c r="BA2556" s="116"/>
      <c r="BB2556" s="116"/>
      <c r="BC2556" s="116"/>
      <c r="BD2556" s="116"/>
      <c r="BE2556" s="116"/>
      <c r="BF2556" s="116"/>
      <c r="BG2556" s="116"/>
      <c r="BH2556" s="116"/>
      <c r="BI2556" s="116"/>
      <c r="BJ2556" s="116"/>
      <c r="BK2556" s="116"/>
      <c r="BL2556" s="116"/>
      <c r="BM2556" s="116"/>
      <c r="BN2556" s="116"/>
      <c r="BO2556" s="116"/>
      <c r="BP2556" s="116"/>
      <c r="BQ2556" s="116"/>
      <c r="BR2556" s="116"/>
      <c r="BS2556" s="116"/>
      <c r="BT2556" s="116"/>
      <c r="BU2556" s="116"/>
      <c r="BV2556" s="116"/>
      <c r="BW2556" s="116"/>
      <c r="BX2556" s="116"/>
      <c r="BY2556" s="116"/>
      <c r="BZ2556" s="116"/>
      <c r="CA2556" s="116"/>
      <c r="CB2556" s="116"/>
      <c r="CC2556" s="116"/>
      <c r="CD2556" s="116"/>
      <c r="CE2556" s="116"/>
      <c r="CF2556" s="116"/>
      <c r="CG2556" s="116"/>
      <c r="CH2556" s="116"/>
      <c r="CI2556" s="116"/>
      <c r="CJ2556" s="116"/>
      <c r="CK2556" s="116"/>
      <c r="CL2556" s="116"/>
    </row>
    <row r="2557" spans="1:90" s="98" customFormat="1" ht="51" x14ac:dyDescent="0.2">
      <c r="A2557" s="8" t="str">
        <f t="shared" si="590"/>
        <v>3</v>
      </c>
      <c r="B2557" s="8" t="str">
        <f t="shared" si="591"/>
        <v>2</v>
      </c>
      <c r="C2557" s="8" t="str">
        <f t="shared" si="592"/>
        <v>1</v>
      </c>
      <c r="D2557" s="8" t="str">
        <f t="shared" si="593"/>
        <v>3</v>
      </c>
      <c r="E2557" s="8" t="str">
        <f t="shared" si="594"/>
        <v>1</v>
      </c>
      <c r="F2557" s="8" t="str">
        <f t="shared" si="595"/>
        <v>00</v>
      </c>
      <c r="G2557" s="8" t="str">
        <f t="shared" si="596"/>
        <v>00</v>
      </c>
      <c r="H2557" s="8" t="s">
        <v>1381</v>
      </c>
      <c r="I2557" s="8" t="s">
        <v>12588</v>
      </c>
      <c r="J2557" s="121" t="s">
        <v>12591</v>
      </c>
      <c r="K2557" s="11" t="s">
        <v>6</v>
      </c>
      <c r="L2557" s="11" t="s">
        <v>3052</v>
      </c>
      <c r="M2557" s="11" t="s">
        <v>10953</v>
      </c>
      <c r="N2557" s="11"/>
      <c r="O2557" s="11"/>
      <c r="P2557" s="11"/>
      <c r="Q2557" s="11" t="s">
        <v>3072</v>
      </c>
      <c r="R2557" s="11"/>
      <c r="S2557" s="11" t="s">
        <v>3052</v>
      </c>
      <c r="T2557" s="111"/>
      <c r="U2557" s="111"/>
      <c r="V2557" s="116"/>
      <c r="W2557" s="116"/>
      <c r="X2557" s="116"/>
      <c r="Y2557" s="116"/>
      <c r="Z2557" s="116"/>
      <c r="AA2557" s="116"/>
      <c r="AB2557" s="116"/>
      <c r="AC2557" s="116"/>
      <c r="AD2557" s="116"/>
      <c r="AE2557" s="116"/>
      <c r="AF2557" s="116"/>
      <c r="AG2557" s="116"/>
      <c r="AH2557" s="116"/>
      <c r="AI2557" s="116"/>
      <c r="AJ2557" s="116"/>
      <c r="AK2557" s="116"/>
      <c r="AL2557" s="116"/>
      <c r="AM2557" s="116"/>
      <c r="AN2557" s="116"/>
      <c r="AO2557" s="116"/>
      <c r="AP2557" s="116"/>
      <c r="AQ2557" s="116"/>
      <c r="AR2557" s="116"/>
      <c r="AS2557" s="116"/>
      <c r="AT2557" s="116"/>
      <c r="AU2557" s="116"/>
      <c r="AV2557" s="116"/>
      <c r="AW2557" s="116"/>
      <c r="AX2557" s="116"/>
      <c r="AY2557" s="116"/>
      <c r="AZ2557" s="116"/>
      <c r="BA2557" s="116"/>
      <c r="BB2557" s="116"/>
      <c r="BC2557" s="116"/>
      <c r="BD2557" s="116"/>
      <c r="BE2557" s="116"/>
      <c r="BF2557" s="116"/>
      <c r="BG2557" s="116"/>
      <c r="BH2557" s="116"/>
      <c r="BI2557" s="116"/>
      <c r="BJ2557" s="116"/>
      <c r="BK2557" s="116"/>
      <c r="BL2557" s="116"/>
      <c r="BM2557" s="116"/>
      <c r="BN2557" s="116"/>
      <c r="BO2557" s="116"/>
      <c r="BP2557" s="116"/>
      <c r="BQ2557" s="116"/>
      <c r="BR2557" s="116"/>
      <c r="BS2557" s="116"/>
      <c r="BT2557" s="116"/>
      <c r="BU2557" s="116"/>
      <c r="BV2557" s="116"/>
      <c r="BW2557" s="116"/>
      <c r="BX2557" s="116"/>
      <c r="BY2557" s="116"/>
      <c r="BZ2557" s="116"/>
      <c r="CA2557" s="116"/>
      <c r="CB2557" s="116"/>
      <c r="CC2557" s="116"/>
      <c r="CD2557" s="116"/>
      <c r="CE2557" s="116"/>
      <c r="CF2557" s="116"/>
      <c r="CG2557" s="116"/>
      <c r="CH2557" s="116"/>
      <c r="CI2557" s="116"/>
      <c r="CJ2557" s="116"/>
      <c r="CK2557" s="116"/>
      <c r="CL2557" s="116"/>
    </row>
    <row r="2558" spans="1:90" s="98" customFormat="1" ht="25.5" x14ac:dyDescent="0.2">
      <c r="A2558" s="36" t="str">
        <f t="shared" si="590"/>
        <v>3</v>
      </c>
      <c r="B2558" s="36" t="str">
        <f t="shared" si="591"/>
        <v>2</v>
      </c>
      <c r="C2558" s="36" t="str">
        <f t="shared" si="592"/>
        <v>1</v>
      </c>
      <c r="D2558" s="36" t="str">
        <f t="shared" si="593"/>
        <v>3</v>
      </c>
      <c r="E2558" s="36" t="str">
        <f t="shared" si="594"/>
        <v>1</v>
      </c>
      <c r="F2558" s="36" t="str">
        <f t="shared" si="595"/>
        <v>01</v>
      </c>
      <c r="G2558" s="36" t="str">
        <f t="shared" si="596"/>
        <v>00</v>
      </c>
      <c r="H2558" s="36" t="s">
        <v>4208</v>
      </c>
      <c r="I2558" s="41" t="s">
        <v>12595</v>
      </c>
      <c r="J2558" s="127" t="s">
        <v>12592</v>
      </c>
      <c r="K2558" s="35" t="s">
        <v>6</v>
      </c>
      <c r="L2558" s="35" t="s">
        <v>3062</v>
      </c>
      <c r="M2558" s="35" t="s">
        <v>10953</v>
      </c>
      <c r="N2558" s="35"/>
      <c r="O2558" s="35"/>
      <c r="P2558" s="35" t="s">
        <v>3064</v>
      </c>
      <c r="Q2558" s="35" t="s">
        <v>3072</v>
      </c>
      <c r="R2558" s="35" t="s">
        <v>12634</v>
      </c>
      <c r="S2558" s="35" t="s">
        <v>3052</v>
      </c>
      <c r="T2558" s="113"/>
      <c r="U2558" s="113"/>
    </row>
    <row r="2559" spans="1:90" s="98" customFormat="1" ht="25.5" x14ac:dyDescent="0.2">
      <c r="A2559" s="36" t="str">
        <f t="shared" si="590"/>
        <v>3</v>
      </c>
      <c r="B2559" s="36" t="str">
        <f t="shared" si="591"/>
        <v>2</v>
      </c>
      <c r="C2559" s="36" t="str">
        <f t="shared" si="592"/>
        <v>1</v>
      </c>
      <c r="D2559" s="36" t="str">
        <f t="shared" si="593"/>
        <v>3</v>
      </c>
      <c r="E2559" s="36" t="str">
        <f t="shared" si="594"/>
        <v>1</v>
      </c>
      <c r="F2559" s="36" t="str">
        <f t="shared" si="595"/>
        <v>01</v>
      </c>
      <c r="G2559" s="36" t="str">
        <f t="shared" si="596"/>
        <v>01</v>
      </c>
      <c r="H2559" s="36" t="s">
        <v>12593</v>
      </c>
      <c r="I2559" s="41" t="s">
        <v>12594</v>
      </c>
      <c r="J2559" s="127" t="s">
        <v>12596</v>
      </c>
      <c r="K2559" s="35" t="s">
        <v>6</v>
      </c>
      <c r="L2559" s="35" t="s">
        <v>3062</v>
      </c>
      <c r="M2559" s="35" t="s">
        <v>10953</v>
      </c>
      <c r="N2559" s="35"/>
      <c r="O2559" s="35"/>
      <c r="P2559" s="35" t="s">
        <v>3064</v>
      </c>
      <c r="Q2559" s="35" t="s">
        <v>3065</v>
      </c>
      <c r="R2559" s="35" t="s">
        <v>12634</v>
      </c>
      <c r="S2559" s="35" t="s">
        <v>3052</v>
      </c>
      <c r="T2559" s="113"/>
      <c r="U2559" s="113"/>
    </row>
    <row r="2560" spans="1:90" ht="25.5" x14ac:dyDescent="0.2">
      <c r="A2560" s="36" t="str">
        <f t="shared" si="590"/>
        <v>3</v>
      </c>
      <c r="B2560" s="36" t="str">
        <f t="shared" si="591"/>
        <v>2</v>
      </c>
      <c r="C2560" s="36" t="str">
        <f t="shared" si="592"/>
        <v>1</v>
      </c>
      <c r="D2560" s="36" t="str">
        <f t="shared" si="593"/>
        <v>3</v>
      </c>
      <c r="E2560" s="36" t="str">
        <f t="shared" si="594"/>
        <v>1</v>
      </c>
      <c r="F2560" s="36" t="str">
        <f t="shared" si="595"/>
        <v>70</v>
      </c>
      <c r="G2560" s="36" t="str">
        <f t="shared" si="596"/>
        <v>00</v>
      </c>
      <c r="H2560" s="36" t="s">
        <v>6420</v>
      </c>
      <c r="I2560" s="41" t="s">
        <v>12597</v>
      </c>
      <c r="J2560" s="127" t="s">
        <v>12604</v>
      </c>
      <c r="K2560" s="35" t="s">
        <v>6</v>
      </c>
      <c r="L2560" s="35" t="s">
        <v>3062</v>
      </c>
      <c r="M2560" s="35" t="s">
        <v>10953</v>
      </c>
      <c r="N2560" s="35"/>
      <c r="O2560" s="35"/>
      <c r="P2560" s="35" t="s">
        <v>3064</v>
      </c>
      <c r="Q2560" s="35" t="s">
        <v>3065</v>
      </c>
      <c r="R2560" s="35" t="s">
        <v>12634</v>
      </c>
      <c r="S2560" s="35" t="s">
        <v>3052</v>
      </c>
      <c r="T2560" s="112"/>
      <c r="U2560" s="112"/>
      <c r="V2560" s="143"/>
      <c r="W2560" s="143"/>
      <c r="X2560" s="143"/>
      <c r="Y2560" s="143"/>
      <c r="Z2560" s="143"/>
      <c r="AA2560" s="143"/>
      <c r="AB2560" s="143"/>
      <c r="AC2560" s="143"/>
      <c r="AD2560" s="143"/>
      <c r="AE2560" s="143"/>
      <c r="AF2560" s="143"/>
      <c r="AG2560" s="143"/>
      <c r="AH2560" s="143"/>
      <c r="AI2560" s="143"/>
      <c r="AJ2560" s="143"/>
      <c r="AK2560" s="143"/>
      <c r="AL2560" s="143"/>
      <c r="AM2560" s="143"/>
      <c r="AN2560" s="143"/>
      <c r="AO2560" s="143"/>
      <c r="AP2560" s="143"/>
      <c r="AQ2560" s="143"/>
      <c r="AR2560" s="143"/>
      <c r="AS2560" s="143"/>
      <c r="AT2560" s="143"/>
      <c r="AU2560" s="143"/>
      <c r="AV2560" s="143"/>
      <c r="AW2560" s="143"/>
      <c r="AX2560" s="143"/>
      <c r="AY2560" s="143"/>
      <c r="AZ2560" s="143"/>
      <c r="BA2560" s="143"/>
      <c r="BB2560" s="143"/>
      <c r="BC2560" s="143"/>
      <c r="BD2560" s="143"/>
      <c r="BE2560" s="143"/>
      <c r="BF2560" s="143"/>
      <c r="BG2560" s="143"/>
      <c r="BH2560" s="143"/>
      <c r="BI2560" s="143"/>
      <c r="BJ2560" s="143"/>
      <c r="BK2560" s="143"/>
      <c r="BL2560" s="143"/>
      <c r="BM2560" s="143"/>
      <c r="BN2560" s="143"/>
      <c r="BO2560" s="143"/>
      <c r="BP2560" s="143"/>
      <c r="BQ2560" s="143"/>
      <c r="BR2560" s="143"/>
      <c r="BS2560" s="143"/>
      <c r="BT2560" s="143"/>
      <c r="BU2560" s="143"/>
      <c r="BV2560" s="143"/>
      <c r="BW2560" s="143"/>
      <c r="BX2560" s="143"/>
      <c r="BY2560" s="143"/>
      <c r="BZ2560" s="143"/>
      <c r="CA2560" s="143"/>
      <c r="CB2560" s="143"/>
      <c r="CC2560" s="143"/>
      <c r="CD2560" s="143"/>
      <c r="CE2560" s="143"/>
      <c r="CF2560" s="143"/>
      <c r="CG2560" s="143"/>
      <c r="CH2560" s="143"/>
      <c r="CI2560" s="143"/>
      <c r="CJ2560" s="143"/>
      <c r="CK2560" s="143"/>
      <c r="CL2560" s="143"/>
    </row>
    <row r="2561" spans="1:90" ht="38.25" x14ac:dyDescent="0.2">
      <c r="A2561" s="36" t="str">
        <f t="shared" si="590"/>
        <v>3</v>
      </c>
      <c r="B2561" s="36" t="str">
        <f t="shared" si="591"/>
        <v>2</v>
      </c>
      <c r="C2561" s="36" t="str">
        <f t="shared" si="592"/>
        <v>1</v>
      </c>
      <c r="D2561" s="36" t="str">
        <f t="shared" si="593"/>
        <v>3</v>
      </c>
      <c r="E2561" s="36" t="str">
        <f t="shared" si="594"/>
        <v>1</v>
      </c>
      <c r="F2561" s="36" t="str">
        <f t="shared" si="595"/>
        <v>99</v>
      </c>
      <c r="G2561" s="36" t="str">
        <f t="shared" si="596"/>
        <v>00</v>
      </c>
      <c r="H2561" s="36" t="s">
        <v>4209</v>
      </c>
      <c r="I2561" s="41" t="s">
        <v>12605</v>
      </c>
      <c r="J2561" s="127" t="s">
        <v>12606</v>
      </c>
      <c r="K2561" s="35" t="s">
        <v>6</v>
      </c>
      <c r="L2561" s="35" t="s">
        <v>3062</v>
      </c>
      <c r="M2561" s="35" t="s">
        <v>10953</v>
      </c>
      <c r="N2561" s="35"/>
      <c r="O2561" s="35"/>
      <c r="P2561" s="35" t="s">
        <v>3064</v>
      </c>
      <c r="Q2561" s="35" t="s">
        <v>3065</v>
      </c>
      <c r="R2561" s="35" t="s">
        <v>12634</v>
      </c>
      <c r="S2561" s="35" t="s">
        <v>3052</v>
      </c>
      <c r="T2561" s="112"/>
      <c r="U2561" s="112"/>
      <c r="V2561" s="143"/>
      <c r="W2561" s="143"/>
      <c r="X2561" s="143"/>
      <c r="Y2561" s="143"/>
      <c r="Z2561" s="143"/>
      <c r="AA2561" s="143"/>
      <c r="AB2561" s="143"/>
      <c r="AC2561" s="143"/>
      <c r="AD2561" s="143"/>
      <c r="AE2561" s="143"/>
      <c r="AF2561" s="143"/>
      <c r="AG2561" s="143"/>
      <c r="AH2561" s="143"/>
      <c r="AI2561" s="143"/>
      <c r="AJ2561" s="143"/>
      <c r="AK2561" s="143"/>
      <c r="AL2561" s="143"/>
      <c r="AM2561" s="143"/>
      <c r="AN2561" s="143"/>
      <c r="AO2561" s="143"/>
      <c r="AP2561" s="143"/>
      <c r="AQ2561" s="143"/>
      <c r="AR2561" s="143"/>
      <c r="AS2561" s="143"/>
      <c r="AT2561" s="143"/>
      <c r="AU2561" s="143"/>
      <c r="AV2561" s="143"/>
      <c r="AW2561" s="143"/>
      <c r="AX2561" s="143"/>
      <c r="AY2561" s="143"/>
      <c r="AZ2561" s="143"/>
      <c r="BA2561" s="143"/>
      <c r="BB2561" s="143"/>
      <c r="BC2561" s="143"/>
      <c r="BD2561" s="143"/>
      <c r="BE2561" s="143"/>
      <c r="BF2561" s="143"/>
      <c r="BG2561" s="143"/>
      <c r="BH2561" s="143"/>
      <c r="BI2561" s="143"/>
      <c r="BJ2561" s="143"/>
      <c r="BK2561" s="143"/>
      <c r="BL2561" s="143"/>
      <c r="BM2561" s="143"/>
      <c r="BN2561" s="143"/>
      <c r="BO2561" s="143"/>
      <c r="BP2561" s="143"/>
      <c r="BQ2561" s="143"/>
      <c r="BR2561" s="143"/>
      <c r="BS2561" s="143"/>
      <c r="BT2561" s="143"/>
      <c r="BU2561" s="143"/>
      <c r="BV2561" s="143"/>
      <c r="BW2561" s="143"/>
      <c r="BX2561" s="143"/>
      <c r="BY2561" s="143"/>
      <c r="BZ2561" s="143"/>
      <c r="CA2561" s="143"/>
      <c r="CB2561" s="143"/>
      <c r="CC2561" s="143"/>
      <c r="CD2561" s="143"/>
      <c r="CE2561" s="143"/>
      <c r="CF2561" s="143"/>
      <c r="CG2561" s="143"/>
      <c r="CH2561" s="143"/>
      <c r="CI2561" s="143"/>
      <c r="CJ2561" s="143"/>
      <c r="CK2561" s="143"/>
      <c r="CL2561" s="143"/>
    </row>
    <row r="2562" spans="1:90" s="98" customFormat="1" ht="25.5" x14ac:dyDescent="0.2">
      <c r="A2562" s="7" t="str">
        <f t="shared" ref="A2562:A2568" si="604">MID(H2562,1,1)</f>
        <v>3</v>
      </c>
      <c r="B2562" s="7" t="str">
        <f t="shared" ref="B2562:B2568" si="605">MID(H2562,3,1)</f>
        <v>2</v>
      </c>
      <c r="C2562" s="7" t="str">
        <f t="shared" ref="C2562:C2568" si="606">MID(H2562,5,1)</f>
        <v>1</v>
      </c>
      <c r="D2562" s="7" t="str">
        <f t="shared" ref="D2562:D2568" si="607">MID(H2562,7,1)</f>
        <v>4</v>
      </c>
      <c r="E2562" s="7" t="str">
        <f t="shared" ref="E2562:E2568" si="608">MID(H2562,9,1)</f>
        <v>0</v>
      </c>
      <c r="F2562" s="7" t="str">
        <f t="shared" ref="F2562:F2568" si="609">MID(H2562,11,2)</f>
        <v>00</v>
      </c>
      <c r="G2562" s="7" t="str">
        <f t="shared" ref="G2562:G2568" si="610">MID(H2562,14,2)</f>
        <v>00</v>
      </c>
      <c r="H2562" s="7" t="s">
        <v>12586</v>
      </c>
      <c r="I2562" s="7" t="s">
        <v>12615</v>
      </c>
      <c r="J2562" s="120" t="s">
        <v>1380</v>
      </c>
      <c r="K2562" s="10" t="s">
        <v>6</v>
      </c>
      <c r="L2562" s="10" t="s">
        <v>3052</v>
      </c>
      <c r="M2562" s="10" t="s">
        <v>10953</v>
      </c>
      <c r="N2562" s="10"/>
      <c r="O2562" s="10"/>
      <c r="P2562" s="10"/>
      <c r="Q2562" s="10" t="s">
        <v>3072</v>
      </c>
      <c r="R2562" s="10"/>
      <c r="S2562" s="10" t="s">
        <v>3052</v>
      </c>
      <c r="T2562" s="111"/>
      <c r="U2562" s="111"/>
      <c r="V2562" s="116"/>
      <c r="W2562" s="116"/>
      <c r="X2562" s="116"/>
      <c r="Y2562" s="116"/>
      <c r="Z2562" s="116"/>
      <c r="AA2562" s="116"/>
      <c r="AB2562" s="116"/>
      <c r="AC2562" s="116"/>
      <c r="AD2562" s="116"/>
      <c r="AE2562" s="116"/>
      <c r="AF2562" s="116"/>
      <c r="AG2562" s="116"/>
      <c r="AH2562" s="116"/>
      <c r="AI2562" s="116"/>
      <c r="AJ2562" s="116"/>
      <c r="AK2562" s="116"/>
      <c r="AL2562" s="116"/>
      <c r="AM2562" s="116"/>
      <c r="AN2562" s="116"/>
      <c r="AO2562" s="116"/>
      <c r="AP2562" s="116"/>
      <c r="AQ2562" s="116"/>
      <c r="AR2562" s="116"/>
      <c r="AS2562" s="116"/>
      <c r="AT2562" s="116"/>
      <c r="AU2562" s="116"/>
      <c r="AV2562" s="116"/>
      <c r="AW2562" s="116"/>
      <c r="AX2562" s="116"/>
      <c r="AY2562" s="116"/>
      <c r="AZ2562" s="116"/>
      <c r="BA2562" s="116"/>
      <c r="BB2562" s="116"/>
      <c r="BC2562" s="116"/>
      <c r="BD2562" s="116"/>
      <c r="BE2562" s="116"/>
      <c r="BF2562" s="116"/>
      <c r="BG2562" s="116"/>
      <c r="BH2562" s="116"/>
      <c r="BI2562" s="116"/>
      <c r="BJ2562" s="116"/>
      <c r="BK2562" s="116"/>
      <c r="BL2562" s="116"/>
      <c r="BM2562" s="116"/>
      <c r="BN2562" s="116"/>
      <c r="BO2562" s="116"/>
      <c r="BP2562" s="116"/>
      <c r="BQ2562" s="116"/>
      <c r="BR2562" s="116"/>
      <c r="BS2562" s="116"/>
      <c r="BT2562" s="116"/>
      <c r="BU2562" s="116"/>
      <c r="BV2562" s="116"/>
      <c r="BW2562" s="116"/>
      <c r="BX2562" s="116"/>
      <c r="BY2562" s="116"/>
      <c r="BZ2562" s="116"/>
      <c r="CA2562" s="116"/>
      <c r="CB2562" s="116"/>
      <c r="CC2562" s="116"/>
      <c r="CD2562" s="116"/>
      <c r="CE2562" s="116"/>
      <c r="CF2562" s="116"/>
      <c r="CG2562" s="116"/>
      <c r="CH2562" s="116"/>
      <c r="CI2562" s="116"/>
      <c r="CJ2562" s="116"/>
      <c r="CK2562" s="116"/>
      <c r="CL2562" s="116"/>
    </row>
    <row r="2563" spans="1:90" s="98" customFormat="1" ht="51" x14ac:dyDescent="0.2">
      <c r="A2563" s="8" t="str">
        <f t="shared" si="604"/>
        <v>3</v>
      </c>
      <c r="B2563" s="8" t="str">
        <f t="shared" si="605"/>
        <v>2</v>
      </c>
      <c r="C2563" s="8" t="str">
        <f t="shared" si="606"/>
        <v>1</v>
      </c>
      <c r="D2563" s="8" t="str">
        <f t="shared" si="607"/>
        <v>4</v>
      </c>
      <c r="E2563" s="8" t="str">
        <f t="shared" si="608"/>
        <v>1</v>
      </c>
      <c r="F2563" s="8" t="str">
        <f t="shared" si="609"/>
        <v>00</v>
      </c>
      <c r="G2563" s="8" t="str">
        <f t="shared" si="610"/>
        <v>00</v>
      </c>
      <c r="H2563" s="8" t="s">
        <v>12587</v>
      </c>
      <c r="I2563" s="8" t="s">
        <v>12616</v>
      </c>
      <c r="J2563" s="121" t="s">
        <v>1382</v>
      </c>
      <c r="K2563" s="11" t="s">
        <v>6</v>
      </c>
      <c r="L2563" s="11" t="s">
        <v>3052</v>
      </c>
      <c r="M2563" s="11" t="s">
        <v>10953</v>
      </c>
      <c r="N2563" s="11"/>
      <c r="O2563" s="11"/>
      <c r="P2563" s="11"/>
      <c r="Q2563" s="11" t="s">
        <v>3072</v>
      </c>
      <c r="R2563" s="11"/>
      <c r="S2563" s="11" t="s">
        <v>3052</v>
      </c>
      <c r="T2563" s="111"/>
      <c r="U2563" s="111"/>
      <c r="V2563" s="116"/>
      <c r="W2563" s="116"/>
      <c r="X2563" s="116"/>
      <c r="Y2563" s="116"/>
      <c r="Z2563" s="116"/>
      <c r="AA2563" s="116"/>
      <c r="AB2563" s="116"/>
      <c r="AC2563" s="116"/>
      <c r="AD2563" s="116"/>
      <c r="AE2563" s="116"/>
      <c r="AF2563" s="116"/>
      <c r="AG2563" s="116"/>
      <c r="AH2563" s="116"/>
      <c r="AI2563" s="116"/>
      <c r="AJ2563" s="116"/>
      <c r="AK2563" s="116"/>
      <c r="AL2563" s="116"/>
      <c r="AM2563" s="116"/>
      <c r="AN2563" s="116"/>
      <c r="AO2563" s="116"/>
      <c r="AP2563" s="116"/>
      <c r="AQ2563" s="116"/>
      <c r="AR2563" s="116"/>
      <c r="AS2563" s="116"/>
      <c r="AT2563" s="116"/>
      <c r="AU2563" s="116"/>
      <c r="AV2563" s="116"/>
      <c r="AW2563" s="116"/>
      <c r="AX2563" s="116"/>
      <c r="AY2563" s="116"/>
      <c r="AZ2563" s="116"/>
      <c r="BA2563" s="116"/>
      <c r="BB2563" s="116"/>
      <c r="BC2563" s="116"/>
      <c r="BD2563" s="116"/>
      <c r="BE2563" s="116"/>
      <c r="BF2563" s="116"/>
      <c r="BG2563" s="116"/>
      <c r="BH2563" s="116"/>
      <c r="BI2563" s="116"/>
      <c r="BJ2563" s="116"/>
      <c r="BK2563" s="116"/>
      <c r="BL2563" s="116"/>
      <c r="BM2563" s="116"/>
      <c r="BN2563" s="116"/>
      <c r="BO2563" s="116"/>
      <c r="BP2563" s="116"/>
      <c r="BQ2563" s="116"/>
      <c r="BR2563" s="116"/>
      <c r="BS2563" s="116"/>
      <c r="BT2563" s="116"/>
      <c r="BU2563" s="116"/>
      <c r="BV2563" s="116"/>
      <c r="BW2563" s="116"/>
      <c r="BX2563" s="116"/>
      <c r="BY2563" s="116"/>
      <c r="BZ2563" s="116"/>
      <c r="CA2563" s="116"/>
      <c r="CB2563" s="116"/>
      <c r="CC2563" s="116"/>
      <c r="CD2563" s="116"/>
      <c r="CE2563" s="116"/>
      <c r="CF2563" s="116"/>
      <c r="CG2563" s="116"/>
      <c r="CH2563" s="116"/>
      <c r="CI2563" s="116"/>
      <c r="CJ2563" s="116"/>
      <c r="CK2563" s="116"/>
      <c r="CL2563" s="116"/>
    </row>
    <row r="2564" spans="1:90" s="98" customFormat="1" ht="25.5" x14ac:dyDescent="0.2">
      <c r="A2564" s="36" t="str">
        <f t="shared" si="604"/>
        <v>3</v>
      </c>
      <c r="B2564" s="36" t="str">
        <f t="shared" si="605"/>
        <v>2</v>
      </c>
      <c r="C2564" s="36" t="str">
        <f t="shared" si="606"/>
        <v>1</v>
      </c>
      <c r="D2564" s="36" t="str">
        <f t="shared" si="607"/>
        <v>4</v>
      </c>
      <c r="E2564" s="36" t="str">
        <f t="shared" si="608"/>
        <v>1</v>
      </c>
      <c r="F2564" s="36" t="str">
        <f t="shared" si="609"/>
        <v>01</v>
      </c>
      <c r="G2564" s="36" t="str">
        <f t="shared" si="610"/>
        <v>00</v>
      </c>
      <c r="H2564" s="36" t="s">
        <v>12598</v>
      </c>
      <c r="I2564" s="41" t="s">
        <v>12609</v>
      </c>
      <c r="J2564" s="127" t="s">
        <v>12610</v>
      </c>
      <c r="K2564" s="35" t="s">
        <v>6</v>
      </c>
      <c r="L2564" s="35" t="s">
        <v>3062</v>
      </c>
      <c r="M2564" s="35" t="s">
        <v>10953</v>
      </c>
      <c r="N2564" s="35"/>
      <c r="O2564" s="35"/>
      <c r="P2564" s="35" t="s">
        <v>3064</v>
      </c>
      <c r="Q2564" s="35" t="s">
        <v>3072</v>
      </c>
      <c r="R2564" s="35" t="s">
        <v>12634</v>
      </c>
      <c r="S2564" s="35" t="s">
        <v>3052</v>
      </c>
      <c r="T2564" s="113"/>
      <c r="U2564" s="113"/>
    </row>
    <row r="2565" spans="1:90" s="98" customFormat="1" ht="25.5" x14ac:dyDescent="0.2">
      <c r="A2565" s="36" t="str">
        <f t="shared" si="604"/>
        <v>3</v>
      </c>
      <c r="B2565" s="36" t="str">
        <f t="shared" si="605"/>
        <v>2</v>
      </c>
      <c r="C2565" s="36" t="str">
        <f t="shared" si="606"/>
        <v>1</v>
      </c>
      <c r="D2565" s="36" t="str">
        <f t="shared" si="607"/>
        <v>4</v>
      </c>
      <c r="E2565" s="36" t="str">
        <f t="shared" si="608"/>
        <v>1</v>
      </c>
      <c r="F2565" s="36" t="str">
        <f t="shared" si="609"/>
        <v>01</v>
      </c>
      <c r="G2565" s="36" t="str">
        <f t="shared" si="610"/>
        <v>01</v>
      </c>
      <c r="H2565" s="36" t="s">
        <v>12599</v>
      </c>
      <c r="I2565" s="41" t="s">
        <v>12602</v>
      </c>
      <c r="J2565" s="127" t="s">
        <v>12611</v>
      </c>
      <c r="K2565" s="35" t="s">
        <v>6</v>
      </c>
      <c r="L2565" s="35" t="s">
        <v>3062</v>
      </c>
      <c r="M2565" s="35" t="s">
        <v>10953</v>
      </c>
      <c r="N2565" s="35"/>
      <c r="O2565" s="35"/>
      <c r="P2565" s="35" t="s">
        <v>3064</v>
      </c>
      <c r="Q2565" s="35" t="s">
        <v>3065</v>
      </c>
      <c r="R2565" s="35" t="s">
        <v>12634</v>
      </c>
      <c r="S2565" s="35" t="s">
        <v>3052</v>
      </c>
      <c r="T2565" s="113"/>
      <c r="U2565" s="113"/>
    </row>
    <row r="2566" spans="1:90" s="98" customFormat="1" ht="25.5" x14ac:dyDescent="0.2">
      <c r="A2566" s="36" t="str">
        <f t="shared" ref="A2566" si="611">MID(H2566,1,1)</f>
        <v>3</v>
      </c>
      <c r="B2566" s="36" t="str">
        <f t="shared" ref="B2566" si="612">MID(H2566,3,1)</f>
        <v>2</v>
      </c>
      <c r="C2566" s="36" t="str">
        <f t="shared" ref="C2566" si="613">MID(H2566,5,1)</f>
        <v>1</v>
      </c>
      <c r="D2566" s="36" t="str">
        <f t="shared" ref="D2566" si="614">MID(H2566,7,1)</f>
        <v>4</v>
      </c>
      <c r="E2566" s="36" t="str">
        <f t="shared" ref="E2566" si="615">MID(H2566,9,1)</f>
        <v>1</v>
      </c>
      <c r="F2566" s="36" t="str">
        <f t="shared" ref="F2566" si="616">MID(H2566,11,2)</f>
        <v>01</v>
      </c>
      <c r="G2566" s="36" t="str">
        <f t="shared" ref="G2566" si="617">MID(H2566,14,2)</f>
        <v>02</v>
      </c>
      <c r="H2566" s="36" t="s">
        <v>12663</v>
      </c>
      <c r="I2566" s="41" t="s">
        <v>12603</v>
      </c>
      <c r="J2566" s="127" t="s">
        <v>12612</v>
      </c>
      <c r="K2566" s="35" t="s">
        <v>6</v>
      </c>
      <c r="L2566" s="35" t="s">
        <v>3062</v>
      </c>
      <c r="M2566" s="35" t="s">
        <v>10953</v>
      </c>
      <c r="N2566" s="35"/>
      <c r="O2566" s="35"/>
      <c r="P2566" s="35" t="s">
        <v>3064</v>
      </c>
      <c r="Q2566" s="35" t="s">
        <v>3065</v>
      </c>
      <c r="R2566" s="35" t="s">
        <v>12634</v>
      </c>
      <c r="S2566" s="35" t="s">
        <v>3052</v>
      </c>
      <c r="T2566" s="113"/>
      <c r="U2566" s="113"/>
    </row>
    <row r="2567" spans="1:90" ht="25.5" x14ac:dyDescent="0.2">
      <c r="A2567" s="36" t="str">
        <f t="shared" si="604"/>
        <v>3</v>
      </c>
      <c r="B2567" s="36" t="str">
        <f t="shared" si="605"/>
        <v>2</v>
      </c>
      <c r="C2567" s="36" t="str">
        <f t="shared" si="606"/>
        <v>1</v>
      </c>
      <c r="D2567" s="36" t="str">
        <f t="shared" si="607"/>
        <v>4</v>
      </c>
      <c r="E2567" s="36" t="str">
        <f t="shared" si="608"/>
        <v>1</v>
      </c>
      <c r="F2567" s="36" t="str">
        <f t="shared" si="609"/>
        <v>70</v>
      </c>
      <c r="G2567" s="36" t="str">
        <f t="shared" si="610"/>
        <v>00</v>
      </c>
      <c r="H2567" s="36" t="s">
        <v>12600</v>
      </c>
      <c r="I2567" s="41" t="s">
        <v>12607</v>
      </c>
      <c r="J2567" s="127" t="s">
        <v>12613</v>
      </c>
      <c r="K2567" s="35" t="s">
        <v>6</v>
      </c>
      <c r="L2567" s="35" t="s">
        <v>3062</v>
      </c>
      <c r="M2567" s="35" t="s">
        <v>10953</v>
      </c>
      <c r="N2567" s="35"/>
      <c r="O2567" s="35"/>
      <c r="P2567" s="35" t="s">
        <v>3064</v>
      </c>
      <c r="Q2567" s="35" t="s">
        <v>3065</v>
      </c>
      <c r="R2567" s="35" t="s">
        <v>12634</v>
      </c>
      <c r="S2567" s="35" t="s">
        <v>3052</v>
      </c>
      <c r="T2567" s="112"/>
      <c r="U2567" s="112"/>
      <c r="V2567" s="143"/>
      <c r="W2567" s="143"/>
      <c r="X2567" s="143"/>
      <c r="Y2567" s="143"/>
      <c r="Z2567" s="143"/>
      <c r="AA2567" s="143"/>
      <c r="AB2567" s="143"/>
      <c r="AC2567" s="143"/>
      <c r="AD2567" s="143"/>
      <c r="AE2567" s="143"/>
      <c r="AF2567" s="143"/>
      <c r="AG2567" s="143"/>
      <c r="AH2567" s="143"/>
      <c r="AI2567" s="143"/>
      <c r="AJ2567" s="143"/>
      <c r="AK2567" s="143"/>
      <c r="AL2567" s="143"/>
      <c r="AM2567" s="143"/>
      <c r="AN2567" s="143"/>
      <c r="AO2567" s="143"/>
      <c r="AP2567" s="143"/>
      <c r="AQ2567" s="143"/>
      <c r="AR2567" s="143"/>
      <c r="AS2567" s="143"/>
      <c r="AT2567" s="143"/>
      <c r="AU2567" s="143"/>
      <c r="AV2567" s="143"/>
      <c r="AW2567" s="143"/>
      <c r="AX2567" s="143"/>
      <c r="AY2567" s="143"/>
      <c r="AZ2567" s="143"/>
      <c r="BA2567" s="143"/>
      <c r="BB2567" s="143"/>
      <c r="BC2567" s="143"/>
      <c r="BD2567" s="143"/>
      <c r="BE2567" s="143"/>
      <c r="BF2567" s="143"/>
      <c r="BG2567" s="143"/>
      <c r="BH2567" s="143"/>
      <c r="BI2567" s="143"/>
      <c r="BJ2567" s="143"/>
      <c r="BK2567" s="143"/>
      <c r="BL2567" s="143"/>
      <c r="BM2567" s="143"/>
      <c r="BN2567" s="143"/>
      <c r="BO2567" s="143"/>
      <c r="BP2567" s="143"/>
      <c r="BQ2567" s="143"/>
      <c r="BR2567" s="143"/>
      <c r="BS2567" s="143"/>
      <c r="BT2567" s="143"/>
      <c r="BU2567" s="143"/>
      <c r="BV2567" s="143"/>
      <c r="BW2567" s="143"/>
      <c r="BX2567" s="143"/>
      <c r="BY2567" s="143"/>
      <c r="BZ2567" s="143"/>
      <c r="CA2567" s="143"/>
      <c r="CB2567" s="143"/>
      <c r="CC2567" s="143"/>
      <c r="CD2567" s="143"/>
      <c r="CE2567" s="143"/>
      <c r="CF2567" s="143"/>
      <c r="CG2567" s="143"/>
      <c r="CH2567" s="143"/>
      <c r="CI2567" s="143"/>
      <c r="CJ2567" s="143"/>
      <c r="CK2567" s="143"/>
      <c r="CL2567" s="143"/>
    </row>
    <row r="2568" spans="1:90" ht="25.5" x14ac:dyDescent="0.2">
      <c r="A2568" s="36" t="str">
        <f t="shared" si="604"/>
        <v>3</v>
      </c>
      <c r="B2568" s="36" t="str">
        <f t="shared" si="605"/>
        <v>2</v>
      </c>
      <c r="C2568" s="36" t="str">
        <f t="shared" si="606"/>
        <v>1</v>
      </c>
      <c r="D2568" s="36" t="str">
        <f t="shared" si="607"/>
        <v>4</v>
      </c>
      <c r="E2568" s="36" t="str">
        <f t="shared" si="608"/>
        <v>1</v>
      </c>
      <c r="F2568" s="36" t="str">
        <f t="shared" si="609"/>
        <v>99</v>
      </c>
      <c r="G2568" s="36" t="str">
        <f t="shared" si="610"/>
        <v>00</v>
      </c>
      <c r="H2568" s="36" t="s">
        <v>12601</v>
      </c>
      <c r="I2568" s="41" t="s">
        <v>12608</v>
      </c>
      <c r="J2568" s="127" t="s">
        <v>12614</v>
      </c>
      <c r="K2568" s="35" t="s">
        <v>6</v>
      </c>
      <c r="L2568" s="35" t="s">
        <v>3062</v>
      </c>
      <c r="M2568" s="35" t="s">
        <v>10953</v>
      </c>
      <c r="N2568" s="35"/>
      <c r="O2568" s="35"/>
      <c r="P2568" s="35" t="s">
        <v>3064</v>
      </c>
      <c r="Q2568" s="35" t="s">
        <v>3065</v>
      </c>
      <c r="R2568" s="35" t="s">
        <v>12634</v>
      </c>
      <c r="S2568" s="35" t="s">
        <v>3052</v>
      </c>
      <c r="T2568" s="112"/>
      <c r="U2568" s="112"/>
      <c r="V2568" s="143"/>
      <c r="W2568" s="143"/>
      <c r="X2568" s="143"/>
      <c r="Y2568" s="143"/>
      <c r="Z2568" s="143"/>
      <c r="AA2568" s="143"/>
      <c r="AB2568" s="143"/>
      <c r="AC2568" s="143"/>
      <c r="AD2568" s="143"/>
      <c r="AE2568" s="143"/>
      <c r="AF2568" s="143"/>
      <c r="AG2568" s="143"/>
      <c r="AH2568" s="143"/>
      <c r="AI2568" s="143"/>
      <c r="AJ2568" s="143"/>
      <c r="AK2568" s="143"/>
      <c r="AL2568" s="143"/>
      <c r="AM2568" s="143"/>
      <c r="AN2568" s="143"/>
      <c r="AO2568" s="143"/>
      <c r="AP2568" s="143"/>
      <c r="AQ2568" s="143"/>
      <c r="AR2568" s="143"/>
      <c r="AS2568" s="143"/>
      <c r="AT2568" s="143"/>
      <c r="AU2568" s="143"/>
      <c r="AV2568" s="143"/>
      <c r="AW2568" s="143"/>
      <c r="AX2568" s="143"/>
      <c r="AY2568" s="143"/>
      <c r="AZ2568" s="143"/>
      <c r="BA2568" s="143"/>
      <c r="BB2568" s="143"/>
      <c r="BC2568" s="143"/>
      <c r="BD2568" s="143"/>
      <c r="BE2568" s="143"/>
      <c r="BF2568" s="143"/>
      <c r="BG2568" s="143"/>
      <c r="BH2568" s="143"/>
      <c r="BI2568" s="143"/>
      <c r="BJ2568" s="143"/>
      <c r="BK2568" s="143"/>
      <c r="BL2568" s="143"/>
      <c r="BM2568" s="143"/>
      <c r="BN2568" s="143"/>
      <c r="BO2568" s="143"/>
      <c r="BP2568" s="143"/>
      <c r="BQ2568" s="143"/>
      <c r="BR2568" s="143"/>
      <c r="BS2568" s="143"/>
      <c r="BT2568" s="143"/>
      <c r="BU2568" s="143"/>
      <c r="BV2568" s="143"/>
      <c r="BW2568" s="143"/>
      <c r="BX2568" s="143"/>
      <c r="BY2568" s="143"/>
      <c r="BZ2568" s="143"/>
      <c r="CA2568" s="143"/>
      <c r="CB2568" s="143"/>
      <c r="CC2568" s="143"/>
      <c r="CD2568" s="143"/>
      <c r="CE2568" s="143"/>
      <c r="CF2568" s="143"/>
      <c r="CG2568" s="143"/>
      <c r="CH2568" s="143"/>
      <c r="CI2568" s="143"/>
      <c r="CJ2568" s="143"/>
      <c r="CK2568" s="143"/>
      <c r="CL2568" s="143"/>
    </row>
    <row r="2569" spans="1:90" ht="25.5" x14ac:dyDescent="0.2">
      <c r="A2569" s="7" t="str">
        <f t="shared" si="590"/>
        <v>3</v>
      </c>
      <c r="B2569" s="7" t="str">
        <f t="shared" si="591"/>
        <v>2</v>
      </c>
      <c r="C2569" s="7" t="str">
        <f t="shared" si="592"/>
        <v>1</v>
      </c>
      <c r="D2569" s="7" t="str">
        <f t="shared" si="593"/>
        <v>9</v>
      </c>
      <c r="E2569" s="7" t="str">
        <f t="shared" si="594"/>
        <v>0</v>
      </c>
      <c r="F2569" s="7" t="str">
        <f t="shared" si="595"/>
        <v>00</v>
      </c>
      <c r="G2569" s="7" t="str">
        <f t="shared" si="596"/>
        <v>00</v>
      </c>
      <c r="H2569" s="7" t="s">
        <v>1383</v>
      </c>
      <c r="I2569" s="7" t="s">
        <v>1384</v>
      </c>
      <c r="J2569" s="120" t="s">
        <v>1385</v>
      </c>
      <c r="K2569" s="10" t="s">
        <v>6</v>
      </c>
      <c r="L2569" s="10" t="s">
        <v>3052</v>
      </c>
      <c r="M2569" s="10" t="s">
        <v>10953</v>
      </c>
      <c r="N2569" s="10"/>
      <c r="O2569" s="10"/>
      <c r="P2569" s="10"/>
      <c r="Q2569" s="10" t="s">
        <v>3072</v>
      </c>
      <c r="R2569" s="10"/>
      <c r="S2569" s="10" t="s">
        <v>3052</v>
      </c>
    </row>
    <row r="2570" spans="1:90" ht="51" x14ac:dyDescent="0.2">
      <c r="A2570" s="8" t="str">
        <f t="shared" si="590"/>
        <v>3</v>
      </c>
      <c r="B2570" s="8" t="str">
        <f t="shared" si="591"/>
        <v>2</v>
      </c>
      <c r="C2570" s="8" t="str">
        <f t="shared" si="592"/>
        <v>1</v>
      </c>
      <c r="D2570" s="8" t="str">
        <f t="shared" si="593"/>
        <v>9</v>
      </c>
      <c r="E2570" s="8" t="str">
        <f t="shared" si="594"/>
        <v>1</v>
      </c>
      <c r="F2570" s="8" t="str">
        <f t="shared" si="595"/>
        <v>00</v>
      </c>
      <c r="G2570" s="8" t="str">
        <f t="shared" si="596"/>
        <v>00</v>
      </c>
      <c r="H2570" s="8" t="s">
        <v>1386</v>
      </c>
      <c r="I2570" s="8" t="s">
        <v>1387</v>
      </c>
      <c r="J2570" s="121" t="s">
        <v>8730</v>
      </c>
      <c r="K2570" s="11" t="s">
        <v>6</v>
      </c>
      <c r="L2570" s="11" t="s">
        <v>3052</v>
      </c>
      <c r="M2570" s="11" t="s">
        <v>10953</v>
      </c>
      <c r="N2570" s="11"/>
      <c r="O2570" s="11"/>
      <c r="P2570" s="11"/>
      <c r="Q2570" s="11" t="s">
        <v>3072</v>
      </c>
      <c r="R2570" s="11"/>
      <c r="S2570" s="11" t="s">
        <v>3052</v>
      </c>
    </row>
    <row r="2571" spans="1:90" ht="25.5" x14ac:dyDescent="0.2">
      <c r="A2571" s="6" t="str">
        <f t="shared" si="590"/>
        <v>3</v>
      </c>
      <c r="B2571" s="6" t="str">
        <f t="shared" si="591"/>
        <v>2</v>
      </c>
      <c r="C2571" s="6" t="str">
        <f t="shared" si="592"/>
        <v>2</v>
      </c>
      <c r="D2571" s="6" t="str">
        <f t="shared" si="593"/>
        <v>0</v>
      </c>
      <c r="E2571" s="6" t="str">
        <f t="shared" si="594"/>
        <v>0</v>
      </c>
      <c r="F2571" s="6" t="str">
        <f t="shared" si="595"/>
        <v>00</v>
      </c>
      <c r="G2571" s="6" t="str">
        <f t="shared" si="596"/>
        <v>00</v>
      </c>
      <c r="H2571" s="6" t="s">
        <v>1388</v>
      </c>
      <c r="I2571" s="6" t="s">
        <v>1389</v>
      </c>
      <c r="J2571" s="119" t="s">
        <v>1390</v>
      </c>
      <c r="K2571" s="12" t="s">
        <v>6</v>
      </c>
      <c r="L2571" s="12" t="s">
        <v>3052</v>
      </c>
      <c r="M2571" s="12" t="s">
        <v>10953</v>
      </c>
      <c r="N2571" s="12"/>
      <c r="O2571" s="12"/>
      <c r="P2571" s="12"/>
      <c r="Q2571" s="12" t="s">
        <v>3072</v>
      </c>
      <c r="R2571" s="12"/>
      <c r="S2571" s="12" t="s">
        <v>3052</v>
      </c>
    </row>
    <row r="2572" spans="1:90" ht="38.25" x14ac:dyDescent="0.2">
      <c r="A2572" s="7" t="str">
        <f t="shared" si="590"/>
        <v>3</v>
      </c>
      <c r="B2572" s="7" t="str">
        <f t="shared" si="591"/>
        <v>2</v>
      </c>
      <c r="C2572" s="7" t="str">
        <f t="shared" si="592"/>
        <v>2</v>
      </c>
      <c r="D2572" s="7" t="str">
        <f t="shared" si="593"/>
        <v>1</v>
      </c>
      <c r="E2572" s="7" t="str">
        <f t="shared" si="594"/>
        <v>0</v>
      </c>
      <c r="F2572" s="7" t="str">
        <f t="shared" si="595"/>
        <v>00</v>
      </c>
      <c r="G2572" s="7" t="str">
        <f t="shared" si="596"/>
        <v>00</v>
      </c>
      <c r="H2572" s="7" t="s">
        <v>1391</v>
      </c>
      <c r="I2572" s="7" t="s">
        <v>1392</v>
      </c>
      <c r="J2572" s="120" t="s">
        <v>1393</v>
      </c>
      <c r="K2572" s="10" t="s">
        <v>6</v>
      </c>
      <c r="L2572" s="10" t="s">
        <v>3052</v>
      </c>
      <c r="M2572" s="10" t="s">
        <v>10953</v>
      </c>
      <c r="N2572" s="10"/>
      <c r="O2572" s="10"/>
      <c r="P2572" s="10"/>
      <c r="Q2572" s="10" t="s">
        <v>3072</v>
      </c>
      <c r="R2572" s="10"/>
      <c r="S2572" s="10" t="s">
        <v>3052</v>
      </c>
    </row>
    <row r="2573" spans="1:90" ht="76.5" x14ac:dyDescent="0.2">
      <c r="A2573" s="8" t="str">
        <f t="shared" si="590"/>
        <v>3</v>
      </c>
      <c r="B2573" s="8" t="str">
        <f t="shared" si="591"/>
        <v>2</v>
      </c>
      <c r="C2573" s="8" t="str">
        <f t="shared" si="592"/>
        <v>2</v>
      </c>
      <c r="D2573" s="8" t="str">
        <f t="shared" si="593"/>
        <v>1</v>
      </c>
      <c r="E2573" s="8" t="str">
        <f t="shared" si="594"/>
        <v>1</v>
      </c>
      <c r="F2573" s="8" t="str">
        <f t="shared" si="595"/>
        <v>00</v>
      </c>
      <c r="G2573" s="8" t="str">
        <f t="shared" si="596"/>
        <v>00</v>
      </c>
      <c r="H2573" s="8" t="s">
        <v>1394</v>
      </c>
      <c r="I2573" s="8" t="s">
        <v>1395</v>
      </c>
      <c r="J2573" s="121" t="s">
        <v>1396</v>
      </c>
      <c r="K2573" s="11" t="s">
        <v>6</v>
      </c>
      <c r="L2573" s="11" t="s">
        <v>3052</v>
      </c>
      <c r="M2573" s="11" t="s">
        <v>10953</v>
      </c>
      <c r="N2573" s="11"/>
      <c r="O2573" s="11"/>
      <c r="P2573" s="11"/>
      <c r="Q2573" s="11" t="s">
        <v>3072</v>
      </c>
      <c r="R2573" s="11"/>
      <c r="S2573" s="11" t="s">
        <v>3052</v>
      </c>
    </row>
    <row r="2574" spans="1:90" s="116" customFormat="1" ht="38.25" x14ac:dyDescent="0.2">
      <c r="A2574" s="26" t="str">
        <f t="shared" ref="A2574:A2575" si="618">MID(H2574,1,1)</f>
        <v>3</v>
      </c>
      <c r="B2574" s="26" t="str">
        <f t="shared" ref="B2574:B2575" si="619">MID(H2574,3,1)</f>
        <v>2</v>
      </c>
      <c r="C2574" s="26" t="str">
        <f t="shared" ref="C2574:C2575" si="620">MID(H2574,5,1)</f>
        <v>2</v>
      </c>
      <c r="D2574" s="26" t="str">
        <f t="shared" ref="D2574:D2575" si="621">MID(H2574,7,1)</f>
        <v>1</v>
      </c>
      <c r="E2574" s="26" t="str">
        <f t="shared" ref="E2574:E2575" si="622">MID(H2574,9,1)</f>
        <v>1</v>
      </c>
      <c r="F2574" s="26" t="str">
        <f t="shared" ref="F2574:F2575" si="623">MID(H2574,11,2)</f>
        <v>01</v>
      </c>
      <c r="G2574" s="26" t="str">
        <f t="shared" ref="G2574:G2575" si="624">MID(H2574,14,2)</f>
        <v>00</v>
      </c>
      <c r="H2574" s="26" t="s">
        <v>12617</v>
      </c>
      <c r="I2574" s="26" t="s">
        <v>12619</v>
      </c>
      <c r="J2574" s="122" t="s">
        <v>12622</v>
      </c>
      <c r="K2574" s="35" t="s">
        <v>6</v>
      </c>
      <c r="L2574" s="35" t="s">
        <v>3062</v>
      </c>
      <c r="M2574" s="35" t="s">
        <v>10953</v>
      </c>
      <c r="N2574" s="35"/>
      <c r="O2574" s="35"/>
      <c r="P2574" s="35" t="s">
        <v>3064</v>
      </c>
      <c r="Q2574" s="35" t="s">
        <v>3065</v>
      </c>
      <c r="R2574" s="35" t="s">
        <v>12634</v>
      </c>
      <c r="S2574" s="35" t="s">
        <v>3052</v>
      </c>
      <c r="T2574" s="111"/>
      <c r="U2574" s="111"/>
    </row>
    <row r="2575" spans="1:90" s="116" customFormat="1" ht="25.5" x14ac:dyDescent="0.2">
      <c r="A2575" s="26" t="str">
        <f t="shared" si="618"/>
        <v>3</v>
      </c>
      <c r="B2575" s="26" t="str">
        <f t="shared" si="619"/>
        <v>2</v>
      </c>
      <c r="C2575" s="26" t="str">
        <f t="shared" si="620"/>
        <v>2</v>
      </c>
      <c r="D2575" s="26" t="str">
        <f t="shared" si="621"/>
        <v>1</v>
      </c>
      <c r="E2575" s="26" t="str">
        <f t="shared" si="622"/>
        <v>1</v>
      </c>
      <c r="F2575" s="26" t="str">
        <f t="shared" si="623"/>
        <v>70</v>
      </c>
      <c r="G2575" s="26" t="str">
        <f t="shared" si="624"/>
        <v>00</v>
      </c>
      <c r="H2575" s="26" t="s">
        <v>12618</v>
      </c>
      <c r="I2575" s="26" t="s">
        <v>12620</v>
      </c>
      <c r="J2575" s="122" t="s">
        <v>12623</v>
      </c>
      <c r="K2575" s="35" t="s">
        <v>6</v>
      </c>
      <c r="L2575" s="35" t="s">
        <v>3062</v>
      </c>
      <c r="M2575" s="35" t="s">
        <v>10953</v>
      </c>
      <c r="N2575" s="35"/>
      <c r="O2575" s="35"/>
      <c r="P2575" s="35" t="s">
        <v>3064</v>
      </c>
      <c r="Q2575" s="35" t="s">
        <v>3065</v>
      </c>
      <c r="R2575" s="35" t="s">
        <v>12634</v>
      </c>
      <c r="S2575" s="35" t="s">
        <v>3052</v>
      </c>
      <c r="T2575" s="111"/>
      <c r="U2575" s="111"/>
    </row>
    <row r="2576" spans="1:90" s="116" customFormat="1" ht="25.5" x14ac:dyDescent="0.2">
      <c r="A2576" s="26" t="str">
        <f t="shared" ref="A2576" si="625">MID(H2576,1,1)</f>
        <v>3</v>
      </c>
      <c r="B2576" s="26" t="str">
        <f t="shared" ref="B2576" si="626">MID(H2576,3,1)</f>
        <v>2</v>
      </c>
      <c r="C2576" s="26" t="str">
        <f t="shared" ref="C2576" si="627">MID(H2576,5,1)</f>
        <v>2</v>
      </c>
      <c r="D2576" s="26" t="str">
        <f t="shared" ref="D2576" si="628">MID(H2576,7,1)</f>
        <v>1</v>
      </c>
      <c r="E2576" s="26" t="str">
        <f t="shared" ref="E2576" si="629">MID(H2576,9,1)</f>
        <v>1</v>
      </c>
      <c r="F2576" s="26" t="str">
        <f t="shared" ref="F2576" si="630">MID(H2576,11,2)</f>
        <v>99</v>
      </c>
      <c r="G2576" s="26" t="str">
        <f t="shared" ref="G2576" si="631">MID(H2576,14,2)</f>
        <v>00</v>
      </c>
      <c r="H2576" s="26" t="s">
        <v>12621</v>
      </c>
      <c r="I2576" s="26" t="s">
        <v>1408</v>
      </c>
      <c r="J2576" s="122" t="s">
        <v>12624</v>
      </c>
      <c r="K2576" s="35" t="s">
        <v>6</v>
      </c>
      <c r="L2576" s="35" t="s">
        <v>3062</v>
      </c>
      <c r="M2576" s="35" t="s">
        <v>10953</v>
      </c>
      <c r="N2576" s="35"/>
      <c r="O2576" s="35"/>
      <c r="P2576" s="35" t="s">
        <v>3064</v>
      </c>
      <c r="Q2576" s="35" t="s">
        <v>3065</v>
      </c>
      <c r="R2576" s="35" t="s">
        <v>12634</v>
      </c>
      <c r="S2576" s="35" t="s">
        <v>3052</v>
      </c>
      <c r="T2576" s="111"/>
      <c r="U2576" s="111"/>
    </row>
    <row r="2577" spans="1:21" ht="38.25" x14ac:dyDescent="0.2">
      <c r="A2577" s="7" t="str">
        <f t="shared" si="590"/>
        <v>3</v>
      </c>
      <c r="B2577" s="7" t="str">
        <f t="shared" si="591"/>
        <v>2</v>
      </c>
      <c r="C2577" s="7" t="str">
        <f t="shared" si="592"/>
        <v>2</v>
      </c>
      <c r="D2577" s="7" t="str">
        <f t="shared" si="593"/>
        <v>2</v>
      </c>
      <c r="E2577" s="7" t="str">
        <f t="shared" si="594"/>
        <v>0</v>
      </c>
      <c r="F2577" s="7" t="str">
        <f t="shared" si="595"/>
        <v>00</v>
      </c>
      <c r="G2577" s="7" t="str">
        <f t="shared" si="596"/>
        <v>00</v>
      </c>
      <c r="H2577" s="7" t="s">
        <v>1397</v>
      </c>
      <c r="I2577" s="7" t="s">
        <v>1398</v>
      </c>
      <c r="J2577" s="120" t="s">
        <v>1399</v>
      </c>
      <c r="K2577" s="10" t="s">
        <v>6</v>
      </c>
      <c r="L2577" s="10" t="s">
        <v>3052</v>
      </c>
      <c r="M2577" s="10" t="s">
        <v>10953</v>
      </c>
      <c r="N2577" s="10"/>
      <c r="O2577" s="10"/>
      <c r="P2577" s="10"/>
      <c r="Q2577" s="10" t="s">
        <v>3072</v>
      </c>
      <c r="R2577" s="10"/>
      <c r="S2577" s="10" t="s">
        <v>3062</v>
      </c>
    </row>
    <row r="2578" spans="1:21" ht="76.5" x14ac:dyDescent="0.2">
      <c r="A2578" s="8" t="str">
        <f t="shared" si="590"/>
        <v>3</v>
      </c>
      <c r="B2578" s="8" t="str">
        <f t="shared" si="591"/>
        <v>2</v>
      </c>
      <c r="C2578" s="8" t="str">
        <f t="shared" si="592"/>
        <v>2</v>
      </c>
      <c r="D2578" s="8" t="str">
        <f t="shared" si="593"/>
        <v>2</v>
      </c>
      <c r="E2578" s="8" t="str">
        <f t="shared" si="594"/>
        <v>1</v>
      </c>
      <c r="F2578" s="8" t="str">
        <f t="shared" si="595"/>
        <v>00</v>
      </c>
      <c r="G2578" s="8" t="str">
        <f t="shared" si="596"/>
        <v>00</v>
      </c>
      <c r="H2578" s="8" t="s">
        <v>1400</v>
      </c>
      <c r="I2578" s="8" t="s">
        <v>1401</v>
      </c>
      <c r="J2578" s="121" t="s">
        <v>1402</v>
      </c>
      <c r="K2578" s="11" t="s">
        <v>6</v>
      </c>
      <c r="L2578" s="11" t="s">
        <v>3052</v>
      </c>
      <c r="M2578" s="11" t="s">
        <v>10953</v>
      </c>
      <c r="N2578" s="11"/>
      <c r="O2578" s="11"/>
      <c r="P2578" s="11"/>
      <c r="Q2578" s="11" t="s">
        <v>3072</v>
      </c>
      <c r="R2578" s="11"/>
      <c r="S2578" s="11" t="s">
        <v>3062</v>
      </c>
    </row>
    <row r="2579" spans="1:21" ht="38.25" x14ac:dyDescent="0.2">
      <c r="A2579" s="7" t="str">
        <f t="shared" si="590"/>
        <v>3</v>
      </c>
      <c r="B2579" s="7" t="str">
        <f t="shared" si="591"/>
        <v>2</v>
      </c>
      <c r="C2579" s="7" t="str">
        <f t="shared" si="592"/>
        <v>2</v>
      </c>
      <c r="D2579" s="7" t="str">
        <f t="shared" si="593"/>
        <v>3</v>
      </c>
      <c r="E2579" s="7" t="str">
        <f t="shared" si="594"/>
        <v>0</v>
      </c>
      <c r="F2579" s="7" t="str">
        <f t="shared" si="595"/>
        <v>00</v>
      </c>
      <c r="G2579" s="7" t="str">
        <f t="shared" si="596"/>
        <v>00</v>
      </c>
      <c r="H2579" s="7" t="s">
        <v>1403</v>
      </c>
      <c r="I2579" s="7" t="s">
        <v>12630</v>
      </c>
      <c r="J2579" s="120" t="s">
        <v>1404</v>
      </c>
      <c r="K2579" s="10" t="s">
        <v>6</v>
      </c>
      <c r="L2579" s="10" t="s">
        <v>3052</v>
      </c>
      <c r="M2579" s="10" t="s">
        <v>10953</v>
      </c>
      <c r="N2579" s="10"/>
      <c r="O2579" s="10"/>
      <c r="P2579" s="10"/>
      <c r="Q2579" s="10" t="s">
        <v>3072</v>
      </c>
      <c r="R2579" s="10"/>
      <c r="S2579" s="10" t="s">
        <v>3052</v>
      </c>
    </row>
    <row r="2580" spans="1:21" ht="63.75" x14ac:dyDescent="0.2">
      <c r="A2580" s="8" t="str">
        <f t="shared" si="590"/>
        <v>3</v>
      </c>
      <c r="B2580" s="8" t="str">
        <f t="shared" si="591"/>
        <v>2</v>
      </c>
      <c r="C2580" s="8" t="str">
        <f t="shared" si="592"/>
        <v>2</v>
      </c>
      <c r="D2580" s="8" t="str">
        <f t="shared" si="593"/>
        <v>3</v>
      </c>
      <c r="E2580" s="8" t="str">
        <f t="shared" si="594"/>
        <v>1</v>
      </c>
      <c r="F2580" s="8" t="str">
        <f t="shared" si="595"/>
        <v>00</v>
      </c>
      <c r="G2580" s="8" t="str">
        <f t="shared" si="596"/>
        <v>00</v>
      </c>
      <c r="H2580" s="8" t="s">
        <v>1405</v>
      </c>
      <c r="I2580" s="8" t="s">
        <v>12629</v>
      </c>
      <c r="J2580" s="121" t="s">
        <v>1406</v>
      </c>
      <c r="K2580" s="11" t="s">
        <v>6</v>
      </c>
      <c r="L2580" s="11" t="s">
        <v>3052</v>
      </c>
      <c r="M2580" s="11" t="s">
        <v>10953</v>
      </c>
      <c r="N2580" s="11"/>
      <c r="O2580" s="11"/>
      <c r="P2580" s="11"/>
      <c r="Q2580" s="11" t="s">
        <v>3072</v>
      </c>
      <c r="R2580" s="11"/>
      <c r="S2580" s="11" t="s">
        <v>3052</v>
      </c>
    </row>
    <row r="2581" spans="1:21" s="116" customFormat="1" ht="38.25" x14ac:dyDescent="0.2">
      <c r="A2581" s="26" t="str">
        <f t="shared" ref="A2581:A2583" si="632">MID(H2581,1,1)</f>
        <v>3</v>
      </c>
      <c r="B2581" s="26" t="str">
        <f t="shared" ref="B2581:B2583" si="633">MID(H2581,3,1)</f>
        <v>2</v>
      </c>
      <c r="C2581" s="26" t="str">
        <f t="shared" ref="C2581:C2583" si="634">MID(H2581,5,1)</f>
        <v>2</v>
      </c>
      <c r="D2581" s="26" t="str">
        <f t="shared" ref="D2581:D2583" si="635">MID(H2581,7,1)</f>
        <v>3</v>
      </c>
      <c r="E2581" s="26" t="str">
        <f t="shared" ref="E2581:E2583" si="636">MID(H2581,9,1)</f>
        <v>1</v>
      </c>
      <c r="F2581" s="26" t="str">
        <f t="shared" ref="F2581:F2583" si="637">MID(H2581,11,2)</f>
        <v>01</v>
      </c>
      <c r="G2581" s="26" t="str">
        <f t="shared" ref="G2581:G2583" si="638">MID(H2581,14,2)</f>
        <v>00</v>
      </c>
      <c r="H2581" s="26" t="s">
        <v>12625</v>
      </c>
      <c r="I2581" s="26" t="s">
        <v>12628</v>
      </c>
      <c r="J2581" s="122" t="s">
        <v>12633</v>
      </c>
      <c r="K2581" s="35" t="s">
        <v>6</v>
      </c>
      <c r="L2581" s="35" t="s">
        <v>3062</v>
      </c>
      <c r="M2581" s="35" t="s">
        <v>10953</v>
      </c>
      <c r="N2581" s="35"/>
      <c r="O2581" s="35"/>
      <c r="P2581" s="35" t="s">
        <v>3064</v>
      </c>
      <c r="Q2581" s="35" t="s">
        <v>3065</v>
      </c>
      <c r="R2581" s="35" t="s">
        <v>12634</v>
      </c>
      <c r="S2581" s="35" t="s">
        <v>3052</v>
      </c>
      <c r="T2581" s="111"/>
      <c r="U2581" s="111"/>
    </row>
    <row r="2582" spans="1:21" s="116" customFormat="1" ht="25.5" x14ac:dyDescent="0.2">
      <c r="A2582" s="26" t="str">
        <f t="shared" si="632"/>
        <v>3</v>
      </c>
      <c r="B2582" s="26" t="str">
        <f t="shared" si="633"/>
        <v>2</v>
      </c>
      <c r="C2582" s="26" t="str">
        <f t="shared" si="634"/>
        <v>2</v>
      </c>
      <c r="D2582" s="26" t="str">
        <f t="shared" si="635"/>
        <v>3</v>
      </c>
      <c r="E2582" s="26" t="str">
        <f t="shared" si="636"/>
        <v>1</v>
      </c>
      <c r="F2582" s="26" t="str">
        <f t="shared" si="637"/>
        <v>70</v>
      </c>
      <c r="G2582" s="26" t="str">
        <f t="shared" si="638"/>
        <v>00</v>
      </c>
      <c r="H2582" s="26" t="s">
        <v>12626</v>
      </c>
      <c r="I2582" s="26" t="s">
        <v>12631</v>
      </c>
      <c r="J2582" s="122" t="s">
        <v>12623</v>
      </c>
      <c r="K2582" s="35" t="s">
        <v>6</v>
      </c>
      <c r="L2582" s="35" t="s">
        <v>3062</v>
      </c>
      <c r="M2582" s="35" t="s">
        <v>10953</v>
      </c>
      <c r="N2582" s="35"/>
      <c r="O2582" s="35"/>
      <c r="P2582" s="35" t="s">
        <v>3064</v>
      </c>
      <c r="Q2582" s="35" t="s">
        <v>3065</v>
      </c>
      <c r="R2582" s="35" t="s">
        <v>12634</v>
      </c>
      <c r="S2582" s="35" t="s">
        <v>3052</v>
      </c>
      <c r="T2582" s="111"/>
      <c r="U2582" s="111"/>
    </row>
    <row r="2583" spans="1:21" s="116" customFormat="1" ht="25.5" x14ac:dyDescent="0.2">
      <c r="A2583" s="26" t="str">
        <f t="shared" si="632"/>
        <v>3</v>
      </c>
      <c r="B2583" s="26" t="str">
        <f t="shared" si="633"/>
        <v>2</v>
      </c>
      <c r="C2583" s="26" t="str">
        <f t="shared" si="634"/>
        <v>2</v>
      </c>
      <c r="D2583" s="26" t="str">
        <f t="shared" si="635"/>
        <v>3</v>
      </c>
      <c r="E2583" s="26" t="str">
        <f t="shared" si="636"/>
        <v>1</v>
      </c>
      <c r="F2583" s="26" t="str">
        <f t="shared" si="637"/>
        <v>99</v>
      </c>
      <c r="G2583" s="26" t="str">
        <f t="shared" si="638"/>
        <v>00</v>
      </c>
      <c r="H2583" s="26" t="s">
        <v>12627</v>
      </c>
      <c r="I2583" s="26" t="s">
        <v>12632</v>
      </c>
      <c r="J2583" s="122" t="s">
        <v>12624</v>
      </c>
      <c r="K2583" s="35" t="s">
        <v>6</v>
      </c>
      <c r="L2583" s="35" t="s">
        <v>3062</v>
      </c>
      <c r="M2583" s="35" t="s">
        <v>10953</v>
      </c>
      <c r="N2583" s="35"/>
      <c r="O2583" s="35"/>
      <c r="P2583" s="35" t="s">
        <v>3064</v>
      </c>
      <c r="Q2583" s="35" t="s">
        <v>3065</v>
      </c>
      <c r="R2583" s="35" t="s">
        <v>12634</v>
      </c>
      <c r="S2583" s="35" t="s">
        <v>3052</v>
      </c>
      <c r="T2583" s="111"/>
      <c r="U2583" s="111"/>
    </row>
    <row r="2584" spans="1:21" ht="25.5" x14ac:dyDescent="0.2">
      <c r="A2584" s="7" t="str">
        <f t="shared" si="590"/>
        <v>3</v>
      </c>
      <c r="B2584" s="7" t="str">
        <f t="shared" si="591"/>
        <v>2</v>
      </c>
      <c r="C2584" s="7" t="str">
        <f t="shared" si="592"/>
        <v>2</v>
      </c>
      <c r="D2584" s="7" t="str">
        <f t="shared" si="593"/>
        <v>9</v>
      </c>
      <c r="E2584" s="7" t="str">
        <f t="shared" si="594"/>
        <v>0</v>
      </c>
      <c r="F2584" s="7" t="str">
        <f t="shared" si="595"/>
        <v>00</v>
      </c>
      <c r="G2584" s="7" t="str">
        <f t="shared" si="596"/>
        <v>00</v>
      </c>
      <c r="H2584" s="7" t="s">
        <v>1407</v>
      </c>
      <c r="I2584" s="7" t="s">
        <v>1408</v>
      </c>
      <c r="J2584" s="120" t="s">
        <v>1409</v>
      </c>
      <c r="K2584" s="10" t="s">
        <v>6</v>
      </c>
      <c r="L2584" s="10" t="s">
        <v>3052</v>
      </c>
      <c r="M2584" s="10" t="s">
        <v>10953</v>
      </c>
      <c r="N2584" s="10"/>
      <c r="O2584" s="10"/>
      <c r="P2584" s="10"/>
      <c r="Q2584" s="10" t="s">
        <v>3072</v>
      </c>
      <c r="R2584" s="10"/>
      <c r="S2584" s="10" t="s">
        <v>3062</v>
      </c>
    </row>
    <row r="2585" spans="1:21" ht="51" x14ac:dyDescent="0.2">
      <c r="A2585" s="8" t="str">
        <f t="shared" si="590"/>
        <v>3</v>
      </c>
      <c r="B2585" s="8" t="str">
        <f t="shared" si="591"/>
        <v>2</v>
      </c>
      <c r="C2585" s="8" t="str">
        <f t="shared" si="592"/>
        <v>2</v>
      </c>
      <c r="D2585" s="8" t="str">
        <f t="shared" si="593"/>
        <v>9</v>
      </c>
      <c r="E2585" s="8" t="str">
        <f t="shared" si="594"/>
        <v>1</v>
      </c>
      <c r="F2585" s="8" t="str">
        <f t="shared" si="595"/>
        <v>00</v>
      </c>
      <c r="G2585" s="8" t="str">
        <f t="shared" si="596"/>
        <v>00</v>
      </c>
      <c r="H2585" s="8" t="s">
        <v>1410</v>
      </c>
      <c r="I2585" s="8" t="s">
        <v>1411</v>
      </c>
      <c r="J2585" s="121" t="s">
        <v>8731</v>
      </c>
      <c r="K2585" s="11" t="s">
        <v>6</v>
      </c>
      <c r="L2585" s="11" t="s">
        <v>3052</v>
      </c>
      <c r="M2585" s="11" t="s">
        <v>10953</v>
      </c>
      <c r="N2585" s="11"/>
      <c r="O2585" s="11"/>
      <c r="P2585" s="11"/>
      <c r="Q2585" s="11" t="s">
        <v>3072</v>
      </c>
      <c r="R2585" s="11"/>
      <c r="S2585" s="11" t="s">
        <v>3062</v>
      </c>
    </row>
    <row r="2586" spans="1:21" ht="25.5" x14ac:dyDescent="0.2">
      <c r="A2586" s="6" t="str">
        <f t="shared" si="590"/>
        <v>3</v>
      </c>
      <c r="B2586" s="6" t="str">
        <f t="shared" si="591"/>
        <v>2</v>
      </c>
      <c r="C2586" s="6" t="str">
        <f t="shared" si="592"/>
        <v>3</v>
      </c>
      <c r="D2586" s="6" t="str">
        <f t="shared" si="593"/>
        <v>0</v>
      </c>
      <c r="E2586" s="6" t="str">
        <f t="shared" si="594"/>
        <v>0</v>
      </c>
      <c r="F2586" s="6" t="str">
        <f t="shared" si="595"/>
        <v>00</v>
      </c>
      <c r="G2586" s="6" t="str">
        <f t="shared" si="596"/>
        <v>00</v>
      </c>
      <c r="H2586" s="6" t="s">
        <v>1412</v>
      </c>
      <c r="I2586" s="6" t="s">
        <v>1413</v>
      </c>
      <c r="J2586" s="119" t="s">
        <v>1414</v>
      </c>
      <c r="K2586" s="12" t="s">
        <v>6</v>
      </c>
      <c r="L2586" s="12" t="s">
        <v>3052</v>
      </c>
      <c r="M2586" s="12" t="s">
        <v>10953</v>
      </c>
      <c r="N2586" s="12"/>
      <c r="O2586" s="12"/>
      <c r="P2586" s="12"/>
      <c r="Q2586" s="12" t="s">
        <v>3072</v>
      </c>
      <c r="R2586" s="12"/>
      <c r="S2586" s="12" t="s">
        <v>3062</v>
      </c>
    </row>
    <row r="2587" spans="1:21" ht="25.5" x14ac:dyDescent="0.2">
      <c r="A2587" s="7" t="str">
        <f t="shared" si="590"/>
        <v>3</v>
      </c>
      <c r="B2587" s="7" t="str">
        <f t="shared" si="591"/>
        <v>2</v>
      </c>
      <c r="C2587" s="7" t="str">
        <f t="shared" si="592"/>
        <v>3</v>
      </c>
      <c r="D2587" s="7" t="str">
        <f t="shared" si="593"/>
        <v>1</v>
      </c>
      <c r="E2587" s="7" t="str">
        <f t="shared" si="594"/>
        <v>0</v>
      </c>
      <c r="F2587" s="7" t="str">
        <f t="shared" si="595"/>
        <v>00</v>
      </c>
      <c r="G2587" s="7" t="str">
        <f t="shared" si="596"/>
        <v>00</v>
      </c>
      <c r="H2587" s="7" t="s">
        <v>1415</v>
      </c>
      <c r="I2587" s="7" t="s">
        <v>1416</v>
      </c>
      <c r="J2587" s="120" t="s">
        <v>1417</v>
      </c>
      <c r="K2587" s="10" t="s">
        <v>6</v>
      </c>
      <c r="L2587" s="10" t="s">
        <v>3052</v>
      </c>
      <c r="M2587" s="10" t="s">
        <v>10953</v>
      </c>
      <c r="N2587" s="10"/>
      <c r="O2587" s="10"/>
      <c r="P2587" s="10"/>
      <c r="Q2587" s="10" t="s">
        <v>3072</v>
      </c>
      <c r="R2587" s="10"/>
      <c r="S2587" s="10" t="s">
        <v>3062</v>
      </c>
    </row>
    <row r="2588" spans="1:21" ht="51" x14ac:dyDescent="0.2">
      <c r="A2588" s="8" t="str">
        <f t="shared" si="590"/>
        <v>3</v>
      </c>
      <c r="B2588" s="8" t="str">
        <f t="shared" si="591"/>
        <v>2</v>
      </c>
      <c r="C2588" s="8" t="str">
        <f t="shared" si="592"/>
        <v>3</v>
      </c>
      <c r="D2588" s="8" t="str">
        <f t="shared" si="593"/>
        <v>1</v>
      </c>
      <c r="E2588" s="8" t="str">
        <f t="shared" si="594"/>
        <v>1</v>
      </c>
      <c r="F2588" s="8" t="str">
        <f t="shared" si="595"/>
        <v>00</v>
      </c>
      <c r="G2588" s="8" t="str">
        <f t="shared" si="596"/>
        <v>00</v>
      </c>
      <c r="H2588" s="8" t="s">
        <v>1418</v>
      </c>
      <c r="I2588" s="8" t="s">
        <v>1419</v>
      </c>
      <c r="J2588" s="121" t="s">
        <v>1420</v>
      </c>
      <c r="K2588" s="11" t="s">
        <v>6</v>
      </c>
      <c r="L2588" s="11" t="s">
        <v>3052</v>
      </c>
      <c r="M2588" s="11" t="s">
        <v>10953</v>
      </c>
      <c r="N2588" s="11"/>
      <c r="O2588" s="11"/>
      <c r="P2588" s="11"/>
      <c r="Q2588" s="11" t="s">
        <v>3072</v>
      </c>
      <c r="R2588" s="11"/>
      <c r="S2588" s="11" t="s">
        <v>3062</v>
      </c>
    </row>
    <row r="2589" spans="1:21" ht="51" x14ac:dyDescent="0.2">
      <c r="A2589" s="26" t="str">
        <f t="shared" si="590"/>
        <v>3</v>
      </c>
      <c r="B2589" s="26" t="str">
        <f t="shared" si="591"/>
        <v>2</v>
      </c>
      <c r="C2589" s="26" t="str">
        <f t="shared" si="592"/>
        <v>3</v>
      </c>
      <c r="D2589" s="26" t="str">
        <f t="shared" si="593"/>
        <v>1</v>
      </c>
      <c r="E2589" s="26" t="str">
        <f t="shared" si="594"/>
        <v>1</v>
      </c>
      <c r="F2589" s="26" t="str">
        <f t="shared" si="595"/>
        <v>01</v>
      </c>
      <c r="G2589" s="26" t="str">
        <f t="shared" si="596"/>
        <v>00</v>
      </c>
      <c r="H2589" s="26" t="s">
        <v>5035</v>
      </c>
      <c r="I2589" s="26" t="s">
        <v>1416</v>
      </c>
      <c r="J2589" s="122" t="s">
        <v>5036</v>
      </c>
      <c r="K2589" s="24" t="s">
        <v>6</v>
      </c>
      <c r="L2589" s="24" t="s">
        <v>3062</v>
      </c>
      <c r="M2589" s="24" t="s">
        <v>10953</v>
      </c>
      <c r="N2589" s="24"/>
      <c r="O2589" s="24"/>
      <c r="P2589" s="24" t="s">
        <v>3064</v>
      </c>
      <c r="Q2589" s="24" t="s">
        <v>3065</v>
      </c>
      <c r="R2589" s="24" t="s">
        <v>3066</v>
      </c>
      <c r="S2589" s="24" t="s">
        <v>3062</v>
      </c>
    </row>
    <row r="2590" spans="1:21" ht="38.25" x14ac:dyDescent="0.2">
      <c r="A2590" s="7" t="str">
        <f t="shared" si="590"/>
        <v>3</v>
      </c>
      <c r="B2590" s="7" t="str">
        <f t="shared" si="591"/>
        <v>2</v>
      </c>
      <c r="C2590" s="7" t="str">
        <f t="shared" si="592"/>
        <v>3</v>
      </c>
      <c r="D2590" s="7" t="str">
        <f t="shared" si="593"/>
        <v>2</v>
      </c>
      <c r="E2590" s="7" t="str">
        <f t="shared" si="594"/>
        <v>0</v>
      </c>
      <c r="F2590" s="7" t="str">
        <f t="shared" si="595"/>
        <v>00</v>
      </c>
      <c r="G2590" s="7" t="str">
        <f t="shared" si="596"/>
        <v>00</v>
      </c>
      <c r="H2590" s="7" t="s">
        <v>1421</v>
      </c>
      <c r="I2590" s="7" t="s">
        <v>1422</v>
      </c>
      <c r="J2590" s="120" t="s">
        <v>1423</v>
      </c>
      <c r="K2590" s="10" t="s">
        <v>6</v>
      </c>
      <c r="L2590" s="10" t="s">
        <v>3052</v>
      </c>
      <c r="M2590" s="10" t="s">
        <v>10953</v>
      </c>
      <c r="N2590" s="10"/>
      <c r="O2590" s="10"/>
      <c r="P2590" s="10"/>
      <c r="Q2590" s="10" t="s">
        <v>3072</v>
      </c>
      <c r="R2590" s="10"/>
      <c r="S2590" s="10" t="s">
        <v>3062</v>
      </c>
    </row>
    <row r="2591" spans="1:21" ht="51" x14ac:dyDescent="0.2">
      <c r="A2591" s="8" t="str">
        <f t="shared" si="590"/>
        <v>3</v>
      </c>
      <c r="B2591" s="8" t="str">
        <f t="shared" si="591"/>
        <v>2</v>
      </c>
      <c r="C2591" s="8" t="str">
        <f t="shared" si="592"/>
        <v>3</v>
      </c>
      <c r="D2591" s="8" t="str">
        <f t="shared" si="593"/>
        <v>2</v>
      </c>
      <c r="E2591" s="8" t="str">
        <f t="shared" si="594"/>
        <v>1</v>
      </c>
      <c r="F2591" s="8" t="str">
        <f t="shared" si="595"/>
        <v>00</v>
      </c>
      <c r="G2591" s="8" t="str">
        <f t="shared" si="596"/>
        <v>00</v>
      </c>
      <c r="H2591" s="8" t="s">
        <v>1424</v>
      </c>
      <c r="I2591" s="8" t="s">
        <v>1425</v>
      </c>
      <c r="J2591" s="121" t="s">
        <v>1426</v>
      </c>
      <c r="K2591" s="11" t="s">
        <v>6</v>
      </c>
      <c r="L2591" s="11" t="s">
        <v>3052</v>
      </c>
      <c r="M2591" s="11" t="s">
        <v>10953</v>
      </c>
      <c r="N2591" s="11"/>
      <c r="O2591" s="11"/>
      <c r="P2591" s="11"/>
      <c r="Q2591" s="11" t="s">
        <v>3072</v>
      </c>
      <c r="R2591" s="11"/>
      <c r="S2591" s="11" t="s">
        <v>3062</v>
      </c>
    </row>
    <row r="2592" spans="1:21" ht="51" x14ac:dyDescent="0.2">
      <c r="A2592" s="26" t="str">
        <f t="shared" si="590"/>
        <v>3</v>
      </c>
      <c r="B2592" s="26" t="str">
        <f t="shared" si="591"/>
        <v>2</v>
      </c>
      <c r="C2592" s="26" t="str">
        <f t="shared" si="592"/>
        <v>3</v>
      </c>
      <c r="D2592" s="26" t="str">
        <f t="shared" si="593"/>
        <v>2</v>
      </c>
      <c r="E2592" s="26" t="str">
        <f t="shared" si="594"/>
        <v>1</v>
      </c>
      <c r="F2592" s="26" t="str">
        <f t="shared" si="595"/>
        <v>01</v>
      </c>
      <c r="G2592" s="26" t="str">
        <f t="shared" si="596"/>
        <v>00</v>
      </c>
      <c r="H2592" s="26" t="s">
        <v>5037</v>
      </c>
      <c r="I2592" s="26" t="s">
        <v>1422</v>
      </c>
      <c r="J2592" s="122" t="s">
        <v>5038</v>
      </c>
      <c r="K2592" s="24" t="s">
        <v>6</v>
      </c>
      <c r="L2592" s="24" t="s">
        <v>3062</v>
      </c>
      <c r="M2592" s="24" t="s">
        <v>10953</v>
      </c>
      <c r="N2592" s="24"/>
      <c r="O2592" s="24"/>
      <c r="P2592" s="24" t="s">
        <v>3064</v>
      </c>
      <c r="Q2592" s="24" t="s">
        <v>3065</v>
      </c>
      <c r="R2592" s="24" t="s">
        <v>3066</v>
      </c>
      <c r="S2592" s="24" t="s">
        <v>3062</v>
      </c>
    </row>
    <row r="2593" spans="1:19" ht="25.5" x14ac:dyDescent="0.2">
      <c r="A2593" s="7" t="str">
        <f t="shared" si="590"/>
        <v>3</v>
      </c>
      <c r="B2593" s="7" t="str">
        <f t="shared" si="591"/>
        <v>2</v>
      </c>
      <c r="C2593" s="7" t="str">
        <f t="shared" si="592"/>
        <v>3</v>
      </c>
      <c r="D2593" s="7" t="str">
        <f t="shared" si="593"/>
        <v>9</v>
      </c>
      <c r="E2593" s="7" t="str">
        <f t="shared" si="594"/>
        <v>0</v>
      </c>
      <c r="F2593" s="7" t="str">
        <f t="shared" si="595"/>
        <v>00</v>
      </c>
      <c r="G2593" s="7" t="str">
        <f t="shared" si="596"/>
        <v>00</v>
      </c>
      <c r="H2593" s="7" t="s">
        <v>1427</v>
      </c>
      <c r="I2593" s="7" t="s">
        <v>1428</v>
      </c>
      <c r="J2593" s="120" t="s">
        <v>1429</v>
      </c>
      <c r="K2593" s="10" t="s">
        <v>6</v>
      </c>
      <c r="L2593" s="10" t="s">
        <v>3052</v>
      </c>
      <c r="M2593" s="10" t="s">
        <v>10953</v>
      </c>
      <c r="N2593" s="10"/>
      <c r="O2593" s="10"/>
      <c r="P2593" s="10"/>
      <c r="Q2593" s="10" t="s">
        <v>3072</v>
      </c>
      <c r="R2593" s="10"/>
      <c r="S2593" s="10" t="s">
        <v>3062</v>
      </c>
    </row>
    <row r="2594" spans="1:19" ht="38.25" x14ac:dyDescent="0.2">
      <c r="A2594" s="8" t="str">
        <f t="shared" si="590"/>
        <v>3</v>
      </c>
      <c r="B2594" s="8" t="str">
        <f t="shared" si="591"/>
        <v>2</v>
      </c>
      <c r="C2594" s="8" t="str">
        <f t="shared" si="592"/>
        <v>3</v>
      </c>
      <c r="D2594" s="8" t="str">
        <f t="shared" si="593"/>
        <v>9</v>
      </c>
      <c r="E2594" s="8" t="str">
        <f t="shared" si="594"/>
        <v>1</v>
      </c>
      <c r="F2594" s="8" t="str">
        <f t="shared" si="595"/>
        <v>00</v>
      </c>
      <c r="G2594" s="8" t="str">
        <f t="shared" si="596"/>
        <v>00</v>
      </c>
      <c r="H2594" s="8" t="s">
        <v>1430</v>
      </c>
      <c r="I2594" s="8" t="s">
        <v>1431</v>
      </c>
      <c r="J2594" s="121" t="s">
        <v>1432</v>
      </c>
      <c r="K2594" s="11" t="s">
        <v>6</v>
      </c>
      <c r="L2594" s="11" t="s">
        <v>3052</v>
      </c>
      <c r="M2594" s="11" t="s">
        <v>10953</v>
      </c>
      <c r="N2594" s="11"/>
      <c r="O2594" s="11"/>
      <c r="P2594" s="11"/>
      <c r="Q2594" s="11" t="s">
        <v>3072</v>
      </c>
      <c r="R2594" s="11"/>
      <c r="S2594" s="11" t="s">
        <v>3062</v>
      </c>
    </row>
    <row r="2595" spans="1:19" ht="102" x14ac:dyDescent="0.2">
      <c r="A2595" s="6" t="str">
        <f t="shared" si="590"/>
        <v>3</v>
      </c>
      <c r="B2595" s="6" t="str">
        <f t="shared" si="591"/>
        <v>2</v>
      </c>
      <c r="C2595" s="6" t="str">
        <f t="shared" si="592"/>
        <v>4</v>
      </c>
      <c r="D2595" s="6" t="str">
        <f t="shared" si="593"/>
        <v>0</v>
      </c>
      <c r="E2595" s="6" t="str">
        <f t="shared" si="594"/>
        <v>0</v>
      </c>
      <c r="F2595" s="6" t="str">
        <f t="shared" si="595"/>
        <v>00</v>
      </c>
      <c r="G2595" s="6" t="str">
        <f t="shared" si="596"/>
        <v>00</v>
      </c>
      <c r="H2595" s="6" t="s">
        <v>1433</v>
      </c>
      <c r="I2595" s="6" t="s">
        <v>1434</v>
      </c>
      <c r="J2595" s="119" t="s">
        <v>1435</v>
      </c>
      <c r="K2595" s="12" t="s">
        <v>6</v>
      </c>
      <c r="L2595" s="12" t="s">
        <v>3052</v>
      </c>
      <c r="M2595" s="12" t="s">
        <v>10953</v>
      </c>
      <c r="N2595" s="12"/>
      <c r="O2595" s="12"/>
      <c r="P2595" s="12"/>
      <c r="Q2595" s="12" t="s">
        <v>3072</v>
      </c>
      <c r="R2595" s="12"/>
      <c r="S2595" s="12" t="s">
        <v>3062</v>
      </c>
    </row>
    <row r="2596" spans="1:19" ht="38.25" x14ac:dyDescent="0.2">
      <c r="A2596" s="7" t="str">
        <f t="shared" si="590"/>
        <v>3</v>
      </c>
      <c r="B2596" s="7" t="str">
        <f t="shared" si="591"/>
        <v>2</v>
      </c>
      <c r="C2596" s="7" t="str">
        <f t="shared" si="592"/>
        <v>4</v>
      </c>
      <c r="D2596" s="7" t="str">
        <f t="shared" si="593"/>
        <v>1</v>
      </c>
      <c r="E2596" s="7" t="str">
        <f t="shared" si="594"/>
        <v>0</v>
      </c>
      <c r="F2596" s="7" t="str">
        <f t="shared" si="595"/>
        <v>00</v>
      </c>
      <c r="G2596" s="7" t="str">
        <f t="shared" si="596"/>
        <v>00</v>
      </c>
      <c r="H2596" s="7" t="s">
        <v>1436</v>
      </c>
      <c r="I2596" s="7" t="s">
        <v>1437</v>
      </c>
      <c r="J2596" s="120" t="s">
        <v>1438</v>
      </c>
      <c r="K2596" s="10" t="s">
        <v>6</v>
      </c>
      <c r="L2596" s="10" t="s">
        <v>3052</v>
      </c>
      <c r="M2596" s="10" t="s">
        <v>10953</v>
      </c>
      <c r="N2596" s="10"/>
      <c r="O2596" s="10"/>
      <c r="P2596" s="10"/>
      <c r="Q2596" s="10" t="s">
        <v>3072</v>
      </c>
      <c r="R2596" s="10"/>
      <c r="S2596" s="10" t="s">
        <v>3062</v>
      </c>
    </row>
    <row r="2597" spans="1:19" ht="63.75" x14ac:dyDescent="0.2">
      <c r="A2597" s="8" t="str">
        <f t="shared" si="590"/>
        <v>3</v>
      </c>
      <c r="B2597" s="8" t="str">
        <f t="shared" si="591"/>
        <v>2</v>
      </c>
      <c r="C2597" s="8" t="str">
        <f t="shared" si="592"/>
        <v>4</v>
      </c>
      <c r="D2597" s="8" t="str">
        <f t="shared" si="593"/>
        <v>1</v>
      </c>
      <c r="E2597" s="8" t="str">
        <f t="shared" si="594"/>
        <v>1</v>
      </c>
      <c r="F2597" s="8" t="str">
        <f t="shared" si="595"/>
        <v>00</v>
      </c>
      <c r="G2597" s="8" t="str">
        <f t="shared" si="596"/>
        <v>00</v>
      </c>
      <c r="H2597" s="8" t="s">
        <v>1439</v>
      </c>
      <c r="I2597" s="8" t="s">
        <v>1440</v>
      </c>
      <c r="J2597" s="121" t="s">
        <v>8732</v>
      </c>
      <c r="K2597" s="11" t="s">
        <v>6</v>
      </c>
      <c r="L2597" s="11" t="s">
        <v>3052</v>
      </c>
      <c r="M2597" s="11" t="s">
        <v>10953</v>
      </c>
      <c r="N2597" s="11"/>
      <c r="O2597" s="11"/>
      <c r="P2597" s="11"/>
      <c r="Q2597" s="11" t="s">
        <v>3072</v>
      </c>
      <c r="R2597" s="11"/>
      <c r="S2597" s="11" t="s">
        <v>3062</v>
      </c>
    </row>
    <row r="2598" spans="1:19" ht="38.25" x14ac:dyDescent="0.2">
      <c r="A2598" s="7" t="str">
        <f t="shared" si="590"/>
        <v>3</v>
      </c>
      <c r="B2598" s="7" t="str">
        <f t="shared" si="591"/>
        <v>2</v>
      </c>
      <c r="C2598" s="7" t="str">
        <f t="shared" si="592"/>
        <v>4</v>
      </c>
      <c r="D2598" s="7" t="str">
        <f t="shared" si="593"/>
        <v>2</v>
      </c>
      <c r="E2598" s="7" t="str">
        <f t="shared" si="594"/>
        <v>0</v>
      </c>
      <c r="F2598" s="7" t="str">
        <f t="shared" si="595"/>
        <v>00</v>
      </c>
      <c r="G2598" s="7" t="str">
        <f t="shared" si="596"/>
        <v>00</v>
      </c>
      <c r="H2598" s="7" t="s">
        <v>1441</v>
      </c>
      <c r="I2598" s="7" t="s">
        <v>1442</v>
      </c>
      <c r="J2598" s="120" t="s">
        <v>1443</v>
      </c>
      <c r="K2598" s="10" t="s">
        <v>6</v>
      </c>
      <c r="L2598" s="10" t="s">
        <v>3052</v>
      </c>
      <c r="M2598" s="10" t="s">
        <v>10953</v>
      </c>
      <c r="N2598" s="10"/>
      <c r="O2598" s="10"/>
      <c r="P2598" s="10"/>
      <c r="Q2598" s="10" t="s">
        <v>3072</v>
      </c>
      <c r="R2598" s="10"/>
      <c r="S2598" s="10" t="s">
        <v>3062</v>
      </c>
    </row>
    <row r="2599" spans="1:19" ht="63.75" x14ac:dyDescent="0.2">
      <c r="A2599" s="8" t="str">
        <f t="shared" ref="A2599:A2662" si="639">MID(H2599,1,1)</f>
        <v>3</v>
      </c>
      <c r="B2599" s="8" t="str">
        <f t="shared" ref="B2599:B2662" si="640">MID(H2599,3,1)</f>
        <v>2</v>
      </c>
      <c r="C2599" s="8" t="str">
        <f t="shared" ref="C2599:C2662" si="641">MID(H2599,5,1)</f>
        <v>4</v>
      </c>
      <c r="D2599" s="8" t="str">
        <f t="shared" ref="D2599:D2662" si="642">MID(H2599,7,1)</f>
        <v>2</v>
      </c>
      <c r="E2599" s="8" t="str">
        <f t="shared" ref="E2599:E2662" si="643">MID(H2599,9,1)</f>
        <v>1</v>
      </c>
      <c r="F2599" s="8" t="str">
        <f t="shared" ref="F2599:F2662" si="644">MID(H2599,11,2)</f>
        <v>00</v>
      </c>
      <c r="G2599" s="8" t="str">
        <f t="shared" si="596"/>
        <v>00</v>
      </c>
      <c r="H2599" s="8" t="s">
        <v>1444</v>
      </c>
      <c r="I2599" s="8" t="s">
        <v>1445</v>
      </c>
      <c r="J2599" s="121" t="s">
        <v>8733</v>
      </c>
      <c r="K2599" s="11" t="s">
        <v>6</v>
      </c>
      <c r="L2599" s="11" t="s">
        <v>3052</v>
      </c>
      <c r="M2599" s="11" t="s">
        <v>10953</v>
      </c>
      <c r="N2599" s="11"/>
      <c r="O2599" s="11"/>
      <c r="P2599" s="11"/>
      <c r="Q2599" s="11" t="s">
        <v>3072</v>
      </c>
      <c r="R2599" s="11"/>
      <c r="S2599" s="11" t="s">
        <v>3062</v>
      </c>
    </row>
    <row r="2600" spans="1:19" ht="63.75" x14ac:dyDescent="0.2">
      <c r="A2600" s="7" t="str">
        <f t="shared" si="639"/>
        <v>3</v>
      </c>
      <c r="B2600" s="7" t="str">
        <f t="shared" si="640"/>
        <v>2</v>
      </c>
      <c r="C2600" s="7" t="str">
        <f t="shared" si="641"/>
        <v>4</v>
      </c>
      <c r="D2600" s="7" t="str">
        <f t="shared" si="642"/>
        <v>3</v>
      </c>
      <c r="E2600" s="7" t="str">
        <f t="shared" si="643"/>
        <v>0</v>
      </c>
      <c r="F2600" s="7" t="str">
        <f t="shared" si="644"/>
        <v>00</v>
      </c>
      <c r="G2600" s="7" t="str">
        <f t="shared" si="596"/>
        <v>00</v>
      </c>
      <c r="H2600" s="7" t="s">
        <v>1446</v>
      </c>
      <c r="I2600" s="7" t="s">
        <v>1447</v>
      </c>
      <c r="J2600" s="120" t="s">
        <v>1448</v>
      </c>
      <c r="K2600" s="10" t="s">
        <v>6</v>
      </c>
      <c r="L2600" s="10" t="s">
        <v>3052</v>
      </c>
      <c r="M2600" s="10" t="s">
        <v>10953</v>
      </c>
      <c r="N2600" s="10"/>
      <c r="O2600" s="10"/>
      <c r="P2600" s="10"/>
      <c r="Q2600" s="10" t="s">
        <v>3072</v>
      </c>
      <c r="R2600" s="10"/>
      <c r="S2600" s="10" t="s">
        <v>3062</v>
      </c>
    </row>
    <row r="2601" spans="1:19" ht="89.25" x14ac:dyDescent="0.2">
      <c r="A2601" s="8" t="str">
        <f t="shared" si="639"/>
        <v>3</v>
      </c>
      <c r="B2601" s="8" t="str">
        <f t="shared" si="640"/>
        <v>2</v>
      </c>
      <c r="C2601" s="8" t="str">
        <f t="shared" si="641"/>
        <v>4</v>
      </c>
      <c r="D2601" s="8" t="str">
        <f t="shared" si="642"/>
        <v>3</v>
      </c>
      <c r="E2601" s="8" t="str">
        <f t="shared" si="643"/>
        <v>1</v>
      </c>
      <c r="F2601" s="8" t="str">
        <f t="shared" si="644"/>
        <v>00</v>
      </c>
      <c r="G2601" s="8" t="str">
        <f t="shared" si="596"/>
        <v>00</v>
      </c>
      <c r="H2601" s="8" t="s">
        <v>1449</v>
      </c>
      <c r="I2601" s="8" t="s">
        <v>1450</v>
      </c>
      <c r="J2601" s="121" t="s">
        <v>8734</v>
      </c>
      <c r="K2601" s="11" t="s">
        <v>6</v>
      </c>
      <c r="L2601" s="11" t="s">
        <v>3052</v>
      </c>
      <c r="M2601" s="11" t="s">
        <v>10953</v>
      </c>
      <c r="N2601" s="11"/>
      <c r="O2601" s="11"/>
      <c r="P2601" s="11"/>
      <c r="Q2601" s="11" t="s">
        <v>3072</v>
      </c>
      <c r="R2601" s="11"/>
      <c r="S2601" s="11" t="s">
        <v>3062</v>
      </c>
    </row>
    <row r="2602" spans="1:19" ht="102" x14ac:dyDescent="0.2">
      <c r="A2602" s="7" t="str">
        <f t="shared" si="639"/>
        <v>3</v>
      </c>
      <c r="B2602" s="7" t="str">
        <f t="shared" si="640"/>
        <v>2</v>
      </c>
      <c r="C2602" s="7" t="str">
        <f t="shared" si="641"/>
        <v>4</v>
      </c>
      <c r="D2602" s="7" t="str">
        <f t="shared" si="642"/>
        <v>4</v>
      </c>
      <c r="E2602" s="7" t="str">
        <f t="shared" si="643"/>
        <v>0</v>
      </c>
      <c r="F2602" s="7" t="str">
        <f t="shared" si="644"/>
        <v>00</v>
      </c>
      <c r="G2602" s="7" t="str">
        <f t="shared" si="596"/>
        <v>00</v>
      </c>
      <c r="H2602" s="7" t="s">
        <v>1451</v>
      </c>
      <c r="I2602" s="7" t="s">
        <v>1452</v>
      </c>
      <c r="J2602" s="120" t="s">
        <v>1453</v>
      </c>
      <c r="K2602" s="10" t="s">
        <v>6</v>
      </c>
      <c r="L2602" s="10" t="s">
        <v>3052</v>
      </c>
      <c r="M2602" s="10" t="s">
        <v>10953</v>
      </c>
      <c r="N2602" s="10"/>
      <c r="O2602" s="10"/>
      <c r="P2602" s="10"/>
      <c r="Q2602" s="10" t="s">
        <v>3072</v>
      </c>
      <c r="R2602" s="10"/>
      <c r="S2602" s="10" t="s">
        <v>3062</v>
      </c>
    </row>
    <row r="2603" spans="1:19" ht="140.25" x14ac:dyDescent="0.2">
      <c r="A2603" s="8" t="str">
        <f t="shared" si="639"/>
        <v>3</v>
      </c>
      <c r="B2603" s="8" t="str">
        <f t="shared" si="640"/>
        <v>2</v>
      </c>
      <c r="C2603" s="8" t="str">
        <f t="shared" si="641"/>
        <v>4</v>
      </c>
      <c r="D2603" s="8" t="str">
        <f t="shared" si="642"/>
        <v>4</v>
      </c>
      <c r="E2603" s="8" t="str">
        <f t="shared" si="643"/>
        <v>1</v>
      </c>
      <c r="F2603" s="8" t="str">
        <f t="shared" si="644"/>
        <v>00</v>
      </c>
      <c r="G2603" s="8" t="str">
        <f t="shared" si="596"/>
        <v>00</v>
      </c>
      <c r="H2603" s="8" t="s">
        <v>1454</v>
      </c>
      <c r="I2603" s="8" t="s">
        <v>10285</v>
      </c>
      <c r="J2603" s="121" t="s">
        <v>1455</v>
      </c>
      <c r="K2603" s="11" t="s">
        <v>6</v>
      </c>
      <c r="L2603" s="11" t="s">
        <v>3052</v>
      </c>
      <c r="M2603" s="11" t="s">
        <v>10953</v>
      </c>
      <c r="N2603" s="11"/>
      <c r="O2603" s="11"/>
      <c r="P2603" s="11"/>
      <c r="Q2603" s="11" t="s">
        <v>3072</v>
      </c>
      <c r="R2603" s="11"/>
      <c r="S2603" s="11" t="s">
        <v>3062</v>
      </c>
    </row>
    <row r="2604" spans="1:19" ht="25.5" x14ac:dyDescent="0.2">
      <c r="A2604" s="7" t="str">
        <f t="shared" si="639"/>
        <v>3</v>
      </c>
      <c r="B2604" s="7" t="str">
        <f t="shared" si="640"/>
        <v>2</v>
      </c>
      <c r="C2604" s="7" t="str">
        <f t="shared" si="641"/>
        <v>4</v>
      </c>
      <c r="D2604" s="7" t="str">
        <f t="shared" si="642"/>
        <v>9</v>
      </c>
      <c r="E2604" s="7" t="str">
        <f t="shared" si="643"/>
        <v>0</v>
      </c>
      <c r="F2604" s="7" t="str">
        <f t="shared" si="644"/>
        <v>00</v>
      </c>
      <c r="G2604" s="7" t="str">
        <f t="shared" si="596"/>
        <v>00</v>
      </c>
      <c r="H2604" s="7" t="s">
        <v>1456</v>
      </c>
      <c r="I2604" s="7" t="s">
        <v>1457</v>
      </c>
      <c r="J2604" s="120" t="s">
        <v>1458</v>
      </c>
      <c r="K2604" s="10" t="s">
        <v>6</v>
      </c>
      <c r="L2604" s="10" t="s">
        <v>3052</v>
      </c>
      <c r="M2604" s="10" t="s">
        <v>10953</v>
      </c>
      <c r="N2604" s="10"/>
      <c r="O2604" s="10"/>
      <c r="P2604" s="10"/>
      <c r="Q2604" s="10" t="s">
        <v>3072</v>
      </c>
      <c r="R2604" s="10"/>
      <c r="S2604" s="10" t="s">
        <v>3062</v>
      </c>
    </row>
    <row r="2605" spans="1:19" ht="51" x14ac:dyDescent="0.2">
      <c r="A2605" s="8" t="str">
        <f t="shared" si="639"/>
        <v>3</v>
      </c>
      <c r="B2605" s="8" t="str">
        <f t="shared" si="640"/>
        <v>2</v>
      </c>
      <c r="C2605" s="8" t="str">
        <f t="shared" si="641"/>
        <v>4</v>
      </c>
      <c r="D2605" s="8" t="str">
        <f t="shared" si="642"/>
        <v>9</v>
      </c>
      <c r="E2605" s="8" t="str">
        <f t="shared" si="643"/>
        <v>1</v>
      </c>
      <c r="F2605" s="8" t="str">
        <f t="shared" si="644"/>
        <v>00</v>
      </c>
      <c r="G2605" s="8" t="str">
        <f t="shared" si="596"/>
        <v>00</v>
      </c>
      <c r="H2605" s="8" t="s">
        <v>1459</v>
      </c>
      <c r="I2605" s="8" t="s">
        <v>1460</v>
      </c>
      <c r="J2605" s="121" t="s">
        <v>8735</v>
      </c>
      <c r="K2605" s="11" t="s">
        <v>6</v>
      </c>
      <c r="L2605" s="11" t="s">
        <v>3052</v>
      </c>
      <c r="M2605" s="11" t="s">
        <v>10953</v>
      </c>
      <c r="N2605" s="11"/>
      <c r="O2605" s="11"/>
      <c r="P2605" s="11"/>
      <c r="Q2605" s="11" t="s">
        <v>3072</v>
      </c>
      <c r="R2605" s="11"/>
      <c r="S2605" s="11" t="s">
        <v>3062</v>
      </c>
    </row>
    <row r="2606" spans="1:19" ht="140.25" x14ac:dyDescent="0.2">
      <c r="A2606" s="6" t="str">
        <f t="shared" si="639"/>
        <v>3</v>
      </c>
      <c r="B2606" s="6" t="str">
        <f t="shared" si="640"/>
        <v>2</v>
      </c>
      <c r="C2606" s="6" t="str">
        <f t="shared" si="641"/>
        <v>5</v>
      </c>
      <c r="D2606" s="6" t="str">
        <f t="shared" si="642"/>
        <v>0</v>
      </c>
      <c r="E2606" s="6" t="str">
        <f t="shared" si="643"/>
        <v>0</v>
      </c>
      <c r="F2606" s="6" t="str">
        <f t="shared" si="644"/>
        <v>00</v>
      </c>
      <c r="G2606" s="6" t="str">
        <f t="shared" si="596"/>
        <v>00</v>
      </c>
      <c r="H2606" s="6" t="s">
        <v>1461</v>
      </c>
      <c r="I2606" s="6" t="s">
        <v>1462</v>
      </c>
      <c r="J2606" s="119" t="s">
        <v>1463</v>
      </c>
      <c r="K2606" s="12" t="s">
        <v>6</v>
      </c>
      <c r="L2606" s="12" t="s">
        <v>3052</v>
      </c>
      <c r="M2606" s="12" t="s">
        <v>10953</v>
      </c>
      <c r="N2606" s="12"/>
      <c r="O2606" s="12"/>
      <c r="P2606" s="12"/>
      <c r="Q2606" s="12" t="s">
        <v>3072</v>
      </c>
      <c r="R2606" s="12"/>
      <c r="S2606" s="12" t="s">
        <v>3062</v>
      </c>
    </row>
    <row r="2607" spans="1:19" ht="165.75" x14ac:dyDescent="0.2">
      <c r="A2607" s="8" t="str">
        <f t="shared" si="639"/>
        <v>3</v>
      </c>
      <c r="B2607" s="8" t="str">
        <f t="shared" si="640"/>
        <v>2</v>
      </c>
      <c r="C2607" s="8" t="str">
        <f t="shared" si="641"/>
        <v>5</v>
      </c>
      <c r="D2607" s="8" t="str">
        <f t="shared" si="642"/>
        <v>0</v>
      </c>
      <c r="E2607" s="8" t="str">
        <f t="shared" si="643"/>
        <v>1</v>
      </c>
      <c r="F2607" s="8" t="str">
        <f t="shared" si="644"/>
        <v>00</v>
      </c>
      <c r="G2607" s="8" t="str">
        <f t="shared" si="596"/>
        <v>00</v>
      </c>
      <c r="H2607" s="8" t="s">
        <v>1464</v>
      </c>
      <c r="I2607" s="8" t="s">
        <v>1465</v>
      </c>
      <c r="J2607" s="121" t="s">
        <v>1466</v>
      </c>
      <c r="K2607" s="11" t="s">
        <v>6</v>
      </c>
      <c r="L2607" s="11" t="s">
        <v>3052</v>
      </c>
      <c r="M2607" s="11" t="s">
        <v>10953</v>
      </c>
      <c r="N2607" s="11"/>
      <c r="O2607" s="11"/>
      <c r="P2607" s="11"/>
      <c r="Q2607" s="11" t="s">
        <v>3072</v>
      </c>
      <c r="R2607" s="11"/>
      <c r="S2607" s="11" t="s">
        <v>3062</v>
      </c>
    </row>
    <row r="2608" spans="1:19" ht="38.25" x14ac:dyDescent="0.2">
      <c r="A2608" s="6" t="str">
        <f t="shared" si="639"/>
        <v>3</v>
      </c>
      <c r="B2608" s="6" t="str">
        <f t="shared" si="640"/>
        <v>2</v>
      </c>
      <c r="C2608" s="6" t="str">
        <f t="shared" si="641"/>
        <v>9</v>
      </c>
      <c r="D2608" s="6" t="str">
        <f t="shared" si="642"/>
        <v>0</v>
      </c>
      <c r="E2608" s="6" t="str">
        <f t="shared" si="643"/>
        <v>0</v>
      </c>
      <c r="F2608" s="6" t="str">
        <f t="shared" si="644"/>
        <v>00</v>
      </c>
      <c r="G2608" s="6" t="str">
        <f t="shared" si="596"/>
        <v>00</v>
      </c>
      <c r="H2608" s="6" t="s">
        <v>1467</v>
      </c>
      <c r="I2608" s="6" t="s">
        <v>1468</v>
      </c>
      <c r="J2608" s="119" t="s">
        <v>1469</v>
      </c>
      <c r="K2608" s="12" t="s">
        <v>6</v>
      </c>
      <c r="L2608" s="12" t="s">
        <v>3052</v>
      </c>
      <c r="M2608" s="12" t="s">
        <v>10953</v>
      </c>
      <c r="N2608" s="12"/>
      <c r="O2608" s="12"/>
      <c r="P2608" s="12"/>
      <c r="Q2608" s="12" t="s">
        <v>3072</v>
      </c>
      <c r="R2608" s="12"/>
      <c r="S2608" s="12" t="s">
        <v>3052</v>
      </c>
    </row>
    <row r="2609" spans="1:21" ht="38.25" x14ac:dyDescent="0.2">
      <c r="A2609" s="7" t="str">
        <f t="shared" si="639"/>
        <v>3</v>
      </c>
      <c r="B2609" s="7" t="str">
        <f t="shared" si="640"/>
        <v>2</v>
      </c>
      <c r="C2609" s="7" t="str">
        <f t="shared" si="641"/>
        <v>9</v>
      </c>
      <c r="D2609" s="7" t="str">
        <f t="shared" si="642"/>
        <v>1</v>
      </c>
      <c r="E2609" s="7" t="str">
        <f t="shared" si="643"/>
        <v>0</v>
      </c>
      <c r="F2609" s="7" t="str">
        <f t="shared" si="644"/>
        <v>00</v>
      </c>
      <c r="G2609" s="7" t="str">
        <f t="shared" si="596"/>
        <v>00</v>
      </c>
      <c r="H2609" s="7" t="s">
        <v>1470</v>
      </c>
      <c r="I2609" s="7" t="s">
        <v>1471</v>
      </c>
      <c r="J2609" s="120" t="s">
        <v>1472</v>
      </c>
      <c r="K2609" s="10" t="s">
        <v>6</v>
      </c>
      <c r="L2609" s="10" t="s">
        <v>3052</v>
      </c>
      <c r="M2609" s="10" t="s">
        <v>10953</v>
      </c>
      <c r="N2609" s="10"/>
      <c r="O2609" s="10"/>
      <c r="P2609" s="10"/>
      <c r="Q2609" s="10" t="s">
        <v>3072</v>
      </c>
      <c r="R2609" s="10"/>
      <c r="S2609" s="10" t="s">
        <v>3052</v>
      </c>
    </row>
    <row r="2610" spans="1:21" ht="63.75" x14ac:dyDescent="0.2">
      <c r="A2610" s="8" t="str">
        <f t="shared" si="639"/>
        <v>3</v>
      </c>
      <c r="B2610" s="8" t="str">
        <f t="shared" si="640"/>
        <v>2</v>
      </c>
      <c r="C2610" s="8" t="str">
        <f t="shared" si="641"/>
        <v>9</v>
      </c>
      <c r="D2610" s="8" t="str">
        <f t="shared" si="642"/>
        <v>1</v>
      </c>
      <c r="E2610" s="8" t="str">
        <f t="shared" si="643"/>
        <v>1</v>
      </c>
      <c r="F2610" s="8" t="str">
        <f t="shared" si="644"/>
        <v>00</v>
      </c>
      <c r="G2610" s="8" t="str">
        <f t="shared" si="596"/>
        <v>00</v>
      </c>
      <c r="H2610" s="8" t="s">
        <v>1473</v>
      </c>
      <c r="I2610" s="8" t="s">
        <v>1474</v>
      </c>
      <c r="J2610" s="211" t="s">
        <v>1475</v>
      </c>
      <c r="K2610" s="11" t="s">
        <v>6</v>
      </c>
      <c r="L2610" s="11" t="s">
        <v>3052</v>
      </c>
      <c r="M2610" s="11" t="s">
        <v>10953</v>
      </c>
      <c r="N2610" s="11"/>
      <c r="O2610" s="11"/>
      <c r="P2610" s="11"/>
      <c r="Q2610" s="11" t="s">
        <v>3072</v>
      </c>
      <c r="R2610" s="11"/>
      <c r="S2610" s="11" t="s">
        <v>3052</v>
      </c>
    </row>
    <row r="2611" spans="1:21" s="116" customFormat="1" ht="114.75" x14ac:dyDescent="0.2">
      <c r="A2611" s="26" t="str">
        <f t="shared" si="639"/>
        <v>3</v>
      </c>
      <c r="B2611" s="26" t="str">
        <f t="shared" si="640"/>
        <v>2</v>
      </c>
      <c r="C2611" s="26" t="str">
        <f t="shared" si="641"/>
        <v>9</v>
      </c>
      <c r="D2611" s="26" t="str">
        <f t="shared" si="642"/>
        <v>1</v>
      </c>
      <c r="E2611" s="26" t="str">
        <f t="shared" si="643"/>
        <v>1</v>
      </c>
      <c r="F2611" s="26" t="str">
        <f t="shared" si="644"/>
        <v>01</v>
      </c>
      <c r="G2611" s="26" t="str">
        <f t="shared" ref="G2611:G2674" si="645">MID(H2611,14,2)</f>
        <v>00</v>
      </c>
      <c r="H2611" s="26" t="s">
        <v>5284</v>
      </c>
      <c r="I2611" s="198" t="s">
        <v>5285</v>
      </c>
      <c r="J2611" s="137" t="s">
        <v>12089</v>
      </c>
      <c r="K2611" s="199" t="s">
        <v>6</v>
      </c>
      <c r="L2611" s="24" t="s">
        <v>3062</v>
      </c>
      <c r="M2611" s="24" t="s">
        <v>10953</v>
      </c>
      <c r="N2611" s="24"/>
      <c r="O2611" s="24"/>
      <c r="P2611" s="24" t="s">
        <v>3064</v>
      </c>
      <c r="Q2611" s="24" t="s">
        <v>3065</v>
      </c>
      <c r="R2611" s="24" t="s">
        <v>5286</v>
      </c>
      <c r="S2611" s="24" t="s">
        <v>3062</v>
      </c>
      <c r="T2611" s="111"/>
      <c r="U2611" s="111"/>
    </row>
    <row r="2612" spans="1:21" s="116" customFormat="1" ht="63.75" x14ac:dyDescent="0.2">
      <c r="A2612" s="26" t="str">
        <f t="shared" si="639"/>
        <v>3</v>
      </c>
      <c r="B2612" s="26" t="str">
        <f t="shared" si="640"/>
        <v>2</v>
      </c>
      <c r="C2612" s="26" t="str">
        <f t="shared" si="641"/>
        <v>9</v>
      </c>
      <c r="D2612" s="26" t="str">
        <f t="shared" si="642"/>
        <v>1</v>
      </c>
      <c r="E2612" s="26" t="str">
        <f t="shared" si="643"/>
        <v>1</v>
      </c>
      <c r="F2612" s="26" t="str">
        <f t="shared" si="644"/>
        <v>02</v>
      </c>
      <c r="G2612" s="26" t="str">
        <f t="shared" si="645"/>
        <v>00</v>
      </c>
      <c r="H2612" s="26" t="s">
        <v>5287</v>
      </c>
      <c r="I2612" s="198" t="s">
        <v>5288</v>
      </c>
      <c r="J2612" s="137" t="s">
        <v>12090</v>
      </c>
      <c r="K2612" s="199" t="s">
        <v>6</v>
      </c>
      <c r="L2612" s="24" t="s">
        <v>3062</v>
      </c>
      <c r="M2612" s="24" t="s">
        <v>10953</v>
      </c>
      <c r="N2612" s="24"/>
      <c r="O2612" s="24"/>
      <c r="P2612" s="24" t="s">
        <v>3064</v>
      </c>
      <c r="Q2612" s="24" t="s">
        <v>3065</v>
      </c>
      <c r="R2612" s="24" t="s">
        <v>5286</v>
      </c>
      <c r="S2612" s="24" t="s">
        <v>3062</v>
      </c>
      <c r="T2612" s="111"/>
      <c r="U2612" s="111"/>
    </row>
    <row r="2613" spans="1:21" s="116" customFormat="1" ht="38.25" x14ac:dyDescent="0.2">
      <c r="A2613" s="26" t="str">
        <f t="shared" si="639"/>
        <v>3</v>
      </c>
      <c r="B2613" s="26" t="str">
        <f t="shared" si="640"/>
        <v>2</v>
      </c>
      <c r="C2613" s="26" t="str">
        <f t="shared" si="641"/>
        <v>9</v>
      </c>
      <c r="D2613" s="26" t="str">
        <f t="shared" si="642"/>
        <v>1</v>
      </c>
      <c r="E2613" s="26" t="str">
        <f t="shared" si="643"/>
        <v>1</v>
      </c>
      <c r="F2613" s="26" t="str">
        <f t="shared" si="644"/>
        <v>03</v>
      </c>
      <c r="G2613" s="26" t="str">
        <f t="shared" si="645"/>
        <v>00</v>
      </c>
      <c r="H2613" s="26" t="s">
        <v>5289</v>
      </c>
      <c r="I2613" s="198" t="s">
        <v>5290</v>
      </c>
      <c r="J2613" s="137" t="s">
        <v>12091</v>
      </c>
      <c r="K2613" s="199" t="s">
        <v>6</v>
      </c>
      <c r="L2613" s="24" t="s">
        <v>3062</v>
      </c>
      <c r="M2613" s="24" t="s">
        <v>10953</v>
      </c>
      <c r="N2613" s="24"/>
      <c r="O2613" s="24"/>
      <c r="P2613" s="24" t="s">
        <v>3064</v>
      </c>
      <c r="Q2613" s="24" t="s">
        <v>3065</v>
      </c>
      <c r="R2613" s="24" t="s">
        <v>5286</v>
      </c>
      <c r="S2613" s="24" t="s">
        <v>3052</v>
      </c>
      <c r="T2613" s="111"/>
      <c r="U2613" s="111"/>
    </row>
    <row r="2614" spans="1:21" s="116" customFormat="1" ht="38.25" x14ac:dyDescent="0.2">
      <c r="A2614" s="26" t="str">
        <f t="shared" si="639"/>
        <v>3</v>
      </c>
      <c r="B2614" s="26" t="str">
        <f t="shared" si="640"/>
        <v>2</v>
      </c>
      <c r="C2614" s="26" t="str">
        <f t="shared" si="641"/>
        <v>9</v>
      </c>
      <c r="D2614" s="26" t="str">
        <f t="shared" si="642"/>
        <v>1</v>
      </c>
      <c r="E2614" s="26" t="str">
        <f t="shared" si="643"/>
        <v>1</v>
      </c>
      <c r="F2614" s="26" t="str">
        <f t="shared" si="644"/>
        <v>04</v>
      </c>
      <c r="G2614" s="26" t="str">
        <f t="shared" si="645"/>
        <v>00</v>
      </c>
      <c r="H2614" s="26" t="s">
        <v>5291</v>
      </c>
      <c r="I2614" s="198" t="s">
        <v>5292</v>
      </c>
      <c r="J2614" s="137" t="s">
        <v>12092</v>
      </c>
      <c r="K2614" s="199" t="s">
        <v>6</v>
      </c>
      <c r="L2614" s="24" t="s">
        <v>3062</v>
      </c>
      <c r="M2614" s="24" t="s">
        <v>10953</v>
      </c>
      <c r="N2614" s="24"/>
      <c r="O2614" s="24"/>
      <c r="P2614" s="24" t="s">
        <v>3064</v>
      </c>
      <c r="Q2614" s="24" t="s">
        <v>3065</v>
      </c>
      <c r="R2614" s="24" t="s">
        <v>5286</v>
      </c>
      <c r="S2614" s="24" t="s">
        <v>3052</v>
      </c>
      <c r="T2614" s="111"/>
      <c r="U2614" s="111"/>
    </row>
    <row r="2615" spans="1:21" s="116" customFormat="1" ht="38.25" x14ac:dyDescent="0.2">
      <c r="A2615" s="26" t="str">
        <f t="shared" si="639"/>
        <v>3</v>
      </c>
      <c r="B2615" s="26" t="str">
        <f t="shared" si="640"/>
        <v>2</v>
      </c>
      <c r="C2615" s="26" t="str">
        <f t="shared" si="641"/>
        <v>9</v>
      </c>
      <c r="D2615" s="26" t="str">
        <f t="shared" si="642"/>
        <v>1</v>
      </c>
      <c r="E2615" s="26" t="str">
        <f t="shared" si="643"/>
        <v>1</v>
      </c>
      <c r="F2615" s="26" t="str">
        <f t="shared" si="644"/>
        <v>05</v>
      </c>
      <c r="G2615" s="26" t="str">
        <f t="shared" si="645"/>
        <v>00</v>
      </c>
      <c r="H2615" s="26" t="s">
        <v>5293</v>
      </c>
      <c r="I2615" s="198" t="s">
        <v>5294</v>
      </c>
      <c r="J2615" s="137" t="s">
        <v>12093</v>
      </c>
      <c r="K2615" s="199" t="s">
        <v>6</v>
      </c>
      <c r="L2615" s="24" t="s">
        <v>3062</v>
      </c>
      <c r="M2615" s="24" t="s">
        <v>10953</v>
      </c>
      <c r="N2615" s="24"/>
      <c r="O2615" s="24"/>
      <c r="P2615" s="24" t="s">
        <v>3064</v>
      </c>
      <c r="Q2615" s="24" t="s">
        <v>3065</v>
      </c>
      <c r="R2615" s="24" t="s">
        <v>5286</v>
      </c>
      <c r="S2615" s="24" t="s">
        <v>3052</v>
      </c>
      <c r="T2615" s="111"/>
      <c r="U2615" s="111"/>
    </row>
    <row r="2616" spans="1:21" s="116" customFormat="1" ht="38.25" x14ac:dyDescent="0.2">
      <c r="A2616" s="26" t="str">
        <f t="shared" si="639"/>
        <v>3</v>
      </c>
      <c r="B2616" s="26" t="str">
        <f t="shared" si="640"/>
        <v>2</v>
      </c>
      <c r="C2616" s="26" t="str">
        <f t="shared" si="641"/>
        <v>9</v>
      </c>
      <c r="D2616" s="26" t="str">
        <f t="shared" si="642"/>
        <v>1</v>
      </c>
      <c r="E2616" s="26" t="str">
        <f t="shared" si="643"/>
        <v>1</v>
      </c>
      <c r="F2616" s="26" t="str">
        <f t="shared" si="644"/>
        <v>06</v>
      </c>
      <c r="G2616" s="26" t="str">
        <f t="shared" si="645"/>
        <v>00</v>
      </c>
      <c r="H2616" s="26" t="s">
        <v>5295</v>
      </c>
      <c r="I2616" s="198" t="s">
        <v>5296</v>
      </c>
      <c r="J2616" s="137" t="s">
        <v>12094</v>
      </c>
      <c r="K2616" s="199" t="s">
        <v>6</v>
      </c>
      <c r="L2616" s="24" t="s">
        <v>3062</v>
      </c>
      <c r="M2616" s="24" t="s">
        <v>10953</v>
      </c>
      <c r="N2616" s="24"/>
      <c r="O2616" s="24"/>
      <c r="P2616" s="24" t="s">
        <v>3064</v>
      </c>
      <c r="Q2616" s="24" t="s">
        <v>3065</v>
      </c>
      <c r="R2616" s="24" t="s">
        <v>5286</v>
      </c>
      <c r="S2616" s="24" t="s">
        <v>3052</v>
      </c>
      <c r="T2616" s="111"/>
      <c r="U2616" s="111"/>
    </row>
    <row r="2617" spans="1:21" s="116" customFormat="1" ht="63.75" x14ac:dyDescent="0.2">
      <c r="A2617" s="26" t="str">
        <f t="shared" si="639"/>
        <v>3</v>
      </c>
      <c r="B2617" s="26" t="str">
        <f t="shared" si="640"/>
        <v>2</v>
      </c>
      <c r="C2617" s="26" t="str">
        <f t="shared" si="641"/>
        <v>9</v>
      </c>
      <c r="D2617" s="26" t="str">
        <f t="shared" si="642"/>
        <v>1</v>
      </c>
      <c r="E2617" s="26" t="str">
        <f t="shared" si="643"/>
        <v>1</v>
      </c>
      <c r="F2617" s="26" t="str">
        <f t="shared" si="644"/>
        <v>07</v>
      </c>
      <c r="G2617" s="26" t="str">
        <f t="shared" si="645"/>
        <v>00</v>
      </c>
      <c r="H2617" s="26" t="s">
        <v>5297</v>
      </c>
      <c r="I2617" s="198" t="s">
        <v>5298</v>
      </c>
      <c r="J2617" s="137" t="s">
        <v>12095</v>
      </c>
      <c r="K2617" s="199" t="s">
        <v>6</v>
      </c>
      <c r="L2617" s="24" t="s">
        <v>3062</v>
      </c>
      <c r="M2617" s="24" t="s">
        <v>10953</v>
      </c>
      <c r="N2617" s="24"/>
      <c r="O2617" s="24"/>
      <c r="P2617" s="24" t="s">
        <v>3064</v>
      </c>
      <c r="Q2617" s="24" t="s">
        <v>3065</v>
      </c>
      <c r="R2617" s="24" t="s">
        <v>5286</v>
      </c>
      <c r="S2617" s="24" t="s">
        <v>3062</v>
      </c>
      <c r="T2617" s="111"/>
      <c r="U2617" s="111"/>
    </row>
    <row r="2618" spans="1:21" s="116" customFormat="1" ht="63.75" x14ac:dyDescent="0.2">
      <c r="A2618" s="26" t="str">
        <f t="shared" si="639"/>
        <v>3</v>
      </c>
      <c r="B2618" s="26" t="str">
        <f t="shared" si="640"/>
        <v>2</v>
      </c>
      <c r="C2618" s="26" t="str">
        <f t="shared" si="641"/>
        <v>9</v>
      </c>
      <c r="D2618" s="26" t="str">
        <f t="shared" si="642"/>
        <v>1</v>
      </c>
      <c r="E2618" s="26" t="str">
        <f t="shared" si="643"/>
        <v>1</v>
      </c>
      <c r="F2618" s="26" t="str">
        <f t="shared" si="644"/>
        <v>08</v>
      </c>
      <c r="G2618" s="26" t="str">
        <f t="shared" si="645"/>
        <v>00</v>
      </c>
      <c r="H2618" s="26" t="s">
        <v>5299</v>
      </c>
      <c r="I2618" s="198" t="s">
        <v>5300</v>
      </c>
      <c r="J2618" s="137" t="s">
        <v>12095</v>
      </c>
      <c r="K2618" s="199" t="s">
        <v>6</v>
      </c>
      <c r="L2618" s="24" t="s">
        <v>3062</v>
      </c>
      <c r="M2618" s="24" t="s">
        <v>10953</v>
      </c>
      <c r="N2618" s="24"/>
      <c r="O2618" s="24"/>
      <c r="P2618" s="24" t="s">
        <v>3064</v>
      </c>
      <c r="Q2618" s="24" t="s">
        <v>3065</v>
      </c>
      <c r="R2618" s="24" t="s">
        <v>5286</v>
      </c>
      <c r="S2618" s="24" t="s">
        <v>3052</v>
      </c>
      <c r="T2618" s="111"/>
      <c r="U2618" s="111"/>
    </row>
    <row r="2619" spans="1:21" s="116" customFormat="1" ht="51" x14ac:dyDescent="0.2">
      <c r="A2619" s="26" t="str">
        <f t="shared" si="639"/>
        <v>3</v>
      </c>
      <c r="B2619" s="26" t="str">
        <f t="shared" si="640"/>
        <v>2</v>
      </c>
      <c r="C2619" s="26" t="str">
        <f t="shared" si="641"/>
        <v>9</v>
      </c>
      <c r="D2619" s="26" t="str">
        <f t="shared" si="642"/>
        <v>1</v>
      </c>
      <c r="E2619" s="26" t="str">
        <f t="shared" si="643"/>
        <v>1</v>
      </c>
      <c r="F2619" s="26" t="str">
        <f t="shared" si="644"/>
        <v>09</v>
      </c>
      <c r="G2619" s="26" t="str">
        <f t="shared" si="645"/>
        <v>00</v>
      </c>
      <c r="H2619" s="26" t="s">
        <v>5301</v>
      </c>
      <c r="I2619" s="198" t="s">
        <v>5302</v>
      </c>
      <c r="J2619" s="137" t="s">
        <v>12096</v>
      </c>
      <c r="K2619" s="199" t="s">
        <v>6</v>
      </c>
      <c r="L2619" s="24" t="s">
        <v>3062</v>
      </c>
      <c r="M2619" s="24" t="s">
        <v>10953</v>
      </c>
      <c r="N2619" s="24"/>
      <c r="O2619" s="24"/>
      <c r="P2619" s="24" t="s">
        <v>3064</v>
      </c>
      <c r="Q2619" s="24" t="s">
        <v>3065</v>
      </c>
      <c r="R2619" s="24" t="s">
        <v>5286</v>
      </c>
      <c r="S2619" s="24" t="s">
        <v>3052</v>
      </c>
      <c r="T2619" s="111"/>
      <c r="U2619" s="111"/>
    </row>
    <row r="2620" spans="1:21" s="116" customFormat="1" ht="38.25" x14ac:dyDescent="0.2">
      <c r="A2620" s="26" t="str">
        <f t="shared" si="639"/>
        <v>3</v>
      </c>
      <c r="B2620" s="26" t="str">
        <f t="shared" si="640"/>
        <v>2</v>
      </c>
      <c r="C2620" s="26" t="str">
        <f t="shared" si="641"/>
        <v>9</v>
      </c>
      <c r="D2620" s="26" t="str">
        <f t="shared" si="642"/>
        <v>1</v>
      </c>
      <c r="E2620" s="26" t="str">
        <f t="shared" si="643"/>
        <v>1</v>
      </c>
      <c r="F2620" s="26" t="str">
        <f t="shared" si="644"/>
        <v>10</v>
      </c>
      <c r="G2620" s="26" t="str">
        <f t="shared" si="645"/>
        <v>00</v>
      </c>
      <c r="H2620" s="26" t="s">
        <v>5303</v>
      </c>
      <c r="I2620" s="198" t="s">
        <v>5304</v>
      </c>
      <c r="J2620" s="137" t="s">
        <v>12097</v>
      </c>
      <c r="K2620" s="199" t="s">
        <v>6</v>
      </c>
      <c r="L2620" s="24" t="s">
        <v>3062</v>
      </c>
      <c r="M2620" s="24" t="s">
        <v>10953</v>
      </c>
      <c r="N2620" s="24"/>
      <c r="O2620" s="24"/>
      <c r="P2620" s="24" t="s">
        <v>3064</v>
      </c>
      <c r="Q2620" s="24" t="s">
        <v>3065</v>
      </c>
      <c r="R2620" s="24" t="s">
        <v>5286</v>
      </c>
      <c r="S2620" s="24" t="s">
        <v>3052</v>
      </c>
      <c r="T2620" s="111"/>
      <c r="U2620" s="111"/>
    </row>
    <row r="2621" spans="1:21" s="116" customFormat="1" ht="38.25" x14ac:dyDescent="0.2">
      <c r="A2621" s="26" t="str">
        <f t="shared" si="639"/>
        <v>3</v>
      </c>
      <c r="B2621" s="26" t="str">
        <f t="shared" si="640"/>
        <v>2</v>
      </c>
      <c r="C2621" s="26" t="str">
        <f t="shared" si="641"/>
        <v>9</v>
      </c>
      <c r="D2621" s="26" t="str">
        <f t="shared" si="642"/>
        <v>1</v>
      </c>
      <c r="E2621" s="26" t="str">
        <f t="shared" si="643"/>
        <v>1</v>
      </c>
      <c r="F2621" s="26" t="str">
        <f t="shared" si="644"/>
        <v>11</v>
      </c>
      <c r="G2621" s="26" t="str">
        <f t="shared" si="645"/>
        <v>00</v>
      </c>
      <c r="H2621" s="26" t="s">
        <v>5305</v>
      </c>
      <c r="I2621" s="198" t="s">
        <v>5306</v>
      </c>
      <c r="J2621" s="137" t="s">
        <v>12098</v>
      </c>
      <c r="K2621" s="199" t="s">
        <v>6</v>
      </c>
      <c r="L2621" s="24" t="s">
        <v>3062</v>
      </c>
      <c r="M2621" s="24" t="s">
        <v>10953</v>
      </c>
      <c r="N2621" s="24"/>
      <c r="O2621" s="24"/>
      <c r="P2621" s="24" t="s">
        <v>3064</v>
      </c>
      <c r="Q2621" s="24" t="s">
        <v>3065</v>
      </c>
      <c r="R2621" s="24" t="s">
        <v>5286</v>
      </c>
      <c r="S2621" s="24" t="s">
        <v>3052</v>
      </c>
      <c r="T2621" s="111"/>
      <c r="U2621" s="111"/>
    </row>
    <row r="2622" spans="1:21" s="116" customFormat="1" ht="25.5" x14ac:dyDescent="0.2">
      <c r="A2622" s="26" t="str">
        <f t="shared" si="639"/>
        <v>3</v>
      </c>
      <c r="B2622" s="26" t="str">
        <f t="shared" si="640"/>
        <v>2</v>
      </c>
      <c r="C2622" s="26" t="str">
        <f t="shared" si="641"/>
        <v>9</v>
      </c>
      <c r="D2622" s="26" t="str">
        <f t="shared" si="642"/>
        <v>1</v>
      </c>
      <c r="E2622" s="26" t="str">
        <f t="shared" si="643"/>
        <v>1</v>
      </c>
      <c r="F2622" s="26" t="str">
        <f t="shared" si="644"/>
        <v>12</v>
      </c>
      <c r="G2622" s="26" t="str">
        <f t="shared" si="645"/>
        <v>00</v>
      </c>
      <c r="H2622" s="26" t="s">
        <v>5307</v>
      </c>
      <c r="I2622" s="198" t="s">
        <v>5308</v>
      </c>
      <c r="J2622" s="137" t="s">
        <v>12288</v>
      </c>
      <c r="K2622" s="199" t="s">
        <v>6</v>
      </c>
      <c r="L2622" s="24" t="s">
        <v>3062</v>
      </c>
      <c r="M2622" s="24" t="s">
        <v>10953</v>
      </c>
      <c r="N2622" s="24"/>
      <c r="O2622" s="24"/>
      <c r="P2622" s="24" t="s">
        <v>3064</v>
      </c>
      <c r="Q2622" s="24" t="s">
        <v>3072</v>
      </c>
      <c r="R2622" s="24" t="s">
        <v>5286</v>
      </c>
      <c r="S2622" s="24" t="s">
        <v>3052</v>
      </c>
      <c r="T2622" s="111"/>
      <c r="U2622" s="111"/>
    </row>
    <row r="2623" spans="1:21" s="116" customFormat="1" ht="25.5" x14ac:dyDescent="0.2">
      <c r="A2623" s="26" t="str">
        <f t="shared" si="639"/>
        <v>3</v>
      </c>
      <c r="B2623" s="26" t="str">
        <f t="shared" si="640"/>
        <v>2</v>
      </c>
      <c r="C2623" s="26" t="str">
        <f t="shared" si="641"/>
        <v>9</v>
      </c>
      <c r="D2623" s="26" t="str">
        <f t="shared" si="642"/>
        <v>1</v>
      </c>
      <c r="E2623" s="26" t="str">
        <f t="shared" si="643"/>
        <v>1</v>
      </c>
      <c r="F2623" s="26" t="str">
        <f t="shared" si="644"/>
        <v>12</v>
      </c>
      <c r="G2623" s="26" t="str">
        <f t="shared" si="645"/>
        <v>01</v>
      </c>
      <c r="H2623" s="26" t="s">
        <v>5309</v>
      </c>
      <c r="I2623" s="198" t="s">
        <v>5310</v>
      </c>
      <c r="J2623" s="137" t="s">
        <v>12099</v>
      </c>
      <c r="K2623" s="199" t="s">
        <v>6</v>
      </c>
      <c r="L2623" s="24" t="s">
        <v>3062</v>
      </c>
      <c r="M2623" s="24" t="s">
        <v>10953</v>
      </c>
      <c r="N2623" s="24"/>
      <c r="O2623" s="24"/>
      <c r="P2623" s="24" t="s">
        <v>3064</v>
      </c>
      <c r="Q2623" s="24" t="s">
        <v>3065</v>
      </c>
      <c r="R2623" s="24" t="s">
        <v>5286</v>
      </c>
      <c r="S2623" s="24" t="s">
        <v>3052</v>
      </c>
      <c r="T2623" s="111"/>
      <c r="U2623" s="111"/>
    </row>
    <row r="2624" spans="1:21" s="116" customFormat="1" ht="25.5" x14ac:dyDescent="0.2">
      <c r="A2624" s="26" t="str">
        <f t="shared" si="639"/>
        <v>3</v>
      </c>
      <c r="B2624" s="26" t="str">
        <f t="shared" si="640"/>
        <v>2</v>
      </c>
      <c r="C2624" s="26" t="str">
        <f t="shared" si="641"/>
        <v>9</v>
      </c>
      <c r="D2624" s="26" t="str">
        <f t="shared" si="642"/>
        <v>1</v>
      </c>
      <c r="E2624" s="26" t="str">
        <f t="shared" si="643"/>
        <v>1</v>
      </c>
      <c r="F2624" s="26" t="str">
        <f t="shared" si="644"/>
        <v>12</v>
      </c>
      <c r="G2624" s="26" t="str">
        <f t="shared" si="645"/>
        <v>02</v>
      </c>
      <c r="H2624" s="26" t="s">
        <v>5311</v>
      </c>
      <c r="I2624" s="198" t="s">
        <v>5312</v>
      </c>
      <c r="J2624" s="137" t="s">
        <v>12100</v>
      </c>
      <c r="K2624" s="199" t="s">
        <v>6</v>
      </c>
      <c r="L2624" s="24" t="s">
        <v>3062</v>
      </c>
      <c r="M2624" s="24" t="s">
        <v>10953</v>
      </c>
      <c r="N2624" s="24"/>
      <c r="O2624" s="24"/>
      <c r="P2624" s="24" t="s">
        <v>3064</v>
      </c>
      <c r="Q2624" s="24" t="s">
        <v>3065</v>
      </c>
      <c r="R2624" s="24" t="s">
        <v>5286</v>
      </c>
      <c r="S2624" s="24" t="s">
        <v>3052</v>
      </c>
      <c r="T2624" s="111"/>
      <c r="U2624" s="111"/>
    </row>
    <row r="2625" spans="1:90" s="116" customFormat="1" ht="25.5" x14ac:dyDescent="0.2">
      <c r="A2625" s="26" t="str">
        <f t="shared" si="639"/>
        <v>3</v>
      </c>
      <c r="B2625" s="26" t="str">
        <f t="shared" si="640"/>
        <v>2</v>
      </c>
      <c r="C2625" s="26" t="str">
        <f t="shared" si="641"/>
        <v>9</v>
      </c>
      <c r="D2625" s="26" t="str">
        <f t="shared" si="642"/>
        <v>1</v>
      </c>
      <c r="E2625" s="26" t="str">
        <f t="shared" si="643"/>
        <v>1</v>
      </c>
      <c r="F2625" s="26" t="str">
        <f t="shared" si="644"/>
        <v>12</v>
      </c>
      <c r="G2625" s="26" t="str">
        <f t="shared" si="645"/>
        <v>03</v>
      </c>
      <c r="H2625" s="26" t="s">
        <v>5313</v>
      </c>
      <c r="I2625" s="198" t="s">
        <v>5314</v>
      </c>
      <c r="J2625" s="137" t="s">
        <v>12101</v>
      </c>
      <c r="K2625" s="199" t="s">
        <v>6</v>
      </c>
      <c r="L2625" s="24" t="s">
        <v>3062</v>
      </c>
      <c r="M2625" s="24" t="s">
        <v>10953</v>
      </c>
      <c r="N2625" s="24"/>
      <c r="O2625" s="24"/>
      <c r="P2625" s="24" t="s">
        <v>3064</v>
      </c>
      <c r="Q2625" s="24" t="s">
        <v>3065</v>
      </c>
      <c r="R2625" s="24" t="s">
        <v>5286</v>
      </c>
      <c r="S2625" s="24" t="s">
        <v>3052</v>
      </c>
      <c r="T2625" s="111"/>
      <c r="U2625" s="111"/>
    </row>
    <row r="2626" spans="1:90" ht="38.25" x14ac:dyDescent="0.2">
      <c r="A2626" s="7" t="str">
        <f t="shared" si="639"/>
        <v>3</v>
      </c>
      <c r="B2626" s="7" t="str">
        <f t="shared" si="640"/>
        <v>2</v>
      </c>
      <c r="C2626" s="7" t="str">
        <f t="shared" si="641"/>
        <v>9</v>
      </c>
      <c r="D2626" s="7" t="str">
        <f t="shared" si="642"/>
        <v>2</v>
      </c>
      <c r="E2626" s="7" t="str">
        <f t="shared" si="643"/>
        <v>0</v>
      </c>
      <c r="F2626" s="7" t="str">
        <f t="shared" si="644"/>
        <v>00</v>
      </c>
      <c r="G2626" s="7" t="str">
        <f t="shared" si="645"/>
        <v>00</v>
      </c>
      <c r="H2626" s="7" t="s">
        <v>1476</v>
      </c>
      <c r="I2626" s="7" t="s">
        <v>1477</v>
      </c>
      <c r="J2626" s="169" t="s">
        <v>1478</v>
      </c>
      <c r="K2626" s="10" t="s">
        <v>6</v>
      </c>
      <c r="L2626" s="10" t="s">
        <v>3052</v>
      </c>
      <c r="M2626" s="10" t="s">
        <v>10953</v>
      </c>
      <c r="N2626" s="10"/>
      <c r="O2626" s="10"/>
      <c r="P2626" s="10"/>
      <c r="Q2626" s="10" t="s">
        <v>3072</v>
      </c>
      <c r="R2626" s="10"/>
      <c r="S2626" s="10" t="s">
        <v>3062</v>
      </c>
    </row>
    <row r="2627" spans="1:90" ht="63.75" x14ac:dyDescent="0.2">
      <c r="A2627" s="8" t="str">
        <f t="shared" si="639"/>
        <v>3</v>
      </c>
      <c r="B2627" s="8" t="str">
        <f t="shared" si="640"/>
        <v>2</v>
      </c>
      <c r="C2627" s="8" t="str">
        <f t="shared" si="641"/>
        <v>9</v>
      </c>
      <c r="D2627" s="8" t="str">
        <f t="shared" si="642"/>
        <v>2</v>
      </c>
      <c r="E2627" s="8" t="str">
        <f t="shared" si="643"/>
        <v>1</v>
      </c>
      <c r="F2627" s="8" t="str">
        <f t="shared" si="644"/>
        <v>00</v>
      </c>
      <c r="G2627" s="8" t="str">
        <f t="shared" si="645"/>
        <v>00</v>
      </c>
      <c r="H2627" s="8" t="s">
        <v>1479</v>
      </c>
      <c r="I2627" s="8" t="s">
        <v>1480</v>
      </c>
      <c r="J2627" s="121" t="s">
        <v>1481</v>
      </c>
      <c r="K2627" s="11" t="s">
        <v>6</v>
      </c>
      <c r="L2627" s="11" t="s">
        <v>3052</v>
      </c>
      <c r="M2627" s="11" t="s">
        <v>10953</v>
      </c>
      <c r="N2627" s="11"/>
      <c r="O2627" s="11"/>
      <c r="P2627" s="11"/>
      <c r="Q2627" s="11" t="s">
        <v>3072</v>
      </c>
      <c r="R2627" s="11"/>
      <c r="S2627" s="11" t="s">
        <v>3062</v>
      </c>
    </row>
    <row r="2628" spans="1:90" ht="38.25" x14ac:dyDescent="0.2">
      <c r="A2628" s="7" t="str">
        <f t="shared" si="639"/>
        <v>3</v>
      </c>
      <c r="B2628" s="7" t="str">
        <f t="shared" si="640"/>
        <v>2</v>
      </c>
      <c r="C2628" s="7" t="str">
        <f t="shared" si="641"/>
        <v>9</v>
      </c>
      <c r="D2628" s="7" t="str">
        <f t="shared" si="642"/>
        <v>3</v>
      </c>
      <c r="E2628" s="7" t="str">
        <f t="shared" si="643"/>
        <v>0</v>
      </c>
      <c r="F2628" s="7" t="str">
        <f t="shared" si="644"/>
        <v>00</v>
      </c>
      <c r="G2628" s="7" t="str">
        <f t="shared" si="645"/>
        <v>00</v>
      </c>
      <c r="H2628" s="7" t="s">
        <v>1482</v>
      </c>
      <c r="I2628" s="7" t="s">
        <v>1483</v>
      </c>
      <c r="J2628" s="120" t="s">
        <v>1484</v>
      </c>
      <c r="K2628" s="10" t="s">
        <v>6</v>
      </c>
      <c r="L2628" s="10" t="s">
        <v>3052</v>
      </c>
      <c r="M2628" s="10" t="s">
        <v>10953</v>
      </c>
      <c r="N2628" s="10"/>
      <c r="O2628" s="10"/>
      <c r="P2628" s="10"/>
      <c r="Q2628" s="10" t="s">
        <v>3072</v>
      </c>
      <c r="R2628" s="10"/>
      <c r="S2628" s="10" t="s">
        <v>3052</v>
      </c>
    </row>
    <row r="2629" spans="1:90" s="98" customFormat="1" ht="63.75" x14ac:dyDescent="0.2">
      <c r="A2629" s="8" t="str">
        <f t="shared" si="639"/>
        <v>3</v>
      </c>
      <c r="B2629" s="8" t="str">
        <f t="shared" si="640"/>
        <v>2</v>
      </c>
      <c r="C2629" s="8" t="str">
        <f t="shared" si="641"/>
        <v>9</v>
      </c>
      <c r="D2629" s="8" t="str">
        <f t="shared" si="642"/>
        <v>3</v>
      </c>
      <c r="E2629" s="8" t="str">
        <f t="shared" si="643"/>
        <v>1</v>
      </c>
      <c r="F2629" s="8" t="str">
        <f t="shared" si="644"/>
        <v>00</v>
      </c>
      <c r="G2629" s="8" t="str">
        <f t="shared" si="645"/>
        <v>00</v>
      </c>
      <c r="H2629" s="8" t="s">
        <v>1485</v>
      </c>
      <c r="I2629" s="8" t="s">
        <v>1486</v>
      </c>
      <c r="J2629" s="211" t="s">
        <v>1487</v>
      </c>
      <c r="K2629" s="11" t="s">
        <v>6</v>
      </c>
      <c r="L2629" s="11" t="s">
        <v>3052</v>
      </c>
      <c r="M2629" s="11" t="s">
        <v>10953</v>
      </c>
      <c r="N2629" s="11"/>
      <c r="O2629" s="11"/>
      <c r="P2629" s="11"/>
      <c r="Q2629" s="11" t="s">
        <v>3072</v>
      </c>
      <c r="R2629" s="11"/>
      <c r="S2629" s="11" t="s">
        <v>3052</v>
      </c>
      <c r="T2629" s="111"/>
      <c r="U2629" s="111"/>
      <c r="V2629" s="116"/>
      <c r="W2629" s="116"/>
      <c r="X2629" s="116"/>
      <c r="Y2629" s="116"/>
      <c r="Z2629" s="116"/>
      <c r="AA2629" s="116"/>
      <c r="AB2629" s="116"/>
      <c r="AC2629" s="116"/>
      <c r="AD2629" s="116"/>
      <c r="AE2629" s="116"/>
      <c r="AF2629" s="116"/>
      <c r="AG2629" s="116"/>
      <c r="AH2629" s="116"/>
      <c r="AI2629" s="116"/>
      <c r="AJ2629" s="116"/>
      <c r="AK2629" s="116"/>
      <c r="AL2629" s="116"/>
      <c r="AM2629" s="116"/>
      <c r="AN2629" s="116"/>
      <c r="AO2629" s="116"/>
      <c r="AP2629" s="116"/>
      <c r="AQ2629" s="116"/>
      <c r="AR2629" s="116"/>
      <c r="AS2629" s="116"/>
      <c r="AT2629" s="116"/>
      <c r="AU2629" s="116"/>
      <c r="AV2629" s="116"/>
      <c r="AW2629" s="116"/>
      <c r="AX2629" s="116"/>
      <c r="AY2629" s="116"/>
      <c r="AZ2629" s="116"/>
      <c r="BA2629" s="116"/>
      <c r="BB2629" s="116"/>
      <c r="BC2629" s="116"/>
      <c r="BD2629" s="116"/>
      <c r="BE2629" s="116"/>
      <c r="BF2629" s="116"/>
      <c r="BG2629" s="116"/>
      <c r="BH2629" s="116"/>
      <c r="BI2629" s="116"/>
      <c r="BJ2629" s="116"/>
      <c r="BK2629" s="116"/>
      <c r="BL2629" s="116"/>
      <c r="BM2629" s="116"/>
      <c r="BN2629" s="116"/>
      <c r="BO2629" s="116"/>
      <c r="BP2629" s="116"/>
      <c r="BQ2629" s="116"/>
      <c r="BR2629" s="116"/>
      <c r="BS2629" s="116"/>
      <c r="BT2629" s="116"/>
      <c r="BU2629" s="116"/>
      <c r="BV2629" s="116"/>
      <c r="BW2629" s="116"/>
      <c r="BX2629" s="116"/>
      <c r="BY2629" s="116"/>
      <c r="BZ2629" s="116"/>
      <c r="CA2629" s="116"/>
      <c r="CB2629" s="116"/>
      <c r="CC2629" s="116"/>
      <c r="CD2629" s="116"/>
      <c r="CE2629" s="116"/>
      <c r="CF2629" s="116"/>
      <c r="CG2629" s="116"/>
      <c r="CH2629" s="116"/>
      <c r="CI2629" s="116"/>
      <c r="CJ2629" s="116"/>
      <c r="CK2629" s="116"/>
      <c r="CL2629" s="116"/>
    </row>
    <row r="2630" spans="1:90" s="116" customFormat="1" ht="63.75" x14ac:dyDescent="0.2">
      <c r="A2630" s="26" t="str">
        <f t="shared" si="639"/>
        <v>3</v>
      </c>
      <c r="B2630" s="26" t="str">
        <f t="shared" si="640"/>
        <v>2</v>
      </c>
      <c r="C2630" s="26" t="str">
        <f t="shared" si="641"/>
        <v>9</v>
      </c>
      <c r="D2630" s="26" t="str">
        <f t="shared" si="642"/>
        <v>3</v>
      </c>
      <c r="E2630" s="26" t="str">
        <f t="shared" si="643"/>
        <v>1</v>
      </c>
      <c r="F2630" s="26" t="str">
        <f t="shared" si="644"/>
        <v>01</v>
      </c>
      <c r="G2630" s="26" t="str">
        <f t="shared" si="645"/>
        <v>00</v>
      </c>
      <c r="H2630" s="26" t="s">
        <v>5315</v>
      </c>
      <c r="I2630" s="198" t="s">
        <v>5316</v>
      </c>
      <c r="J2630" s="137" t="s">
        <v>12102</v>
      </c>
      <c r="K2630" s="199" t="s">
        <v>6</v>
      </c>
      <c r="L2630" s="24" t="s">
        <v>3062</v>
      </c>
      <c r="M2630" s="24" t="s">
        <v>10953</v>
      </c>
      <c r="N2630" s="24"/>
      <c r="O2630" s="24"/>
      <c r="P2630" s="24" t="s">
        <v>3064</v>
      </c>
      <c r="Q2630" s="24" t="s">
        <v>3065</v>
      </c>
      <c r="R2630" s="24" t="s">
        <v>5317</v>
      </c>
      <c r="S2630" s="24" t="s">
        <v>3062</v>
      </c>
      <c r="T2630" s="111"/>
      <c r="U2630" s="111"/>
    </row>
    <row r="2631" spans="1:90" s="116" customFormat="1" ht="63.75" x14ac:dyDescent="0.2">
      <c r="A2631" s="26" t="str">
        <f t="shared" si="639"/>
        <v>3</v>
      </c>
      <c r="B2631" s="26" t="str">
        <f t="shared" si="640"/>
        <v>2</v>
      </c>
      <c r="C2631" s="26" t="str">
        <f t="shared" si="641"/>
        <v>9</v>
      </c>
      <c r="D2631" s="26" t="str">
        <f t="shared" si="642"/>
        <v>3</v>
      </c>
      <c r="E2631" s="26" t="str">
        <f t="shared" si="643"/>
        <v>1</v>
      </c>
      <c r="F2631" s="26" t="str">
        <f t="shared" si="644"/>
        <v>02</v>
      </c>
      <c r="G2631" s="26" t="str">
        <f t="shared" si="645"/>
        <v>00</v>
      </c>
      <c r="H2631" s="26" t="s">
        <v>5318</v>
      </c>
      <c r="I2631" s="198" t="s">
        <v>5319</v>
      </c>
      <c r="J2631" s="137" t="s">
        <v>12103</v>
      </c>
      <c r="K2631" s="199" t="s">
        <v>6</v>
      </c>
      <c r="L2631" s="24" t="s">
        <v>3062</v>
      </c>
      <c r="M2631" s="24" t="s">
        <v>10953</v>
      </c>
      <c r="N2631" s="24"/>
      <c r="O2631" s="24"/>
      <c r="P2631" s="24" t="s">
        <v>3064</v>
      </c>
      <c r="Q2631" s="24" t="s">
        <v>3065</v>
      </c>
      <c r="R2631" s="24" t="s">
        <v>5317</v>
      </c>
      <c r="S2631" s="24" t="s">
        <v>3062</v>
      </c>
      <c r="T2631" s="111"/>
      <c r="U2631" s="111"/>
    </row>
    <row r="2632" spans="1:90" s="116" customFormat="1" ht="38.25" x14ac:dyDescent="0.2">
      <c r="A2632" s="26" t="str">
        <f t="shared" si="639"/>
        <v>3</v>
      </c>
      <c r="B2632" s="26" t="str">
        <f t="shared" si="640"/>
        <v>2</v>
      </c>
      <c r="C2632" s="26" t="str">
        <f t="shared" si="641"/>
        <v>9</v>
      </c>
      <c r="D2632" s="26" t="str">
        <f t="shared" si="642"/>
        <v>3</v>
      </c>
      <c r="E2632" s="26" t="str">
        <f t="shared" si="643"/>
        <v>1</v>
      </c>
      <c r="F2632" s="26" t="str">
        <f t="shared" si="644"/>
        <v>03</v>
      </c>
      <c r="G2632" s="26" t="str">
        <f t="shared" si="645"/>
        <v>00</v>
      </c>
      <c r="H2632" s="26" t="s">
        <v>5320</v>
      </c>
      <c r="I2632" s="198" t="s">
        <v>5321</v>
      </c>
      <c r="J2632" s="137" t="s">
        <v>12104</v>
      </c>
      <c r="K2632" s="199" t="s">
        <v>6</v>
      </c>
      <c r="L2632" s="24" t="s">
        <v>3062</v>
      </c>
      <c r="M2632" s="24" t="s">
        <v>10953</v>
      </c>
      <c r="N2632" s="24"/>
      <c r="O2632" s="24"/>
      <c r="P2632" s="24" t="s">
        <v>3064</v>
      </c>
      <c r="Q2632" s="24" t="s">
        <v>3065</v>
      </c>
      <c r="R2632" s="24" t="s">
        <v>5317</v>
      </c>
      <c r="S2632" s="24" t="s">
        <v>3052</v>
      </c>
      <c r="T2632" s="111"/>
      <c r="U2632" s="111"/>
    </row>
    <row r="2633" spans="1:90" s="116" customFormat="1" ht="38.25" x14ac:dyDescent="0.2">
      <c r="A2633" s="26" t="str">
        <f t="shared" si="639"/>
        <v>3</v>
      </c>
      <c r="B2633" s="26" t="str">
        <f t="shared" si="640"/>
        <v>2</v>
      </c>
      <c r="C2633" s="26" t="str">
        <f t="shared" si="641"/>
        <v>9</v>
      </c>
      <c r="D2633" s="26" t="str">
        <f t="shared" si="642"/>
        <v>3</v>
      </c>
      <c r="E2633" s="26" t="str">
        <f t="shared" si="643"/>
        <v>1</v>
      </c>
      <c r="F2633" s="26" t="str">
        <f t="shared" si="644"/>
        <v>04</v>
      </c>
      <c r="G2633" s="26" t="str">
        <f t="shared" si="645"/>
        <v>00</v>
      </c>
      <c r="H2633" s="26" t="s">
        <v>5322</v>
      </c>
      <c r="I2633" s="198" t="s">
        <v>5323</v>
      </c>
      <c r="J2633" s="137" t="s">
        <v>12105</v>
      </c>
      <c r="K2633" s="199" t="s">
        <v>6</v>
      </c>
      <c r="L2633" s="24" t="s">
        <v>3062</v>
      </c>
      <c r="M2633" s="24" t="s">
        <v>10953</v>
      </c>
      <c r="N2633" s="24"/>
      <c r="O2633" s="24"/>
      <c r="P2633" s="24" t="s">
        <v>3064</v>
      </c>
      <c r="Q2633" s="24" t="s">
        <v>3065</v>
      </c>
      <c r="R2633" s="24" t="s">
        <v>5317</v>
      </c>
      <c r="S2633" s="24" t="s">
        <v>3052</v>
      </c>
      <c r="T2633" s="111"/>
      <c r="U2633" s="111"/>
    </row>
    <row r="2634" spans="1:90" s="116" customFormat="1" ht="38.25" x14ac:dyDescent="0.2">
      <c r="A2634" s="26" t="str">
        <f t="shared" si="639"/>
        <v>3</v>
      </c>
      <c r="B2634" s="26" t="str">
        <f t="shared" si="640"/>
        <v>2</v>
      </c>
      <c r="C2634" s="26" t="str">
        <f t="shared" si="641"/>
        <v>9</v>
      </c>
      <c r="D2634" s="26" t="str">
        <f t="shared" si="642"/>
        <v>3</v>
      </c>
      <c r="E2634" s="26" t="str">
        <f t="shared" si="643"/>
        <v>1</v>
      </c>
      <c r="F2634" s="26" t="str">
        <f t="shared" si="644"/>
        <v>05</v>
      </c>
      <c r="G2634" s="26" t="str">
        <f t="shared" si="645"/>
        <v>00</v>
      </c>
      <c r="H2634" s="26" t="s">
        <v>5324</v>
      </c>
      <c r="I2634" s="198" t="s">
        <v>5325</v>
      </c>
      <c r="J2634" s="137" t="s">
        <v>12106</v>
      </c>
      <c r="K2634" s="199" t="s">
        <v>6</v>
      </c>
      <c r="L2634" s="24" t="s">
        <v>3062</v>
      </c>
      <c r="M2634" s="24" t="s">
        <v>10953</v>
      </c>
      <c r="N2634" s="24"/>
      <c r="O2634" s="24"/>
      <c r="P2634" s="24" t="s">
        <v>3064</v>
      </c>
      <c r="Q2634" s="24" t="s">
        <v>3065</v>
      </c>
      <c r="R2634" s="24" t="s">
        <v>5317</v>
      </c>
      <c r="S2634" s="24" t="s">
        <v>3052</v>
      </c>
      <c r="T2634" s="111"/>
      <c r="U2634" s="111"/>
    </row>
    <row r="2635" spans="1:90" s="116" customFormat="1" ht="38.25" x14ac:dyDescent="0.2">
      <c r="A2635" s="26" t="str">
        <f t="shared" si="639"/>
        <v>3</v>
      </c>
      <c r="B2635" s="26" t="str">
        <f t="shared" si="640"/>
        <v>2</v>
      </c>
      <c r="C2635" s="26" t="str">
        <f t="shared" si="641"/>
        <v>9</v>
      </c>
      <c r="D2635" s="26" t="str">
        <f t="shared" si="642"/>
        <v>3</v>
      </c>
      <c r="E2635" s="26" t="str">
        <f t="shared" si="643"/>
        <v>1</v>
      </c>
      <c r="F2635" s="26" t="str">
        <f t="shared" si="644"/>
        <v>06</v>
      </c>
      <c r="G2635" s="26" t="str">
        <f t="shared" si="645"/>
        <v>00</v>
      </c>
      <c r="H2635" s="26" t="s">
        <v>5326</v>
      </c>
      <c r="I2635" s="198" t="s">
        <v>5327</v>
      </c>
      <c r="J2635" s="137" t="s">
        <v>12106</v>
      </c>
      <c r="K2635" s="199" t="s">
        <v>6</v>
      </c>
      <c r="L2635" s="24" t="s">
        <v>3062</v>
      </c>
      <c r="M2635" s="24" t="s">
        <v>10953</v>
      </c>
      <c r="N2635" s="24"/>
      <c r="O2635" s="24"/>
      <c r="P2635" s="24" t="s">
        <v>3064</v>
      </c>
      <c r="Q2635" s="24" t="s">
        <v>3065</v>
      </c>
      <c r="R2635" s="24" t="s">
        <v>5317</v>
      </c>
      <c r="S2635" s="24" t="s">
        <v>3052</v>
      </c>
      <c r="T2635" s="111"/>
      <c r="U2635" s="111"/>
    </row>
    <row r="2636" spans="1:90" s="116" customFormat="1" ht="38.25" x14ac:dyDescent="0.2">
      <c r="A2636" s="26" t="str">
        <f t="shared" si="639"/>
        <v>3</v>
      </c>
      <c r="B2636" s="26" t="str">
        <f t="shared" si="640"/>
        <v>2</v>
      </c>
      <c r="C2636" s="26" t="str">
        <f t="shared" si="641"/>
        <v>9</v>
      </c>
      <c r="D2636" s="26" t="str">
        <f t="shared" si="642"/>
        <v>3</v>
      </c>
      <c r="E2636" s="26" t="str">
        <f t="shared" si="643"/>
        <v>1</v>
      </c>
      <c r="F2636" s="26" t="str">
        <f t="shared" si="644"/>
        <v>07</v>
      </c>
      <c r="G2636" s="26" t="str">
        <f t="shared" si="645"/>
        <v>00</v>
      </c>
      <c r="H2636" s="26" t="s">
        <v>5328</v>
      </c>
      <c r="I2636" s="198" t="s">
        <v>5329</v>
      </c>
      <c r="J2636" s="137" t="s">
        <v>12106</v>
      </c>
      <c r="K2636" s="199" t="s">
        <v>6</v>
      </c>
      <c r="L2636" s="24" t="s">
        <v>3062</v>
      </c>
      <c r="M2636" s="24" t="s">
        <v>10953</v>
      </c>
      <c r="N2636" s="24"/>
      <c r="O2636" s="24"/>
      <c r="P2636" s="24" t="s">
        <v>3064</v>
      </c>
      <c r="Q2636" s="24" t="s">
        <v>3065</v>
      </c>
      <c r="R2636" s="24" t="s">
        <v>5317</v>
      </c>
      <c r="S2636" s="24" t="s">
        <v>3052</v>
      </c>
      <c r="T2636" s="111"/>
      <c r="U2636" s="111"/>
    </row>
    <row r="2637" spans="1:90" s="116" customFormat="1" ht="63.75" x14ac:dyDescent="0.2">
      <c r="A2637" s="26" t="str">
        <f t="shared" si="639"/>
        <v>3</v>
      </c>
      <c r="B2637" s="26" t="str">
        <f t="shared" si="640"/>
        <v>2</v>
      </c>
      <c r="C2637" s="26" t="str">
        <f t="shared" si="641"/>
        <v>9</v>
      </c>
      <c r="D2637" s="26" t="str">
        <f t="shared" si="642"/>
        <v>3</v>
      </c>
      <c r="E2637" s="26" t="str">
        <f t="shared" si="643"/>
        <v>1</v>
      </c>
      <c r="F2637" s="26" t="str">
        <f t="shared" si="644"/>
        <v>08</v>
      </c>
      <c r="G2637" s="26" t="str">
        <f t="shared" si="645"/>
        <v>00</v>
      </c>
      <c r="H2637" s="26" t="s">
        <v>5330</v>
      </c>
      <c r="I2637" s="198" t="s">
        <v>5331</v>
      </c>
      <c r="J2637" s="137" t="s">
        <v>12107</v>
      </c>
      <c r="K2637" s="199" t="s">
        <v>6</v>
      </c>
      <c r="L2637" s="24" t="s">
        <v>3062</v>
      </c>
      <c r="M2637" s="24" t="s">
        <v>10953</v>
      </c>
      <c r="N2637" s="24"/>
      <c r="O2637" s="24"/>
      <c r="P2637" s="24" t="s">
        <v>3064</v>
      </c>
      <c r="Q2637" s="24" t="s">
        <v>3065</v>
      </c>
      <c r="R2637" s="24" t="s">
        <v>5317</v>
      </c>
      <c r="S2637" s="24" t="s">
        <v>3062</v>
      </c>
      <c r="T2637" s="111"/>
      <c r="U2637" s="111"/>
    </row>
    <row r="2638" spans="1:90" s="116" customFormat="1" ht="51" x14ac:dyDescent="0.2">
      <c r="A2638" s="26" t="str">
        <f t="shared" si="639"/>
        <v>3</v>
      </c>
      <c r="B2638" s="26" t="str">
        <f t="shared" si="640"/>
        <v>2</v>
      </c>
      <c r="C2638" s="26" t="str">
        <f t="shared" si="641"/>
        <v>9</v>
      </c>
      <c r="D2638" s="26" t="str">
        <f t="shared" si="642"/>
        <v>3</v>
      </c>
      <c r="E2638" s="26" t="str">
        <f t="shared" si="643"/>
        <v>1</v>
      </c>
      <c r="F2638" s="26" t="str">
        <f t="shared" si="644"/>
        <v>09</v>
      </c>
      <c r="G2638" s="26" t="str">
        <f t="shared" si="645"/>
        <v>00</v>
      </c>
      <c r="H2638" s="26" t="s">
        <v>5332</v>
      </c>
      <c r="I2638" s="198" t="s">
        <v>5333</v>
      </c>
      <c r="J2638" s="137" t="s">
        <v>12108</v>
      </c>
      <c r="K2638" s="199" t="s">
        <v>6</v>
      </c>
      <c r="L2638" s="24" t="s">
        <v>3062</v>
      </c>
      <c r="M2638" s="24" t="s">
        <v>10953</v>
      </c>
      <c r="N2638" s="24"/>
      <c r="O2638" s="24"/>
      <c r="P2638" s="24" t="s">
        <v>3064</v>
      </c>
      <c r="Q2638" s="24" t="s">
        <v>3065</v>
      </c>
      <c r="R2638" s="24" t="s">
        <v>5317</v>
      </c>
      <c r="S2638" s="24" t="s">
        <v>3052</v>
      </c>
      <c r="T2638" s="111"/>
      <c r="U2638" s="111"/>
    </row>
    <row r="2639" spans="1:90" s="116" customFormat="1" ht="25.5" x14ac:dyDescent="0.2">
      <c r="A2639" s="26" t="str">
        <f t="shared" si="639"/>
        <v>3</v>
      </c>
      <c r="B2639" s="26" t="str">
        <f t="shared" si="640"/>
        <v>2</v>
      </c>
      <c r="C2639" s="26" t="str">
        <f t="shared" si="641"/>
        <v>9</v>
      </c>
      <c r="D2639" s="26" t="str">
        <f t="shared" si="642"/>
        <v>3</v>
      </c>
      <c r="E2639" s="26" t="str">
        <f t="shared" si="643"/>
        <v>1</v>
      </c>
      <c r="F2639" s="26" t="str">
        <f t="shared" si="644"/>
        <v>10</v>
      </c>
      <c r="G2639" s="26" t="str">
        <f t="shared" si="645"/>
        <v>00</v>
      </c>
      <c r="H2639" s="26" t="s">
        <v>5334</v>
      </c>
      <c r="I2639" s="198" t="s">
        <v>5308</v>
      </c>
      <c r="J2639" s="137" t="s">
        <v>12287</v>
      </c>
      <c r="K2639" s="199" t="s">
        <v>6</v>
      </c>
      <c r="L2639" s="24" t="s">
        <v>3062</v>
      </c>
      <c r="M2639" s="24" t="s">
        <v>10953</v>
      </c>
      <c r="N2639" s="24"/>
      <c r="O2639" s="24"/>
      <c r="P2639" s="24" t="s">
        <v>3064</v>
      </c>
      <c r="Q2639" s="24" t="s">
        <v>3072</v>
      </c>
      <c r="R2639" s="24" t="s">
        <v>5317</v>
      </c>
      <c r="S2639" s="24" t="s">
        <v>3052</v>
      </c>
      <c r="T2639" s="111"/>
      <c r="U2639" s="111"/>
    </row>
    <row r="2640" spans="1:90" s="116" customFormat="1" ht="25.5" x14ac:dyDescent="0.2">
      <c r="A2640" s="26" t="str">
        <f t="shared" si="639"/>
        <v>3</v>
      </c>
      <c r="B2640" s="26" t="str">
        <f t="shared" si="640"/>
        <v>2</v>
      </c>
      <c r="C2640" s="26" t="str">
        <f t="shared" si="641"/>
        <v>9</v>
      </c>
      <c r="D2640" s="26" t="str">
        <f t="shared" si="642"/>
        <v>3</v>
      </c>
      <c r="E2640" s="26" t="str">
        <f t="shared" si="643"/>
        <v>1</v>
      </c>
      <c r="F2640" s="26" t="str">
        <f t="shared" si="644"/>
        <v>10</v>
      </c>
      <c r="G2640" s="26" t="str">
        <f t="shared" si="645"/>
        <v>01</v>
      </c>
      <c r="H2640" s="26" t="s">
        <v>5335</v>
      </c>
      <c r="I2640" s="198" t="s">
        <v>5336</v>
      </c>
      <c r="J2640" s="137" t="s">
        <v>12109</v>
      </c>
      <c r="K2640" s="199" t="s">
        <v>6</v>
      </c>
      <c r="L2640" s="24" t="s">
        <v>3062</v>
      </c>
      <c r="M2640" s="24" t="s">
        <v>10953</v>
      </c>
      <c r="N2640" s="24"/>
      <c r="O2640" s="24"/>
      <c r="P2640" s="24" t="s">
        <v>3064</v>
      </c>
      <c r="Q2640" s="24" t="s">
        <v>3065</v>
      </c>
      <c r="R2640" s="24" t="s">
        <v>5317</v>
      </c>
      <c r="S2640" s="24" t="s">
        <v>3052</v>
      </c>
      <c r="T2640" s="111"/>
      <c r="U2640" s="111"/>
    </row>
    <row r="2641" spans="1:90" s="116" customFormat="1" ht="38.25" x14ac:dyDescent="0.2">
      <c r="A2641" s="26" t="str">
        <f t="shared" si="639"/>
        <v>3</v>
      </c>
      <c r="B2641" s="26" t="str">
        <f t="shared" si="640"/>
        <v>2</v>
      </c>
      <c r="C2641" s="26" t="str">
        <f t="shared" si="641"/>
        <v>9</v>
      </c>
      <c r="D2641" s="26" t="str">
        <f t="shared" si="642"/>
        <v>3</v>
      </c>
      <c r="E2641" s="26" t="str">
        <f t="shared" si="643"/>
        <v>1</v>
      </c>
      <c r="F2641" s="26" t="str">
        <f t="shared" si="644"/>
        <v>10</v>
      </c>
      <c r="G2641" s="26" t="str">
        <f t="shared" si="645"/>
        <v>02</v>
      </c>
      <c r="H2641" s="26" t="s">
        <v>5337</v>
      </c>
      <c r="I2641" s="198" t="s">
        <v>5338</v>
      </c>
      <c r="J2641" s="137" t="s">
        <v>12110</v>
      </c>
      <c r="K2641" s="199" t="s">
        <v>6</v>
      </c>
      <c r="L2641" s="24" t="s">
        <v>3062</v>
      </c>
      <c r="M2641" s="24" t="s">
        <v>10953</v>
      </c>
      <c r="N2641" s="24"/>
      <c r="O2641" s="24"/>
      <c r="P2641" s="24" t="s">
        <v>3064</v>
      </c>
      <c r="Q2641" s="24" t="s">
        <v>3065</v>
      </c>
      <c r="R2641" s="24" t="s">
        <v>5317</v>
      </c>
      <c r="S2641" s="24" t="s">
        <v>3052</v>
      </c>
      <c r="T2641" s="111"/>
      <c r="U2641" s="111"/>
    </row>
    <row r="2642" spans="1:90" s="116" customFormat="1" ht="38.25" x14ac:dyDescent="0.2">
      <c r="A2642" s="26" t="str">
        <f t="shared" si="639"/>
        <v>3</v>
      </c>
      <c r="B2642" s="26" t="str">
        <f t="shared" si="640"/>
        <v>2</v>
      </c>
      <c r="C2642" s="26" t="str">
        <f t="shared" si="641"/>
        <v>9</v>
      </c>
      <c r="D2642" s="26" t="str">
        <f t="shared" si="642"/>
        <v>3</v>
      </c>
      <c r="E2642" s="26" t="str">
        <f t="shared" si="643"/>
        <v>1</v>
      </c>
      <c r="F2642" s="26" t="str">
        <f t="shared" si="644"/>
        <v>10</v>
      </c>
      <c r="G2642" s="26" t="str">
        <f t="shared" si="645"/>
        <v>03</v>
      </c>
      <c r="H2642" s="26" t="s">
        <v>5339</v>
      </c>
      <c r="I2642" s="198" t="s">
        <v>5340</v>
      </c>
      <c r="J2642" s="137" t="s">
        <v>12111</v>
      </c>
      <c r="K2642" s="199" t="s">
        <v>6</v>
      </c>
      <c r="L2642" s="24" t="s">
        <v>3062</v>
      </c>
      <c r="M2642" s="24" t="s">
        <v>10953</v>
      </c>
      <c r="N2642" s="24"/>
      <c r="O2642" s="24"/>
      <c r="P2642" s="24" t="s">
        <v>3064</v>
      </c>
      <c r="Q2642" s="24" t="s">
        <v>3065</v>
      </c>
      <c r="R2642" s="24" t="s">
        <v>5317</v>
      </c>
      <c r="S2642" s="24" t="s">
        <v>3052</v>
      </c>
      <c r="T2642" s="111"/>
      <c r="U2642" s="111"/>
    </row>
    <row r="2643" spans="1:90" s="98" customFormat="1" ht="38.25" x14ac:dyDescent="0.2">
      <c r="A2643" s="7" t="str">
        <f t="shared" si="639"/>
        <v>3</v>
      </c>
      <c r="B2643" s="7" t="str">
        <f t="shared" si="640"/>
        <v>2</v>
      </c>
      <c r="C2643" s="7" t="str">
        <f t="shared" si="641"/>
        <v>9</v>
      </c>
      <c r="D2643" s="7" t="str">
        <f t="shared" si="642"/>
        <v>9</v>
      </c>
      <c r="E2643" s="7" t="str">
        <f t="shared" si="643"/>
        <v>0</v>
      </c>
      <c r="F2643" s="7" t="str">
        <f t="shared" si="644"/>
        <v>00</v>
      </c>
      <c r="G2643" s="7" t="str">
        <f t="shared" si="645"/>
        <v>00</v>
      </c>
      <c r="H2643" s="7" t="s">
        <v>1488</v>
      </c>
      <c r="I2643" s="7" t="s">
        <v>1468</v>
      </c>
      <c r="J2643" s="169" t="s">
        <v>1489</v>
      </c>
      <c r="K2643" s="10" t="s">
        <v>6</v>
      </c>
      <c r="L2643" s="10" t="s">
        <v>3052</v>
      </c>
      <c r="M2643" s="10" t="s">
        <v>10953</v>
      </c>
      <c r="N2643" s="10"/>
      <c r="O2643" s="10"/>
      <c r="P2643" s="10"/>
      <c r="Q2643" s="10" t="s">
        <v>3072</v>
      </c>
      <c r="R2643" s="10"/>
      <c r="S2643" s="10" t="s">
        <v>3062</v>
      </c>
      <c r="T2643" s="111"/>
      <c r="U2643" s="111"/>
      <c r="V2643" s="116"/>
      <c r="W2643" s="116"/>
      <c r="X2643" s="116"/>
      <c r="Y2643" s="116"/>
      <c r="Z2643" s="116"/>
      <c r="AA2643" s="116"/>
      <c r="AB2643" s="116"/>
      <c r="AC2643" s="116"/>
      <c r="AD2643" s="116"/>
      <c r="AE2643" s="116"/>
      <c r="AF2643" s="116"/>
      <c r="AG2643" s="116"/>
      <c r="AH2643" s="116"/>
      <c r="AI2643" s="116"/>
      <c r="AJ2643" s="116"/>
      <c r="AK2643" s="116"/>
      <c r="AL2643" s="116"/>
      <c r="AM2643" s="116"/>
      <c r="AN2643" s="116"/>
      <c r="AO2643" s="116"/>
      <c r="AP2643" s="116"/>
      <c r="AQ2643" s="116"/>
      <c r="AR2643" s="116"/>
      <c r="AS2643" s="116"/>
      <c r="AT2643" s="116"/>
      <c r="AU2643" s="116"/>
      <c r="AV2643" s="116"/>
      <c r="AW2643" s="116"/>
      <c r="AX2643" s="116"/>
      <c r="AY2643" s="116"/>
      <c r="AZ2643" s="116"/>
      <c r="BA2643" s="116"/>
      <c r="BB2643" s="116"/>
      <c r="BC2643" s="116"/>
      <c r="BD2643" s="116"/>
      <c r="BE2643" s="116"/>
      <c r="BF2643" s="116"/>
      <c r="BG2643" s="116"/>
      <c r="BH2643" s="116"/>
      <c r="BI2643" s="116"/>
      <c r="BJ2643" s="116"/>
      <c r="BK2643" s="116"/>
      <c r="BL2643" s="116"/>
      <c r="BM2643" s="116"/>
      <c r="BN2643" s="116"/>
      <c r="BO2643" s="116"/>
      <c r="BP2643" s="116"/>
      <c r="BQ2643" s="116"/>
      <c r="BR2643" s="116"/>
      <c r="BS2643" s="116"/>
      <c r="BT2643" s="116"/>
      <c r="BU2643" s="116"/>
      <c r="BV2643" s="116"/>
      <c r="BW2643" s="116"/>
      <c r="BX2643" s="116"/>
      <c r="BY2643" s="116"/>
      <c r="BZ2643" s="116"/>
      <c r="CA2643" s="116"/>
      <c r="CB2643" s="116"/>
      <c r="CC2643" s="116"/>
      <c r="CD2643" s="116"/>
      <c r="CE2643" s="116"/>
      <c r="CF2643" s="116"/>
      <c r="CG2643" s="116"/>
      <c r="CH2643" s="116"/>
      <c r="CI2643" s="116"/>
      <c r="CJ2643" s="116"/>
      <c r="CK2643" s="116"/>
      <c r="CL2643" s="116"/>
    </row>
    <row r="2644" spans="1:90" s="98" customFormat="1" ht="51" x14ac:dyDescent="0.2">
      <c r="A2644" s="8" t="str">
        <f t="shared" si="639"/>
        <v>3</v>
      </c>
      <c r="B2644" s="8" t="str">
        <f t="shared" si="640"/>
        <v>2</v>
      </c>
      <c r="C2644" s="8" t="str">
        <f t="shared" si="641"/>
        <v>9</v>
      </c>
      <c r="D2644" s="8" t="str">
        <f t="shared" si="642"/>
        <v>9</v>
      </c>
      <c r="E2644" s="8" t="str">
        <f t="shared" si="643"/>
        <v>1</v>
      </c>
      <c r="F2644" s="8" t="str">
        <f t="shared" si="644"/>
        <v>00</v>
      </c>
      <c r="G2644" s="8" t="str">
        <f t="shared" si="645"/>
        <v>00</v>
      </c>
      <c r="H2644" s="8" t="s">
        <v>1490</v>
      </c>
      <c r="I2644" s="8" t="s">
        <v>1491</v>
      </c>
      <c r="J2644" s="121" t="s">
        <v>1492</v>
      </c>
      <c r="K2644" s="11" t="s">
        <v>6</v>
      </c>
      <c r="L2644" s="11" t="s">
        <v>3052</v>
      </c>
      <c r="M2644" s="11" t="s">
        <v>10953</v>
      </c>
      <c r="N2644" s="11"/>
      <c r="O2644" s="11"/>
      <c r="P2644" s="11"/>
      <c r="Q2644" s="11" t="s">
        <v>3072</v>
      </c>
      <c r="R2644" s="11"/>
      <c r="S2644" s="11" t="s">
        <v>3062</v>
      </c>
      <c r="T2644" s="111"/>
      <c r="U2644" s="111"/>
      <c r="V2644" s="116"/>
      <c r="W2644" s="116"/>
      <c r="X2644" s="116"/>
      <c r="Y2644" s="116"/>
      <c r="Z2644" s="116"/>
      <c r="AA2644" s="116"/>
      <c r="AB2644" s="116"/>
      <c r="AC2644" s="116"/>
      <c r="AD2644" s="116"/>
      <c r="AE2644" s="116"/>
      <c r="AF2644" s="116"/>
      <c r="AG2644" s="116"/>
      <c r="AH2644" s="116"/>
      <c r="AI2644" s="116"/>
      <c r="AJ2644" s="116"/>
      <c r="AK2644" s="116"/>
      <c r="AL2644" s="116"/>
      <c r="AM2644" s="116"/>
      <c r="AN2644" s="116"/>
      <c r="AO2644" s="116"/>
      <c r="AP2644" s="116"/>
      <c r="AQ2644" s="116"/>
      <c r="AR2644" s="116"/>
      <c r="AS2644" s="116"/>
      <c r="AT2644" s="116"/>
      <c r="AU2644" s="116"/>
      <c r="AV2644" s="116"/>
      <c r="AW2644" s="116"/>
      <c r="AX2644" s="116"/>
      <c r="AY2644" s="116"/>
      <c r="AZ2644" s="116"/>
      <c r="BA2644" s="116"/>
      <c r="BB2644" s="116"/>
      <c r="BC2644" s="116"/>
      <c r="BD2644" s="116"/>
      <c r="BE2644" s="116"/>
      <c r="BF2644" s="116"/>
      <c r="BG2644" s="116"/>
      <c r="BH2644" s="116"/>
      <c r="BI2644" s="116"/>
      <c r="BJ2644" s="116"/>
      <c r="BK2644" s="116"/>
      <c r="BL2644" s="116"/>
      <c r="BM2644" s="116"/>
      <c r="BN2644" s="116"/>
      <c r="BO2644" s="116"/>
      <c r="BP2644" s="116"/>
      <c r="BQ2644" s="116"/>
      <c r="BR2644" s="116"/>
      <c r="BS2644" s="116"/>
      <c r="BT2644" s="116"/>
      <c r="BU2644" s="116"/>
      <c r="BV2644" s="116"/>
      <c r="BW2644" s="116"/>
      <c r="BX2644" s="116"/>
      <c r="BY2644" s="116"/>
      <c r="BZ2644" s="116"/>
      <c r="CA2644" s="116"/>
      <c r="CB2644" s="116"/>
      <c r="CC2644" s="116"/>
      <c r="CD2644" s="116"/>
      <c r="CE2644" s="116"/>
      <c r="CF2644" s="116"/>
      <c r="CG2644" s="116"/>
      <c r="CH2644" s="116"/>
      <c r="CI2644" s="116"/>
      <c r="CJ2644" s="116"/>
      <c r="CK2644" s="116"/>
      <c r="CL2644" s="116"/>
    </row>
    <row r="2645" spans="1:90" s="98" customFormat="1" ht="102" x14ac:dyDescent="0.2">
      <c r="A2645" s="5" t="str">
        <f t="shared" si="639"/>
        <v>3</v>
      </c>
      <c r="B2645" s="5" t="str">
        <f t="shared" si="640"/>
        <v>3</v>
      </c>
      <c r="C2645" s="5" t="str">
        <f t="shared" si="641"/>
        <v>0</v>
      </c>
      <c r="D2645" s="5" t="str">
        <f t="shared" si="642"/>
        <v>0</v>
      </c>
      <c r="E2645" s="5" t="str">
        <f t="shared" si="643"/>
        <v>0</v>
      </c>
      <c r="F2645" s="5" t="str">
        <f t="shared" si="644"/>
        <v>00</v>
      </c>
      <c r="G2645" s="5" t="str">
        <f t="shared" si="645"/>
        <v>00</v>
      </c>
      <c r="H2645" s="5" t="s">
        <v>1493</v>
      </c>
      <c r="I2645" s="5" t="s">
        <v>1494</v>
      </c>
      <c r="J2645" s="118" t="s">
        <v>9642</v>
      </c>
      <c r="K2645" s="17" t="s">
        <v>6</v>
      </c>
      <c r="L2645" s="17" t="s">
        <v>3052</v>
      </c>
      <c r="M2645" s="17" t="s">
        <v>10953</v>
      </c>
      <c r="N2645" s="17"/>
      <c r="O2645" s="17"/>
      <c r="P2645" s="17"/>
      <c r="Q2645" s="17" t="s">
        <v>3072</v>
      </c>
      <c r="R2645" s="17"/>
      <c r="S2645" s="17" t="s">
        <v>3052</v>
      </c>
      <c r="T2645" s="111"/>
      <c r="U2645" s="111"/>
      <c r="V2645" s="116"/>
      <c r="W2645" s="116"/>
      <c r="X2645" s="116"/>
      <c r="Y2645" s="116"/>
      <c r="Z2645" s="116"/>
      <c r="AA2645" s="116"/>
      <c r="AB2645" s="116"/>
      <c r="AC2645" s="116"/>
      <c r="AD2645" s="116"/>
      <c r="AE2645" s="116"/>
      <c r="AF2645" s="116"/>
      <c r="AG2645" s="116"/>
      <c r="AH2645" s="116"/>
      <c r="AI2645" s="116"/>
      <c r="AJ2645" s="116"/>
      <c r="AK2645" s="116"/>
      <c r="AL2645" s="116"/>
      <c r="AM2645" s="116"/>
      <c r="AN2645" s="116"/>
      <c r="AO2645" s="116"/>
      <c r="AP2645" s="116"/>
      <c r="AQ2645" s="116"/>
      <c r="AR2645" s="116"/>
      <c r="AS2645" s="116"/>
      <c r="AT2645" s="116"/>
      <c r="AU2645" s="116"/>
      <c r="AV2645" s="116"/>
      <c r="AW2645" s="116"/>
      <c r="AX2645" s="116"/>
      <c r="AY2645" s="116"/>
      <c r="AZ2645" s="116"/>
      <c r="BA2645" s="116"/>
      <c r="BB2645" s="116"/>
      <c r="BC2645" s="116"/>
      <c r="BD2645" s="116"/>
      <c r="BE2645" s="116"/>
      <c r="BF2645" s="116"/>
      <c r="BG2645" s="116"/>
      <c r="BH2645" s="116"/>
      <c r="BI2645" s="116"/>
      <c r="BJ2645" s="116"/>
      <c r="BK2645" s="116"/>
      <c r="BL2645" s="116"/>
      <c r="BM2645" s="116"/>
      <c r="BN2645" s="116"/>
      <c r="BO2645" s="116"/>
      <c r="BP2645" s="116"/>
      <c r="BQ2645" s="116"/>
      <c r="BR2645" s="116"/>
      <c r="BS2645" s="116"/>
      <c r="BT2645" s="116"/>
      <c r="BU2645" s="116"/>
      <c r="BV2645" s="116"/>
      <c r="BW2645" s="116"/>
      <c r="BX2645" s="116"/>
      <c r="BY2645" s="116"/>
      <c r="BZ2645" s="116"/>
      <c r="CA2645" s="116"/>
      <c r="CB2645" s="116"/>
      <c r="CC2645" s="116"/>
      <c r="CD2645" s="116"/>
      <c r="CE2645" s="116"/>
      <c r="CF2645" s="116"/>
      <c r="CG2645" s="116"/>
      <c r="CH2645" s="116"/>
      <c r="CI2645" s="116"/>
      <c r="CJ2645" s="116"/>
      <c r="CK2645" s="116"/>
      <c r="CL2645" s="116"/>
    </row>
    <row r="2646" spans="1:90" s="98" customFormat="1" ht="63.75" x14ac:dyDescent="0.2">
      <c r="A2646" s="6" t="str">
        <f t="shared" si="639"/>
        <v>3</v>
      </c>
      <c r="B2646" s="6" t="str">
        <f t="shared" si="640"/>
        <v>3</v>
      </c>
      <c r="C2646" s="6" t="str">
        <f t="shared" si="641"/>
        <v>1</v>
      </c>
      <c r="D2646" s="6" t="str">
        <f t="shared" si="642"/>
        <v>0</v>
      </c>
      <c r="E2646" s="6" t="str">
        <f t="shared" si="643"/>
        <v>0</v>
      </c>
      <c r="F2646" s="6" t="str">
        <f t="shared" si="644"/>
        <v>00</v>
      </c>
      <c r="G2646" s="6" t="str">
        <f t="shared" si="645"/>
        <v>00</v>
      </c>
      <c r="H2646" s="6" t="s">
        <v>1495</v>
      </c>
      <c r="I2646" s="6" t="s">
        <v>1496</v>
      </c>
      <c r="J2646" s="119" t="s">
        <v>9643</v>
      </c>
      <c r="K2646" s="12" t="s">
        <v>6</v>
      </c>
      <c r="L2646" s="12" t="s">
        <v>3052</v>
      </c>
      <c r="M2646" s="12" t="s">
        <v>10953</v>
      </c>
      <c r="N2646" s="12"/>
      <c r="O2646" s="12"/>
      <c r="P2646" s="12"/>
      <c r="Q2646" s="12" t="s">
        <v>3072</v>
      </c>
      <c r="R2646" s="12"/>
      <c r="S2646" s="12" t="s">
        <v>3052</v>
      </c>
      <c r="T2646" s="111"/>
      <c r="U2646" s="111"/>
      <c r="V2646" s="116"/>
      <c r="W2646" s="116"/>
      <c r="X2646" s="116"/>
      <c r="Y2646" s="116"/>
      <c r="Z2646" s="116"/>
      <c r="AA2646" s="116"/>
      <c r="AB2646" s="116"/>
      <c r="AC2646" s="116"/>
      <c r="AD2646" s="116"/>
      <c r="AE2646" s="116"/>
      <c r="AF2646" s="116"/>
      <c r="AG2646" s="116"/>
      <c r="AH2646" s="116"/>
      <c r="AI2646" s="116"/>
      <c r="AJ2646" s="116"/>
      <c r="AK2646" s="116"/>
      <c r="AL2646" s="116"/>
      <c r="AM2646" s="116"/>
      <c r="AN2646" s="116"/>
      <c r="AO2646" s="116"/>
      <c r="AP2646" s="116"/>
      <c r="AQ2646" s="116"/>
      <c r="AR2646" s="116"/>
      <c r="AS2646" s="116"/>
      <c r="AT2646" s="116"/>
      <c r="AU2646" s="116"/>
      <c r="AV2646" s="116"/>
      <c r="AW2646" s="116"/>
      <c r="AX2646" s="116"/>
      <c r="AY2646" s="116"/>
      <c r="AZ2646" s="116"/>
      <c r="BA2646" s="116"/>
      <c r="BB2646" s="116"/>
      <c r="BC2646" s="116"/>
      <c r="BD2646" s="116"/>
      <c r="BE2646" s="116"/>
      <c r="BF2646" s="116"/>
      <c r="BG2646" s="116"/>
      <c r="BH2646" s="116"/>
      <c r="BI2646" s="116"/>
      <c r="BJ2646" s="116"/>
      <c r="BK2646" s="116"/>
      <c r="BL2646" s="116"/>
      <c r="BM2646" s="116"/>
      <c r="BN2646" s="116"/>
      <c r="BO2646" s="116"/>
      <c r="BP2646" s="116"/>
      <c r="BQ2646" s="116"/>
      <c r="BR2646" s="116"/>
      <c r="BS2646" s="116"/>
      <c r="BT2646" s="116"/>
      <c r="BU2646" s="116"/>
      <c r="BV2646" s="116"/>
      <c r="BW2646" s="116"/>
      <c r="BX2646" s="116"/>
      <c r="BY2646" s="116"/>
      <c r="BZ2646" s="116"/>
      <c r="CA2646" s="116"/>
      <c r="CB2646" s="116"/>
      <c r="CC2646" s="116"/>
      <c r="CD2646" s="116"/>
      <c r="CE2646" s="116"/>
      <c r="CF2646" s="116"/>
      <c r="CG2646" s="116"/>
      <c r="CH2646" s="116"/>
      <c r="CI2646" s="116"/>
      <c r="CJ2646" s="116"/>
      <c r="CK2646" s="116"/>
      <c r="CL2646" s="116"/>
    </row>
    <row r="2647" spans="1:90" s="98" customFormat="1" ht="25.5" x14ac:dyDescent="0.2">
      <c r="A2647" s="7" t="str">
        <f t="shared" si="639"/>
        <v>3</v>
      </c>
      <c r="B2647" s="7" t="str">
        <f t="shared" si="640"/>
        <v>3</v>
      </c>
      <c r="C2647" s="7" t="str">
        <f t="shared" si="641"/>
        <v>1</v>
      </c>
      <c r="D2647" s="7" t="str">
        <f t="shared" si="642"/>
        <v>1</v>
      </c>
      <c r="E2647" s="7" t="str">
        <f t="shared" si="643"/>
        <v>0</v>
      </c>
      <c r="F2647" s="7" t="str">
        <f t="shared" si="644"/>
        <v>00</v>
      </c>
      <c r="G2647" s="7" t="str">
        <f t="shared" si="645"/>
        <v>00</v>
      </c>
      <c r="H2647" s="7" t="s">
        <v>1497</v>
      </c>
      <c r="I2647" s="7" t="s">
        <v>1498</v>
      </c>
      <c r="J2647" s="120" t="s">
        <v>1499</v>
      </c>
      <c r="K2647" s="10" t="s">
        <v>6</v>
      </c>
      <c r="L2647" s="10" t="s">
        <v>3052</v>
      </c>
      <c r="M2647" s="10" t="s">
        <v>10953</v>
      </c>
      <c r="N2647" s="10"/>
      <c r="O2647" s="10"/>
      <c r="P2647" s="10"/>
      <c r="Q2647" s="10" t="s">
        <v>3072</v>
      </c>
      <c r="R2647" s="10"/>
      <c r="S2647" s="10" t="s">
        <v>3052</v>
      </c>
      <c r="T2647" s="111"/>
      <c r="U2647" s="111"/>
      <c r="V2647" s="116"/>
      <c r="W2647" s="116"/>
      <c r="X2647" s="116"/>
      <c r="Y2647" s="116"/>
      <c r="Z2647" s="116"/>
      <c r="AA2647" s="116"/>
      <c r="AB2647" s="116"/>
      <c r="AC2647" s="116"/>
      <c r="AD2647" s="116"/>
      <c r="AE2647" s="116"/>
      <c r="AF2647" s="116"/>
      <c r="AG2647" s="116"/>
      <c r="AH2647" s="116"/>
      <c r="AI2647" s="116"/>
      <c r="AJ2647" s="116"/>
      <c r="AK2647" s="116"/>
      <c r="AL2647" s="116"/>
      <c r="AM2647" s="116"/>
      <c r="AN2647" s="116"/>
      <c r="AO2647" s="116"/>
      <c r="AP2647" s="116"/>
      <c r="AQ2647" s="116"/>
      <c r="AR2647" s="116"/>
      <c r="AS2647" s="116"/>
      <c r="AT2647" s="116"/>
      <c r="AU2647" s="116"/>
      <c r="AV2647" s="116"/>
      <c r="AW2647" s="116"/>
      <c r="AX2647" s="116"/>
      <c r="AY2647" s="116"/>
      <c r="AZ2647" s="116"/>
      <c r="BA2647" s="116"/>
      <c r="BB2647" s="116"/>
      <c r="BC2647" s="116"/>
      <c r="BD2647" s="116"/>
      <c r="BE2647" s="116"/>
      <c r="BF2647" s="116"/>
      <c r="BG2647" s="116"/>
      <c r="BH2647" s="116"/>
      <c r="BI2647" s="116"/>
      <c r="BJ2647" s="116"/>
      <c r="BK2647" s="116"/>
      <c r="BL2647" s="116"/>
      <c r="BM2647" s="116"/>
      <c r="BN2647" s="116"/>
      <c r="BO2647" s="116"/>
      <c r="BP2647" s="116"/>
      <c r="BQ2647" s="116"/>
      <c r="BR2647" s="116"/>
      <c r="BS2647" s="116"/>
      <c r="BT2647" s="116"/>
      <c r="BU2647" s="116"/>
      <c r="BV2647" s="116"/>
      <c r="BW2647" s="116"/>
      <c r="BX2647" s="116"/>
      <c r="BY2647" s="116"/>
      <c r="BZ2647" s="116"/>
      <c r="CA2647" s="116"/>
      <c r="CB2647" s="116"/>
      <c r="CC2647" s="116"/>
      <c r="CD2647" s="116"/>
      <c r="CE2647" s="116"/>
      <c r="CF2647" s="116"/>
      <c r="CG2647" s="116"/>
      <c r="CH2647" s="116"/>
      <c r="CI2647" s="116"/>
      <c r="CJ2647" s="116"/>
      <c r="CK2647" s="116"/>
      <c r="CL2647" s="116"/>
    </row>
    <row r="2648" spans="1:90" s="98" customFormat="1" ht="63.75" x14ac:dyDescent="0.2">
      <c r="A2648" s="8" t="str">
        <f t="shared" si="639"/>
        <v>3</v>
      </c>
      <c r="B2648" s="8" t="str">
        <f t="shared" si="640"/>
        <v>3</v>
      </c>
      <c r="C2648" s="8" t="str">
        <f t="shared" si="641"/>
        <v>1</v>
      </c>
      <c r="D2648" s="8" t="str">
        <f t="shared" si="642"/>
        <v>1</v>
      </c>
      <c r="E2648" s="8" t="str">
        <f t="shared" si="643"/>
        <v>1</v>
      </c>
      <c r="F2648" s="8" t="str">
        <f t="shared" si="644"/>
        <v>00</v>
      </c>
      <c r="G2648" s="8" t="str">
        <f t="shared" si="645"/>
        <v>00</v>
      </c>
      <c r="H2648" s="8" t="s">
        <v>1500</v>
      </c>
      <c r="I2648" s="8" t="s">
        <v>1501</v>
      </c>
      <c r="J2648" s="121" t="s">
        <v>1502</v>
      </c>
      <c r="K2648" s="11" t="s">
        <v>6</v>
      </c>
      <c r="L2648" s="11" t="s">
        <v>3052</v>
      </c>
      <c r="M2648" s="11" t="s">
        <v>10953</v>
      </c>
      <c r="N2648" s="11"/>
      <c r="O2648" s="11"/>
      <c r="P2648" s="11"/>
      <c r="Q2648" s="11" t="s">
        <v>3072</v>
      </c>
      <c r="R2648" s="11"/>
      <c r="S2648" s="11" t="s">
        <v>3052</v>
      </c>
      <c r="T2648" s="111"/>
      <c r="U2648" s="111"/>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c r="AY2648" s="116"/>
      <c r="AZ2648" s="116"/>
      <c r="BA2648" s="116"/>
      <c r="BB2648" s="116"/>
      <c r="BC2648" s="116"/>
      <c r="BD2648" s="116"/>
      <c r="BE2648" s="116"/>
      <c r="BF2648" s="116"/>
      <c r="BG2648" s="116"/>
      <c r="BH2648" s="116"/>
      <c r="BI2648" s="116"/>
      <c r="BJ2648" s="116"/>
      <c r="BK2648" s="116"/>
      <c r="BL2648" s="116"/>
      <c r="BM2648" s="116"/>
      <c r="BN2648" s="116"/>
      <c r="BO2648" s="116"/>
      <c r="BP2648" s="116"/>
      <c r="BQ2648" s="116"/>
      <c r="BR2648" s="116"/>
      <c r="BS2648" s="116"/>
      <c r="BT2648" s="116"/>
      <c r="BU2648" s="116"/>
      <c r="BV2648" s="116"/>
      <c r="BW2648" s="116"/>
      <c r="BX2648" s="116"/>
      <c r="BY2648" s="116"/>
      <c r="BZ2648" s="116"/>
      <c r="CA2648" s="116"/>
      <c r="CB2648" s="116"/>
      <c r="CC2648" s="116"/>
      <c r="CD2648" s="116"/>
      <c r="CE2648" s="116"/>
      <c r="CF2648" s="116"/>
      <c r="CG2648" s="116"/>
      <c r="CH2648" s="116"/>
      <c r="CI2648" s="116"/>
      <c r="CJ2648" s="116"/>
      <c r="CK2648" s="116"/>
      <c r="CL2648" s="116"/>
    </row>
    <row r="2649" spans="1:90" s="98" customFormat="1" ht="127.5" x14ac:dyDescent="0.2">
      <c r="A2649" s="36" t="str">
        <f t="shared" si="639"/>
        <v>3</v>
      </c>
      <c r="B2649" s="36" t="str">
        <f t="shared" si="640"/>
        <v>3</v>
      </c>
      <c r="C2649" s="36" t="str">
        <f t="shared" si="641"/>
        <v>1</v>
      </c>
      <c r="D2649" s="36" t="str">
        <f t="shared" si="642"/>
        <v>1</v>
      </c>
      <c r="E2649" s="36" t="str">
        <f t="shared" si="643"/>
        <v>1</v>
      </c>
      <c r="F2649" s="36" t="str">
        <f t="shared" si="644"/>
        <v>01</v>
      </c>
      <c r="G2649" s="36" t="str">
        <f t="shared" si="645"/>
        <v>00</v>
      </c>
      <c r="H2649" s="36" t="s">
        <v>4068</v>
      </c>
      <c r="I2649" s="41" t="s">
        <v>4069</v>
      </c>
      <c r="J2649" s="38" t="s">
        <v>9644</v>
      </c>
      <c r="K2649" s="35" t="s">
        <v>6</v>
      </c>
      <c r="L2649" s="35" t="s">
        <v>3062</v>
      </c>
      <c r="M2649" s="35" t="s">
        <v>10953</v>
      </c>
      <c r="N2649" s="35"/>
      <c r="O2649" s="35"/>
      <c r="P2649" s="35" t="s">
        <v>3064</v>
      </c>
      <c r="Q2649" s="35" t="s">
        <v>3065</v>
      </c>
      <c r="R2649" s="35"/>
      <c r="S2649" s="35" t="s">
        <v>3052</v>
      </c>
      <c r="T2649" s="113"/>
      <c r="U2649" s="113"/>
    </row>
    <row r="2650" spans="1:90" s="98" customFormat="1" ht="102" x14ac:dyDescent="0.2">
      <c r="A2650" s="36" t="str">
        <f t="shared" si="639"/>
        <v>3</v>
      </c>
      <c r="B2650" s="36" t="str">
        <f t="shared" si="640"/>
        <v>3</v>
      </c>
      <c r="C2650" s="36" t="str">
        <f t="shared" si="641"/>
        <v>1</v>
      </c>
      <c r="D2650" s="36" t="str">
        <f t="shared" si="642"/>
        <v>1</v>
      </c>
      <c r="E2650" s="36" t="str">
        <f t="shared" si="643"/>
        <v>1</v>
      </c>
      <c r="F2650" s="36" t="str">
        <f t="shared" si="644"/>
        <v>03</v>
      </c>
      <c r="G2650" s="36" t="str">
        <f t="shared" si="645"/>
        <v>00</v>
      </c>
      <c r="H2650" s="36" t="s">
        <v>4070</v>
      </c>
      <c r="I2650" s="41" t="s">
        <v>4071</v>
      </c>
      <c r="J2650" s="38" t="s">
        <v>9645</v>
      </c>
      <c r="K2650" s="35" t="s">
        <v>6</v>
      </c>
      <c r="L2650" s="35" t="s">
        <v>3062</v>
      </c>
      <c r="M2650" s="35" t="s">
        <v>10953</v>
      </c>
      <c r="N2650" s="35"/>
      <c r="O2650" s="35"/>
      <c r="P2650" s="35" t="s">
        <v>3064</v>
      </c>
      <c r="Q2650" s="35" t="s">
        <v>3065</v>
      </c>
      <c r="R2650" s="35"/>
      <c r="S2650" s="35" t="s">
        <v>3052</v>
      </c>
      <c r="T2650" s="113"/>
      <c r="U2650" s="113"/>
    </row>
    <row r="2651" spans="1:90" s="98" customFormat="1" ht="89.25" x14ac:dyDescent="0.2">
      <c r="A2651" s="36" t="str">
        <f t="shared" si="639"/>
        <v>3</v>
      </c>
      <c r="B2651" s="36" t="str">
        <f t="shared" si="640"/>
        <v>3</v>
      </c>
      <c r="C2651" s="36" t="str">
        <f t="shared" si="641"/>
        <v>1</v>
      </c>
      <c r="D2651" s="36" t="str">
        <f t="shared" si="642"/>
        <v>1</v>
      </c>
      <c r="E2651" s="36" t="str">
        <f t="shared" si="643"/>
        <v>1</v>
      </c>
      <c r="F2651" s="36" t="str">
        <f t="shared" si="644"/>
        <v>04</v>
      </c>
      <c r="G2651" s="36" t="str">
        <f t="shared" si="645"/>
        <v>00</v>
      </c>
      <c r="H2651" s="36" t="s">
        <v>4072</v>
      </c>
      <c r="I2651" s="41" t="s">
        <v>6426</v>
      </c>
      <c r="J2651" s="38" t="s">
        <v>9646</v>
      </c>
      <c r="K2651" s="35" t="s">
        <v>6</v>
      </c>
      <c r="L2651" s="35" t="s">
        <v>3062</v>
      </c>
      <c r="M2651" s="35" t="s">
        <v>10953</v>
      </c>
      <c r="N2651" s="35"/>
      <c r="O2651" s="35"/>
      <c r="P2651" s="35" t="s">
        <v>3064</v>
      </c>
      <c r="Q2651" s="35" t="s">
        <v>3065</v>
      </c>
      <c r="R2651" s="35"/>
      <c r="S2651" s="35" t="s">
        <v>3052</v>
      </c>
      <c r="T2651" s="113"/>
      <c r="U2651" s="113"/>
    </row>
    <row r="2652" spans="1:90" s="98" customFormat="1" ht="102" x14ac:dyDescent="0.2">
      <c r="A2652" s="36" t="str">
        <f t="shared" si="639"/>
        <v>3</v>
      </c>
      <c r="B2652" s="36" t="str">
        <f t="shared" si="640"/>
        <v>3</v>
      </c>
      <c r="C2652" s="36" t="str">
        <f t="shared" si="641"/>
        <v>1</v>
      </c>
      <c r="D2652" s="36" t="str">
        <f t="shared" si="642"/>
        <v>1</v>
      </c>
      <c r="E2652" s="36" t="str">
        <f t="shared" si="643"/>
        <v>1</v>
      </c>
      <c r="F2652" s="36" t="str">
        <f t="shared" si="644"/>
        <v>05</v>
      </c>
      <c r="G2652" s="36" t="str">
        <f t="shared" si="645"/>
        <v>00</v>
      </c>
      <c r="H2652" s="36" t="s">
        <v>5226</v>
      </c>
      <c r="I2652" s="41" t="s">
        <v>5227</v>
      </c>
      <c r="J2652" s="40" t="s">
        <v>9647</v>
      </c>
      <c r="K2652" s="35" t="s">
        <v>6</v>
      </c>
      <c r="L2652" s="35" t="s">
        <v>3062</v>
      </c>
      <c r="M2652" s="35" t="s">
        <v>10953</v>
      </c>
      <c r="N2652" s="35"/>
      <c r="O2652" s="35"/>
      <c r="P2652" s="35" t="s">
        <v>3064</v>
      </c>
      <c r="Q2652" s="35" t="s">
        <v>3065</v>
      </c>
      <c r="R2652" s="35"/>
      <c r="S2652" s="35" t="s">
        <v>3062</v>
      </c>
      <c r="T2652" s="113"/>
      <c r="U2652" s="113"/>
    </row>
    <row r="2653" spans="1:90" s="98" customFormat="1" ht="63.75" x14ac:dyDescent="0.2">
      <c r="A2653" s="36" t="str">
        <f t="shared" si="639"/>
        <v>3</v>
      </c>
      <c r="B2653" s="36" t="str">
        <f t="shared" si="640"/>
        <v>3</v>
      </c>
      <c r="C2653" s="36" t="str">
        <f t="shared" si="641"/>
        <v>1</v>
      </c>
      <c r="D2653" s="36" t="str">
        <f t="shared" si="642"/>
        <v>1</v>
      </c>
      <c r="E2653" s="36" t="str">
        <f t="shared" si="643"/>
        <v>1</v>
      </c>
      <c r="F2653" s="36" t="str">
        <f t="shared" si="644"/>
        <v>06</v>
      </c>
      <c r="G2653" s="36" t="str">
        <f t="shared" si="645"/>
        <v>00</v>
      </c>
      <c r="H2653" s="36" t="s">
        <v>6427</v>
      </c>
      <c r="I2653" s="41" t="s">
        <v>11456</v>
      </c>
      <c r="J2653" s="137" t="s">
        <v>6428</v>
      </c>
      <c r="K2653" s="35" t="s">
        <v>6</v>
      </c>
      <c r="L2653" s="35" t="s">
        <v>3062</v>
      </c>
      <c r="M2653" s="35" t="s">
        <v>10953</v>
      </c>
      <c r="N2653" s="35"/>
      <c r="O2653" s="35"/>
      <c r="P2653" s="35" t="s">
        <v>3064</v>
      </c>
      <c r="Q2653" s="35" t="s">
        <v>3065</v>
      </c>
      <c r="R2653" s="35"/>
      <c r="S2653" s="35" t="s">
        <v>3052</v>
      </c>
      <c r="T2653" s="113"/>
      <c r="U2653" s="113"/>
    </row>
    <row r="2654" spans="1:90" s="98" customFormat="1" ht="89.25" x14ac:dyDescent="0.2">
      <c r="A2654" s="36" t="str">
        <f t="shared" si="639"/>
        <v>3</v>
      </c>
      <c r="B2654" s="36" t="str">
        <f t="shared" si="640"/>
        <v>3</v>
      </c>
      <c r="C2654" s="36" t="str">
        <f t="shared" si="641"/>
        <v>1</v>
      </c>
      <c r="D2654" s="36" t="str">
        <f t="shared" si="642"/>
        <v>1</v>
      </c>
      <c r="E2654" s="36" t="str">
        <f t="shared" si="643"/>
        <v>1</v>
      </c>
      <c r="F2654" s="36" t="str">
        <f t="shared" si="644"/>
        <v>07</v>
      </c>
      <c r="G2654" s="36" t="str">
        <f t="shared" si="645"/>
        <v>00</v>
      </c>
      <c r="H2654" s="36" t="s">
        <v>4073</v>
      </c>
      <c r="I2654" s="41" t="s">
        <v>5229</v>
      </c>
      <c r="J2654" s="40" t="s">
        <v>6424</v>
      </c>
      <c r="K2654" s="35" t="s">
        <v>6</v>
      </c>
      <c r="L2654" s="35" t="s">
        <v>3062</v>
      </c>
      <c r="M2654" s="35" t="s">
        <v>10953</v>
      </c>
      <c r="N2654" s="35"/>
      <c r="O2654" s="35"/>
      <c r="P2654" s="35" t="s">
        <v>3064</v>
      </c>
      <c r="Q2654" s="35" t="s">
        <v>3065</v>
      </c>
      <c r="R2654" s="35"/>
      <c r="S2654" s="35" t="s">
        <v>3062</v>
      </c>
      <c r="T2654" s="113"/>
      <c r="U2654" s="113"/>
    </row>
    <row r="2655" spans="1:90" s="98" customFormat="1" ht="51" x14ac:dyDescent="0.2">
      <c r="A2655" s="36" t="str">
        <f t="shared" si="639"/>
        <v>3</v>
      </c>
      <c r="B2655" s="36" t="str">
        <f t="shared" si="640"/>
        <v>3</v>
      </c>
      <c r="C2655" s="36" t="str">
        <f t="shared" si="641"/>
        <v>1</v>
      </c>
      <c r="D2655" s="36" t="str">
        <f t="shared" si="642"/>
        <v>1</v>
      </c>
      <c r="E2655" s="36" t="str">
        <f t="shared" si="643"/>
        <v>1</v>
      </c>
      <c r="F2655" s="36" t="str">
        <f t="shared" si="644"/>
        <v>08</v>
      </c>
      <c r="G2655" s="36" t="str">
        <f t="shared" si="645"/>
        <v>00</v>
      </c>
      <c r="H2655" s="36" t="s">
        <v>5228</v>
      </c>
      <c r="I2655" s="41" t="s">
        <v>6429</v>
      </c>
      <c r="J2655" s="40" t="s">
        <v>9648</v>
      </c>
      <c r="K2655" s="35" t="s">
        <v>6</v>
      </c>
      <c r="L2655" s="35" t="s">
        <v>3062</v>
      </c>
      <c r="M2655" s="35" t="s">
        <v>10953</v>
      </c>
      <c r="N2655" s="35"/>
      <c r="O2655" s="35"/>
      <c r="P2655" s="35" t="s">
        <v>3064</v>
      </c>
      <c r="Q2655" s="35" t="s">
        <v>3065</v>
      </c>
      <c r="R2655" s="35"/>
      <c r="S2655" s="35" t="s">
        <v>3062</v>
      </c>
      <c r="T2655" s="113"/>
      <c r="U2655" s="113"/>
    </row>
    <row r="2656" spans="1:90" s="98" customFormat="1" ht="76.5" x14ac:dyDescent="0.2">
      <c r="A2656" s="36" t="str">
        <f t="shared" si="639"/>
        <v>3</v>
      </c>
      <c r="B2656" s="36" t="str">
        <f t="shared" si="640"/>
        <v>3</v>
      </c>
      <c r="C2656" s="36" t="str">
        <f t="shared" si="641"/>
        <v>1</v>
      </c>
      <c r="D2656" s="36" t="str">
        <f t="shared" si="642"/>
        <v>1</v>
      </c>
      <c r="E2656" s="36" t="str">
        <f t="shared" si="643"/>
        <v>1</v>
      </c>
      <c r="F2656" s="36" t="str">
        <f t="shared" si="644"/>
        <v>09</v>
      </c>
      <c r="G2656" s="36" t="str">
        <f t="shared" si="645"/>
        <v>00</v>
      </c>
      <c r="H2656" s="36" t="s">
        <v>5230</v>
      </c>
      <c r="I2656" s="41" t="s">
        <v>6430</v>
      </c>
      <c r="J2656" s="40" t="s">
        <v>9649</v>
      </c>
      <c r="K2656" s="35" t="s">
        <v>6</v>
      </c>
      <c r="L2656" s="35" t="s">
        <v>3062</v>
      </c>
      <c r="M2656" s="35" t="s">
        <v>10953</v>
      </c>
      <c r="N2656" s="35"/>
      <c r="O2656" s="35"/>
      <c r="P2656" s="35" t="s">
        <v>3064</v>
      </c>
      <c r="Q2656" s="35" t="s">
        <v>3065</v>
      </c>
      <c r="R2656" s="35"/>
      <c r="S2656" s="35" t="s">
        <v>3062</v>
      </c>
      <c r="T2656" s="113"/>
      <c r="U2656" s="113"/>
    </row>
    <row r="2657" spans="1:21" s="98" customFormat="1" ht="102" x14ac:dyDescent="0.2">
      <c r="A2657" s="36" t="str">
        <f t="shared" si="639"/>
        <v>3</v>
      </c>
      <c r="B2657" s="36" t="str">
        <f t="shared" si="640"/>
        <v>3</v>
      </c>
      <c r="C2657" s="36" t="str">
        <f t="shared" si="641"/>
        <v>1</v>
      </c>
      <c r="D2657" s="36" t="str">
        <f t="shared" si="642"/>
        <v>1</v>
      </c>
      <c r="E2657" s="36" t="str">
        <f t="shared" si="643"/>
        <v>1</v>
      </c>
      <c r="F2657" s="36" t="str">
        <f t="shared" si="644"/>
        <v>10</v>
      </c>
      <c r="G2657" s="36" t="str">
        <f t="shared" si="645"/>
        <v>00</v>
      </c>
      <c r="H2657" s="36" t="s">
        <v>5231</v>
      </c>
      <c r="I2657" s="41" t="s">
        <v>6431</v>
      </c>
      <c r="J2657" s="40" t="s">
        <v>9650</v>
      </c>
      <c r="K2657" s="35" t="s">
        <v>6</v>
      </c>
      <c r="L2657" s="35" t="s">
        <v>3062</v>
      </c>
      <c r="M2657" s="35" t="s">
        <v>10953</v>
      </c>
      <c r="N2657" s="35"/>
      <c r="O2657" s="35"/>
      <c r="P2657" s="35" t="s">
        <v>3064</v>
      </c>
      <c r="Q2657" s="35" t="s">
        <v>3065</v>
      </c>
      <c r="R2657" s="35"/>
      <c r="S2657" s="35" t="s">
        <v>3062</v>
      </c>
      <c r="T2657" s="113"/>
      <c r="U2657" s="113"/>
    </row>
    <row r="2658" spans="1:21" s="98" customFormat="1" ht="114.75" x14ac:dyDescent="0.2">
      <c r="A2658" s="36" t="str">
        <f t="shared" si="639"/>
        <v>3</v>
      </c>
      <c r="B2658" s="36" t="str">
        <f t="shared" si="640"/>
        <v>3</v>
      </c>
      <c r="C2658" s="36" t="str">
        <f t="shared" si="641"/>
        <v>1</v>
      </c>
      <c r="D2658" s="36" t="str">
        <f t="shared" si="642"/>
        <v>1</v>
      </c>
      <c r="E2658" s="36" t="str">
        <f t="shared" si="643"/>
        <v>1</v>
      </c>
      <c r="F2658" s="36" t="str">
        <f t="shared" si="644"/>
        <v>11</v>
      </c>
      <c r="G2658" s="36" t="str">
        <f t="shared" si="645"/>
        <v>00</v>
      </c>
      <c r="H2658" s="36" t="s">
        <v>5232</v>
      </c>
      <c r="I2658" s="41" t="s">
        <v>6432</v>
      </c>
      <c r="J2658" s="40" t="s">
        <v>9651</v>
      </c>
      <c r="K2658" s="35" t="s">
        <v>6</v>
      </c>
      <c r="L2658" s="35" t="s">
        <v>3062</v>
      </c>
      <c r="M2658" s="35" t="s">
        <v>10953</v>
      </c>
      <c r="N2658" s="35"/>
      <c r="O2658" s="35"/>
      <c r="P2658" s="35" t="s">
        <v>3064</v>
      </c>
      <c r="Q2658" s="35" t="s">
        <v>3065</v>
      </c>
      <c r="R2658" s="35"/>
      <c r="S2658" s="35" t="s">
        <v>3062</v>
      </c>
      <c r="T2658" s="113"/>
      <c r="U2658" s="113"/>
    </row>
    <row r="2659" spans="1:21" s="98" customFormat="1" ht="25.5" x14ac:dyDescent="0.2">
      <c r="A2659" s="36" t="str">
        <f t="shared" si="639"/>
        <v>3</v>
      </c>
      <c r="B2659" s="36" t="str">
        <f t="shared" si="640"/>
        <v>3</v>
      </c>
      <c r="C2659" s="36" t="str">
        <f t="shared" si="641"/>
        <v>1</v>
      </c>
      <c r="D2659" s="36" t="str">
        <f t="shared" si="642"/>
        <v>1</v>
      </c>
      <c r="E2659" s="36" t="str">
        <f t="shared" si="643"/>
        <v>1</v>
      </c>
      <c r="F2659" s="36" t="str">
        <f t="shared" si="644"/>
        <v>13</v>
      </c>
      <c r="G2659" s="36" t="str">
        <f t="shared" si="645"/>
        <v>00</v>
      </c>
      <c r="H2659" s="36" t="s">
        <v>5233</v>
      </c>
      <c r="I2659" s="41" t="s">
        <v>6433</v>
      </c>
      <c r="J2659" s="40" t="s">
        <v>6425</v>
      </c>
      <c r="K2659" s="35" t="s">
        <v>6</v>
      </c>
      <c r="L2659" s="35" t="s">
        <v>3062</v>
      </c>
      <c r="M2659" s="35" t="s">
        <v>10953</v>
      </c>
      <c r="N2659" s="35"/>
      <c r="O2659" s="35"/>
      <c r="P2659" s="35" t="s">
        <v>3064</v>
      </c>
      <c r="Q2659" s="35" t="s">
        <v>3065</v>
      </c>
      <c r="R2659" s="35"/>
      <c r="S2659" s="35" t="s">
        <v>3062</v>
      </c>
      <c r="T2659" s="113"/>
      <c r="U2659" s="113"/>
    </row>
    <row r="2660" spans="1:21" s="98" customFormat="1" ht="114.75" x14ac:dyDescent="0.2">
      <c r="A2660" s="36" t="str">
        <f t="shared" si="639"/>
        <v>3</v>
      </c>
      <c r="B2660" s="36" t="str">
        <f t="shared" si="640"/>
        <v>3</v>
      </c>
      <c r="C2660" s="36" t="str">
        <f t="shared" si="641"/>
        <v>1</v>
      </c>
      <c r="D2660" s="36" t="str">
        <f t="shared" si="642"/>
        <v>1</v>
      </c>
      <c r="E2660" s="36" t="str">
        <f t="shared" si="643"/>
        <v>1</v>
      </c>
      <c r="F2660" s="36" t="str">
        <f t="shared" si="644"/>
        <v>14</v>
      </c>
      <c r="G2660" s="36" t="str">
        <f t="shared" si="645"/>
        <v>00</v>
      </c>
      <c r="H2660" s="36" t="s">
        <v>5234</v>
      </c>
      <c r="I2660" s="41" t="s">
        <v>5235</v>
      </c>
      <c r="J2660" s="137" t="s">
        <v>9652</v>
      </c>
      <c r="K2660" s="35" t="s">
        <v>6</v>
      </c>
      <c r="L2660" s="35" t="s">
        <v>3062</v>
      </c>
      <c r="M2660" s="35" t="s">
        <v>10953</v>
      </c>
      <c r="N2660" s="35"/>
      <c r="O2660" s="35"/>
      <c r="P2660" s="35" t="s">
        <v>3064</v>
      </c>
      <c r="Q2660" s="35" t="s">
        <v>3065</v>
      </c>
      <c r="R2660" s="35"/>
      <c r="S2660" s="35" t="s">
        <v>3062</v>
      </c>
      <c r="T2660" s="113"/>
      <c r="U2660" s="113"/>
    </row>
    <row r="2661" spans="1:21" s="98" customFormat="1" ht="76.5" x14ac:dyDescent="0.2">
      <c r="A2661" s="36" t="str">
        <f t="shared" si="639"/>
        <v>3</v>
      </c>
      <c r="B2661" s="36" t="str">
        <f t="shared" si="640"/>
        <v>3</v>
      </c>
      <c r="C2661" s="36" t="str">
        <f t="shared" si="641"/>
        <v>1</v>
      </c>
      <c r="D2661" s="36" t="str">
        <f t="shared" si="642"/>
        <v>1</v>
      </c>
      <c r="E2661" s="36" t="str">
        <f t="shared" si="643"/>
        <v>1</v>
      </c>
      <c r="F2661" s="36" t="str">
        <f t="shared" si="644"/>
        <v>15</v>
      </c>
      <c r="G2661" s="36" t="str">
        <f t="shared" si="645"/>
        <v>00</v>
      </c>
      <c r="H2661" s="36" t="s">
        <v>5236</v>
      </c>
      <c r="I2661" s="41" t="s">
        <v>6434</v>
      </c>
      <c r="J2661" s="137" t="s">
        <v>9653</v>
      </c>
      <c r="K2661" s="35" t="s">
        <v>6</v>
      </c>
      <c r="L2661" s="35" t="s">
        <v>3062</v>
      </c>
      <c r="M2661" s="35" t="s">
        <v>10953</v>
      </c>
      <c r="N2661" s="35"/>
      <c r="O2661" s="35"/>
      <c r="P2661" s="35" t="s">
        <v>3064</v>
      </c>
      <c r="Q2661" s="35" t="s">
        <v>3065</v>
      </c>
      <c r="R2661" s="35"/>
      <c r="S2661" s="35" t="s">
        <v>3062</v>
      </c>
      <c r="T2661" s="113"/>
      <c r="U2661" s="113"/>
    </row>
    <row r="2662" spans="1:21" s="98" customFormat="1" ht="229.5" x14ac:dyDescent="0.2">
      <c r="A2662" s="36" t="str">
        <f t="shared" si="639"/>
        <v>3</v>
      </c>
      <c r="B2662" s="36" t="str">
        <f t="shared" si="640"/>
        <v>3</v>
      </c>
      <c r="C2662" s="36" t="str">
        <f t="shared" si="641"/>
        <v>1</v>
      </c>
      <c r="D2662" s="36" t="str">
        <f t="shared" si="642"/>
        <v>1</v>
      </c>
      <c r="E2662" s="36" t="str">
        <f t="shared" si="643"/>
        <v>1</v>
      </c>
      <c r="F2662" s="36" t="str">
        <f t="shared" si="644"/>
        <v>16</v>
      </c>
      <c r="G2662" s="36" t="str">
        <f t="shared" si="645"/>
        <v>00</v>
      </c>
      <c r="H2662" s="36" t="s">
        <v>4074</v>
      </c>
      <c r="I2662" s="41" t="s">
        <v>4075</v>
      </c>
      <c r="J2662" s="40" t="s">
        <v>9654</v>
      </c>
      <c r="K2662" s="35" t="s">
        <v>6</v>
      </c>
      <c r="L2662" s="35" t="s">
        <v>3062</v>
      </c>
      <c r="M2662" s="35" t="s">
        <v>10953</v>
      </c>
      <c r="N2662" s="35"/>
      <c r="O2662" s="35"/>
      <c r="P2662" s="35" t="s">
        <v>3064</v>
      </c>
      <c r="Q2662" s="35" t="s">
        <v>3065</v>
      </c>
      <c r="R2662" s="35"/>
      <c r="S2662" s="35" t="s">
        <v>3052</v>
      </c>
      <c r="T2662" s="113"/>
      <c r="U2662" s="113"/>
    </row>
    <row r="2663" spans="1:21" s="98" customFormat="1" ht="114.75" x14ac:dyDescent="0.2">
      <c r="A2663" s="36" t="str">
        <f t="shared" ref="A2663:A2726" si="646">MID(H2663,1,1)</f>
        <v>3</v>
      </c>
      <c r="B2663" s="36" t="str">
        <f t="shared" ref="B2663:B2726" si="647">MID(H2663,3,1)</f>
        <v>3</v>
      </c>
      <c r="C2663" s="36" t="str">
        <f t="shared" ref="C2663:C2726" si="648">MID(H2663,5,1)</f>
        <v>1</v>
      </c>
      <c r="D2663" s="36" t="str">
        <f t="shared" ref="D2663:D2726" si="649">MID(H2663,7,1)</f>
        <v>1</v>
      </c>
      <c r="E2663" s="36" t="str">
        <f t="shared" ref="E2663:E2726" si="650">MID(H2663,9,1)</f>
        <v>1</v>
      </c>
      <c r="F2663" s="36" t="str">
        <f t="shared" ref="F2663:F2726" si="651">MID(H2663,11,2)</f>
        <v>17</v>
      </c>
      <c r="G2663" s="36" t="str">
        <f t="shared" si="645"/>
        <v>00</v>
      </c>
      <c r="H2663" s="36" t="s">
        <v>4076</v>
      </c>
      <c r="I2663" s="41" t="s">
        <v>4077</v>
      </c>
      <c r="J2663" s="40" t="s">
        <v>9655</v>
      </c>
      <c r="K2663" s="35" t="s">
        <v>6</v>
      </c>
      <c r="L2663" s="35" t="s">
        <v>3062</v>
      </c>
      <c r="M2663" s="35" t="s">
        <v>10953</v>
      </c>
      <c r="N2663" s="35"/>
      <c r="O2663" s="35"/>
      <c r="P2663" s="35" t="s">
        <v>3064</v>
      </c>
      <c r="Q2663" s="35" t="s">
        <v>3065</v>
      </c>
      <c r="R2663" s="35"/>
      <c r="S2663" s="35" t="s">
        <v>3052</v>
      </c>
      <c r="T2663" s="113"/>
      <c r="U2663" s="113"/>
    </row>
    <row r="2664" spans="1:21" s="98" customFormat="1" ht="38.25" x14ac:dyDescent="0.2">
      <c r="A2664" s="36" t="str">
        <f t="shared" si="646"/>
        <v>3</v>
      </c>
      <c r="B2664" s="36" t="str">
        <f t="shared" si="647"/>
        <v>3</v>
      </c>
      <c r="C2664" s="36" t="str">
        <f t="shared" si="648"/>
        <v>1</v>
      </c>
      <c r="D2664" s="36" t="str">
        <f t="shared" si="649"/>
        <v>1</v>
      </c>
      <c r="E2664" s="36" t="str">
        <f t="shared" si="650"/>
        <v>1</v>
      </c>
      <c r="F2664" s="36" t="str">
        <f t="shared" si="651"/>
        <v>18</v>
      </c>
      <c r="G2664" s="36" t="str">
        <f t="shared" si="645"/>
        <v>00</v>
      </c>
      <c r="H2664" s="36" t="s">
        <v>4078</v>
      </c>
      <c r="I2664" s="41" t="s">
        <v>6435</v>
      </c>
      <c r="J2664" s="40" t="s">
        <v>9656</v>
      </c>
      <c r="K2664" s="35" t="s">
        <v>6</v>
      </c>
      <c r="L2664" s="35" t="s">
        <v>3062</v>
      </c>
      <c r="M2664" s="35" t="s">
        <v>10953</v>
      </c>
      <c r="N2664" s="35"/>
      <c r="O2664" s="35"/>
      <c r="P2664" s="35" t="s">
        <v>3064</v>
      </c>
      <c r="Q2664" s="35" t="s">
        <v>3065</v>
      </c>
      <c r="R2664" s="35"/>
      <c r="S2664" s="35" t="s">
        <v>3062</v>
      </c>
      <c r="T2664" s="113"/>
      <c r="U2664" s="113"/>
    </row>
    <row r="2665" spans="1:21" s="98" customFormat="1" ht="89.25" x14ac:dyDescent="0.2">
      <c r="A2665" s="36" t="str">
        <f t="shared" si="646"/>
        <v>3</v>
      </c>
      <c r="B2665" s="36" t="str">
        <f t="shared" si="647"/>
        <v>3</v>
      </c>
      <c r="C2665" s="36" t="str">
        <f t="shared" si="648"/>
        <v>1</v>
      </c>
      <c r="D2665" s="36" t="str">
        <f t="shared" si="649"/>
        <v>1</v>
      </c>
      <c r="E2665" s="36" t="str">
        <f t="shared" si="650"/>
        <v>1</v>
      </c>
      <c r="F2665" s="36" t="str">
        <f t="shared" si="651"/>
        <v>19</v>
      </c>
      <c r="G2665" s="36" t="str">
        <f t="shared" si="645"/>
        <v>00</v>
      </c>
      <c r="H2665" s="36" t="s">
        <v>4079</v>
      </c>
      <c r="I2665" s="41" t="s">
        <v>5237</v>
      </c>
      <c r="J2665" s="40" t="s">
        <v>9657</v>
      </c>
      <c r="K2665" s="35" t="s">
        <v>6</v>
      </c>
      <c r="L2665" s="35" t="s">
        <v>3062</v>
      </c>
      <c r="M2665" s="35" t="s">
        <v>10953</v>
      </c>
      <c r="N2665" s="35"/>
      <c r="O2665" s="35"/>
      <c r="P2665" s="35" t="s">
        <v>3064</v>
      </c>
      <c r="Q2665" s="35" t="s">
        <v>3065</v>
      </c>
      <c r="R2665" s="35"/>
      <c r="S2665" s="35" t="s">
        <v>3062</v>
      </c>
      <c r="T2665" s="113"/>
      <c r="U2665" s="113"/>
    </row>
    <row r="2666" spans="1:21" s="98" customFormat="1" ht="63.75" x14ac:dyDescent="0.2">
      <c r="A2666" s="36" t="str">
        <f t="shared" si="646"/>
        <v>3</v>
      </c>
      <c r="B2666" s="36" t="str">
        <f t="shared" si="647"/>
        <v>3</v>
      </c>
      <c r="C2666" s="36" t="str">
        <f t="shared" si="648"/>
        <v>1</v>
      </c>
      <c r="D2666" s="36" t="str">
        <f t="shared" si="649"/>
        <v>1</v>
      </c>
      <c r="E2666" s="36" t="str">
        <f t="shared" si="650"/>
        <v>1</v>
      </c>
      <c r="F2666" s="36" t="str">
        <f t="shared" si="651"/>
        <v>20</v>
      </c>
      <c r="G2666" s="36" t="str">
        <f t="shared" si="645"/>
        <v>00</v>
      </c>
      <c r="H2666" s="36" t="s">
        <v>5238</v>
      </c>
      <c r="I2666" s="41" t="s">
        <v>5239</v>
      </c>
      <c r="J2666" s="40" t="s">
        <v>9658</v>
      </c>
      <c r="K2666" s="35" t="s">
        <v>6</v>
      </c>
      <c r="L2666" s="35" t="s">
        <v>3062</v>
      </c>
      <c r="M2666" s="35" t="s">
        <v>10953</v>
      </c>
      <c r="N2666" s="35"/>
      <c r="O2666" s="35"/>
      <c r="P2666" s="35" t="s">
        <v>3064</v>
      </c>
      <c r="Q2666" s="35" t="s">
        <v>3065</v>
      </c>
      <c r="R2666" s="35"/>
      <c r="S2666" s="35" t="s">
        <v>3062</v>
      </c>
      <c r="T2666" s="113"/>
      <c r="U2666" s="113"/>
    </row>
    <row r="2667" spans="1:21" s="98" customFormat="1" ht="114.75" x14ac:dyDescent="0.2">
      <c r="A2667" s="36" t="str">
        <f t="shared" si="646"/>
        <v>3</v>
      </c>
      <c r="B2667" s="36" t="str">
        <f t="shared" si="647"/>
        <v>3</v>
      </c>
      <c r="C2667" s="36" t="str">
        <f t="shared" si="648"/>
        <v>1</v>
      </c>
      <c r="D2667" s="36" t="str">
        <f t="shared" si="649"/>
        <v>1</v>
      </c>
      <c r="E2667" s="36" t="str">
        <f t="shared" si="650"/>
        <v>1</v>
      </c>
      <c r="F2667" s="36" t="str">
        <f t="shared" si="651"/>
        <v>21</v>
      </c>
      <c r="G2667" s="36" t="str">
        <f t="shared" si="645"/>
        <v>00</v>
      </c>
      <c r="H2667" s="36" t="s">
        <v>5240</v>
      </c>
      <c r="I2667" s="41" t="s">
        <v>5241</v>
      </c>
      <c r="J2667" s="40" t="s">
        <v>9659</v>
      </c>
      <c r="K2667" s="35" t="s">
        <v>6</v>
      </c>
      <c r="L2667" s="35" t="s">
        <v>3062</v>
      </c>
      <c r="M2667" s="35" t="s">
        <v>10953</v>
      </c>
      <c r="N2667" s="35"/>
      <c r="O2667" s="35"/>
      <c r="P2667" s="35" t="s">
        <v>3064</v>
      </c>
      <c r="Q2667" s="35" t="s">
        <v>3065</v>
      </c>
      <c r="R2667" s="35"/>
      <c r="S2667" s="35" t="s">
        <v>3062</v>
      </c>
      <c r="T2667" s="113"/>
      <c r="U2667" s="113"/>
    </row>
    <row r="2668" spans="1:21" s="98" customFormat="1" ht="153" x14ac:dyDescent="0.2">
      <c r="A2668" s="36" t="str">
        <f t="shared" si="646"/>
        <v>3</v>
      </c>
      <c r="B2668" s="36" t="str">
        <f t="shared" si="647"/>
        <v>3</v>
      </c>
      <c r="C2668" s="36" t="str">
        <f t="shared" si="648"/>
        <v>1</v>
      </c>
      <c r="D2668" s="36" t="str">
        <f t="shared" si="649"/>
        <v>1</v>
      </c>
      <c r="E2668" s="36" t="str">
        <f t="shared" si="650"/>
        <v>1</v>
      </c>
      <c r="F2668" s="36" t="str">
        <f t="shared" si="651"/>
        <v>22</v>
      </c>
      <c r="G2668" s="36" t="str">
        <f t="shared" si="645"/>
        <v>00</v>
      </c>
      <c r="H2668" s="36" t="s">
        <v>4080</v>
      </c>
      <c r="I2668" s="41" t="s">
        <v>11457</v>
      </c>
      <c r="J2668" s="40" t="s">
        <v>9660</v>
      </c>
      <c r="K2668" s="35" t="s">
        <v>6</v>
      </c>
      <c r="L2668" s="35" t="s">
        <v>3062</v>
      </c>
      <c r="M2668" s="35" t="s">
        <v>10953</v>
      </c>
      <c r="N2668" s="35"/>
      <c r="O2668" s="35"/>
      <c r="P2668" s="35" t="s">
        <v>3064</v>
      </c>
      <c r="Q2668" s="35" t="s">
        <v>3065</v>
      </c>
      <c r="R2668" s="35"/>
      <c r="S2668" s="35" t="s">
        <v>3052</v>
      </c>
      <c r="T2668" s="113"/>
      <c r="U2668" s="113"/>
    </row>
    <row r="2669" spans="1:21" s="98" customFormat="1" ht="127.5" x14ac:dyDescent="0.2">
      <c r="A2669" s="36" t="str">
        <f t="shared" si="646"/>
        <v>3</v>
      </c>
      <c r="B2669" s="36" t="str">
        <f t="shared" si="647"/>
        <v>3</v>
      </c>
      <c r="C2669" s="36" t="str">
        <f t="shared" si="648"/>
        <v>1</v>
      </c>
      <c r="D2669" s="36" t="str">
        <f t="shared" si="649"/>
        <v>1</v>
      </c>
      <c r="E2669" s="36" t="str">
        <f t="shared" si="650"/>
        <v>1</v>
      </c>
      <c r="F2669" s="36" t="str">
        <f t="shared" si="651"/>
        <v>23</v>
      </c>
      <c r="G2669" s="36" t="str">
        <f t="shared" si="645"/>
        <v>00</v>
      </c>
      <c r="H2669" s="36" t="s">
        <v>5242</v>
      </c>
      <c r="I2669" s="41" t="s">
        <v>5243</v>
      </c>
      <c r="J2669" s="38" t="s">
        <v>9661</v>
      </c>
      <c r="K2669" s="35" t="s">
        <v>6</v>
      </c>
      <c r="L2669" s="35" t="s">
        <v>3062</v>
      </c>
      <c r="M2669" s="35" t="s">
        <v>10953</v>
      </c>
      <c r="N2669" s="35"/>
      <c r="O2669" s="35"/>
      <c r="P2669" s="35" t="s">
        <v>3064</v>
      </c>
      <c r="Q2669" s="35" t="s">
        <v>3065</v>
      </c>
      <c r="R2669" s="35"/>
      <c r="S2669" s="35" t="s">
        <v>3062</v>
      </c>
      <c r="T2669" s="113"/>
      <c r="U2669" s="113"/>
    </row>
    <row r="2670" spans="1:21" s="98" customFormat="1" ht="191.25" x14ac:dyDescent="0.2">
      <c r="A2670" s="36" t="str">
        <f t="shared" si="646"/>
        <v>3</v>
      </c>
      <c r="B2670" s="36" t="str">
        <f t="shared" si="647"/>
        <v>3</v>
      </c>
      <c r="C2670" s="36" t="str">
        <f t="shared" si="648"/>
        <v>1</v>
      </c>
      <c r="D2670" s="36" t="str">
        <f t="shared" si="649"/>
        <v>1</v>
      </c>
      <c r="E2670" s="36" t="str">
        <f t="shared" si="650"/>
        <v>1</v>
      </c>
      <c r="F2670" s="36" t="str">
        <f t="shared" si="651"/>
        <v>24</v>
      </c>
      <c r="G2670" s="36" t="str">
        <f t="shared" si="645"/>
        <v>00</v>
      </c>
      <c r="H2670" s="36" t="s">
        <v>5244</v>
      </c>
      <c r="I2670" s="41" t="s">
        <v>6436</v>
      </c>
      <c r="J2670" s="38" t="s">
        <v>9662</v>
      </c>
      <c r="K2670" s="35" t="s">
        <v>6</v>
      </c>
      <c r="L2670" s="35" t="s">
        <v>3062</v>
      </c>
      <c r="M2670" s="35" t="s">
        <v>10953</v>
      </c>
      <c r="N2670" s="35"/>
      <c r="O2670" s="35"/>
      <c r="P2670" s="35" t="s">
        <v>3064</v>
      </c>
      <c r="Q2670" s="35" t="s">
        <v>3065</v>
      </c>
      <c r="R2670" s="35"/>
      <c r="S2670" s="35" t="s">
        <v>3052</v>
      </c>
      <c r="T2670" s="113"/>
      <c r="U2670" s="113"/>
    </row>
    <row r="2671" spans="1:21" s="98" customFormat="1" ht="89.25" x14ac:dyDescent="0.2">
      <c r="A2671" s="36" t="str">
        <f t="shared" si="646"/>
        <v>3</v>
      </c>
      <c r="B2671" s="36" t="str">
        <f t="shared" si="647"/>
        <v>3</v>
      </c>
      <c r="C2671" s="36" t="str">
        <f t="shared" si="648"/>
        <v>1</v>
      </c>
      <c r="D2671" s="36" t="str">
        <f t="shared" si="649"/>
        <v>1</v>
      </c>
      <c r="E2671" s="36" t="str">
        <f t="shared" si="650"/>
        <v>1</v>
      </c>
      <c r="F2671" s="36" t="str">
        <f t="shared" si="651"/>
        <v>25</v>
      </c>
      <c r="G2671" s="36" t="str">
        <f t="shared" si="645"/>
        <v>00</v>
      </c>
      <c r="H2671" s="36" t="s">
        <v>4081</v>
      </c>
      <c r="I2671" s="41" t="s">
        <v>11458</v>
      </c>
      <c r="J2671" s="38" t="s">
        <v>9663</v>
      </c>
      <c r="K2671" s="35" t="s">
        <v>6</v>
      </c>
      <c r="L2671" s="35" t="s">
        <v>3062</v>
      </c>
      <c r="M2671" s="35" t="s">
        <v>10953</v>
      </c>
      <c r="N2671" s="35"/>
      <c r="O2671" s="35"/>
      <c r="P2671" s="35" t="s">
        <v>3064</v>
      </c>
      <c r="Q2671" s="35" t="s">
        <v>3065</v>
      </c>
      <c r="R2671" s="35"/>
      <c r="S2671" s="35" t="s">
        <v>3052</v>
      </c>
      <c r="T2671" s="113"/>
      <c r="U2671" s="113"/>
    </row>
    <row r="2672" spans="1:21" s="98" customFormat="1" ht="140.25" x14ac:dyDescent="0.2">
      <c r="A2672" s="36" t="str">
        <f t="shared" si="646"/>
        <v>3</v>
      </c>
      <c r="B2672" s="36" t="str">
        <f t="shared" si="647"/>
        <v>3</v>
      </c>
      <c r="C2672" s="36" t="str">
        <f t="shared" si="648"/>
        <v>1</v>
      </c>
      <c r="D2672" s="36" t="str">
        <f t="shared" si="649"/>
        <v>1</v>
      </c>
      <c r="E2672" s="36" t="str">
        <f t="shared" si="650"/>
        <v>1</v>
      </c>
      <c r="F2672" s="36" t="str">
        <f t="shared" si="651"/>
        <v>26</v>
      </c>
      <c r="G2672" s="36" t="str">
        <f t="shared" si="645"/>
        <v>00</v>
      </c>
      <c r="H2672" s="36" t="s">
        <v>4082</v>
      </c>
      <c r="I2672" s="41" t="s">
        <v>4083</v>
      </c>
      <c r="J2672" s="38" t="s">
        <v>9664</v>
      </c>
      <c r="K2672" s="35" t="s">
        <v>6</v>
      </c>
      <c r="L2672" s="35" t="s">
        <v>3062</v>
      </c>
      <c r="M2672" s="35" t="s">
        <v>10953</v>
      </c>
      <c r="N2672" s="35"/>
      <c r="O2672" s="35"/>
      <c r="P2672" s="35" t="s">
        <v>3064</v>
      </c>
      <c r="Q2672" s="35" t="s">
        <v>3065</v>
      </c>
      <c r="R2672" s="35"/>
      <c r="S2672" s="35" t="s">
        <v>3052</v>
      </c>
      <c r="T2672" s="113"/>
      <c r="U2672" s="113"/>
    </row>
    <row r="2673" spans="1:21" s="98" customFormat="1" ht="102" x14ac:dyDescent="0.2">
      <c r="A2673" s="36" t="str">
        <f t="shared" si="646"/>
        <v>3</v>
      </c>
      <c r="B2673" s="36" t="str">
        <f t="shared" si="647"/>
        <v>3</v>
      </c>
      <c r="C2673" s="36" t="str">
        <f t="shared" si="648"/>
        <v>1</v>
      </c>
      <c r="D2673" s="36" t="str">
        <f t="shared" si="649"/>
        <v>1</v>
      </c>
      <c r="E2673" s="36" t="str">
        <f t="shared" si="650"/>
        <v>1</v>
      </c>
      <c r="F2673" s="36" t="str">
        <f t="shared" si="651"/>
        <v>27</v>
      </c>
      <c r="G2673" s="36" t="str">
        <f t="shared" si="645"/>
        <v>00</v>
      </c>
      <c r="H2673" s="36" t="s">
        <v>5245</v>
      </c>
      <c r="I2673" s="41" t="s">
        <v>6437</v>
      </c>
      <c r="J2673" s="38" t="s">
        <v>9665</v>
      </c>
      <c r="K2673" s="35" t="s">
        <v>6</v>
      </c>
      <c r="L2673" s="35" t="s">
        <v>3062</v>
      </c>
      <c r="M2673" s="35" t="s">
        <v>10953</v>
      </c>
      <c r="N2673" s="35"/>
      <c r="O2673" s="35"/>
      <c r="P2673" s="35" t="s">
        <v>3064</v>
      </c>
      <c r="Q2673" s="35" t="s">
        <v>3065</v>
      </c>
      <c r="R2673" s="35"/>
      <c r="S2673" s="35" t="s">
        <v>3062</v>
      </c>
      <c r="T2673" s="113"/>
      <c r="U2673" s="113"/>
    </row>
    <row r="2674" spans="1:21" s="98" customFormat="1" ht="127.5" x14ac:dyDescent="0.2">
      <c r="A2674" s="36" t="str">
        <f t="shared" si="646"/>
        <v>3</v>
      </c>
      <c r="B2674" s="36" t="str">
        <f t="shared" si="647"/>
        <v>3</v>
      </c>
      <c r="C2674" s="36" t="str">
        <f t="shared" si="648"/>
        <v>1</v>
      </c>
      <c r="D2674" s="36" t="str">
        <f t="shared" si="649"/>
        <v>1</v>
      </c>
      <c r="E2674" s="36" t="str">
        <f t="shared" si="650"/>
        <v>1</v>
      </c>
      <c r="F2674" s="36" t="str">
        <f t="shared" si="651"/>
        <v>28</v>
      </c>
      <c r="G2674" s="36" t="str">
        <f t="shared" si="645"/>
        <v>00</v>
      </c>
      <c r="H2674" s="36" t="s">
        <v>4084</v>
      </c>
      <c r="I2674" s="41" t="s">
        <v>11459</v>
      </c>
      <c r="J2674" s="38" t="s">
        <v>9927</v>
      </c>
      <c r="K2674" s="35" t="s">
        <v>6</v>
      </c>
      <c r="L2674" s="35" t="s">
        <v>3062</v>
      </c>
      <c r="M2674" s="35" t="s">
        <v>10953</v>
      </c>
      <c r="N2674" s="35"/>
      <c r="O2674" s="35"/>
      <c r="P2674" s="35" t="s">
        <v>3064</v>
      </c>
      <c r="Q2674" s="35" t="s">
        <v>3065</v>
      </c>
      <c r="R2674" s="35"/>
      <c r="S2674" s="35" t="s">
        <v>3052</v>
      </c>
      <c r="T2674" s="113"/>
      <c r="U2674" s="113"/>
    </row>
    <row r="2675" spans="1:21" s="98" customFormat="1" ht="114.75" x14ac:dyDescent="0.2">
      <c r="A2675" s="36" t="str">
        <f t="shared" si="646"/>
        <v>3</v>
      </c>
      <c r="B2675" s="36" t="str">
        <f t="shared" si="647"/>
        <v>3</v>
      </c>
      <c r="C2675" s="36" t="str">
        <f t="shared" si="648"/>
        <v>1</v>
      </c>
      <c r="D2675" s="36" t="str">
        <f t="shared" si="649"/>
        <v>1</v>
      </c>
      <c r="E2675" s="36" t="str">
        <f t="shared" si="650"/>
        <v>1</v>
      </c>
      <c r="F2675" s="36" t="str">
        <f t="shared" si="651"/>
        <v>29</v>
      </c>
      <c r="G2675" s="36" t="str">
        <f t="shared" ref="G2675:G2738" si="652">MID(H2675,14,2)</f>
        <v>00</v>
      </c>
      <c r="H2675" s="36" t="s">
        <v>4085</v>
      </c>
      <c r="I2675" s="41" t="s">
        <v>4086</v>
      </c>
      <c r="J2675" s="38" t="s">
        <v>9666</v>
      </c>
      <c r="K2675" s="35" t="s">
        <v>6</v>
      </c>
      <c r="L2675" s="35" t="s">
        <v>3062</v>
      </c>
      <c r="M2675" s="35" t="s">
        <v>10953</v>
      </c>
      <c r="N2675" s="35"/>
      <c r="O2675" s="35"/>
      <c r="P2675" s="35" t="s">
        <v>3064</v>
      </c>
      <c r="Q2675" s="35" t="s">
        <v>3065</v>
      </c>
      <c r="R2675" s="35"/>
      <c r="S2675" s="35" t="s">
        <v>3052</v>
      </c>
      <c r="T2675" s="113"/>
      <c r="U2675" s="113"/>
    </row>
    <row r="2676" spans="1:21" s="98" customFormat="1" ht="127.5" x14ac:dyDescent="0.2">
      <c r="A2676" s="36" t="str">
        <f t="shared" si="646"/>
        <v>3</v>
      </c>
      <c r="B2676" s="36" t="str">
        <f t="shared" si="647"/>
        <v>3</v>
      </c>
      <c r="C2676" s="36" t="str">
        <f t="shared" si="648"/>
        <v>1</v>
      </c>
      <c r="D2676" s="36" t="str">
        <f t="shared" si="649"/>
        <v>1</v>
      </c>
      <c r="E2676" s="36" t="str">
        <f t="shared" si="650"/>
        <v>1</v>
      </c>
      <c r="F2676" s="36" t="str">
        <f t="shared" si="651"/>
        <v>30</v>
      </c>
      <c r="G2676" s="36" t="str">
        <f t="shared" si="652"/>
        <v>00</v>
      </c>
      <c r="H2676" s="36" t="s">
        <v>4087</v>
      </c>
      <c r="I2676" s="41" t="s">
        <v>11266</v>
      </c>
      <c r="J2676" s="40" t="s">
        <v>9667</v>
      </c>
      <c r="K2676" s="35" t="s">
        <v>6</v>
      </c>
      <c r="L2676" s="35" t="s">
        <v>3062</v>
      </c>
      <c r="M2676" s="35" t="s">
        <v>10953</v>
      </c>
      <c r="N2676" s="35"/>
      <c r="O2676" s="35"/>
      <c r="P2676" s="35" t="s">
        <v>3064</v>
      </c>
      <c r="Q2676" s="35" t="s">
        <v>3065</v>
      </c>
      <c r="R2676" s="35"/>
      <c r="S2676" s="35" t="s">
        <v>3052</v>
      </c>
      <c r="T2676" s="113"/>
      <c r="U2676" s="113"/>
    </row>
    <row r="2677" spans="1:21" s="98" customFormat="1" ht="89.25" x14ac:dyDescent="0.2">
      <c r="A2677" s="36" t="str">
        <f t="shared" si="646"/>
        <v>3</v>
      </c>
      <c r="B2677" s="36" t="str">
        <f t="shared" si="647"/>
        <v>3</v>
      </c>
      <c r="C2677" s="36" t="str">
        <f t="shared" si="648"/>
        <v>1</v>
      </c>
      <c r="D2677" s="36" t="str">
        <f t="shared" si="649"/>
        <v>1</v>
      </c>
      <c r="E2677" s="36" t="str">
        <f t="shared" si="650"/>
        <v>1</v>
      </c>
      <c r="F2677" s="36" t="str">
        <f t="shared" si="651"/>
        <v>31</v>
      </c>
      <c r="G2677" s="36" t="str">
        <f t="shared" si="652"/>
        <v>00</v>
      </c>
      <c r="H2677" s="36" t="s">
        <v>5246</v>
      </c>
      <c r="I2677" s="41" t="s">
        <v>5247</v>
      </c>
      <c r="J2677" s="40" t="s">
        <v>9668</v>
      </c>
      <c r="K2677" s="35" t="s">
        <v>6</v>
      </c>
      <c r="L2677" s="35" t="s">
        <v>3062</v>
      </c>
      <c r="M2677" s="35" t="s">
        <v>10953</v>
      </c>
      <c r="N2677" s="35"/>
      <c r="O2677" s="35"/>
      <c r="P2677" s="35" t="s">
        <v>3064</v>
      </c>
      <c r="Q2677" s="35" t="s">
        <v>3065</v>
      </c>
      <c r="R2677" s="35"/>
      <c r="S2677" s="35" t="s">
        <v>3062</v>
      </c>
      <c r="T2677" s="113"/>
      <c r="U2677" s="113"/>
    </row>
    <row r="2678" spans="1:21" s="98" customFormat="1" ht="25.5" x14ac:dyDescent="0.2">
      <c r="A2678" s="36" t="str">
        <f t="shared" si="646"/>
        <v>3</v>
      </c>
      <c r="B2678" s="36" t="str">
        <f t="shared" si="647"/>
        <v>3</v>
      </c>
      <c r="C2678" s="36" t="str">
        <f t="shared" si="648"/>
        <v>1</v>
      </c>
      <c r="D2678" s="36" t="str">
        <f t="shared" si="649"/>
        <v>1</v>
      </c>
      <c r="E2678" s="36" t="str">
        <f t="shared" si="650"/>
        <v>1</v>
      </c>
      <c r="F2678" s="36" t="str">
        <f t="shared" si="651"/>
        <v>32</v>
      </c>
      <c r="G2678" s="36" t="str">
        <f t="shared" si="652"/>
        <v>00</v>
      </c>
      <c r="H2678" s="36" t="s">
        <v>5248</v>
      </c>
      <c r="I2678" s="41" t="s">
        <v>6438</v>
      </c>
      <c r="J2678" s="38" t="s">
        <v>9669</v>
      </c>
      <c r="K2678" s="35" t="s">
        <v>6</v>
      </c>
      <c r="L2678" s="35" t="s">
        <v>3062</v>
      </c>
      <c r="M2678" s="35" t="s">
        <v>10953</v>
      </c>
      <c r="N2678" s="35"/>
      <c r="O2678" s="35"/>
      <c r="P2678" s="35" t="s">
        <v>3064</v>
      </c>
      <c r="Q2678" s="35" t="s">
        <v>3065</v>
      </c>
      <c r="R2678" s="35"/>
      <c r="S2678" s="35" t="s">
        <v>3062</v>
      </c>
      <c r="T2678" s="113"/>
      <c r="U2678" s="113"/>
    </row>
    <row r="2679" spans="1:21" s="98" customFormat="1" ht="51" x14ac:dyDescent="0.2">
      <c r="A2679" s="36" t="str">
        <f t="shared" si="646"/>
        <v>3</v>
      </c>
      <c r="B2679" s="36" t="str">
        <f t="shared" si="647"/>
        <v>3</v>
      </c>
      <c r="C2679" s="36" t="str">
        <f t="shared" si="648"/>
        <v>1</v>
      </c>
      <c r="D2679" s="36" t="str">
        <f t="shared" si="649"/>
        <v>1</v>
      </c>
      <c r="E2679" s="36" t="str">
        <f t="shared" si="650"/>
        <v>1</v>
      </c>
      <c r="F2679" s="36" t="str">
        <f t="shared" si="651"/>
        <v>33</v>
      </c>
      <c r="G2679" s="36" t="str">
        <f t="shared" si="652"/>
        <v>00</v>
      </c>
      <c r="H2679" s="36" t="s">
        <v>5249</v>
      </c>
      <c r="I2679" s="41" t="s">
        <v>6439</v>
      </c>
      <c r="J2679" s="38" t="s">
        <v>9670</v>
      </c>
      <c r="K2679" s="35" t="s">
        <v>6</v>
      </c>
      <c r="L2679" s="35" t="s">
        <v>3062</v>
      </c>
      <c r="M2679" s="35" t="s">
        <v>10953</v>
      </c>
      <c r="N2679" s="35"/>
      <c r="O2679" s="35"/>
      <c r="P2679" s="35" t="s">
        <v>3064</v>
      </c>
      <c r="Q2679" s="35" t="s">
        <v>3065</v>
      </c>
      <c r="R2679" s="35"/>
      <c r="S2679" s="35" t="s">
        <v>3062</v>
      </c>
      <c r="T2679" s="113"/>
      <c r="U2679" s="113"/>
    </row>
    <row r="2680" spans="1:21" s="98" customFormat="1" ht="51" x14ac:dyDescent="0.2">
      <c r="A2680" s="36" t="str">
        <f t="shared" si="646"/>
        <v>3</v>
      </c>
      <c r="B2680" s="36" t="str">
        <f t="shared" si="647"/>
        <v>3</v>
      </c>
      <c r="C2680" s="36" t="str">
        <f t="shared" si="648"/>
        <v>1</v>
      </c>
      <c r="D2680" s="36" t="str">
        <f t="shared" si="649"/>
        <v>1</v>
      </c>
      <c r="E2680" s="36" t="str">
        <f t="shared" si="650"/>
        <v>1</v>
      </c>
      <c r="F2680" s="36" t="str">
        <f t="shared" si="651"/>
        <v>34</v>
      </c>
      <c r="G2680" s="36" t="str">
        <f t="shared" si="652"/>
        <v>00</v>
      </c>
      <c r="H2680" s="36" t="s">
        <v>5250</v>
      </c>
      <c r="I2680" s="41" t="s">
        <v>6440</v>
      </c>
      <c r="J2680" s="38" t="s">
        <v>9671</v>
      </c>
      <c r="K2680" s="35" t="s">
        <v>6</v>
      </c>
      <c r="L2680" s="35" t="s">
        <v>3062</v>
      </c>
      <c r="M2680" s="35" t="s">
        <v>10953</v>
      </c>
      <c r="N2680" s="35"/>
      <c r="O2680" s="35"/>
      <c r="P2680" s="35" t="s">
        <v>3064</v>
      </c>
      <c r="Q2680" s="35" t="s">
        <v>3065</v>
      </c>
      <c r="R2680" s="35"/>
      <c r="S2680" s="35" t="s">
        <v>3062</v>
      </c>
      <c r="T2680" s="113"/>
      <c r="U2680" s="113"/>
    </row>
    <row r="2681" spans="1:21" s="98" customFormat="1" ht="114.75" x14ac:dyDescent="0.2">
      <c r="A2681" s="36" t="str">
        <f t="shared" si="646"/>
        <v>3</v>
      </c>
      <c r="B2681" s="36" t="str">
        <f t="shared" si="647"/>
        <v>3</v>
      </c>
      <c r="C2681" s="36" t="str">
        <f t="shared" si="648"/>
        <v>1</v>
      </c>
      <c r="D2681" s="36" t="str">
        <f t="shared" si="649"/>
        <v>1</v>
      </c>
      <c r="E2681" s="36" t="str">
        <f t="shared" si="650"/>
        <v>1</v>
      </c>
      <c r="F2681" s="36" t="str">
        <f t="shared" si="651"/>
        <v>35</v>
      </c>
      <c r="G2681" s="36" t="str">
        <f t="shared" si="652"/>
        <v>00</v>
      </c>
      <c r="H2681" s="36" t="s">
        <v>5251</v>
      </c>
      <c r="I2681" s="41" t="s">
        <v>5252</v>
      </c>
      <c r="J2681" s="38" t="s">
        <v>9672</v>
      </c>
      <c r="K2681" s="35" t="s">
        <v>6</v>
      </c>
      <c r="L2681" s="35" t="s">
        <v>3062</v>
      </c>
      <c r="M2681" s="35" t="s">
        <v>10953</v>
      </c>
      <c r="N2681" s="35"/>
      <c r="O2681" s="35"/>
      <c r="P2681" s="35" t="s">
        <v>3064</v>
      </c>
      <c r="Q2681" s="35" t="s">
        <v>3065</v>
      </c>
      <c r="R2681" s="35"/>
      <c r="S2681" s="35" t="s">
        <v>3062</v>
      </c>
      <c r="T2681" s="113"/>
      <c r="U2681" s="113"/>
    </row>
    <row r="2682" spans="1:21" s="98" customFormat="1" ht="76.5" x14ac:dyDescent="0.2">
      <c r="A2682" s="36" t="str">
        <f t="shared" si="646"/>
        <v>3</v>
      </c>
      <c r="B2682" s="36" t="str">
        <f t="shared" si="647"/>
        <v>3</v>
      </c>
      <c r="C2682" s="36" t="str">
        <f t="shared" si="648"/>
        <v>1</v>
      </c>
      <c r="D2682" s="36" t="str">
        <f t="shared" si="649"/>
        <v>1</v>
      </c>
      <c r="E2682" s="36" t="str">
        <f t="shared" si="650"/>
        <v>1</v>
      </c>
      <c r="F2682" s="36" t="str">
        <f t="shared" si="651"/>
        <v>36</v>
      </c>
      <c r="G2682" s="36" t="str">
        <f t="shared" si="652"/>
        <v>00</v>
      </c>
      <c r="H2682" s="36" t="s">
        <v>4088</v>
      </c>
      <c r="I2682" s="41" t="s">
        <v>4089</v>
      </c>
      <c r="J2682" s="38" t="s">
        <v>9673</v>
      </c>
      <c r="K2682" s="35" t="s">
        <v>6</v>
      </c>
      <c r="L2682" s="35" t="s">
        <v>3062</v>
      </c>
      <c r="M2682" s="35" t="s">
        <v>10953</v>
      </c>
      <c r="N2682" s="35"/>
      <c r="O2682" s="35"/>
      <c r="P2682" s="35" t="s">
        <v>3064</v>
      </c>
      <c r="Q2682" s="35" t="s">
        <v>3065</v>
      </c>
      <c r="R2682" s="35"/>
      <c r="S2682" s="35" t="s">
        <v>3062</v>
      </c>
      <c r="T2682" s="113"/>
      <c r="U2682" s="113"/>
    </row>
    <row r="2683" spans="1:21" s="98" customFormat="1" ht="25.5" x14ac:dyDescent="0.2">
      <c r="A2683" s="36" t="str">
        <f t="shared" si="646"/>
        <v>3</v>
      </c>
      <c r="B2683" s="36" t="str">
        <f t="shared" si="647"/>
        <v>3</v>
      </c>
      <c r="C2683" s="36" t="str">
        <f t="shared" si="648"/>
        <v>1</v>
      </c>
      <c r="D2683" s="36" t="str">
        <f t="shared" si="649"/>
        <v>1</v>
      </c>
      <c r="E2683" s="36" t="str">
        <f t="shared" si="650"/>
        <v>1</v>
      </c>
      <c r="F2683" s="36" t="str">
        <f t="shared" si="651"/>
        <v>37</v>
      </c>
      <c r="G2683" s="36" t="str">
        <f t="shared" si="652"/>
        <v>00</v>
      </c>
      <c r="H2683" s="36" t="s">
        <v>5253</v>
      </c>
      <c r="I2683" s="41" t="s">
        <v>5254</v>
      </c>
      <c r="J2683" s="38" t="s">
        <v>9674</v>
      </c>
      <c r="K2683" s="35" t="s">
        <v>6</v>
      </c>
      <c r="L2683" s="35" t="s">
        <v>3062</v>
      </c>
      <c r="M2683" s="35" t="s">
        <v>10953</v>
      </c>
      <c r="N2683" s="35"/>
      <c r="O2683" s="35"/>
      <c r="P2683" s="35" t="s">
        <v>3064</v>
      </c>
      <c r="Q2683" s="35" t="s">
        <v>3065</v>
      </c>
      <c r="R2683" s="35"/>
      <c r="S2683" s="35" t="s">
        <v>3062</v>
      </c>
      <c r="T2683" s="113"/>
      <c r="U2683" s="113"/>
    </row>
    <row r="2684" spans="1:21" s="98" customFormat="1" ht="25.5" x14ac:dyDescent="0.2">
      <c r="A2684" s="36" t="str">
        <f t="shared" si="646"/>
        <v>3</v>
      </c>
      <c r="B2684" s="36" t="str">
        <f t="shared" si="647"/>
        <v>3</v>
      </c>
      <c r="C2684" s="36" t="str">
        <f t="shared" si="648"/>
        <v>1</v>
      </c>
      <c r="D2684" s="36" t="str">
        <f t="shared" si="649"/>
        <v>1</v>
      </c>
      <c r="E2684" s="36" t="str">
        <f t="shared" si="650"/>
        <v>1</v>
      </c>
      <c r="F2684" s="36" t="str">
        <f t="shared" si="651"/>
        <v>38</v>
      </c>
      <c r="G2684" s="36" t="str">
        <f t="shared" si="652"/>
        <v>00</v>
      </c>
      <c r="H2684" s="36" t="s">
        <v>5255</v>
      </c>
      <c r="I2684" s="41" t="s">
        <v>6441</v>
      </c>
      <c r="J2684" s="38" t="s">
        <v>6442</v>
      </c>
      <c r="K2684" s="35" t="s">
        <v>6</v>
      </c>
      <c r="L2684" s="35" t="s">
        <v>3062</v>
      </c>
      <c r="M2684" s="35" t="s">
        <v>10953</v>
      </c>
      <c r="N2684" s="35"/>
      <c r="O2684" s="35"/>
      <c r="P2684" s="35" t="s">
        <v>3064</v>
      </c>
      <c r="Q2684" s="35" t="s">
        <v>3065</v>
      </c>
      <c r="R2684" s="35"/>
      <c r="S2684" s="35" t="s">
        <v>3062</v>
      </c>
      <c r="T2684" s="113"/>
      <c r="U2684" s="113"/>
    </row>
    <row r="2685" spans="1:21" s="98" customFormat="1" ht="153" x14ac:dyDescent="0.2">
      <c r="A2685" s="36" t="str">
        <f t="shared" si="646"/>
        <v>3</v>
      </c>
      <c r="B2685" s="36" t="str">
        <f t="shared" si="647"/>
        <v>3</v>
      </c>
      <c r="C2685" s="36" t="str">
        <f t="shared" si="648"/>
        <v>1</v>
      </c>
      <c r="D2685" s="36" t="str">
        <f t="shared" si="649"/>
        <v>1</v>
      </c>
      <c r="E2685" s="36" t="str">
        <f t="shared" si="650"/>
        <v>1</v>
      </c>
      <c r="F2685" s="36" t="str">
        <f t="shared" si="651"/>
        <v>39</v>
      </c>
      <c r="G2685" s="36" t="str">
        <f t="shared" si="652"/>
        <v>00</v>
      </c>
      <c r="H2685" s="36" t="s">
        <v>4090</v>
      </c>
      <c r="I2685" s="41" t="s">
        <v>11460</v>
      </c>
      <c r="J2685" s="40" t="s">
        <v>9675</v>
      </c>
      <c r="K2685" s="35" t="s">
        <v>6</v>
      </c>
      <c r="L2685" s="35" t="s">
        <v>3062</v>
      </c>
      <c r="M2685" s="35" t="s">
        <v>10953</v>
      </c>
      <c r="N2685" s="35"/>
      <c r="O2685" s="35"/>
      <c r="P2685" s="35" t="s">
        <v>3064</v>
      </c>
      <c r="Q2685" s="35" t="s">
        <v>3065</v>
      </c>
      <c r="R2685" s="35"/>
      <c r="S2685" s="35" t="s">
        <v>3052</v>
      </c>
      <c r="T2685" s="113"/>
      <c r="U2685" s="113"/>
    </row>
    <row r="2686" spans="1:21" s="98" customFormat="1" ht="25.5" x14ac:dyDescent="0.2">
      <c r="A2686" s="36" t="str">
        <f t="shared" si="646"/>
        <v>3</v>
      </c>
      <c r="B2686" s="36" t="str">
        <f t="shared" si="647"/>
        <v>3</v>
      </c>
      <c r="C2686" s="36" t="str">
        <f t="shared" si="648"/>
        <v>1</v>
      </c>
      <c r="D2686" s="36" t="str">
        <f t="shared" si="649"/>
        <v>1</v>
      </c>
      <c r="E2686" s="36" t="str">
        <f t="shared" si="650"/>
        <v>1</v>
      </c>
      <c r="F2686" s="36" t="str">
        <f t="shared" si="651"/>
        <v>40</v>
      </c>
      <c r="G2686" s="36" t="str">
        <f t="shared" si="652"/>
        <v>00</v>
      </c>
      <c r="H2686" s="36" t="s">
        <v>5256</v>
      </c>
      <c r="I2686" s="41" t="s">
        <v>6443</v>
      </c>
      <c r="J2686" s="38" t="s">
        <v>9676</v>
      </c>
      <c r="K2686" s="35" t="s">
        <v>6</v>
      </c>
      <c r="L2686" s="35" t="s">
        <v>3062</v>
      </c>
      <c r="M2686" s="35" t="s">
        <v>10953</v>
      </c>
      <c r="N2686" s="35"/>
      <c r="O2686" s="35"/>
      <c r="P2686" s="35" t="s">
        <v>3064</v>
      </c>
      <c r="Q2686" s="35" t="s">
        <v>3065</v>
      </c>
      <c r="R2686" s="35"/>
      <c r="S2686" s="35" t="s">
        <v>3062</v>
      </c>
      <c r="T2686" s="113"/>
      <c r="U2686" s="113"/>
    </row>
    <row r="2687" spans="1:21" s="98" customFormat="1" ht="51" x14ac:dyDescent="0.2">
      <c r="A2687" s="36" t="str">
        <f t="shared" si="646"/>
        <v>3</v>
      </c>
      <c r="B2687" s="36" t="str">
        <f t="shared" si="647"/>
        <v>3</v>
      </c>
      <c r="C2687" s="36" t="str">
        <f t="shared" si="648"/>
        <v>1</v>
      </c>
      <c r="D2687" s="36" t="str">
        <f t="shared" si="649"/>
        <v>1</v>
      </c>
      <c r="E2687" s="36" t="str">
        <f t="shared" si="650"/>
        <v>1</v>
      </c>
      <c r="F2687" s="36" t="str">
        <f t="shared" si="651"/>
        <v>41</v>
      </c>
      <c r="G2687" s="36" t="str">
        <f t="shared" si="652"/>
        <v>00</v>
      </c>
      <c r="H2687" s="36" t="s">
        <v>5257</v>
      </c>
      <c r="I2687" s="41" t="s">
        <v>6444</v>
      </c>
      <c r="J2687" s="38" t="s">
        <v>9677</v>
      </c>
      <c r="K2687" s="35" t="s">
        <v>6</v>
      </c>
      <c r="L2687" s="35" t="s">
        <v>3062</v>
      </c>
      <c r="M2687" s="35" t="s">
        <v>10953</v>
      </c>
      <c r="N2687" s="35"/>
      <c r="O2687" s="35"/>
      <c r="P2687" s="35" t="s">
        <v>3064</v>
      </c>
      <c r="Q2687" s="35" t="s">
        <v>3065</v>
      </c>
      <c r="R2687" s="35"/>
      <c r="S2687" s="35" t="s">
        <v>3062</v>
      </c>
      <c r="T2687" s="113"/>
      <c r="U2687" s="113"/>
    </row>
    <row r="2688" spans="1:21" s="98" customFormat="1" ht="89.25" x14ac:dyDescent="0.2">
      <c r="A2688" s="36" t="str">
        <f t="shared" si="646"/>
        <v>3</v>
      </c>
      <c r="B2688" s="36" t="str">
        <f t="shared" si="647"/>
        <v>3</v>
      </c>
      <c r="C2688" s="36" t="str">
        <f t="shared" si="648"/>
        <v>1</v>
      </c>
      <c r="D2688" s="36" t="str">
        <f t="shared" si="649"/>
        <v>1</v>
      </c>
      <c r="E2688" s="36" t="str">
        <f t="shared" si="650"/>
        <v>1</v>
      </c>
      <c r="F2688" s="36" t="str">
        <f t="shared" si="651"/>
        <v>42</v>
      </c>
      <c r="G2688" s="36" t="str">
        <f t="shared" si="652"/>
        <v>00</v>
      </c>
      <c r="H2688" s="36" t="s">
        <v>4091</v>
      </c>
      <c r="I2688" s="41" t="s">
        <v>4092</v>
      </c>
      <c r="J2688" s="38" t="s">
        <v>9678</v>
      </c>
      <c r="K2688" s="35" t="s">
        <v>6</v>
      </c>
      <c r="L2688" s="35" t="s">
        <v>3062</v>
      </c>
      <c r="M2688" s="35" t="s">
        <v>10953</v>
      </c>
      <c r="N2688" s="35"/>
      <c r="O2688" s="35"/>
      <c r="P2688" s="35" t="s">
        <v>3064</v>
      </c>
      <c r="Q2688" s="35" t="s">
        <v>3065</v>
      </c>
      <c r="R2688" s="35"/>
      <c r="S2688" s="35" t="s">
        <v>3052</v>
      </c>
      <c r="T2688" s="113"/>
      <c r="U2688" s="113"/>
    </row>
    <row r="2689" spans="1:90" s="98" customFormat="1" ht="63.75" x14ac:dyDescent="0.2">
      <c r="A2689" s="36" t="str">
        <f t="shared" si="646"/>
        <v>3</v>
      </c>
      <c r="B2689" s="36" t="str">
        <f t="shared" si="647"/>
        <v>3</v>
      </c>
      <c r="C2689" s="36" t="str">
        <f t="shared" si="648"/>
        <v>1</v>
      </c>
      <c r="D2689" s="36" t="str">
        <f t="shared" si="649"/>
        <v>1</v>
      </c>
      <c r="E2689" s="36" t="str">
        <f t="shared" si="650"/>
        <v>1</v>
      </c>
      <c r="F2689" s="36" t="str">
        <f t="shared" si="651"/>
        <v>43</v>
      </c>
      <c r="G2689" s="36" t="str">
        <f t="shared" si="652"/>
        <v>00</v>
      </c>
      <c r="H2689" s="36" t="s">
        <v>5258</v>
      </c>
      <c r="I2689" s="41" t="s">
        <v>6445</v>
      </c>
      <c r="J2689" s="38" t="s">
        <v>9679</v>
      </c>
      <c r="K2689" s="35" t="s">
        <v>6</v>
      </c>
      <c r="L2689" s="35" t="s">
        <v>3062</v>
      </c>
      <c r="M2689" s="35" t="s">
        <v>10953</v>
      </c>
      <c r="N2689" s="35"/>
      <c r="O2689" s="35"/>
      <c r="P2689" s="35" t="s">
        <v>3064</v>
      </c>
      <c r="Q2689" s="35" t="s">
        <v>3065</v>
      </c>
      <c r="R2689" s="35"/>
      <c r="S2689" s="35" t="s">
        <v>3062</v>
      </c>
      <c r="T2689" s="113"/>
      <c r="U2689" s="113"/>
    </row>
    <row r="2690" spans="1:90" s="98" customFormat="1" ht="89.25" x14ac:dyDescent="0.2">
      <c r="A2690" s="36" t="str">
        <f t="shared" si="646"/>
        <v>3</v>
      </c>
      <c r="B2690" s="36" t="str">
        <f t="shared" si="647"/>
        <v>3</v>
      </c>
      <c r="C2690" s="36" t="str">
        <f t="shared" si="648"/>
        <v>1</v>
      </c>
      <c r="D2690" s="36" t="str">
        <f t="shared" si="649"/>
        <v>1</v>
      </c>
      <c r="E2690" s="36" t="str">
        <f t="shared" si="650"/>
        <v>1</v>
      </c>
      <c r="F2690" s="36" t="str">
        <f t="shared" si="651"/>
        <v>44</v>
      </c>
      <c r="G2690" s="36" t="str">
        <f t="shared" si="652"/>
        <v>00</v>
      </c>
      <c r="H2690" s="36" t="s">
        <v>5259</v>
      </c>
      <c r="I2690" s="41" t="s">
        <v>6446</v>
      </c>
      <c r="J2690" s="38" t="s">
        <v>9680</v>
      </c>
      <c r="K2690" s="35" t="s">
        <v>6</v>
      </c>
      <c r="L2690" s="35" t="s">
        <v>3062</v>
      </c>
      <c r="M2690" s="35" t="s">
        <v>10953</v>
      </c>
      <c r="N2690" s="35"/>
      <c r="O2690" s="35"/>
      <c r="P2690" s="35" t="s">
        <v>3064</v>
      </c>
      <c r="Q2690" s="35" t="s">
        <v>3065</v>
      </c>
      <c r="R2690" s="35"/>
      <c r="S2690" s="35" t="s">
        <v>3062</v>
      </c>
      <c r="T2690" s="113"/>
      <c r="U2690" s="113"/>
    </row>
    <row r="2691" spans="1:90" s="98" customFormat="1" ht="76.5" x14ac:dyDescent="0.2">
      <c r="A2691" s="36" t="str">
        <f t="shared" si="646"/>
        <v>3</v>
      </c>
      <c r="B2691" s="36" t="str">
        <f t="shared" si="647"/>
        <v>3</v>
      </c>
      <c r="C2691" s="36" t="str">
        <f t="shared" si="648"/>
        <v>1</v>
      </c>
      <c r="D2691" s="36" t="str">
        <f t="shared" si="649"/>
        <v>1</v>
      </c>
      <c r="E2691" s="36" t="str">
        <f t="shared" si="650"/>
        <v>1</v>
      </c>
      <c r="F2691" s="36" t="str">
        <f t="shared" si="651"/>
        <v>45</v>
      </c>
      <c r="G2691" s="36" t="str">
        <f t="shared" si="652"/>
        <v>00</v>
      </c>
      <c r="H2691" s="36" t="s">
        <v>5260</v>
      </c>
      <c r="I2691" s="41" t="s">
        <v>6447</v>
      </c>
      <c r="J2691" s="38" t="s">
        <v>9681</v>
      </c>
      <c r="K2691" s="35" t="s">
        <v>6</v>
      </c>
      <c r="L2691" s="35" t="s">
        <v>3062</v>
      </c>
      <c r="M2691" s="35" t="s">
        <v>10953</v>
      </c>
      <c r="N2691" s="35"/>
      <c r="O2691" s="35"/>
      <c r="P2691" s="35" t="s">
        <v>3064</v>
      </c>
      <c r="Q2691" s="35" t="s">
        <v>3065</v>
      </c>
      <c r="R2691" s="35"/>
      <c r="S2691" s="35" t="s">
        <v>3062</v>
      </c>
      <c r="T2691" s="113"/>
      <c r="U2691" s="113"/>
    </row>
    <row r="2692" spans="1:90" s="98" customFormat="1" ht="63.75" x14ac:dyDescent="0.2">
      <c r="A2692" s="36" t="str">
        <f t="shared" si="646"/>
        <v>3</v>
      </c>
      <c r="B2692" s="36" t="str">
        <f t="shared" si="647"/>
        <v>3</v>
      </c>
      <c r="C2692" s="36" t="str">
        <f t="shared" si="648"/>
        <v>1</v>
      </c>
      <c r="D2692" s="36" t="str">
        <f t="shared" si="649"/>
        <v>1</v>
      </c>
      <c r="E2692" s="36" t="str">
        <f t="shared" si="650"/>
        <v>1</v>
      </c>
      <c r="F2692" s="36" t="str">
        <f t="shared" si="651"/>
        <v>46</v>
      </c>
      <c r="G2692" s="36" t="str">
        <f t="shared" si="652"/>
        <v>00</v>
      </c>
      <c r="H2692" s="36" t="s">
        <v>4093</v>
      </c>
      <c r="I2692" s="41" t="s">
        <v>4094</v>
      </c>
      <c r="J2692" s="38" t="s">
        <v>9682</v>
      </c>
      <c r="K2692" s="35" t="s">
        <v>6</v>
      </c>
      <c r="L2692" s="35" t="s">
        <v>3062</v>
      </c>
      <c r="M2692" s="35" t="s">
        <v>10953</v>
      </c>
      <c r="N2692" s="35"/>
      <c r="O2692" s="35"/>
      <c r="P2692" s="35" t="s">
        <v>3064</v>
      </c>
      <c r="Q2692" s="35" t="s">
        <v>3065</v>
      </c>
      <c r="R2692" s="35"/>
      <c r="S2692" s="35" t="s">
        <v>3052</v>
      </c>
      <c r="T2692" s="113"/>
      <c r="U2692" s="113"/>
    </row>
    <row r="2693" spans="1:90" s="98" customFormat="1" ht="89.25" x14ac:dyDescent="0.2">
      <c r="A2693" s="36" t="str">
        <f t="shared" si="646"/>
        <v>3</v>
      </c>
      <c r="B2693" s="36" t="str">
        <f t="shared" si="647"/>
        <v>3</v>
      </c>
      <c r="C2693" s="36" t="str">
        <f t="shared" si="648"/>
        <v>1</v>
      </c>
      <c r="D2693" s="36" t="str">
        <f t="shared" si="649"/>
        <v>1</v>
      </c>
      <c r="E2693" s="36" t="str">
        <f t="shared" si="650"/>
        <v>1</v>
      </c>
      <c r="F2693" s="36" t="str">
        <f t="shared" si="651"/>
        <v>48</v>
      </c>
      <c r="G2693" s="36" t="str">
        <f t="shared" si="652"/>
        <v>00</v>
      </c>
      <c r="H2693" s="36" t="s">
        <v>5261</v>
      </c>
      <c r="I2693" s="41" t="s">
        <v>6448</v>
      </c>
      <c r="J2693" s="38" t="s">
        <v>9683</v>
      </c>
      <c r="K2693" s="35" t="s">
        <v>6</v>
      </c>
      <c r="L2693" s="35" t="s">
        <v>3062</v>
      </c>
      <c r="M2693" s="35" t="s">
        <v>10953</v>
      </c>
      <c r="N2693" s="35"/>
      <c r="O2693" s="35"/>
      <c r="P2693" s="35" t="s">
        <v>3064</v>
      </c>
      <c r="Q2693" s="35" t="s">
        <v>3065</v>
      </c>
      <c r="R2693" s="35"/>
      <c r="S2693" s="35" t="s">
        <v>3062</v>
      </c>
      <c r="T2693" s="113"/>
      <c r="U2693" s="113"/>
    </row>
    <row r="2694" spans="1:90" s="98" customFormat="1" ht="25.5" x14ac:dyDescent="0.2">
      <c r="A2694" s="36" t="str">
        <f t="shared" si="646"/>
        <v>3</v>
      </c>
      <c r="B2694" s="36" t="str">
        <f t="shared" si="647"/>
        <v>3</v>
      </c>
      <c r="C2694" s="36" t="str">
        <f t="shared" si="648"/>
        <v>1</v>
      </c>
      <c r="D2694" s="36" t="str">
        <f t="shared" si="649"/>
        <v>1</v>
      </c>
      <c r="E2694" s="36" t="str">
        <f t="shared" si="650"/>
        <v>1</v>
      </c>
      <c r="F2694" s="36" t="str">
        <f t="shared" si="651"/>
        <v>49</v>
      </c>
      <c r="G2694" s="36" t="str">
        <f t="shared" si="652"/>
        <v>00</v>
      </c>
      <c r="H2694" s="36" t="s">
        <v>5262</v>
      </c>
      <c r="I2694" s="41" t="s">
        <v>6449</v>
      </c>
      <c r="J2694" s="38" t="s">
        <v>9684</v>
      </c>
      <c r="K2694" s="35" t="s">
        <v>6</v>
      </c>
      <c r="L2694" s="35" t="s">
        <v>3062</v>
      </c>
      <c r="M2694" s="35" t="s">
        <v>10953</v>
      </c>
      <c r="N2694" s="35"/>
      <c r="O2694" s="35"/>
      <c r="P2694" s="35" t="s">
        <v>3064</v>
      </c>
      <c r="Q2694" s="35" t="s">
        <v>3065</v>
      </c>
      <c r="R2694" s="35"/>
      <c r="S2694" s="35" t="s">
        <v>3062</v>
      </c>
      <c r="T2694" s="113"/>
      <c r="U2694" s="113"/>
    </row>
    <row r="2695" spans="1:90" s="98" customFormat="1" ht="38.25" x14ac:dyDescent="0.2">
      <c r="A2695" s="36" t="str">
        <f t="shared" si="646"/>
        <v>3</v>
      </c>
      <c r="B2695" s="36" t="str">
        <f t="shared" si="647"/>
        <v>3</v>
      </c>
      <c r="C2695" s="36" t="str">
        <f t="shared" si="648"/>
        <v>1</v>
      </c>
      <c r="D2695" s="36" t="str">
        <f t="shared" si="649"/>
        <v>1</v>
      </c>
      <c r="E2695" s="36" t="str">
        <f t="shared" si="650"/>
        <v>1</v>
      </c>
      <c r="F2695" s="36" t="str">
        <f t="shared" si="651"/>
        <v>50</v>
      </c>
      <c r="G2695" s="36" t="str">
        <f t="shared" si="652"/>
        <v>00</v>
      </c>
      <c r="H2695" s="36" t="s">
        <v>5263</v>
      </c>
      <c r="I2695" s="41" t="s">
        <v>6450</v>
      </c>
      <c r="J2695" s="38" t="s">
        <v>9685</v>
      </c>
      <c r="K2695" s="35" t="s">
        <v>6</v>
      </c>
      <c r="L2695" s="35" t="s">
        <v>3062</v>
      </c>
      <c r="M2695" s="35" t="s">
        <v>10953</v>
      </c>
      <c r="N2695" s="35"/>
      <c r="O2695" s="35"/>
      <c r="P2695" s="35" t="s">
        <v>3064</v>
      </c>
      <c r="Q2695" s="35" t="s">
        <v>3065</v>
      </c>
      <c r="R2695" s="35"/>
      <c r="S2695" s="35" t="s">
        <v>3062</v>
      </c>
      <c r="T2695" s="113"/>
      <c r="U2695" s="113"/>
    </row>
    <row r="2696" spans="1:90" s="98" customFormat="1" ht="25.5" x14ac:dyDescent="0.2">
      <c r="A2696" s="36" t="str">
        <f t="shared" si="646"/>
        <v>3</v>
      </c>
      <c r="B2696" s="36" t="str">
        <f t="shared" si="647"/>
        <v>3</v>
      </c>
      <c r="C2696" s="36" t="str">
        <f t="shared" si="648"/>
        <v>1</v>
      </c>
      <c r="D2696" s="36" t="str">
        <f t="shared" si="649"/>
        <v>1</v>
      </c>
      <c r="E2696" s="36" t="str">
        <f t="shared" si="650"/>
        <v>1</v>
      </c>
      <c r="F2696" s="36" t="str">
        <f t="shared" si="651"/>
        <v>51</v>
      </c>
      <c r="G2696" s="36" t="str">
        <f t="shared" si="652"/>
        <v>00</v>
      </c>
      <c r="H2696" s="36" t="s">
        <v>5264</v>
      </c>
      <c r="I2696" s="41" t="s">
        <v>6451</v>
      </c>
      <c r="J2696" s="40" t="s">
        <v>9686</v>
      </c>
      <c r="K2696" s="35" t="s">
        <v>6</v>
      </c>
      <c r="L2696" s="35" t="s">
        <v>3062</v>
      </c>
      <c r="M2696" s="35" t="s">
        <v>10953</v>
      </c>
      <c r="N2696" s="35"/>
      <c r="O2696" s="35"/>
      <c r="P2696" s="35" t="s">
        <v>3064</v>
      </c>
      <c r="Q2696" s="35" t="s">
        <v>3065</v>
      </c>
      <c r="R2696" s="35"/>
      <c r="S2696" s="35" t="s">
        <v>3062</v>
      </c>
      <c r="T2696" s="113"/>
      <c r="U2696" s="113"/>
    </row>
    <row r="2697" spans="1:90" s="98" customFormat="1" ht="25.5" x14ac:dyDescent="0.2">
      <c r="A2697" s="36" t="str">
        <f t="shared" si="646"/>
        <v>3</v>
      </c>
      <c r="B2697" s="36" t="str">
        <f t="shared" si="647"/>
        <v>3</v>
      </c>
      <c r="C2697" s="36" t="str">
        <f t="shared" si="648"/>
        <v>1</v>
      </c>
      <c r="D2697" s="36" t="str">
        <f t="shared" si="649"/>
        <v>1</v>
      </c>
      <c r="E2697" s="36" t="str">
        <f t="shared" si="650"/>
        <v>1</v>
      </c>
      <c r="F2697" s="36" t="str">
        <f t="shared" si="651"/>
        <v>52</v>
      </c>
      <c r="G2697" s="36" t="str">
        <f t="shared" si="652"/>
        <v>00</v>
      </c>
      <c r="H2697" s="36" t="s">
        <v>5265</v>
      </c>
      <c r="I2697" s="41" t="s">
        <v>6452</v>
      </c>
      <c r="J2697" s="40" t="s">
        <v>9687</v>
      </c>
      <c r="K2697" s="35" t="s">
        <v>6</v>
      </c>
      <c r="L2697" s="35" t="s">
        <v>3062</v>
      </c>
      <c r="M2697" s="35" t="s">
        <v>10953</v>
      </c>
      <c r="N2697" s="35"/>
      <c r="O2697" s="35"/>
      <c r="P2697" s="35" t="s">
        <v>3064</v>
      </c>
      <c r="Q2697" s="35" t="s">
        <v>3065</v>
      </c>
      <c r="R2697" s="35"/>
      <c r="S2697" s="35" t="s">
        <v>3062</v>
      </c>
      <c r="T2697" s="113"/>
      <c r="U2697" s="113"/>
    </row>
    <row r="2698" spans="1:90" s="98" customFormat="1" ht="38.25" x14ac:dyDescent="0.2">
      <c r="A2698" s="36" t="str">
        <f t="shared" si="646"/>
        <v>3</v>
      </c>
      <c r="B2698" s="36" t="str">
        <f t="shared" si="647"/>
        <v>3</v>
      </c>
      <c r="C2698" s="36" t="str">
        <f t="shared" si="648"/>
        <v>1</v>
      </c>
      <c r="D2698" s="36" t="str">
        <f t="shared" si="649"/>
        <v>1</v>
      </c>
      <c r="E2698" s="36" t="str">
        <f t="shared" si="650"/>
        <v>1</v>
      </c>
      <c r="F2698" s="36" t="str">
        <f t="shared" si="651"/>
        <v>53</v>
      </c>
      <c r="G2698" s="36" t="str">
        <f t="shared" si="652"/>
        <v>00</v>
      </c>
      <c r="H2698" s="36" t="s">
        <v>5266</v>
      </c>
      <c r="I2698" s="41" t="s">
        <v>6453</v>
      </c>
      <c r="J2698" s="40" t="s">
        <v>9688</v>
      </c>
      <c r="K2698" s="35" t="s">
        <v>6</v>
      </c>
      <c r="L2698" s="35" t="s">
        <v>3062</v>
      </c>
      <c r="M2698" s="35" t="s">
        <v>10953</v>
      </c>
      <c r="N2698" s="35"/>
      <c r="O2698" s="35"/>
      <c r="P2698" s="35" t="s">
        <v>3064</v>
      </c>
      <c r="Q2698" s="35" t="s">
        <v>3065</v>
      </c>
      <c r="R2698" s="35"/>
      <c r="S2698" s="35" t="s">
        <v>3062</v>
      </c>
      <c r="T2698" s="113"/>
      <c r="U2698" s="113"/>
    </row>
    <row r="2699" spans="1:90" s="98" customFormat="1" ht="38.25" x14ac:dyDescent="0.2">
      <c r="A2699" s="36" t="str">
        <f t="shared" si="646"/>
        <v>3</v>
      </c>
      <c r="B2699" s="36" t="str">
        <f t="shared" si="647"/>
        <v>3</v>
      </c>
      <c r="C2699" s="36" t="str">
        <f t="shared" si="648"/>
        <v>1</v>
      </c>
      <c r="D2699" s="36" t="str">
        <f t="shared" si="649"/>
        <v>1</v>
      </c>
      <c r="E2699" s="36" t="str">
        <f t="shared" si="650"/>
        <v>1</v>
      </c>
      <c r="F2699" s="36" t="str">
        <f t="shared" si="651"/>
        <v>54</v>
      </c>
      <c r="G2699" s="36" t="str">
        <f t="shared" si="652"/>
        <v>00</v>
      </c>
      <c r="H2699" s="36" t="s">
        <v>5267</v>
      </c>
      <c r="I2699" s="41" t="s">
        <v>6454</v>
      </c>
      <c r="J2699" s="40" t="s">
        <v>9689</v>
      </c>
      <c r="K2699" s="35" t="s">
        <v>6</v>
      </c>
      <c r="L2699" s="35" t="s">
        <v>3062</v>
      </c>
      <c r="M2699" s="35" t="s">
        <v>10953</v>
      </c>
      <c r="N2699" s="35"/>
      <c r="O2699" s="35"/>
      <c r="P2699" s="35" t="s">
        <v>3064</v>
      </c>
      <c r="Q2699" s="35" t="s">
        <v>3065</v>
      </c>
      <c r="R2699" s="35"/>
      <c r="S2699" s="35" t="s">
        <v>3062</v>
      </c>
      <c r="T2699" s="113"/>
      <c r="U2699" s="113"/>
    </row>
    <row r="2700" spans="1:90" s="98" customFormat="1" ht="25.5" x14ac:dyDescent="0.2">
      <c r="A2700" s="36" t="str">
        <f t="shared" si="646"/>
        <v>3</v>
      </c>
      <c r="B2700" s="36" t="str">
        <f t="shared" si="647"/>
        <v>3</v>
      </c>
      <c r="C2700" s="36" t="str">
        <f t="shared" si="648"/>
        <v>1</v>
      </c>
      <c r="D2700" s="36" t="str">
        <f t="shared" si="649"/>
        <v>1</v>
      </c>
      <c r="E2700" s="36" t="str">
        <f t="shared" si="650"/>
        <v>1</v>
      </c>
      <c r="F2700" s="36" t="str">
        <f t="shared" si="651"/>
        <v>55</v>
      </c>
      <c r="G2700" s="36" t="str">
        <f t="shared" si="652"/>
        <v>00</v>
      </c>
      <c r="H2700" s="36" t="s">
        <v>6455</v>
      </c>
      <c r="I2700" s="41" t="s">
        <v>6456</v>
      </c>
      <c r="J2700" s="40" t="s">
        <v>9690</v>
      </c>
      <c r="K2700" s="35" t="s">
        <v>6</v>
      </c>
      <c r="L2700" s="35" t="s">
        <v>3062</v>
      </c>
      <c r="M2700" s="35" t="s">
        <v>10953</v>
      </c>
      <c r="N2700" s="35"/>
      <c r="O2700" s="35"/>
      <c r="P2700" s="35" t="s">
        <v>3064</v>
      </c>
      <c r="Q2700" s="35" t="s">
        <v>3065</v>
      </c>
      <c r="R2700" s="35"/>
      <c r="S2700" s="35" t="s">
        <v>3062</v>
      </c>
      <c r="T2700" s="113"/>
      <c r="U2700" s="113"/>
    </row>
    <row r="2701" spans="1:90" ht="25.5" x14ac:dyDescent="0.2">
      <c r="A2701" s="36" t="str">
        <f t="shared" si="646"/>
        <v>3</v>
      </c>
      <c r="B2701" s="36" t="str">
        <f t="shared" si="647"/>
        <v>3</v>
      </c>
      <c r="C2701" s="36" t="str">
        <f t="shared" si="648"/>
        <v>1</v>
      </c>
      <c r="D2701" s="36" t="str">
        <f t="shared" si="649"/>
        <v>1</v>
      </c>
      <c r="E2701" s="36" t="str">
        <f t="shared" si="650"/>
        <v>1</v>
      </c>
      <c r="F2701" s="36" t="str">
        <f t="shared" si="651"/>
        <v>56</v>
      </c>
      <c r="G2701" s="36" t="str">
        <f t="shared" si="652"/>
        <v>00</v>
      </c>
      <c r="H2701" s="36" t="s">
        <v>5268</v>
      </c>
      <c r="I2701" s="41" t="s">
        <v>6457</v>
      </c>
      <c r="J2701" s="40" t="s">
        <v>9691</v>
      </c>
      <c r="K2701" s="35" t="s">
        <v>6</v>
      </c>
      <c r="L2701" s="35" t="s">
        <v>3062</v>
      </c>
      <c r="M2701" s="35" t="s">
        <v>10953</v>
      </c>
      <c r="N2701" s="35"/>
      <c r="O2701" s="35"/>
      <c r="P2701" s="35" t="s">
        <v>3064</v>
      </c>
      <c r="Q2701" s="35" t="s">
        <v>3065</v>
      </c>
      <c r="R2701" s="35"/>
      <c r="S2701" s="35" t="s">
        <v>3062</v>
      </c>
      <c r="T2701" s="112"/>
      <c r="U2701" s="112"/>
      <c r="V2701" s="143"/>
      <c r="W2701" s="143"/>
      <c r="X2701" s="143"/>
      <c r="Y2701" s="143"/>
      <c r="Z2701" s="143"/>
      <c r="AA2701" s="143"/>
      <c r="AB2701" s="143"/>
      <c r="AC2701" s="143"/>
      <c r="AD2701" s="143"/>
      <c r="AE2701" s="143"/>
      <c r="AF2701" s="143"/>
      <c r="AG2701" s="143"/>
      <c r="AH2701" s="143"/>
      <c r="AI2701" s="143"/>
      <c r="AJ2701" s="143"/>
      <c r="AK2701" s="143"/>
      <c r="AL2701" s="143"/>
      <c r="AM2701" s="143"/>
      <c r="AN2701" s="143"/>
      <c r="AO2701" s="143"/>
      <c r="AP2701" s="143"/>
      <c r="AQ2701" s="143"/>
      <c r="AR2701" s="143"/>
      <c r="AS2701" s="143"/>
      <c r="AT2701" s="143"/>
      <c r="AU2701" s="143"/>
      <c r="AV2701" s="143"/>
      <c r="AW2701" s="143"/>
      <c r="AX2701" s="143"/>
      <c r="AY2701" s="143"/>
      <c r="AZ2701" s="143"/>
      <c r="BA2701" s="143"/>
      <c r="BB2701" s="143"/>
      <c r="BC2701" s="143"/>
      <c r="BD2701" s="143"/>
      <c r="BE2701" s="143"/>
      <c r="BF2701" s="143"/>
      <c r="BG2701" s="143"/>
      <c r="BH2701" s="143"/>
      <c r="BI2701" s="143"/>
      <c r="BJ2701" s="143"/>
      <c r="BK2701" s="143"/>
      <c r="BL2701" s="143"/>
      <c r="BM2701" s="143"/>
      <c r="BN2701" s="143"/>
      <c r="BO2701" s="143"/>
      <c r="BP2701" s="143"/>
      <c r="BQ2701" s="143"/>
      <c r="BR2701" s="143"/>
      <c r="BS2701" s="143"/>
      <c r="BT2701" s="143"/>
      <c r="BU2701" s="143"/>
      <c r="BV2701" s="143"/>
      <c r="BW2701" s="143"/>
      <c r="BX2701" s="143"/>
      <c r="BY2701" s="143"/>
      <c r="BZ2701" s="143"/>
      <c r="CA2701" s="143"/>
      <c r="CB2701" s="143"/>
      <c r="CC2701" s="143"/>
      <c r="CD2701" s="143"/>
      <c r="CE2701" s="143"/>
      <c r="CF2701" s="143"/>
      <c r="CG2701" s="143"/>
      <c r="CH2701" s="143"/>
      <c r="CI2701" s="143"/>
      <c r="CJ2701" s="143"/>
      <c r="CK2701" s="143"/>
      <c r="CL2701" s="143"/>
    </row>
    <row r="2702" spans="1:90" ht="25.5" x14ac:dyDescent="0.2">
      <c r="A2702" s="36" t="str">
        <f t="shared" si="646"/>
        <v>3</v>
      </c>
      <c r="B2702" s="36" t="str">
        <f t="shared" si="647"/>
        <v>3</v>
      </c>
      <c r="C2702" s="36" t="str">
        <f t="shared" si="648"/>
        <v>1</v>
      </c>
      <c r="D2702" s="36" t="str">
        <f t="shared" si="649"/>
        <v>1</v>
      </c>
      <c r="E2702" s="36" t="str">
        <f t="shared" si="650"/>
        <v>1</v>
      </c>
      <c r="F2702" s="36" t="str">
        <f t="shared" si="651"/>
        <v>57</v>
      </c>
      <c r="G2702" s="36" t="str">
        <f t="shared" si="652"/>
        <v>00</v>
      </c>
      <c r="H2702" s="36" t="s">
        <v>6458</v>
      </c>
      <c r="I2702" s="41" t="s">
        <v>6459</v>
      </c>
      <c r="J2702" s="40" t="s">
        <v>9692</v>
      </c>
      <c r="K2702" s="35" t="s">
        <v>6</v>
      </c>
      <c r="L2702" s="35" t="s">
        <v>3062</v>
      </c>
      <c r="M2702" s="35" t="s">
        <v>10953</v>
      </c>
      <c r="N2702" s="35"/>
      <c r="O2702" s="35"/>
      <c r="P2702" s="35" t="s">
        <v>3064</v>
      </c>
      <c r="Q2702" s="35" t="s">
        <v>3065</v>
      </c>
      <c r="R2702" s="35"/>
      <c r="S2702" s="35" t="s">
        <v>3062</v>
      </c>
      <c r="T2702" s="112"/>
      <c r="U2702" s="112"/>
      <c r="V2702" s="143"/>
      <c r="W2702" s="143"/>
      <c r="X2702" s="143"/>
      <c r="Y2702" s="143"/>
      <c r="Z2702" s="143"/>
      <c r="AA2702" s="143"/>
      <c r="AB2702" s="143"/>
      <c r="AC2702" s="143"/>
      <c r="AD2702" s="143"/>
      <c r="AE2702" s="143"/>
      <c r="AF2702" s="143"/>
      <c r="AG2702" s="143"/>
      <c r="AH2702" s="143"/>
      <c r="AI2702" s="143"/>
      <c r="AJ2702" s="143"/>
      <c r="AK2702" s="143"/>
      <c r="AL2702" s="143"/>
      <c r="AM2702" s="143"/>
      <c r="AN2702" s="143"/>
      <c r="AO2702" s="143"/>
      <c r="AP2702" s="143"/>
      <c r="AQ2702" s="143"/>
      <c r="AR2702" s="143"/>
      <c r="AS2702" s="143"/>
      <c r="AT2702" s="143"/>
      <c r="AU2702" s="143"/>
      <c r="AV2702" s="143"/>
      <c r="AW2702" s="143"/>
      <c r="AX2702" s="143"/>
      <c r="AY2702" s="143"/>
      <c r="AZ2702" s="143"/>
      <c r="BA2702" s="143"/>
      <c r="BB2702" s="143"/>
      <c r="BC2702" s="143"/>
      <c r="BD2702" s="143"/>
      <c r="BE2702" s="143"/>
      <c r="BF2702" s="143"/>
      <c r="BG2702" s="143"/>
      <c r="BH2702" s="143"/>
      <c r="BI2702" s="143"/>
      <c r="BJ2702" s="143"/>
      <c r="BK2702" s="143"/>
      <c r="BL2702" s="143"/>
      <c r="BM2702" s="143"/>
      <c r="BN2702" s="143"/>
      <c r="BO2702" s="143"/>
      <c r="BP2702" s="143"/>
      <c r="BQ2702" s="143"/>
      <c r="BR2702" s="143"/>
      <c r="BS2702" s="143"/>
      <c r="BT2702" s="143"/>
      <c r="BU2702" s="143"/>
      <c r="BV2702" s="143"/>
      <c r="BW2702" s="143"/>
      <c r="BX2702" s="143"/>
      <c r="BY2702" s="143"/>
      <c r="BZ2702" s="143"/>
      <c r="CA2702" s="143"/>
      <c r="CB2702" s="143"/>
      <c r="CC2702" s="143"/>
      <c r="CD2702" s="143"/>
      <c r="CE2702" s="143"/>
      <c r="CF2702" s="143"/>
      <c r="CG2702" s="143"/>
      <c r="CH2702" s="143"/>
      <c r="CI2702" s="143"/>
      <c r="CJ2702" s="143"/>
      <c r="CK2702" s="143"/>
      <c r="CL2702" s="143"/>
    </row>
    <row r="2703" spans="1:90" s="98" customFormat="1" ht="38.25" x14ac:dyDescent="0.2">
      <c r="A2703" s="36" t="str">
        <f t="shared" si="646"/>
        <v>3</v>
      </c>
      <c r="B2703" s="36" t="str">
        <f t="shared" si="647"/>
        <v>3</v>
      </c>
      <c r="C2703" s="36" t="str">
        <f t="shared" si="648"/>
        <v>1</v>
      </c>
      <c r="D2703" s="36" t="str">
        <f t="shared" si="649"/>
        <v>1</v>
      </c>
      <c r="E2703" s="36" t="str">
        <f t="shared" si="650"/>
        <v>1</v>
      </c>
      <c r="F2703" s="36" t="str">
        <f t="shared" si="651"/>
        <v>58</v>
      </c>
      <c r="G2703" s="36" t="str">
        <f t="shared" si="652"/>
        <v>00</v>
      </c>
      <c r="H2703" s="36" t="s">
        <v>5269</v>
      </c>
      <c r="I2703" s="41" t="s">
        <v>6460</v>
      </c>
      <c r="J2703" s="40" t="s">
        <v>9693</v>
      </c>
      <c r="K2703" s="35" t="s">
        <v>6</v>
      </c>
      <c r="L2703" s="35" t="s">
        <v>3062</v>
      </c>
      <c r="M2703" s="35" t="s">
        <v>10953</v>
      </c>
      <c r="N2703" s="35"/>
      <c r="O2703" s="35"/>
      <c r="P2703" s="35" t="s">
        <v>3064</v>
      </c>
      <c r="Q2703" s="35" t="s">
        <v>3065</v>
      </c>
      <c r="R2703" s="35"/>
      <c r="S2703" s="35" t="s">
        <v>3062</v>
      </c>
      <c r="T2703" s="113"/>
      <c r="U2703" s="113"/>
    </row>
    <row r="2704" spans="1:90" s="98" customFormat="1" ht="25.5" x14ac:dyDescent="0.2">
      <c r="A2704" s="36" t="str">
        <f t="shared" si="646"/>
        <v>3</v>
      </c>
      <c r="B2704" s="36" t="str">
        <f t="shared" si="647"/>
        <v>3</v>
      </c>
      <c r="C2704" s="36" t="str">
        <f t="shared" si="648"/>
        <v>1</v>
      </c>
      <c r="D2704" s="36" t="str">
        <f t="shared" si="649"/>
        <v>1</v>
      </c>
      <c r="E2704" s="36" t="str">
        <f t="shared" si="650"/>
        <v>1</v>
      </c>
      <c r="F2704" s="36" t="str">
        <f t="shared" si="651"/>
        <v>70</v>
      </c>
      <c r="G2704" s="36" t="str">
        <f t="shared" si="652"/>
        <v>00</v>
      </c>
      <c r="H2704" s="36" t="s">
        <v>6461</v>
      </c>
      <c r="I2704" s="41" t="s">
        <v>6462</v>
      </c>
      <c r="J2704" s="40" t="s">
        <v>9694</v>
      </c>
      <c r="K2704" s="35" t="s">
        <v>6</v>
      </c>
      <c r="L2704" s="35" t="s">
        <v>3062</v>
      </c>
      <c r="M2704" s="35" t="s">
        <v>10953</v>
      </c>
      <c r="N2704" s="35"/>
      <c r="O2704" s="35"/>
      <c r="P2704" s="35" t="s">
        <v>3064</v>
      </c>
      <c r="Q2704" s="35" t="s">
        <v>3065</v>
      </c>
      <c r="R2704" s="35"/>
      <c r="S2704" s="35" t="s">
        <v>3062</v>
      </c>
      <c r="T2704" s="113"/>
      <c r="U2704" s="113"/>
    </row>
    <row r="2705" spans="1:90" s="98" customFormat="1" ht="38.25" x14ac:dyDescent="0.2">
      <c r="A2705" s="36" t="str">
        <f t="shared" si="646"/>
        <v>3</v>
      </c>
      <c r="B2705" s="36" t="str">
        <f t="shared" si="647"/>
        <v>3</v>
      </c>
      <c r="C2705" s="36" t="str">
        <f t="shared" si="648"/>
        <v>1</v>
      </c>
      <c r="D2705" s="36" t="str">
        <f t="shared" si="649"/>
        <v>1</v>
      </c>
      <c r="E2705" s="36" t="str">
        <f t="shared" si="650"/>
        <v>1</v>
      </c>
      <c r="F2705" s="36" t="str">
        <f t="shared" si="651"/>
        <v>71</v>
      </c>
      <c r="G2705" s="36" t="str">
        <f t="shared" si="652"/>
        <v>00</v>
      </c>
      <c r="H2705" s="36" t="s">
        <v>6463</v>
      </c>
      <c r="I2705" s="41" t="s">
        <v>6464</v>
      </c>
      <c r="J2705" s="40" t="s">
        <v>9695</v>
      </c>
      <c r="K2705" s="35" t="s">
        <v>6</v>
      </c>
      <c r="L2705" s="35" t="s">
        <v>3062</v>
      </c>
      <c r="M2705" s="35" t="s">
        <v>10953</v>
      </c>
      <c r="N2705" s="35"/>
      <c r="O2705" s="35"/>
      <c r="P2705" s="35" t="s">
        <v>3064</v>
      </c>
      <c r="Q2705" s="35" t="s">
        <v>3065</v>
      </c>
      <c r="R2705" s="35"/>
      <c r="S2705" s="35" t="s">
        <v>3062</v>
      </c>
      <c r="T2705" s="113"/>
      <c r="U2705" s="113"/>
    </row>
    <row r="2706" spans="1:90" s="98" customFormat="1" ht="25.5" x14ac:dyDescent="0.2">
      <c r="A2706" s="36" t="str">
        <f t="shared" si="646"/>
        <v>3</v>
      </c>
      <c r="B2706" s="36" t="str">
        <f t="shared" si="647"/>
        <v>3</v>
      </c>
      <c r="C2706" s="36" t="str">
        <f t="shared" si="648"/>
        <v>1</v>
      </c>
      <c r="D2706" s="36" t="str">
        <f t="shared" si="649"/>
        <v>1</v>
      </c>
      <c r="E2706" s="36" t="str">
        <f t="shared" si="650"/>
        <v>1</v>
      </c>
      <c r="F2706" s="36" t="str">
        <f t="shared" si="651"/>
        <v>98</v>
      </c>
      <c r="G2706" s="36" t="str">
        <f t="shared" si="652"/>
        <v>00</v>
      </c>
      <c r="H2706" s="36" t="s">
        <v>6465</v>
      </c>
      <c r="I2706" s="41" t="s">
        <v>6466</v>
      </c>
      <c r="J2706" s="40" t="s">
        <v>9696</v>
      </c>
      <c r="K2706" s="35" t="s">
        <v>6</v>
      </c>
      <c r="L2706" s="35" t="s">
        <v>3062</v>
      </c>
      <c r="M2706" s="35" t="s">
        <v>10953</v>
      </c>
      <c r="N2706" s="35"/>
      <c r="O2706" s="35"/>
      <c r="P2706" s="35" t="s">
        <v>3064</v>
      </c>
      <c r="Q2706" s="35" t="s">
        <v>3065</v>
      </c>
      <c r="R2706" s="35"/>
      <c r="S2706" s="35" t="s">
        <v>3062</v>
      </c>
      <c r="T2706" s="113"/>
      <c r="U2706" s="113"/>
    </row>
    <row r="2707" spans="1:90" s="98" customFormat="1" ht="38.25" x14ac:dyDescent="0.2">
      <c r="A2707" s="36" t="str">
        <f t="shared" si="646"/>
        <v>3</v>
      </c>
      <c r="B2707" s="36" t="str">
        <f t="shared" si="647"/>
        <v>3</v>
      </c>
      <c r="C2707" s="36" t="str">
        <f t="shared" si="648"/>
        <v>1</v>
      </c>
      <c r="D2707" s="36" t="str">
        <f t="shared" si="649"/>
        <v>1</v>
      </c>
      <c r="E2707" s="36" t="str">
        <f t="shared" si="650"/>
        <v>1</v>
      </c>
      <c r="F2707" s="36" t="str">
        <f t="shared" si="651"/>
        <v>99</v>
      </c>
      <c r="G2707" s="36" t="str">
        <f t="shared" si="652"/>
        <v>00</v>
      </c>
      <c r="H2707" s="36" t="s">
        <v>4095</v>
      </c>
      <c r="I2707" s="41" t="s">
        <v>4096</v>
      </c>
      <c r="J2707" s="40" t="s">
        <v>9697</v>
      </c>
      <c r="K2707" s="35" t="s">
        <v>6</v>
      </c>
      <c r="L2707" s="35" t="s">
        <v>3062</v>
      </c>
      <c r="M2707" s="35" t="s">
        <v>10953</v>
      </c>
      <c r="N2707" s="35"/>
      <c r="O2707" s="35"/>
      <c r="P2707" s="35" t="s">
        <v>3064</v>
      </c>
      <c r="Q2707" s="35" t="s">
        <v>3065</v>
      </c>
      <c r="R2707" s="35"/>
      <c r="S2707" s="35" t="s">
        <v>3052</v>
      </c>
      <c r="T2707" s="113"/>
      <c r="U2707" s="113"/>
    </row>
    <row r="2708" spans="1:90" s="98" customFormat="1" ht="25.5" x14ac:dyDescent="0.2">
      <c r="A2708" s="7" t="str">
        <f t="shared" si="646"/>
        <v>3</v>
      </c>
      <c r="B2708" s="7" t="str">
        <f t="shared" si="647"/>
        <v>3</v>
      </c>
      <c r="C2708" s="7" t="str">
        <f t="shared" si="648"/>
        <v>1</v>
      </c>
      <c r="D2708" s="7" t="str">
        <f t="shared" si="649"/>
        <v>2</v>
      </c>
      <c r="E2708" s="7" t="str">
        <f t="shared" si="650"/>
        <v>0</v>
      </c>
      <c r="F2708" s="7" t="str">
        <f t="shared" si="651"/>
        <v>00</v>
      </c>
      <c r="G2708" s="7" t="str">
        <f t="shared" si="652"/>
        <v>00</v>
      </c>
      <c r="H2708" s="7" t="s">
        <v>1503</v>
      </c>
      <c r="I2708" s="7" t="s">
        <v>1504</v>
      </c>
      <c r="J2708" s="120" t="s">
        <v>1505</v>
      </c>
      <c r="K2708" s="10" t="s">
        <v>6</v>
      </c>
      <c r="L2708" s="10" t="s">
        <v>3052</v>
      </c>
      <c r="M2708" s="10" t="s">
        <v>10953</v>
      </c>
      <c r="N2708" s="10"/>
      <c r="O2708" s="10"/>
      <c r="P2708" s="10"/>
      <c r="Q2708" s="10" t="s">
        <v>3072</v>
      </c>
      <c r="R2708" s="10"/>
      <c r="S2708" s="10" t="s">
        <v>3062</v>
      </c>
      <c r="T2708" s="111"/>
      <c r="U2708" s="111"/>
      <c r="V2708" s="116"/>
      <c r="W2708" s="116"/>
      <c r="X2708" s="116"/>
      <c r="Y2708" s="116"/>
      <c r="Z2708" s="116"/>
      <c r="AA2708" s="116"/>
      <c r="AB2708" s="116"/>
      <c r="AC2708" s="116"/>
      <c r="AD2708" s="116"/>
      <c r="AE2708" s="116"/>
      <c r="AF2708" s="116"/>
      <c r="AG2708" s="116"/>
      <c r="AH2708" s="116"/>
      <c r="AI2708" s="116"/>
      <c r="AJ2708" s="116"/>
      <c r="AK2708" s="116"/>
      <c r="AL2708" s="116"/>
      <c r="AM2708" s="116"/>
      <c r="AN2708" s="116"/>
      <c r="AO2708" s="116"/>
      <c r="AP2708" s="116"/>
      <c r="AQ2708" s="116"/>
      <c r="AR2708" s="116"/>
      <c r="AS2708" s="116"/>
      <c r="AT2708" s="116"/>
      <c r="AU2708" s="116"/>
      <c r="AV2708" s="116"/>
      <c r="AW2708" s="116"/>
      <c r="AX2708" s="116"/>
      <c r="AY2708" s="116"/>
      <c r="AZ2708" s="116"/>
      <c r="BA2708" s="116"/>
      <c r="BB2708" s="116"/>
      <c r="BC2708" s="116"/>
      <c r="BD2708" s="116"/>
      <c r="BE2708" s="116"/>
      <c r="BF2708" s="116"/>
      <c r="BG2708" s="116"/>
      <c r="BH2708" s="116"/>
      <c r="BI2708" s="116"/>
      <c r="BJ2708" s="116"/>
      <c r="BK2708" s="116"/>
      <c r="BL2708" s="116"/>
      <c r="BM2708" s="116"/>
      <c r="BN2708" s="116"/>
      <c r="BO2708" s="116"/>
      <c r="BP2708" s="116"/>
      <c r="BQ2708" s="116"/>
      <c r="BR2708" s="116"/>
      <c r="BS2708" s="116"/>
      <c r="BT2708" s="116"/>
      <c r="BU2708" s="116"/>
      <c r="BV2708" s="116"/>
      <c r="BW2708" s="116"/>
      <c r="BX2708" s="116"/>
      <c r="BY2708" s="116"/>
      <c r="BZ2708" s="116"/>
      <c r="CA2708" s="116"/>
      <c r="CB2708" s="116"/>
      <c r="CC2708" s="116"/>
      <c r="CD2708" s="116"/>
      <c r="CE2708" s="116"/>
      <c r="CF2708" s="116"/>
      <c r="CG2708" s="116"/>
      <c r="CH2708" s="116"/>
      <c r="CI2708" s="116"/>
      <c r="CJ2708" s="116"/>
      <c r="CK2708" s="116"/>
      <c r="CL2708" s="116"/>
    </row>
    <row r="2709" spans="1:90" s="98" customFormat="1" ht="51" x14ac:dyDescent="0.2">
      <c r="A2709" s="8" t="str">
        <f t="shared" si="646"/>
        <v>3</v>
      </c>
      <c r="B2709" s="8" t="str">
        <f t="shared" si="647"/>
        <v>3</v>
      </c>
      <c r="C2709" s="8" t="str">
        <f t="shared" si="648"/>
        <v>1</v>
      </c>
      <c r="D2709" s="8" t="str">
        <f t="shared" si="649"/>
        <v>2</v>
      </c>
      <c r="E2709" s="8" t="str">
        <f t="shared" si="650"/>
        <v>1</v>
      </c>
      <c r="F2709" s="8" t="str">
        <f t="shared" si="651"/>
        <v>00</v>
      </c>
      <c r="G2709" s="8" t="str">
        <f t="shared" si="652"/>
        <v>00</v>
      </c>
      <c r="H2709" s="8" t="s">
        <v>1506</v>
      </c>
      <c r="I2709" s="8" t="s">
        <v>1507</v>
      </c>
      <c r="J2709" s="121" t="s">
        <v>1508</v>
      </c>
      <c r="K2709" s="11" t="s">
        <v>6</v>
      </c>
      <c r="L2709" s="11" t="s">
        <v>3052</v>
      </c>
      <c r="M2709" s="11" t="s">
        <v>10953</v>
      </c>
      <c r="N2709" s="11"/>
      <c r="O2709" s="11"/>
      <c r="P2709" s="11"/>
      <c r="Q2709" s="11" t="s">
        <v>3072</v>
      </c>
      <c r="R2709" s="11"/>
      <c r="S2709" s="11" t="s">
        <v>3062</v>
      </c>
      <c r="T2709" s="111"/>
      <c r="U2709" s="111"/>
      <c r="V2709" s="116"/>
      <c r="W2709" s="116"/>
      <c r="X2709" s="116"/>
      <c r="Y2709" s="116"/>
      <c r="Z2709" s="116"/>
      <c r="AA2709" s="116"/>
      <c r="AB2709" s="116"/>
      <c r="AC2709" s="116"/>
      <c r="AD2709" s="116"/>
      <c r="AE2709" s="116"/>
      <c r="AF2709" s="116"/>
      <c r="AG2709" s="116"/>
      <c r="AH2709" s="116"/>
      <c r="AI2709" s="116"/>
      <c r="AJ2709" s="116"/>
      <c r="AK2709" s="116"/>
      <c r="AL2709" s="116"/>
      <c r="AM2709" s="116"/>
      <c r="AN2709" s="116"/>
      <c r="AO2709" s="116"/>
      <c r="AP2709" s="116"/>
      <c r="AQ2709" s="116"/>
      <c r="AR2709" s="116"/>
      <c r="AS2709" s="116"/>
      <c r="AT2709" s="116"/>
      <c r="AU2709" s="116"/>
      <c r="AV2709" s="116"/>
      <c r="AW2709" s="116"/>
      <c r="AX2709" s="116"/>
      <c r="AY2709" s="116"/>
      <c r="AZ2709" s="116"/>
      <c r="BA2709" s="116"/>
      <c r="BB2709" s="116"/>
      <c r="BC2709" s="116"/>
      <c r="BD2709" s="116"/>
      <c r="BE2709" s="116"/>
      <c r="BF2709" s="116"/>
      <c r="BG2709" s="116"/>
      <c r="BH2709" s="116"/>
      <c r="BI2709" s="116"/>
      <c r="BJ2709" s="116"/>
      <c r="BK2709" s="116"/>
      <c r="BL2709" s="116"/>
      <c r="BM2709" s="116"/>
      <c r="BN2709" s="116"/>
      <c r="BO2709" s="116"/>
      <c r="BP2709" s="116"/>
      <c r="BQ2709" s="116"/>
      <c r="BR2709" s="116"/>
      <c r="BS2709" s="116"/>
      <c r="BT2709" s="116"/>
      <c r="BU2709" s="116"/>
      <c r="BV2709" s="116"/>
      <c r="BW2709" s="116"/>
      <c r="BX2709" s="116"/>
      <c r="BY2709" s="116"/>
      <c r="BZ2709" s="116"/>
      <c r="CA2709" s="116"/>
      <c r="CB2709" s="116"/>
      <c r="CC2709" s="116"/>
      <c r="CD2709" s="116"/>
      <c r="CE2709" s="116"/>
      <c r="CF2709" s="116"/>
      <c r="CG2709" s="116"/>
      <c r="CH2709" s="116"/>
      <c r="CI2709" s="116"/>
      <c r="CJ2709" s="116"/>
      <c r="CK2709" s="116"/>
      <c r="CL2709" s="116"/>
    </row>
    <row r="2710" spans="1:90" s="98" customFormat="1" ht="25.5" x14ac:dyDescent="0.2">
      <c r="A2710" s="36" t="str">
        <f t="shared" si="646"/>
        <v>3</v>
      </c>
      <c r="B2710" s="36" t="str">
        <f t="shared" si="647"/>
        <v>3</v>
      </c>
      <c r="C2710" s="36" t="str">
        <f t="shared" si="648"/>
        <v>1</v>
      </c>
      <c r="D2710" s="36" t="str">
        <f t="shared" si="649"/>
        <v>2</v>
      </c>
      <c r="E2710" s="36" t="str">
        <f t="shared" si="650"/>
        <v>1</v>
      </c>
      <c r="F2710" s="36" t="str">
        <f t="shared" si="651"/>
        <v>01</v>
      </c>
      <c r="G2710" s="36" t="str">
        <f t="shared" si="652"/>
        <v>00</v>
      </c>
      <c r="H2710" s="36" t="s">
        <v>4097</v>
      </c>
      <c r="I2710" s="41" t="s">
        <v>4963</v>
      </c>
      <c r="J2710" s="40" t="s">
        <v>9698</v>
      </c>
      <c r="K2710" s="35" t="s">
        <v>6</v>
      </c>
      <c r="L2710" s="35" t="s">
        <v>3062</v>
      </c>
      <c r="M2710" s="35" t="s">
        <v>10953</v>
      </c>
      <c r="N2710" s="35"/>
      <c r="O2710" s="35"/>
      <c r="P2710" s="35" t="s">
        <v>3064</v>
      </c>
      <c r="Q2710" s="35" t="s">
        <v>3065</v>
      </c>
      <c r="R2710" s="35" t="s">
        <v>9185</v>
      </c>
      <c r="S2710" s="35" t="s">
        <v>3062</v>
      </c>
      <c r="T2710" s="111"/>
      <c r="U2710" s="111"/>
      <c r="V2710" s="116"/>
      <c r="W2710" s="116"/>
      <c r="X2710" s="116"/>
      <c r="Y2710" s="116"/>
      <c r="Z2710" s="116"/>
      <c r="AA2710" s="116"/>
      <c r="AB2710" s="116"/>
      <c r="AC2710" s="116"/>
      <c r="AD2710" s="116"/>
      <c r="AE2710" s="116"/>
      <c r="AF2710" s="116"/>
      <c r="AG2710" s="116"/>
      <c r="AH2710" s="116"/>
      <c r="AI2710" s="116"/>
      <c r="AJ2710" s="116"/>
      <c r="AK2710" s="116"/>
      <c r="AL2710" s="116"/>
      <c r="AM2710" s="116"/>
      <c r="AN2710" s="116"/>
      <c r="AO2710" s="116"/>
      <c r="AP2710" s="116"/>
      <c r="AQ2710" s="116"/>
      <c r="AR2710" s="116"/>
      <c r="AS2710" s="116"/>
      <c r="AT2710" s="116"/>
      <c r="AU2710" s="116"/>
      <c r="AV2710" s="116"/>
      <c r="AW2710" s="116"/>
      <c r="AX2710" s="116"/>
      <c r="AY2710" s="116"/>
      <c r="AZ2710" s="116"/>
      <c r="BA2710" s="116"/>
      <c r="BB2710" s="116"/>
      <c r="BC2710" s="116"/>
      <c r="BD2710" s="116"/>
      <c r="BE2710" s="116"/>
      <c r="BF2710" s="116"/>
      <c r="BG2710" s="116"/>
      <c r="BH2710" s="116"/>
      <c r="BI2710" s="116"/>
      <c r="BJ2710" s="116"/>
      <c r="BK2710" s="116"/>
      <c r="BL2710" s="116"/>
      <c r="BM2710" s="116"/>
      <c r="BN2710" s="116"/>
      <c r="BO2710" s="116"/>
      <c r="BP2710" s="116"/>
      <c r="BQ2710" s="116"/>
      <c r="BR2710" s="116"/>
      <c r="BS2710" s="116"/>
      <c r="BT2710" s="116"/>
      <c r="BU2710" s="116"/>
      <c r="BV2710" s="116"/>
      <c r="BW2710" s="116"/>
      <c r="BX2710" s="116"/>
      <c r="BY2710" s="116"/>
      <c r="BZ2710" s="116"/>
      <c r="CA2710" s="116"/>
      <c r="CB2710" s="116"/>
      <c r="CC2710" s="116"/>
      <c r="CD2710" s="116"/>
      <c r="CE2710" s="116"/>
      <c r="CF2710" s="116"/>
      <c r="CG2710" s="116"/>
      <c r="CH2710" s="116"/>
      <c r="CI2710" s="116"/>
      <c r="CJ2710" s="116"/>
      <c r="CK2710" s="116"/>
      <c r="CL2710" s="116"/>
    </row>
    <row r="2711" spans="1:90" s="98" customFormat="1" ht="89.25" x14ac:dyDescent="0.2">
      <c r="A2711" s="36" t="str">
        <f t="shared" si="646"/>
        <v>3</v>
      </c>
      <c r="B2711" s="36" t="str">
        <f t="shared" si="647"/>
        <v>3</v>
      </c>
      <c r="C2711" s="36" t="str">
        <f t="shared" si="648"/>
        <v>1</v>
      </c>
      <c r="D2711" s="36" t="str">
        <f t="shared" si="649"/>
        <v>2</v>
      </c>
      <c r="E2711" s="36" t="str">
        <f t="shared" si="650"/>
        <v>1</v>
      </c>
      <c r="F2711" s="36" t="str">
        <f t="shared" si="651"/>
        <v>02</v>
      </c>
      <c r="G2711" s="36" t="str">
        <f t="shared" si="652"/>
        <v>00</v>
      </c>
      <c r="H2711" s="36" t="s">
        <v>4098</v>
      </c>
      <c r="I2711" s="41" t="s">
        <v>4964</v>
      </c>
      <c r="J2711" s="40" t="s">
        <v>9699</v>
      </c>
      <c r="K2711" s="35" t="s">
        <v>6</v>
      </c>
      <c r="L2711" s="35" t="s">
        <v>3062</v>
      </c>
      <c r="M2711" s="35" t="s">
        <v>10953</v>
      </c>
      <c r="N2711" s="35"/>
      <c r="O2711" s="35"/>
      <c r="P2711" s="35" t="s">
        <v>3064</v>
      </c>
      <c r="Q2711" s="35" t="s">
        <v>3065</v>
      </c>
      <c r="R2711" s="35" t="s">
        <v>9185</v>
      </c>
      <c r="S2711" s="35" t="s">
        <v>3062</v>
      </c>
      <c r="T2711" s="111"/>
      <c r="U2711" s="111"/>
      <c r="V2711" s="116"/>
      <c r="W2711" s="116"/>
      <c r="X2711" s="116"/>
      <c r="Y2711" s="116"/>
      <c r="Z2711" s="116"/>
      <c r="AA2711" s="116"/>
      <c r="AB2711" s="116"/>
      <c r="AC2711" s="116"/>
      <c r="AD2711" s="116"/>
      <c r="AE2711" s="116"/>
      <c r="AF2711" s="116"/>
      <c r="AG2711" s="116"/>
      <c r="AH2711" s="116"/>
      <c r="AI2711" s="116"/>
      <c r="AJ2711" s="116"/>
      <c r="AK2711" s="116"/>
      <c r="AL2711" s="116"/>
      <c r="AM2711" s="116"/>
      <c r="AN2711" s="116"/>
      <c r="AO2711" s="116"/>
      <c r="AP2711" s="116"/>
      <c r="AQ2711" s="116"/>
      <c r="AR2711" s="116"/>
      <c r="AS2711" s="116"/>
      <c r="AT2711" s="116"/>
      <c r="AU2711" s="116"/>
      <c r="AV2711" s="116"/>
      <c r="AW2711" s="116"/>
      <c r="AX2711" s="116"/>
      <c r="AY2711" s="116"/>
      <c r="AZ2711" s="116"/>
      <c r="BA2711" s="116"/>
      <c r="BB2711" s="116"/>
      <c r="BC2711" s="116"/>
      <c r="BD2711" s="116"/>
      <c r="BE2711" s="116"/>
      <c r="BF2711" s="116"/>
      <c r="BG2711" s="116"/>
      <c r="BH2711" s="116"/>
      <c r="BI2711" s="116"/>
      <c r="BJ2711" s="116"/>
      <c r="BK2711" s="116"/>
      <c r="BL2711" s="116"/>
      <c r="BM2711" s="116"/>
      <c r="BN2711" s="116"/>
      <c r="BO2711" s="116"/>
      <c r="BP2711" s="116"/>
      <c r="BQ2711" s="116"/>
      <c r="BR2711" s="116"/>
      <c r="BS2711" s="116"/>
      <c r="BT2711" s="116"/>
      <c r="BU2711" s="116"/>
      <c r="BV2711" s="116"/>
      <c r="BW2711" s="116"/>
      <c r="BX2711" s="116"/>
      <c r="BY2711" s="116"/>
      <c r="BZ2711" s="116"/>
      <c r="CA2711" s="116"/>
      <c r="CB2711" s="116"/>
      <c r="CC2711" s="116"/>
      <c r="CD2711" s="116"/>
      <c r="CE2711" s="116"/>
      <c r="CF2711" s="116"/>
      <c r="CG2711" s="116"/>
      <c r="CH2711" s="116"/>
      <c r="CI2711" s="116"/>
      <c r="CJ2711" s="116"/>
      <c r="CK2711" s="116"/>
      <c r="CL2711" s="116"/>
    </row>
    <row r="2712" spans="1:90" s="98" customFormat="1" ht="51" x14ac:dyDescent="0.2">
      <c r="A2712" s="36" t="str">
        <f t="shared" si="646"/>
        <v>3</v>
      </c>
      <c r="B2712" s="36" t="str">
        <f t="shared" si="647"/>
        <v>3</v>
      </c>
      <c r="C2712" s="36" t="str">
        <f t="shared" si="648"/>
        <v>1</v>
      </c>
      <c r="D2712" s="36" t="str">
        <f t="shared" si="649"/>
        <v>2</v>
      </c>
      <c r="E2712" s="36" t="str">
        <f t="shared" si="650"/>
        <v>1</v>
      </c>
      <c r="F2712" s="36" t="str">
        <f t="shared" si="651"/>
        <v>03</v>
      </c>
      <c r="G2712" s="36" t="str">
        <f t="shared" si="652"/>
        <v>00</v>
      </c>
      <c r="H2712" s="36" t="s">
        <v>4099</v>
      </c>
      <c r="I2712" s="41" t="s">
        <v>4965</v>
      </c>
      <c r="J2712" s="40" t="s">
        <v>9700</v>
      </c>
      <c r="K2712" s="35" t="s">
        <v>6</v>
      </c>
      <c r="L2712" s="35" t="s">
        <v>3062</v>
      </c>
      <c r="M2712" s="35" t="s">
        <v>10953</v>
      </c>
      <c r="N2712" s="35"/>
      <c r="O2712" s="35"/>
      <c r="P2712" s="35" t="s">
        <v>3064</v>
      </c>
      <c r="Q2712" s="35" t="s">
        <v>3065</v>
      </c>
      <c r="R2712" s="35" t="s">
        <v>9185</v>
      </c>
      <c r="S2712" s="35" t="s">
        <v>3062</v>
      </c>
      <c r="T2712" s="111"/>
      <c r="U2712" s="111"/>
      <c r="V2712" s="116"/>
      <c r="W2712" s="116"/>
      <c r="X2712" s="116"/>
      <c r="Y2712" s="116"/>
      <c r="Z2712" s="116"/>
      <c r="AA2712" s="116"/>
      <c r="AB2712" s="116"/>
      <c r="AC2712" s="116"/>
      <c r="AD2712" s="116"/>
      <c r="AE2712" s="116"/>
      <c r="AF2712" s="116"/>
      <c r="AG2712" s="116"/>
      <c r="AH2712" s="116"/>
      <c r="AI2712" s="116"/>
      <c r="AJ2712" s="116"/>
      <c r="AK2712" s="116"/>
      <c r="AL2712" s="116"/>
      <c r="AM2712" s="116"/>
      <c r="AN2712" s="116"/>
      <c r="AO2712" s="116"/>
      <c r="AP2712" s="116"/>
      <c r="AQ2712" s="116"/>
      <c r="AR2712" s="116"/>
      <c r="AS2712" s="116"/>
      <c r="AT2712" s="116"/>
      <c r="AU2712" s="116"/>
      <c r="AV2712" s="116"/>
      <c r="AW2712" s="116"/>
      <c r="AX2712" s="116"/>
      <c r="AY2712" s="116"/>
      <c r="AZ2712" s="116"/>
      <c r="BA2712" s="116"/>
      <c r="BB2712" s="116"/>
      <c r="BC2712" s="116"/>
      <c r="BD2712" s="116"/>
      <c r="BE2712" s="116"/>
      <c r="BF2712" s="116"/>
      <c r="BG2712" s="116"/>
      <c r="BH2712" s="116"/>
      <c r="BI2712" s="116"/>
      <c r="BJ2712" s="116"/>
      <c r="BK2712" s="116"/>
      <c r="BL2712" s="116"/>
      <c r="BM2712" s="116"/>
      <c r="BN2712" s="116"/>
      <c r="BO2712" s="116"/>
      <c r="BP2712" s="116"/>
      <c r="BQ2712" s="116"/>
      <c r="BR2712" s="116"/>
      <c r="BS2712" s="116"/>
      <c r="BT2712" s="116"/>
      <c r="BU2712" s="116"/>
      <c r="BV2712" s="116"/>
      <c r="BW2712" s="116"/>
      <c r="BX2712" s="116"/>
      <c r="BY2712" s="116"/>
      <c r="BZ2712" s="116"/>
      <c r="CA2712" s="116"/>
      <c r="CB2712" s="116"/>
      <c r="CC2712" s="116"/>
      <c r="CD2712" s="116"/>
      <c r="CE2712" s="116"/>
      <c r="CF2712" s="116"/>
      <c r="CG2712" s="116"/>
      <c r="CH2712" s="116"/>
      <c r="CI2712" s="116"/>
      <c r="CJ2712" s="116"/>
      <c r="CK2712" s="116"/>
      <c r="CL2712" s="116"/>
    </row>
    <row r="2713" spans="1:90" s="98" customFormat="1" ht="38.25" x14ac:dyDescent="0.2">
      <c r="A2713" s="36" t="str">
        <f t="shared" si="646"/>
        <v>3</v>
      </c>
      <c r="B2713" s="36" t="str">
        <f t="shared" si="647"/>
        <v>3</v>
      </c>
      <c r="C2713" s="36" t="str">
        <f t="shared" si="648"/>
        <v>1</v>
      </c>
      <c r="D2713" s="36" t="str">
        <f t="shared" si="649"/>
        <v>2</v>
      </c>
      <c r="E2713" s="36" t="str">
        <f t="shared" si="650"/>
        <v>1</v>
      </c>
      <c r="F2713" s="36" t="str">
        <f t="shared" si="651"/>
        <v>04</v>
      </c>
      <c r="G2713" s="36" t="str">
        <f t="shared" si="652"/>
        <v>00</v>
      </c>
      <c r="H2713" s="36" t="s">
        <v>4100</v>
      </c>
      <c r="I2713" s="41" t="s">
        <v>5237</v>
      </c>
      <c r="J2713" s="40" t="s">
        <v>12112</v>
      </c>
      <c r="K2713" s="35" t="s">
        <v>6</v>
      </c>
      <c r="L2713" s="35" t="s">
        <v>3062</v>
      </c>
      <c r="M2713" s="35" t="s">
        <v>10953</v>
      </c>
      <c r="N2713" s="35"/>
      <c r="O2713" s="35"/>
      <c r="P2713" s="35" t="s">
        <v>3064</v>
      </c>
      <c r="Q2713" s="35" t="s">
        <v>3065</v>
      </c>
      <c r="R2713" s="35"/>
      <c r="S2713" s="35" t="s">
        <v>3062</v>
      </c>
      <c r="T2713" s="111"/>
      <c r="U2713" s="111"/>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c r="AY2713" s="116"/>
      <c r="AZ2713" s="116"/>
      <c r="BA2713" s="116"/>
      <c r="BB2713" s="116"/>
      <c r="BC2713" s="116"/>
      <c r="BD2713" s="116"/>
      <c r="BE2713" s="116"/>
      <c r="BF2713" s="116"/>
      <c r="BG2713" s="116"/>
      <c r="BH2713" s="116"/>
      <c r="BI2713" s="116"/>
      <c r="BJ2713" s="116"/>
      <c r="BK2713" s="116"/>
      <c r="BL2713" s="116"/>
      <c r="BM2713" s="116"/>
      <c r="BN2713" s="116"/>
      <c r="BO2713" s="116"/>
      <c r="BP2713" s="116"/>
      <c r="BQ2713" s="116"/>
      <c r="BR2713" s="116"/>
      <c r="BS2713" s="116"/>
      <c r="BT2713" s="116"/>
      <c r="BU2713" s="116"/>
      <c r="BV2713" s="116"/>
      <c r="BW2713" s="116"/>
      <c r="BX2713" s="116"/>
      <c r="BY2713" s="116"/>
      <c r="BZ2713" s="116"/>
      <c r="CA2713" s="116"/>
      <c r="CB2713" s="116"/>
      <c r="CC2713" s="116"/>
      <c r="CD2713" s="116"/>
      <c r="CE2713" s="116"/>
      <c r="CF2713" s="116"/>
      <c r="CG2713" s="116"/>
      <c r="CH2713" s="116"/>
      <c r="CI2713" s="116"/>
      <c r="CJ2713" s="116"/>
      <c r="CK2713" s="116"/>
      <c r="CL2713" s="116"/>
    </row>
    <row r="2714" spans="1:90" s="98" customFormat="1" ht="38.25" x14ac:dyDescent="0.2">
      <c r="A2714" s="36" t="str">
        <f t="shared" si="646"/>
        <v>3</v>
      </c>
      <c r="B2714" s="36" t="str">
        <f t="shared" si="647"/>
        <v>3</v>
      </c>
      <c r="C2714" s="36" t="str">
        <f t="shared" si="648"/>
        <v>1</v>
      </c>
      <c r="D2714" s="36" t="str">
        <f t="shared" si="649"/>
        <v>2</v>
      </c>
      <c r="E2714" s="36" t="str">
        <f t="shared" si="650"/>
        <v>1</v>
      </c>
      <c r="F2714" s="36" t="str">
        <f t="shared" si="651"/>
        <v>05</v>
      </c>
      <c r="G2714" s="36" t="str">
        <f t="shared" si="652"/>
        <v>00</v>
      </c>
      <c r="H2714" s="36" t="s">
        <v>4101</v>
      </c>
      <c r="I2714" s="41" t="s">
        <v>4966</v>
      </c>
      <c r="J2714" s="40" t="s">
        <v>9701</v>
      </c>
      <c r="K2714" s="35" t="s">
        <v>6</v>
      </c>
      <c r="L2714" s="35" t="s">
        <v>3062</v>
      </c>
      <c r="M2714" s="35" t="s">
        <v>10953</v>
      </c>
      <c r="N2714" s="35"/>
      <c r="O2714" s="35"/>
      <c r="P2714" s="35" t="s">
        <v>3064</v>
      </c>
      <c r="Q2714" s="35" t="s">
        <v>3065</v>
      </c>
      <c r="R2714" s="35" t="s">
        <v>9185</v>
      </c>
      <c r="S2714" s="35" t="s">
        <v>3062</v>
      </c>
      <c r="T2714" s="111"/>
      <c r="U2714" s="111"/>
      <c r="V2714" s="116"/>
      <c r="W2714" s="116"/>
      <c r="X2714" s="116"/>
      <c r="Y2714" s="116"/>
      <c r="Z2714" s="116"/>
      <c r="AA2714" s="116"/>
      <c r="AB2714" s="116"/>
      <c r="AC2714" s="116"/>
      <c r="AD2714" s="116"/>
      <c r="AE2714" s="116"/>
      <c r="AF2714" s="116"/>
      <c r="AG2714" s="116"/>
      <c r="AH2714" s="116"/>
      <c r="AI2714" s="116"/>
      <c r="AJ2714" s="116"/>
      <c r="AK2714" s="116"/>
      <c r="AL2714" s="116"/>
      <c r="AM2714" s="116"/>
      <c r="AN2714" s="116"/>
      <c r="AO2714" s="116"/>
      <c r="AP2714" s="116"/>
      <c r="AQ2714" s="116"/>
      <c r="AR2714" s="116"/>
      <c r="AS2714" s="116"/>
      <c r="AT2714" s="116"/>
      <c r="AU2714" s="116"/>
      <c r="AV2714" s="116"/>
      <c r="AW2714" s="116"/>
      <c r="AX2714" s="116"/>
      <c r="AY2714" s="116"/>
      <c r="AZ2714" s="116"/>
      <c r="BA2714" s="116"/>
      <c r="BB2714" s="116"/>
      <c r="BC2714" s="116"/>
      <c r="BD2714" s="116"/>
      <c r="BE2714" s="116"/>
      <c r="BF2714" s="116"/>
      <c r="BG2714" s="116"/>
      <c r="BH2714" s="116"/>
      <c r="BI2714" s="116"/>
      <c r="BJ2714" s="116"/>
      <c r="BK2714" s="116"/>
      <c r="BL2714" s="116"/>
      <c r="BM2714" s="116"/>
      <c r="BN2714" s="116"/>
      <c r="BO2714" s="116"/>
      <c r="BP2714" s="116"/>
      <c r="BQ2714" s="116"/>
      <c r="BR2714" s="116"/>
      <c r="BS2714" s="116"/>
      <c r="BT2714" s="116"/>
      <c r="BU2714" s="116"/>
      <c r="BV2714" s="116"/>
      <c r="BW2714" s="116"/>
      <c r="BX2714" s="116"/>
      <c r="BY2714" s="116"/>
      <c r="BZ2714" s="116"/>
      <c r="CA2714" s="116"/>
      <c r="CB2714" s="116"/>
      <c r="CC2714" s="116"/>
      <c r="CD2714" s="116"/>
      <c r="CE2714" s="116"/>
      <c r="CF2714" s="116"/>
      <c r="CG2714" s="116"/>
      <c r="CH2714" s="116"/>
      <c r="CI2714" s="116"/>
      <c r="CJ2714" s="116"/>
      <c r="CK2714" s="116"/>
      <c r="CL2714" s="116"/>
    </row>
    <row r="2715" spans="1:90" s="98" customFormat="1" ht="63.75" x14ac:dyDescent="0.2">
      <c r="A2715" s="36" t="str">
        <f t="shared" si="646"/>
        <v>3</v>
      </c>
      <c r="B2715" s="36" t="str">
        <f t="shared" si="647"/>
        <v>3</v>
      </c>
      <c r="C2715" s="36" t="str">
        <f t="shared" si="648"/>
        <v>1</v>
      </c>
      <c r="D2715" s="36" t="str">
        <f t="shared" si="649"/>
        <v>2</v>
      </c>
      <c r="E2715" s="36" t="str">
        <f t="shared" si="650"/>
        <v>1</v>
      </c>
      <c r="F2715" s="36" t="str">
        <f t="shared" si="651"/>
        <v>06</v>
      </c>
      <c r="G2715" s="36" t="str">
        <f t="shared" si="652"/>
        <v>00</v>
      </c>
      <c r="H2715" s="36" t="s">
        <v>4102</v>
      </c>
      <c r="I2715" s="41" t="s">
        <v>4103</v>
      </c>
      <c r="J2715" s="40" t="s">
        <v>9702</v>
      </c>
      <c r="K2715" s="35" t="s">
        <v>6</v>
      </c>
      <c r="L2715" s="35" t="s">
        <v>3062</v>
      </c>
      <c r="M2715" s="35" t="s">
        <v>10953</v>
      </c>
      <c r="N2715" s="35"/>
      <c r="O2715" s="35"/>
      <c r="P2715" s="35" t="s">
        <v>3064</v>
      </c>
      <c r="Q2715" s="35" t="s">
        <v>3065</v>
      </c>
      <c r="R2715" s="35" t="s">
        <v>9185</v>
      </c>
      <c r="S2715" s="35" t="s">
        <v>3062</v>
      </c>
      <c r="T2715" s="111"/>
      <c r="U2715" s="111"/>
      <c r="V2715" s="116"/>
      <c r="W2715" s="116"/>
      <c r="X2715" s="116"/>
      <c r="Y2715" s="116"/>
      <c r="Z2715" s="116"/>
      <c r="AA2715" s="116"/>
      <c r="AB2715" s="116"/>
      <c r="AC2715" s="116"/>
      <c r="AD2715" s="116"/>
      <c r="AE2715" s="116"/>
      <c r="AF2715" s="116"/>
      <c r="AG2715" s="116"/>
      <c r="AH2715" s="116"/>
      <c r="AI2715" s="116"/>
      <c r="AJ2715" s="116"/>
      <c r="AK2715" s="116"/>
      <c r="AL2715" s="116"/>
      <c r="AM2715" s="116"/>
      <c r="AN2715" s="116"/>
      <c r="AO2715" s="116"/>
      <c r="AP2715" s="116"/>
      <c r="AQ2715" s="116"/>
      <c r="AR2715" s="116"/>
      <c r="AS2715" s="116"/>
      <c r="AT2715" s="116"/>
      <c r="AU2715" s="116"/>
      <c r="AV2715" s="116"/>
      <c r="AW2715" s="116"/>
      <c r="AX2715" s="116"/>
      <c r="AY2715" s="116"/>
      <c r="AZ2715" s="116"/>
      <c r="BA2715" s="116"/>
      <c r="BB2715" s="116"/>
      <c r="BC2715" s="116"/>
      <c r="BD2715" s="116"/>
      <c r="BE2715" s="116"/>
      <c r="BF2715" s="116"/>
      <c r="BG2715" s="116"/>
      <c r="BH2715" s="116"/>
      <c r="BI2715" s="116"/>
      <c r="BJ2715" s="116"/>
      <c r="BK2715" s="116"/>
      <c r="BL2715" s="116"/>
      <c r="BM2715" s="116"/>
      <c r="BN2715" s="116"/>
      <c r="BO2715" s="116"/>
      <c r="BP2715" s="116"/>
      <c r="BQ2715" s="116"/>
      <c r="BR2715" s="116"/>
      <c r="BS2715" s="116"/>
      <c r="BT2715" s="116"/>
      <c r="BU2715" s="116"/>
      <c r="BV2715" s="116"/>
      <c r="BW2715" s="116"/>
      <c r="BX2715" s="116"/>
      <c r="BY2715" s="116"/>
      <c r="BZ2715" s="116"/>
      <c r="CA2715" s="116"/>
      <c r="CB2715" s="116"/>
      <c r="CC2715" s="116"/>
      <c r="CD2715" s="116"/>
      <c r="CE2715" s="116"/>
      <c r="CF2715" s="116"/>
      <c r="CG2715" s="116"/>
      <c r="CH2715" s="116"/>
      <c r="CI2715" s="116"/>
      <c r="CJ2715" s="116"/>
      <c r="CK2715" s="116"/>
      <c r="CL2715" s="116"/>
    </row>
    <row r="2716" spans="1:90" s="98" customFormat="1" ht="38.25" x14ac:dyDescent="0.2">
      <c r="A2716" s="36" t="str">
        <f t="shared" si="646"/>
        <v>3</v>
      </c>
      <c r="B2716" s="36" t="str">
        <f t="shared" si="647"/>
        <v>3</v>
      </c>
      <c r="C2716" s="36" t="str">
        <f t="shared" si="648"/>
        <v>1</v>
      </c>
      <c r="D2716" s="36" t="str">
        <f t="shared" si="649"/>
        <v>2</v>
      </c>
      <c r="E2716" s="36" t="str">
        <f t="shared" si="650"/>
        <v>1</v>
      </c>
      <c r="F2716" s="36" t="str">
        <f t="shared" si="651"/>
        <v>07</v>
      </c>
      <c r="G2716" s="36" t="str">
        <f t="shared" si="652"/>
        <v>00</v>
      </c>
      <c r="H2716" s="36" t="s">
        <v>10205</v>
      </c>
      <c r="I2716" s="41" t="s">
        <v>4104</v>
      </c>
      <c r="J2716" s="40" t="s">
        <v>9703</v>
      </c>
      <c r="K2716" s="35" t="s">
        <v>6</v>
      </c>
      <c r="L2716" s="35" t="s">
        <v>3062</v>
      </c>
      <c r="M2716" s="35" t="s">
        <v>10953</v>
      </c>
      <c r="N2716" s="35"/>
      <c r="O2716" s="35"/>
      <c r="P2716" s="35" t="s">
        <v>3064</v>
      </c>
      <c r="Q2716" s="35" t="s">
        <v>3065</v>
      </c>
      <c r="R2716" s="35" t="s">
        <v>9185</v>
      </c>
      <c r="S2716" s="35" t="s">
        <v>3062</v>
      </c>
      <c r="T2716" s="111"/>
      <c r="U2716" s="111"/>
      <c r="V2716" s="116"/>
      <c r="W2716" s="116"/>
      <c r="X2716" s="116"/>
      <c r="Y2716" s="116"/>
      <c r="Z2716" s="116"/>
      <c r="AA2716" s="116"/>
      <c r="AB2716" s="116"/>
      <c r="AC2716" s="116"/>
      <c r="AD2716" s="116"/>
      <c r="AE2716" s="116"/>
      <c r="AF2716" s="116"/>
      <c r="AG2716" s="116"/>
      <c r="AH2716" s="116"/>
      <c r="AI2716" s="116"/>
      <c r="AJ2716" s="116"/>
      <c r="AK2716" s="116"/>
      <c r="AL2716" s="116"/>
      <c r="AM2716" s="116"/>
      <c r="AN2716" s="116"/>
      <c r="AO2716" s="116"/>
      <c r="AP2716" s="116"/>
      <c r="AQ2716" s="116"/>
      <c r="AR2716" s="116"/>
      <c r="AS2716" s="116"/>
      <c r="AT2716" s="116"/>
      <c r="AU2716" s="116"/>
      <c r="AV2716" s="116"/>
      <c r="AW2716" s="116"/>
      <c r="AX2716" s="116"/>
      <c r="AY2716" s="116"/>
      <c r="AZ2716" s="116"/>
      <c r="BA2716" s="116"/>
      <c r="BB2716" s="116"/>
      <c r="BC2716" s="116"/>
      <c r="BD2716" s="116"/>
      <c r="BE2716" s="116"/>
      <c r="BF2716" s="116"/>
      <c r="BG2716" s="116"/>
      <c r="BH2716" s="116"/>
      <c r="BI2716" s="116"/>
      <c r="BJ2716" s="116"/>
      <c r="BK2716" s="116"/>
      <c r="BL2716" s="116"/>
      <c r="BM2716" s="116"/>
      <c r="BN2716" s="116"/>
      <c r="BO2716" s="116"/>
      <c r="BP2716" s="116"/>
      <c r="BQ2716" s="116"/>
      <c r="BR2716" s="116"/>
      <c r="BS2716" s="116"/>
      <c r="BT2716" s="116"/>
      <c r="BU2716" s="116"/>
      <c r="BV2716" s="116"/>
      <c r="BW2716" s="116"/>
      <c r="BX2716" s="116"/>
      <c r="BY2716" s="116"/>
      <c r="BZ2716" s="116"/>
      <c r="CA2716" s="116"/>
      <c r="CB2716" s="116"/>
      <c r="CC2716" s="116"/>
      <c r="CD2716" s="116"/>
      <c r="CE2716" s="116"/>
      <c r="CF2716" s="116"/>
      <c r="CG2716" s="116"/>
      <c r="CH2716" s="116"/>
      <c r="CI2716" s="116"/>
      <c r="CJ2716" s="116"/>
      <c r="CK2716" s="116"/>
      <c r="CL2716" s="116"/>
    </row>
    <row r="2717" spans="1:90" s="98" customFormat="1" ht="25.5" x14ac:dyDescent="0.2">
      <c r="A2717" s="36" t="str">
        <f t="shared" si="646"/>
        <v>3</v>
      </c>
      <c r="B2717" s="36" t="str">
        <f t="shared" si="647"/>
        <v>3</v>
      </c>
      <c r="C2717" s="36" t="str">
        <f t="shared" si="648"/>
        <v>1</v>
      </c>
      <c r="D2717" s="36" t="str">
        <f t="shared" si="649"/>
        <v>2</v>
      </c>
      <c r="E2717" s="36" t="str">
        <f t="shared" si="650"/>
        <v>1</v>
      </c>
      <c r="F2717" s="36" t="str">
        <f t="shared" si="651"/>
        <v>08</v>
      </c>
      <c r="G2717" s="36" t="str">
        <f t="shared" si="652"/>
        <v>00</v>
      </c>
      <c r="H2717" s="36" t="s">
        <v>10206</v>
      </c>
      <c r="I2717" s="41" t="s">
        <v>11461</v>
      </c>
      <c r="J2717" s="40" t="s">
        <v>6467</v>
      </c>
      <c r="K2717" s="35" t="s">
        <v>6</v>
      </c>
      <c r="L2717" s="35" t="s">
        <v>3062</v>
      </c>
      <c r="M2717" s="35" t="s">
        <v>10953</v>
      </c>
      <c r="N2717" s="35"/>
      <c r="O2717" s="35"/>
      <c r="P2717" s="35" t="s">
        <v>3064</v>
      </c>
      <c r="Q2717" s="35" t="s">
        <v>3065</v>
      </c>
      <c r="R2717" s="35"/>
      <c r="S2717" s="35" t="s">
        <v>3062</v>
      </c>
      <c r="T2717" s="111"/>
      <c r="U2717" s="111"/>
      <c r="V2717" s="116"/>
      <c r="W2717" s="116"/>
      <c r="X2717" s="116"/>
      <c r="Y2717" s="116"/>
      <c r="Z2717" s="116"/>
      <c r="AA2717" s="116"/>
      <c r="AB2717" s="116"/>
      <c r="AC2717" s="116"/>
      <c r="AD2717" s="116"/>
      <c r="AE2717" s="116"/>
      <c r="AF2717" s="116"/>
      <c r="AG2717" s="116"/>
      <c r="AH2717" s="116"/>
      <c r="AI2717" s="116"/>
      <c r="AJ2717" s="116"/>
      <c r="AK2717" s="116"/>
      <c r="AL2717" s="116"/>
      <c r="AM2717" s="116"/>
      <c r="AN2717" s="116"/>
      <c r="AO2717" s="116"/>
      <c r="AP2717" s="116"/>
      <c r="AQ2717" s="116"/>
      <c r="AR2717" s="116"/>
      <c r="AS2717" s="116"/>
      <c r="AT2717" s="116"/>
      <c r="AU2717" s="116"/>
      <c r="AV2717" s="116"/>
      <c r="AW2717" s="116"/>
      <c r="AX2717" s="116"/>
      <c r="AY2717" s="116"/>
      <c r="AZ2717" s="116"/>
      <c r="BA2717" s="116"/>
      <c r="BB2717" s="116"/>
      <c r="BC2717" s="116"/>
      <c r="BD2717" s="116"/>
      <c r="BE2717" s="116"/>
      <c r="BF2717" s="116"/>
      <c r="BG2717" s="116"/>
      <c r="BH2717" s="116"/>
      <c r="BI2717" s="116"/>
      <c r="BJ2717" s="116"/>
      <c r="BK2717" s="116"/>
      <c r="BL2717" s="116"/>
      <c r="BM2717" s="116"/>
      <c r="BN2717" s="116"/>
      <c r="BO2717" s="116"/>
      <c r="BP2717" s="116"/>
      <c r="BQ2717" s="116"/>
      <c r="BR2717" s="116"/>
      <c r="BS2717" s="116"/>
      <c r="BT2717" s="116"/>
      <c r="BU2717" s="116"/>
      <c r="BV2717" s="116"/>
      <c r="BW2717" s="116"/>
      <c r="BX2717" s="116"/>
      <c r="BY2717" s="116"/>
      <c r="BZ2717" s="116"/>
      <c r="CA2717" s="116"/>
      <c r="CB2717" s="116"/>
      <c r="CC2717" s="116"/>
      <c r="CD2717" s="116"/>
      <c r="CE2717" s="116"/>
      <c r="CF2717" s="116"/>
      <c r="CG2717" s="116"/>
      <c r="CH2717" s="116"/>
      <c r="CI2717" s="116"/>
      <c r="CJ2717" s="116"/>
      <c r="CK2717" s="116"/>
      <c r="CL2717" s="116"/>
    </row>
    <row r="2718" spans="1:90" s="98" customFormat="1" ht="38.25" x14ac:dyDescent="0.2">
      <c r="A2718" s="36" t="str">
        <f t="shared" si="646"/>
        <v>3</v>
      </c>
      <c r="B2718" s="36" t="str">
        <f t="shared" si="647"/>
        <v>3</v>
      </c>
      <c r="C2718" s="36" t="str">
        <f t="shared" si="648"/>
        <v>1</v>
      </c>
      <c r="D2718" s="36" t="str">
        <f t="shared" si="649"/>
        <v>2</v>
      </c>
      <c r="E2718" s="36" t="str">
        <f t="shared" si="650"/>
        <v>1</v>
      </c>
      <c r="F2718" s="36" t="str">
        <f t="shared" si="651"/>
        <v>99</v>
      </c>
      <c r="G2718" s="36" t="str">
        <f t="shared" si="652"/>
        <v>00</v>
      </c>
      <c r="H2718" s="36" t="s">
        <v>4105</v>
      </c>
      <c r="I2718" s="41" t="s">
        <v>6468</v>
      </c>
      <c r="J2718" s="40" t="s">
        <v>12113</v>
      </c>
      <c r="K2718" s="35" t="s">
        <v>6</v>
      </c>
      <c r="L2718" s="35" t="s">
        <v>3062</v>
      </c>
      <c r="M2718" s="35" t="s">
        <v>10953</v>
      </c>
      <c r="N2718" s="35"/>
      <c r="O2718" s="35"/>
      <c r="P2718" s="35" t="s">
        <v>3064</v>
      </c>
      <c r="Q2718" s="35" t="s">
        <v>3065</v>
      </c>
      <c r="R2718" s="35" t="s">
        <v>9185</v>
      </c>
      <c r="S2718" s="35" t="s">
        <v>3062</v>
      </c>
      <c r="T2718" s="111"/>
      <c r="U2718" s="111"/>
      <c r="V2718" s="116"/>
      <c r="W2718" s="116"/>
      <c r="X2718" s="116"/>
      <c r="Y2718" s="116"/>
      <c r="Z2718" s="116"/>
      <c r="AA2718" s="116"/>
      <c r="AB2718" s="116"/>
      <c r="AC2718" s="116"/>
      <c r="AD2718" s="116"/>
      <c r="AE2718" s="116"/>
      <c r="AF2718" s="116"/>
      <c r="AG2718" s="116"/>
      <c r="AH2718" s="116"/>
      <c r="AI2718" s="116"/>
      <c r="AJ2718" s="116"/>
      <c r="AK2718" s="116"/>
      <c r="AL2718" s="116"/>
      <c r="AM2718" s="116"/>
      <c r="AN2718" s="116"/>
      <c r="AO2718" s="116"/>
      <c r="AP2718" s="116"/>
      <c r="AQ2718" s="116"/>
      <c r="AR2718" s="116"/>
      <c r="AS2718" s="116"/>
      <c r="AT2718" s="116"/>
      <c r="AU2718" s="116"/>
      <c r="AV2718" s="116"/>
      <c r="AW2718" s="116"/>
      <c r="AX2718" s="116"/>
      <c r="AY2718" s="116"/>
      <c r="AZ2718" s="116"/>
      <c r="BA2718" s="116"/>
      <c r="BB2718" s="116"/>
      <c r="BC2718" s="116"/>
      <c r="BD2718" s="116"/>
      <c r="BE2718" s="116"/>
      <c r="BF2718" s="116"/>
      <c r="BG2718" s="116"/>
      <c r="BH2718" s="116"/>
      <c r="BI2718" s="116"/>
      <c r="BJ2718" s="116"/>
      <c r="BK2718" s="116"/>
      <c r="BL2718" s="116"/>
      <c r="BM2718" s="116"/>
      <c r="BN2718" s="116"/>
      <c r="BO2718" s="116"/>
      <c r="BP2718" s="116"/>
      <c r="BQ2718" s="116"/>
      <c r="BR2718" s="116"/>
      <c r="BS2718" s="116"/>
      <c r="BT2718" s="116"/>
      <c r="BU2718" s="116"/>
      <c r="BV2718" s="116"/>
      <c r="BW2718" s="116"/>
      <c r="BX2718" s="116"/>
      <c r="BY2718" s="116"/>
      <c r="BZ2718" s="116"/>
      <c r="CA2718" s="116"/>
      <c r="CB2718" s="116"/>
      <c r="CC2718" s="116"/>
      <c r="CD2718" s="116"/>
      <c r="CE2718" s="116"/>
      <c r="CF2718" s="116"/>
      <c r="CG2718" s="116"/>
      <c r="CH2718" s="116"/>
      <c r="CI2718" s="116"/>
      <c r="CJ2718" s="116"/>
      <c r="CK2718" s="116"/>
      <c r="CL2718" s="116"/>
    </row>
    <row r="2719" spans="1:90" ht="25.5" x14ac:dyDescent="0.2">
      <c r="A2719" s="6" t="str">
        <f t="shared" si="646"/>
        <v>3</v>
      </c>
      <c r="B2719" s="6" t="str">
        <f t="shared" si="647"/>
        <v>3</v>
      </c>
      <c r="C2719" s="6" t="str">
        <f t="shared" si="648"/>
        <v>2</v>
      </c>
      <c r="D2719" s="6" t="str">
        <f t="shared" si="649"/>
        <v>0</v>
      </c>
      <c r="E2719" s="6" t="str">
        <f t="shared" si="650"/>
        <v>0</v>
      </c>
      <c r="F2719" s="6" t="str">
        <f t="shared" si="651"/>
        <v>00</v>
      </c>
      <c r="G2719" s="6" t="str">
        <f t="shared" si="652"/>
        <v>00</v>
      </c>
      <c r="H2719" s="6" t="s">
        <v>1509</v>
      </c>
      <c r="I2719" s="6" t="s">
        <v>1510</v>
      </c>
      <c r="J2719" s="119" t="s">
        <v>1511</v>
      </c>
      <c r="K2719" s="12" t="s">
        <v>6</v>
      </c>
      <c r="L2719" s="12" t="s">
        <v>3052</v>
      </c>
      <c r="M2719" s="12" t="s">
        <v>10953</v>
      </c>
      <c r="N2719" s="12"/>
      <c r="O2719" s="12"/>
      <c r="P2719" s="12"/>
      <c r="Q2719" s="12" t="s">
        <v>3072</v>
      </c>
      <c r="R2719" s="12"/>
      <c r="S2719" s="12" t="s">
        <v>3052</v>
      </c>
    </row>
    <row r="2720" spans="1:90" ht="51" x14ac:dyDescent="0.2">
      <c r="A2720" s="7" t="str">
        <f t="shared" si="646"/>
        <v>3</v>
      </c>
      <c r="B2720" s="7" t="str">
        <f t="shared" si="647"/>
        <v>3</v>
      </c>
      <c r="C2720" s="7" t="str">
        <f t="shared" si="648"/>
        <v>2</v>
      </c>
      <c r="D2720" s="7" t="str">
        <f t="shared" si="649"/>
        <v>1</v>
      </c>
      <c r="E2720" s="7" t="str">
        <f t="shared" si="650"/>
        <v>0</v>
      </c>
      <c r="F2720" s="7" t="str">
        <f t="shared" si="651"/>
        <v>00</v>
      </c>
      <c r="G2720" s="7" t="str">
        <f t="shared" si="652"/>
        <v>00</v>
      </c>
      <c r="H2720" s="7" t="s">
        <v>1512</v>
      </c>
      <c r="I2720" s="7" t="s">
        <v>1513</v>
      </c>
      <c r="J2720" s="120" t="s">
        <v>1514</v>
      </c>
      <c r="K2720" s="10" t="s">
        <v>6</v>
      </c>
      <c r="L2720" s="10" t="s">
        <v>3052</v>
      </c>
      <c r="M2720" s="10" t="s">
        <v>10953</v>
      </c>
      <c r="N2720" s="10"/>
      <c r="O2720" s="10"/>
      <c r="P2720" s="10"/>
      <c r="Q2720" s="10" t="s">
        <v>3072</v>
      </c>
      <c r="R2720" s="10"/>
      <c r="S2720" s="10" t="s">
        <v>3052</v>
      </c>
    </row>
    <row r="2721" spans="1:21" ht="76.5" x14ac:dyDescent="0.2">
      <c r="A2721" s="8" t="str">
        <f t="shared" si="646"/>
        <v>3</v>
      </c>
      <c r="B2721" s="8" t="str">
        <f t="shared" si="647"/>
        <v>3</v>
      </c>
      <c r="C2721" s="8" t="str">
        <f t="shared" si="648"/>
        <v>2</v>
      </c>
      <c r="D2721" s="8" t="str">
        <f t="shared" si="649"/>
        <v>1</v>
      </c>
      <c r="E2721" s="8" t="str">
        <f t="shared" si="650"/>
        <v>1</v>
      </c>
      <c r="F2721" s="8" t="str">
        <f t="shared" si="651"/>
        <v>00</v>
      </c>
      <c r="G2721" s="8" t="str">
        <f t="shared" si="652"/>
        <v>00</v>
      </c>
      <c r="H2721" s="8" t="s">
        <v>1515</v>
      </c>
      <c r="I2721" s="8" t="s">
        <v>1516</v>
      </c>
      <c r="J2721" s="211" t="s">
        <v>1517</v>
      </c>
      <c r="K2721" s="11" t="s">
        <v>6</v>
      </c>
      <c r="L2721" s="11" t="s">
        <v>3052</v>
      </c>
      <c r="M2721" s="11" t="s">
        <v>10953</v>
      </c>
      <c r="N2721" s="11"/>
      <c r="O2721" s="11"/>
      <c r="P2721" s="11"/>
      <c r="Q2721" s="11" t="s">
        <v>3072</v>
      </c>
      <c r="R2721" s="11"/>
      <c r="S2721" s="11" t="s">
        <v>3052</v>
      </c>
    </row>
    <row r="2722" spans="1:21" s="116" customFormat="1" ht="63.75" x14ac:dyDescent="0.2">
      <c r="A2722" s="28" t="str">
        <f t="shared" si="646"/>
        <v>3</v>
      </c>
      <c r="B2722" s="28" t="str">
        <f t="shared" si="647"/>
        <v>3</v>
      </c>
      <c r="C2722" s="28" t="str">
        <f t="shared" si="648"/>
        <v>2</v>
      </c>
      <c r="D2722" s="28" t="str">
        <f t="shared" si="649"/>
        <v>1</v>
      </c>
      <c r="E2722" s="28" t="str">
        <f t="shared" si="650"/>
        <v>1</v>
      </c>
      <c r="F2722" s="28" t="str">
        <f t="shared" si="651"/>
        <v>01</v>
      </c>
      <c r="G2722" s="28" t="str">
        <f t="shared" si="652"/>
        <v>00</v>
      </c>
      <c r="H2722" s="28" t="s">
        <v>5650</v>
      </c>
      <c r="I2722" s="191" t="s">
        <v>5651</v>
      </c>
      <c r="J2722" s="40" t="s">
        <v>12289</v>
      </c>
      <c r="K2722" s="199" t="s">
        <v>6</v>
      </c>
      <c r="L2722" s="24" t="s">
        <v>3062</v>
      </c>
      <c r="M2722" s="24" t="s">
        <v>10953</v>
      </c>
      <c r="N2722" s="24"/>
      <c r="O2722" s="24"/>
      <c r="P2722" s="35" t="s">
        <v>3064</v>
      </c>
      <c r="Q2722" s="24" t="s">
        <v>3065</v>
      </c>
      <c r="R2722" s="24"/>
      <c r="S2722" s="24" t="s">
        <v>3052</v>
      </c>
      <c r="T2722" s="111"/>
      <c r="U2722" s="111"/>
    </row>
    <row r="2723" spans="1:21" s="116" customFormat="1" ht="51" x14ac:dyDescent="0.2">
      <c r="A2723" s="28" t="str">
        <f t="shared" si="646"/>
        <v>3</v>
      </c>
      <c r="B2723" s="28" t="str">
        <f t="shared" si="647"/>
        <v>3</v>
      </c>
      <c r="C2723" s="28" t="str">
        <f t="shared" si="648"/>
        <v>2</v>
      </c>
      <c r="D2723" s="28" t="str">
        <f t="shared" si="649"/>
        <v>1</v>
      </c>
      <c r="E2723" s="28" t="str">
        <f t="shared" si="650"/>
        <v>1</v>
      </c>
      <c r="F2723" s="28" t="str">
        <f t="shared" si="651"/>
        <v>02</v>
      </c>
      <c r="G2723" s="28" t="str">
        <f t="shared" si="652"/>
        <v>00</v>
      </c>
      <c r="H2723" s="28" t="s">
        <v>5652</v>
      </c>
      <c r="I2723" s="191" t="s">
        <v>5653</v>
      </c>
      <c r="J2723" s="40" t="s">
        <v>12290</v>
      </c>
      <c r="K2723" s="199" t="s">
        <v>6</v>
      </c>
      <c r="L2723" s="24" t="s">
        <v>3062</v>
      </c>
      <c r="M2723" s="24" t="s">
        <v>10953</v>
      </c>
      <c r="N2723" s="24"/>
      <c r="O2723" s="24"/>
      <c r="P2723" s="24" t="s">
        <v>3064</v>
      </c>
      <c r="Q2723" s="24" t="s">
        <v>3065</v>
      </c>
      <c r="R2723" s="24"/>
      <c r="S2723" s="24" t="s">
        <v>3062</v>
      </c>
      <c r="T2723" s="111"/>
      <c r="U2723" s="111"/>
    </row>
    <row r="2724" spans="1:21" s="116" customFormat="1" ht="38.25" x14ac:dyDescent="0.2">
      <c r="A2724" s="28" t="str">
        <f t="shared" si="646"/>
        <v>3</v>
      </c>
      <c r="B2724" s="28" t="str">
        <f t="shared" si="647"/>
        <v>3</v>
      </c>
      <c r="C2724" s="28" t="str">
        <f t="shared" si="648"/>
        <v>2</v>
      </c>
      <c r="D2724" s="28" t="str">
        <f t="shared" si="649"/>
        <v>1</v>
      </c>
      <c r="E2724" s="28" t="str">
        <f t="shared" si="650"/>
        <v>1</v>
      </c>
      <c r="F2724" s="28" t="str">
        <f t="shared" si="651"/>
        <v>03</v>
      </c>
      <c r="G2724" s="28" t="str">
        <f t="shared" si="652"/>
        <v>00</v>
      </c>
      <c r="H2724" s="28" t="s">
        <v>5654</v>
      </c>
      <c r="I2724" s="191" t="s">
        <v>5655</v>
      </c>
      <c r="J2724" s="40" t="s">
        <v>12291</v>
      </c>
      <c r="K2724" s="199" t="s">
        <v>6</v>
      </c>
      <c r="L2724" s="24" t="s">
        <v>3062</v>
      </c>
      <c r="M2724" s="24" t="s">
        <v>10953</v>
      </c>
      <c r="N2724" s="24"/>
      <c r="O2724" s="24"/>
      <c r="P2724" s="35" t="s">
        <v>3064</v>
      </c>
      <c r="Q2724" s="24" t="s">
        <v>3065</v>
      </c>
      <c r="R2724" s="24"/>
      <c r="S2724" s="24" t="s">
        <v>3052</v>
      </c>
      <c r="T2724" s="111"/>
      <c r="U2724" s="111"/>
    </row>
    <row r="2725" spans="1:21" s="116" customFormat="1" ht="38.25" x14ac:dyDescent="0.2">
      <c r="A2725" s="28" t="str">
        <f t="shared" si="646"/>
        <v>3</v>
      </c>
      <c r="B2725" s="28" t="str">
        <f t="shared" si="647"/>
        <v>3</v>
      </c>
      <c r="C2725" s="28" t="str">
        <f t="shared" si="648"/>
        <v>2</v>
      </c>
      <c r="D2725" s="28" t="str">
        <f t="shared" si="649"/>
        <v>1</v>
      </c>
      <c r="E2725" s="28" t="str">
        <f t="shared" si="650"/>
        <v>1</v>
      </c>
      <c r="F2725" s="28" t="str">
        <f t="shared" si="651"/>
        <v>04</v>
      </c>
      <c r="G2725" s="28" t="str">
        <f t="shared" si="652"/>
        <v>00</v>
      </c>
      <c r="H2725" s="28" t="s">
        <v>5656</v>
      </c>
      <c r="I2725" s="191" t="s">
        <v>5657</v>
      </c>
      <c r="J2725" s="40" t="s">
        <v>12114</v>
      </c>
      <c r="K2725" s="192" t="s">
        <v>6</v>
      </c>
      <c r="L2725" s="24" t="s">
        <v>3062</v>
      </c>
      <c r="M2725" s="24" t="s">
        <v>10953</v>
      </c>
      <c r="N2725" s="24"/>
      <c r="O2725" s="24"/>
      <c r="P2725" s="35" t="s">
        <v>3064</v>
      </c>
      <c r="Q2725" s="24" t="s">
        <v>3065</v>
      </c>
      <c r="R2725" s="24"/>
      <c r="S2725" s="24" t="s">
        <v>3052</v>
      </c>
      <c r="T2725" s="111"/>
      <c r="U2725" s="111"/>
    </row>
    <row r="2726" spans="1:21" ht="76.5" x14ac:dyDescent="0.2">
      <c r="A2726" s="7" t="str">
        <f t="shared" si="646"/>
        <v>3</v>
      </c>
      <c r="B2726" s="7" t="str">
        <f t="shared" si="647"/>
        <v>3</v>
      </c>
      <c r="C2726" s="7" t="str">
        <f t="shared" si="648"/>
        <v>2</v>
      </c>
      <c r="D2726" s="7" t="str">
        <f t="shared" si="649"/>
        <v>2</v>
      </c>
      <c r="E2726" s="7" t="str">
        <f t="shared" si="650"/>
        <v>0</v>
      </c>
      <c r="F2726" s="7" t="str">
        <f t="shared" si="651"/>
        <v>00</v>
      </c>
      <c r="G2726" s="7" t="str">
        <f t="shared" si="652"/>
        <v>00</v>
      </c>
      <c r="H2726" s="7" t="s">
        <v>1518</v>
      </c>
      <c r="I2726" s="7" t="s">
        <v>1519</v>
      </c>
      <c r="J2726" s="169" t="s">
        <v>1520</v>
      </c>
      <c r="K2726" s="10" t="s">
        <v>6</v>
      </c>
      <c r="L2726" s="10" t="s">
        <v>3052</v>
      </c>
      <c r="M2726" s="10" t="s">
        <v>10953</v>
      </c>
      <c r="N2726" s="10"/>
      <c r="O2726" s="10"/>
      <c r="P2726" s="10"/>
      <c r="Q2726" s="10" t="s">
        <v>3072</v>
      </c>
      <c r="R2726" s="10"/>
      <c r="S2726" s="10" t="s">
        <v>3052</v>
      </c>
    </row>
    <row r="2727" spans="1:21" ht="102" x14ac:dyDescent="0.2">
      <c r="A2727" s="8" t="str">
        <f t="shared" ref="A2727:A2790" si="653">MID(H2727,1,1)</f>
        <v>3</v>
      </c>
      <c r="B2727" s="8" t="str">
        <f t="shared" ref="B2727:B2790" si="654">MID(H2727,3,1)</f>
        <v>3</v>
      </c>
      <c r="C2727" s="8" t="str">
        <f t="shared" ref="C2727:C2790" si="655">MID(H2727,5,1)</f>
        <v>2</v>
      </c>
      <c r="D2727" s="8" t="str">
        <f t="shared" ref="D2727:D2790" si="656">MID(H2727,7,1)</f>
        <v>2</v>
      </c>
      <c r="E2727" s="8" t="str">
        <f t="shared" ref="E2727:E2790" si="657">MID(H2727,9,1)</f>
        <v>1</v>
      </c>
      <c r="F2727" s="8" t="str">
        <f t="shared" ref="F2727:F2790" si="658">MID(H2727,11,2)</f>
        <v>00</v>
      </c>
      <c r="G2727" s="8" t="str">
        <f t="shared" si="652"/>
        <v>00</v>
      </c>
      <c r="H2727" s="8" t="s">
        <v>1521</v>
      </c>
      <c r="I2727" s="8" t="s">
        <v>1522</v>
      </c>
      <c r="J2727" s="211" t="s">
        <v>1523</v>
      </c>
      <c r="K2727" s="11" t="s">
        <v>6</v>
      </c>
      <c r="L2727" s="11" t="s">
        <v>3052</v>
      </c>
      <c r="M2727" s="11" t="s">
        <v>10953</v>
      </c>
      <c r="N2727" s="11"/>
      <c r="O2727" s="11"/>
      <c r="P2727" s="11"/>
      <c r="Q2727" s="11" t="s">
        <v>3072</v>
      </c>
      <c r="R2727" s="11"/>
      <c r="S2727" s="11" t="s">
        <v>3052</v>
      </c>
    </row>
    <row r="2728" spans="1:21" s="116" customFormat="1" ht="38.25" x14ac:dyDescent="0.2">
      <c r="A2728" s="28" t="str">
        <f t="shared" si="653"/>
        <v>3</v>
      </c>
      <c r="B2728" s="28" t="str">
        <f t="shared" si="654"/>
        <v>3</v>
      </c>
      <c r="C2728" s="28" t="str">
        <f t="shared" si="655"/>
        <v>2</v>
      </c>
      <c r="D2728" s="28" t="str">
        <f t="shared" si="656"/>
        <v>2</v>
      </c>
      <c r="E2728" s="28" t="str">
        <f t="shared" si="657"/>
        <v>1</v>
      </c>
      <c r="F2728" s="28" t="str">
        <f t="shared" si="658"/>
        <v>01</v>
      </c>
      <c r="G2728" s="28" t="str">
        <f t="shared" si="652"/>
        <v>00</v>
      </c>
      <c r="H2728" s="28" t="s">
        <v>5658</v>
      </c>
      <c r="I2728" s="191" t="s">
        <v>5659</v>
      </c>
      <c r="J2728" s="40" t="s">
        <v>12292</v>
      </c>
      <c r="K2728" s="192" t="s">
        <v>6</v>
      </c>
      <c r="L2728" s="24" t="s">
        <v>3062</v>
      </c>
      <c r="M2728" s="24" t="s">
        <v>10953</v>
      </c>
      <c r="N2728" s="24"/>
      <c r="O2728" s="24"/>
      <c r="P2728" s="35" t="s">
        <v>3064</v>
      </c>
      <c r="Q2728" s="24" t="s">
        <v>3065</v>
      </c>
      <c r="R2728" s="24"/>
      <c r="S2728" s="24" t="s">
        <v>3052</v>
      </c>
      <c r="T2728" s="111"/>
      <c r="U2728" s="111"/>
    </row>
    <row r="2729" spans="1:21" s="116" customFormat="1" ht="38.25" x14ac:dyDescent="0.2">
      <c r="A2729" s="28" t="str">
        <f t="shared" si="653"/>
        <v>3</v>
      </c>
      <c r="B2729" s="28" t="str">
        <f t="shared" si="654"/>
        <v>3</v>
      </c>
      <c r="C2729" s="28" t="str">
        <f t="shared" si="655"/>
        <v>2</v>
      </c>
      <c r="D2729" s="28" t="str">
        <f t="shared" si="656"/>
        <v>2</v>
      </c>
      <c r="E2729" s="28" t="str">
        <f t="shared" si="657"/>
        <v>1</v>
      </c>
      <c r="F2729" s="28" t="str">
        <f t="shared" si="658"/>
        <v>02</v>
      </c>
      <c r="G2729" s="28" t="str">
        <f t="shared" si="652"/>
        <v>00</v>
      </c>
      <c r="H2729" s="28" t="s">
        <v>5660</v>
      </c>
      <c r="I2729" s="191" t="s">
        <v>5661</v>
      </c>
      <c r="J2729" s="40" t="s">
        <v>12293</v>
      </c>
      <c r="K2729" s="192" t="s">
        <v>6</v>
      </c>
      <c r="L2729" s="24" t="s">
        <v>3062</v>
      </c>
      <c r="M2729" s="24" t="s">
        <v>10953</v>
      </c>
      <c r="N2729" s="24"/>
      <c r="O2729" s="24"/>
      <c r="P2729" s="35" t="s">
        <v>3064</v>
      </c>
      <c r="Q2729" s="24" t="s">
        <v>3065</v>
      </c>
      <c r="R2729" s="24"/>
      <c r="S2729" s="24" t="s">
        <v>3052</v>
      </c>
      <c r="T2729" s="111"/>
      <c r="U2729" s="111"/>
    </row>
    <row r="2730" spans="1:21" s="116" customFormat="1" ht="25.5" x14ac:dyDescent="0.2">
      <c r="A2730" s="28" t="str">
        <f t="shared" si="653"/>
        <v>3</v>
      </c>
      <c r="B2730" s="28" t="str">
        <f t="shared" si="654"/>
        <v>3</v>
      </c>
      <c r="C2730" s="28" t="str">
        <f t="shared" si="655"/>
        <v>2</v>
      </c>
      <c r="D2730" s="28" t="str">
        <f t="shared" si="656"/>
        <v>2</v>
      </c>
      <c r="E2730" s="28" t="str">
        <f t="shared" si="657"/>
        <v>1</v>
      </c>
      <c r="F2730" s="28" t="str">
        <f t="shared" si="658"/>
        <v>03</v>
      </c>
      <c r="G2730" s="28" t="str">
        <f t="shared" si="652"/>
        <v>00</v>
      </c>
      <c r="H2730" s="28" t="s">
        <v>5662</v>
      </c>
      <c r="I2730" s="191" t="s">
        <v>5663</v>
      </c>
      <c r="J2730" s="40" t="s">
        <v>12115</v>
      </c>
      <c r="K2730" s="192" t="s">
        <v>6</v>
      </c>
      <c r="L2730" s="24" t="s">
        <v>3062</v>
      </c>
      <c r="M2730" s="24" t="s">
        <v>10953</v>
      </c>
      <c r="N2730" s="24"/>
      <c r="O2730" s="24"/>
      <c r="P2730" s="35" t="s">
        <v>3064</v>
      </c>
      <c r="Q2730" s="24" t="s">
        <v>3065</v>
      </c>
      <c r="R2730" s="24"/>
      <c r="S2730" s="24" t="s">
        <v>3052</v>
      </c>
      <c r="T2730" s="111"/>
      <c r="U2730" s="111"/>
    </row>
    <row r="2731" spans="1:21" s="116" customFormat="1" ht="63.75" x14ac:dyDescent="0.2">
      <c r="A2731" s="28" t="str">
        <f t="shared" si="653"/>
        <v>3</v>
      </c>
      <c r="B2731" s="28" t="str">
        <f t="shared" si="654"/>
        <v>3</v>
      </c>
      <c r="C2731" s="28" t="str">
        <f t="shared" si="655"/>
        <v>2</v>
      </c>
      <c r="D2731" s="28" t="str">
        <f t="shared" si="656"/>
        <v>2</v>
      </c>
      <c r="E2731" s="28" t="str">
        <f t="shared" si="657"/>
        <v>1</v>
      </c>
      <c r="F2731" s="28" t="str">
        <f t="shared" si="658"/>
        <v>04</v>
      </c>
      <c r="G2731" s="28" t="str">
        <f t="shared" si="652"/>
        <v>00</v>
      </c>
      <c r="H2731" s="28" t="s">
        <v>5664</v>
      </c>
      <c r="I2731" s="191" t="s">
        <v>5665</v>
      </c>
      <c r="J2731" s="40" t="s">
        <v>12116</v>
      </c>
      <c r="K2731" s="192" t="s">
        <v>6</v>
      </c>
      <c r="L2731" s="24" t="s">
        <v>3062</v>
      </c>
      <c r="M2731" s="24" t="s">
        <v>10953</v>
      </c>
      <c r="N2731" s="24"/>
      <c r="O2731" s="24"/>
      <c r="P2731" s="35" t="s">
        <v>3064</v>
      </c>
      <c r="Q2731" s="24" t="s">
        <v>3065</v>
      </c>
      <c r="R2731" s="24"/>
      <c r="S2731" s="24" t="s">
        <v>3062</v>
      </c>
      <c r="T2731" s="111"/>
      <c r="U2731" s="111"/>
    </row>
    <row r="2732" spans="1:21" s="116" customFormat="1" ht="51" x14ac:dyDescent="0.2">
      <c r="A2732" s="28" t="str">
        <f t="shared" si="653"/>
        <v>3</v>
      </c>
      <c r="B2732" s="28" t="str">
        <f t="shared" si="654"/>
        <v>3</v>
      </c>
      <c r="C2732" s="28" t="str">
        <f t="shared" si="655"/>
        <v>2</v>
      </c>
      <c r="D2732" s="28" t="str">
        <f t="shared" si="656"/>
        <v>2</v>
      </c>
      <c r="E2732" s="28" t="str">
        <f t="shared" si="657"/>
        <v>1</v>
      </c>
      <c r="F2732" s="28" t="str">
        <f t="shared" si="658"/>
        <v>05</v>
      </c>
      <c r="G2732" s="28" t="str">
        <f t="shared" si="652"/>
        <v>00</v>
      </c>
      <c r="H2732" s="28" t="s">
        <v>5666</v>
      </c>
      <c r="I2732" s="191" t="s">
        <v>5667</v>
      </c>
      <c r="J2732" s="40" t="s">
        <v>12117</v>
      </c>
      <c r="K2732" s="192" t="s">
        <v>6</v>
      </c>
      <c r="L2732" s="24" t="s">
        <v>3062</v>
      </c>
      <c r="M2732" s="24" t="s">
        <v>10953</v>
      </c>
      <c r="N2732" s="24"/>
      <c r="O2732" s="24"/>
      <c r="P2732" s="35" t="s">
        <v>3064</v>
      </c>
      <c r="Q2732" s="24" t="s">
        <v>3065</v>
      </c>
      <c r="R2732" s="24"/>
      <c r="S2732" s="24" t="s">
        <v>3062</v>
      </c>
      <c r="T2732" s="111"/>
      <c r="U2732" s="111"/>
    </row>
    <row r="2733" spans="1:21" s="116" customFormat="1" ht="102" x14ac:dyDescent="0.2">
      <c r="A2733" s="28" t="str">
        <f t="shared" si="653"/>
        <v>3</v>
      </c>
      <c r="B2733" s="28" t="str">
        <f t="shared" si="654"/>
        <v>3</v>
      </c>
      <c r="C2733" s="28" t="str">
        <f t="shared" si="655"/>
        <v>2</v>
      </c>
      <c r="D2733" s="28" t="str">
        <f t="shared" si="656"/>
        <v>2</v>
      </c>
      <c r="E2733" s="28" t="str">
        <f t="shared" si="657"/>
        <v>1</v>
      </c>
      <c r="F2733" s="28" t="str">
        <f t="shared" si="658"/>
        <v>06</v>
      </c>
      <c r="G2733" s="28" t="str">
        <f t="shared" si="652"/>
        <v>00</v>
      </c>
      <c r="H2733" s="28" t="s">
        <v>5668</v>
      </c>
      <c r="I2733" s="191" t="s">
        <v>5766</v>
      </c>
      <c r="J2733" s="40" t="s">
        <v>12118</v>
      </c>
      <c r="K2733" s="192" t="s">
        <v>6</v>
      </c>
      <c r="L2733" s="24" t="s">
        <v>3062</v>
      </c>
      <c r="M2733" s="24" t="s">
        <v>10953</v>
      </c>
      <c r="N2733" s="24"/>
      <c r="O2733" s="24"/>
      <c r="P2733" s="35" t="s">
        <v>3064</v>
      </c>
      <c r="Q2733" s="24" t="s">
        <v>3065</v>
      </c>
      <c r="R2733" s="24"/>
      <c r="S2733" s="24" t="s">
        <v>3052</v>
      </c>
      <c r="T2733" s="111"/>
      <c r="U2733" s="111"/>
    </row>
    <row r="2734" spans="1:21" s="116" customFormat="1" ht="63.75" x14ac:dyDescent="0.2">
      <c r="A2734" s="28" t="str">
        <f t="shared" si="653"/>
        <v>3</v>
      </c>
      <c r="B2734" s="28" t="str">
        <f t="shared" si="654"/>
        <v>3</v>
      </c>
      <c r="C2734" s="28" t="str">
        <f t="shared" si="655"/>
        <v>2</v>
      </c>
      <c r="D2734" s="28" t="str">
        <f t="shared" si="656"/>
        <v>2</v>
      </c>
      <c r="E2734" s="28" t="str">
        <f t="shared" si="657"/>
        <v>1</v>
      </c>
      <c r="F2734" s="28" t="str">
        <f t="shared" si="658"/>
        <v>07</v>
      </c>
      <c r="G2734" s="28" t="str">
        <f t="shared" si="652"/>
        <v>00</v>
      </c>
      <c r="H2734" s="28" t="s">
        <v>5669</v>
      </c>
      <c r="I2734" s="191" t="s">
        <v>11462</v>
      </c>
      <c r="J2734" s="40" t="s">
        <v>12119</v>
      </c>
      <c r="K2734" s="192" t="s">
        <v>6</v>
      </c>
      <c r="L2734" s="24" t="s">
        <v>3062</v>
      </c>
      <c r="M2734" s="24" t="s">
        <v>10953</v>
      </c>
      <c r="N2734" s="24"/>
      <c r="O2734" s="24"/>
      <c r="P2734" s="35" t="s">
        <v>3064</v>
      </c>
      <c r="Q2734" s="24" t="s">
        <v>3065</v>
      </c>
      <c r="R2734" s="24"/>
      <c r="S2734" s="24" t="s">
        <v>3052</v>
      </c>
      <c r="T2734" s="111"/>
      <c r="U2734" s="111"/>
    </row>
    <row r="2735" spans="1:21" s="116" customFormat="1" ht="38.25" x14ac:dyDescent="0.2">
      <c r="A2735" s="28" t="str">
        <f t="shared" si="653"/>
        <v>3</v>
      </c>
      <c r="B2735" s="28" t="str">
        <f t="shared" si="654"/>
        <v>3</v>
      </c>
      <c r="C2735" s="28" t="str">
        <f t="shared" si="655"/>
        <v>2</v>
      </c>
      <c r="D2735" s="28" t="str">
        <f t="shared" si="656"/>
        <v>2</v>
      </c>
      <c r="E2735" s="28" t="str">
        <f t="shared" si="657"/>
        <v>1</v>
      </c>
      <c r="F2735" s="28" t="str">
        <f t="shared" si="658"/>
        <v>08</v>
      </c>
      <c r="G2735" s="28" t="str">
        <f t="shared" si="652"/>
        <v>00</v>
      </c>
      <c r="H2735" s="28" t="s">
        <v>5670</v>
      </c>
      <c r="I2735" s="191" t="s">
        <v>11463</v>
      </c>
      <c r="J2735" s="40" t="s">
        <v>12120</v>
      </c>
      <c r="K2735" s="192" t="s">
        <v>6</v>
      </c>
      <c r="L2735" s="24" t="s">
        <v>3062</v>
      </c>
      <c r="M2735" s="24" t="s">
        <v>10953</v>
      </c>
      <c r="N2735" s="24"/>
      <c r="O2735" s="24"/>
      <c r="P2735" s="35" t="s">
        <v>3064</v>
      </c>
      <c r="Q2735" s="24" t="s">
        <v>3065</v>
      </c>
      <c r="R2735" s="24"/>
      <c r="S2735" s="24" t="s">
        <v>3052</v>
      </c>
      <c r="T2735" s="111"/>
      <c r="U2735" s="111"/>
    </row>
    <row r="2736" spans="1:21" s="116" customFormat="1" ht="51" x14ac:dyDescent="0.2">
      <c r="A2736" s="28" t="str">
        <f t="shared" si="653"/>
        <v>3</v>
      </c>
      <c r="B2736" s="28" t="str">
        <f t="shared" si="654"/>
        <v>3</v>
      </c>
      <c r="C2736" s="28" t="str">
        <f t="shared" si="655"/>
        <v>2</v>
      </c>
      <c r="D2736" s="28" t="str">
        <f t="shared" si="656"/>
        <v>2</v>
      </c>
      <c r="E2736" s="28" t="str">
        <f t="shared" si="657"/>
        <v>1</v>
      </c>
      <c r="F2736" s="28" t="str">
        <f t="shared" si="658"/>
        <v>09</v>
      </c>
      <c r="G2736" s="28" t="str">
        <f t="shared" si="652"/>
        <v>00</v>
      </c>
      <c r="H2736" s="28" t="s">
        <v>5671</v>
      </c>
      <c r="I2736" s="191" t="s">
        <v>5672</v>
      </c>
      <c r="J2736" s="40" t="s">
        <v>12121</v>
      </c>
      <c r="K2736" s="192" t="s">
        <v>6</v>
      </c>
      <c r="L2736" s="24" t="s">
        <v>3062</v>
      </c>
      <c r="M2736" s="24" t="s">
        <v>10953</v>
      </c>
      <c r="N2736" s="24"/>
      <c r="O2736" s="24"/>
      <c r="P2736" s="35" t="s">
        <v>3064</v>
      </c>
      <c r="Q2736" s="24" t="s">
        <v>3065</v>
      </c>
      <c r="R2736" s="24"/>
      <c r="S2736" s="24" t="s">
        <v>3062</v>
      </c>
      <c r="T2736" s="111"/>
      <c r="U2736" s="111"/>
    </row>
    <row r="2737" spans="1:21" s="116" customFormat="1" ht="51" x14ac:dyDescent="0.2">
      <c r="A2737" s="28" t="str">
        <f t="shared" si="653"/>
        <v>3</v>
      </c>
      <c r="B2737" s="28" t="str">
        <f t="shared" si="654"/>
        <v>3</v>
      </c>
      <c r="C2737" s="28" t="str">
        <f t="shared" si="655"/>
        <v>2</v>
      </c>
      <c r="D2737" s="28" t="str">
        <f t="shared" si="656"/>
        <v>2</v>
      </c>
      <c r="E2737" s="28" t="str">
        <f t="shared" si="657"/>
        <v>1</v>
      </c>
      <c r="F2737" s="28" t="str">
        <f t="shared" si="658"/>
        <v>10</v>
      </c>
      <c r="G2737" s="28" t="str">
        <f t="shared" si="652"/>
        <v>00</v>
      </c>
      <c r="H2737" s="28" t="s">
        <v>5673</v>
      </c>
      <c r="I2737" s="191" t="s">
        <v>5674</v>
      </c>
      <c r="J2737" s="40" t="s">
        <v>12122</v>
      </c>
      <c r="K2737" s="192" t="s">
        <v>6</v>
      </c>
      <c r="L2737" s="24" t="s">
        <v>3062</v>
      </c>
      <c r="M2737" s="24" t="s">
        <v>10953</v>
      </c>
      <c r="N2737" s="24"/>
      <c r="O2737" s="24"/>
      <c r="P2737" s="35" t="s">
        <v>3064</v>
      </c>
      <c r="Q2737" s="24" t="s">
        <v>3065</v>
      </c>
      <c r="R2737" s="24"/>
      <c r="S2737" s="24" t="s">
        <v>3052</v>
      </c>
      <c r="T2737" s="111"/>
      <c r="U2737" s="111"/>
    </row>
    <row r="2738" spans="1:21" s="116" customFormat="1" ht="38.25" x14ac:dyDescent="0.2">
      <c r="A2738" s="28" t="str">
        <f t="shared" si="653"/>
        <v>3</v>
      </c>
      <c r="B2738" s="28" t="str">
        <f t="shared" si="654"/>
        <v>3</v>
      </c>
      <c r="C2738" s="28" t="str">
        <f t="shared" si="655"/>
        <v>2</v>
      </c>
      <c r="D2738" s="28" t="str">
        <f t="shared" si="656"/>
        <v>2</v>
      </c>
      <c r="E2738" s="28" t="str">
        <f t="shared" si="657"/>
        <v>1</v>
      </c>
      <c r="F2738" s="28" t="str">
        <f t="shared" si="658"/>
        <v>11</v>
      </c>
      <c r="G2738" s="28" t="str">
        <f t="shared" si="652"/>
        <v>00</v>
      </c>
      <c r="H2738" s="28" t="s">
        <v>5675</v>
      </c>
      <c r="I2738" s="191" t="s">
        <v>5728</v>
      </c>
      <c r="J2738" s="40" t="s">
        <v>12294</v>
      </c>
      <c r="K2738" s="192" t="s">
        <v>6</v>
      </c>
      <c r="L2738" s="24" t="s">
        <v>3062</v>
      </c>
      <c r="M2738" s="24" t="s">
        <v>10953</v>
      </c>
      <c r="N2738" s="24"/>
      <c r="O2738" s="24"/>
      <c r="P2738" s="35" t="s">
        <v>3064</v>
      </c>
      <c r="Q2738" s="24" t="s">
        <v>3065</v>
      </c>
      <c r="R2738" s="24"/>
      <c r="S2738" s="24" t="s">
        <v>3062</v>
      </c>
      <c r="T2738" s="111"/>
      <c r="U2738" s="111"/>
    </row>
    <row r="2739" spans="1:21" s="116" customFormat="1" ht="38.25" x14ac:dyDescent="0.2">
      <c r="A2739" s="28" t="str">
        <f t="shared" si="653"/>
        <v>3</v>
      </c>
      <c r="B2739" s="28" t="str">
        <f t="shared" si="654"/>
        <v>3</v>
      </c>
      <c r="C2739" s="28" t="str">
        <f t="shared" si="655"/>
        <v>2</v>
      </c>
      <c r="D2739" s="28" t="str">
        <f t="shared" si="656"/>
        <v>2</v>
      </c>
      <c r="E2739" s="28" t="str">
        <f t="shared" si="657"/>
        <v>1</v>
      </c>
      <c r="F2739" s="28" t="str">
        <f t="shared" si="658"/>
        <v>12</v>
      </c>
      <c r="G2739" s="28" t="str">
        <f t="shared" ref="G2739:G2802" si="659">MID(H2739,14,2)</f>
        <v>00</v>
      </c>
      <c r="H2739" s="28" t="s">
        <v>5676</v>
      </c>
      <c r="I2739" s="191" t="s">
        <v>5677</v>
      </c>
      <c r="J2739" s="40" t="s">
        <v>12123</v>
      </c>
      <c r="K2739" s="192" t="s">
        <v>6</v>
      </c>
      <c r="L2739" s="24" t="s">
        <v>3062</v>
      </c>
      <c r="M2739" s="24" t="s">
        <v>10953</v>
      </c>
      <c r="N2739" s="24"/>
      <c r="O2739" s="24"/>
      <c r="P2739" s="35" t="s">
        <v>3064</v>
      </c>
      <c r="Q2739" s="24" t="s">
        <v>3065</v>
      </c>
      <c r="R2739" s="24"/>
      <c r="S2739" s="24" t="s">
        <v>3062</v>
      </c>
      <c r="T2739" s="111"/>
      <c r="U2739" s="111"/>
    </row>
    <row r="2740" spans="1:21" s="116" customFormat="1" ht="38.25" x14ac:dyDescent="0.2">
      <c r="A2740" s="28" t="str">
        <f t="shared" si="653"/>
        <v>3</v>
      </c>
      <c r="B2740" s="28" t="str">
        <f t="shared" si="654"/>
        <v>3</v>
      </c>
      <c r="C2740" s="28" t="str">
        <f t="shared" si="655"/>
        <v>2</v>
      </c>
      <c r="D2740" s="28" t="str">
        <f t="shared" si="656"/>
        <v>2</v>
      </c>
      <c r="E2740" s="28" t="str">
        <f t="shared" si="657"/>
        <v>1</v>
      </c>
      <c r="F2740" s="28" t="str">
        <f t="shared" si="658"/>
        <v>13</v>
      </c>
      <c r="G2740" s="28" t="str">
        <f t="shared" si="659"/>
        <v>00</v>
      </c>
      <c r="H2740" s="28" t="s">
        <v>5678</v>
      </c>
      <c r="I2740" s="191" t="s">
        <v>5679</v>
      </c>
      <c r="J2740" s="40" t="s">
        <v>12124</v>
      </c>
      <c r="K2740" s="192" t="s">
        <v>6</v>
      </c>
      <c r="L2740" s="24" t="s">
        <v>3062</v>
      </c>
      <c r="M2740" s="24" t="s">
        <v>10953</v>
      </c>
      <c r="N2740" s="24"/>
      <c r="O2740" s="24"/>
      <c r="P2740" s="35" t="s">
        <v>3064</v>
      </c>
      <c r="Q2740" s="24" t="s">
        <v>3065</v>
      </c>
      <c r="R2740" s="24"/>
      <c r="S2740" s="24" t="s">
        <v>3062</v>
      </c>
      <c r="T2740" s="111"/>
      <c r="U2740" s="111"/>
    </row>
    <row r="2741" spans="1:21" s="116" customFormat="1" ht="76.5" x14ac:dyDescent="0.2">
      <c r="A2741" s="28" t="str">
        <f t="shared" si="653"/>
        <v>3</v>
      </c>
      <c r="B2741" s="28" t="str">
        <f t="shared" si="654"/>
        <v>3</v>
      </c>
      <c r="C2741" s="28" t="str">
        <f t="shared" si="655"/>
        <v>2</v>
      </c>
      <c r="D2741" s="28" t="str">
        <f t="shared" si="656"/>
        <v>2</v>
      </c>
      <c r="E2741" s="28" t="str">
        <f t="shared" si="657"/>
        <v>1</v>
      </c>
      <c r="F2741" s="28" t="str">
        <f t="shared" si="658"/>
        <v>14</v>
      </c>
      <c r="G2741" s="28" t="str">
        <f t="shared" si="659"/>
        <v>00</v>
      </c>
      <c r="H2741" s="28" t="s">
        <v>5680</v>
      </c>
      <c r="I2741" s="191" t="s">
        <v>5681</v>
      </c>
      <c r="J2741" s="40" t="s">
        <v>12125</v>
      </c>
      <c r="K2741" s="192" t="s">
        <v>6</v>
      </c>
      <c r="L2741" s="24" t="s">
        <v>3062</v>
      </c>
      <c r="M2741" s="24" t="s">
        <v>10953</v>
      </c>
      <c r="N2741" s="24"/>
      <c r="O2741" s="24"/>
      <c r="P2741" s="35" t="s">
        <v>3064</v>
      </c>
      <c r="Q2741" s="24" t="s">
        <v>3065</v>
      </c>
      <c r="R2741" s="24"/>
      <c r="S2741" s="24" t="s">
        <v>3052</v>
      </c>
      <c r="T2741" s="111"/>
      <c r="U2741" s="111"/>
    </row>
    <row r="2742" spans="1:21" s="116" customFormat="1" ht="51" x14ac:dyDescent="0.2">
      <c r="A2742" s="28" t="str">
        <f t="shared" si="653"/>
        <v>3</v>
      </c>
      <c r="B2742" s="28" t="str">
        <f t="shared" si="654"/>
        <v>3</v>
      </c>
      <c r="C2742" s="28" t="str">
        <f t="shared" si="655"/>
        <v>2</v>
      </c>
      <c r="D2742" s="28" t="str">
        <f t="shared" si="656"/>
        <v>2</v>
      </c>
      <c r="E2742" s="28" t="str">
        <f t="shared" si="657"/>
        <v>1</v>
      </c>
      <c r="F2742" s="28" t="str">
        <f t="shared" si="658"/>
        <v>15</v>
      </c>
      <c r="G2742" s="28" t="str">
        <f t="shared" si="659"/>
        <v>00</v>
      </c>
      <c r="H2742" s="28" t="s">
        <v>5682</v>
      </c>
      <c r="I2742" s="191" t="s">
        <v>5683</v>
      </c>
      <c r="J2742" s="40" t="s">
        <v>12126</v>
      </c>
      <c r="K2742" s="192" t="s">
        <v>6</v>
      </c>
      <c r="L2742" s="24" t="s">
        <v>3062</v>
      </c>
      <c r="M2742" s="24" t="s">
        <v>10953</v>
      </c>
      <c r="N2742" s="24"/>
      <c r="O2742" s="24"/>
      <c r="P2742" s="35" t="s">
        <v>3064</v>
      </c>
      <c r="Q2742" s="24" t="s">
        <v>3065</v>
      </c>
      <c r="R2742" s="24"/>
      <c r="S2742" s="24" t="s">
        <v>3052</v>
      </c>
      <c r="T2742" s="111"/>
      <c r="U2742" s="111"/>
    </row>
    <row r="2743" spans="1:21" s="116" customFormat="1" ht="38.25" x14ac:dyDescent="0.2">
      <c r="A2743" s="28" t="str">
        <f t="shared" si="653"/>
        <v>3</v>
      </c>
      <c r="B2743" s="28" t="str">
        <f t="shared" si="654"/>
        <v>3</v>
      </c>
      <c r="C2743" s="28" t="str">
        <f t="shared" si="655"/>
        <v>2</v>
      </c>
      <c r="D2743" s="28" t="str">
        <f t="shared" si="656"/>
        <v>2</v>
      </c>
      <c r="E2743" s="28" t="str">
        <f t="shared" si="657"/>
        <v>1</v>
      </c>
      <c r="F2743" s="28" t="str">
        <f t="shared" si="658"/>
        <v>16</v>
      </c>
      <c r="G2743" s="28" t="str">
        <f t="shared" si="659"/>
        <v>00</v>
      </c>
      <c r="H2743" s="28" t="s">
        <v>5684</v>
      </c>
      <c r="I2743" s="191" t="s">
        <v>5685</v>
      </c>
      <c r="J2743" s="40" t="s">
        <v>12127</v>
      </c>
      <c r="K2743" s="192" t="s">
        <v>6</v>
      </c>
      <c r="L2743" s="24" t="s">
        <v>3062</v>
      </c>
      <c r="M2743" s="24" t="s">
        <v>10953</v>
      </c>
      <c r="N2743" s="24"/>
      <c r="O2743" s="24"/>
      <c r="P2743" s="35" t="s">
        <v>3064</v>
      </c>
      <c r="Q2743" s="24" t="s">
        <v>3065</v>
      </c>
      <c r="R2743" s="24"/>
      <c r="S2743" s="24" t="s">
        <v>3052</v>
      </c>
      <c r="T2743" s="111"/>
      <c r="U2743" s="111"/>
    </row>
    <row r="2744" spans="1:21" s="116" customFormat="1" ht="38.25" x14ac:dyDescent="0.2">
      <c r="A2744" s="28" t="str">
        <f t="shared" si="653"/>
        <v>3</v>
      </c>
      <c r="B2744" s="28" t="str">
        <f t="shared" si="654"/>
        <v>3</v>
      </c>
      <c r="C2744" s="28" t="str">
        <f t="shared" si="655"/>
        <v>2</v>
      </c>
      <c r="D2744" s="28" t="str">
        <f t="shared" si="656"/>
        <v>2</v>
      </c>
      <c r="E2744" s="28" t="str">
        <f t="shared" si="657"/>
        <v>1</v>
      </c>
      <c r="F2744" s="28" t="str">
        <f t="shared" si="658"/>
        <v>18</v>
      </c>
      <c r="G2744" s="28" t="str">
        <f t="shared" si="659"/>
        <v>00</v>
      </c>
      <c r="H2744" s="28" t="s">
        <v>5686</v>
      </c>
      <c r="I2744" s="191" t="s">
        <v>5687</v>
      </c>
      <c r="J2744" s="40" t="s">
        <v>12128</v>
      </c>
      <c r="K2744" s="192" t="s">
        <v>6</v>
      </c>
      <c r="L2744" s="24" t="s">
        <v>3062</v>
      </c>
      <c r="M2744" s="24" t="s">
        <v>10953</v>
      </c>
      <c r="N2744" s="24"/>
      <c r="O2744" s="24"/>
      <c r="P2744" s="35" t="s">
        <v>3064</v>
      </c>
      <c r="Q2744" s="24" t="s">
        <v>3065</v>
      </c>
      <c r="R2744" s="24"/>
      <c r="S2744" s="24" t="s">
        <v>3062</v>
      </c>
      <c r="T2744" s="111"/>
      <c r="U2744" s="111"/>
    </row>
    <row r="2745" spans="1:21" s="116" customFormat="1" ht="38.25" x14ac:dyDescent="0.2">
      <c r="A2745" s="28" t="str">
        <f t="shared" si="653"/>
        <v>3</v>
      </c>
      <c r="B2745" s="28" t="str">
        <f t="shared" si="654"/>
        <v>3</v>
      </c>
      <c r="C2745" s="28" t="str">
        <f t="shared" si="655"/>
        <v>2</v>
      </c>
      <c r="D2745" s="28" t="str">
        <f t="shared" si="656"/>
        <v>2</v>
      </c>
      <c r="E2745" s="28" t="str">
        <f t="shared" si="657"/>
        <v>1</v>
      </c>
      <c r="F2745" s="28" t="str">
        <f t="shared" si="658"/>
        <v>19</v>
      </c>
      <c r="G2745" s="28" t="str">
        <f t="shared" si="659"/>
        <v>00</v>
      </c>
      <c r="H2745" s="28" t="s">
        <v>5688</v>
      </c>
      <c r="I2745" s="28" t="s">
        <v>11267</v>
      </c>
      <c r="J2745" s="224" t="s">
        <v>12129</v>
      </c>
      <c r="K2745" s="28" t="s">
        <v>6</v>
      </c>
      <c r="L2745" s="24" t="s">
        <v>3062</v>
      </c>
      <c r="M2745" s="24" t="s">
        <v>10953</v>
      </c>
      <c r="N2745" s="24"/>
      <c r="O2745" s="24"/>
      <c r="P2745" s="35" t="s">
        <v>3064</v>
      </c>
      <c r="Q2745" s="24" t="s">
        <v>3065</v>
      </c>
      <c r="R2745" s="24"/>
      <c r="S2745" s="24" t="s">
        <v>3062</v>
      </c>
      <c r="T2745" s="111"/>
      <c r="U2745" s="111"/>
    </row>
    <row r="2746" spans="1:21" s="116" customFormat="1" ht="51" x14ac:dyDescent="0.2">
      <c r="A2746" s="28" t="str">
        <f t="shared" si="653"/>
        <v>3</v>
      </c>
      <c r="B2746" s="28" t="str">
        <f t="shared" si="654"/>
        <v>3</v>
      </c>
      <c r="C2746" s="28" t="str">
        <f t="shared" si="655"/>
        <v>2</v>
      </c>
      <c r="D2746" s="28" t="str">
        <f t="shared" si="656"/>
        <v>2</v>
      </c>
      <c r="E2746" s="28" t="str">
        <f t="shared" si="657"/>
        <v>1</v>
      </c>
      <c r="F2746" s="28" t="str">
        <f t="shared" si="658"/>
        <v>20</v>
      </c>
      <c r="G2746" s="28" t="str">
        <f t="shared" si="659"/>
        <v>00</v>
      </c>
      <c r="H2746" s="28" t="s">
        <v>5689</v>
      </c>
      <c r="I2746" s="191" t="s">
        <v>5690</v>
      </c>
      <c r="J2746" s="40" t="s">
        <v>12130</v>
      </c>
      <c r="K2746" s="192" t="s">
        <v>6</v>
      </c>
      <c r="L2746" s="24" t="s">
        <v>3062</v>
      </c>
      <c r="M2746" s="24" t="s">
        <v>10953</v>
      </c>
      <c r="N2746" s="24"/>
      <c r="O2746" s="24"/>
      <c r="P2746" s="35" t="s">
        <v>3064</v>
      </c>
      <c r="Q2746" s="24" t="s">
        <v>3065</v>
      </c>
      <c r="R2746" s="24"/>
      <c r="S2746" s="24" t="s">
        <v>3062</v>
      </c>
      <c r="T2746" s="111"/>
      <c r="U2746" s="111"/>
    </row>
    <row r="2747" spans="1:21" s="116" customFormat="1" ht="25.5" x14ac:dyDescent="0.2">
      <c r="A2747" s="28" t="str">
        <f t="shared" si="653"/>
        <v>3</v>
      </c>
      <c r="B2747" s="28" t="str">
        <f t="shared" si="654"/>
        <v>3</v>
      </c>
      <c r="C2747" s="28" t="str">
        <f t="shared" si="655"/>
        <v>2</v>
      </c>
      <c r="D2747" s="28" t="str">
        <f t="shared" si="656"/>
        <v>2</v>
      </c>
      <c r="E2747" s="28" t="str">
        <f t="shared" si="657"/>
        <v>1</v>
      </c>
      <c r="F2747" s="28" t="str">
        <f t="shared" si="658"/>
        <v>21</v>
      </c>
      <c r="G2747" s="28" t="str">
        <f t="shared" si="659"/>
        <v>00</v>
      </c>
      <c r="H2747" s="28" t="s">
        <v>5691</v>
      </c>
      <c r="I2747" s="191" t="s">
        <v>5736</v>
      </c>
      <c r="J2747" s="40" t="s">
        <v>12131</v>
      </c>
      <c r="K2747" s="192" t="s">
        <v>6</v>
      </c>
      <c r="L2747" s="24" t="s">
        <v>3062</v>
      </c>
      <c r="M2747" s="24" t="s">
        <v>10953</v>
      </c>
      <c r="N2747" s="24"/>
      <c r="O2747" s="24"/>
      <c r="P2747" s="35" t="s">
        <v>3064</v>
      </c>
      <c r="Q2747" s="24" t="s">
        <v>3065</v>
      </c>
      <c r="R2747" s="24"/>
      <c r="S2747" s="24" t="s">
        <v>3052</v>
      </c>
      <c r="T2747" s="111"/>
      <c r="U2747" s="111"/>
    </row>
    <row r="2748" spans="1:21" s="116" customFormat="1" ht="25.5" x14ac:dyDescent="0.2">
      <c r="A2748" s="28" t="str">
        <f t="shared" si="653"/>
        <v>3</v>
      </c>
      <c r="B2748" s="28" t="str">
        <f t="shared" si="654"/>
        <v>3</v>
      </c>
      <c r="C2748" s="28" t="str">
        <f t="shared" si="655"/>
        <v>2</v>
      </c>
      <c r="D2748" s="28" t="str">
        <f t="shared" si="656"/>
        <v>2</v>
      </c>
      <c r="E2748" s="28" t="str">
        <f t="shared" si="657"/>
        <v>1</v>
      </c>
      <c r="F2748" s="28" t="str">
        <f t="shared" si="658"/>
        <v>22</v>
      </c>
      <c r="G2748" s="28" t="str">
        <f t="shared" si="659"/>
        <v>00</v>
      </c>
      <c r="H2748" s="28" t="s">
        <v>5692</v>
      </c>
      <c r="I2748" s="191" t="s">
        <v>11464</v>
      </c>
      <c r="J2748" s="40" t="s">
        <v>12132</v>
      </c>
      <c r="K2748" s="192" t="s">
        <v>6</v>
      </c>
      <c r="L2748" s="24" t="s">
        <v>3062</v>
      </c>
      <c r="M2748" s="24" t="s">
        <v>10953</v>
      </c>
      <c r="N2748" s="24"/>
      <c r="O2748" s="24"/>
      <c r="P2748" s="35" t="s">
        <v>3064</v>
      </c>
      <c r="Q2748" s="24" t="s">
        <v>3065</v>
      </c>
      <c r="R2748" s="24"/>
      <c r="S2748" s="24" t="s">
        <v>3062</v>
      </c>
      <c r="T2748" s="111"/>
      <c r="U2748" s="111"/>
    </row>
    <row r="2749" spans="1:21" s="116" customFormat="1" ht="38.25" x14ac:dyDescent="0.2">
      <c r="A2749" s="28" t="str">
        <f t="shared" si="653"/>
        <v>3</v>
      </c>
      <c r="B2749" s="28" t="str">
        <f t="shared" si="654"/>
        <v>3</v>
      </c>
      <c r="C2749" s="28" t="str">
        <f t="shared" si="655"/>
        <v>2</v>
      </c>
      <c r="D2749" s="28" t="str">
        <f t="shared" si="656"/>
        <v>2</v>
      </c>
      <c r="E2749" s="28" t="str">
        <f t="shared" si="657"/>
        <v>1</v>
      </c>
      <c r="F2749" s="28" t="str">
        <f t="shared" si="658"/>
        <v>23</v>
      </c>
      <c r="G2749" s="28" t="str">
        <f t="shared" si="659"/>
        <v>00</v>
      </c>
      <c r="H2749" s="28" t="s">
        <v>5693</v>
      </c>
      <c r="I2749" s="191" t="s">
        <v>5694</v>
      </c>
      <c r="J2749" s="40" t="s">
        <v>12133</v>
      </c>
      <c r="K2749" s="192" t="s">
        <v>6</v>
      </c>
      <c r="L2749" s="24" t="s">
        <v>3062</v>
      </c>
      <c r="M2749" s="24" t="s">
        <v>10953</v>
      </c>
      <c r="N2749" s="24"/>
      <c r="O2749" s="24"/>
      <c r="P2749" s="35" t="s">
        <v>3064</v>
      </c>
      <c r="Q2749" s="24" t="s">
        <v>3065</v>
      </c>
      <c r="R2749" s="24"/>
      <c r="S2749" s="24" t="s">
        <v>3062</v>
      </c>
      <c r="T2749" s="111"/>
      <c r="U2749" s="111"/>
    </row>
    <row r="2750" spans="1:21" s="116" customFormat="1" ht="102" x14ac:dyDescent="0.2">
      <c r="A2750" s="28" t="str">
        <f t="shared" si="653"/>
        <v>3</v>
      </c>
      <c r="B2750" s="28" t="str">
        <f t="shared" si="654"/>
        <v>3</v>
      </c>
      <c r="C2750" s="28" t="str">
        <f t="shared" si="655"/>
        <v>2</v>
      </c>
      <c r="D2750" s="28" t="str">
        <f t="shared" si="656"/>
        <v>2</v>
      </c>
      <c r="E2750" s="28" t="str">
        <f t="shared" si="657"/>
        <v>1</v>
      </c>
      <c r="F2750" s="28" t="str">
        <f t="shared" si="658"/>
        <v>24</v>
      </c>
      <c r="G2750" s="28" t="str">
        <f t="shared" si="659"/>
        <v>00</v>
      </c>
      <c r="H2750" s="28" t="s">
        <v>5695</v>
      </c>
      <c r="I2750" s="191" t="s">
        <v>11465</v>
      </c>
      <c r="J2750" s="40" t="s">
        <v>12134</v>
      </c>
      <c r="K2750" s="192" t="s">
        <v>6</v>
      </c>
      <c r="L2750" s="24" t="s">
        <v>3062</v>
      </c>
      <c r="M2750" s="24" t="s">
        <v>10953</v>
      </c>
      <c r="N2750" s="24"/>
      <c r="O2750" s="24"/>
      <c r="P2750" s="35" t="s">
        <v>3064</v>
      </c>
      <c r="Q2750" s="24" t="s">
        <v>3065</v>
      </c>
      <c r="R2750" s="24"/>
      <c r="S2750" s="24" t="s">
        <v>3062</v>
      </c>
      <c r="T2750" s="111"/>
      <c r="U2750" s="111"/>
    </row>
    <row r="2751" spans="1:21" s="116" customFormat="1" ht="76.5" x14ac:dyDescent="0.2">
      <c r="A2751" s="28" t="str">
        <f t="shared" si="653"/>
        <v>3</v>
      </c>
      <c r="B2751" s="28" t="str">
        <f t="shared" si="654"/>
        <v>3</v>
      </c>
      <c r="C2751" s="28" t="str">
        <f t="shared" si="655"/>
        <v>2</v>
      </c>
      <c r="D2751" s="28" t="str">
        <f t="shared" si="656"/>
        <v>2</v>
      </c>
      <c r="E2751" s="28" t="str">
        <f t="shared" si="657"/>
        <v>1</v>
      </c>
      <c r="F2751" s="28" t="str">
        <f t="shared" si="658"/>
        <v>25</v>
      </c>
      <c r="G2751" s="28" t="str">
        <f t="shared" si="659"/>
        <v>00</v>
      </c>
      <c r="H2751" s="28" t="s">
        <v>5696</v>
      </c>
      <c r="I2751" s="191" t="s">
        <v>5697</v>
      </c>
      <c r="J2751" s="40" t="s">
        <v>12135</v>
      </c>
      <c r="K2751" s="192" t="s">
        <v>6</v>
      </c>
      <c r="L2751" s="24" t="s">
        <v>3062</v>
      </c>
      <c r="M2751" s="24" t="s">
        <v>10953</v>
      </c>
      <c r="N2751" s="24"/>
      <c r="O2751" s="24"/>
      <c r="P2751" s="35" t="s">
        <v>3064</v>
      </c>
      <c r="Q2751" s="24" t="s">
        <v>3065</v>
      </c>
      <c r="R2751" s="24"/>
      <c r="S2751" s="24" t="s">
        <v>3062</v>
      </c>
      <c r="T2751" s="111"/>
      <c r="U2751" s="111"/>
    </row>
    <row r="2752" spans="1:21" s="116" customFormat="1" ht="63.75" x14ac:dyDescent="0.2">
      <c r="A2752" s="28" t="str">
        <f t="shared" si="653"/>
        <v>3</v>
      </c>
      <c r="B2752" s="28" t="str">
        <f t="shared" si="654"/>
        <v>3</v>
      </c>
      <c r="C2752" s="28" t="str">
        <f t="shared" si="655"/>
        <v>2</v>
      </c>
      <c r="D2752" s="28" t="str">
        <f t="shared" si="656"/>
        <v>2</v>
      </c>
      <c r="E2752" s="28" t="str">
        <f t="shared" si="657"/>
        <v>1</v>
      </c>
      <c r="F2752" s="28" t="str">
        <f t="shared" si="658"/>
        <v>26</v>
      </c>
      <c r="G2752" s="28" t="str">
        <f t="shared" si="659"/>
        <v>00</v>
      </c>
      <c r="H2752" s="28" t="s">
        <v>5698</v>
      </c>
      <c r="I2752" s="191" t="s">
        <v>5699</v>
      </c>
      <c r="J2752" s="40" t="s">
        <v>12136</v>
      </c>
      <c r="K2752" s="192" t="s">
        <v>6</v>
      </c>
      <c r="L2752" s="24" t="s">
        <v>3062</v>
      </c>
      <c r="M2752" s="24" t="s">
        <v>10953</v>
      </c>
      <c r="N2752" s="24"/>
      <c r="O2752" s="24"/>
      <c r="P2752" s="35" t="s">
        <v>3064</v>
      </c>
      <c r="Q2752" s="24" t="s">
        <v>3065</v>
      </c>
      <c r="R2752" s="24"/>
      <c r="S2752" s="24" t="s">
        <v>3052</v>
      </c>
      <c r="T2752" s="111"/>
      <c r="U2752" s="111"/>
    </row>
    <row r="2753" spans="1:21" s="116" customFormat="1" ht="38.25" x14ac:dyDescent="0.2">
      <c r="A2753" s="28" t="str">
        <f t="shared" si="653"/>
        <v>3</v>
      </c>
      <c r="B2753" s="28" t="str">
        <f t="shared" si="654"/>
        <v>3</v>
      </c>
      <c r="C2753" s="28" t="str">
        <f t="shared" si="655"/>
        <v>2</v>
      </c>
      <c r="D2753" s="28" t="str">
        <f t="shared" si="656"/>
        <v>2</v>
      </c>
      <c r="E2753" s="28" t="str">
        <f t="shared" si="657"/>
        <v>1</v>
      </c>
      <c r="F2753" s="28" t="str">
        <f t="shared" si="658"/>
        <v>27</v>
      </c>
      <c r="G2753" s="28" t="str">
        <f t="shared" si="659"/>
        <v>00</v>
      </c>
      <c r="H2753" s="28" t="s">
        <v>5700</v>
      </c>
      <c r="I2753" s="191" t="s">
        <v>5701</v>
      </c>
      <c r="J2753" s="40" t="s">
        <v>12137</v>
      </c>
      <c r="K2753" s="192" t="s">
        <v>6</v>
      </c>
      <c r="L2753" s="24" t="s">
        <v>3062</v>
      </c>
      <c r="M2753" s="24" t="s">
        <v>10953</v>
      </c>
      <c r="N2753" s="24"/>
      <c r="O2753" s="24"/>
      <c r="P2753" s="35" t="s">
        <v>3064</v>
      </c>
      <c r="Q2753" s="24" t="s">
        <v>3065</v>
      </c>
      <c r="R2753" s="24"/>
      <c r="S2753" s="24" t="s">
        <v>3062</v>
      </c>
      <c r="T2753" s="111"/>
      <c r="U2753" s="111"/>
    </row>
    <row r="2754" spans="1:21" s="116" customFormat="1" ht="38.25" x14ac:dyDescent="0.2">
      <c r="A2754" s="28" t="str">
        <f t="shared" si="653"/>
        <v>3</v>
      </c>
      <c r="B2754" s="28" t="str">
        <f t="shared" si="654"/>
        <v>3</v>
      </c>
      <c r="C2754" s="28" t="str">
        <f t="shared" si="655"/>
        <v>2</v>
      </c>
      <c r="D2754" s="28" t="str">
        <f t="shared" si="656"/>
        <v>2</v>
      </c>
      <c r="E2754" s="28" t="str">
        <f t="shared" si="657"/>
        <v>1</v>
      </c>
      <c r="F2754" s="28" t="str">
        <f t="shared" si="658"/>
        <v>28</v>
      </c>
      <c r="G2754" s="28" t="str">
        <f t="shared" si="659"/>
        <v>00</v>
      </c>
      <c r="H2754" s="28" t="s">
        <v>5702</v>
      </c>
      <c r="I2754" s="191" t="s">
        <v>5750</v>
      </c>
      <c r="J2754" s="40" t="s">
        <v>12138</v>
      </c>
      <c r="K2754" s="192" t="s">
        <v>6</v>
      </c>
      <c r="L2754" s="24" t="s">
        <v>3062</v>
      </c>
      <c r="M2754" s="24" t="s">
        <v>10953</v>
      </c>
      <c r="N2754" s="24"/>
      <c r="O2754" s="24"/>
      <c r="P2754" s="35" t="s">
        <v>3064</v>
      </c>
      <c r="Q2754" s="24" t="s">
        <v>3065</v>
      </c>
      <c r="R2754" s="24"/>
      <c r="S2754" s="24" t="s">
        <v>3062</v>
      </c>
      <c r="T2754" s="111"/>
      <c r="U2754" s="111"/>
    </row>
    <row r="2755" spans="1:21" s="116" customFormat="1" ht="51" x14ac:dyDescent="0.2">
      <c r="A2755" s="28" t="str">
        <f t="shared" si="653"/>
        <v>3</v>
      </c>
      <c r="B2755" s="28" t="str">
        <f t="shared" si="654"/>
        <v>3</v>
      </c>
      <c r="C2755" s="28" t="str">
        <f t="shared" si="655"/>
        <v>2</v>
      </c>
      <c r="D2755" s="28" t="str">
        <f t="shared" si="656"/>
        <v>2</v>
      </c>
      <c r="E2755" s="28" t="str">
        <f t="shared" si="657"/>
        <v>1</v>
      </c>
      <c r="F2755" s="28" t="str">
        <f t="shared" si="658"/>
        <v>29</v>
      </c>
      <c r="G2755" s="28" t="str">
        <f t="shared" si="659"/>
        <v>00</v>
      </c>
      <c r="H2755" s="28" t="s">
        <v>5703</v>
      </c>
      <c r="I2755" s="191" t="s">
        <v>5752</v>
      </c>
      <c r="J2755" s="40" t="s">
        <v>12139</v>
      </c>
      <c r="K2755" s="192" t="s">
        <v>6</v>
      </c>
      <c r="L2755" s="24" t="s">
        <v>3062</v>
      </c>
      <c r="M2755" s="24" t="s">
        <v>10953</v>
      </c>
      <c r="N2755" s="24"/>
      <c r="O2755" s="24"/>
      <c r="P2755" s="35" t="s">
        <v>3064</v>
      </c>
      <c r="Q2755" s="24" t="s">
        <v>3065</v>
      </c>
      <c r="R2755" s="24"/>
      <c r="S2755" s="24" t="s">
        <v>3062</v>
      </c>
      <c r="T2755" s="111"/>
      <c r="U2755" s="111"/>
    </row>
    <row r="2756" spans="1:21" s="116" customFormat="1" ht="51" x14ac:dyDescent="0.2">
      <c r="A2756" s="28" t="str">
        <f t="shared" si="653"/>
        <v>3</v>
      </c>
      <c r="B2756" s="28" t="str">
        <f t="shared" si="654"/>
        <v>3</v>
      </c>
      <c r="C2756" s="28" t="str">
        <f t="shared" si="655"/>
        <v>2</v>
      </c>
      <c r="D2756" s="28" t="str">
        <f t="shared" si="656"/>
        <v>2</v>
      </c>
      <c r="E2756" s="28" t="str">
        <f t="shared" si="657"/>
        <v>1</v>
      </c>
      <c r="F2756" s="28" t="str">
        <f t="shared" si="658"/>
        <v>30</v>
      </c>
      <c r="G2756" s="28" t="str">
        <f t="shared" si="659"/>
        <v>00</v>
      </c>
      <c r="H2756" s="28" t="s">
        <v>5704</v>
      </c>
      <c r="I2756" s="191" t="s">
        <v>5705</v>
      </c>
      <c r="J2756" s="40" t="s">
        <v>12140</v>
      </c>
      <c r="K2756" s="192" t="s">
        <v>6</v>
      </c>
      <c r="L2756" s="24" t="s">
        <v>3062</v>
      </c>
      <c r="M2756" s="24" t="s">
        <v>10953</v>
      </c>
      <c r="N2756" s="24"/>
      <c r="O2756" s="24"/>
      <c r="P2756" s="35" t="s">
        <v>3064</v>
      </c>
      <c r="Q2756" s="24" t="s">
        <v>3065</v>
      </c>
      <c r="R2756" s="24"/>
      <c r="S2756" s="24" t="s">
        <v>3052</v>
      </c>
      <c r="T2756" s="111"/>
      <c r="U2756" s="111"/>
    </row>
    <row r="2757" spans="1:21" s="116" customFormat="1" ht="25.5" x14ac:dyDescent="0.2">
      <c r="A2757" s="28" t="str">
        <f t="shared" si="653"/>
        <v>3</v>
      </c>
      <c r="B2757" s="28" t="str">
        <f t="shared" si="654"/>
        <v>3</v>
      </c>
      <c r="C2757" s="28" t="str">
        <f t="shared" si="655"/>
        <v>2</v>
      </c>
      <c r="D2757" s="28" t="str">
        <f t="shared" si="656"/>
        <v>2</v>
      </c>
      <c r="E2757" s="28" t="str">
        <f t="shared" si="657"/>
        <v>1</v>
      </c>
      <c r="F2757" s="28" t="str">
        <f t="shared" si="658"/>
        <v>31</v>
      </c>
      <c r="G2757" s="28" t="str">
        <f t="shared" si="659"/>
        <v>00</v>
      </c>
      <c r="H2757" s="28" t="s">
        <v>5706</v>
      </c>
      <c r="I2757" s="191" t="s">
        <v>11268</v>
      </c>
      <c r="J2757" s="40" t="s">
        <v>12141</v>
      </c>
      <c r="K2757" s="192" t="s">
        <v>6</v>
      </c>
      <c r="L2757" s="24" t="s">
        <v>3062</v>
      </c>
      <c r="M2757" s="24" t="s">
        <v>10953</v>
      </c>
      <c r="N2757" s="24"/>
      <c r="O2757" s="24"/>
      <c r="P2757" s="35" t="s">
        <v>3064</v>
      </c>
      <c r="Q2757" s="24" t="s">
        <v>3065</v>
      </c>
      <c r="R2757" s="24"/>
      <c r="S2757" s="24" t="s">
        <v>3062</v>
      </c>
      <c r="T2757" s="111"/>
      <c r="U2757" s="111"/>
    </row>
    <row r="2758" spans="1:21" s="116" customFormat="1" ht="38.25" x14ac:dyDescent="0.2">
      <c r="A2758" s="28" t="str">
        <f t="shared" si="653"/>
        <v>3</v>
      </c>
      <c r="B2758" s="28" t="str">
        <f t="shared" si="654"/>
        <v>3</v>
      </c>
      <c r="C2758" s="28" t="str">
        <f t="shared" si="655"/>
        <v>2</v>
      </c>
      <c r="D2758" s="28" t="str">
        <f t="shared" si="656"/>
        <v>2</v>
      </c>
      <c r="E2758" s="28" t="str">
        <f t="shared" si="657"/>
        <v>1</v>
      </c>
      <c r="F2758" s="28" t="str">
        <f t="shared" si="658"/>
        <v>34</v>
      </c>
      <c r="G2758" s="28" t="str">
        <f t="shared" si="659"/>
        <v>00</v>
      </c>
      <c r="H2758" s="28" t="s">
        <v>5707</v>
      </c>
      <c r="I2758" s="191" t="s">
        <v>5708</v>
      </c>
      <c r="J2758" s="40" t="s">
        <v>12142</v>
      </c>
      <c r="K2758" s="192" t="s">
        <v>6</v>
      </c>
      <c r="L2758" s="24" t="s">
        <v>3062</v>
      </c>
      <c r="M2758" s="24" t="s">
        <v>10953</v>
      </c>
      <c r="N2758" s="24"/>
      <c r="O2758" s="24"/>
      <c r="P2758" s="35" t="s">
        <v>3064</v>
      </c>
      <c r="Q2758" s="24" t="s">
        <v>3065</v>
      </c>
      <c r="R2758" s="24"/>
      <c r="S2758" s="24" t="s">
        <v>3052</v>
      </c>
      <c r="T2758" s="111"/>
      <c r="U2758" s="111"/>
    </row>
    <row r="2759" spans="1:21" s="116" customFormat="1" ht="63.75" x14ac:dyDescent="0.2">
      <c r="A2759" s="28" t="str">
        <f t="shared" si="653"/>
        <v>3</v>
      </c>
      <c r="B2759" s="28" t="str">
        <f t="shared" si="654"/>
        <v>3</v>
      </c>
      <c r="C2759" s="28" t="str">
        <f t="shared" si="655"/>
        <v>2</v>
      </c>
      <c r="D2759" s="28" t="str">
        <f t="shared" si="656"/>
        <v>2</v>
      </c>
      <c r="E2759" s="28" t="str">
        <f t="shared" si="657"/>
        <v>1</v>
      </c>
      <c r="F2759" s="28" t="str">
        <f t="shared" si="658"/>
        <v>35</v>
      </c>
      <c r="G2759" s="28" t="str">
        <f t="shared" si="659"/>
        <v>00</v>
      </c>
      <c r="H2759" s="28" t="s">
        <v>5709</v>
      </c>
      <c r="I2759" s="191" t="s">
        <v>5710</v>
      </c>
      <c r="J2759" s="40" t="s">
        <v>12143</v>
      </c>
      <c r="K2759" s="192" t="s">
        <v>6</v>
      </c>
      <c r="L2759" s="24" t="s">
        <v>3062</v>
      </c>
      <c r="M2759" s="24" t="s">
        <v>10953</v>
      </c>
      <c r="N2759" s="24"/>
      <c r="O2759" s="24"/>
      <c r="P2759" s="35" t="s">
        <v>3064</v>
      </c>
      <c r="Q2759" s="24" t="s">
        <v>3065</v>
      </c>
      <c r="R2759" s="24"/>
      <c r="S2759" s="24" t="s">
        <v>3052</v>
      </c>
      <c r="T2759" s="111"/>
      <c r="U2759" s="111"/>
    </row>
    <row r="2760" spans="1:21" s="116" customFormat="1" ht="63.75" x14ac:dyDescent="0.2">
      <c r="A2760" s="28" t="str">
        <f t="shared" si="653"/>
        <v>3</v>
      </c>
      <c r="B2760" s="28" t="str">
        <f t="shared" si="654"/>
        <v>3</v>
      </c>
      <c r="C2760" s="28" t="str">
        <f t="shared" si="655"/>
        <v>2</v>
      </c>
      <c r="D2760" s="28" t="str">
        <f t="shared" si="656"/>
        <v>2</v>
      </c>
      <c r="E2760" s="28" t="str">
        <f t="shared" si="657"/>
        <v>1</v>
      </c>
      <c r="F2760" s="28" t="str">
        <f t="shared" si="658"/>
        <v>36</v>
      </c>
      <c r="G2760" s="28" t="str">
        <f t="shared" si="659"/>
        <v>00</v>
      </c>
      <c r="H2760" s="28" t="s">
        <v>5711</v>
      </c>
      <c r="I2760" s="191" t="s">
        <v>5712</v>
      </c>
      <c r="J2760" s="40" t="s">
        <v>12144</v>
      </c>
      <c r="K2760" s="192" t="s">
        <v>6</v>
      </c>
      <c r="L2760" s="24" t="s">
        <v>3062</v>
      </c>
      <c r="M2760" s="24" t="s">
        <v>10953</v>
      </c>
      <c r="N2760" s="24"/>
      <c r="O2760" s="24"/>
      <c r="P2760" s="35" t="s">
        <v>3064</v>
      </c>
      <c r="Q2760" s="24" t="s">
        <v>3065</v>
      </c>
      <c r="R2760" s="24"/>
      <c r="S2760" s="24" t="s">
        <v>3052</v>
      </c>
      <c r="T2760" s="111"/>
      <c r="U2760" s="111"/>
    </row>
    <row r="2761" spans="1:21" s="116" customFormat="1" ht="76.5" x14ac:dyDescent="0.2">
      <c r="A2761" s="28" t="str">
        <f t="shared" si="653"/>
        <v>3</v>
      </c>
      <c r="B2761" s="28" t="str">
        <f t="shared" si="654"/>
        <v>3</v>
      </c>
      <c r="C2761" s="28" t="str">
        <f t="shared" si="655"/>
        <v>2</v>
      </c>
      <c r="D2761" s="28" t="str">
        <f t="shared" si="656"/>
        <v>2</v>
      </c>
      <c r="E2761" s="28" t="str">
        <f t="shared" si="657"/>
        <v>1</v>
      </c>
      <c r="F2761" s="28" t="str">
        <f t="shared" si="658"/>
        <v>37</v>
      </c>
      <c r="G2761" s="28" t="str">
        <f t="shared" si="659"/>
        <v>00</v>
      </c>
      <c r="H2761" s="28" t="s">
        <v>5713</v>
      </c>
      <c r="I2761" s="28" t="s">
        <v>5714</v>
      </c>
      <c r="J2761" s="197" t="s">
        <v>12145</v>
      </c>
      <c r="K2761" s="28" t="s">
        <v>6</v>
      </c>
      <c r="L2761" s="24" t="s">
        <v>3062</v>
      </c>
      <c r="M2761" s="24" t="s">
        <v>10953</v>
      </c>
      <c r="N2761" s="24"/>
      <c r="O2761" s="24"/>
      <c r="P2761" s="35" t="s">
        <v>3064</v>
      </c>
      <c r="Q2761" s="24" t="s">
        <v>3065</v>
      </c>
      <c r="R2761" s="24"/>
      <c r="S2761" s="24" t="s">
        <v>3052</v>
      </c>
      <c r="T2761" s="111"/>
      <c r="U2761" s="111"/>
    </row>
    <row r="2762" spans="1:21" s="116" customFormat="1" ht="76.5" x14ac:dyDescent="0.2">
      <c r="A2762" s="28" t="str">
        <f t="shared" si="653"/>
        <v>3</v>
      </c>
      <c r="B2762" s="28" t="str">
        <f t="shared" si="654"/>
        <v>3</v>
      </c>
      <c r="C2762" s="28" t="str">
        <f t="shared" si="655"/>
        <v>2</v>
      </c>
      <c r="D2762" s="28" t="str">
        <f t="shared" si="656"/>
        <v>2</v>
      </c>
      <c r="E2762" s="28" t="str">
        <f t="shared" si="657"/>
        <v>1</v>
      </c>
      <c r="F2762" s="28" t="str">
        <f t="shared" si="658"/>
        <v>38</v>
      </c>
      <c r="G2762" s="28" t="str">
        <f t="shared" si="659"/>
        <v>00</v>
      </c>
      <c r="H2762" s="28" t="s">
        <v>5715</v>
      </c>
      <c r="I2762" s="191" t="s">
        <v>11466</v>
      </c>
      <c r="J2762" s="40" t="s">
        <v>12295</v>
      </c>
      <c r="K2762" s="192" t="s">
        <v>6</v>
      </c>
      <c r="L2762" s="24" t="s">
        <v>3062</v>
      </c>
      <c r="M2762" s="24" t="s">
        <v>10953</v>
      </c>
      <c r="N2762" s="24"/>
      <c r="O2762" s="24"/>
      <c r="P2762" s="35" t="s">
        <v>3064</v>
      </c>
      <c r="Q2762" s="24" t="s">
        <v>3065</v>
      </c>
      <c r="R2762" s="24"/>
      <c r="S2762" s="24" t="s">
        <v>3052</v>
      </c>
      <c r="T2762" s="111"/>
      <c r="U2762" s="111"/>
    </row>
    <row r="2763" spans="1:21" s="116" customFormat="1" ht="89.25" x14ac:dyDescent="0.2">
      <c r="A2763" s="28" t="str">
        <f t="shared" si="653"/>
        <v>3</v>
      </c>
      <c r="B2763" s="28" t="str">
        <f t="shared" si="654"/>
        <v>3</v>
      </c>
      <c r="C2763" s="28" t="str">
        <f t="shared" si="655"/>
        <v>2</v>
      </c>
      <c r="D2763" s="28" t="str">
        <f t="shared" si="656"/>
        <v>2</v>
      </c>
      <c r="E2763" s="28" t="str">
        <f t="shared" si="657"/>
        <v>1</v>
      </c>
      <c r="F2763" s="28" t="str">
        <f t="shared" si="658"/>
        <v>39</v>
      </c>
      <c r="G2763" s="28" t="str">
        <f t="shared" si="659"/>
        <v>00</v>
      </c>
      <c r="H2763" s="28" t="s">
        <v>5716</v>
      </c>
      <c r="I2763" s="191" t="s">
        <v>5717</v>
      </c>
      <c r="J2763" s="40" t="s">
        <v>12146</v>
      </c>
      <c r="K2763" s="192" t="s">
        <v>6</v>
      </c>
      <c r="L2763" s="24" t="s">
        <v>3062</v>
      </c>
      <c r="M2763" s="24" t="s">
        <v>10953</v>
      </c>
      <c r="N2763" s="24"/>
      <c r="O2763" s="24"/>
      <c r="P2763" s="35" t="s">
        <v>3064</v>
      </c>
      <c r="Q2763" s="24" t="s">
        <v>3065</v>
      </c>
      <c r="R2763" s="24"/>
      <c r="S2763" s="24" t="s">
        <v>3052</v>
      </c>
      <c r="T2763" s="111"/>
      <c r="U2763" s="111"/>
    </row>
    <row r="2764" spans="1:21" s="116" customFormat="1" ht="38.25" x14ac:dyDescent="0.2">
      <c r="A2764" s="28" t="str">
        <f t="shared" si="653"/>
        <v>3</v>
      </c>
      <c r="B2764" s="28" t="str">
        <f t="shared" si="654"/>
        <v>3</v>
      </c>
      <c r="C2764" s="28" t="str">
        <f t="shared" si="655"/>
        <v>2</v>
      </c>
      <c r="D2764" s="28" t="str">
        <f t="shared" si="656"/>
        <v>2</v>
      </c>
      <c r="E2764" s="28" t="str">
        <f t="shared" si="657"/>
        <v>1</v>
      </c>
      <c r="F2764" s="28" t="str">
        <f t="shared" si="658"/>
        <v>99</v>
      </c>
      <c r="G2764" s="28" t="str">
        <f t="shared" si="659"/>
        <v>00</v>
      </c>
      <c r="H2764" s="28" t="s">
        <v>5718</v>
      </c>
      <c r="I2764" s="191" t="s">
        <v>5719</v>
      </c>
      <c r="J2764" s="40" t="s">
        <v>12147</v>
      </c>
      <c r="K2764" s="192" t="s">
        <v>6</v>
      </c>
      <c r="L2764" s="24" t="s">
        <v>3062</v>
      </c>
      <c r="M2764" s="24" t="s">
        <v>10953</v>
      </c>
      <c r="N2764" s="24"/>
      <c r="O2764" s="24"/>
      <c r="P2764" s="35" t="s">
        <v>3064</v>
      </c>
      <c r="Q2764" s="24" t="s">
        <v>3065</v>
      </c>
      <c r="R2764" s="24"/>
      <c r="S2764" s="24" t="s">
        <v>3052</v>
      </c>
      <c r="T2764" s="111"/>
      <c r="U2764" s="111"/>
    </row>
    <row r="2765" spans="1:21" ht="76.5" x14ac:dyDescent="0.2">
      <c r="A2765" s="7" t="str">
        <f t="shared" si="653"/>
        <v>3</v>
      </c>
      <c r="B2765" s="7" t="str">
        <f t="shared" si="654"/>
        <v>3</v>
      </c>
      <c r="C2765" s="7" t="str">
        <f t="shared" si="655"/>
        <v>2</v>
      </c>
      <c r="D2765" s="7" t="str">
        <f t="shared" si="656"/>
        <v>3</v>
      </c>
      <c r="E2765" s="7" t="str">
        <f t="shared" si="657"/>
        <v>0</v>
      </c>
      <c r="F2765" s="7" t="str">
        <f t="shared" si="658"/>
        <v>00</v>
      </c>
      <c r="G2765" s="7" t="str">
        <f t="shared" si="659"/>
        <v>00</v>
      </c>
      <c r="H2765" s="7" t="s">
        <v>1524</v>
      </c>
      <c r="I2765" s="7" t="s">
        <v>1525</v>
      </c>
      <c r="J2765" s="169" t="s">
        <v>1526</v>
      </c>
      <c r="K2765" s="10" t="s">
        <v>6</v>
      </c>
      <c r="L2765" s="10" t="s">
        <v>3052</v>
      </c>
      <c r="M2765" s="10" t="s">
        <v>10953</v>
      </c>
      <c r="N2765" s="10"/>
      <c r="O2765" s="10"/>
      <c r="P2765" s="10"/>
      <c r="Q2765" s="10" t="s">
        <v>3072</v>
      </c>
      <c r="R2765" s="10"/>
      <c r="S2765" s="10" t="s">
        <v>3052</v>
      </c>
    </row>
    <row r="2766" spans="1:21" ht="102" x14ac:dyDescent="0.2">
      <c r="A2766" s="8" t="str">
        <f t="shared" si="653"/>
        <v>3</v>
      </c>
      <c r="B2766" s="8" t="str">
        <f t="shared" si="654"/>
        <v>3</v>
      </c>
      <c r="C2766" s="8" t="str">
        <f t="shared" si="655"/>
        <v>2</v>
      </c>
      <c r="D2766" s="8" t="str">
        <f t="shared" si="656"/>
        <v>3</v>
      </c>
      <c r="E2766" s="8" t="str">
        <f t="shared" si="657"/>
        <v>1</v>
      </c>
      <c r="F2766" s="8" t="str">
        <f t="shared" si="658"/>
        <v>00</v>
      </c>
      <c r="G2766" s="8" t="str">
        <f t="shared" si="659"/>
        <v>00</v>
      </c>
      <c r="H2766" s="8" t="s">
        <v>1527</v>
      </c>
      <c r="I2766" s="8" t="s">
        <v>1528</v>
      </c>
      <c r="J2766" s="211" t="s">
        <v>1529</v>
      </c>
      <c r="K2766" s="11" t="s">
        <v>6</v>
      </c>
      <c r="L2766" s="11" t="s">
        <v>3052</v>
      </c>
      <c r="M2766" s="11" t="s">
        <v>10953</v>
      </c>
      <c r="N2766" s="11"/>
      <c r="O2766" s="11"/>
      <c r="P2766" s="11"/>
      <c r="Q2766" s="11" t="s">
        <v>3072</v>
      </c>
      <c r="R2766" s="11"/>
      <c r="S2766" s="11" t="s">
        <v>3052</v>
      </c>
    </row>
    <row r="2767" spans="1:21" s="116" customFormat="1" ht="38.25" x14ac:dyDescent="0.2">
      <c r="A2767" s="47" t="str">
        <f t="shared" si="653"/>
        <v>3</v>
      </c>
      <c r="B2767" s="47" t="str">
        <f t="shared" si="654"/>
        <v>3</v>
      </c>
      <c r="C2767" s="47" t="str">
        <f t="shared" si="655"/>
        <v>2</v>
      </c>
      <c r="D2767" s="47" t="str">
        <f t="shared" si="656"/>
        <v>3</v>
      </c>
      <c r="E2767" s="47" t="str">
        <f t="shared" si="657"/>
        <v>1</v>
      </c>
      <c r="F2767" s="47" t="str">
        <f t="shared" si="658"/>
        <v>01</v>
      </c>
      <c r="G2767" s="47" t="str">
        <f t="shared" si="659"/>
        <v>00</v>
      </c>
      <c r="H2767" s="47" t="s">
        <v>5720</v>
      </c>
      <c r="I2767" s="209" t="s">
        <v>5659</v>
      </c>
      <c r="J2767" s="40" t="s">
        <v>12292</v>
      </c>
      <c r="K2767" s="199" t="s">
        <v>6</v>
      </c>
      <c r="L2767" s="24" t="s">
        <v>3062</v>
      </c>
      <c r="M2767" s="24" t="s">
        <v>10953</v>
      </c>
      <c r="N2767" s="24"/>
      <c r="O2767" s="24"/>
      <c r="P2767" s="35" t="s">
        <v>3064</v>
      </c>
      <c r="Q2767" s="24" t="s">
        <v>3065</v>
      </c>
      <c r="R2767" s="24"/>
      <c r="S2767" s="24" t="s">
        <v>3052</v>
      </c>
      <c r="T2767" s="111"/>
      <c r="U2767" s="111"/>
    </row>
    <row r="2768" spans="1:21" s="116" customFormat="1" ht="38.25" x14ac:dyDescent="0.2">
      <c r="A2768" s="47" t="str">
        <f t="shared" si="653"/>
        <v>3</v>
      </c>
      <c r="B2768" s="47" t="str">
        <f t="shared" si="654"/>
        <v>3</v>
      </c>
      <c r="C2768" s="47" t="str">
        <f t="shared" si="655"/>
        <v>2</v>
      </c>
      <c r="D2768" s="47" t="str">
        <f t="shared" si="656"/>
        <v>3</v>
      </c>
      <c r="E2768" s="47" t="str">
        <f t="shared" si="657"/>
        <v>1</v>
      </c>
      <c r="F2768" s="47" t="str">
        <f t="shared" si="658"/>
        <v>02</v>
      </c>
      <c r="G2768" s="47" t="str">
        <f t="shared" si="659"/>
        <v>00</v>
      </c>
      <c r="H2768" s="47" t="s">
        <v>5721</v>
      </c>
      <c r="I2768" s="209" t="s">
        <v>5661</v>
      </c>
      <c r="J2768" s="40" t="s">
        <v>12296</v>
      </c>
      <c r="K2768" s="199" t="s">
        <v>6</v>
      </c>
      <c r="L2768" s="24" t="s">
        <v>3062</v>
      </c>
      <c r="M2768" s="24" t="s">
        <v>10953</v>
      </c>
      <c r="N2768" s="24"/>
      <c r="O2768" s="24"/>
      <c r="P2768" s="35" t="s">
        <v>3064</v>
      </c>
      <c r="Q2768" s="24" t="s">
        <v>3065</v>
      </c>
      <c r="R2768" s="24"/>
      <c r="S2768" s="24" t="s">
        <v>3052</v>
      </c>
      <c r="T2768" s="111"/>
      <c r="U2768" s="111"/>
    </row>
    <row r="2769" spans="1:21" s="116" customFormat="1" ht="25.5" x14ac:dyDescent="0.2">
      <c r="A2769" s="47" t="str">
        <f t="shared" si="653"/>
        <v>3</v>
      </c>
      <c r="B2769" s="47" t="str">
        <f t="shared" si="654"/>
        <v>3</v>
      </c>
      <c r="C2769" s="47" t="str">
        <f t="shared" si="655"/>
        <v>2</v>
      </c>
      <c r="D2769" s="47" t="str">
        <f t="shared" si="656"/>
        <v>3</v>
      </c>
      <c r="E2769" s="47" t="str">
        <f t="shared" si="657"/>
        <v>1</v>
      </c>
      <c r="F2769" s="47" t="str">
        <f t="shared" si="658"/>
        <v>03</v>
      </c>
      <c r="G2769" s="47" t="str">
        <f t="shared" si="659"/>
        <v>00</v>
      </c>
      <c r="H2769" s="47" t="s">
        <v>5722</v>
      </c>
      <c r="I2769" s="209" t="s">
        <v>5663</v>
      </c>
      <c r="J2769" s="40" t="s">
        <v>12148</v>
      </c>
      <c r="K2769" s="199" t="s">
        <v>6</v>
      </c>
      <c r="L2769" s="24" t="s">
        <v>3062</v>
      </c>
      <c r="M2769" s="24" t="s">
        <v>10953</v>
      </c>
      <c r="N2769" s="24"/>
      <c r="O2769" s="24"/>
      <c r="P2769" s="35" t="s">
        <v>3064</v>
      </c>
      <c r="Q2769" s="24" t="s">
        <v>3065</v>
      </c>
      <c r="R2769" s="24"/>
      <c r="S2769" s="24" t="s">
        <v>3052</v>
      </c>
      <c r="T2769" s="111"/>
      <c r="U2769" s="111"/>
    </row>
    <row r="2770" spans="1:21" s="116" customFormat="1" ht="38.25" x14ac:dyDescent="0.2">
      <c r="A2770" s="47" t="str">
        <f t="shared" si="653"/>
        <v>3</v>
      </c>
      <c r="B2770" s="47" t="str">
        <f t="shared" si="654"/>
        <v>3</v>
      </c>
      <c r="C2770" s="47" t="str">
        <f t="shared" si="655"/>
        <v>2</v>
      </c>
      <c r="D2770" s="47" t="str">
        <f t="shared" si="656"/>
        <v>3</v>
      </c>
      <c r="E2770" s="47" t="str">
        <f t="shared" si="657"/>
        <v>1</v>
      </c>
      <c r="F2770" s="47" t="str">
        <f t="shared" si="658"/>
        <v>04</v>
      </c>
      <c r="G2770" s="47" t="str">
        <f t="shared" si="659"/>
        <v>00</v>
      </c>
      <c r="H2770" s="47" t="s">
        <v>5723</v>
      </c>
      <c r="I2770" s="209" t="s">
        <v>5724</v>
      </c>
      <c r="J2770" s="40" t="s">
        <v>12297</v>
      </c>
      <c r="K2770" s="199" t="s">
        <v>6</v>
      </c>
      <c r="L2770" s="24" t="s">
        <v>3062</v>
      </c>
      <c r="M2770" s="24" t="s">
        <v>10953</v>
      </c>
      <c r="N2770" s="24"/>
      <c r="O2770" s="24"/>
      <c r="P2770" s="35" t="s">
        <v>3064</v>
      </c>
      <c r="Q2770" s="24" t="s">
        <v>3065</v>
      </c>
      <c r="R2770" s="24"/>
      <c r="S2770" s="24" t="s">
        <v>3052</v>
      </c>
      <c r="T2770" s="111"/>
      <c r="U2770" s="111"/>
    </row>
    <row r="2771" spans="1:21" s="116" customFormat="1" ht="25.5" x14ac:dyDescent="0.2">
      <c r="A2771" s="47" t="str">
        <f t="shared" si="653"/>
        <v>3</v>
      </c>
      <c r="B2771" s="47" t="str">
        <f t="shared" si="654"/>
        <v>3</v>
      </c>
      <c r="C2771" s="47" t="str">
        <f t="shared" si="655"/>
        <v>2</v>
      </c>
      <c r="D2771" s="47" t="str">
        <f t="shared" si="656"/>
        <v>3</v>
      </c>
      <c r="E2771" s="47" t="str">
        <f t="shared" si="657"/>
        <v>1</v>
      </c>
      <c r="F2771" s="47" t="str">
        <f t="shared" si="658"/>
        <v>05</v>
      </c>
      <c r="G2771" s="47" t="str">
        <f t="shared" si="659"/>
        <v>00</v>
      </c>
      <c r="H2771" s="47" t="s">
        <v>5725</v>
      </c>
      <c r="I2771" s="209" t="s">
        <v>5726</v>
      </c>
      <c r="J2771" s="40" t="s">
        <v>12298</v>
      </c>
      <c r="K2771" s="199" t="s">
        <v>6</v>
      </c>
      <c r="L2771" s="24" t="s">
        <v>3062</v>
      </c>
      <c r="M2771" s="24" t="s">
        <v>10953</v>
      </c>
      <c r="N2771" s="24"/>
      <c r="O2771" s="24"/>
      <c r="P2771" s="35" t="s">
        <v>3064</v>
      </c>
      <c r="Q2771" s="24" t="s">
        <v>3065</v>
      </c>
      <c r="R2771" s="24"/>
      <c r="S2771" s="24" t="s">
        <v>3052</v>
      </c>
      <c r="T2771" s="111"/>
      <c r="U2771" s="111"/>
    </row>
    <row r="2772" spans="1:21" s="116" customFormat="1" ht="25.5" x14ac:dyDescent="0.2">
      <c r="A2772" s="47" t="str">
        <f t="shared" si="653"/>
        <v>3</v>
      </c>
      <c r="B2772" s="47" t="str">
        <f t="shared" si="654"/>
        <v>3</v>
      </c>
      <c r="C2772" s="47" t="str">
        <f t="shared" si="655"/>
        <v>2</v>
      </c>
      <c r="D2772" s="47" t="str">
        <f t="shared" si="656"/>
        <v>3</v>
      </c>
      <c r="E2772" s="47" t="str">
        <f t="shared" si="657"/>
        <v>1</v>
      </c>
      <c r="F2772" s="47" t="str">
        <f t="shared" si="658"/>
        <v>06</v>
      </c>
      <c r="G2772" s="47" t="str">
        <f t="shared" si="659"/>
        <v>00</v>
      </c>
      <c r="H2772" s="47" t="s">
        <v>5727</v>
      </c>
      <c r="I2772" s="209" t="s">
        <v>5728</v>
      </c>
      <c r="J2772" s="40" t="s">
        <v>12299</v>
      </c>
      <c r="K2772" s="199" t="s">
        <v>6</v>
      </c>
      <c r="L2772" s="24" t="s">
        <v>3062</v>
      </c>
      <c r="M2772" s="24" t="s">
        <v>10953</v>
      </c>
      <c r="N2772" s="24"/>
      <c r="O2772" s="24"/>
      <c r="P2772" s="35" t="s">
        <v>3064</v>
      </c>
      <c r="Q2772" s="24" t="s">
        <v>3065</v>
      </c>
      <c r="R2772" s="24"/>
      <c r="S2772" s="24" t="s">
        <v>3052</v>
      </c>
      <c r="T2772" s="111"/>
      <c r="U2772" s="111"/>
    </row>
    <row r="2773" spans="1:21" s="116" customFormat="1" ht="63.75" x14ac:dyDescent="0.2">
      <c r="A2773" s="47" t="str">
        <f t="shared" si="653"/>
        <v>3</v>
      </c>
      <c r="B2773" s="47" t="str">
        <f t="shared" si="654"/>
        <v>3</v>
      </c>
      <c r="C2773" s="47" t="str">
        <f t="shared" si="655"/>
        <v>2</v>
      </c>
      <c r="D2773" s="47" t="str">
        <f t="shared" si="656"/>
        <v>3</v>
      </c>
      <c r="E2773" s="47" t="str">
        <f t="shared" si="657"/>
        <v>1</v>
      </c>
      <c r="F2773" s="47" t="str">
        <f t="shared" si="658"/>
        <v>07</v>
      </c>
      <c r="G2773" s="47" t="str">
        <f t="shared" si="659"/>
        <v>00</v>
      </c>
      <c r="H2773" s="47" t="s">
        <v>5729</v>
      </c>
      <c r="I2773" s="209" t="s">
        <v>5730</v>
      </c>
      <c r="J2773" s="40" t="s">
        <v>12300</v>
      </c>
      <c r="K2773" s="199" t="s">
        <v>6</v>
      </c>
      <c r="L2773" s="24" t="s">
        <v>3062</v>
      </c>
      <c r="M2773" s="24" t="s">
        <v>10953</v>
      </c>
      <c r="N2773" s="24"/>
      <c r="O2773" s="24"/>
      <c r="P2773" s="35" t="s">
        <v>3064</v>
      </c>
      <c r="Q2773" s="24" t="s">
        <v>3065</v>
      </c>
      <c r="R2773" s="24"/>
      <c r="S2773" s="24" t="s">
        <v>3052</v>
      </c>
      <c r="T2773" s="111"/>
      <c r="U2773" s="111"/>
    </row>
    <row r="2774" spans="1:21" s="116" customFormat="1" ht="38.25" x14ac:dyDescent="0.2">
      <c r="A2774" s="47" t="str">
        <f t="shared" si="653"/>
        <v>3</v>
      </c>
      <c r="B2774" s="47" t="str">
        <f t="shared" si="654"/>
        <v>3</v>
      </c>
      <c r="C2774" s="47" t="str">
        <f t="shared" si="655"/>
        <v>2</v>
      </c>
      <c r="D2774" s="47" t="str">
        <f t="shared" si="656"/>
        <v>3</v>
      </c>
      <c r="E2774" s="47" t="str">
        <f t="shared" si="657"/>
        <v>1</v>
      </c>
      <c r="F2774" s="47" t="str">
        <f t="shared" si="658"/>
        <v>08</v>
      </c>
      <c r="G2774" s="47" t="str">
        <f t="shared" si="659"/>
        <v>00</v>
      </c>
      <c r="H2774" s="47" t="s">
        <v>5731</v>
      </c>
      <c r="I2774" s="209" t="s">
        <v>5732</v>
      </c>
      <c r="J2774" s="40" t="s">
        <v>12301</v>
      </c>
      <c r="K2774" s="199" t="s">
        <v>6</v>
      </c>
      <c r="L2774" s="24" t="s">
        <v>3062</v>
      </c>
      <c r="M2774" s="24" t="s">
        <v>10953</v>
      </c>
      <c r="N2774" s="24"/>
      <c r="O2774" s="24"/>
      <c r="P2774" s="35" t="s">
        <v>3064</v>
      </c>
      <c r="Q2774" s="24" t="s">
        <v>3065</v>
      </c>
      <c r="R2774" s="24"/>
      <c r="S2774" s="24" t="s">
        <v>3052</v>
      </c>
      <c r="T2774" s="111"/>
      <c r="U2774" s="111"/>
    </row>
    <row r="2775" spans="1:21" s="116" customFormat="1" ht="25.5" x14ac:dyDescent="0.2">
      <c r="A2775" s="47" t="str">
        <f t="shared" si="653"/>
        <v>3</v>
      </c>
      <c r="B2775" s="47" t="str">
        <f t="shared" si="654"/>
        <v>3</v>
      </c>
      <c r="C2775" s="47" t="str">
        <f t="shared" si="655"/>
        <v>2</v>
      </c>
      <c r="D2775" s="47" t="str">
        <f t="shared" si="656"/>
        <v>3</v>
      </c>
      <c r="E2775" s="47" t="str">
        <f t="shared" si="657"/>
        <v>1</v>
      </c>
      <c r="F2775" s="47" t="str">
        <f t="shared" si="658"/>
        <v>09</v>
      </c>
      <c r="G2775" s="47" t="str">
        <f t="shared" si="659"/>
        <v>00</v>
      </c>
      <c r="H2775" s="47" t="s">
        <v>5733</v>
      </c>
      <c r="I2775" s="209" t="s">
        <v>5734</v>
      </c>
      <c r="J2775" s="40" t="s">
        <v>12302</v>
      </c>
      <c r="K2775" s="199" t="s">
        <v>6</v>
      </c>
      <c r="L2775" s="24" t="s">
        <v>3062</v>
      </c>
      <c r="M2775" s="24" t="s">
        <v>10953</v>
      </c>
      <c r="N2775" s="24"/>
      <c r="O2775" s="24"/>
      <c r="P2775" s="35" t="s">
        <v>3064</v>
      </c>
      <c r="Q2775" s="24" t="s">
        <v>3065</v>
      </c>
      <c r="R2775" s="24"/>
      <c r="S2775" s="24" t="s">
        <v>3062</v>
      </c>
      <c r="T2775" s="111"/>
      <c r="U2775" s="111"/>
    </row>
    <row r="2776" spans="1:21" s="116" customFormat="1" ht="38.25" x14ac:dyDescent="0.2">
      <c r="A2776" s="47" t="str">
        <f t="shared" si="653"/>
        <v>3</v>
      </c>
      <c r="B2776" s="47" t="str">
        <f t="shared" si="654"/>
        <v>3</v>
      </c>
      <c r="C2776" s="47" t="str">
        <f t="shared" si="655"/>
        <v>2</v>
      </c>
      <c r="D2776" s="47" t="str">
        <f t="shared" si="656"/>
        <v>3</v>
      </c>
      <c r="E2776" s="47" t="str">
        <f t="shared" si="657"/>
        <v>1</v>
      </c>
      <c r="F2776" s="47" t="str">
        <f t="shared" si="658"/>
        <v>10</v>
      </c>
      <c r="G2776" s="47" t="str">
        <f t="shared" si="659"/>
        <v>00</v>
      </c>
      <c r="H2776" s="47" t="s">
        <v>5735</v>
      </c>
      <c r="I2776" s="209" t="s">
        <v>5736</v>
      </c>
      <c r="J2776" s="40" t="s">
        <v>12303</v>
      </c>
      <c r="K2776" s="199" t="s">
        <v>6</v>
      </c>
      <c r="L2776" s="24" t="s">
        <v>3062</v>
      </c>
      <c r="M2776" s="24" t="s">
        <v>10953</v>
      </c>
      <c r="N2776" s="24"/>
      <c r="O2776" s="24"/>
      <c r="P2776" s="35" t="s">
        <v>3064</v>
      </c>
      <c r="Q2776" s="24" t="s">
        <v>3065</v>
      </c>
      <c r="R2776" s="24"/>
      <c r="S2776" s="24" t="s">
        <v>3052</v>
      </c>
      <c r="T2776" s="111"/>
      <c r="U2776" s="111"/>
    </row>
    <row r="2777" spans="1:21" s="116" customFormat="1" ht="76.5" x14ac:dyDescent="0.2">
      <c r="A2777" s="47" t="str">
        <f t="shared" si="653"/>
        <v>3</v>
      </c>
      <c r="B2777" s="47" t="str">
        <f t="shared" si="654"/>
        <v>3</v>
      </c>
      <c r="C2777" s="47" t="str">
        <f t="shared" si="655"/>
        <v>2</v>
      </c>
      <c r="D2777" s="47" t="str">
        <f t="shared" si="656"/>
        <v>3</v>
      </c>
      <c r="E2777" s="47" t="str">
        <f t="shared" si="657"/>
        <v>1</v>
      </c>
      <c r="F2777" s="47" t="str">
        <f t="shared" si="658"/>
        <v>11</v>
      </c>
      <c r="G2777" s="47" t="str">
        <f t="shared" si="659"/>
        <v>00</v>
      </c>
      <c r="H2777" s="47" t="s">
        <v>5737</v>
      </c>
      <c r="I2777" s="209" t="s">
        <v>5738</v>
      </c>
      <c r="J2777" s="40" t="s">
        <v>12304</v>
      </c>
      <c r="K2777" s="199" t="s">
        <v>6</v>
      </c>
      <c r="L2777" s="24" t="s">
        <v>3062</v>
      </c>
      <c r="M2777" s="24" t="s">
        <v>10953</v>
      </c>
      <c r="N2777" s="24"/>
      <c r="O2777" s="24"/>
      <c r="P2777" s="35" t="s">
        <v>3064</v>
      </c>
      <c r="Q2777" s="24" t="s">
        <v>3065</v>
      </c>
      <c r="R2777" s="24"/>
      <c r="S2777" s="24" t="s">
        <v>3052</v>
      </c>
      <c r="T2777" s="111"/>
      <c r="U2777" s="111"/>
    </row>
    <row r="2778" spans="1:21" s="116" customFormat="1" ht="38.25" x14ac:dyDescent="0.2">
      <c r="A2778" s="47" t="str">
        <f t="shared" si="653"/>
        <v>3</v>
      </c>
      <c r="B2778" s="47" t="str">
        <f t="shared" si="654"/>
        <v>3</v>
      </c>
      <c r="C2778" s="47" t="str">
        <f t="shared" si="655"/>
        <v>2</v>
      </c>
      <c r="D2778" s="47" t="str">
        <f t="shared" si="656"/>
        <v>3</v>
      </c>
      <c r="E2778" s="47" t="str">
        <f t="shared" si="657"/>
        <v>1</v>
      </c>
      <c r="F2778" s="47" t="str">
        <f t="shared" si="658"/>
        <v>12</v>
      </c>
      <c r="G2778" s="47" t="str">
        <f t="shared" si="659"/>
        <v>00</v>
      </c>
      <c r="H2778" s="47" t="s">
        <v>5739</v>
      </c>
      <c r="I2778" s="209" t="s">
        <v>5740</v>
      </c>
      <c r="J2778" s="40" t="s">
        <v>12305</v>
      </c>
      <c r="K2778" s="199" t="s">
        <v>6</v>
      </c>
      <c r="L2778" s="24" t="s">
        <v>3062</v>
      </c>
      <c r="M2778" s="24" t="s">
        <v>10953</v>
      </c>
      <c r="N2778" s="24"/>
      <c r="O2778" s="24"/>
      <c r="P2778" s="35" t="s">
        <v>3064</v>
      </c>
      <c r="Q2778" s="24" t="s">
        <v>3065</v>
      </c>
      <c r="R2778" s="24"/>
      <c r="S2778" s="24" t="s">
        <v>3062</v>
      </c>
      <c r="T2778" s="111"/>
      <c r="U2778" s="111"/>
    </row>
    <row r="2779" spans="1:21" s="116" customFormat="1" ht="89.25" x14ac:dyDescent="0.2">
      <c r="A2779" s="47" t="str">
        <f t="shared" si="653"/>
        <v>3</v>
      </c>
      <c r="B2779" s="47" t="str">
        <f t="shared" si="654"/>
        <v>3</v>
      </c>
      <c r="C2779" s="47" t="str">
        <f t="shared" si="655"/>
        <v>2</v>
      </c>
      <c r="D2779" s="47" t="str">
        <f t="shared" si="656"/>
        <v>3</v>
      </c>
      <c r="E2779" s="47" t="str">
        <f t="shared" si="657"/>
        <v>1</v>
      </c>
      <c r="F2779" s="47" t="str">
        <f t="shared" si="658"/>
        <v>13</v>
      </c>
      <c r="G2779" s="47" t="str">
        <f t="shared" si="659"/>
        <v>00</v>
      </c>
      <c r="H2779" s="47" t="s">
        <v>5741</v>
      </c>
      <c r="I2779" s="209" t="s">
        <v>5690</v>
      </c>
      <c r="J2779" s="40" t="s">
        <v>12149</v>
      </c>
      <c r="K2779" s="199" t="s">
        <v>6</v>
      </c>
      <c r="L2779" s="24" t="s">
        <v>3062</v>
      </c>
      <c r="M2779" s="24" t="s">
        <v>10953</v>
      </c>
      <c r="N2779" s="24"/>
      <c r="O2779" s="24"/>
      <c r="P2779" s="35" t="s">
        <v>3064</v>
      </c>
      <c r="Q2779" s="24" t="s">
        <v>3065</v>
      </c>
      <c r="R2779" s="24"/>
      <c r="S2779" s="24" t="s">
        <v>3062</v>
      </c>
      <c r="T2779" s="111"/>
      <c r="U2779" s="111"/>
    </row>
    <row r="2780" spans="1:21" s="116" customFormat="1" ht="63.75" x14ac:dyDescent="0.2">
      <c r="A2780" s="47" t="str">
        <f t="shared" si="653"/>
        <v>3</v>
      </c>
      <c r="B2780" s="47" t="str">
        <f t="shared" si="654"/>
        <v>3</v>
      </c>
      <c r="C2780" s="47" t="str">
        <f t="shared" si="655"/>
        <v>2</v>
      </c>
      <c r="D2780" s="47" t="str">
        <f t="shared" si="656"/>
        <v>3</v>
      </c>
      <c r="E2780" s="47" t="str">
        <f t="shared" si="657"/>
        <v>1</v>
      </c>
      <c r="F2780" s="47" t="str">
        <f t="shared" si="658"/>
        <v>14</v>
      </c>
      <c r="G2780" s="47" t="str">
        <f t="shared" si="659"/>
        <v>00</v>
      </c>
      <c r="H2780" s="47" t="s">
        <v>5742</v>
      </c>
      <c r="I2780" s="209" t="s">
        <v>5743</v>
      </c>
      <c r="J2780" s="40" t="s">
        <v>12150</v>
      </c>
      <c r="K2780" s="199" t="s">
        <v>6</v>
      </c>
      <c r="L2780" s="24" t="s">
        <v>3062</v>
      </c>
      <c r="M2780" s="24" t="s">
        <v>10953</v>
      </c>
      <c r="N2780" s="24"/>
      <c r="O2780" s="24"/>
      <c r="P2780" s="35" t="s">
        <v>3064</v>
      </c>
      <c r="Q2780" s="24" t="s">
        <v>3065</v>
      </c>
      <c r="R2780" s="24"/>
      <c r="S2780" s="24" t="s">
        <v>3052</v>
      </c>
      <c r="T2780" s="111"/>
      <c r="U2780" s="111"/>
    </row>
    <row r="2781" spans="1:21" s="116" customFormat="1" ht="38.25" x14ac:dyDescent="0.2">
      <c r="A2781" s="47" t="str">
        <f t="shared" si="653"/>
        <v>3</v>
      </c>
      <c r="B2781" s="47" t="str">
        <f t="shared" si="654"/>
        <v>3</v>
      </c>
      <c r="C2781" s="47" t="str">
        <f t="shared" si="655"/>
        <v>2</v>
      </c>
      <c r="D2781" s="47" t="str">
        <f t="shared" si="656"/>
        <v>3</v>
      </c>
      <c r="E2781" s="47" t="str">
        <f t="shared" si="657"/>
        <v>1</v>
      </c>
      <c r="F2781" s="47" t="str">
        <f t="shared" si="658"/>
        <v>15</v>
      </c>
      <c r="G2781" s="47" t="str">
        <f t="shared" si="659"/>
        <v>00</v>
      </c>
      <c r="H2781" s="47" t="s">
        <v>5744</v>
      </c>
      <c r="I2781" s="209" t="s">
        <v>5687</v>
      </c>
      <c r="J2781" s="40" t="s">
        <v>12151</v>
      </c>
      <c r="K2781" s="199" t="s">
        <v>6</v>
      </c>
      <c r="L2781" s="24" t="s">
        <v>3062</v>
      </c>
      <c r="M2781" s="24" t="s">
        <v>10953</v>
      </c>
      <c r="N2781" s="24"/>
      <c r="O2781" s="24"/>
      <c r="P2781" s="35" t="s">
        <v>3064</v>
      </c>
      <c r="Q2781" s="24" t="s">
        <v>3065</v>
      </c>
      <c r="R2781" s="24"/>
      <c r="S2781" s="24" t="s">
        <v>3062</v>
      </c>
      <c r="T2781" s="111"/>
      <c r="U2781" s="111"/>
    </row>
    <row r="2782" spans="1:21" s="116" customFormat="1" ht="38.25" x14ac:dyDescent="0.2">
      <c r="A2782" s="47" t="str">
        <f t="shared" si="653"/>
        <v>3</v>
      </c>
      <c r="B2782" s="47" t="str">
        <f t="shared" si="654"/>
        <v>3</v>
      </c>
      <c r="C2782" s="47" t="str">
        <f t="shared" si="655"/>
        <v>2</v>
      </c>
      <c r="D2782" s="47" t="str">
        <f t="shared" si="656"/>
        <v>3</v>
      </c>
      <c r="E2782" s="47" t="str">
        <f t="shared" si="657"/>
        <v>1</v>
      </c>
      <c r="F2782" s="47" t="str">
        <f t="shared" si="658"/>
        <v>16</v>
      </c>
      <c r="G2782" s="47" t="str">
        <f t="shared" si="659"/>
        <v>00</v>
      </c>
      <c r="H2782" s="47" t="s">
        <v>5745</v>
      </c>
      <c r="I2782" s="209" t="s">
        <v>5746</v>
      </c>
      <c r="J2782" s="40" t="s">
        <v>12152</v>
      </c>
      <c r="K2782" s="199" t="s">
        <v>6</v>
      </c>
      <c r="L2782" s="24" t="s">
        <v>3062</v>
      </c>
      <c r="M2782" s="24" t="s">
        <v>10953</v>
      </c>
      <c r="N2782" s="24"/>
      <c r="O2782" s="24"/>
      <c r="P2782" s="35" t="s">
        <v>3064</v>
      </c>
      <c r="Q2782" s="24" t="s">
        <v>3065</v>
      </c>
      <c r="R2782" s="24"/>
      <c r="S2782" s="24" t="s">
        <v>3062</v>
      </c>
      <c r="T2782" s="111"/>
      <c r="U2782" s="111"/>
    </row>
    <row r="2783" spans="1:21" s="116" customFormat="1" ht="51" x14ac:dyDescent="0.2">
      <c r="A2783" s="47" t="str">
        <f t="shared" si="653"/>
        <v>3</v>
      </c>
      <c r="B2783" s="47" t="str">
        <f t="shared" si="654"/>
        <v>3</v>
      </c>
      <c r="C2783" s="47" t="str">
        <f t="shared" si="655"/>
        <v>2</v>
      </c>
      <c r="D2783" s="47" t="str">
        <f t="shared" si="656"/>
        <v>3</v>
      </c>
      <c r="E2783" s="47" t="str">
        <f t="shared" si="657"/>
        <v>1</v>
      </c>
      <c r="F2783" s="47" t="str">
        <f t="shared" si="658"/>
        <v>17</v>
      </c>
      <c r="G2783" s="47" t="str">
        <f t="shared" si="659"/>
        <v>00</v>
      </c>
      <c r="H2783" s="47" t="s">
        <v>5747</v>
      </c>
      <c r="I2783" s="209" t="s">
        <v>5679</v>
      </c>
      <c r="J2783" s="40" t="s">
        <v>12153</v>
      </c>
      <c r="K2783" s="199" t="s">
        <v>6</v>
      </c>
      <c r="L2783" s="24" t="s">
        <v>3062</v>
      </c>
      <c r="M2783" s="24" t="s">
        <v>10953</v>
      </c>
      <c r="N2783" s="24"/>
      <c r="O2783" s="24"/>
      <c r="P2783" s="35" t="s">
        <v>3064</v>
      </c>
      <c r="Q2783" s="24" t="s">
        <v>3065</v>
      </c>
      <c r="R2783" s="24"/>
      <c r="S2783" s="24" t="s">
        <v>3062</v>
      </c>
      <c r="T2783" s="111"/>
      <c r="U2783" s="111"/>
    </row>
    <row r="2784" spans="1:21" s="116" customFormat="1" ht="38.25" x14ac:dyDescent="0.2">
      <c r="A2784" s="47" t="str">
        <f t="shared" si="653"/>
        <v>3</v>
      </c>
      <c r="B2784" s="47" t="str">
        <f t="shared" si="654"/>
        <v>3</v>
      </c>
      <c r="C2784" s="47" t="str">
        <f t="shared" si="655"/>
        <v>2</v>
      </c>
      <c r="D2784" s="47" t="str">
        <f t="shared" si="656"/>
        <v>3</v>
      </c>
      <c r="E2784" s="47" t="str">
        <f t="shared" si="657"/>
        <v>1</v>
      </c>
      <c r="F2784" s="47" t="str">
        <f t="shared" si="658"/>
        <v>18</v>
      </c>
      <c r="G2784" s="47" t="str">
        <f t="shared" si="659"/>
        <v>00</v>
      </c>
      <c r="H2784" s="47" t="s">
        <v>5748</v>
      </c>
      <c r="I2784" s="209" t="s">
        <v>5677</v>
      </c>
      <c r="J2784" s="40" t="s">
        <v>12154</v>
      </c>
      <c r="K2784" s="199" t="s">
        <v>6</v>
      </c>
      <c r="L2784" s="24" t="s">
        <v>3062</v>
      </c>
      <c r="M2784" s="24" t="s">
        <v>10953</v>
      </c>
      <c r="N2784" s="24"/>
      <c r="O2784" s="24"/>
      <c r="P2784" s="35" t="s">
        <v>3064</v>
      </c>
      <c r="Q2784" s="24" t="s">
        <v>3065</v>
      </c>
      <c r="R2784" s="24"/>
      <c r="S2784" s="24" t="s">
        <v>3062</v>
      </c>
      <c r="T2784" s="111"/>
      <c r="U2784" s="111"/>
    </row>
    <row r="2785" spans="1:21" s="116" customFormat="1" ht="76.5" x14ac:dyDescent="0.2">
      <c r="A2785" s="47" t="str">
        <f t="shared" si="653"/>
        <v>3</v>
      </c>
      <c r="B2785" s="47" t="str">
        <f t="shared" si="654"/>
        <v>3</v>
      </c>
      <c r="C2785" s="47" t="str">
        <f t="shared" si="655"/>
        <v>2</v>
      </c>
      <c r="D2785" s="47" t="str">
        <f t="shared" si="656"/>
        <v>3</v>
      </c>
      <c r="E2785" s="47" t="str">
        <f t="shared" si="657"/>
        <v>1</v>
      </c>
      <c r="F2785" s="47" t="str">
        <f t="shared" si="658"/>
        <v>19</v>
      </c>
      <c r="G2785" s="47" t="str">
        <f t="shared" si="659"/>
        <v>00</v>
      </c>
      <c r="H2785" s="47" t="s">
        <v>5749</v>
      </c>
      <c r="I2785" s="209" t="s">
        <v>5750</v>
      </c>
      <c r="J2785" s="40" t="s">
        <v>12155</v>
      </c>
      <c r="K2785" s="199" t="s">
        <v>6</v>
      </c>
      <c r="L2785" s="24" t="s">
        <v>3062</v>
      </c>
      <c r="M2785" s="24" t="s">
        <v>10953</v>
      </c>
      <c r="N2785" s="24"/>
      <c r="O2785" s="24"/>
      <c r="P2785" s="35" t="s">
        <v>3064</v>
      </c>
      <c r="Q2785" s="24" t="s">
        <v>3065</v>
      </c>
      <c r="R2785" s="24"/>
      <c r="S2785" s="24" t="s">
        <v>3062</v>
      </c>
      <c r="T2785" s="111"/>
      <c r="U2785" s="111"/>
    </row>
    <row r="2786" spans="1:21" s="116" customFormat="1" ht="76.5" x14ac:dyDescent="0.2">
      <c r="A2786" s="47" t="str">
        <f t="shared" si="653"/>
        <v>3</v>
      </c>
      <c r="B2786" s="47" t="str">
        <f t="shared" si="654"/>
        <v>3</v>
      </c>
      <c r="C2786" s="47" t="str">
        <f t="shared" si="655"/>
        <v>2</v>
      </c>
      <c r="D2786" s="47" t="str">
        <f t="shared" si="656"/>
        <v>3</v>
      </c>
      <c r="E2786" s="47" t="str">
        <f t="shared" si="657"/>
        <v>1</v>
      </c>
      <c r="F2786" s="47" t="str">
        <f t="shared" si="658"/>
        <v>20</v>
      </c>
      <c r="G2786" s="47" t="str">
        <f t="shared" si="659"/>
        <v>00</v>
      </c>
      <c r="H2786" s="47" t="s">
        <v>5751</v>
      </c>
      <c r="I2786" s="209" t="s">
        <v>5752</v>
      </c>
      <c r="J2786" s="40" t="s">
        <v>12156</v>
      </c>
      <c r="K2786" s="199" t="s">
        <v>6</v>
      </c>
      <c r="L2786" s="24" t="s">
        <v>3062</v>
      </c>
      <c r="M2786" s="24" t="s">
        <v>10953</v>
      </c>
      <c r="N2786" s="24"/>
      <c r="O2786" s="24"/>
      <c r="P2786" s="35" t="s">
        <v>3064</v>
      </c>
      <c r="Q2786" s="24" t="s">
        <v>3065</v>
      </c>
      <c r="R2786" s="24"/>
      <c r="S2786" s="24" t="s">
        <v>3062</v>
      </c>
      <c r="T2786" s="111"/>
      <c r="U2786" s="111"/>
    </row>
    <row r="2787" spans="1:21" s="116" customFormat="1" ht="38.25" x14ac:dyDescent="0.2">
      <c r="A2787" s="47" t="str">
        <f t="shared" si="653"/>
        <v>3</v>
      </c>
      <c r="B2787" s="47" t="str">
        <f t="shared" si="654"/>
        <v>3</v>
      </c>
      <c r="C2787" s="47" t="str">
        <f t="shared" si="655"/>
        <v>2</v>
      </c>
      <c r="D2787" s="47" t="str">
        <f t="shared" si="656"/>
        <v>3</v>
      </c>
      <c r="E2787" s="47" t="str">
        <f t="shared" si="657"/>
        <v>1</v>
      </c>
      <c r="F2787" s="47" t="str">
        <f t="shared" si="658"/>
        <v>21</v>
      </c>
      <c r="G2787" s="47" t="str">
        <f t="shared" si="659"/>
        <v>00</v>
      </c>
      <c r="H2787" s="47" t="s">
        <v>5753</v>
      </c>
      <c r="I2787" s="209" t="s">
        <v>5681</v>
      </c>
      <c r="J2787" s="40" t="s">
        <v>12157</v>
      </c>
      <c r="K2787" s="199" t="s">
        <v>6</v>
      </c>
      <c r="L2787" s="24" t="s">
        <v>3062</v>
      </c>
      <c r="M2787" s="24" t="s">
        <v>10953</v>
      </c>
      <c r="N2787" s="24"/>
      <c r="O2787" s="24"/>
      <c r="P2787" s="35" t="s">
        <v>3064</v>
      </c>
      <c r="Q2787" s="24" t="s">
        <v>3065</v>
      </c>
      <c r="R2787" s="24"/>
      <c r="S2787" s="24" t="s">
        <v>3052</v>
      </c>
      <c r="T2787" s="111"/>
      <c r="U2787" s="111"/>
    </row>
    <row r="2788" spans="1:21" s="116" customFormat="1" ht="51" x14ac:dyDescent="0.2">
      <c r="A2788" s="47" t="str">
        <f t="shared" si="653"/>
        <v>3</v>
      </c>
      <c r="B2788" s="47" t="str">
        <f t="shared" si="654"/>
        <v>3</v>
      </c>
      <c r="C2788" s="47" t="str">
        <f t="shared" si="655"/>
        <v>2</v>
      </c>
      <c r="D2788" s="47" t="str">
        <f t="shared" si="656"/>
        <v>3</v>
      </c>
      <c r="E2788" s="47" t="str">
        <f t="shared" si="657"/>
        <v>1</v>
      </c>
      <c r="F2788" s="47" t="str">
        <f t="shared" si="658"/>
        <v>22</v>
      </c>
      <c r="G2788" s="47" t="str">
        <f t="shared" si="659"/>
        <v>00</v>
      </c>
      <c r="H2788" s="47" t="s">
        <v>5754</v>
      </c>
      <c r="I2788" s="209" t="s">
        <v>11269</v>
      </c>
      <c r="J2788" s="40" t="s">
        <v>12158</v>
      </c>
      <c r="K2788" s="199" t="s">
        <v>6</v>
      </c>
      <c r="L2788" s="24" t="s">
        <v>3062</v>
      </c>
      <c r="M2788" s="24" t="s">
        <v>10953</v>
      </c>
      <c r="N2788" s="24"/>
      <c r="O2788" s="24"/>
      <c r="P2788" s="35" t="s">
        <v>3064</v>
      </c>
      <c r="Q2788" s="24" t="s">
        <v>3065</v>
      </c>
      <c r="R2788" s="24"/>
      <c r="S2788" s="24" t="s">
        <v>3062</v>
      </c>
      <c r="T2788" s="111"/>
      <c r="U2788" s="111"/>
    </row>
    <row r="2789" spans="1:21" s="116" customFormat="1" ht="38.25" x14ac:dyDescent="0.2">
      <c r="A2789" s="47" t="str">
        <f t="shared" si="653"/>
        <v>3</v>
      </c>
      <c r="B2789" s="47" t="str">
        <f t="shared" si="654"/>
        <v>3</v>
      </c>
      <c r="C2789" s="47" t="str">
        <f t="shared" si="655"/>
        <v>2</v>
      </c>
      <c r="D2789" s="47" t="str">
        <f t="shared" si="656"/>
        <v>3</v>
      </c>
      <c r="E2789" s="47" t="str">
        <f t="shared" si="657"/>
        <v>1</v>
      </c>
      <c r="F2789" s="47" t="str">
        <f t="shared" si="658"/>
        <v>23</v>
      </c>
      <c r="G2789" s="47" t="str">
        <f t="shared" si="659"/>
        <v>00</v>
      </c>
      <c r="H2789" s="47" t="s">
        <v>5755</v>
      </c>
      <c r="I2789" s="209" t="s">
        <v>5756</v>
      </c>
      <c r="J2789" s="40" t="s">
        <v>12159</v>
      </c>
      <c r="K2789" s="199" t="s">
        <v>6</v>
      </c>
      <c r="L2789" s="24" t="s">
        <v>3062</v>
      </c>
      <c r="M2789" s="24" t="s">
        <v>10953</v>
      </c>
      <c r="N2789" s="24"/>
      <c r="O2789" s="24"/>
      <c r="P2789" s="35" t="s">
        <v>3064</v>
      </c>
      <c r="Q2789" s="24" t="s">
        <v>3065</v>
      </c>
      <c r="R2789" s="24"/>
      <c r="S2789" s="24" t="s">
        <v>3062</v>
      </c>
      <c r="T2789" s="111"/>
      <c r="U2789" s="111"/>
    </row>
    <row r="2790" spans="1:21" s="116" customFormat="1" ht="63.75" x14ac:dyDescent="0.2">
      <c r="A2790" s="47" t="str">
        <f t="shared" si="653"/>
        <v>3</v>
      </c>
      <c r="B2790" s="47" t="str">
        <f t="shared" si="654"/>
        <v>3</v>
      </c>
      <c r="C2790" s="47" t="str">
        <f t="shared" si="655"/>
        <v>2</v>
      </c>
      <c r="D2790" s="47" t="str">
        <f t="shared" si="656"/>
        <v>3</v>
      </c>
      <c r="E2790" s="47" t="str">
        <f t="shared" si="657"/>
        <v>1</v>
      </c>
      <c r="F2790" s="47" t="str">
        <f t="shared" si="658"/>
        <v>24</v>
      </c>
      <c r="G2790" s="47" t="str">
        <f t="shared" si="659"/>
        <v>00</v>
      </c>
      <c r="H2790" s="47" t="s">
        <v>5757</v>
      </c>
      <c r="I2790" s="209" t="s">
        <v>5665</v>
      </c>
      <c r="J2790" s="40" t="s">
        <v>12160</v>
      </c>
      <c r="K2790" s="199" t="s">
        <v>6</v>
      </c>
      <c r="L2790" s="24" t="s">
        <v>3062</v>
      </c>
      <c r="M2790" s="24" t="s">
        <v>10953</v>
      </c>
      <c r="N2790" s="24"/>
      <c r="O2790" s="24"/>
      <c r="P2790" s="35" t="s">
        <v>3064</v>
      </c>
      <c r="Q2790" s="24" t="s">
        <v>3065</v>
      </c>
      <c r="R2790" s="24"/>
      <c r="S2790" s="24" t="s">
        <v>3062</v>
      </c>
      <c r="T2790" s="111"/>
      <c r="U2790" s="111"/>
    </row>
    <row r="2791" spans="1:21" s="116" customFormat="1" ht="63.75" x14ac:dyDescent="0.2">
      <c r="A2791" s="47" t="str">
        <f t="shared" ref="A2791:A2841" si="660">MID(H2791,1,1)</f>
        <v>3</v>
      </c>
      <c r="B2791" s="47" t="str">
        <f t="shared" ref="B2791:B2841" si="661">MID(H2791,3,1)</f>
        <v>3</v>
      </c>
      <c r="C2791" s="47" t="str">
        <f t="shared" ref="C2791:C2841" si="662">MID(H2791,5,1)</f>
        <v>2</v>
      </c>
      <c r="D2791" s="47" t="str">
        <f t="shared" ref="D2791:D2841" si="663">MID(H2791,7,1)</f>
        <v>3</v>
      </c>
      <c r="E2791" s="47" t="str">
        <f t="shared" ref="E2791:E2841" si="664">MID(H2791,9,1)</f>
        <v>1</v>
      </c>
      <c r="F2791" s="47" t="str">
        <f t="shared" ref="F2791:F2841" si="665">MID(H2791,11,2)</f>
        <v>25</v>
      </c>
      <c r="G2791" s="47" t="str">
        <f t="shared" si="659"/>
        <v>00</v>
      </c>
      <c r="H2791" s="47" t="s">
        <v>5758</v>
      </c>
      <c r="I2791" s="209" t="s">
        <v>5714</v>
      </c>
      <c r="J2791" s="40" t="s">
        <v>12161</v>
      </c>
      <c r="K2791" s="199" t="s">
        <v>6</v>
      </c>
      <c r="L2791" s="24" t="s">
        <v>3062</v>
      </c>
      <c r="M2791" s="24" t="s">
        <v>10953</v>
      </c>
      <c r="N2791" s="24"/>
      <c r="O2791" s="24"/>
      <c r="P2791" s="35" t="s">
        <v>3064</v>
      </c>
      <c r="Q2791" s="24" t="s">
        <v>3065</v>
      </c>
      <c r="R2791" s="24"/>
      <c r="S2791" s="24" t="s">
        <v>3052</v>
      </c>
      <c r="T2791" s="111"/>
      <c r="U2791" s="111"/>
    </row>
    <row r="2792" spans="1:21" s="116" customFormat="1" ht="178.5" x14ac:dyDescent="0.2">
      <c r="A2792" s="47" t="str">
        <f t="shared" si="660"/>
        <v>3</v>
      </c>
      <c r="B2792" s="47" t="str">
        <f t="shared" si="661"/>
        <v>3</v>
      </c>
      <c r="C2792" s="47" t="str">
        <f t="shared" si="662"/>
        <v>2</v>
      </c>
      <c r="D2792" s="47" t="str">
        <f t="shared" si="663"/>
        <v>3</v>
      </c>
      <c r="E2792" s="47" t="str">
        <f t="shared" si="664"/>
        <v>1</v>
      </c>
      <c r="F2792" s="47" t="str">
        <f t="shared" si="665"/>
        <v>26</v>
      </c>
      <c r="G2792" s="47" t="str">
        <f t="shared" si="659"/>
        <v>00</v>
      </c>
      <c r="H2792" s="47" t="s">
        <v>5759</v>
      </c>
      <c r="I2792" s="209" t="s">
        <v>5760</v>
      </c>
      <c r="J2792" s="40" t="s">
        <v>12162</v>
      </c>
      <c r="K2792" s="199" t="s">
        <v>6</v>
      </c>
      <c r="L2792" s="24" t="s">
        <v>3062</v>
      </c>
      <c r="M2792" s="24" t="s">
        <v>10953</v>
      </c>
      <c r="N2792" s="24"/>
      <c r="O2792" s="24"/>
      <c r="P2792" s="35" t="s">
        <v>3064</v>
      </c>
      <c r="Q2792" s="24" t="s">
        <v>3065</v>
      </c>
      <c r="R2792" s="24"/>
      <c r="S2792" s="24" t="s">
        <v>3062</v>
      </c>
      <c r="T2792" s="111"/>
      <c r="U2792" s="111"/>
    </row>
    <row r="2793" spans="1:21" s="116" customFormat="1" ht="38.25" x14ac:dyDescent="0.2">
      <c r="A2793" s="47" t="str">
        <f t="shared" si="660"/>
        <v>3</v>
      </c>
      <c r="B2793" s="47" t="str">
        <f t="shared" si="661"/>
        <v>3</v>
      </c>
      <c r="C2793" s="47" t="str">
        <f t="shared" si="662"/>
        <v>2</v>
      </c>
      <c r="D2793" s="47" t="str">
        <f t="shared" si="663"/>
        <v>3</v>
      </c>
      <c r="E2793" s="47" t="str">
        <f t="shared" si="664"/>
        <v>1</v>
      </c>
      <c r="F2793" s="47" t="str">
        <f t="shared" si="665"/>
        <v>27</v>
      </c>
      <c r="G2793" s="47" t="str">
        <f t="shared" si="659"/>
        <v>00</v>
      </c>
      <c r="H2793" s="47" t="s">
        <v>5761</v>
      </c>
      <c r="I2793" s="209" t="s">
        <v>11270</v>
      </c>
      <c r="J2793" s="40" t="s">
        <v>12163</v>
      </c>
      <c r="K2793" s="199" t="s">
        <v>6</v>
      </c>
      <c r="L2793" s="24" t="s">
        <v>3062</v>
      </c>
      <c r="M2793" s="24" t="s">
        <v>10953</v>
      </c>
      <c r="N2793" s="24"/>
      <c r="O2793" s="24"/>
      <c r="P2793" s="35" t="s">
        <v>3064</v>
      </c>
      <c r="Q2793" s="24" t="s">
        <v>3065</v>
      </c>
      <c r="R2793" s="24"/>
      <c r="S2793" s="24" t="s">
        <v>3062</v>
      </c>
      <c r="T2793" s="111"/>
      <c r="U2793" s="111"/>
    </row>
    <row r="2794" spans="1:21" s="116" customFormat="1" ht="76.5" x14ac:dyDescent="0.2">
      <c r="A2794" s="47" t="str">
        <f t="shared" si="660"/>
        <v>3</v>
      </c>
      <c r="B2794" s="47" t="str">
        <f t="shared" si="661"/>
        <v>3</v>
      </c>
      <c r="C2794" s="47" t="str">
        <f t="shared" si="662"/>
        <v>2</v>
      </c>
      <c r="D2794" s="47" t="str">
        <f t="shared" si="663"/>
        <v>3</v>
      </c>
      <c r="E2794" s="47" t="str">
        <f t="shared" si="664"/>
        <v>1</v>
      </c>
      <c r="F2794" s="47" t="str">
        <f t="shared" si="665"/>
        <v>28</v>
      </c>
      <c r="G2794" s="47" t="str">
        <f t="shared" si="659"/>
        <v>00</v>
      </c>
      <c r="H2794" s="47" t="s">
        <v>5762</v>
      </c>
      <c r="I2794" s="209" t="s">
        <v>5763</v>
      </c>
      <c r="J2794" s="40" t="s">
        <v>12164</v>
      </c>
      <c r="K2794" s="199" t="s">
        <v>6</v>
      </c>
      <c r="L2794" s="24" t="s">
        <v>3062</v>
      </c>
      <c r="M2794" s="24" t="s">
        <v>10953</v>
      </c>
      <c r="N2794" s="24"/>
      <c r="O2794" s="24"/>
      <c r="P2794" s="35" t="s">
        <v>3064</v>
      </c>
      <c r="Q2794" s="24" t="s">
        <v>3065</v>
      </c>
      <c r="R2794" s="24"/>
      <c r="S2794" s="24" t="s">
        <v>3062</v>
      </c>
      <c r="T2794" s="111"/>
      <c r="U2794" s="111"/>
    </row>
    <row r="2795" spans="1:21" s="116" customFormat="1" ht="63.75" x14ac:dyDescent="0.2">
      <c r="A2795" s="47" t="str">
        <f t="shared" si="660"/>
        <v>3</v>
      </c>
      <c r="B2795" s="47" t="str">
        <f t="shared" si="661"/>
        <v>3</v>
      </c>
      <c r="C2795" s="47" t="str">
        <f t="shared" si="662"/>
        <v>2</v>
      </c>
      <c r="D2795" s="47" t="str">
        <f t="shared" si="663"/>
        <v>3</v>
      </c>
      <c r="E2795" s="47" t="str">
        <f t="shared" si="664"/>
        <v>1</v>
      </c>
      <c r="F2795" s="47" t="str">
        <f t="shared" si="665"/>
        <v>29</v>
      </c>
      <c r="G2795" s="47" t="str">
        <f t="shared" si="659"/>
        <v>00</v>
      </c>
      <c r="H2795" s="47" t="s">
        <v>5764</v>
      </c>
      <c r="I2795" s="209" t="s">
        <v>5712</v>
      </c>
      <c r="J2795" s="40" t="s">
        <v>12165</v>
      </c>
      <c r="K2795" s="199" t="s">
        <v>6</v>
      </c>
      <c r="L2795" s="24" t="s">
        <v>3062</v>
      </c>
      <c r="M2795" s="24" t="s">
        <v>10953</v>
      </c>
      <c r="N2795" s="24"/>
      <c r="O2795" s="24"/>
      <c r="P2795" s="35" t="s">
        <v>3064</v>
      </c>
      <c r="Q2795" s="24" t="s">
        <v>3065</v>
      </c>
      <c r="R2795" s="24"/>
      <c r="S2795" s="24" t="s">
        <v>3052</v>
      </c>
      <c r="T2795" s="111"/>
      <c r="U2795" s="111"/>
    </row>
    <row r="2796" spans="1:21" s="116" customFormat="1" ht="51" x14ac:dyDescent="0.2">
      <c r="A2796" s="47" t="str">
        <f t="shared" si="660"/>
        <v>3</v>
      </c>
      <c r="B2796" s="47" t="str">
        <f t="shared" si="661"/>
        <v>3</v>
      </c>
      <c r="C2796" s="47" t="str">
        <f t="shared" si="662"/>
        <v>2</v>
      </c>
      <c r="D2796" s="47" t="str">
        <f t="shared" si="663"/>
        <v>3</v>
      </c>
      <c r="E2796" s="47" t="str">
        <f t="shared" si="664"/>
        <v>1</v>
      </c>
      <c r="F2796" s="47" t="str">
        <f t="shared" si="665"/>
        <v>30</v>
      </c>
      <c r="G2796" s="47" t="str">
        <f t="shared" si="659"/>
        <v>00</v>
      </c>
      <c r="H2796" s="47" t="s">
        <v>5765</v>
      </c>
      <c r="I2796" s="209" t="s">
        <v>5766</v>
      </c>
      <c r="J2796" s="40" t="s">
        <v>12166</v>
      </c>
      <c r="K2796" s="199" t="s">
        <v>6</v>
      </c>
      <c r="L2796" s="24" t="s">
        <v>3062</v>
      </c>
      <c r="M2796" s="24" t="s">
        <v>10953</v>
      </c>
      <c r="N2796" s="24"/>
      <c r="O2796" s="24"/>
      <c r="P2796" s="35" t="s">
        <v>3064</v>
      </c>
      <c r="Q2796" s="24" t="s">
        <v>3065</v>
      </c>
      <c r="R2796" s="24"/>
      <c r="S2796" s="24" t="s">
        <v>3052</v>
      </c>
      <c r="T2796" s="111"/>
      <c r="U2796" s="111"/>
    </row>
    <row r="2797" spans="1:21" s="116" customFormat="1" ht="89.25" x14ac:dyDescent="0.2">
      <c r="A2797" s="47" t="str">
        <f t="shared" si="660"/>
        <v>3</v>
      </c>
      <c r="B2797" s="47" t="str">
        <f t="shared" si="661"/>
        <v>3</v>
      </c>
      <c r="C2797" s="47" t="str">
        <f t="shared" si="662"/>
        <v>2</v>
      </c>
      <c r="D2797" s="47" t="str">
        <f t="shared" si="663"/>
        <v>3</v>
      </c>
      <c r="E2797" s="47" t="str">
        <f t="shared" si="664"/>
        <v>1</v>
      </c>
      <c r="F2797" s="47" t="str">
        <f t="shared" si="665"/>
        <v>31</v>
      </c>
      <c r="G2797" s="47" t="str">
        <f t="shared" si="659"/>
        <v>00</v>
      </c>
      <c r="H2797" s="47" t="s">
        <v>5767</v>
      </c>
      <c r="I2797" s="47" t="s">
        <v>5768</v>
      </c>
      <c r="J2797" s="223" t="s">
        <v>12167</v>
      </c>
      <c r="K2797" s="24" t="s">
        <v>6</v>
      </c>
      <c r="L2797" s="24" t="s">
        <v>3062</v>
      </c>
      <c r="M2797" s="24" t="s">
        <v>10953</v>
      </c>
      <c r="N2797" s="24"/>
      <c r="O2797" s="24"/>
      <c r="P2797" s="35" t="s">
        <v>3064</v>
      </c>
      <c r="Q2797" s="24" t="s">
        <v>3065</v>
      </c>
      <c r="R2797" s="24"/>
      <c r="S2797" s="24" t="s">
        <v>3062</v>
      </c>
      <c r="T2797" s="111"/>
      <c r="U2797" s="111"/>
    </row>
    <row r="2798" spans="1:21" s="116" customFormat="1" ht="63.75" x14ac:dyDescent="0.2">
      <c r="A2798" s="47" t="str">
        <f t="shared" si="660"/>
        <v>3</v>
      </c>
      <c r="B2798" s="47" t="str">
        <f t="shared" si="661"/>
        <v>3</v>
      </c>
      <c r="C2798" s="47" t="str">
        <f t="shared" si="662"/>
        <v>2</v>
      </c>
      <c r="D2798" s="47" t="str">
        <f t="shared" si="663"/>
        <v>3</v>
      </c>
      <c r="E2798" s="47" t="str">
        <f t="shared" si="664"/>
        <v>1</v>
      </c>
      <c r="F2798" s="47" t="str">
        <f t="shared" si="665"/>
        <v>32</v>
      </c>
      <c r="G2798" s="47" t="str">
        <f t="shared" si="659"/>
        <v>00</v>
      </c>
      <c r="H2798" s="47" t="s">
        <v>5769</v>
      </c>
      <c r="I2798" s="209" t="s">
        <v>5770</v>
      </c>
      <c r="J2798" s="40" t="s">
        <v>12168</v>
      </c>
      <c r="K2798" s="199" t="s">
        <v>6</v>
      </c>
      <c r="L2798" s="24" t="s">
        <v>3062</v>
      </c>
      <c r="M2798" s="24" t="s">
        <v>10953</v>
      </c>
      <c r="N2798" s="24"/>
      <c r="O2798" s="24"/>
      <c r="P2798" s="35" t="s">
        <v>3064</v>
      </c>
      <c r="Q2798" s="24" t="s">
        <v>3065</v>
      </c>
      <c r="R2798" s="24"/>
      <c r="S2798" s="24" t="s">
        <v>3052</v>
      </c>
      <c r="T2798" s="111"/>
      <c r="U2798" s="111"/>
    </row>
    <row r="2799" spans="1:21" s="116" customFormat="1" ht="63.75" x14ac:dyDescent="0.2">
      <c r="A2799" s="47" t="str">
        <f t="shared" si="660"/>
        <v>3</v>
      </c>
      <c r="B2799" s="47" t="str">
        <f t="shared" si="661"/>
        <v>3</v>
      </c>
      <c r="C2799" s="47" t="str">
        <f t="shared" si="662"/>
        <v>2</v>
      </c>
      <c r="D2799" s="47" t="str">
        <f t="shared" si="663"/>
        <v>3</v>
      </c>
      <c r="E2799" s="47" t="str">
        <f t="shared" si="664"/>
        <v>1</v>
      </c>
      <c r="F2799" s="47" t="str">
        <f t="shared" si="665"/>
        <v>33</v>
      </c>
      <c r="G2799" s="47" t="str">
        <f t="shared" si="659"/>
        <v>00</v>
      </c>
      <c r="H2799" s="47" t="s">
        <v>5771</v>
      </c>
      <c r="I2799" s="209" t="s">
        <v>5772</v>
      </c>
      <c r="J2799" s="40" t="s">
        <v>12169</v>
      </c>
      <c r="K2799" s="199" t="s">
        <v>6</v>
      </c>
      <c r="L2799" s="24" t="s">
        <v>3062</v>
      </c>
      <c r="M2799" s="24" t="s">
        <v>10953</v>
      </c>
      <c r="N2799" s="24"/>
      <c r="O2799" s="24"/>
      <c r="P2799" s="35" t="s">
        <v>3064</v>
      </c>
      <c r="Q2799" s="24" t="s">
        <v>3065</v>
      </c>
      <c r="R2799" s="24"/>
      <c r="S2799" s="24" t="s">
        <v>3062</v>
      </c>
      <c r="T2799" s="111"/>
      <c r="U2799" s="111"/>
    </row>
    <row r="2800" spans="1:21" s="116" customFormat="1" ht="51" x14ac:dyDescent="0.2">
      <c r="A2800" s="47" t="str">
        <f t="shared" si="660"/>
        <v>3</v>
      </c>
      <c r="B2800" s="47" t="str">
        <f t="shared" si="661"/>
        <v>3</v>
      </c>
      <c r="C2800" s="47" t="str">
        <f t="shared" si="662"/>
        <v>2</v>
      </c>
      <c r="D2800" s="47" t="str">
        <f t="shared" si="663"/>
        <v>3</v>
      </c>
      <c r="E2800" s="47" t="str">
        <f t="shared" si="664"/>
        <v>1</v>
      </c>
      <c r="F2800" s="47" t="str">
        <f t="shared" si="665"/>
        <v>34</v>
      </c>
      <c r="G2800" s="47" t="str">
        <f t="shared" si="659"/>
        <v>00</v>
      </c>
      <c r="H2800" s="47" t="s">
        <v>5773</v>
      </c>
      <c r="I2800" s="209" t="s">
        <v>5774</v>
      </c>
      <c r="J2800" s="40" t="s">
        <v>12170</v>
      </c>
      <c r="K2800" s="199" t="s">
        <v>6</v>
      </c>
      <c r="L2800" s="24" t="s">
        <v>3062</v>
      </c>
      <c r="M2800" s="24" t="s">
        <v>10953</v>
      </c>
      <c r="N2800" s="24"/>
      <c r="O2800" s="24"/>
      <c r="P2800" s="35" t="s">
        <v>3064</v>
      </c>
      <c r="Q2800" s="24" t="s">
        <v>3065</v>
      </c>
      <c r="R2800" s="24"/>
      <c r="S2800" s="24" t="s">
        <v>3062</v>
      </c>
      <c r="T2800" s="111"/>
      <c r="U2800" s="111"/>
    </row>
    <row r="2801" spans="1:21" s="116" customFormat="1" ht="63.75" x14ac:dyDescent="0.2">
      <c r="A2801" s="47" t="str">
        <f t="shared" si="660"/>
        <v>3</v>
      </c>
      <c r="B2801" s="47" t="str">
        <f t="shared" si="661"/>
        <v>3</v>
      </c>
      <c r="C2801" s="47" t="str">
        <f t="shared" si="662"/>
        <v>2</v>
      </c>
      <c r="D2801" s="47" t="str">
        <f t="shared" si="663"/>
        <v>3</v>
      </c>
      <c r="E2801" s="47" t="str">
        <f t="shared" si="664"/>
        <v>1</v>
      </c>
      <c r="F2801" s="47" t="str">
        <f t="shared" si="665"/>
        <v>35</v>
      </c>
      <c r="G2801" s="47" t="str">
        <f t="shared" si="659"/>
        <v>00</v>
      </c>
      <c r="H2801" s="47" t="s">
        <v>5775</v>
      </c>
      <c r="I2801" s="209" t="s">
        <v>5776</v>
      </c>
      <c r="J2801" s="40" t="s">
        <v>12171</v>
      </c>
      <c r="K2801" s="199" t="s">
        <v>6</v>
      </c>
      <c r="L2801" s="24" t="s">
        <v>3062</v>
      </c>
      <c r="M2801" s="24" t="s">
        <v>10953</v>
      </c>
      <c r="N2801" s="24"/>
      <c r="O2801" s="24"/>
      <c r="P2801" s="35" t="s">
        <v>3064</v>
      </c>
      <c r="Q2801" s="24" t="s">
        <v>3065</v>
      </c>
      <c r="R2801" s="24"/>
      <c r="S2801" s="24" t="s">
        <v>3062</v>
      </c>
      <c r="T2801" s="111"/>
      <c r="U2801" s="111"/>
    </row>
    <row r="2802" spans="1:21" s="116" customFormat="1" ht="76.5" x14ac:dyDescent="0.2">
      <c r="A2802" s="47" t="str">
        <f t="shared" si="660"/>
        <v>3</v>
      </c>
      <c r="B2802" s="47" t="str">
        <f t="shared" si="661"/>
        <v>3</v>
      </c>
      <c r="C2802" s="47" t="str">
        <f t="shared" si="662"/>
        <v>2</v>
      </c>
      <c r="D2802" s="47" t="str">
        <f t="shared" si="663"/>
        <v>3</v>
      </c>
      <c r="E2802" s="47" t="str">
        <f t="shared" si="664"/>
        <v>1</v>
      </c>
      <c r="F2802" s="47" t="str">
        <f t="shared" si="665"/>
        <v>36</v>
      </c>
      <c r="G2802" s="47" t="str">
        <f t="shared" si="659"/>
        <v>00</v>
      </c>
      <c r="H2802" s="47" t="s">
        <v>5777</v>
      </c>
      <c r="I2802" s="209" t="s">
        <v>5778</v>
      </c>
      <c r="J2802" s="40" t="s">
        <v>12172</v>
      </c>
      <c r="K2802" s="199" t="s">
        <v>6</v>
      </c>
      <c r="L2802" s="24" t="s">
        <v>3062</v>
      </c>
      <c r="M2802" s="24" t="s">
        <v>10953</v>
      </c>
      <c r="N2802" s="24"/>
      <c r="O2802" s="24"/>
      <c r="P2802" s="35" t="s">
        <v>3064</v>
      </c>
      <c r="Q2802" s="24" t="s">
        <v>3065</v>
      </c>
      <c r="R2802" s="24"/>
      <c r="S2802" s="24" t="s">
        <v>3052</v>
      </c>
      <c r="T2802" s="111"/>
      <c r="U2802" s="111"/>
    </row>
    <row r="2803" spans="1:21" s="116" customFormat="1" ht="38.25" x14ac:dyDescent="0.2">
      <c r="A2803" s="47" t="str">
        <f t="shared" si="660"/>
        <v>3</v>
      </c>
      <c r="B2803" s="47" t="str">
        <f t="shared" si="661"/>
        <v>3</v>
      </c>
      <c r="C2803" s="47" t="str">
        <f t="shared" si="662"/>
        <v>2</v>
      </c>
      <c r="D2803" s="47" t="str">
        <f t="shared" si="663"/>
        <v>3</v>
      </c>
      <c r="E2803" s="47" t="str">
        <f t="shared" si="664"/>
        <v>1</v>
      </c>
      <c r="F2803" s="47" t="str">
        <f t="shared" si="665"/>
        <v>37</v>
      </c>
      <c r="G2803" s="47" t="str">
        <f t="shared" ref="G2803:G2853" si="666">MID(H2803,14,2)</f>
        <v>00</v>
      </c>
      <c r="H2803" s="47" t="s">
        <v>5779</v>
      </c>
      <c r="I2803" s="209" t="s">
        <v>5780</v>
      </c>
      <c r="J2803" s="40" t="s">
        <v>12173</v>
      </c>
      <c r="K2803" s="199" t="s">
        <v>6</v>
      </c>
      <c r="L2803" s="24" t="s">
        <v>3062</v>
      </c>
      <c r="M2803" s="24" t="s">
        <v>10953</v>
      </c>
      <c r="N2803" s="24"/>
      <c r="O2803" s="24"/>
      <c r="P2803" s="35" t="s">
        <v>3064</v>
      </c>
      <c r="Q2803" s="24" t="s">
        <v>3065</v>
      </c>
      <c r="R2803" s="24"/>
      <c r="S2803" s="24" t="s">
        <v>3062</v>
      </c>
      <c r="T2803" s="111"/>
      <c r="U2803" s="111"/>
    </row>
    <row r="2804" spans="1:21" s="116" customFormat="1" ht="38.25" x14ac:dyDescent="0.2">
      <c r="A2804" s="47" t="str">
        <f t="shared" si="660"/>
        <v>3</v>
      </c>
      <c r="B2804" s="47" t="str">
        <f t="shared" si="661"/>
        <v>3</v>
      </c>
      <c r="C2804" s="47" t="str">
        <f t="shared" si="662"/>
        <v>2</v>
      </c>
      <c r="D2804" s="47" t="str">
        <f t="shared" si="663"/>
        <v>3</v>
      </c>
      <c r="E2804" s="47" t="str">
        <f t="shared" si="664"/>
        <v>1</v>
      </c>
      <c r="F2804" s="47" t="str">
        <f t="shared" si="665"/>
        <v>38</v>
      </c>
      <c r="G2804" s="47" t="str">
        <f t="shared" si="666"/>
        <v>00</v>
      </c>
      <c r="H2804" s="47" t="s">
        <v>5781</v>
      </c>
      <c r="I2804" s="209" t="s">
        <v>5782</v>
      </c>
      <c r="J2804" s="40" t="s">
        <v>12174</v>
      </c>
      <c r="K2804" s="199" t="s">
        <v>6</v>
      </c>
      <c r="L2804" s="24" t="s">
        <v>3062</v>
      </c>
      <c r="M2804" s="24" t="s">
        <v>10953</v>
      </c>
      <c r="N2804" s="24"/>
      <c r="O2804" s="24"/>
      <c r="P2804" s="35" t="s">
        <v>3064</v>
      </c>
      <c r="Q2804" s="24" t="s">
        <v>3065</v>
      </c>
      <c r="R2804" s="24"/>
      <c r="S2804" s="24" t="s">
        <v>3062</v>
      </c>
      <c r="T2804" s="111"/>
      <c r="U2804" s="111"/>
    </row>
    <row r="2805" spans="1:21" s="116" customFormat="1" ht="25.5" x14ac:dyDescent="0.2">
      <c r="A2805" s="47" t="str">
        <f t="shared" si="660"/>
        <v>3</v>
      </c>
      <c r="B2805" s="47" t="str">
        <f t="shared" si="661"/>
        <v>3</v>
      </c>
      <c r="C2805" s="47" t="str">
        <f t="shared" si="662"/>
        <v>2</v>
      </c>
      <c r="D2805" s="47" t="str">
        <f t="shared" si="663"/>
        <v>3</v>
      </c>
      <c r="E2805" s="47" t="str">
        <f t="shared" si="664"/>
        <v>1</v>
      </c>
      <c r="F2805" s="47" t="str">
        <f t="shared" si="665"/>
        <v>39</v>
      </c>
      <c r="G2805" s="47" t="str">
        <f t="shared" si="666"/>
        <v>00</v>
      </c>
      <c r="H2805" s="47" t="s">
        <v>5783</v>
      </c>
      <c r="I2805" s="209" t="s">
        <v>5784</v>
      </c>
      <c r="J2805" s="40" t="s">
        <v>12175</v>
      </c>
      <c r="K2805" s="199" t="s">
        <v>6</v>
      </c>
      <c r="L2805" s="24" t="s">
        <v>3062</v>
      </c>
      <c r="M2805" s="24" t="s">
        <v>10953</v>
      </c>
      <c r="N2805" s="24"/>
      <c r="O2805" s="24"/>
      <c r="P2805" s="35" t="s">
        <v>3064</v>
      </c>
      <c r="Q2805" s="24" t="s">
        <v>3065</v>
      </c>
      <c r="R2805" s="24"/>
      <c r="S2805" s="24" t="s">
        <v>3062</v>
      </c>
      <c r="T2805" s="111"/>
      <c r="U2805" s="111"/>
    </row>
    <row r="2806" spans="1:21" s="116" customFormat="1" ht="63.75" x14ac:dyDescent="0.2">
      <c r="A2806" s="47" t="str">
        <f t="shared" si="660"/>
        <v>3</v>
      </c>
      <c r="B2806" s="47" t="str">
        <f t="shared" si="661"/>
        <v>3</v>
      </c>
      <c r="C2806" s="47" t="str">
        <f t="shared" si="662"/>
        <v>2</v>
      </c>
      <c r="D2806" s="47" t="str">
        <f t="shared" si="663"/>
        <v>3</v>
      </c>
      <c r="E2806" s="47" t="str">
        <f t="shared" si="664"/>
        <v>1</v>
      </c>
      <c r="F2806" s="47" t="str">
        <f t="shared" si="665"/>
        <v>40</v>
      </c>
      <c r="G2806" s="47" t="str">
        <f t="shared" si="666"/>
        <v>00</v>
      </c>
      <c r="H2806" s="47" t="s">
        <v>5785</v>
      </c>
      <c r="I2806" s="209" t="s">
        <v>5786</v>
      </c>
      <c r="J2806" s="40" t="s">
        <v>12176</v>
      </c>
      <c r="K2806" s="199" t="s">
        <v>6</v>
      </c>
      <c r="L2806" s="24" t="s">
        <v>3062</v>
      </c>
      <c r="M2806" s="24" t="s">
        <v>10953</v>
      </c>
      <c r="N2806" s="24"/>
      <c r="O2806" s="24"/>
      <c r="P2806" s="35" t="s">
        <v>3064</v>
      </c>
      <c r="Q2806" s="24" t="s">
        <v>3065</v>
      </c>
      <c r="R2806" s="24"/>
      <c r="S2806" s="24" t="s">
        <v>3062</v>
      </c>
      <c r="T2806" s="111"/>
      <c r="U2806" s="111"/>
    </row>
    <row r="2807" spans="1:21" s="116" customFormat="1" ht="51" x14ac:dyDescent="0.2">
      <c r="A2807" s="47" t="str">
        <f t="shared" si="660"/>
        <v>3</v>
      </c>
      <c r="B2807" s="47" t="str">
        <f t="shared" si="661"/>
        <v>3</v>
      </c>
      <c r="C2807" s="47" t="str">
        <f t="shared" si="662"/>
        <v>2</v>
      </c>
      <c r="D2807" s="47" t="str">
        <f t="shared" si="663"/>
        <v>3</v>
      </c>
      <c r="E2807" s="47" t="str">
        <f t="shared" si="664"/>
        <v>1</v>
      </c>
      <c r="F2807" s="47" t="str">
        <f t="shared" si="665"/>
        <v>41</v>
      </c>
      <c r="G2807" s="47" t="str">
        <f t="shared" si="666"/>
        <v>00</v>
      </c>
      <c r="H2807" s="47" t="s">
        <v>5787</v>
      </c>
      <c r="I2807" s="209" t="s">
        <v>5788</v>
      </c>
      <c r="J2807" s="40" t="s">
        <v>12177</v>
      </c>
      <c r="K2807" s="199" t="s">
        <v>6</v>
      </c>
      <c r="L2807" s="24" t="s">
        <v>3062</v>
      </c>
      <c r="M2807" s="24" t="s">
        <v>10953</v>
      </c>
      <c r="N2807" s="24"/>
      <c r="O2807" s="24"/>
      <c r="P2807" s="35" t="s">
        <v>3064</v>
      </c>
      <c r="Q2807" s="24" t="s">
        <v>3065</v>
      </c>
      <c r="R2807" s="24"/>
      <c r="S2807" s="24" t="s">
        <v>3062</v>
      </c>
      <c r="T2807" s="111"/>
      <c r="U2807" s="111"/>
    </row>
    <row r="2808" spans="1:21" s="116" customFormat="1" ht="38.25" x14ac:dyDescent="0.2">
      <c r="A2808" s="47" t="str">
        <f t="shared" si="660"/>
        <v>3</v>
      </c>
      <c r="B2808" s="47" t="str">
        <f t="shared" si="661"/>
        <v>3</v>
      </c>
      <c r="C2808" s="47" t="str">
        <f t="shared" si="662"/>
        <v>2</v>
      </c>
      <c r="D2808" s="47" t="str">
        <f t="shared" si="663"/>
        <v>3</v>
      </c>
      <c r="E2808" s="47" t="str">
        <f t="shared" si="664"/>
        <v>1</v>
      </c>
      <c r="F2808" s="47" t="str">
        <f t="shared" si="665"/>
        <v>42</v>
      </c>
      <c r="G2808" s="47" t="str">
        <f t="shared" si="666"/>
        <v>00</v>
      </c>
      <c r="H2808" s="47" t="s">
        <v>5789</v>
      </c>
      <c r="I2808" s="209" t="s">
        <v>5790</v>
      </c>
      <c r="J2808" s="40" t="s">
        <v>12178</v>
      </c>
      <c r="K2808" s="199" t="s">
        <v>6</v>
      </c>
      <c r="L2808" s="24" t="s">
        <v>3062</v>
      </c>
      <c r="M2808" s="24" t="s">
        <v>10953</v>
      </c>
      <c r="N2808" s="24"/>
      <c r="O2808" s="24"/>
      <c r="P2808" s="35" t="s">
        <v>3064</v>
      </c>
      <c r="Q2808" s="24" t="s">
        <v>3065</v>
      </c>
      <c r="R2808" s="24"/>
      <c r="S2808" s="24" t="s">
        <v>3062</v>
      </c>
      <c r="T2808" s="111"/>
      <c r="U2808" s="111"/>
    </row>
    <row r="2809" spans="1:21" s="116" customFormat="1" ht="63.75" x14ac:dyDescent="0.2">
      <c r="A2809" s="47" t="str">
        <f t="shared" si="660"/>
        <v>3</v>
      </c>
      <c r="B2809" s="47" t="str">
        <f t="shared" si="661"/>
        <v>3</v>
      </c>
      <c r="C2809" s="47" t="str">
        <f t="shared" si="662"/>
        <v>2</v>
      </c>
      <c r="D2809" s="47" t="str">
        <f t="shared" si="663"/>
        <v>3</v>
      </c>
      <c r="E2809" s="47" t="str">
        <f t="shared" si="664"/>
        <v>1</v>
      </c>
      <c r="F2809" s="47" t="str">
        <f t="shared" si="665"/>
        <v>43</v>
      </c>
      <c r="G2809" s="47" t="str">
        <f t="shared" si="666"/>
        <v>00</v>
      </c>
      <c r="H2809" s="47" t="s">
        <v>5791</v>
      </c>
      <c r="I2809" s="209" t="s">
        <v>5792</v>
      </c>
      <c r="J2809" s="40" t="s">
        <v>12179</v>
      </c>
      <c r="K2809" s="199" t="s">
        <v>6</v>
      </c>
      <c r="L2809" s="24" t="s">
        <v>3062</v>
      </c>
      <c r="M2809" s="24" t="s">
        <v>10953</v>
      </c>
      <c r="N2809" s="24"/>
      <c r="O2809" s="24"/>
      <c r="P2809" s="35" t="s">
        <v>3064</v>
      </c>
      <c r="Q2809" s="24" t="s">
        <v>3065</v>
      </c>
      <c r="R2809" s="24"/>
      <c r="S2809" s="24" t="s">
        <v>3062</v>
      </c>
      <c r="T2809" s="111"/>
      <c r="U2809" s="111"/>
    </row>
    <row r="2810" spans="1:21" s="116" customFormat="1" ht="89.25" x14ac:dyDescent="0.2">
      <c r="A2810" s="47" t="str">
        <f t="shared" si="660"/>
        <v>3</v>
      </c>
      <c r="B2810" s="47" t="str">
        <f t="shared" si="661"/>
        <v>3</v>
      </c>
      <c r="C2810" s="47" t="str">
        <f t="shared" si="662"/>
        <v>2</v>
      </c>
      <c r="D2810" s="47" t="str">
        <f t="shared" si="663"/>
        <v>3</v>
      </c>
      <c r="E2810" s="47" t="str">
        <f t="shared" si="664"/>
        <v>1</v>
      </c>
      <c r="F2810" s="47" t="str">
        <f t="shared" si="665"/>
        <v>44</v>
      </c>
      <c r="G2810" s="47" t="str">
        <f t="shared" si="666"/>
        <v>00</v>
      </c>
      <c r="H2810" s="47" t="s">
        <v>5793</v>
      </c>
      <c r="I2810" s="209" t="s">
        <v>5794</v>
      </c>
      <c r="J2810" s="40" t="s">
        <v>12180</v>
      </c>
      <c r="K2810" s="199" t="s">
        <v>6</v>
      </c>
      <c r="L2810" s="24" t="s">
        <v>3062</v>
      </c>
      <c r="M2810" s="24" t="s">
        <v>10953</v>
      </c>
      <c r="N2810" s="24"/>
      <c r="O2810" s="24"/>
      <c r="P2810" s="35" t="s">
        <v>3064</v>
      </c>
      <c r="Q2810" s="24" t="s">
        <v>3065</v>
      </c>
      <c r="R2810" s="24"/>
      <c r="S2810" s="24" t="s">
        <v>3062</v>
      </c>
      <c r="T2810" s="111"/>
      <c r="U2810" s="111"/>
    </row>
    <row r="2811" spans="1:21" s="116" customFormat="1" ht="38.25" x14ac:dyDescent="0.2">
      <c r="A2811" s="47" t="str">
        <f t="shared" si="660"/>
        <v>3</v>
      </c>
      <c r="B2811" s="47" t="str">
        <f t="shared" si="661"/>
        <v>3</v>
      </c>
      <c r="C2811" s="47" t="str">
        <f t="shared" si="662"/>
        <v>2</v>
      </c>
      <c r="D2811" s="47" t="str">
        <f t="shared" si="663"/>
        <v>3</v>
      </c>
      <c r="E2811" s="47" t="str">
        <f t="shared" si="664"/>
        <v>1</v>
      </c>
      <c r="F2811" s="47" t="str">
        <f t="shared" si="665"/>
        <v>45</v>
      </c>
      <c r="G2811" s="47" t="str">
        <f t="shared" si="666"/>
        <v>00</v>
      </c>
      <c r="H2811" s="47" t="s">
        <v>5795</v>
      </c>
      <c r="I2811" s="209" t="s">
        <v>5796</v>
      </c>
      <c r="J2811" s="40" t="s">
        <v>12181</v>
      </c>
      <c r="K2811" s="199" t="s">
        <v>6</v>
      </c>
      <c r="L2811" s="24" t="s">
        <v>3062</v>
      </c>
      <c r="M2811" s="24" t="s">
        <v>10953</v>
      </c>
      <c r="N2811" s="24"/>
      <c r="O2811" s="24"/>
      <c r="P2811" s="35" t="s">
        <v>3064</v>
      </c>
      <c r="Q2811" s="24" t="s">
        <v>3065</v>
      </c>
      <c r="R2811" s="24"/>
      <c r="S2811" s="24" t="s">
        <v>3062</v>
      </c>
      <c r="T2811" s="111"/>
      <c r="U2811" s="111"/>
    </row>
    <row r="2812" spans="1:21" s="116" customFormat="1" ht="102" x14ac:dyDescent="0.2">
      <c r="A2812" s="47" t="str">
        <f t="shared" si="660"/>
        <v>3</v>
      </c>
      <c r="B2812" s="47" t="str">
        <f t="shared" si="661"/>
        <v>3</v>
      </c>
      <c r="C2812" s="47" t="str">
        <f t="shared" si="662"/>
        <v>2</v>
      </c>
      <c r="D2812" s="47" t="str">
        <f t="shared" si="663"/>
        <v>3</v>
      </c>
      <c r="E2812" s="47" t="str">
        <f t="shared" si="664"/>
        <v>1</v>
      </c>
      <c r="F2812" s="47" t="str">
        <f t="shared" si="665"/>
        <v>46</v>
      </c>
      <c r="G2812" s="47" t="str">
        <f t="shared" si="666"/>
        <v>00</v>
      </c>
      <c r="H2812" s="47" t="s">
        <v>5797</v>
      </c>
      <c r="I2812" s="209" t="s">
        <v>5798</v>
      </c>
      <c r="J2812" s="40" t="s">
        <v>12182</v>
      </c>
      <c r="K2812" s="199" t="s">
        <v>6</v>
      </c>
      <c r="L2812" s="24" t="s">
        <v>3062</v>
      </c>
      <c r="M2812" s="24" t="s">
        <v>10953</v>
      </c>
      <c r="N2812" s="24"/>
      <c r="O2812" s="24"/>
      <c r="P2812" s="35" t="s">
        <v>3064</v>
      </c>
      <c r="Q2812" s="24" t="s">
        <v>3065</v>
      </c>
      <c r="R2812" s="24"/>
      <c r="S2812" s="24" t="s">
        <v>3052</v>
      </c>
      <c r="T2812" s="111"/>
      <c r="U2812" s="111"/>
    </row>
    <row r="2813" spans="1:21" s="116" customFormat="1" ht="63.75" x14ac:dyDescent="0.2">
      <c r="A2813" s="47" t="str">
        <f t="shared" si="660"/>
        <v>3</v>
      </c>
      <c r="B2813" s="47" t="str">
        <f t="shared" si="661"/>
        <v>3</v>
      </c>
      <c r="C2813" s="47" t="str">
        <f t="shared" si="662"/>
        <v>2</v>
      </c>
      <c r="D2813" s="47" t="str">
        <f t="shared" si="663"/>
        <v>3</v>
      </c>
      <c r="E2813" s="47" t="str">
        <f t="shared" si="664"/>
        <v>1</v>
      </c>
      <c r="F2813" s="47" t="str">
        <f t="shared" si="665"/>
        <v>47</v>
      </c>
      <c r="G2813" s="47" t="str">
        <f t="shared" si="666"/>
        <v>00</v>
      </c>
      <c r="H2813" s="47" t="s">
        <v>5799</v>
      </c>
      <c r="I2813" s="209" t="s">
        <v>5800</v>
      </c>
      <c r="J2813" s="40" t="s">
        <v>12183</v>
      </c>
      <c r="K2813" s="199" t="s">
        <v>6</v>
      </c>
      <c r="L2813" s="24" t="s">
        <v>3062</v>
      </c>
      <c r="M2813" s="24" t="s">
        <v>10953</v>
      </c>
      <c r="N2813" s="24"/>
      <c r="O2813" s="24"/>
      <c r="P2813" s="35" t="s">
        <v>3064</v>
      </c>
      <c r="Q2813" s="24" t="s">
        <v>3065</v>
      </c>
      <c r="R2813" s="24"/>
      <c r="S2813" s="24" t="s">
        <v>3062</v>
      </c>
      <c r="T2813" s="111"/>
      <c r="U2813" s="111"/>
    </row>
    <row r="2814" spans="1:21" s="116" customFormat="1" ht="63.75" x14ac:dyDescent="0.2">
      <c r="A2814" s="47" t="str">
        <f t="shared" si="660"/>
        <v>3</v>
      </c>
      <c r="B2814" s="47" t="str">
        <f t="shared" si="661"/>
        <v>3</v>
      </c>
      <c r="C2814" s="47" t="str">
        <f t="shared" si="662"/>
        <v>2</v>
      </c>
      <c r="D2814" s="47" t="str">
        <f t="shared" si="663"/>
        <v>3</v>
      </c>
      <c r="E2814" s="47" t="str">
        <f t="shared" si="664"/>
        <v>1</v>
      </c>
      <c r="F2814" s="47" t="str">
        <f t="shared" si="665"/>
        <v>51</v>
      </c>
      <c r="G2814" s="47" t="str">
        <f t="shared" si="666"/>
        <v>00</v>
      </c>
      <c r="H2814" s="47" t="s">
        <v>5801</v>
      </c>
      <c r="I2814" s="209" t="s">
        <v>5802</v>
      </c>
      <c r="J2814" s="40" t="s">
        <v>12184</v>
      </c>
      <c r="K2814" s="199" t="s">
        <v>6</v>
      </c>
      <c r="L2814" s="24" t="s">
        <v>3062</v>
      </c>
      <c r="M2814" s="24" t="s">
        <v>10953</v>
      </c>
      <c r="N2814" s="24"/>
      <c r="O2814" s="24"/>
      <c r="P2814" s="35" t="s">
        <v>3064</v>
      </c>
      <c r="Q2814" s="24" t="s">
        <v>3065</v>
      </c>
      <c r="R2814" s="24"/>
      <c r="S2814" s="24" t="s">
        <v>3052</v>
      </c>
      <c r="T2814" s="111"/>
      <c r="U2814" s="111"/>
    </row>
    <row r="2815" spans="1:21" s="116" customFormat="1" ht="140.25" x14ac:dyDescent="0.2">
      <c r="A2815" s="47" t="str">
        <f t="shared" si="660"/>
        <v>3</v>
      </c>
      <c r="B2815" s="47" t="str">
        <f t="shared" si="661"/>
        <v>3</v>
      </c>
      <c r="C2815" s="47" t="str">
        <f t="shared" si="662"/>
        <v>2</v>
      </c>
      <c r="D2815" s="47" t="str">
        <f t="shared" si="663"/>
        <v>3</v>
      </c>
      <c r="E2815" s="47" t="str">
        <f t="shared" si="664"/>
        <v>1</v>
      </c>
      <c r="F2815" s="47" t="str">
        <f t="shared" si="665"/>
        <v>52</v>
      </c>
      <c r="G2815" s="47" t="str">
        <f t="shared" si="666"/>
        <v>00</v>
      </c>
      <c r="H2815" s="47" t="s">
        <v>5803</v>
      </c>
      <c r="I2815" s="209" t="s">
        <v>5804</v>
      </c>
      <c r="J2815" s="40" t="s">
        <v>12185</v>
      </c>
      <c r="K2815" s="199" t="s">
        <v>6</v>
      </c>
      <c r="L2815" s="24" t="s">
        <v>3062</v>
      </c>
      <c r="M2815" s="24" t="s">
        <v>10953</v>
      </c>
      <c r="N2815" s="24"/>
      <c r="O2815" s="24"/>
      <c r="P2815" s="35" t="s">
        <v>3064</v>
      </c>
      <c r="Q2815" s="24" t="s">
        <v>3065</v>
      </c>
      <c r="R2815" s="24"/>
      <c r="S2815" s="24" t="s">
        <v>3062</v>
      </c>
      <c r="T2815" s="111"/>
      <c r="U2815" s="111"/>
    </row>
    <row r="2816" spans="1:21" s="116" customFormat="1" ht="63.75" x14ac:dyDescent="0.2">
      <c r="A2816" s="47" t="str">
        <f t="shared" si="660"/>
        <v>3</v>
      </c>
      <c r="B2816" s="47" t="str">
        <f t="shared" si="661"/>
        <v>3</v>
      </c>
      <c r="C2816" s="47" t="str">
        <f t="shared" si="662"/>
        <v>2</v>
      </c>
      <c r="D2816" s="47" t="str">
        <f t="shared" si="663"/>
        <v>3</v>
      </c>
      <c r="E2816" s="47" t="str">
        <f t="shared" si="664"/>
        <v>1</v>
      </c>
      <c r="F2816" s="47" t="str">
        <f t="shared" si="665"/>
        <v>54</v>
      </c>
      <c r="G2816" s="47" t="str">
        <f t="shared" si="666"/>
        <v>00</v>
      </c>
      <c r="H2816" s="47" t="s">
        <v>5805</v>
      </c>
      <c r="I2816" s="209" t="s">
        <v>5806</v>
      </c>
      <c r="J2816" s="40" t="s">
        <v>12306</v>
      </c>
      <c r="K2816" s="199" t="s">
        <v>6</v>
      </c>
      <c r="L2816" s="24" t="s">
        <v>3062</v>
      </c>
      <c r="M2816" s="24" t="s">
        <v>10953</v>
      </c>
      <c r="N2816" s="24"/>
      <c r="O2816" s="24"/>
      <c r="P2816" s="35" t="s">
        <v>3064</v>
      </c>
      <c r="Q2816" s="24" t="s">
        <v>3065</v>
      </c>
      <c r="R2816" s="24"/>
      <c r="S2816" s="24" t="s">
        <v>3052</v>
      </c>
      <c r="T2816" s="111"/>
      <c r="U2816" s="111"/>
    </row>
    <row r="2817" spans="1:21" s="116" customFormat="1" ht="25.5" x14ac:dyDescent="0.2">
      <c r="A2817" s="47" t="str">
        <f t="shared" si="660"/>
        <v>3</v>
      </c>
      <c r="B2817" s="47" t="str">
        <f t="shared" si="661"/>
        <v>3</v>
      </c>
      <c r="C2817" s="47" t="str">
        <f t="shared" si="662"/>
        <v>2</v>
      </c>
      <c r="D2817" s="47" t="str">
        <f t="shared" si="663"/>
        <v>3</v>
      </c>
      <c r="E2817" s="47" t="str">
        <f t="shared" si="664"/>
        <v>1</v>
      </c>
      <c r="F2817" s="47" t="str">
        <f t="shared" si="665"/>
        <v>55</v>
      </c>
      <c r="G2817" s="47" t="str">
        <f t="shared" si="666"/>
        <v>00</v>
      </c>
      <c r="H2817" s="47" t="s">
        <v>5807</v>
      </c>
      <c r="I2817" s="209" t="s">
        <v>5808</v>
      </c>
      <c r="J2817" s="40" t="s">
        <v>12307</v>
      </c>
      <c r="K2817" s="199" t="s">
        <v>6</v>
      </c>
      <c r="L2817" s="24" t="s">
        <v>3062</v>
      </c>
      <c r="M2817" s="24" t="s">
        <v>10953</v>
      </c>
      <c r="N2817" s="24"/>
      <c r="O2817" s="24"/>
      <c r="P2817" s="35" t="s">
        <v>3064</v>
      </c>
      <c r="Q2817" s="24" t="s">
        <v>3065</v>
      </c>
      <c r="R2817" s="24"/>
      <c r="S2817" s="24" t="s">
        <v>3052</v>
      </c>
      <c r="T2817" s="111"/>
      <c r="U2817" s="111"/>
    </row>
    <row r="2818" spans="1:21" s="116" customFormat="1" ht="76.5" x14ac:dyDescent="0.2">
      <c r="A2818" s="47" t="str">
        <f t="shared" si="660"/>
        <v>3</v>
      </c>
      <c r="B2818" s="47" t="str">
        <f t="shared" si="661"/>
        <v>3</v>
      </c>
      <c r="C2818" s="47" t="str">
        <f t="shared" si="662"/>
        <v>2</v>
      </c>
      <c r="D2818" s="47" t="str">
        <f t="shared" si="663"/>
        <v>3</v>
      </c>
      <c r="E2818" s="47" t="str">
        <f t="shared" si="664"/>
        <v>1</v>
      </c>
      <c r="F2818" s="47" t="str">
        <f t="shared" si="665"/>
        <v>56</v>
      </c>
      <c r="G2818" s="47" t="str">
        <f t="shared" si="666"/>
        <v>00</v>
      </c>
      <c r="H2818" s="47" t="s">
        <v>5809</v>
      </c>
      <c r="I2818" s="209" t="s">
        <v>5810</v>
      </c>
      <c r="J2818" s="40" t="s">
        <v>12308</v>
      </c>
      <c r="K2818" s="199" t="s">
        <v>6</v>
      </c>
      <c r="L2818" s="24" t="s">
        <v>3062</v>
      </c>
      <c r="M2818" s="24" t="s">
        <v>10953</v>
      </c>
      <c r="N2818" s="24"/>
      <c r="O2818" s="24"/>
      <c r="P2818" s="35" t="s">
        <v>3064</v>
      </c>
      <c r="Q2818" s="24" t="s">
        <v>3065</v>
      </c>
      <c r="R2818" s="24"/>
      <c r="S2818" s="24" t="s">
        <v>3052</v>
      </c>
      <c r="T2818" s="111"/>
      <c r="U2818" s="111"/>
    </row>
    <row r="2819" spans="1:21" s="116" customFormat="1" ht="38.25" x14ac:dyDescent="0.2">
      <c r="A2819" s="47" t="str">
        <f t="shared" si="660"/>
        <v>3</v>
      </c>
      <c r="B2819" s="47" t="str">
        <f t="shared" si="661"/>
        <v>3</v>
      </c>
      <c r="C2819" s="47" t="str">
        <f t="shared" si="662"/>
        <v>2</v>
      </c>
      <c r="D2819" s="47" t="str">
        <f t="shared" si="663"/>
        <v>3</v>
      </c>
      <c r="E2819" s="47" t="str">
        <f t="shared" si="664"/>
        <v>1</v>
      </c>
      <c r="F2819" s="47" t="str">
        <f t="shared" si="665"/>
        <v>99</v>
      </c>
      <c r="G2819" s="47" t="str">
        <f t="shared" si="666"/>
        <v>00</v>
      </c>
      <c r="H2819" s="47" t="s">
        <v>5811</v>
      </c>
      <c r="I2819" s="47" t="s">
        <v>5812</v>
      </c>
      <c r="J2819" s="201" t="s">
        <v>12309</v>
      </c>
      <c r="K2819" s="24" t="s">
        <v>6</v>
      </c>
      <c r="L2819" s="24" t="s">
        <v>3062</v>
      </c>
      <c r="M2819" s="24" t="s">
        <v>10953</v>
      </c>
      <c r="N2819" s="24"/>
      <c r="O2819" s="24"/>
      <c r="P2819" s="35" t="s">
        <v>3064</v>
      </c>
      <c r="Q2819" s="24" t="s">
        <v>3065</v>
      </c>
      <c r="R2819" s="24"/>
      <c r="S2819" s="24" t="s">
        <v>3052</v>
      </c>
      <c r="T2819" s="111"/>
      <c r="U2819" s="111"/>
    </row>
    <row r="2820" spans="1:21" ht="51" x14ac:dyDescent="0.2">
      <c r="A2820" s="7" t="str">
        <f t="shared" si="660"/>
        <v>3</v>
      </c>
      <c r="B2820" s="7" t="str">
        <f t="shared" si="661"/>
        <v>3</v>
      </c>
      <c r="C2820" s="7" t="str">
        <f t="shared" si="662"/>
        <v>2</v>
      </c>
      <c r="D2820" s="7" t="str">
        <f t="shared" si="663"/>
        <v>4</v>
      </c>
      <c r="E2820" s="7" t="str">
        <f t="shared" si="664"/>
        <v>0</v>
      </c>
      <c r="F2820" s="7" t="str">
        <f t="shared" si="665"/>
        <v>00</v>
      </c>
      <c r="G2820" s="7" t="str">
        <f t="shared" si="666"/>
        <v>00</v>
      </c>
      <c r="H2820" s="7" t="s">
        <v>1530</v>
      </c>
      <c r="I2820" s="7" t="s">
        <v>1531</v>
      </c>
      <c r="J2820" s="120" t="s">
        <v>1532</v>
      </c>
      <c r="K2820" s="10" t="s">
        <v>6</v>
      </c>
      <c r="L2820" s="10" t="s">
        <v>3052</v>
      </c>
      <c r="M2820" s="10" t="s">
        <v>10953</v>
      </c>
      <c r="N2820" s="10"/>
      <c r="O2820" s="10"/>
      <c r="P2820" s="10"/>
      <c r="Q2820" s="10" t="s">
        <v>3072</v>
      </c>
      <c r="R2820" s="10"/>
      <c r="S2820" s="10" t="s">
        <v>3052</v>
      </c>
    </row>
    <row r="2821" spans="1:21" ht="89.25" x14ac:dyDescent="0.2">
      <c r="A2821" s="8" t="str">
        <f t="shared" si="660"/>
        <v>3</v>
      </c>
      <c r="B2821" s="8" t="str">
        <f t="shared" si="661"/>
        <v>3</v>
      </c>
      <c r="C2821" s="8" t="str">
        <f t="shared" si="662"/>
        <v>2</v>
      </c>
      <c r="D2821" s="8" t="str">
        <f t="shared" si="663"/>
        <v>4</v>
      </c>
      <c r="E2821" s="8" t="str">
        <f t="shared" si="664"/>
        <v>1</v>
      </c>
      <c r="F2821" s="8" t="str">
        <f t="shared" si="665"/>
        <v>00</v>
      </c>
      <c r="G2821" s="8" t="str">
        <f t="shared" si="666"/>
        <v>00</v>
      </c>
      <c r="H2821" s="8" t="s">
        <v>1533</v>
      </c>
      <c r="I2821" s="8" t="s">
        <v>1534</v>
      </c>
      <c r="J2821" s="121" t="s">
        <v>8430</v>
      </c>
      <c r="K2821" s="11" t="s">
        <v>6</v>
      </c>
      <c r="L2821" s="11" t="s">
        <v>3052</v>
      </c>
      <c r="M2821" s="11" t="s">
        <v>10953</v>
      </c>
      <c r="N2821" s="11"/>
      <c r="O2821" s="11"/>
      <c r="P2821" s="11"/>
      <c r="Q2821" s="11" t="s">
        <v>3072</v>
      </c>
      <c r="R2821" s="11"/>
      <c r="S2821" s="11" t="s">
        <v>3052</v>
      </c>
    </row>
    <row r="2822" spans="1:21" ht="38.25" x14ac:dyDescent="0.2">
      <c r="A2822" s="6" t="str">
        <f t="shared" si="660"/>
        <v>3</v>
      </c>
      <c r="B2822" s="6" t="str">
        <f t="shared" si="661"/>
        <v>3</v>
      </c>
      <c r="C2822" s="6" t="str">
        <f t="shared" si="662"/>
        <v>3</v>
      </c>
      <c r="D2822" s="6" t="str">
        <f t="shared" si="663"/>
        <v>0</v>
      </c>
      <c r="E2822" s="6" t="str">
        <f t="shared" si="664"/>
        <v>0</v>
      </c>
      <c r="F2822" s="6" t="str">
        <f t="shared" si="665"/>
        <v>00</v>
      </c>
      <c r="G2822" s="6" t="str">
        <f t="shared" si="666"/>
        <v>00</v>
      </c>
      <c r="H2822" s="6" t="s">
        <v>1535</v>
      </c>
      <c r="I2822" s="6" t="s">
        <v>1536</v>
      </c>
      <c r="J2822" s="119" t="s">
        <v>1537</v>
      </c>
      <c r="K2822" s="12" t="s">
        <v>6</v>
      </c>
      <c r="L2822" s="12" t="s">
        <v>3052</v>
      </c>
      <c r="M2822" s="12" t="s">
        <v>10953</v>
      </c>
      <c r="N2822" s="12"/>
      <c r="O2822" s="12"/>
      <c r="P2822" s="12"/>
      <c r="Q2822" s="12" t="s">
        <v>3072</v>
      </c>
      <c r="R2822" s="12"/>
      <c r="S2822" s="12" t="s">
        <v>3052</v>
      </c>
    </row>
    <row r="2823" spans="1:21" ht="38.25" x14ac:dyDescent="0.2">
      <c r="A2823" s="7" t="str">
        <f t="shared" si="660"/>
        <v>3</v>
      </c>
      <c r="B2823" s="7" t="str">
        <f t="shared" si="661"/>
        <v>3</v>
      </c>
      <c r="C2823" s="7" t="str">
        <f t="shared" si="662"/>
        <v>3</v>
      </c>
      <c r="D2823" s="7" t="str">
        <f t="shared" si="663"/>
        <v>1</v>
      </c>
      <c r="E2823" s="7" t="str">
        <f t="shared" si="664"/>
        <v>0</v>
      </c>
      <c r="F2823" s="7" t="str">
        <f t="shared" si="665"/>
        <v>00</v>
      </c>
      <c r="G2823" s="7" t="str">
        <f t="shared" si="666"/>
        <v>00</v>
      </c>
      <c r="H2823" s="7" t="s">
        <v>1538</v>
      </c>
      <c r="I2823" s="7" t="s">
        <v>1539</v>
      </c>
      <c r="J2823" s="120" t="s">
        <v>1540</v>
      </c>
      <c r="K2823" s="10" t="s">
        <v>6</v>
      </c>
      <c r="L2823" s="10" t="s">
        <v>3052</v>
      </c>
      <c r="M2823" s="10" t="s">
        <v>10953</v>
      </c>
      <c r="N2823" s="10"/>
      <c r="O2823" s="10"/>
      <c r="P2823" s="10"/>
      <c r="Q2823" s="10" t="s">
        <v>3072</v>
      </c>
      <c r="R2823" s="10"/>
      <c r="S2823" s="10" t="s">
        <v>3052</v>
      </c>
    </row>
    <row r="2824" spans="1:21" ht="63.75" x14ac:dyDescent="0.2">
      <c r="A2824" s="8" t="str">
        <f t="shared" si="660"/>
        <v>3</v>
      </c>
      <c r="B2824" s="8" t="str">
        <f t="shared" si="661"/>
        <v>3</v>
      </c>
      <c r="C2824" s="8" t="str">
        <f t="shared" si="662"/>
        <v>3</v>
      </c>
      <c r="D2824" s="8" t="str">
        <f t="shared" si="663"/>
        <v>1</v>
      </c>
      <c r="E2824" s="8" t="str">
        <f t="shared" si="664"/>
        <v>1</v>
      </c>
      <c r="F2824" s="8" t="str">
        <f t="shared" si="665"/>
        <v>00</v>
      </c>
      <c r="G2824" s="8" t="str">
        <f t="shared" si="666"/>
        <v>00</v>
      </c>
      <c r="H2824" s="8" t="s">
        <v>1541</v>
      </c>
      <c r="I2824" s="8" t="s">
        <v>1542</v>
      </c>
      <c r="J2824" s="121" t="s">
        <v>1543</v>
      </c>
      <c r="K2824" s="11" t="s">
        <v>6</v>
      </c>
      <c r="L2824" s="11" t="s">
        <v>3052</v>
      </c>
      <c r="M2824" s="11" t="s">
        <v>10953</v>
      </c>
      <c r="N2824" s="11"/>
      <c r="O2824" s="11"/>
      <c r="P2824" s="11"/>
      <c r="Q2824" s="11" t="s">
        <v>3072</v>
      </c>
      <c r="R2824" s="11"/>
      <c r="S2824" s="11" t="s">
        <v>3052</v>
      </c>
    </row>
    <row r="2825" spans="1:21" ht="38.25" x14ac:dyDescent="0.2">
      <c r="A2825" s="26" t="str">
        <f t="shared" si="660"/>
        <v>3</v>
      </c>
      <c r="B2825" s="26" t="str">
        <f t="shared" si="661"/>
        <v>3</v>
      </c>
      <c r="C2825" s="26" t="str">
        <f t="shared" si="662"/>
        <v>3</v>
      </c>
      <c r="D2825" s="26" t="str">
        <f t="shared" si="663"/>
        <v>1</v>
      </c>
      <c r="E2825" s="26" t="str">
        <f t="shared" si="664"/>
        <v>1</v>
      </c>
      <c r="F2825" s="26" t="str">
        <f t="shared" si="665"/>
        <v>01</v>
      </c>
      <c r="G2825" s="26" t="str">
        <f t="shared" si="666"/>
        <v>00</v>
      </c>
      <c r="H2825" s="26" t="s">
        <v>5039</v>
      </c>
      <c r="I2825" s="26" t="s">
        <v>5040</v>
      </c>
      <c r="J2825" s="122" t="s">
        <v>5041</v>
      </c>
      <c r="K2825" s="24" t="s">
        <v>6</v>
      </c>
      <c r="L2825" s="24" t="s">
        <v>3062</v>
      </c>
      <c r="M2825" s="24" t="s">
        <v>10953</v>
      </c>
      <c r="N2825" s="24"/>
      <c r="O2825" s="24"/>
      <c r="P2825" s="24" t="s">
        <v>3064</v>
      </c>
      <c r="Q2825" s="24" t="s">
        <v>3072</v>
      </c>
      <c r="R2825" s="24" t="s">
        <v>4980</v>
      </c>
      <c r="S2825" s="24" t="s">
        <v>3052</v>
      </c>
    </row>
    <row r="2826" spans="1:21" ht="25.5" x14ac:dyDescent="0.2">
      <c r="A2826" s="26" t="str">
        <f t="shared" si="660"/>
        <v>3</v>
      </c>
      <c r="B2826" s="26" t="str">
        <f t="shared" si="661"/>
        <v>3</v>
      </c>
      <c r="C2826" s="26" t="str">
        <f t="shared" si="662"/>
        <v>3</v>
      </c>
      <c r="D2826" s="26" t="str">
        <f t="shared" si="663"/>
        <v>1</v>
      </c>
      <c r="E2826" s="26" t="str">
        <f t="shared" si="664"/>
        <v>1</v>
      </c>
      <c r="F2826" s="26" t="str">
        <f t="shared" si="665"/>
        <v>01</v>
      </c>
      <c r="G2826" s="26" t="str">
        <f t="shared" si="666"/>
        <v>01</v>
      </c>
      <c r="H2826" s="26" t="s">
        <v>8895</v>
      </c>
      <c r="I2826" s="26" t="s">
        <v>8897</v>
      </c>
      <c r="J2826" s="122" t="s">
        <v>8899</v>
      </c>
      <c r="K2826" s="24" t="s">
        <v>6</v>
      </c>
      <c r="L2826" s="24" t="s">
        <v>3062</v>
      </c>
      <c r="M2826" s="24" t="s">
        <v>10953</v>
      </c>
      <c r="N2826" s="24"/>
      <c r="O2826" s="24"/>
      <c r="P2826" s="24" t="s">
        <v>3064</v>
      </c>
      <c r="Q2826" s="24" t="s">
        <v>3065</v>
      </c>
      <c r="R2826" s="24"/>
      <c r="S2826" s="24" t="s">
        <v>3052</v>
      </c>
    </row>
    <row r="2827" spans="1:21" ht="25.5" x14ac:dyDescent="0.2">
      <c r="A2827" s="26" t="str">
        <f t="shared" si="660"/>
        <v>3</v>
      </c>
      <c r="B2827" s="26" t="str">
        <f t="shared" si="661"/>
        <v>3</v>
      </c>
      <c r="C2827" s="26" t="str">
        <f t="shared" si="662"/>
        <v>3</v>
      </c>
      <c r="D2827" s="26" t="str">
        <f t="shared" si="663"/>
        <v>1</v>
      </c>
      <c r="E2827" s="26" t="str">
        <f t="shared" si="664"/>
        <v>1</v>
      </c>
      <c r="F2827" s="26" t="str">
        <f t="shared" si="665"/>
        <v>01</v>
      </c>
      <c r="G2827" s="26" t="str">
        <f t="shared" si="666"/>
        <v>02</v>
      </c>
      <c r="H2827" s="26" t="s">
        <v>8896</v>
      </c>
      <c r="I2827" s="26" t="s">
        <v>8898</v>
      </c>
      <c r="J2827" s="122" t="s">
        <v>8900</v>
      </c>
      <c r="K2827" s="24" t="s">
        <v>6</v>
      </c>
      <c r="L2827" s="24" t="s">
        <v>3062</v>
      </c>
      <c r="M2827" s="24" t="s">
        <v>10953</v>
      </c>
      <c r="N2827" s="24"/>
      <c r="O2827" s="24"/>
      <c r="P2827" s="24" t="s">
        <v>3064</v>
      </c>
      <c r="Q2827" s="24" t="s">
        <v>3065</v>
      </c>
      <c r="R2827" s="24"/>
      <c r="S2827" s="24" t="s">
        <v>3052</v>
      </c>
    </row>
    <row r="2828" spans="1:21" ht="63.75" x14ac:dyDescent="0.2">
      <c r="A2828" s="7" t="str">
        <f t="shared" si="660"/>
        <v>3</v>
      </c>
      <c r="B2828" s="7" t="str">
        <f t="shared" si="661"/>
        <v>3</v>
      </c>
      <c r="C2828" s="7" t="str">
        <f t="shared" si="662"/>
        <v>3</v>
      </c>
      <c r="D2828" s="7" t="str">
        <f t="shared" si="663"/>
        <v>2</v>
      </c>
      <c r="E2828" s="7" t="str">
        <f t="shared" si="664"/>
        <v>0</v>
      </c>
      <c r="F2828" s="7" t="str">
        <f t="shared" si="665"/>
        <v>00</v>
      </c>
      <c r="G2828" s="7" t="str">
        <f t="shared" si="666"/>
        <v>00</v>
      </c>
      <c r="H2828" s="7" t="s">
        <v>1544</v>
      </c>
      <c r="I2828" s="7" t="s">
        <v>1545</v>
      </c>
      <c r="J2828" s="120" t="s">
        <v>1546</v>
      </c>
      <c r="K2828" s="10" t="s">
        <v>6</v>
      </c>
      <c r="L2828" s="10" t="s">
        <v>3052</v>
      </c>
      <c r="M2828" s="10" t="s">
        <v>10953</v>
      </c>
      <c r="N2828" s="10"/>
      <c r="O2828" s="10"/>
      <c r="P2828" s="10"/>
      <c r="Q2828" s="10" t="s">
        <v>3072</v>
      </c>
      <c r="R2828" s="10"/>
      <c r="S2828" s="10" t="s">
        <v>3052</v>
      </c>
    </row>
    <row r="2829" spans="1:21" ht="89.25" x14ac:dyDescent="0.2">
      <c r="A2829" s="8" t="str">
        <f t="shared" si="660"/>
        <v>3</v>
      </c>
      <c r="B2829" s="8" t="str">
        <f t="shared" si="661"/>
        <v>3</v>
      </c>
      <c r="C2829" s="8" t="str">
        <f t="shared" si="662"/>
        <v>3</v>
      </c>
      <c r="D2829" s="8" t="str">
        <f t="shared" si="663"/>
        <v>2</v>
      </c>
      <c r="E2829" s="8" t="str">
        <f t="shared" si="664"/>
        <v>1</v>
      </c>
      <c r="F2829" s="8" t="str">
        <f t="shared" si="665"/>
        <v>00</v>
      </c>
      <c r="G2829" s="8" t="str">
        <f t="shared" si="666"/>
        <v>00</v>
      </c>
      <c r="H2829" s="8" t="s">
        <v>1547</v>
      </c>
      <c r="I2829" s="8" t="s">
        <v>1548</v>
      </c>
      <c r="J2829" s="121" t="s">
        <v>1549</v>
      </c>
      <c r="K2829" s="11" t="s">
        <v>6</v>
      </c>
      <c r="L2829" s="11" t="s">
        <v>3052</v>
      </c>
      <c r="M2829" s="11" t="s">
        <v>10953</v>
      </c>
      <c r="N2829" s="11"/>
      <c r="O2829" s="11"/>
      <c r="P2829" s="11"/>
      <c r="Q2829" s="11" t="s">
        <v>3072</v>
      </c>
      <c r="R2829" s="11"/>
      <c r="S2829" s="11" t="s">
        <v>3052</v>
      </c>
    </row>
    <row r="2830" spans="1:21" ht="51" x14ac:dyDescent="0.2">
      <c r="A2830" s="26" t="str">
        <f t="shared" si="660"/>
        <v>3</v>
      </c>
      <c r="B2830" s="26" t="str">
        <f t="shared" si="661"/>
        <v>3</v>
      </c>
      <c r="C2830" s="26" t="str">
        <f t="shared" si="662"/>
        <v>3</v>
      </c>
      <c r="D2830" s="26" t="str">
        <f t="shared" si="663"/>
        <v>2</v>
      </c>
      <c r="E2830" s="26" t="str">
        <f t="shared" si="664"/>
        <v>1</v>
      </c>
      <c r="F2830" s="26" t="str">
        <f t="shared" si="665"/>
        <v>01</v>
      </c>
      <c r="G2830" s="26" t="str">
        <f t="shared" si="666"/>
        <v>00</v>
      </c>
      <c r="H2830" s="26" t="s">
        <v>5042</v>
      </c>
      <c r="I2830" s="26" t="s">
        <v>5043</v>
      </c>
      <c r="J2830" s="122" t="s">
        <v>5044</v>
      </c>
      <c r="K2830" s="24" t="s">
        <v>6</v>
      </c>
      <c r="L2830" s="24" t="s">
        <v>3062</v>
      </c>
      <c r="M2830" s="24" t="s">
        <v>10953</v>
      </c>
      <c r="N2830" s="24"/>
      <c r="O2830" s="24"/>
      <c r="P2830" s="24" t="s">
        <v>3064</v>
      </c>
      <c r="Q2830" s="24" t="s">
        <v>3065</v>
      </c>
      <c r="R2830" s="24" t="s">
        <v>4980</v>
      </c>
      <c r="S2830" s="24" t="s">
        <v>3052</v>
      </c>
    </row>
    <row r="2831" spans="1:21" ht="51" x14ac:dyDescent="0.2">
      <c r="A2831" s="26" t="str">
        <f t="shared" si="660"/>
        <v>3</v>
      </c>
      <c r="B2831" s="26" t="str">
        <f t="shared" si="661"/>
        <v>3</v>
      </c>
      <c r="C2831" s="26" t="str">
        <f t="shared" si="662"/>
        <v>3</v>
      </c>
      <c r="D2831" s="26" t="str">
        <f t="shared" si="663"/>
        <v>2</v>
      </c>
      <c r="E2831" s="26" t="str">
        <f t="shared" si="664"/>
        <v>1</v>
      </c>
      <c r="F2831" s="26" t="str">
        <f t="shared" si="665"/>
        <v>02</v>
      </c>
      <c r="G2831" s="26" t="str">
        <f t="shared" si="666"/>
        <v>00</v>
      </c>
      <c r="H2831" s="26" t="s">
        <v>5045</v>
      </c>
      <c r="I2831" s="26" t="s">
        <v>5046</v>
      </c>
      <c r="J2831" s="122" t="s">
        <v>5047</v>
      </c>
      <c r="K2831" s="24" t="s">
        <v>6</v>
      </c>
      <c r="L2831" s="24" t="s">
        <v>3062</v>
      </c>
      <c r="M2831" s="24" t="s">
        <v>10953</v>
      </c>
      <c r="N2831" s="24"/>
      <c r="O2831" s="24"/>
      <c r="P2831" s="24" t="s">
        <v>3064</v>
      </c>
      <c r="Q2831" s="24" t="s">
        <v>3065</v>
      </c>
      <c r="R2831" s="24" t="s">
        <v>4980</v>
      </c>
      <c r="S2831" s="24" t="s">
        <v>3052</v>
      </c>
    </row>
    <row r="2832" spans="1:21" ht="38.25" x14ac:dyDescent="0.2">
      <c r="A2832" s="7" t="str">
        <f t="shared" si="660"/>
        <v>3</v>
      </c>
      <c r="B2832" s="7" t="str">
        <f t="shared" si="661"/>
        <v>3</v>
      </c>
      <c r="C2832" s="7" t="str">
        <f t="shared" si="662"/>
        <v>3</v>
      </c>
      <c r="D2832" s="7" t="str">
        <f t="shared" si="663"/>
        <v>3</v>
      </c>
      <c r="E2832" s="7" t="str">
        <f t="shared" si="664"/>
        <v>0</v>
      </c>
      <c r="F2832" s="7" t="str">
        <f t="shared" si="665"/>
        <v>00</v>
      </c>
      <c r="G2832" s="7" t="str">
        <f t="shared" si="666"/>
        <v>00</v>
      </c>
      <c r="H2832" s="7" t="s">
        <v>1550</v>
      </c>
      <c r="I2832" s="7" t="s">
        <v>1551</v>
      </c>
      <c r="J2832" s="120" t="s">
        <v>1552</v>
      </c>
      <c r="K2832" s="10" t="s">
        <v>6</v>
      </c>
      <c r="L2832" s="10" t="s">
        <v>3052</v>
      </c>
      <c r="M2832" s="10" t="s">
        <v>10953</v>
      </c>
      <c r="N2832" s="10"/>
      <c r="O2832" s="10"/>
      <c r="P2832" s="10"/>
      <c r="Q2832" s="10" t="s">
        <v>3072</v>
      </c>
      <c r="R2832" s="10"/>
      <c r="S2832" s="10" t="s">
        <v>3052</v>
      </c>
    </row>
    <row r="2833" spans="1:21" ht="63.75" x14ac:dyDescent="0.2">
      <c r="A2833" s="8" t="str">
        <f t="shared" si="660"/>
        <v>3</v>
      </c>
      <c r="B2833" s="8" t="str">
        <f t="shared" si="661"/>
        <v>3</v>
      </c>
      <c r="C2833" s="8" t="str">
        <f t="shared" si="662"/>
        <v>3</v>
      </c>
      <c r="D2833" s="8" t="str">
        <f t="shared" si="663"/>
        <v>3</v>
      </c>
      <c r="E2833" s="8" t="str">
        <f t="shared" si="664"/>
        <v>1</v>
      </c>
      <c r="F2833" s="8" t="str">
        <f t="shared" si="665"/>
        <v>00</v>
      </c>
      <c r="G2833" s="8" t="str">
        <f t="shared" si="666"/>
        <v>00</v>
      </c>
      <c r="H2833" s="8" t="s">
        <v>1553</v>
      </c>
      <c r="I2833" s="8" t="s">
        <v>1554</v>
      </c>
      <c r="J2833" s="121" t="s">
        <v>1555</v>
      </c>
      <c r="K2833" s="11" t="s">
        <v>6</v>
      </c>
      <c r="L2833" s="11" t="s">
        <v>3052</v>
      </c>
      <c r="M2833" s="11" t="s">
        <v>10953</v>
      </c>
      <c r="N2833" s="11"/>
      <c r="O2833" s="11"/>
      <c r="P2833" s="11"/>
      <c r="Q2833" s="11" t="s">
        <v>3072</v>
      </c>
      <c r="R2833" s="11"/>
      <c r="S2833" s="11" t="s">
        <v>3052</v>
      </c>
    </row>
    <row r="2834" spans="1:21" ht="38.25" x14ac:dyDescent="0.2">
      <c r="A2834" s="26" t="str">
        <f t="shared" si="660"/>
        <v>3</v>
      </c>
      <c r="B2834" s="26" t="str">
        <f t="shared" si="661"/>
        <v>3</v>
      </c>
      <c r="C2834" s="26" t="str">
        <f t="shared" si="662"/>
        <v>3</v>
      </c>
      <c r="D2834" s="26" t="str">
        <f t="shared" si="663"/>
        <v>3</v>
      </c>
      <c r="E2834" s="26" t="str">
        <f t="shared" si="664"/>
        <v>1</v>
      </c>
      <c r="F2834" s="26" t="str">
        <f t="shared" si="665"/>
        <v>01</v>
      </c>
      <c r="G2834" s="26" t="str">
        <f t="shared" si="666"/>
        <v>00</v>
      </c>
      <c r="H2834" s="26" t="s">
        <v>5048</v>
      </c>
      <c r="I2834" s="26" t="s">
        <v>5049</v>
      </c>
      <c r="J2834" s="122" t="s">
        <v>5050</v>
      </c>
      <c r="K2834" s="24" t="s">
        <v>6</v>
      </c>
      <c r="L2834" s="24" t="s">
        <v>3062</v>
      </c>
      <c r="M2834" s="24" t="s">
        <v>10953</v>
      </c>
      <c r="N2834" s="24"/>
      <c r="O2834" s="24"/>
      <c r="P2834" s="24" t="s">
        <v>3064</v>
      </c>
      <c r="Q2834" s="24" t="s">
        <v>3065</v>
      </c>
      <c r="R2834" s="24" t="s">
        <v>3066</v>
      </c>
      <c r="S2834" s="24" t="s">
        <v>3052</v>
      </c>
    </row>
    <row r="2835" spans="1:21" ht="51" x14ac:dyDescent="0.2">
      <c r="A2835" s="5" t="str">
        <f t="shared" si="660"/>
        <v>3</v>
      </c>
      <c r="B2835" s="5" t="str">
        <f t="shared" si="661"/>
        <v>4</v>
      </c>
      <c r="C2835" s="5" t="str">
        <f t="shared" si="662"/>
        <v>0</v>
      </c>
      <c r="D2835" s="5" t="str">
        <f t="shared" si="663"/>
        <v>0</v>
      </c>
      <c r="E2835" s="5" t="str">
        <f t="shared" si="664"/>
        <v>0</v>
      </c>
      <c r="F2835" s="5" t="str">
        <f t="shared" si="665"/>
        <v>00</v>
      </c>
      <c r="G2835" s="5" t="str">
        <f t="shared" si="666"/>
        <v>00</v>
      </c>
      <c r="H2835" s="5" t="s">
        <v>1556</v>
      </c>
      <c r="I2835" s="5" t="s">
        <v>1557</v>
      </c>
      <c r="J2835" s="118" t="s">
        <v>1558</v>
      </c>
      <c r="K2835" s="17" t="s">
        <v>6</v>
      </c>
      <c r="L2835" s="17" t="s">
        <v>3052</v>
      </c>
      <c r="M2835" s="17" t="s">
        <v>10953</v>
      </c>
      <c r="N2835" s="17"/>
      <c r="O2835" s="17"/>
      <c r="P2835" s="17"/>
      <c r="Q2835" s="17" t="s">
        <v>3072</v>
      </c>
      <c r="R2835" s="17"/>
      <c r="S2835" s="17" t="s">
        <v>3052</v>
      </c>
    </row>
    <row r="2836" spans="1:21" ht="38.25" x14ac:dyDescent="0.2">
      <c r="A2836" s="6" t="str">
        <f t="shared" si="660"/>
        <v>3</v>
      </c>
      <c r="B2836" s="6" t="str">
        <f t="shared" si="661"/>
        <v>4</v>
      </c>
      <c r="C2836" s="6" t="str">
        <f t="shared" si="662"/>
        <v>1</v>
      </c>
      <c r="D2836" s="6" t="str">
        <f t="shared" si="663"/>
        <v>0</v>
      </c>
      <c r="E2836" s="6" t="str">
        <f t="shared" si="664"/>
        <v>0</v>
      </c>
      <c r="F2836" s="6" t="str">
        <f t="shared" si="665"/>
        <v>00</v>
      </c>
      <c r="G2836" s="6" t="str">
        <f t="shared" si="666"/>
        <v>00</v>
      </c>
      <c r="H2836" s="6" t="s">
        <v>1559</v>
      </c>
      <c r="I2836" s="6" t="s">
        <v>1560</v>
      </c>
      <c r="J2836" s="119" t="s">
        <v>1561</v>
      </c>
      <c r="K2836" s="12" t="s">
        <v>6</v>
      </c>
      <c r="L2836" s="12" t="s">
        <v>3052</v>
      </c>
      <c r="M2836" s="12" t="s">
        <v>10953</v>
      </c>
      <c r="N2836" s="12"/>
      <c r="O2836" s="12"/>
      <c r="P2836" s="12"/>
      <c r="Q2836" s="12" t="s">
        <v>3072</v>
      </c>
      <c r="R2836" s="12"/>
      <c r="S2836" s="12" t="s">
        <v>3062</v>
      </c>
    </row>
    <row r="2837" spans="1:21" ht="76.5" x14ac:dyDescent="0.2">
      <c r="A2837" s="7" t="str">
        <f t="shared" si="660"/>
        <v>3</v>
      </c>
      <c r="B2837" s="7" t="str">
        <f t="shared" si="661"/>
        <v>4</v>
      </c>
      <c r="C2837" s="7" t="str">
        <f t="shared" si="662"/>
        <v>1</v>
      </c>
      <c r="D2837" s="7" t="str">
        <f t="shared" si="663"/>
        <v>1</v>
      </c>
      <c r="E2837" s="7" t="str">
        <f t="shared" si="664"/>
        <v>0</v>
      </c>
      <c r="F2837" s="7" t="str">
        <f t="shared" si="665"/>
        <v>00</v>
      </c>
      <c r="G2837" s="7" t="str">
        <f t="shared" si="666"/>
        <v>00</v>
      </c>
      <c r="H2837" s="7" t="s">
        <v>1562</v>
      </c>
      <c r="I2837" s="7" t="s">
        <v>11173</v>
      </c>
      <c r="J2837" s="120" t="s">
        <v>11369</v>
      </c>
      <c r="K2837" s="10" t="s">
        <v>6</v>
      </c>
      <c r="L2837" s="10" t="s">
        <v>3052</v>
      </c>
      <c r="M2837" s="10" t="s">
        <v>10953</v>
      </c>
      <c r="N2837" s="10"/>
      <c r="O2837" s="10"/>
      <c r="P2837" s="10"/>
      <c r="Q2837" s="10" t="s">
        <v>3072</v>
      </c>
      <c r="R2837" s="10"/>
      <c r="S2837" s="10" t="s">
        <v>3062</v>
      </c>
    </row>
    <row r="2838" spans="1:21" ht="102" x14ac:dyDescent="0.2">
      <c r="A2838" s="8" t="str">
        <f t="shared" si="660"/>
        <v>3</v>
      </c>
      <c r="B2838" s="8" t="str">
        <f t="shared" si="661"/>
        <v>4</v>
      </c>
      <c r="C2838" s="8" t="str">
        <f t="shared" si="662"/>
        <v>1</v>
      </c>
      <c r="D2838" s="8" t="str">
        <f t="shared" si="663"/>
        <v>1</v>
      </c>
      <c r="E2838" s="8" t="str">
        <f t="shared" si="664"/>
        <v>1</v>
      </c>
      <c r="F2838" s="8" t="str">
        <f t="shared" si="665"/>
        <v>00</v>
      </c>
      <c r="G2838" s="8" t="str">
        <f t="shared" si="666"/>
        <v>00</v>
      </c>
      <c r="H2838" s="8" t="s">
        <v>1563</v>
      </c>
      <c r="I2838" s="8" t="s">
        <v>11174</v>
      </c>
      <c r="J2838" s="211" t="s">
        <v>11370</v>
      </c>
      <c r="K2838" s="11" t="s">
        <v>6</v>
      </c>
      <c r="L2838" s="11" t="s">
        <v>3052</v>
      </c>
      <c r="M2838" s="11" t="s">
        <v>10953</v>
      </c>
      <c r="N2838" s="11"/>
      <c r="O2838" s="11"/>
      <c r="P2838" s="11"/>
      <c r="Q2838" s="11" t="s">
        <v>3072</v>
      </c>
      <c r="R2838" s="11"/>
      <c r="S2838" s="11" t="s">
        <v>3062</v>
      </c>
    </row>
    <row r="2839" spans="1:21" s="116" customFormat="1" ht="63.75" x14ac:dyDescent="0.2">
      <c r="A2839" s="26" t="str">
        <f t="shared" si="660"/>
        <v>3</v>
      </c>
      <c r="B2839" s="26" t="str">
        <f t="shared" si="661"/>
        <v>4</v>
      </c>
      <c r="C2839" s="26" t="str">
        <f t="shared" si="662"/>
        <v>1</v>
      </c>
      <c r="D2839" s="26" t="str">
        <f t="shared" si="663"/>
        <v>1</v>
      </c>
      <c r="E2839" s="26" t="str">
        <f t="shared" si="664"/>
        <v>1</v>
      </c>
      <c r="F2839" s="26" t="str">
        <f t="shared" si="665"/>
        <v>01</v>
      </c>
      <c r="G2839" s="26" t="str">
        <f t="shared" si="666"/>
        <v>00</v>
      </c>
      <c r="H2839" s="28" t="s">
        <v>5270</v>
      </c>
      <c r="I2839" s="191" t="s">
        <v>11175</v>
      </c>
      <c r="J2839" s="137" t="s">
        <v>12186</v>
      </c>
      <c r="K2839" s="199" t="s">
        <v>6</v>
      </c>
      <c r="L2839" s="24" t="s">
        <v>3062</v>
      </c>
      <c r="M2839" s="24" t="s">
        <v>10953</v>
      </c>
      <c r="N2839" s="24"/>
      <c r="O2839" s="24"/>
      <c r="P2839" s="24" t="s">
        <v>3064</v>
      </c>
      <c r="Q2839" s="24" t="s">
        <v>3065</v>
      </c>
      <c r="R2839" s="24" t="s">
        <v>3066</v>
      </c>
      <c r="S2839" s="24" t="s">
        <v>3062</v>
      </c>
      <c r="T2839" s="111"/>
      <c r="U2839" s="111"/>
    </row>
    <row r="2840" spans="1:21" s="116" customFormat="1" ht="63.75" x14ac:dyDescent="0.2">
      <c r="A2840" s="26" t="str">
        <f t="shared" si="660"/>
        <v>3</v>
      </c>
      <c r="B2840" s="26" t="str">
        <f t="shared" si="661"/>
        <v>4</v>
      </c>
      <c r="C2840" s="26" t="str">
        <f t="shared" si="662"/>
        <v>1</v>
      </c>
      <c r="D2840" s="26" t="str">
        <f t="shared" si="663"/>
        <v>1</v>
      </c>
      <c r="E2840" s="26" t="str">
        <f t="shared" si="664"/>
        <v>1</v>
      </c>
      <c r="F2840" s="26" t="str">
        <f t="shared" si="665"/>
        <v>02</v>
      </c>
      <c r="G2840" s="26" t="str">
        <f t="shared" si="666"/>
        <v>00</v>
      </c>
      <c r="H2840" s="28" t="s">
        <v>5271</v>
      </c>
      <c r="I2840" s="191" t="s">
        <v>11176</v>
      </c>
      <c r="J2840" s="137" t="s">
        <v>12187</v>
      </c>
      <c r="K2840" s="199" t="s">
        <v>6</v>
      </c>
      <c r="L2840" s="24" t="s">
        <v>3062</v>
      </c>
      <c r="M2840" s="24" t="s">
        <v>10953</v>
      </c>
      <c r="N2840" s="24"/>
      <c r="O2840" s="24"/>
      <c r="P2840" s="24" t="s">
        <v>3064</v>
      </c>
      <c r="Q2840" s="24" t="s">
        <v>3065</v>
      </c>
      <c r="R2840" s="24" t="s">
        <v>3066</v>
      </c>
      <c r="S2840" s="24" t="s">
        <v>3062</v>
      </c>
      <c r="T2840" s="111"/>
      <c r="U2840" s="111"/>
    </row>
    <row r="2841" spans="1:21" s="116" customFormat="1" ht="25.5" x14ac:dyDescent="0.2">
      <c r="A2841" s="26" t="str">
        <f t="shared" si="660"/>
        <v>3</v>
      </c>
      <c r="B2841" s="26" t="str">
        <f t="shared" si="661"/>
        <v>4</v>
      </c>
      <c r="C2841" s="26" t="str">
        <f t="shared" si="662"/>
        <v>1</v>
      </c>
      <c r="D2841" s="26" t="str">
        <f t="shared" si="663"/>
        <v>1</v>
      </c>
      <c r="E2841" s="26" t="str">
        <f t="shared" si="664"/>
        <v>1</v>
      </c>
      <c r="F2841" s="26" t="str">
        <f t="shared" si="665"/>
        <v>99</v>
      </c>
      <c r="G2841" s="26" t="str">
        <f t="shared" si="666"/>
        <v>00</v>
      </c>
      <c r="H2841" s="28" t="s">
        <v>5272</v>
      </c>
      <c r="I2841" s="191" t="s">
        <v>11177</v>
      </c>
      <c r="J2841" s="137" t="s">
        <v>12188</v>
      </c>
      <c r="K2841" s="199" t="s">
        <v>6</v>
      </c>
      <c r="L2841" s="24" t="s">
        <v>3062</v>
      </c>
      <c r="M2841" s="24" t="s">
        <v>10953</v>
      </c>
      <c r="N2841" s="24"/>
      <c r="O2841" s="24"/>
      <c r="P2841" s="24" t="s">
        <v>3064</v>
      </c>
      <c r="Q2841" s="24" t="s">
        <v>3065</v>
      </c>
      <c r="R2841" s="24" t="s">
        <v>3066</v>
      </c>
      <c r="S2841" s="24" t="s">
        <v>3062</v>
      </c>
      <c r="T2841" s="111"/>
      <c r="U2841" s="111"/>
    </row>
    <row r="2842" spans="1:21" ht="140.25" x14ac:dyDescent="0.2">
      <c r="A2842" s="8" t="str">
        <f t="shared" ref="A2842:A2905" si="667">MID(H2842,1,1)</f>
        <v>3</v>
      </c>
      <c r="B2842" s="8" t="str">
        <f t="shared" ref="B2842:B2905" si="668">MID(H2842,3,1)</f>
        <v>4</v>
      </c>
      <c r="C2842" s="8" t="str">
        <f t="shared" ref="C2842:C2905" si="669">MID(H2842,5,1)</f>
        <v>1</v>
      </c>
      <c r="D2842" s="8" t="str">
        <f t="shared" ref="D2842:D2905" si="670">MID(H2842,7,1)</f>
        <v>1</v>
      </c>
      <c r="E2842" s="8" t="str">
        <f t="shared" ref="E2842:E2905" si="671">MID(H2842,9,1)</f>
        <v>3</v>
      </c>
      <c r="F2842" s="8" t="str">
        <f t="shared" ref="F2842:F2905" si="672">MID(H2842,11,2)</f>
        <v>00</v>
      </c>
      <c r="G2842" s="8" t="str">
        <f t="shared" si="666"/>
        <v>00</v>
      </c>
      <c r="H2842" s="8" t="s">
        <v>1564</v>
      </c>
      <c r="I2842" s="8" t="s">
        <v>11178</v>
      </c>
      <c r="J2842" s="214" t="s">
        <v>11371</v>
      </c>
      <c r="K2842" s="11" t="s">
        <v>6</v>
      </c>
      <c r="L2842" s="11" t="s">
        <v>3052</v>
      </c>
      <c r="M2842" s="11" t="s">
        <v>10953</v>
      </c>
      <c r="N2842" s="11"/>
      <c r="O2842" s="11"/>
      <c r="P2842" s="11"/>
      <c r="Q2842" s="11" t="s">
        <v>3072</v>
      </c>
      <c r="R2842" s="11"/>
      <c r="S2842" s="11" t="s">
        <v>3062</v>
      </c>
    </row>
    <row r="2843" spans="1:21" s="116" customFormat="1" ht="51" x14ac:dyDescent="0.2">
      <c r="A2843" s="26" t="str">
        <f t="shared" si="667"/>
        <v>3</v>
      </c>
      <c r="B2843" s="26" t="str">
        <f t="shared" si="668"/>
        <v>4</v>
      </c>
      <c r="C2843" s="26" t="str">
        <f t="shared" si="669"/>
        <v>1</v>
      </c>
      <c r="D2843" s="26" t="str">
        <f t="shared" si="670"/>
        <v>1</v>
      </c>
      <c r="E2843" s="26" t="str">
        <f t="shared" si="671"/>
        <v>3</v>
      </c>
      <c r="F2843" s="26" t="str">
        <f t="shared" si="672"/>
        <v>01</v>
      </c>
      <c r="G2843" s="26" t="str">
        <f t="shared" si="666"/>
        <v>00</v>
      </c>
      <c r="H2843" s="28" t="s">
        <v>5273</v>
      </c>
      <c r="I2843" s="191" t="s">
        <v>11179</v>
      </c>
      <c r="J2843" s="137" t="s">
        <v>12189</v>
      </c>
      <c r="K2843" s="199" t="s">
        <v>6</v>
      </c>
      <c r="L2843" s="24" t="s">
        <v>3062</v>
      </c>
      <c r="M2843" s="24" t="s">
        <v>10953</v>
      </c>
      <c r="N2843" s="24"/>
      <c r="O2843" s="24"/>
      <c r="P2843" s="24" t="s">
        <v>3064</v>
      </c>
      <c r="Q2843" s="24" t="s">
        <v>3065</v>
      </c>
      <c r="R2843" s="24"/>
      <c r="S2843" s="24" t="s">
        <v>3062</v>
      </c>
      <c r="T2843" s="111"/>
      <c r="U2843" s="111"/>
    </row>
    <row r="2844" spans="1:21" s="116" customFormat="1" ht="63.75" x14ac:dyDescent="0.2">
      <c r="A2844" s="26" t="str">
        <f t="shared" si="667"/>
        <v>3</v>
      </c>
      <c r="B2844" s="26" t="str">
        <f t="shared" si="668"/>
        <v>4</v>
      </c>
      <c r="C2844" s="26" t="str">
        <f t="shared" si="669"/>
        <v>1</v>
      </c>
      <c r="D2844" s="26" t="str">
        <f t="shared" si="670"/>
        <v>1</v>
      </c>
      <c r="E2844" s="26" t="str">
        <f t="shared" si="671"/>
        <v>3</v>
      </c>
      <c r="F2844" s="26" t="str">
        <f t="shared" si="672"/>
        <v>02</v>
      </c>
      <c r="G2844" s="26" t="str">
        <f t="shared" si="666"/>
        <v>00</v>
      </c>
      <c r="H2844" s="28" t="s">
        <v>5274</v>
      </c>
      <c r="I2844" s="191" t="s">
        <v>11180</v>
      </c>
      <c r="J2844" s="137" t="s">
        <v>12190</v>
      </c>
      <c r="K2844" s="199" t="s">
        <v>6</v>
      </c>
      <c r="L2844" s="24" t="s">
        <v>3062</v>
      </c>
      <c r="M2844" s="24" t="s">
        <v>10953</v>
      </c>
      <c r="N2844" s="24"/>
      <c r="O2844" s="24"/>
      <c r="P2844" s="24" t="s">
        <v>3064</v>
      </c>
      <c r="Q2844" s="24" t="s">
        <v>3065</v>
      </c>
      <c r="R2844" s="24"/>
      <c r="S2844" s="24" t="s">
        <v>3062</v>
      </c>
      <c r="T2844" s="111"/>
      <c r="U2844" s="111"/>
    </row>
    <row r="2845" spans="1:21" s="116" customFormat="1" ht="38.25" x14ac:dyDescent="0.2">
      <c r="A2845" s="26" t="str">
        <f t="shared" si="667"/>
        <v>3</v>
      </c>
      <c r="B2845" s="26" t="str">
        <f t="shared" si="668"/>
        <v>4</v>
      </c>
      <c r="C2845" s="26" t="str">
        <f t="shared" si="669"/>
        <v>1</v>
      </c>
      <c r="D2845" s="26" t="str">
        <f t="shared" si="670"/>
        <v>1</v>
      </c>
      <c r="E2845" s="26" t="str">
        <f t="shared" si="671"/>
        <v>3</v>
      </c>
      <c r="F2845" s="26" t="str">
        <f t="shared" si="672"/>
        <v>99</v>
      </c>
      <c r="G2845" s="26" t="str">
        <f t="shared" si="666"/>
        <v>00</v>
      </c>
      <c r="H2845" s="28" t="s">
        <v>5275</v>
      </c>
      <c r="I2845" s="191" t="s">
        <v>11181</v>
      </c>
      <c r="J2845" s="137" t="s">
        <v>12188</v>
      </c>
      <c r="K2845" s="199" t="s">
        <v>6</v>
      </c>
      <c r="L2845" s="24" t="s">
        <v>3062</v>
      </c>
      <c r="M2845" s="24" t="s">
        <v>10953</v>
      </c>
      <c r="N2845" s="24"/>
      <c r="O2845" s="24"/>
      <c r="P2845" s="24" t="s">
        <v>3064</v>
      </c>
      <c r="Q2845" s="24" t="s">
        <v>3065</v>
      </c>
      <c r="R2845" s="24"/>
      <c r="S2845" s="24" t="s">
        <v>3062</v>
      </c>
      <c r="T2845" s="111"/>
      <c r="U2845" s="111"/>
    </row>
    <row r="2846" spans="1:21" ht="114.75" x14ac:dyDescent="0.2">
      <c r="A2846" s="8" t="str">
        <f t="shared" si="667"/>
        <v>3</v>
      </c>
      <c r="B2846" s="8" t="str">
        <f t="shared" si="668"/>
        <v>4</v>
      </c>
      <c r="C2846" s="8" t="str">
        <f t="shared" si="669"/>
        <v>1</v>
      </c>
      <c r="D2846" s="8" t="str">
        <f t="shared" si="670"/>
        <v>1</v>
      </c>
      <c r="E2846" s="8" t="str">
        <f t="shared" si="671"/>
        <v>4</v>
      </c>
      <c r="F2846" s="8" t="str">
        <f t="shared" si="672"/>
        <v>00</v>
      </c>
      <c r="G2846" s="8" t="str">
        <f t="shared" si="666"/>
        <v>00</v>
      </c>
      <c r="H2846" s="8" t="s">
        <v>1565</v>
      </c>
      <c r="I2846" s="8" t="s">
        <v>11182</v>
      </c>
      <c r="J2846" s="214" t="s">
        <v>11372</v>
      </c>
      <c r="K2846" s="11" t="s">
        <v>6</v>
      </c>
      <c r="L2846" s="11" t="s">
        <v>3052</v>
      </c>
      <c r="M2846" s="11" t="s">
        <v>10953</v>
      </c>
      <c r="N2846" s="11"/>
      <c r="O2846" s="11"/>
      <c r="P2846" s="11"/>
      <c r="Q2846" s="11" t="s">
        <v>3072</v>
      </c>
      <c r="R2846" s="11"/>
      <c r="S2846" s="11" t="s">
        <v>3062</v>
      </c>
    </row>
    <row r="2847" spans="1:21" s="116" customFormat="1" ht="51" x14ac:dyDescent="0.2">
      <c r="A2847" s="26" t="str">
        <f t="shared" si="667"/>
        <v>3</v>
      </c>
      <c r="B2847" s="26" t="str">
        <f t="shared" si="668"/>
        <v>4</v>
      </c>
      <c r="C2847" s="26" t="str">
        <f t="shared" si="669"/>
        <v>1</v>
      </c>
      <c r="D2847" s="26" t="str">
        <f t="shared" si="670"/>
        <v>1</v>
      </c>
      <c r="E2847" s="26" t="str">
        <f t="shared" si="671"/>
        <v>4</v>
      </c>
      <c r="F2847" s="26" t="str">
        <f t="shared" si="672"/>
        <v>01</v>
      </c>
      <c r="G2847" s="26" t="str">
        <f t="shared" si="666"/>
        <v>00</v>
      </c>
      <c r="H2847" s="28" t="s">
        <v>5276</v>
      </c>
      <c r="I2847" s="191" t="s">
        <v>11183</v>
      </c>
      <c r="J2847" s="137" t="s">
        <v>12191</v>
      </c>
      <c r="K2847" s="199" t="s">
        <v>6</v>
      </c>
      <c r="L2847" s="24" t="s">
        <v>3062</v>
      </c>
      <c r="M2847" s="24" t="s">
        <v>10953</v>
      </c>
      <c r="N2847" s="24"/>
      <c r="O2847" s="24"/>
      <c r="P2847" s="24" t="s">
        <v>3064</v>
      </c>
      <c r="Q2847" s="24" t="s">
        <v>3065</v>
      </c>
      <c r="R2847" s="24"/>
      <c r="S2847" s="24" t="s">
        <v>3062</v>
      </c>
      <c r="T2847" s="111"/>
      <c r="U2847" s="111"/>
    </row>
    <row r="2848" spans="1:21" s="116" customFormat="1" ht="63.75" x14ac:dyDescent="0.2">
      <c r="A2848" s="26" t="str">
        <f t="shared" si="667"/>
        <v>3</v>
      </c>
      <c r="B2848" s="26" t="str">
        <f t="shared" si="668"/>
        <v>4</v>
      </c>
      <c r="C2848" s="26" t="str">
        <f t="shared" si="669"/>
        <v>1</v>
      </c>
      <c r="D2848" s="26" t="str">
        <f t="shared" si="670"/>
        <v>1</v>
      </c>
      <c r="E2848" s="26" t="str">
        <f t="shared" si="671"/>
        <v>4</v>
      </c>
      <c r="F2848" s="26" t="str">
        <f t="shared" si="672"/>
        <v>02</v>
      </c>
      <c r="G2848" s="26" t="str">
        <f t="shared" si="666"/>
        <v>00</v>
      </c>
      <c r="H2848" s="28" t="s">
        <v>5277</v>
      </c>
      <c r="I2848" s="191" t="s">
        <v>11184</v>
      </c>
      <c r="J2848" s="137" t="s">
        <v>12192</v>
      </c>
      <c r="K2848" s="199" t="s">
        <v>6</v>
      </c>
      <c r="L2848" s="24" t="s">
        <v>3062</v>
      </c>
      <c r="M2848" s="24" t="s">
        <v>10953</v>
      </c>
      <c r="N2848" s="24"/>
      <c r="O2848" s="24"/>
      <c r="P2848" s="24" t="s">
        <v>3064</v>
      </c>
      <c r="Q2848" s="24" t="s">
        <v>3065</v>
      </c>
      <c r="R2848" s="24"/>
      <c r="S2848" s="24" t="s">
        <v>3062</v>
      </c>
      <c r="T2848" s="111"/>
      <c r="U2848" s="111"/>
    </row>
    <row r="2849" spans="1:21" s="116" customFormat="1" ht="38.25" x14ac:dyDescent="0.2">
      <c r="A2849" s="26" t="str">
        <f t="shared" si="667"/>
        <v>3</v>
      </c>
      <c r="B2849" s="26" t="str">
        <f t="shared" si="668"/>
        <v>4</v>
      </c>
      <c r="C2849" s="26" t="str">
        <f t="shared" si="669"/>
        <v>1</v>
      </c>
      <c r="D2849" s="26" t="str">
        <f t="shared" si="670"/>
        <v>1</v>
      </c>
      <c r="E2849" s="26" t="str">
        <f t="shared" si="671"/>
        <v>4</v>
      </c>
      <c r="F2849" s="26" t="str">
        <f t="shared" si="672"/>
        <v>99</v>
      </c>
      <c r="G2849" s="26" t="str">
        <f t="shared" si="666"/>
        <v>00</v>
      </c>
      <c r="H2849" s="28" t="s">
        <v>5278</v>
      </c>
      <c r="I2849" s="191" t="s">
        <v>11185</v>
      </c>
      <c r="J2849" s="137" t="s">
        <v>12188</v>
      </c>
      <c r="K2849" s="199" t="s">
        <v>6</v>
      </c>
      <c r="L2849" s="24" t="s">
        <v>3062</v>
      </c>
      <c r="M2849" s="24" t="s">
        <v>10953</v>
      </c>
      <c r="N2849" s="24"/>
      <c r="O2849" s="24"/>
      <c r="P2849" s="24" t="s">
        <v>3064</v>
      </c>
      <c r="Q2849" s="24" t="s">
        <v>3065</v>
      </c>
      <c r="R2849" s="24"/>
      <c r="S2849" s="24" t="s">
        <v>3062</v>
      </c>
      <c r="T2849" s="111"/>
      <c r="U2849" s="111"/>
    </row>
    <row r="2850" spans="1:21" ht="114.75" x14ac:dyDescent="0.2">
      <c r="A2850" s="8" t="str">
        <f t="shared" si="667"/>
        <v>3</v>
      </c>
      <c r="B2850" s="8" t="str">
        <f t="shared" si="668"/>
        <v>4</v>
      </c>
      <c r="C2850" s="8" t="str">
        <f t="shared" si="669"/>
        <v>1</v>
      </c>
      <c r="D2850" s="8" t="str">
        <f t="shared" si="670"/>
        <v>1</v>
      </c>
      <c r="E2850" s="8" t="str">
        <f t="shared" si="671"/>
        <v>5</v>
      </c>
      <c r="F2850" s="8" t="str">
        <f t="shared" si="672"/>
        <v>00</v>
      </c>
      <c r="G2850" s="8" t="str">
        <f t="shared" si="666"/>
        <v>00</v>
      </c>
      <c r="H2850" s="8" t="s">
        <v>1566</v>
      </c>
      <c r="I2850" s="8" t="s">
        <v>11186</v>
      </c>
      <c r="J2850" s="214" t="s">
        <v>11373</v>
      </c>
      <c r="K2850" s="11" t="s">
        <v>6</v>
      </c>
      <c r="L2850" s="11" t="s">
        <v>3052</v>
      </c>
      <c r="M2850" s="11" t="s">
        <v>10953</v>
      </c>
      <c r="N2850" s="11"/>
      <c r="O2850" s="11"/>
      <c r="P2850" s="11"/>
      <c r="Q2850" s="11" t="s">
        <v>3072</v>
      </c>
      <c r="R2850" s="11"/>
      <c r="S2850" s="11" t="s">
        <v>3062</v>
      </c>
    </row>
    <row r="2851" spans="1:21" s="116" customFormat="1" ht="63.75" x14ac:dyDescent="0.2">
      <c r="A2851" s="26" t="str">
        <f t="shared" si="667"/>
        <v>3</v>
      </c>
      <c r="B2851" s="26" t="str">
        <f t="shared" si="668"/>
        <v>4</v>
      </c>
      <c r="C2851" s="26" t="str">
        <f t="shared" si="669"/>
        <v>1</v>
      </c>
      <c r="D2851" s="26" t="str">
        <f t="shared" si="670"/>
        <v>1</v>
      </c>
      <c r="E2851" s="26" t="str">
        <f t="shared" si="671"/>
        <v>5</v>
      </c>
      <c r="F2851" s="26" t="str">
        <f t="shared" si="672"/>
        <v>01</v>
      </c>
      <c r="G2851" s="26" t="str">
        <f t="shared" si="666"/>
        <v>00</v>
      </c>
      <c r="H2851" s="28" t="s">
        <v>5279</v>
      </c>
      <c r="I2851" s="191" t="s">
        <v>11187</v>
      </c>
      <c r="J2851" s="137" t="s">
        <v>12193</v>
      </c>
      <c r="K2851" s="199" t="s">
        <v>6</v>
      </c>
      <c r="L2851" s="24" t="s">
        <v>3062</v>
      </c>
      <c r="M2851" s="24" t="s">
        <v>10953</v>
      </c>
      <c r="N2851" s="24"/>
      <c r="O2851" s="24"/>
      <c r="P2851" s="24" t="s">
        <v>3263</v>
      </c>
      <c r="Q2851" s="24" t="s">
        <v>3065</v>
      </c>
      <c r="R2851" s="24"/>
      <c r="S2851" s="24" t="s">
        <v>3062</v>
      </c>
      <c r="T2851" s="111"/>
      <c r="U2851" s="111"/>
    </row>
    <row r="2852" spans="1:21" s="116" customFormat="1" ht="63.75" x14ac:dyDescent="0.2">
      <c r="A2852" s="26" t="str">
        <f t="shared" si="667"/>
        <v>3</v>
      </c>
      <c r="B2852" s="26" t="str">
        <f t="shared" si="668"/>
        <v>4</v>
      </c>
      <c r="C2852" s="26" t="str">
        <f t="shared" si="669"/>
        <v>1</v>
      </c>
      <c r="D2852" s="26" t="str">
        <f t="shared" si="670"/>
        <v>1</v>
      </c>
      <c r="E2852" s="26" t="str">
        <f t="shared" si="671"/>
        <v>5</v>
      </c>
      <c r="F2852" s="26" t="str">
        <f t="shared" si="672"/>
        <v>02</v>
      </c>
      <c r="G2852" s="26" t="str">
        <f t="shared" si="666"/>
        <v>00</v>
      </c>
      <c r="H2852" s="28" t="s">
        <v>5280</v>
      </c>
      <c r="I2852" s="191" t="s">
        <v>11188</v>
      </c>
      <c r="J2852" s="137" t="s">
        <v>12194</v>
      </c>
      <c r="K2852" s="199" t="s">
        <v>6</v>
      </c>
      <c r="L2852" s="24" t="s">
        <v>3062</v>
      </c>
      <c r="M2852" s="24" t="s">
        <v>10953</v>
      </c>
      <c r="N2852" s="24"/>
      <c r="O2852" s="24"/>
      <c r="P2852" s="24" t="s">
        <v>3263</v>
      </c>
      <c r="Q2852" s="24" t="s">
        <v>3065</v>
      </c>
      <c r="R2852" s="24"/>
      <c r="S2852" s="24" t="s">
        <v>3062</v>
      </c>
      <c r="T2852" s="111"/>
      <c r="U2852" s="111"/>
    </row>
    <row r="2853" spans="1:21" s="116" customFormat="1" ht="51" x14ac:dyDescent="0.2">
      <c r="A2853" s="26" t="str">
        <f t="shared" si="667"/>
        <v>3</v>
      </c>
      <c r="B2853" s="26" t="str">
        <f t="shared" si="668"/>
        <v>4</v>
      </c>
      <c r="C2853" s="26" t="str">
        <f t="shared" si="669"/>
        <v>1</v>
      </c>
      <c r="D2853" s="26" t="str">
        <f t="shared" si="670"/>
        <v>1</v>
      </c>
      <c r="E2853" s="26" t="str">
        <f t="shared" si="671"/>
        <v>5</v>
      </c>
      <c r="F2853" s="26" t="str">
        <f t="shared" si="672"/>
        <v>99</v>
      </c>
      <c r="G2853" s="26" t="str">
        <f t="shared" si="666"/>
        <v>00</v>
      </c>
      <c r="H2853" s="28" t="s">
        <v>5281</v>
      </c>
      <c r="I2853" s="191" t="s">
        <v>11189</v>
      </c>
      <c r="J2853" s="137" t="s">
        <v>12188</v>
      </c>
      <c r="K2853" s="199" t="s">
        <v>6</v>
      </c>
      <c r="L2853" s="24" t="s">
        <v>3062</v>
      </c>
      <c r="M2853" s="24" t="s">
        <v>10953</v>
      </c>
      <c r="N2853" s="24"/>
      <c r="O2853" s="24"/>
      <c r="P2853" s="24" t="s">
        <v>3263</v>
      </c>
      <c r="Q2853" s="24" t="s">
        <v>3065</v>
      </c>
      <c r="R2853" s="24"/>
      <c r="S2853" s="24" t="s">
        <v>3062</v>
      </c>
      <c r="T2853" s="111"/>
      <c r="U2853" s="111"/>
    </row>
    <row r="2854" spans="1:21" ht="76.5" x14ac:dyDescent="0.2">
      <c r="A2854" s="7" t="str">
        <f t="shared" si="667"/>
        <v>3</v>
      </c>
      <c r="B2854" s="7" t="str">
        <f t="shared" si="668"/>
        <v>4</v>
      </c>
      <c r="C2854" s="7" t="str">
        <f t="shared" si="669"/>
        <v>1</v>
      </c>
      <c r="D2854" s="7" t="str">
        <f t="shared" si="670"/>
        <v>2</v>
      </c>
      <c r="E2854" s="7" t="str">
        <f t="shared" si="671"/>
        <v>0</v>
      </c>
      <c r="F2854" s="7" t="str">
        <f t="shared" si="672"/>
        <v>00</v>
      </c>
      <c r="G2854" s="7" t="str">
        <f t="shared" ref="G2854:G2913" si="673">MID(H2854,14,2)</f>
        <v>00</v>
      </c>
      <c r="H2854" s="7" t="s">
        <v>1567</v>
      </c>
      <c r="I2854" s="7" t="s">
        <v>11190</v>
      </c>
      <c r="J2854" s="169" t="s">
        <v>11374</v>
      </c>
      <c r="K2854" s="10" t="s">
        <v>6</v>
      </c>
      <c r="L2854" s="10" t="s">
        <v>3052</v>
      </c>
      <c r="M2854" s="10" t="s">
        <v>10953</v>
      </c>
      <c r="N2854" s="10"/>
      <c r="O2854" s="10"/>
      <c r="P2854" s="10"/>
      <c r="Q2854" s="10" t="s">
        <v>3072</v>
      </c>
      <c r="R2854" s="10"/>
      <c r="S2854" s="10" t="s">
        <v>3062</v>
      </c>
    </row>
    <row r="2855" spans="1:21" ht="102" x14ac:dyDescent="0.2">
      <c r="A2855" s="8" t="str">
        <f t="shared" si="667"/>
        <v>3</v>
      </c>
      <c r="B2855" s="8" t="str">
        <f t="shared" si="668"/>
        <v>4</v>
      </c>
      <c r="C2855" s="8" t="str">
        <f t="shared" si="669"/>
        <v>1</v>
      </c>
      <c r="D2855" s="8" t="str">
        <f t="shared" si="670"/>
        <v>2</v>
      </c>
      <c r="E2855" s="2" t="str">
        <f t="shared" si="671"/>
        <v>1</v>
      </c>
      <c r="F2855" s="11" t="str">
        <f t="shared" si="672"/>
        <v>00</v>
      </c>
      <c r="G2855" s="11" t="str">
        <f t="shared" si="673"/>
        <v>00</v>
      </c>
      <c r="H2855" s="11" t="s">
        <v>1568</v>
      </c>
      <c r="I2855" s="11" t="s">
        <v>11191</v>
      </c>
      <c r="J2855" s="219" t="s">
        <v>11375</v>
      </c>
      <c r="K2855" s="11" t="s">
        <v>6</v>
      </c>
      <c r="L2855" s="11" t="s">
        <v>3052</v>
      </c>
      <c r="M2855" s="11" t="s">
        <v>10953</v>
      </c>
      <c r="N2855" s="11"/>
      <c r="O2855" s="8"/>
      <c r="P2855" s="8"/>
      <c r="Q2855" s="8" t="s">
        <v>3072</v>
      </c>
      <c r="R2855" s="8"/>
      <c r="S2855" s="8" t="s">
        <v>3062</v>
      </c>
    </row>
    <row r="2856" spans="1:21" s="116" customFormat="1" ht="51" x14ac:dyDescent="0.2">
      <c r="A2856" s="26" t="str">
        <f t="shared" si="667"/>
        <v>3</v>
      </c>
      <c r="B2856" s="26" t="str">
        <f t="shared" si="668"/>
        <v>4</v>
      </c>
      <c r="C2856" s="26" t="str">
        <f t="shared" si="669"/>
        <v>1</v>
      </c>
      <c r="D2856" s="26" t="str">
        <f t="shared" si="670"/>
        <v>2</v>
      </c>
      <c r="E2856" s="26" t="str">
        <f t="shared" si="671"/>
        <v>1</v>
      </c>
      <c r="F2856" s="26" t="str">
        <f t="shared" si="672"/>
        <v>01</v>
      </c>
      <c r="G2856" s="26" t="str">
        <f t="shared" si="673"/>
        <v>00</v>
      </c>
      <c r="H2856" s="28" t="s">
        <v>5282</v>
      </c>
      <c r="I2856" s="191" t="s">
        <v>11192</v>
      </c>
      <c r="J2856" s="137" t="s">
        <v>12195</v>
      </c>
      <c r="K2856" s="199" t="s">
        <v>6</v>
      </c>
      <c r="L2856" s="24" t="s">
        <v>3062</v>
      </c>
      <c r="M2856" s="24" t="s">
        <v>10953</v>
      </c>
      <c r="N2856" s="24"/>
      <c r="O2856" s="24"/>
      <c r="P2856" s="24" t="s">
        <v>3064</v>
      </c>
      <c r="Q2856" s="24" t="s">
        <v>3065</v>
      </c>
      <c r="R2856" s="24" t="s">
        <v>3066</v>
      </c>
      <c r="S2856" s="24" t="s">
        <v>3062</v>
      </c>
      <c r="T2856" s="111"/>
      <c r="U2856" s="111"/>
    </row>
    <row r="2857" spans="1:21" s="116" customFormat="1" ht="51" x14ac:dyDescent="0.2">
      <c r="A2857" s="26" t="str">
        <f t="shared" si="667"/>
        <v>3</v>
      </c>
      <c r="B2857" s="26" t="str">
        <f t="shared" si="668"/>
        <v>4</v>
      </c>
      <c r="C2857" s="26" t="str">
        <f t="shared" si="669"/>
        <v>1</v>
      </c>
      <c r="D2857" s="26" t="str">
        <f t="shared" si="670"/>
        <v>2</v>
      </c>
      <c r="E2857" s="26" t="str">
        <f t="shared" si="671"/>
        <v>1</v>
      </c>
      <c r="F2857" s="26" t="str">
        <f t="shared" si="672"/>
        <v>02</v>
      </c>
      <c r="G2857" s="26" t="str">
        <f t="shared" si="673"/>
        <v>00</v>
      </c>
      <c r="H2857" s="28" t="s">
        <v>5283</v>
      </c>
      <c r="I2857" s="191" t="s">
        <v>11193</v>
      </c>
      <c r="J2857" s="137" t="s">
        <v>12196</v>
      </c>
      <c r="K2857" s="199" t="s">
        <v>6</v>
      </c>
      <c r="L2857" s="24" t="s">
        <v>3062</v>
      </c>
      <c r="M2857" s="24" t="s">
        <v>10953</v>
      </c>
      <c r="N2857" s="24"/>
      <c r="O2857" s="24"/>
      <c r="P2857" s="24" t="s">
        <v>3064</v>
      </c>
      <c r="Q2857" s="24" t="s">
        <v>3065</v>
      </c>
      <c r="R2857" s="24" t="s">
        <v>3066</v>
      </c>
      <c r="S2857" s="24" t="s">
        <v>3062</v>
      </c>
      <c r="T2857" s="111"/>
      <c r="U2857" s="111"/>
    </row>
    <row r="2858" spans="1:21" ht="51" x14ac:dyDescent="0.2">
      <c r="A2858" s="7" t="str">
        <f t="shared" si="667"/>
        <v>3</v>
      </c>
      <c r="B2858" s="7" t="str">
        <f t="shared" si="668"/>
        <v>4</v>
      </c>
      <c r="C2858" s="7" t="str">
        <f t="shared" si="669"/>
        <v>1</v>
      </c>
      <c r="D2858" s="7" t="str">
        <f t="shared" si="670"/>
        <v>3</v>
      </c>
      <c r="E2858" s="7" t="str">
        <f t="shared" si="671"/>
        <v>0</v>
      </c>
      <c r="F2858" s="7" t="str">
        <f t="shared" si="672"/>
        <v>00</v>
      </c>
      <c r="G2858" s="7" t="str">
        <f t="shared" si="673"/>
        <v>00</v>
      </c>
      <c r="H2858" s="7" t="s">
        <v>1569</v>
      </c>
      <c r="I2858" s="7" t="s">
        <v>11194</v>
      </c>
      <c r="J2858" s="169" t="s">
        <v>11376</v>
      </c>
      <c r="K2858" s="10" t="s">
        <v>6</v>
      </c>
      <c r="L2858" s="10" t="s">
        <v>3052</v>
      </c>
      <c r="M2858" s="10" t="s">
        <v>10953</v>
      </c>
      <c r="N2858" s="10"/>
      <c r="O2858" s="10"/>
      <c r="P2858" s="10"/>
      <c r="Q2858" s="10" t="s">
        <v>3072</v>
      </c>
      <c r="R2858" s="10"/>
      <c r="S2858" s="10" t="s">
        <v>3062</v>
      </c>
    </row>
    <row r="2859" spans="1:21" ht="76.5" x14ac:dyDescent="0.2">
      <c r="A2859" s="8" t="str">
        <f t="shared" si="667"/>
        <v>3</v>
      </c>
      <c r="B2859" s="8" t="str">
        <f t="shared" si="668"/>
        <v>4</v>
      </c>
      <c r="C2859" s="8" t="str">
        <f t="shared" si="669"/>
        <v>1</v>
      </c>
      <c r="D2859" s="8" t="str">
        <f t="shared" si="670"/>
        <v>3</v>
      </c>
      <c r="E2859" s="8" t="str">
        <f t="shared" si="671"/>
        <v>1</v>
      </c>
      <c r="F2859" s="8" t="str">
        <f t="shared" si="672"/>
        <v>00</v>
      </c>
      <c r="G2859" s="8" t="str">
        <f t="shared" si="673"/>
        <v>00</v>
      </c>
      <c r="H2859" s="8" t="s">
        <v>1570</v>
      </c>
      <c r="I2859" s="8" t="s">
        <v>11195</v>
      </c>
      <c r="J2859" s="121" t="s">
        <v>11377</v>
      </c>
      <c r="K2859" s="11" t="s">
        <v>6</v>
      </c>
      <c r="L2859" s="11" t="s">
        <v>3052</v>
      </c>
      <c r="M2859" s="11" t="s">
        <v>10953</v>
      </c>
      <c r="N2859" s="11"/>
      <c r="O2859" s="11"/>
      <c r="P2859" s="11"/>
      <c r="Q2859" s="11" t="s">
        <v>3072</v>
      </c>
      <c r="R2859" s="11"/>
      <c r="S2859" s="11" t="s">
        <v>3062</v>
      </c>
    </row>
    <row r="2860" spans="1:21" ht="51" x14ac:dyDescent="0.2">
      <c r="A2860" s="7" t="str">
        <f t="shared" si="667"/>
        <v>3</v>
      </c>
      <c r="B2860" s="7" t="str">
        <f t="shared" si="668"/>
        <v>4</v>
      </c>
      <c r="C2860" s="7" t="str">
        <f t="shared" si="669"/>
        <v>1</v>
      </c>
      <c r="D2860" s="7" t="str">
        <f t="shared" si="670"/>
        <v>4</v>
      </c>
      <c r="E2860" s="7" t="str">
        <f t="shared" si="671"/>
        <v>0</v>
      </c>
      <c r="F2860" s="7" t="str">
        <f t="shared" si="672"/>
        <v>00</v>
      </c>
      <c r="G2860" s="7" t="str">
        <f t="shared" si="673"/>
        <v>00</v>
      </c>
      <c r="H2860" s="7" t="s">
        <v>1571</v>
      </c>
      <c r="I2860" s="7" t="s">
        <v>1572</v>
      </c>
      <c r="J2860" s="120" t="s">
        <v>1573</v>
      </c>
      <c r="K2860" s="10" t="s">
        <v>6</v>
      </c>
      <c r="L2860" s="10" t="s">
        <v>3052</v>
      </c>
      <c r="M2860" s="10" t="s">
        <v>10953</v>
      </c>
      <c r="N2860" s="10"/>
      <c r="O2860" s="10"/>
      <c r="P2860" s="10"/>
      <c r="Q2860" s="10" t="s">
        <v>3072</v>
      </c>
      <c r="R2860" s="10"/>
      <c r="S2860" s="10" t="s">
        <v>3062</v>
      </c>
    </row>
    <row r="2861" spans="1:21" ht="76.5" x14ac:dyDescent="0.2">
      <c r="A2861" s="8" t="str">
        <f t="shared" si="667"/>
        <v>3</v>
      </c>
      <c r="B2861" s="8" t="str">
        <f t="shared" si="668"/>
        <v>4</v>
      </c>
      <c r="C2861" s="8" t="str">
        <f t="shared" si="669"/>
        <v>1</v>
      </c>
      <c r="D2861" s="8" t="str">
        <f t="shared" si="670"/>
        <v>4</v>
      </c>
      <c r="E2861" s="8" t="str">
        <f t="shared" si="671"/>
        <v>1</v>
      </c>
      <c r="F2861" s="8" t="str">
        <f t="shared" si="672"/>
        <v>00</v>
      </c>
      <c r="G2861" s="8" t="str">
        <f t="shared" si="673"/>
        <v>00</v>
      </c>
      <c r="H2861" s="8" t="s">
        <v>1574</v>
      </c>
      <c r="I2861" s="8" t="s">
        <v>1575</v>
      </c>
      <c r="J2861" s="121" t="s">
        <v>9704</v>
      </c>
      <c r="K2861" s="11" t="s">
        <v>6</v>
      </c>
      <c r="L2861" s="11" t="s">
        <v>3052</v>
      </c>
      <c r="M2861" s="11" t="s">
        <v>10953</v>
      </c>
      <c r="N2861" s="11"/>
      <c r="O2861" s="11"/>
      <c r="P2861" s="11"/>
      <c r="Q2861" s="11" t="s">
        <v>3072</v>
      </c>
      <c r="R2861" s="11"/>
      <c r="S2861" s="11" t="s">
        <v>3062</v>
      </c>
    </row>
    <row r="2862" spans="1:21" s="116" customFormat="1" ht="38.25" x14ac:dyDescent="0.2">
      <c r="A2862" s="26" t="str">
        <f t="shared" si="667"/>
        <v>3</v>
      </c>
      <c r="B2862" s="26" t="str">
        <f t="shared" si="668"/>
        <v>4</v>
      </c>
      <c r="C2862" s="26" t="str">
        <f t="shared" si="669"/>
        <v>1</v>
      </c>
      <c r="D2862" s="26" t="str">
        <f t="shared" si="670"/>
        <v>4</v>
      </c>
      <c r="E2862" s="26" t="str">
        <f t="shared" si="671"/>
        <v>1</v>
      </c>
      <c r="F2862" s="26" t="str">
        <f t="shared" si="672"/>
        <v>01</v>
      </c>
      <c r="G2862" s="26" t="str">
        <f t="shared" si="673"/>
        <v>00</v>
      </c>
      <c r="H2862" s="28" t="s">
        <v>5365</v>
      </c>
      <c r="I2862" s="28" t="s">
        <v>5366</v>
      </c>
      <c r="J2862" s="122" t="s">
        <v>12197</v>
      </c>
      <c r="K2862" s="24" t="s">
        <v>6</v>
      </c>
      <c r="L2862" s="24" t="s">
        <v>3062</v>
      </c>
      <c r="M2862" s="24" t="s">
        <v>10953</v>
      </c>
      <c r="N2862" s="24"/>
      <c r="O2862" s="24"/>
      <c r="P2862" s="24" t="s">
        <v>3064</v>
      </c>
      <c r="Q2862" s="24" t="s">
        <v>3065</v>
      </c>
      <c r="R2862" s="24" t="s">
        <v>3066</v>
      </c>
      <c r="S2862" s="24" t="s">
        <v>3062</v>
      </c>
      <c r="T2862" s="111"/>
      <c r="U2862" s="111"/>
    </row>
    <row r="2863" spans="1:21" ht="51" x14ac:dyDescent="0.2">
      <c r="A2863" s="7" t="str">
        <f t="shared" si="667"/>
        <v>3</v>
      </c>
      <c r="B2863" s="7" t="str">
        <f t="shared" si="668"/>
        <v>4</v>
      </c>
      <c r="C2863" s="7" t="str">
        <f t="shared" si="669"/>
        <v>1</v>
      </c>
      <c r="D2863" s="7" t="str">
        <f t="shared" si="670"/>
        <v>8</v>
      </c>
      <c r="E2863" s="7" t="str">
        <f t="shared" si="671"/>
        <v>0</v>
      </c>
      <c r="F2863" s="7" t="str">
        <f t="shared" si="672"/>
        <v>00</v>
      </c>
      <c r="G2863" s="7" t="str">
        <f t="shared" si="673"/>
        <v>00</v>
      </c>
      <c r="H2863" s="7" t="s">
        <v>1576</v>
      </c>
      <c r="I2863" s="7" t="s">
        <v>1577</v>
      </c>
      <c r="J2863" s="120" t="s">
        <v>11378</v>
      </c>
      <c r="K2863" s="10" t="s">
        <v>6</v>
      </c>
      <c r="L2863" s="10" t="s">
        <v>3052</v>
      </c>
      <c r="M2863" s="10" t="s">
        <v>10953</v>
      </c>
      <c r="N2863" s="10"/>
      <c r="O2863" s="10"/>
      <c r="P2863" s="10"/>
      <c r="Q2863" s="10" t="s">
        <v>3072</v>
      </c>
      <c r="R2863" s="10"/>
      <c r="S2863" s="10" t="s">
        <v>3062</v>
      </c>
    </row>
    <row r="2864" spans="1:21" ht="76.5" x14ac:dyDescent="0.2">
      <c r="A2864" s="8" t="str">
        <f t="shared" si="667"/>
        <v>3</v>
      </c>
      <c r="B2864" s="8" t="str">
        <f t="shared" si="668"/>
        <v>4</v>
      </c>
      <c r="C2864" s="8" t="str">
        <f t="shared" si="669"/>
        <v>1</v>
      </c>
      <c r="D2864" s="8" t="str">
        <f t="shared" si="670"/>
        <v>8</v>
      </c>
      <c r="E2864" s="8" t="str">
        <f t="shared" si="671"/>
        <v>1</v>
      </c>
      <c r="F2864" s="8" t="str">
        <f t="shared" si="672"/>
        <v>00</v>
      </c>
      <c r="G2864" s="8" t="str">
        <f t="shared" si="673"/>
        <v>00</v>
      </c>
      <c r="H2864" s="8" t="s">
        <v>1578</v>
      </c>
      <c r="I2864" s="8" t="s">
        <v>1579</v>
      </c>
      <c r="J2864" s="121" t="s">
        <v>11379</v>
      </c>
      <c r="K2864" s="11" t="s">
        <v>6</v>
      </c>
      <c r="L2864" s="11" t="s">
        <v>3052</v>
      </c>
      <c r="M2864" s="11" t="s">
        <v>10953</v>
      </c>
      <c r="N2864" s="11"/>
      <c r="O2864" s="11"/>
      <c r="P2864" s="11"/>
      <c r="Q2864" s="11" t="s">
        <v>3072</v>
      </c>
      <c r="R2864" s="11"/>
      <c r="S2864" s="11" t="s">
        <v>3062</v>
      </c>
    </row>
    <row r="2865" spans="1:21" ht="89.25" x14ac:dyDescent="0.2">
      <c r="A2865" s="8" t="str">
        <f t="shared" si="667"/>
        <v>3</v>
      </c>
      <c r="B2865" s="8" t="str">
        <f t="shared" si="668"/>
        <v>4</v>
      </c>
      <c r="C2865" s="8" t="str">
        <f t="shared" si="669"/>
        <v>1</v>
      </c>
      <c r="D2865" s="8" t="str">
        <f t="shared" si="670"/>
        <v>8</v>
      </c>
      <c r="E2865" s="8" t="str">
        <f t="shared" si="671"/>
        <v>3</v>
      </c>
      <c r="F2865" s="8" t="str">
        <f t="shared" si="672"/>
        <v>00</v>
      </c>
      <c r="G2865" s="8" t="str">
        <f t="shared" si="673"/>
        <v>00</v>
      </c>
      <c r="H2865" s="8" t="s">
        <v>1580</v>
      </c>
      <c r="I2865" s="8" t="s">
        <v>1581</v>
      </c>
      <c r="J2865" s="121" t="s">
        <v>11380</v>
      </c>
      <c r="K2865" s="11" t="s">
        <v>6</v>
      </c>
      <c r="L2865" s="11" t="s">
        <v>3052</v>
      </c>
      <c r="M2865" s="11" t="s">
        <v>10953</v>
      </c>
      <c r="N2865" s="11"/>
      <c r="O2865" s="11"/>
      <c r="P2865" s="11"/>
      <c r="Q2865" s="11" t="s">
        <v>3072</v>
      </c>
      <c r="R2865" s="11"/>
      <c r="S2865" s="11" t="s">
        <v>3062</v>
      </c>
    </row>
    <row r="2866" spans="1:21" ht="89.25" x14ac:dyDescent="0.2">
      <c r="A2866" s="8" t="str">
        <f t="shared" si="667"/>
        <v>3</v>
      </c>
      <c r="B2866" s="8" t="str">
        <f t="shared" si="668"/>
        <v>4</v>
      </c>
      <c r="C2866" s="8" t="str">
        <f t="shared" si="669"/>
        <v>1</v>
      </c>
      <c r="D2866" s="8" t="str">
        <f t="shared" si="670"/>
        <v>8</v>
      </c>
      <c r="E2866" s="8" t="str">
        <f t="shared" si="671"/>
        <v>4</v>
      </c>
      <c r="F2866" s="8" t="str">
        <f t="shared" si="672"/>
        <v>00</v>
      </c>
      <c r="G2866" s="8" t="str">
        <f t="shared" si="673"/>
        <v>00</v>
      </c>
      <c r="H2866" s="8" t="s">
        <v>1582</v>
      </c>
      <c r="I2866" s="8" t="s">
        <v>1583</v>
      </c>
      <c r="J2866" s="121" t="s">
        <v>11381</v>
      </c>
      <c r="K2866" s="11" t="s">
        <v>6</v>
      </c>
      <c r="L2866" s="11" t="s">
        <v>3052</v>
      </c>
      <c r="M2866" s="11" t="s">
        <v>10953</v>
      </c>
      <c r="N2866" s="11"/>
      <c r="O2866" s="11"/>
      <c r="P2866" s="11"/>
      <c r="Q2866" s="11" t="s">
        <v>3072</v>
      </c>
      <c r="R2866" s="11"/>
      <c r="S2866" s="11" t="s">
        <v>3062</v>
      </c>
    </row>
    <row r="2867" spans="1:21" ht="89.25" x14ac:dyDescent="0.2">
      <c r="A2867" s="8" t="str">
        <f t="shared" si="667"/>
        <v>3</v>
      </c>
      <c r="B2867" s="8" t="str">
        <f t="shared" si="668"/>
        <v>4</v>
      </c>
      <c r="C2867" s="8" t="str">
        <f t="shared" si="669"/>
        <v>1</v>
      </c>
      <c r="D2867" s="8" t="str">
        <f t="shared" si="670"/>
        <v>8</v>
      </c>
      <c r="E2867" s="8" t="str">
        <f t="shared" si="671"/>
        <v>5</v>
      </c>
      <c r="F2867" s="8" t="str">
        <f t="shared" si="672"/>
        <v>00</v>
      </c>
      <c r="G2867" s="8" t="str">
        <f t="shared" si="673"/>
        <v>00</v>
      </c>
      <c r="H2867" s="8" t="s">
        <v>1584</v>
      </c>
      <c r="I2867" s="8" t="s">
        <v>1585</v>
      </c>
      <c r="J2867" s="121" t="s">
        <v>11382</v>
      </c>
      <c r="K2867" s="11" t="s">
        <v>6</v>
      </c>
      <c r="L2867" s="11" t="s">
        <v>3052</v>
      </c>
      <c r="M2867" s="11" t="s">
        <v>10953</v>
      </c>
      <c r="N2867" s="11"/>
      <c r="O2867" s="11"/>
      <c r="P2867" s="11"/>
      <c r="Q2867" s="11" t="s">
        <v>3072</v>
      </c>
      <c r="R2867" s="11"/>
      <c r="S2867" s="11" t="s">
        <v>3062</v>
      </c>
    </row>
    <row r="2868" spans="1:21" ht="51" x14ac:dyDescent="0.2">
      <c r="A2868" s="7" t="str">
        <f t="shared" si="667"/>
        <v>3</v>
      </c>
      <c r="B2868" s="7" t="str">
        <f t="shared" si="668"/>
        <v>4</v>
      </c>
      <c r="C2868" s="7" t="str">
        <f t="shared" si="669"/>
        <v>1</v>
      </c>
      <c r="D2868" s="7" t="str">
        <f t="shared" si="670"/>
        <v>9</v>
      </c>
      <c r="E2868" s="7" t="str">
        <f t="shared" si="671"/>
        <v>0</v>
      </c>
      <c r="F2868" s="7" t="str">
        <f t="shared" si="672"/>
        <v>00</v>
      </c>
      <c r="G2868" s="7" t="str">
        <f t="shared" si="673"/>
        <v>00</v>
      </c>
      <c r="H2868" s="7" t="s">
        <v>1586</v>
      </c>
      <c r="I2868" s="7" t="s">
        <v>1587</v>
      </c>
      <c r="J2868" s="120" t="s">
        <v>11383</v>
      </c>
      <c r="K2868" s="10" t="s">
        <v>6</v>
      </c>
      <c r="L2868" s="10" t="s">
        <v>3052</v>
      </c>
      <c r="M2868" s="10" t="s">
        <v>10953</v>
      </c>
      <c r="N2868" s="10"/>
      <c r="O2868" s="10"/>
      <c r="P2868" s="10"/>
      <c r="Q2868" s="10" t="s">
        <v>3072</v>
      </c>
      <c r="R2868" s="10"/>
      <c r="S2868" s="10" t="s">
        <v>3062</v>
      </c>
    </row>
    <row r="2869" spans="1:21" ht="76.5" x14ac:dyDescent="0.2">
      <c r="A2869" s="8" t="str">
        <f t="shared" si="667"/>
        <v>3</v>
      </c>
      <c r="B2869" s="8" t="str">
        <f t="shared" si="668"/>
        <v>4</v>
      </c>
      <c r="C2869" s="8" t="str">
        <f t="shared" si="669"/>
        <v>1</v>
      </c>
      <c r="D2869" s="8" t="str">
        <f t="shared" si="670"/>
        <v>9</v>
      </c>
      <c r="E2869" s="8" t="str">
        <f t="shared" si="671"/>
        <v>1</v>
      </c>
      <c r="F2869" s="8" t="str">
        <f t="shared" si="672"/>
        <v>00</v>
      </c>
      <c r="G2869" s="8" t="str">
        <f t="shared" si="673"/>
        <v>00</v>
      </c>
      <c r="H2869" s="8" t="s">
        <v>1588</v>
      </c>
      <c r="I2869" s="8" t="s">
        <v>1589</v>
      </c>
      <c r="J2869" s="121" t="s">
        <v>11384</v>
      </c>
      <c r="K2869" s="11" t="s">
        <v>6</v>
      </c>
      <c r="L2869" s="11" t="s">
        <v>3052</v>
      </c>
      <c r="M2869" s="11" t="s">
        <v>10953</v>
      </c>
      <c r="N2869" s="11"/>
      <c r="O2869" s="11"/>
      <c r="P2869" s="11"/>
      <c r="Q2869" s="11" t="s">
        <v>3072</v>
      </c>
      <c r="R2869" s="11"/>
      <c r="S2869" s="11" t="s">
        <v>3062</v>
      </c>
    </row>
    <row r="2870" spans="1:21" ht="38.25" x14ac:dyDescent="0.2">
      <c r="A2870" s="6" t="str">
        <f t="shared" si="667"/>
        <v>3</v>
      </c>
      <c r="B2870" s="6" t="str">
        <f t="shared" si="668"/>
        <v>4</v>
      </c>
      <c r="C2870" s="6" t="str">
        <f t="shared" si="669"/>
        <v>2</v>
      </c>
      <c r="D2870" s="6" t="str">
        <f t="shared" si="670"/>
        <v>0</v>
      </c>
      <c r="E2870" s="6" t="str">
        <f t="shared" si="671"/>
        <v>0</v>
      </c>
      <c r="F2870" s="6" t="str">
        <f t="shared" si="672"/>
        <v>00</v>
      </c>
      <c r="G2870" s="6" t="str">
        <f t="shared" si="673"/>
        <v>00</v>
      </c>
      <c r="H2870" s="6" t="s">
        <v>1590</v>
      </c>
      <c r="I2870" s="6" t="s">
        <v>1591</v>
      </c>
      <c r="J2870" s="119" t="s">
        <v>1592</v>
      </c>
      <c r="K2870" s="12" t="s">
        <v>6</v>
      </c>
      <c r="L2870" s="12" t="s">
        <v>3052</v>
      </c>
      <c r="M2870" s="12" t="s">
        <v>10953</v>
      </c>
      <c r="N2870" s="12"/>
      <c r="O2870" s="12"/>
      <c r="P2870" s="12"/>
      <c r="Q2870" s="12" t="s">
        <v>3072</v>
      </c>
      <c r="R2870" s="12"/>
      <c r="S2870" s="12" t="s">
        <v>3052</v>
      </c>
    </row>
    <row r="2871" spans="1:21" ht="63.75" x14ac:dyDescent="0.2">
      <c r="A2871" s="7" t="str">
        <f t="shared" si="667"/>
        <v>3</v>
      </c>
      <c r="B2871" s="7" t="str">
        <f t="shared" si="668"/>
        <v>4</v>
      </c>
      <c r="C2871" s="7" t="str">
        <f t="shared" si="669"/>
        <v>2</v>
      </c>
      <c r="D2871" s="7" t="str">
        <f t="shared" si="670"/>
        <v>1</v>
      </c>
      <c r="E2871" s="7" t="str">
        <f t="shared" si="671"/>
        <v>0</v>
      </c>
      <c r="F2871" s="7" t="str">
        <f t="shared" si="672"/>
        <v>00</v>
      </c>
      <c r="G2871" s="7" t="str">
        <f t="shared" si="673"/>
        <v>00</v>
      </c>
      <c r="H2871" s="7" t="s">
        <v>1593</v>
      </c>
      <c r="I2871" s="7" t="s">
        <v>1594</v>
      </c>
      <c r="J2871" s="120" t="s">
        <v>1595</v>
      </c>
      <c r="K2871" s="10" t="s">
        <v>6</v>
      </c>
      <c r="L2871" s="10" t="s">
        <v>3052</v>
      </c>
      <c r="M2871" s="10" t="s">
        <v>10953</v>
      </c>
      <c r="N2871" s="10"/>
      <c r="O2871" s="10"/>
      <c r="P2871" s="10"/>
      <c r="Q2871" s="10" t="s">
        <v>3072</v>
      </c>
      <c r="R2871" s="10"/>
      <c r="S2871" s="10" t="s">
        <v>3062</v>
      </c>
    </row>
    <row r="2872" spans="1:21" ht="89.25" x14ac:dyDescent="0.2">
      <c r="A2872" s="8" t="str">
        <f t="shared" si="667"/>
        <v>3</v>
      </c>
      <c r="B2872" s="8" t="str">
        <f t="shared" si="668"/>
        <v>4</v>
      </c>
      <c r="C2872" s="8" t="str">
        <f t="shared" si="669"/>
        <v>2</v>
      </c>
      <c r="D2872" s="8" t="str">
        <f t="shared" si="670"/>
        <v>1</v>
      </c>
      <c r="E2872" s="8" t="str">
        <f t="shared" si="671"/>
        <v>1</v>
      </c>
      <c r="F2872" s="8" t="str">
        <f t="shared" si="672"/>
        <v>00</v>
      </c>
      <c r="G2872" s="8" t="str">
        <f t="shared" si="673"/>
        <v>00</v>
      </c>
      <c r="H2872" s="8" t="s">
        <v>1596</v>
      </c>
      <c r="I2872" s="8" t="s">
        <v>1597</v>
      </c>
      <c r="J2872" s="211" t="s">
        <v>9705</v>
      </c>
      <c r="K2872" s="11" t="s">
        <v>6</v>
      </c>
      <c r="L2872" s="11" t="s">
        <v>3052</v>
      </c>
      <c r="M2872" s="11" t="s">
        <v>10953</v>
      </c>
      <c r="N2872" s="11"/>
      <c r="O2872" s="11"/>
      <c r="P2872" s="11"/>
      <c r="Q2872" s="11" t="s">
        <v>3072</v>
      </c>
      <c r="R2872" s="11"/>
      <c r="S2872" s="11" t="s">
        <v>3062</v>
      </c>
    </row>
    <row r="2873" spans="1:21" s="116" customFormat="1" ht="63.75" x14ac:dyDescent="0.2">
      <c r="A2873" s="26" t="str">
        <f t="shared" si="667"/>
        <v>3</v>
      </c>
      <c r="B2873" s="26" t="str">
        <f t="shared" si="668"/>
        <v>4</v>
      </c>
      <c r="C2873" s="26" t="str">
        <f t="shared" si="669"/>
        <v>2</v>
      </c>
      <c r="D2873" s="26" t="str">
        <f t="shared" si="670"/>
        <v>1</v>
      </c>
      <c r="E2873" s="26" t="str">
        <f t="shared" si="671"/>
        <v>1</v>
      </c>
      <c r="F2873" s="26" t="str">
        <f t="shared" si="672"/>
        <v>01</v>
      </c>
      <c r="G2873" s="26" t="str">
        <f t="shared" si="673"/>
        <v>00</v>
      </c>
      <c r="H2873" s="28" t="s">
        <v>5367</v>
      </c>
      <c r="I2873" s="191" t="s">
        <v>8436</v>
      </c>
      <c r="J2873" s="137" t="s">
        <v>12198</v>
      </c>
      <c r="K2873" s="199" t="s">
        <v>6</v>
      </c>
      <c r="L2873" s="24" t="s">
        <v>3062</v>
      </c>
      <c r="M2873" s="24" t="s">
        <v>10953</v>
      </c>
      <c r="N2873" s="24"/>
      <c r="O2873" s="24"/>
      <c r="P2873" s="24" t="s">
        <v>3064</v>
      </c>
      <c r="Q2873" s="24" t="s">
        <v>3065</v>
      </c>
      <c r="R2873" s="24" t="s">
        <v>3066</v>
      </c>
      <c r="S2873" s="24" t="s">
        <v>3062</v>
      </c>
      <c r="T2873" s="111"/>
      <c r="U2873" s="111"/>
    </row>
    <row r="2874" spans="1:21" s="116" customFormat="1" ht="63.75" x14ac:dyDescent="0.2">
      <c r="A2874" s="26" t="str">
        <f t="shared" si="667"/>
        <v>3</v>
      </c>
      <c r="B2874" s="26" t="str">
        <f t="shared" si="668"/>
        <v>4</v>
      </c>
      <c r="C2874" s="26" t="str">
        <f t="shared" si="669"/>
        <v>2</v>
      </c>
      <c r="D2874" s="26" t="str">
        <f t="shared" si="670"/>
        <v>1</v>
      </c>
      <c r="E2874" s="26" t="str">
        <f t="shared" si="671"/>
        <v>1</v>
      </c>
      <c r="F2874" s="26" t="str">
        <f t="shared" si="672"/>
        <v>02</v>
      </c>
      <c r="G2874" s="26" t="str">
        <f t="shared" si="673"/>
        <v>00</v>
      </c>
      <c r="H2874" s="28" t="s">
        <v>5369</v>
      </c>
      <c r="I2874" s="191" t="s">
        <v>5370</v>
      </c>
      <c r="J2874" s="137" t="s">
        <v>12199</v>
      </c>
      <c r="K2874" s="199" t="s">
        <v>6</v>
      </c>
      <c r="L2874" s="24" t="s">
        <v>3062</v>
      </c>
      <c r="M2874" s="24" t="s">
        <v>10953</v>
      </c>
      <c r="N2874" s="24"/>
      <c r="O2874" s="24"/>
      <c r="P2874" s="24" t="s">
        <v>3064</v>
      </c>
      <c r="Q2874" s="24" t="s">
        <v>3065</v>
      </c>
      <c r="R2874" s="24" t="s">
        <v>3066</v>
      </c>
      <c r="S2874" s="24" t="s">
        <v>3062</v>
      </c>
      <c r="T2874" s="111"/>
      <c r="U2874" s="111"/>
    </row>
    <row r="2875" spans="1:21" ht="102" x14ac:dyDescent="0.2">
      <c r="A2875" s="8" t="str">
        <f t="shared" si="667"/>
        <v>3</v>
      </c>
      <c r="B2875" s="8" t="str">
        <f t="shared" si="668"/>
        <v>4</v>
      </c>
      <c r="C2875" s="8" t="str">
        <f t="shared" si="669"/>
        <v>2</v>
      </c>
      <c r="D2875" s="8" t="str">
        <f t="shared" si="670"/>
        <v>1</v>
      </c>
      <c r="E2875" s="8" t="str">
        <f t="shared" si="671"/>
        <v>3</v>
      </c>
      <c r="F2875" s="8" t="str">
        <f t="shared" si="672"/>
        <v>00</v>
      </c>
      <c r="G2875" s="8" t="str">
        <f t="shared" si="673"/>
        <v>00</v>
      </c>
      <c r="H2875" s="8" t="s">
        <v>1598</v>
      </c>
      <c r="I2875" s="8" t="s">
        <v>1599</v>
      </c>
      <c r="J2875" s="214" t="s">
        <v>9706</v>
      </c>
      <c r="K2875" s="11" t="s">
        <v>6</v>
      </c>
      <c r="L2875" s="11" t="s">
        <v>3052</v>
      </c>
      <c r="M2875" s="11" t="s">
        <v>10953</v>
      </c>
      <c r="N2875" s="11"/>
      <c r="O2875" s="11"/>
      <c r="P2875" s="11"/>
      <c r="Q2875" s="11" t="s">
        <v>3072</v>
      </c>
      <c r="R2875" s="11"/>
      <c r="S2875" s="11" t="s">
        <v>3062</v>
      </c>
    </row>
    <row r="2876" spans="1:21" s="116" customFormat="1" ht="63.75" x14ac:dyDescent="0.2">
      <c r="A2876" s="26" t="str">
        <f t="shared" si="667"/>
        <v>3</v>
      </c>
      <c r="B2876" s="26" t="str">
        <f t="shared" si="668"/>
        <v>4</v>
      </c>
      <c r="C2876" s="26" t="str">
        <f t="shared" si="669"/>
        <v>2</v>
      </c>
      <c r="D2876" s="26" t="str">
        <f t="shared" si="670"/>
        <v>1</v>
      </c>
      <c r="E2876" s="26" t="str">
        <f t="shared" si="671"/>
        <v>3</v>
      </c>
      <c r="F2876" s="26" t="str">
        <f t="shared" si="672"/>
        <v>01</v>
      </c>
      <c r="G2876" s="26" t="str">
        <f t="shared" si="673"/>
        <v>00</v>
      </c>
      <c r="H2876" s="28" t="s">
        <v>5373</v>
      </c>
      <c r="I2876" s="191" t="s">
        <v>5368</v>
      </c>
      <c r="J2876" s="137" t="s">
        <v>12198</v>
      </c>
      <c r="K2876" s="199" t="s">
        <v>6</v>
      </c>
      <c r="L2876" s="24" t="s">
        <v>3062</v>
      </c>
      <c r="M2876" s="24" t="s">
        <v>10953</v>
      </c>
      <c r="N2876" s="24"/>
      <c r="O2876" s="24"/>
      <c r="P2876" s="24" t="s">
        <v>3064</v>
      </c>
      <c r="Q2876" s="24" t="s">
        <v>3065</v>
      </c>
      <c r="R2876" s="24" t="s">
        <v>3066</v>
      </c>
      <c r="S2876" s="24" t="s">
        <v>3062</v>
      </c>
      <c r="T2876" s="111"/>
      <c r="U2876" s="111"/>
    </row>
    <row r="2877" spans="1:21" s="116" customFormat="1" ht="63.75" x14ac:dyDescent="0.2">
      <c r="A2877" s="26" t="str">
        <f t="shared" si="667"/>
        <v>3</v>
      </c>
      <c r="B2877" s="26" t="str">
        <f t="shared" si="668"/>
        <v>4</v>
      </c>
      <c r="C2877" s="26" t="str">
        <f t="shared" si="669"/>
        <v>2</v>
      </c>
      <c r="D2877" s="26" t="str">
        <f t="shared" si="670"/>
        <v>1</v>
      </c>
      <c r="E2877" s="26" t="str">
        <f t="shared" si="671"/>
        <v>3</v>
      </c>
      <c r="F2877" s="26" t="str">
        <f t="shared" si="672"/>
        <v>02</v>
      </c>
      <c r="G2877" s="26" t="str">
        <f t="shared" si="673"/>
        <v>00</v>
      </c>
      <c r="H2877" s="28" t="s">
        <v>5374</v>
      </c>
      <c r="I2877" s="191" t="s">
        <v>5370</v>
      </c>
      <c r="J2877" s="137" t="s">
        <v>12199</v>
      </c>
      <c r="K2877" s="199" t="s">
        <v>6</v>
      </c>
      <c r="L2877" s="24" t="s">
        <v>3062</v>
      </c>
      <c r="M2877" s="24" t="s">
        <v>10953</v>
      </c>
      <c r="N2877" s="24"/>
      <c r="O2877" s="24"/>
      <c r="P2877" s="24" t="s">
        <v>3064</v>
      </c>
      <c r="Q2877" s="24" t="s">
        <v>3065</v>
      </c>
      <c r="R2877" s="24" t="s">
        <v>3066</v>
      </c>
      <c r="S2877" s="24" t="s">
        <v>3062</v>
      </c>
      <c r="T2877" s="111"/>
      <c r="U2877" s="111"/>
    </row>
    <row r="2878" spans="1:21" ht="102" x14ac:dyDescent="0.2">
      <c r="A2878" s="8" t="str">
        <f t="shared" si="667"/>
        <v>3</v>
      </c>
      <c r="B2878" s="8" t="str">
        <f t="shared" si="668"/>
        <v>4</v>
      </c>
      <c r="C2878" s="8" t="str">
        <f t="shared" si="669"/>
        <v>2</v>
      </c>
      <c r="D2878" s="8" t="str">
        <f t="shared" si="670"/>
        <v>1</v>
      </c>
      <c r="E2878" s="8" t="str">
        <f t="shared" si="671"/>
        <v>4</v>
      </c>
      <c r="F2878" s="8" t="str">
        <f t="shared" si="672"/>
        <v>00</v>
      </c>
      <c r="G2878" s="8" t="str">
        <f t="shared" si="673"/>
        <v>00</v>
      </c>
      <c r="H2878" s="8" t="s">
        <v>1600</v>
      </c>
      <c r="I2878" s="8" t="s">
        <v>1601</v>
      </c>
      <c r="J2878" s="214" t="s">
        <v>1602</v>
      </c>
      <c r="K2878" s="11" t="s">
        <v>6</v>
      </c>
      <c r="L2878" s="11" t="s">
        <v>3052</v>
      </c>
      <c r="M2878" s="11" t="s">
        <v>10953</v>
      </c>
      <c r="N2878" s="11"/>
      <c r="O2878" s="11"/>
      <c r="P2878" s="11"/>
      <c r="Q2878" s="11" t="s">
        <v>3072</v>
      </c>
      <c r="R2878" s="11"/>
      <c r="S2878" s="11" t="s">
        <v>3062</v>
      </c>
    </row>
    <row r="2879" spans="1:21" s="116" customFormat="1" ht="63.75" x14ac:dyDescent="0.2">
      <c r="A2879" s="26" t="str">
        <f t="shared" si="667"/>
        <v>3</v>
      </c>
      <c r="B2879" s="26" t="str">
        <f t="shared" si="668"/>
        <v>4</v>
      </c>
      <c r="C2879" s="26" t="str">
        <f t="shared" si="669"/>
        <v>2</v>
      </c>
      <c r="D2879" s="26" t="str">
        <f t="shared" si="670"/>
        <v>1</v>
      </c>
      <c r="E2879" s="26" t="str">
        <f t="shared" si="671"/>
        <v>4</v>
      </c>
      <c r="F2879" s="26" t="str">
        <f t="shared" si="672"/>
        <v>01</v>
      </c>
      <c r="G2879" s="26" t="str">
        <f t="shared" si="673"/>
        <v>00</v>
      </c>
      <c r="H2879" s="28" t="s">
        <v>5371</v>
      </c>
      <c r="I2879" s="191" t="s">
        <v>5368</v>
      </c>
      <c r="J2879" s="137" t="s">
        <v>12198</v>
      </c>
      <c r="K2879" s="199" t="s">
        <v>6</v>
      </c>
      <c r="L2879" s="24" t="s">
        <v>3062</v>
      </c>
      <c r="M2879" s="24" t="s">
        <v>10953</v>
      </c>
      <c r="N2879" s="24"/>
      <c r="O2879" s="24"/>
      <c r="P2879" s="24" t="s">
        <v>3064</v>
      </c>
      <c r="Q2879" s="24" t="s">
        <v>3065</v>
      </c>
      <c r="R2879" s="24" t="s">
        <v>3066</v>
      </c>
      <c r="S2879" s="24" t="s">
        <v>3062</v>
      </c>
      <c r="T2879" s="111"/>
      <c r="U2879" s="111"/>
    </row>
    <row r="2880" spans="1:21" s="116" customFormat="1" ht="63.75" x14ac:dyDescent="0.2">
      <c r="A2880" s="26" t="str">
        <f t="shared" si="667"/>
        <v>3</v>
      </c>
      <c r="B2880" s="26" t="str">
        <f t="shared" si="668"/>
        <v>4</v>
      </c>
      <c r="C2880" s="26" t="str">
        <f t="shared" si="669"/>
        <v>2</v>
      </c>
      <c r="D2880" s="26" t="str">
        <f t="shared" si="670"/>
        <v>1</v>
      </c>
      <c r="E2880" s="26" t="str">
        <f t="shared" si="671"/>
        <v>4</v>
      </c>
      <c r="F2880" s="26" t="str">
        <f t="shared" si="672"/>
        <v>02</v>
      </c>
      <c r="G2880" s="26" t="str">
        <f t="shared" si="673"/>
        <v>00</v>
      </c>
      <c r="H2880" s="28" t="s">
        <v>5372</v>
      </c>
      <c r="I2880" s="191" t="s">
        <v>5370</v>
      </c>
      <c r="J2880" s="137" t="s">
        <v>12199</v>
      </c>
      <c r="K2880" s="199" t="s">
        <v>6</v>
      </c>
      <c r="L2880" s="24" t="s">
        <v>3062</v>
      </c>
      <c r="M2880" s="24" t="s">
        <v>10953</v>
      </c>
      <c r="N2880" s="24"/>
      <c r="O2880" s="24"/>
      <c r="P2880" s="24" t="s">
        <v>3064</v>
      </c>
      <c r="Q2880" s="24" t="s">
        <v>3065</v>
      </c>
      <c r="R2880" s="24" t="s">
        <v>3066</v>
      </c>
      <c r="S2880" s="24" t="s">
        <v>3062</v>
      </c>
      <c r="T2880" s="111"/>
      <c r="U2880" s="111"/>
    </row>
    <row r="2881" spans="1:21" ht="102" x14ac:dyDescent="0.2">
      <c r="A2881" s="8" t="str">
        <f t="shared" si="667"/>
        <v>3</v>
      </c>
      <c r="B2881" s="8" t="str">
        <f t="shared" si="668"/>
        <v>4</v>
      </c>
      <c r="C2881" s="8" t="str">
        <f t="shared" si="669"/>
        <v>2</v>
      </c>
      <c r="D2881" s="8" t="str">
        <f t="shared" si="670"/>
        <v>1</v>
      </c>
      <c r="E2881" s="8" t="str">
        <f t="shared" si="671"/>
        <v>5</v>
      </c>
      <c r="F2881" s="8" t="str">
        <f t="shared" si="672"/>
        <v>00</v>
      </c>
      <c r="G2881" s="8" t="str">
        <f t="shared" si="673"/>
        <v>00</v>
      </c>
      <c r="H2881" s="8" t="s">
        <v>1603</v>
      </c>
      <c r="I2881" s="8" t="s">
        <v>1604</v>
      </c>
      <c r="J2881" s="214" t="s">
        <v>1605</v>
      </c>
      <c r="K2881" s="11" t="s">
        <v>6</v>
      </c>
      <c r="L2881" s="11" t="s">
        <v>3052</v>
      </c>
      <c r="M2881" s="11" t="s">
        <v>10953</v>
      </c>
      <c r="N2881" s="11"/>
      <c r="O2881" s="11"/>
      <c r="P2881" s="11"/>
      <c r="Q2881" s="11" t="s">
        <v>3072</v>
      </c>
      <c r="R2881" s="11"/>
      <c r="S2881" s="11" t="s">
        <v>3062</v>
      </c>
    </row>
    <row r="2882" spans="1:21" s="116" customFormat="1" ht="63.75" x14ac:dyDescent="0.2">
      <c r="A2882" s="26" t="str">
        <f t="shared" si="667"/>
        <v>3</v>
      </c>
      <c r="B2882" s="26" t="str">
        <f t="shared" si="668"/>
        <v>4</v>
      </c>
      <c r="C2882" s="26" t="str">
        <f t="shared" si="669"/>
        <v>2</v>
      </c>
      <c r="D2882" s="26" t="str">
        <f t="shared" si="670"/>
        <v>1</v>
      </c>
      <c r="E2882" s="26" t="str">
        <f t="shared" si="671"/>
        <v>5</v>
      </c>
      <c r="F2882" s="26" t="str">
        <f t="shared" si="672"/>
        <v>01</v>
      </c>
      <c r="G2882" s="26" t="str">
        <f t="shared" si="673"/>
        <v>00</v>
      </c>
      <c r="H2882" s="28" t="s">
        <v>5375</v>
      </c>
      <c r="I2882" s="191" t="s">
        <v>5368</v>
      </c>
      <c r="J2882" s="137" t="s">
        <v>12198</v>
      </c>
      <c r="K2882" s="199" t="s">
        <v>6</v>
      </c>
      <c r="L2882" s="24" t="s">
        <v>3062</v>
      </c>
      <c r="M2882" s="24" t="s">
        <v>10953</v>
      </c>
      <c r="N2882" s="24"/>
      <c r="O2882" s="24"/>
      <c r="P2882" s="24" t="s">
        <v>3064</v>
      </c>
      <c r="Q2882" s="24" t="s">
        <v>3065</v>
      </c>
      <c r="R2882" s="24" t="s">
        <v>3066</v>
      </c>
      <c r="S2882" s="24" t="s">
        <v>3062</v>
      </c>
      <c r="T2882" s="111"/>
      <c r="U2882" s="111"/>
    </row>
    <row r="2883" spans="1:21" s="116" customFormat="1" ht="63.75" x14ac:dyDescent="0.2">
      <c r="A2883" s="26" t="str">
        <f t="shared" si="667"/>
        <v>3</v>
      </c>
      <c r="B2883" s="26" t="str">
        <f t="shared" si="668"/>
        <v>4</v>
      </c>
      <c r="C2883" s="26" t="str">
        <f t="shared" si="669"/>
        <v>2</v>
      </c>
      <c r="D2883" s="26" t="str">
        <f t="shared" si="670"/>
        <v>1</v>
      </c>
      <c r="E2883" s="26" t="str">
        <f t="shared" si="671"/>
        <v>5</v>
      </c>
      <c r="F2883" s="26" t="str">
        <f t="shared" si="672"/>
        <v>02</v>
      </c>
      <c r="G2883" s="26" t="str">
        <f t="shared" si="673"/>
        <v>00</v>
      </c>
      <c r="H2883" s="28" t="s">
        <v>5376</v>
      </c>
      <c r="I2883" s="191" t="s">
        <v>5370</v>
      </c>
      <c r="J2883" s="137" t="s">
        <v>12199</v>
      </c>
      <c r="K2883" s="199" t="s">
        <v>6</v>
      </c>
      <c r="L2883" s="24" t="s">
        <v>3062</v>
      </c>
      <c r="M2883" s="24" t="s">
        <v>10953</v>
      </c>
      <c r="N2883" s="24"/>
      <c r="O2883" s="24"/>
      <c r="P2883" s="24" t="s">
        <v>3064</v>
      </c>
      <c r="Q2883" s="24" t="s">
        <v>3065</v>
      </c>
      <c r="R2883" s="24" t="s">
        <v>3066</v>
      </c>
      <c r="S2883" s="24" t="s">
        <v>3062</v>
      </c>
      <c r="T2883" s="111"/>
      <c r="U2883" s="111"/>
    </row>
    <row r="2884" spans="1:21" ht="63.75" x14ac:dyDescent="0.2">
      <c r="A2884" s="7" t="str">
        <f t="shared" si="667"/>
        <v>3</v>
      </c>
      <c r="B2884" s="7" t="str">
        <f t="shared" si="668"/>
        <v>4</v>
      </c>
      <c r="C2884" s="7" t="str">
        <f t="shared" si="669"/>
        <v>2</v>
      </c>
      <c r="D2884" s="7" t="str">
        <f t="shared" si="670"/>
        <v>2</v>
      </c>
      <c r="E2884" s="7" t="str">
        <f t="shared" si="671"/>
        <v>0</v>
      </c>
      <c r="F2884" s="7" t="str">
        <f t="shared" si="672"/>
        <v>00</v>
      </c>
      <c r="G2884" s="7" t="str">
        <f t="shared" si="673"/>
        <v>00</v>
      </c>
      <c r="H2884" s="7" t="s">
        <v>1606</v>
      </c>
      <c r="I2884" s="7" t="s">
        <v>1607</v>
      </c>
      <c r="J2884" s="169" t="s">
        <v>1608</v>
      </c>
      <c r="K2884" s="10" t="s">
        <v>6</v>
      </c>
      <c r="L2884" s="10" t="s">
        <v>3052</v>
      </c>
      <c r="M2884" s="10" t="s">
        <v>10953</v>
      </c>
      <c r="N2884" s="10"/>
      <c r="O2884" s="10"/>
      <c r="P2884" s="10"/>
      <c r="Q2884" s="10" t="s">
        <v>3072</v>
      </c>
      <c r="R2884" s="10"/>
      <c r="S2884" s="10" t="s">
        <v>3062</v>
      </c>
    </row>
    <row r="2885" spans="1:21" ht="89.25" x14ac:dyDescent="0.2">
      <c r="A2885" s="8" t="str">
        <f t="shared" si="667"/>
        <v>3</v>
      </c>
      <c r="B2885" s="8" t="str">
        <f t="shared" si="668"/>
        <v>4</v>
      </c>
      <c r="C2885" s="8" t="str">
        <f t="shared" si="669"/>
        <v>2</v>
      </c>
      <c r="D2885" s="8" t="str">
        <f t="shared" si="670"/>
        <v>2</v>
      </c>
      <c r="E2885" s="8" t="str">
        <f t="shared" si="671"/>
        <v>1</v>
      </c>
      <c r="F2885" s="8" t="str">
        <f t="shared" si="672"/>
        <v>00</v>
      </c>
      <c r="G2885" s="8" t="str">
        <f t="shared" si="673"/>
        <v>00</v>
      </c>
      <c r="H2885" s="8" t="s">
        <v>1609</v>
      </c>
      <c r="I2885" s="8" t="s">
        <v>1610</v>
      </c>
      <c r="J2885" s="211" t="s">
        <v>9707</v>
      </c>
      <c r="K2885" s="11" t="s">
        <v>6</v>
      </c>
      <c r="L2885" s="11" t="s">
        <v>3052</v>
      </c>
      <c r="M2885" s="11" t="s">
        <v>10953</v>
      </c>
      <c r="N2885" s="11"/>
      <c r="O2885" s="11"/>
      <c r="P2885" s="11"/>
      <c r="Q2885" s="11" t="s">
        <v>3072</v>
      </c>
      <c r="R2885" s="11"/>
      <c r="S2885" s="11" t="s">
        <v>3062</v>
      </c>
    </row>
    <row r="2886" spans="1:21" s="116" customFormat="1" ht="63.75" x14ac:dyDescent="0.2">
      <c r="A2886" s="26" t="str">
        <f t="shared" si="667"/>
        <v>3</v>
      </c>
      <c r="B2886" s="26" t="str">
        <f t="shared" si="668"/>
        <v>4</v>
      </c>
      <c r="C2886" s="26" t="str">
        <f t="shared" si="669"/>
        <v>2</v>
      </c>
      <c r="D2886" s="26" t="str">
        <f t="shared" si="670"/>
        <v>2</v>
      </c>
      <c r="E2886" s="26" t="str">
        <f t="shared" si="671"/>
        <v>1</v>
      </c>
      <c r="F2886" s="26" t="str">
        <f t="shared" si="672"/>
        <v>01</v>
      </c>
      <c r="G2886" s="26" t="str">
        <f t="shared" si="673"/>
        <v>00</v>
      </c>
      <c r="H2886" s="28" t="s">
        <v>5377</v>
      </c>
      <c r="I2886" s="191" t="s">
        <v>5368</v>
      </c>
      <c r="J2886" s="137" t="s">
        <v>12198</v>
      </c>
      <c r="K2886" s="199" t="s">
        <v>6</v>
      </c>
      <c r="L2886" s="24" t="s">
        <v>3062</v>
      </c>
      <c r="M2886" s="24" t="s">
        <v>10953</v>
      </c>
      <c r="N2886" s="24"/>
      <c r="O2886" s="24"/>
      <c r="P2886" s="24" t="s">
        <v>3064</v>
      </c>
      <c r="Q2886" s="24" t="s">
        <v>3065</v>
      </c>
      <c r="R2886" s="24" t="s">
        <v>3066</v>
      </c>
      <c r="S2886" s="24" t="s">
        <v>3062</v>
      </c>
      <c r="T2886" s="111"/>
      <c r="U2886" s="111"/>
    </row>
    <row r="2887" spans="1:21" s="116" customFormat="1" ht="63.75" x14ac:dyDescent="0.2">
      <c r="A2887" s="26" t="str">
        <f t="shared" si="667"/>
        <v>3</v>
      </c>
      <c r="B2887" s="26" t="str">
        <f t="shared" si="668"/>
        <v>4</v>
      </c>
      <c r="C2887" s="26" t="str">
        <f t="shared" si="669"/>
        <v>2</v>
      </c>
      <c r="D2887" s="26" t="str">
        <f t="shared" si="670"/>
        <v>2</v>
      </c>
      <c r="E2887" s="26" t="str">
        <f t="shared" si="671"/>
        <v>1</v>
      </c>
      <c r="F2887" s="26" t="str">
        <f t="shared" si="672"/>
        <v>02</v>
      </c>
      <c r="G2887" s="26" t="str">
        <f t="shared" si="673"/>
        <v>00</v>
      </c>
      <c r="H2887" s="28" t="s">
        <v>5378</v>
      </c>
      <c r="I2887" s="191" t="s">
        <v>5370</v>
      </c>
      <c r="J2887" s="137" t="s">
        <v>12199</v>
      </c>
      <c r="K2887" s="199" t="s">
        <v>6</v>
      </c>
      <c r="L2887" s="24" t="s">
        <v>3062</v>
      </c>
      <c r="M2887" s="24" t="s">
        <v>10953</v>
      </c>
      <c r="N2887" s="24"/>
      <c r="O2887" s="24"/>
      <c r="P2887" s="24" t="s">
        <v>3064</v>
      </c>
      <c r="Q2887" s="24" t="s">
        <v>3065</v>
      </c>
      <c r="R2887" s="24" t="s">
        <v>3066</v>
      </c>
      <c r="S2887" s="24" t="s">
        <v>3062</v>
      </c>
      <c r="T2887" s="111"/>
      <c r="U2887" s="111"/>
    </row>
    <row r="2888" spans="1:21" ht="51" x14ac:dyDescent="0.2">
      <c r="A2888" s="7" t="str">
        <f t="shared" si="667"/>
        <v>3</v>
      </c>
      <c r="B2888" s="7" t="str">
        <f t="shared" si="668"/>
        <v>4</v>
      </c>
      <c r="C2888" s="7" t="str">
        <f t="shared" si="669"/>
        <v>2</v>
      </c>
      <c r="D2888" s="7" t="str">
        <f t="shared" si="670"/>
        <v>3</v>
      </c>
      <c r="E2888" s="7" t="str">
        <f t="shared" si="671"/>
        <v>0</v>
      </c>
      <c r="F2888" s="7" t="str">
        <f t="shared" si="672"/>
        <v>00</v>
      </c>
      <c r="G2888" s="7" t="str">
        <f t="shared" si="673"/>
        <v>00</v>
      </c>
      <c r="H2888" s="7" t="s">
        <v>1611</v>
      </c>
      <c r="I2888" s="7" t="s">
        <v>1612</v>
      </c>
      <c r="J2888" s="169" t="s">
        <v>1613</v>
      </c>
      <c r="K2888" s="10" t="s">
        <v>6</v>
      </c>
      <c r="L2888" s="10" t="s">
        <v>3052</v>
      </c>
      <c r="M2888" s="10" t="s">
        <v>10953</v>
      </c>
      <c r="N2888" s="10"/>
      <c r="O2888" s="10"/>
      <c r="P2888" s="10"/>
      <c r="Q2888" s="10" t="s">
        <v>3072</v>
      </c>
      <c r="R2888" s="10"/>
      <c r="S2888" s="10" t="s">
        <v>3052</v>
      </c>
    </row>
    <row r="2889" spans="1:21" ht="76.5" x14ac:dyDescent="0.2">
      <c r="A2889" s="8" t="str">
        <f t="shared" si="667"/>
        <v>3</v>
      </c>
      <c r="B2889" s="8" t="str">
        <f t="shared" si="668"/>
        <v>4</v>
      </c>
      <c r="C2889" s="8" t="str">
        <f t="shared" si="669"/>
        <v>2</v>
      </c>
      <c r="D2889" s="8" t="str">
        <f t="shared" si="670"/>
        <v>3</v>
      </c>
      <c r="E2889" s="8" t="str">
        <f t="shared" si="671"/>
        <v>1</v>
      </c>
      <c r="F2889" s="8" t="str">
        <f t="shared" si="672"/>
        <v>00</v>
      </c>
      <c r="G2889" s="8" t="str">
        <f t="shared" si="673"/>
        <v>00</v>
      </c>
      <c r="H2889" s="8" t="s">
        <v>1614</v>
      </c>
      <c r="I2889" s="8" t="s">
        <v>1615</v>
      </c>
      <c r="J2889" s="211" t="s">
        <v>9708</v>
      </c>
      <c r="K2889" s="11" t="s">
        <v>6</v>
      </c>
      <c r="L2889" s="11" t="s">
        <v>3052</v>
      </c>
      <c r="M2889" s="11" t="s">
        <v>10953</v>
      </c>
      <c r="N2889" s="11"/>
      <c r="O2889" s="11"/>
      <c r="P2889" s="11"/>
      <c r="Q2889" s="11" t="s">
        <v>3072</v>
      </c>
      <c r="R2889" s="11"/>
      <c r="S2889" s="11" t="s">
        <v>3052</v>
      </c>
    </row>
    <row r="2890" spans="1:21" s="116" customFormat="1" ht="51" x14ac:dyDescent="0.2">
      <c r="A2890" s="26" t="str">
        <f t="shared" si="667"/>
        <v>3</v>
      </c>
      <c r="B2890" s="26" t="str">
        <f t="shared" si="668"/>
        <v>4</v>
      </c>
      <c r="C2890" s="26" t="str">
        <f t="shared" si="669"/>
        <v>2</v>
      </c>
      <c r="D2890" s="26" t="str">
        <f t="shared" si="670"/>
        <v>3</v>
      </c>
      <c r="E2890" s="26" t="str">
        <f t="shared" si="671"/>
        <v>1</v>
      </c>
      <c r="F2890" s="26" t="str">
        <f t="shared" si="672"/>
        <v>01</v>
      </c>
      <c r="G2890" s="26" t="str">
        <f t="shared" si="673"/>
        <v>00</v>
      </c>
      <c r="H2890" s="28" t="s">
        <v>5379</v>
      </c>
      <c r="I2890" s="191" t="s">
        <v>5368</v>
      </c>
      <c r="J2890" s="137" t="s">
        <v>12310</v>
      </c>
      <c r="K2890" s="199" t="s">
        <v>6</v>
      </c>
      <c r="L2890" s="24" t="s">
        <v>3062</v>
      </c>
      <c r="M2890" s="24" t="s">
        <v>10953</v>
      </c>
      <c r="N2890" s="24"/>
      <c r="O2890" s="24"/>
      <c r="P2890" s="24" t="s">
        <v>3064</v>
      </c>
      <c r="Q2890" s="24" t="s">
        <v>3072</v>
      </c>
      <c r="R2890" s="24" t="s">
        <v>3066</v>
      </c>
      <c r="S2890" s="24" t="s">
        <v>3052</v>
      </c>
      <c r="T2890" s="111"/>
      <c r="U2890" s="111"/>
    </row>
    <row r="2891" spans="1:21" s="116" customFormat="1" ht="38.25" x14ac:dyDescent="0.2">
      <c r="A2891" s="26" t="str">
        <f t="shared" si="667"/>
        <v>3</v>
      </c>
      <c r="B2891" s="26" t="str">
        <f t="shared" si="668"/>
        <v>4</v>
      </c>
      <c r="C2891" s="26" t="str">
        <f t="shared" si="669"/>
        <v>2</v>
      </c>
      <c r="D2891" s="26" t="str">
        <f t="shared" si="670"/>
        <v>3</v>
      </c>
      <c r="E2891" s="26" t="str">
        <f t="shared" si="671"/>
        <v>1</v>
      </c>
      <c r="F2891" s="26" t="str">
        <f t="shared" si="672"/>
        <v>01</v>
      </c>
      <c r="G2891" s="26" t="str">
        <f t="shared" si="673"/>
        <v>01</v>
      </c>
      <c r="H2891" s="28" t="s">
        <v>5380</v>
      </c>
      <c r="I2891" s="191" t="s">
        <v>5381</v>
      </c>
      <c r="J2891" s="137" t="s">
        <v>12200</v>
      </c>
      <c r="K2891" s="199" t="s">
        <v>6</v>
      </c>
      <c r="L2891" s="24" t="s">
        <v>3062</v>
      </c>
      <c r="M2891" s="24" t="s">
        <v>10953</v>
      </c>
      <c r="N2891" s="24"/>
      <c r="O2891" s="24"/>
      <c r="P2891" s="24" t="s">
        <v>3064</v>
      </c>
      <c r="Q2891" s="24" t="s">
        <v>3065</v>
      </c>
      <c r="R2891" s="24" t="s">
        <v>3066</v>
      </c>
      <c r="S2891" s="24" t="s">
        <v>3052</v>
      </c>
      <c r="T2891" s="111"/>
      <c r="U2891" s="111"/>
    </row>
    <row r="2892" spans="1:21" s="116" customFormat="1" ht="51" x14ac:dyDescent="0.2">
      <c r="A2892" s="26" t="str">
        <f t="shared" si="667"/>
        <v>3</v>
      </c>
      <c r="B2892" s="26" t="str">
        <f t="shared" si="668"/>
        <v>4</v>
      </c>
      <c r="C2892" s="26" t="str">
        <f t="shared" si="669"/>
        <v>2</v>
      </c>
      <c r="D2892" s="26" t="str">
        <f t="shared" si="670"/>
        <v>3</v>
      </c>
      <c r="E2892" s="26" t="str">
        <f t="shared" si="671"/>
        <v>1</v>
      </c>
      <c r="F2892" s="26" t="str">
        <f t="shared" si="672"/>
        <v>01</v>
      </c>
      <c r="G2892" s="26" t="str">
        <f t="shared" si="673"/>
        <v>02</v>
      </c>
      <c r="H2892" s="28" t="s">
        <v>5382</v>
      </c>
      <c r="I2892" s="191" t="s">
        <v>5383</v>
      </c>
      <c r="J2892" s="137" t="s">
        <v>12201</v>
      </c>
      <c r="K2892" s="199" t="s">
        <v>6</v>
      </c>
      <c r="L2892" s="24" t="s">
        <v>3062</v>
      </c>
      <c r="M2892" s="24" t="s">
        <v>10953</v>
      </c>
      <c r="N2892" s="24"/>
      <c r="O2892" s="24"/>
      <c r="P2892" s="24" t="s">
        <v>3064</v>
      </c>
      <c r="Q2892" s="24" t="s">
        <v>3065</v>
      </c>
      <c r="R2892" s="24" t="s">
        <v>3066</v>
      </c>
      <c r="S2892" s="24" t="s">
        <v>3052</v>
      </c>
      <c r="T2892" s="111"/>
      <c r="U2892" s="111"/>
    </row>
    <row r="2893" spans="1:21" s="116" customFormat="1" ht="38.25" x14ac:dyDescent="0.2">
      <c r="A2893" s="26" t="str">
        <f t="shared" si="667"/>
        <v>3</v>
      </c>
      <c r="B2893" s="26" t="str">
        <f t="shared" si="668"/>
        <v>4</v>
      </c>
      <c r="C2893" s="26" t="str">
        <f t="shared" si="669"/>
        <v>2</v>
      </c>
      <c r="D2893" s="26" t="str">
        <f t="shared" si="670"/>
        <v>3</v>
      </c>
      <c r="E2893" s="26" t="str">
        <f t="shared" si="671"/>
        <v>1</v>
      </c>
      <c r="F2893" s="26" t="str">
        <f t="shared" si="672"/>
        <v>01</v>
      </c>
      <c r="G2893" s="26" t="str">
        <f t="shared" si="673"/>
        <v>03</v>
      </c>
      <c r="H2893" s="28" t="s">
        <v>5384</v>
      </c>
      <c r="I2893" s="191" t="s">
        <v>5385</v>
      </c>
      <c r="J2893" s="137" t="s">
        <v>12202</v>
      </c>
      <c r="K2893" s="199" t="s">
        <v>6</v>
      </c>
      <c r="L2893" s="24" t="s">
        <v>3062</v>
      </c>
      <c r="M2893" s="24" t="s">
        <v>10953</v>
      </c>
      <c r="N2893" s="24"/>
      <c r="O2893" s="24"/>
      <c r="P2893" s="24" t="s">
        <v>3064</v>
      </c>
      <c r="Q2893" s="24" t="s">
        <v>3065</v>
      </c>
      <c r="R2893" s="24" t="s">
        <v>3066</v>
      </c>
      <c r="S2893" s="24" t="s">
        <v>3052</v>
      </c>
      <c r="T2893" s="111"/>
      <c r="U2893" s="111"/>
    </row>
    <row r="2894" spans="1:21" s="116" customFormat="1" ht="63.75" x14ac:dyDescent="0.2">
      <c r="A2894" s="26" t="str">
        <f t="shared" si="667"/>
        <v>3</v>
      </c>
      <c r="B2894" s="26" t="str">
        <f t="shared" si="668"/>
        <v>4</v>
      </c>
      <c r="C2894" s="26" t="str">
        <f t="shared" si="669"/>
        <v>2</v>
      </c>
      <c r="D2894" s="26" t="str">
        <f t="shared" si="670"/>
        <v>3</v>
      </c>
      <c r="E2894" s="26" t="str">
        <f t="shared" si="671"/>
        <v>1</v>
      </c>
      <c r="F2894" s="26" t="str">
        <f t="shared" si="672"/>
        <v>02</v>
      </c>
      <c r="G2894" s="26" t="str">
        <f t="shared" si="673"/>
        <v>00</v>
      </c>
      <c r="H2894" s="28" t="s">
        <v>5386</v>
      </c>
      <c r="I2894" s="191" t="s">
        <v>11356</v>
      </c>
      <c r="J2894" s="137" t="s">
        <v>12312</v>
      </c>
      <c r="K2894" s="199" t="s">
        <v>6</v>
      </c>
      <c r="L2894" s="24" t="s">
        <v>3062</v>
      </c>
      <c r="M2894" s="24" t="s">
        <v>10953</v>
      </c>
      <c r="N2894" s="24"/>
      <c r="O2894" s="24"/>
      <c r="P2894" s="24" t="s">
        <v>3064</v>
      </c>
      <c r="Q2894" s="24" t="s">
        <v>3072</v>
      </c>
      <c r="R2894" s="24" t="s">
        <v>3066</v>
      </c>
      <c r="S2894" s="24" t="s">
        <v>3062</v>
      </c>
      <c r="T2894" s="111"/>
      <c r="U2894" s="111"/>
    </row>
    <row r="2895" spans="1:21" s="116" customFormat="1" ht="63.75" x14ac:dyDescent="0.2">
      <c r="A2895" s="26" t="str">
        <f t="shared" si="667"/>
        <v>3</v>
      </c>
      <c r="B2895" s="26" t="str">
        <f t="shared" si="668"/>
        <v>4</v>
      </c>
      <c r="C2895" s="26" t="str">
        <f t="shared" si="669"/>
        <v>2</v>
      </c>
      <c r="D2895" s="26" t="str">
        <f t="shared" si="670"/>
        <v>3</v>
      </c>
      <c r="E2895" s="26" t="str">
        <f t="shared" si="671"/>
        <v>1</v>
      </c>
      <c r="F2895" s="26" t="str">
        <f t="shared" si="672"/>
        <v>02</v>
      </c>
      <c r="G2895" s="26" t="str">
        <f t="shared" si="673"/>
        <v>01</v>
      </c>
      <c r="H2895" s="28" t="s">
        <v>5387</v>
      </c>
      <c r="I2895" s="191" t="s">
        <v>11357</v>
      </c>
      <c r="J2895" s="137" t="s">
        <v>12203</v>
      </c>
      <c r="K2895" s="199" t="s">
        <v>6</v>
      </c>
      <c r="L2895" s="24" t="s">
        <v>3062</v>
      </c>
      <c r="M2895" s="24" t="s">
        <v>10953</v>
      </c>
      <c r="N2895" s="24"/>
      <c r="O2895" s="24"/>
      <c r="P2895" s="24" t="s">
        <v>3064</v>
      </c>
      <c r="Q2895" s="24" t="s">
        <v>3065</v>
      </c>
      <c r="R2895" s="24" t="s">
        <v>3066</v>
      </c>
      <c r="S2895" s="24" t="s">
        <v>3062</v>
      </c>
      <c r="T2895" s="111"/>
      <c r="U2895" s="111"/>
    </row>
    <row r="2896" spans="1:21" s="116" customFormat="1" ht="63.75" x14ac:dyDescent="0.2">
      <c r="A2896" s="26" t="str">
        <f t="shared" si="667"/>
        <v>3</v>
      </c>
      <c r="B2896" s="26" t="str">
        <f t="shared" si="668"/>
        <v>4</v>
      </c>
      <c r="C2896" s="26" t="str">
        <f t="shared" si="669"/>
        <v>2</v>
      </c>
      <c r="D2896" s="26" t="str">
        <f t="shared" si="670"/>
        <v>3</v>
      </c>
      <c r="E2896" s="26" t="str">
        <f t="shared" si="671"/>
        <v>1</v>
      </c>
      <c r="F2896" s="26" t="str">
        <f t="shared" si="672"/>
        <v>02</v>
      </c>
      <c r="G2896" s="26" t="str">
        <f t="shared" si="673"/>
        <v>02</v>
      </c>
      <c r="H2896" s="28" t="s">
        <v>5388</v>
      </c>
      <c r="I2896" s="191" t="s">
        <v>11358</v>
      </c>
      <c r="J2896" s="137" t="s">
        <v>12204</v>
      </c>
      <c r="K2896" s="199" t="s">
        <v>6</v>
      </c>
      <c r="L2896" s="24" t="s">
        <v>3062</v>
      </c>
      <c r="M2896" s="24" t="s">
        <v>10953</v>
      </c>
      <c r="N2896" s="24"/>
      <c r="O2896" s="24"/>
      <c r="P2896" s="24" t="s">
        <v>3064</v>
      </c>
      <c r="Q2896" s="24" t="s">
        <v>3065</v>
      </c>
      <c r="R2896" s="24" t="s">
        <v>3066</v>
      </c>
      <c r="S2896" s="24" t="s">
        <v>3062</v>
      </c>
      <c r="T2896" s="111"/>
      <c r="U2896" s="111"/>
    </row>
    <row r="2897" spans="1:90" s="116" customFormat="1" ht="51" x14ac:dyDescent="0.2">
      <c r="A2897" s="26" t="str">
        <f t="shared" si="667"/>
        <v>3</v>
      </c>
      <c r="B2897" s="26" t="str">
        <f t="shared" si="668"/>
        <v>4</v>
      </c>
      <c r="C2897" s="26" t="str">
        <f t="shared" si="669"/>
        <v>2</v>
      </c>
      <c r="D2897" s="26" t="str">
        <f t="shared" si="670"/>
        <v>3</v>
      </c>
      <c r="E2897" s="26" t="str">
        <f t="shared" si="671"/>
        <v>1</v>
      </c>
      <c r="F2897" s="26" t="str">
        <f t="shared" si="672"/>
        <v>02</v>
      </c>
      <c r="G2897" s="26" t="str">
        <f t="shared" si="673"/>
        <v>03</v>
      </c>
      <c r="H2897" s="28" t="s">
        <v>5389</v>
      </c>
      <c r="I2897" s="191" t="s">
        <v>11359</v>
      </c>
      <c r="J2897" s="137" t="s">
        <v>12205</v>
      </c>
      <c r="K2897" s="199" t="s">
        <v>6</v>
      </c>
      <c r="L2897" s="24" t="s">
        <v>3062</v>
      </c>
      <c r="M2897" s="24" t="s">
        <v>10953</v>
      </c>
      <c r="N2897" s="24"/>
      <c r="O2897" s="24"/>
      <c r="P2897" s="24" t="s">
        <v>3064</v>
      </c>
      <c r="Q2897" s="24" t="s">
        <v>3065</v>
      </c>
      <c r="R2897" s="24" t="s">
        <v>3066</v>
      </c>
      <c r="S2897" s="24" t="s">
        <v>3062</v>
      </c>
      <c r="T2897" s="111"/>
      <c r="U2897" s="111"/>
    </row>
    <row r="2898" spans="1:90" s="116" customFormat="1" ht="63.75" x14ac:dyDescent="0.2">
      <c r="A2898" s="26" t="str">
        <f t="shared" si="667"/>
        <v>3</v>
      </c>
      <c r="B2898" s="26" t="str">
        <f t="shared" si="668"/>
        <v>4</v>
      </c>
      <c r="C2898" s="26" t="str">
        <f t="shared" si="669"/>
        <v>2</v>
      </c>
      <c r="D2898" s="26" t="str">
        <f t="shared" si="670"/>
        <v>3</v>
      </c>
      <c r="E2898" s="26" t="str">
        <f t="shared" si="671"/>
        <v>1</v>
      </c>
      <c r="F2898" s="26" t="str">
        <f t="shared" si="672"/>
        <v>03</v>
      </c>
      <c r="G2898" s="26" t="str">
        <f t="shared" si="673"/>
        <v>00</v>
      </c>
      <c r="H2898" s="28" t="s">
        <v>5390</v>
      </c>
      <c r="I2898" s="191" t="s">
        <v>11360</v>
      </c>
      <c r="J2898" s="137" t="s">
        <v>12311</v>
      </c>
      <c r="K2898" s="199" t="s">
        <v>6</v>
      </c>
      <c r="L2898" s="24" t="s">
        <v>3062</v>
      </c>
      <c r="M2898" s="24" t="s">
        <v>10953</v>
      </c>
      <c r="N2898" s="24"/>
      <c r="O2898" s="24"/>
      <c r="P2898" s="24" t="s">
        <v>3064</v>
      </c>
      <c r="Q2898" s="24" t="s">
        <v>3072</v>
      </c>
      <c r="R2898" s="24" t="s">
        <v>3066</v>
      </c>
      <c r="S2898" s="24" t="s">
        <v>3062</v>
      </c>
      <c r="T2898" s="111"/>
      <c r="U2898" s="111"/>
    </row>
    <row r="2899" spans="1:90" s="116" customFormat="1" ht="63.75" x14ac:dyDescent="0.2">
      <c r="A2899" s="26" t="str">
        <f t="shared" si="667"/>
        <v>3</v>
      </c>
      <c r="B2899" s="26" t="str">
        <f t="shared" si="668"/>
        <v>4</v>
      </c>
      <c r="C2899" s="26" t="str">
        <f t="shared" si="669"/>
        <v>2</v>
      </c>
      <c r="D2899" s="26" t="str">
        <f t="shared" si="670"/>
        <v>3</v>
      </c>
      <c r="E2899" s="26" t="str">
        <f t="shared" si="671"/>
        <v>1</v>
      </c>
      <c r="F2899" s="26" t="str">
        <f t="shared" si="672"/>
        <v>03</v>
      </c>
      <c r="G2899" s="26" t="str">
        <f t="shared" si="673"/>
        <v>01</v>
      </c>
      <c r="H2899" s="28" t="s">
        <v>5391</v>
      </c>
      <c r="I2899" s="191" t="s">
        <v>11361</v>
      </c>
      <c r="J2899" s="137" t="s">
        <v>12206</v>
      </c>
      <c r="K2899" s="199" t="s">
        <v>6</v>
      </c>
      <c r="L2899" s="24" t="s">
        <v>3062</v>
      </c>
      <c r="M2899" s="24" t="s">
        <v>10953</v>
      </c>
      <c r="N2899" s="24"/>
      <c r="O2899" s="24"/>
      <c r="P2899" s="24" t="s">
        <v>3064</v>
      </c>
      <c r="Q2899" s="24" t="s">
        <v>3065</v>
      </c>
      <c r="R2899" s="24" t="s">
        <v>3066</v>
      </c>
      <c r="S2899" s="24" t="s">
        <v>3062</v>
      </c>
      <c r="T2899" s="111"/>
      <c r="U2899" s="111"/>
    </row>
    <row r="2900" spans="1:90" s="116" customFormat="1" ht="63.75" x14ac:dyDescent="0.2">
      <c r="A2900" s="26" t="str">
        <f t="shared" si="667"/>
        <v>3</v>
      </c>
      <c r="B2900" s="26" t="str">
        <f t="shared" si="668"/>
        <v>4</v>
      </c>
      <c r="C2900" s="26" t="str">
        <f t="shared" si="669"/>
        <v>2</v>
      </c>
      <c r="D2900" s="26" t="str">
        <f t="shared" si="670"/>
        <v>3</v>
      </c>
      <c r="E2900" s="26" t="str">
        <f t="shared" si="671"/>
        <v>1</v>
      </c>
      <c r="F2900" s="26" t="str">
        <f t="shared" si="672"/>
        <v>03</v>
      </c>
      <c r="G2900" s="26" t="str">
        <f t="shared" si="673"/>
        <v>02</v>
      </c>
      <c r="H2900" s="28" t="s">
        <v>5392</v>
      </c>
      <c r="I2900" s="191" t="s">
        <v>11362</v>
      </c>
      <c r="J2900" s="137" t="s">
        <v>12207</v>
      </c>
      <c r="K2900" s="199" t="s">
        <v>6</v>
      </c>
      <c r="L2900" s="24" t="s">
        <v>3062</v>
      </c>
      <c r="M2900" s="24" t="s">
        <v>10953</v>
      </c>
      <c r="N2900" s="24"/>
      <c r="O2900" s="24"/>
      <c r="P2900" s="24" t="s">
        <v>3064</v>
      </c>
      <c r="Q2900" s="24" t="s">
        <v>3065</v>
      </c>
      <c r="R2900" s="24" t="s">
        <v>3066</v>
      </c>
      <c r="S2900" s="24" t="s">
        <v>3062</v>
      </c>
      <c r="T2900" s="111"/>
      <c r="U2900" s="111"/>
    </row>
    <row r="2901" spans="1:90" s="116" customFormat="1" ht="51" x14ac:dyDescent="0.2">
      <c r="A2901" s="26" t="str">
        <f t="shared" si="667"/>
        <v>3</v>
      </c>
      <c r="B2901" s="26" t="str">
        <f t="shared" si="668"/>
        <v>4</v>
      </c>
      <c r="C2901" s="26" t="str">
        <f t="shared" si="669"/>
        <v>2</v>
      </c>
      <c r="D2901" s="26" t="str">
        <f t="shared" si="670"/>
        <v>3</v>
      </c>
      <c r="E2901" s="26" t="str">
        <f t="shared" si="671"/>
        <v>1</v>
      </c>
      <c r="F2901" s="26" t="str">
        <f t="shared" si="672"/>
        <v>03</v>
      </c>
      <c r="G2901" s="26" t="str">
        <f t="shared" si="673"/>
        <v>03</v>
      </c>
      <c r="H2901" s="28" t="s">
        <v>5393</v>
      </c>
      <c r="I2901" s="191" t="s">
        <v>11363</v>
      </c>
      <c r="J2901" s="137" t="s">
        <v>12205</v>
      </c>
      <c r="K2901" s="199" t="s">
        <v>6</v>
      </c>
      <c r="L2901" s="24" t="s">
        <v>3062</v>
      </c>
      <c r="M2901" s="24" t="s">
        <v>10953</v>
      </c>
      <c r="N2901" s="24"/>
      <c r="O2901" s="24"/>
      <c r="P2901" s="24" t="s">
        <v>3064</v>
      </c>
      <c r="Q2901" s="24" t="s">
        <v>3065</v>
      </c>
      <c r="R2901" s="24" t="s">
        <v>3066</v>
      </c>
      <c r="S2901" s="24" t="s">
        <v>3062</v>
      </c>
      <c r="T2901" s="111"/>
      <c r="U2901" s="111"/>
    </row>
    <row r="2902" spans="1:90" s="116" customFormat="1" ht="51" x14ac:dyDescent="0.2">
      <c r="A2902" s="26" t="str">
        <f t="shared" si="667"/>
        <v>3</v>
      </c>
      <c r="B2902" s="26" t="str">
        <f t="shared" si="668"/>
        <v>4</v>
      </c>
      <c r="C2902" s="26" t="str">
        <f t="shared" si="669"/>
        <v>2</v>
      </c>
      <c r="D2902" s="26" t="str">
        <f t="shared" si="670"/>
        <v>3</v>
      </c>
      <c r="E2902" s="26" t="str">
        <f t="shared" si="671"/>
        <v>1</v>
      </c>
      <c r="F2902" s="26" t="str">
        <f t="shared" si="672"/>
        <v>99</v>
      </c>
      <c r="G2902" s="26" t="str">
        <f t="shared" si="673"/>
        <v>00</v>
      </c>
      <c r="H2902" s="28" t="s">
        <v>5394</v>
      </c>
      <c r="I2902" s="191" t="s">
        <v>5395</v>
      </c>
      <c r="J2902" s="137" t="s">
        <v>12313</v>
      </c>
      <c r="K2902" s="199" t="s">
        <v>6</v>
      </c>
      <c r="L2902" s="24" t="s">
        <v>3062</v>
      </c>
      <c r="M2902" s="24" t="s">
        <v>10953</v>
      </c>
      <c r="N2902" s="24"/>
      <c r="O2902" s="24"/>
      <c r="P2902" s="24" t="s">
        <v>3064</v>
      </c>
      <c r="Q2902" s="24" t="s">
        <v>3072</v>
      </c>
      <c r="R2902" s="24" t="s">
        <v>3066</v>
      </c>
      <c r="S2902" s="24" t="s">
        <v>3052</v>
      </c>
      <c r="T2902" s="111"/>
      <c r="U2902" s="111"/>
    </row>
    <row r="2903" spans="1:90" s="116" customFormat="1" ht="51" x14ac:dyDescent="0.2">
      <c r="A2903" s="26" t="str">
        <f t="shared" si="667"/>
        <v>3</v>
      </c>
      <c r="B2903" s="26" t="str">
        <f t="shared" si="668"/>
        <v>4</v>
      </c>
      <c r="C2903" s="26" t="str">
        <f t="shared" si="669"/>
        <v>2</v>
      </c>
      <c r="D2903" s="26" t="str">
        <f t="shared" si="670"/>
        <v>3</v>
      </c>
      <c r="E2903" s="26" t="str">
        <f t="shared" si="671"/>
        <v>1</v>
      </c>
      <c r="F2903" s="26" t="str">
        <f t="shared" si="672"/>
        <v>99</v>
      </c>
      <c r="G2903" s="26" t="str">
        <f t="shared" si="673"/>
        <v>01</v>
      </c>
      <c r="H2903" s="28" t="s">
        <v>5396</v>
      </c>
      <c r="I2903" s="191" t="s">
        <v>5397</v>
      </c>
      <c r="J2903" s="137" t="s">
        <v>12208</v>
      </c>
      <c r="K2903" s="199" t="s">
        <v>6</v>
      </c>
      <c r="L2903" s="24" t="s">
        <v>3062</v>
      </c>
      <c r="M2903" s="24" t="s">
        <v>10953</v>
      </c>
      <c r="N2903" s="24"/>
      <c r="O2903" s="24"/>
      <c r="P2903" s="24" t="s">
        <v>3064</v>
      </c>
      <c r="Q2903" s="24" t="s">
        <v>3065</v>
      </c>
      <c r="R2903" s="24" t="s">
        <v>3066</v>
      </c>
      <c r="S2903" s="24" t="s">
        <v>3052</v>
      </c>
      <c r="T2903" s="111"/>
      <c r="U2903" s="111"/>
    </row>
    <row r="2904" spans="1:90" s="116" customFormat="1" ht="51" x14ac:dyDescent="0.2">
      <c r="A2904" s="26" t="str">
        <f t="shared" si="667"/>
        <v>3</v>
      </c>
      <c r="B2904" s="26" t="str">
        <f t="shared" si="668"/>
        <v>4</v>
      </c>
      <c r="C2904" s="26" t="str">
        <f t="shared" si="669"/>
        <v>2</v>
      </c>
      <c r="D2904" s="26" t="str">
        <f t="shared" si="670"/>
        <v>3</v>
      </c>
      <c r="E2904" s="26" t="str">
        <f t="shared" si="671"/>
        <v>1</v>
      </c>
      <c r="F2904" s="26" t="str">
        <f t="shared" si="672"/>
        <v>99</v>
      </c>
      <c r="G2904" s="26" t="str">
        <f t="shared" si="673"/>
        <v>02</v>
      </c>
      <c r="H2904" s="28" t="s">
        <v>5398</v>
      </c>
      <c r="I2904" s="191" t="s">
        <v>5399</v>
      </c>
      <c r="J2904" s="137" t="s">
        <v>12209</v>
      </c>
      <c r="K2904" s="199" t="s">
        <v>6</v>
      </c>
      <c r="L2904" s="24" t="s">
        <v>3062</v>
      </c>
      <c r="M2904" s="24" t="s">
        <v>10953</v>
      </c>
      <c r="N2904" s="24"/>
      <c r="O2904" s="24"/>
      <c r="P2904" s="24" t="s">
        <v>3064</v>
      </c>
      <c r="Q2904" s="24" t="s">
        <v>3065</v>
      </c>
      <c r="R2904" s="24" t="s">
        <v>3066</v>
      </c>
      <c r="S2904" s="24" t="s">
        <v>3052</v>
      </c>
      <c r="T2904" s="111"/>
      <c r="U2904" s="111"/>
    </row>
    <row r="2905" spans="1:90" s="116" customFormat="1" ht="51" x14ac:dyDescent="0.2">
      <c r="A2905" s="26" t="str">
        <f t="shared" si="667"/>
        <v>3</v>
      </c>
      <c r="B2905" s="26" t="str">
        <f t="shared" si="668"/>
        <v>4</v>
      </c>
      <c r="C2905" s="26" t="str">
        <f t="shared" si="669"/>
        <v>2</v>
      </c>
      <c r="D2905" s="26" t="str">
        <f t="shared" si="670"/>
        <v>3</v>
      </c>
      <c r="E2905" s="26" t="str">
        <f t="shared" si="671"/>
        <v>1</v>
      </c>
      <c r="F2905" s="26" t="str">
        <f t="shared" si="672"/>
        <v>99</v>
      </c>
      <c r="G2905" s="26" t="str">
        <f t="shared" si="673"/>
        <v>03</v>
      </c>
      <c r="H2905" s="28" t="s">
        <v>5400</v>
      </c>
      <c r="I2905" s="191" t="s">
        <v>5401</v>
      </c>
      <c r="J2905" s="137" t="s">
        <v>12210</v>
      </c>
      <c r="K2905" s="199" t="s">
        <v>6</v>
      </c>
      <c r="L2905" s="24" t="s">
        <v>3062</v>
      </c>
      <c r="M2905" s="24" t="s">
        <v>10953</v>
      </c>
      <c r="N2905" s="24"/>
      <c r="O2905" s="24"/>
      <c r="P2905" s="24" t="s">
        <v>3064</v>
      </c>
      <c r="Q2905" s="24" t="s">
        <v>3065</v>
      </c>
      <c r="R2905" s="24" t="s">
        <v>3066</v>
      </c>
      <c r="S2905" s="24" t="s">
        <v>3052</v>
      </c>
      <c r="T2905" s="111"/>
      <c r="U2905" s="111"/>
    </row>
    <row r="2906" spans="1:90" s="98" customFormat="1" ht="38.25" x14ac:dyDescent="0.2">
      <c r="A2906" s="7" t="str">
        <f t="shared" ref="A2906:A2970" si="674">MID(H2906,1,1)</f>
        <v>3</v>
      </c>
      <c r="B2906" s="7" t="str">
        <f t="shared" ref="B2906:B2970" si="675">MID(H2906,3,1)</f>
        <v>4</v>
      </c>
      <c r="C2906" s="7" t="str">
        <f t="shared" ref="C2906:C2970" si="676">MID(H2906,5,1)</f>
        <v>2</v>
      </c>
      <c r="D2906" s="7" t="str">
        <f t="shared" ref="D2906:D2970" si="677">MID(H2906,7,1)</f>
        <v>4</v>
      </c>
      <c r="E2906" s="7" t="str">
        <f t="shared" ref="E2906:E2970" si="678">MID(H2906,9,1)</f>
        <v>0</v>
      </c>
      <c r="F2906" s="7" t="str">
        <f t="shared" ref="F2906:F2970" si="679">MID(H2906,11,2)</f>
        <v>00</v>
      </c>
      <c r="G2906" s="7" t="str">
        <f t="shared" si="673"/>
        <v>00</v>
      </c>
      <c r="H2906" s="7" t="s">
        <v>1616</v>
      </c>
      <c r="I2906" s="7" t="s">
        <v>1617</v>
      </c>
      <c r="J2906" s="169" t="s">
        <v>1618</v>
      </c>
      <c r="K2906" s="10" t="s">
        <v>6</v>
      </c>
      <c r="L2906" s="10" t="s">
        <v>3052</v>
      </c>
      <c r="M2906" s="10" t="s">
        <v>10953</v>
      </c>
      <c r="N2906" s="10"/>
      <c r="O2906" s="10"/>
      <c r="P2906" s="10"/>
      <c r="Q2906" s="10" t="s">
        <v>3072</v>
      </c>
      <c r="R2906" s="10"/>
      <c r="S2906" s="10" t="s">
        <v>3062</v>
      </c>
      <c r="T2906" s="111"/>
      <c r="U2906" s="111"/>
      <c r="V2906" s="116"/>
      <c r="W2906" s="116"/>
      <c r="X2906" s="116"/>
      <c r="Y2906" s="116"/>
      <c r="Z2906" s="116"/>
      <c r="AA2906" s="116"/>
      <c r="AB2906" s="116"/>
      <c r="AC2906" s="116"/>
      <c r="AD2906" s="116"/>
      <c r="AE2906" s="116"/>
      <c r="AF2906" s="116"/>
      <c r="AG2906" s="116"/>
      <c r="AH2906" s="116"/>
      <c r="AI2906" s="116"/>
      <c r="AJ2906" s="116"/>
      <c r="AK2906" s="116"/>
      <c r="AL2906" s="116"/>
      <c r="AM2906" s="116"/>
      <c r="AN2906" s="116"/>
      <c r="AO2906" s="116"/>
      <c r="AP2906" s="116"/>
      <c r="AQ2906" s="116"/>
      <c r="AR2906" s="116"/>
      <c r="AS2906" s="116"/>
      <c r="AT2906" s="116"/>
      <c r="AU2906" s="116"/>
      <c r="AV2906" s="116"/>
      <c r="AW2906" s="116"/>
      <c r="AX2906" s="116"/>
      <c r="AY2906" s="116"/>
      <c r="AZ2906" s="116"/>
      <c r="BA2906" s="116"/>
      <c r="BB2906" s="116"/>
      <c r="BC2906" s="116"/>
      <c r="BD2906" s="116"/>
      <c r="BE2906" s="116"/>
      <c r="BF2906" s="116"/>
      <c r="BG2906" s="116"/>
      <c r="BH2906" s="116"/>
      <c r="BI2906" s="116"/>
      <c r="BJ2906" s="116"/>
      <c r="BK2906" s="116"/>
      <c r="BL2906" s="116"/>
      <c r="BM2906" s="116"/>
      <c r="BN2906" s="116"/>
      <c r="BO2906" s="116"/>
      <c r="BP2906" s="116"/>
      <c r="BQ2906" s="116"/>
      <c r="BR2906" s="116"/>
      <c r="BS2906" s="116"/>
      <c r="BT2906" s="116"/>
      <c r="BU2906" s="116"/>
      <c r="BV2906" s="116"/>
      <c r="BW2906" s="116"/>
      <c r="BX2906" s="116"/>
      <c r="BY2906" s="116"/>
      <c r="BZ2906" s="116"/>
      <c r="CA2906" s="116"/>
      <c r="CB2906" s="116"/>
      <c r="CC2906" s="116"/>
      <c r="CD2906" s="116"/>
      <c r="CE2906" s="116"/>
      <c r="CF2906" s="116"/>
      <c r="CG2906" s="116"/>
      <c r="CH2906" s="116"/>
      <c r="CI2906" s="116"/>
      <c r="CJ2906" s="116"/>
      <c r="CK2906" s="116"/>
      <c r="CL2906" s="116"/>
    </row>
    <row r="2907" spans="1:90" s="98" customFormat="1" ht="76.5" x14ac:dyDescent="0.2">
      <c r="A2907" s="8" t="str">
        <f t="shared" si="674"/>
        <v>3</v>
      </c>
      <c r="B2907" s="8" t="str">
        <f t="shared" si="675"/>
        <v>4</v>
      </c>
      <c r="C2907" s="8" t="str">
        <f t="shared" si="676"/>
        <v>2</v>
      </c>
      <c r="D2907" s="8" t="str">
        <f t="shared" si="677"/>
        <v>4</v>
      </c>
      <c r="E2907" s="8" t="str">
        <f t="shared" si="678"/>
        <v>1</v>
      </c>
      <c r="F2907" s="8" t="str">
        <f t="shared" si="679"/>
        <v>00</v>
      </c>
      <c r="G2907" s="8" t="str">
        <f t="shared" si="673"/>
        <v>00</v>
      </c>
      <c r="H2907" s="8" t="s">
        <v>1619</v>
      </c>
      <c r="I2907" s="8" t="s">
        <v>1620</v>
      </c>
      <c r="J2907" s="211" t="s">
        <v>9709</v>
      </c>
      <c r="K2907" s="11" t="s">
        <v>6</v>
      </c>
      <c r="L2907" s="11" t="s">
        <v>3052</v>
      </c>
      <c r="M2907" s="11" t="s">
        <v>10953</v>
      </c>
      <c r="N2907" s="11"/>
      <c r="O2907" s="11"/>
      <c r="P2907" s="11"/>
      <c r="Q2907" s="11" t="s">
        <v>3072</v>
      </c>
      <c r="R2907" s="11"/>
      <c r="S2907" s="11" t="s">
        <v>3062</v>
      </c>
      <c r="T2907" s="111"/>
      <c r="U2907" s="111"/>
      <c r="V2907" s="116"/>
      <c r="W2907" s="116"/>
      <c r="X2907" s="116"/>
      <c r="Y2907" s="116"/>
      <c r="Z2907" s="116"/>
      <c r="AA2907" s="116"/>
      <c r="AB2907" s="116"/>
      <c r="AC2907" s="116"/>
      <c r="AD2907" s="116"/>
      <c r="AE2907" s="116"/>
      <c r="AF2907" s="116"/>
      <c r="AG2907" s="116"/>
      <c r="AH2907" s="116"/>
      <c r="AI2907" s="116"/>
      <c r="AJ2907" s="116"/>
      <c r="AK2907" s="116"/>
      <c r="AL2907" s="116"/>
      <c r="AM2907" s="116"/>
      <c r="AN2907" s="116"/>
      <c r="AO2907" s="116"/>
      <c r="AP2907" s="116"/>
      <c r="AQ2907" s="116"/>
      <c r="AR2907" s="116"/>
      <c r="AS2907" s="116"/>
      <c r="AT2907" s="116"/>
      <c r="AU2907" s="116"/>
      <c r="AV2907" s="116"/>
      <c r="AW2907" s="116"/>
      <c r="AX2907" s="116"/>
      <c r="AY2907" s="116"/>
      <c r="AZ2907" s="116"/>
      <c r="BA2907" s="116"/>
      <c r="BB2907" s="116"/>
      <c r="BC2907" s="116"/>
      <c r="BD2907" s="116"/>
      <c r="BE2907" s="116"/>
      <c r="BF2907" s="116"/>
      <c r="BG2907" s="116"/>
      <c r="BH2907" s="116"/>
      <c r="BI2907" s="116"/>
      <c r="BJ2907" s="116"/>
      <c r="BK2907" s="116"/>
      <c r="BL2907" s="116"/>
      <c r="BM2907" s="116"/>
      <c r="BN2907" s="116"/>
      <c r="BO2907" s="116"/>
      <c r="BP2907" s="116"/>
      <c r="BQ2907" s="116"/>
      <c r="BR2907" s="116"/>
      <c r="BS2907" s="116"/>
      <c r="BT2907" s="116"/>
      <c r="BU2907" s="116"/>
      <c r="BV2907" s="116"/>
      <c r="BW2907" s="116"/>
      <c r="BX2907" s="116"/>
      <c r="BY2907" s="116"/>
      <c r="BZ2907" s="116"/>
      <c r="CA2907" s="116"/>
      <c r="CB2907" s="116"/>
      <c r="CC2907" s="116"/>
      <c r="CD2907" s="116"/>
      <c r="CE2907" s="116"/>
      <c r="CF2907" s="116"/>
      <c r="CG2907" s="116"/>
      <c r="CH2907" s="116"/>
      <c r="CI2907" s="116"/>
      <c r="CJ2907" s="116"/>
      <c r="CK2907" s="116"/>
      <c r="CL2907" s="116"/>
    </row>
    <row r="2908" spans="1:90" s="116" customFormat="1" ht="38.25" x14ac:dyDescent="0.2">
      <c r="A2908" s="26" t="str">
        <f t="shared" si="674"/>
        <v>3</v>
      </c>
      <c r="B2908" s="26" t="str">
        <f t="shared" si="675"/>
        <v>4</v>
      </c>
      <c r="C2908" s="26" t="str">
        <f t="shared" si="676"/>
        <v>2</v>
      </c>
      <c r="D2908" s="26" t="str">
        <f t="shared" si="677"/>
        <v>4</v>
      </c>
      <c r="E2908" s="26" t="str">
        <f t="shared" si="678"/>
        <v>1</v>
      </c>
      <c r="F2908" s="26" t="str">
        <f t="shared" si="679"/>
        <v>01</v>
      </c>
      <c r="G2908" s="26" t="str">
        <f t="shared" si="673"/>
        <v>00</v>
      </c>
      <c r="H2908" s="28" t="s">
        <v>5402</v>
      </c>
      <c r="I2908" s="191" t="s">
        <v>5403</v>
      </c>
      <c r="J2908" s="137" t="s">
        <v>12211</v>
      </c>
      <c r="K2908" s="199" t="s">
        <v>6</v>
      </c>
      <c r="L2908" s="24" t="s">
        <v>3062</v>
      </c>
      <c r="M2908" s="24" t="s">
        <v>10953</v>
      </c>
      <c r="N2908" s="24"/>
      <c r="O2908" s="24"/>
      <c r="P2908" s="24" t="s">
        <v>3064</v>
      </c>
      <c r="Q2908" s="24" t="s">
        <v>3065</v>
      </c>
      <c r="R2908" s="24" t="s">
        <v>3066</v>
      </c>
      <c r="S2908" s="24" t="s">
        <v>3062</v>
      </c>
      <c r="T2908" s="111"/>
      <c r="U2908" s="111"/>
    </row>
    <row r="2909" spans="1:90" s="116" customFormat="1" ht="153" x14ac:dyDescent="0.2">
      <c r="A2909" s="26" t="str">
        <f t="shared" si="674"/>
        <v>3</v>
      </c>
      <c r="B2909" s="26" t="str">
        <f t="shared" si="675"/>
        <v>4</v>
      </c>
      <c r="C2909" s="26" t="str">
        <f t="shared" si="676"/>
        <v>2</v>
      </c>
      <c r="D2909" s="26" t="str">
        <f t="shared" si="677"/>
        <v>4</v>
      </c>
      <c r="E2909" s="26" t="str">
        <f t="shared" si="678"/>
        <v>1</v>
      </c>
      <c r="F2909" s="26" t="str">
        <f t="shared" si="679"/>
        <v>02</v>
      </c>
      <c r="G2909" s="26" t="str">
        <f t="shared" si="673"/>
        <v>00</v>
      </c>
      <c r="H2909" s="28" t="s">
        <v>5404</v>
      </c>
      <c r="I2909" s="191" t="s">
        <v>11356</v>
      </c>
      <c r="J2909" s="137" t="s">
        <v>12212</v>
      </c>
      <c r="K2909" s="199" t="s">
        <v>6</v>
      </c>
      <c r="L2909" s="24" t="s">
        <v>3062</v>
      </c>
      <c r="M2909" s="24" t="s">
        <v>10953</v>
      </c>
      <c r="N2909" s="24"/>
      <c r="O2909" s="24"/>
      <c r="P2909" s="24" t="s">
        <v>3064</v>
      </c>
      <c r="Q2909" s="24" t="s">
        <v>3065</v>
      </c>
      <c r="R2909" s="24" t="s">
        <v>3066</v>
      </c>
      <c r="S2909" s="24" t="s">
        <v>3062</v>
      </c>
      <c r="T2909" s="111"/>
      <c r="U2909" s="111"/>
    </row>
    <row r="2910" spans="1:90" s="116" customFormat="1" ht="153" x14ac:dyDescent="0.2">
      <c r="A2910" s="26" t="str">
        <f t="shared" si="674"/>
        <v>3</v>
      </c>
      <c r="B2910" s="26" t="str">
        <f t="shared" si="675"/>
        <v>4</v>
      </c>
      <c r="C2910" s="26" t="str">
        <f t="shared" si="676"/>
        <v>2</v>
      </c>
      <c r="D2910" s="26" t="str">
        <f t="shared" si="677"/>
        <v>4</v>
      </c>
      <c r="E2910" s="26" t="str">
        <f t="shared" si="678"/>
        <v>1</v>
      </c>
      <c r="F2910" s="26" t="str">
        <f t="shared" si="679"/>
        <v>03</v>
      </c>
      <c r="G2910" s="26" t="str">
        <f t="shared" si="673"/>
        <v>00</v>
      </c>
      <c r="H2910" s="28" t="s">
        <v>5405</v>
      </c>
      <c r="I2910" s="191" t="s">
        <v>11360</v>
      </c>
      <c r="J2910" s="137" t="s">
        <v>12213</v>
      </c>
      <c r="K2910" s="199" t="s">
        <v>6</v>
      </c>
      <c r="L2910" s="24" t="s">
        <v>3062</v>
      </c>
      <c r="M2910" s="24" t="s">
        <v>10953</v>
      </c>
      <c r="N2910" s="24"/>
      <c r="O2910" s="24"/>
      <c r="P2910" s="24" t="s">
        <v>3064</v>
      </c>
      <c r="Q2910" s="24" t="s">
        <v>3065</v>
      </c>
      <c r="R2910" s="24" t="s">
        <v>3066</v>
      </c>
      <c r="S2910" s="24" t="s">
        <v>3062</v>
      </c>
      <c r="T2910" s="111"/>
      <c r="U2910" s="111"/>
    </row>
    <row r="2911" spans="1:90" ht="51" x14ac:dyDescent="0.2">
      <c r="A2911" s="7" t="str">
        <f t="shared" si="674"/>
        <v>3</v>
      </c>
      <c r="B2911" s="7" t="str">
        <f t="shared" si="675"/>
        <v>4</v>
      </c>
      <c r="C2911" s="7" t="str">
        <f t="shared" si="676"/>
        <v>2</v>
      </c>
      <c r="D2911" s="7" t="str">
        <f t="shared" si="677"/>
        <v>9</v>
      </c>
      <c r="E2911" s="7" t="str">
        <f t="shared" si="678"/>
        <v>0</v>
      </c>
      <c r="F2911" s="7" t="str">
        <f t="shared" si="679"/>
        <v>00</v>
      </c>
      <c r="G2911" s="7" t="str">
        <f t="shared" si="673"/>
        <v>00</v>
      </c>
      <c r="H2911" s="7" t="s">
        <v>1621</v>
      </c>
      <c r="I2911" s="7" t="s">
        <v>1622</v>
      </c>
      <c r="J2911" s="169" t="s">
        <v>1623</v>
      </c>
      <c r="K2911" s="10" t="s">
        <v>6</v>
      </c>
      <c r="L2911" s="10" t="s">
        <v>3052</v>
      </c>
      <c r="M2911" s="10" t="s">
        <v>10953</v>
      </c>
      <c r="N2911" s="10"/>
      <c r="O2911" s="10"/>
      <c r="P2911" s="10"/>
      <c r="Q2911" s="10" t="s">
        <v>3072</v>
      </c>
      <c r="R2911" s="10"/>
      <c r="S2911" s="10" t="s">
        <v>3062</v>
      </c>
    </row>
    <row r="2912" spans="1:90" s="98" customFormat="1" ht="76.5" x14ac:dyDescent="0.2">
      <c r="A2912" s="8" t="str">
        <f t="shared" si="674"/>
        <v>3</v>
      </c>
      <c r="B2912" s="8" t="str">
        <f t="shared" si="675"/>
        <v>4</v>
      </c>
      <c r="C2912" s="8" t="str">
        <f t="shared" si="676"/>
        <v>2</v>
      </c>
      <c r="D2912" s="8" t="str">
        <f t="shared" si="677"/>
        <v>9</v>
      </c>
      <c r="E2912" s="8" t="str">
        <f t="shared" si="678"/>
        <v>1</v>
      </c>
      <c r="F2912" s="8" t="str">
        <f t="shared" si="679"/>
        <v>00</v>
      </c>
      <c r="G2912" s="8" t="str">
        <f t="shared" si="673"/>
        <v>00</v>
      </c>
      <c r="H2912" s="8" t="s">
        <v>1624</v>
      </c>
      <c r="I2912" s="8" t="s">
        <v>1625</v>
      </c>
      <c r="J2912" s="121" t="s">
        <v>9710</v>
      </c>
      <c r="K2912" s="11" t="s">
        <v>6</v>
      </c>
      <c r="L2912" s="11" t="s">
        <v>3052</v>
      </c>
      <c r="M2912" s="11" t="s">
        <v>10953</v>
      </c>
      <c r="N2912" s="11"/>
      <c r="O2912" s="11"/>
      <c r="P2912" s="11"/>
      <c r="Q2912" s="11" t="s">
        <v>3072</v>
      </c>
      <c r="R2912" s="11"/>
      <c r="S2912" s="11" t="s">
        <v>3062</v>
      </c>
      <c r="T2912" s="111"/>
      <c r="U2912" s="111"/>
      <c r="V2912" s="116"/>
      <c r="W2912" s="116"/>
      <c r="X2912" s="116"/>
      <c r="Y2912" s="116"/>
      <c r="Z2912" s="116"/>
      <c r="AA2912" s="116"/>
      <c r="AB2912" s="116"/>
      <c r="AC2912" s="116"/>
      <c r="AD2912" s="116"/>
      <c r="AE2912" s="116"/>
      <c r="AF2912" s="116"/>
      <c r="AG2912" s="116"/>
      <c r="AH2912" s="116"/>
      <c r="AI2912" s="116"/>
      <c r="AJ2912" s="116"/>
      <c r="AK2912" s="116"/>
      <c r="AL2912" s="116"/>
      <c r="AM2912" s="116"/>
      <c r="AN2912" s="116"/>
      <c r="AO2912" s="116"/>
      <c r="AP2912" s="116"/>
      <c r="AQ2912" s="116"/>
      <c r="AR2912" s="116"/>
      <c r="AS2912" s="116"/>
      <c r="AT2912" s="116"/>
      <c r="AU2912" s="116"/>
      <c r="AV2912" s="116"/>
      <c r="AW2912" s="116"/>
      <c r="AX2912" s="116"/>
      <c r="AY2912" s="116"/>
      <c r="AZ2912" s="116"/>
      <c r="BA2912" s="116"/>
      <c r="BB2912" s="116"/>
      <c r="BC2912" s="116"/>
      <c r="BD2912" s="116"/>
      <c r="BE2912" s="116"/>
      <c r="BF2912" s="116"/>
      <c r="BG2912" s="116"/>
      <c r="BH2912" s="116"/>
      <c r="BI2912" s="116"/>
      <c r="BJ2912" s="116"/>
      <c r="BK2912" s="116"/>
      <c r="BL2912" s="116"/>
      <c r="BM2912" s="116"/>
      <c r="BN2912" s="116"/>
      <c r="BO2912" s="116"/>
      <c r="BP2912" s="116"/>
      <c r="BQ2912" s="116"/>
      <c r="BR2912" s="116"/>
      <c r="BS2912" s="116"/>
      <c r="BT2912" s="116"/>
      <c r="BU2912" s="116"/>
      <c r="BV2912" s="116"/>
      <c r="BW2912" s="116"/>
      <c r="BX2912" s="116"/>
      <c r="BY2912" s="116"/>
      <c r="BZ2912" s="116"/>
      <c r="CA2912" s="116"/>
      <c r="CB2912" s="116"/>
      <c r="CC2912" s="116"/>
      <c r="CD2912" s="116"/>
      <c r="CE2912" s="116"/>
      <c r="CF2912" s="116"/>
      <c r="CG2912" s="116"/>
      <c r="CH2912" s="116"/>
      <c r="CI2912" s="116"/>
      <c r="CJ2912" s="116"/>
      <c r="CK2912" s="116"/>
      <c r="CL2912" s="116"/>
    </row>
    <row r="2913" spans="1:90" s="98" customFormat="1" ht="76.5" x14ac:dyDescent="0.2">
      <c r="A2913" s="6" t="str">
        <f t="shared" si="674"/>
        <v>3</v>
      </c>
      <c r="B2913" s="6" t="str">
        <f t="shared" si="675"/>
        <v>4</v>
      </c>
      <c r="C2913" s="6" t="str">
        <f t="shared" si="676"/>
        <v>3</v>
      </c>
      <c r="D2913" s="6" t="str">
        <f t="shared" si="677"/>
        <v>0</v>
      </c>
      <c r="E2913" s="6" t="str">
        <f t="shared" si="678"/>
        <v>0</v>
      </c>
      <c r="F2913" s="6" t="str">
        <f t="shared" si="679"/>
        <v>00</v>
      </c>
      <c r="G2913" s="6" t="str">
        <f t="shared" si="673"/>
        <v>00</v>
      </c>
      <c r="H2913" s="6" t="s">
        <v>1626</v>
      </c>
      <c r="I2913" s="6" t="s">
        <v>1627</v>
      </c>
      <c r="J2913" s="119" t="s">
        <v>1628</v>
      </c>
      <c r="K2913" s="12" t="s">
        <v>6</v>
      </c>
      <c r="L2913" s="12" t="s">
        <v>3052</v>
      </c>
      <c r="M2913" s="12" t="s">
        <v>10953</v>
      </c>
      <c r="N2913" s="12"/>
      <c r="O2913" s="12"/>
      <c r="P2913" s="12"/>
      <c r="Q2913" s="12" t="s">
        <v>3072</v>
      </c>
      <c r="R2913" s="12"/>
      <c r="S2913" s="12" t="s">
        <v>3052</v>
      </c>
      <c r="T2913" s="111"/>
      <c r="U2913" s="111"/>
      <c r="V2913" s="116"/>
      <c r="W2913" s="116"/>
      <c r="X2913" s="116"/>
      <c r="Y2913" s="116"/>
      <c r="Z2913" s="116"/>
      <c r="AA2913" s="116"/>
      <c r="AB2913" s="116"/>
      <c r="AC2913" s="116"/>
      <c r="AD2913" s="116"/>
      <c r="AE2913" s="116"/>
      <c r="AF2913" s="116"/>
      <c r="AG2913" s="116"/>
      <c r="AH2913" s="116"/>
      <c r="AI2913" s="116"/>
      <c r="AJ2913" s="116"/>
      <c r="AK2913" s="116"/>
      <c r="AL2913" s="116"/>
      <c r="AM2913" s="116"/>
      <c r="AN2913" s="116"/>
      <c r="AO2913" s="116"/>
      <c r="AP2913" s="116"/>
      <c r="AQ2913" s="116"/>
      <c r="AR2913" s="116"/>
      <c r="AS2913" s="116"/>
      <c r="AT2913" s="116"/>
      <c r="AU2913" s="116"/>
      <c r="AV2913" s="116"/>
      <c r="AW2913" s="116"/>
      <c r="AX2913" s="116"/>
      <c r="AY2913" s="116"/>
      <c r="AZ2913" s="116"/>
      <c r="BA2913" s="116"/>
      <c r="BB2913" s="116"/>
      <c r="BC2913" s="116"/>
      <c r="BD2913" s="116"/>
      <c r="BE2913" s="116"/>
      <c r="BF2913" s="116"/>
      <c r="BG2913" s="116"/>
      <c r="BH2913" s="116"/>
      <c r="BI2913" s="116"/>
      <c r="BJ2913" s="116"/>
      <c r="BK2913" s="116"/>
      <c r="BL2913" s="116"/>
      <c r="BM2913" s="116"/>
      <c r="BN2913" s="116"/>
      <c r="BO2913" s="116"/>
      <c r="BP2913" s="116"/>
      <c r="BQ2913" s="116"/>
      <c r="BR2913" s="116"/>
      <c r="BS2913" s="116"/>
      <c r="BT2913" s="116"/>
      <c r="BU2913" s="116"/>
      <c r="BV2913" s="116"/>
      <c r="BW2913" s="116"/>
      <c r="BX2913" s="116"/>
      <c r="BY2913" s="116"/>
      <c r="BZ2913" s="116"/>
      <c r="CA2913" s="116"/>
      <c r="CB2913" s="116"/>
      <c r="CC2913" s="116"/>
      <c r="CD2913" s="116"/>
      <c r="CE2913" s="116"/>
      <c r="CF2913" s="116"/>
      <c r="CG2913" s="116"/>
      <c r="CH2913" s="116"/>
      <c r="CI2913" s="116"/>
      <c r="CJ2913" s="116"/>
      <c r="CK2913" s="116"/>
      <c r="CL2913" s="116"/>
    </row>
    <row r="2914" spans="1:90" ht="89.25" x14ac:dyDescent="0.2">
      <c r="A2914" s="7" t="str">
        <f t="shared" si="674"/>
        <v>3</v>
      </c>
      <c r="B2914" s="7" t="str">
        <f t="shared" si="675"/>
        <v>4</v>
      </c>
      <c r="C2914" s="7" t="str">
        <f t="shared" si="676"/>
        <v>3</v>
      </c>
      <c r="D2914" s="7" t="str">
        <f t="shared" si="677"/>
        <v>1</v>
      </c>
      <c r="E2914" s="7" t="str">
        <f t="shared" si="678"/>
        <v>0</v>
      </c>
      <c r="F2914" s="7" t="str">
        <f t="shared" si="679"/>
        <v>00</v>
      </c>
      <c r="G2914" s="7" t="str">
        <f t="shared" ref="G2914:G2983" si="680">MID(H2914,14,2)</f>
        <v>00</v>
      </c>
      <c r="H2914" s="7" t="s">
        <v>1629</v>
      </c>
      <c r="I2914" s="7" t="s">
        <v>11196</v>
      </c>
      <c r="J2914" s="120" t="s">
        <v>11364</v>
      </c>
      <c r="K2914" s="10" t="s">
        <v>6</v>
      </c>
      <c r="L2914" s="10" t="s">
        <v>3052</v>
      </c>
      <c r="M2914" s="10" t="s">
        <v>10953</v>
      </c>
      <c r="N2914" s="10"/>
      <c r="O2914" s="10"/>
      <c r="P2914" s="10"/>
      <c r="Q2914" s="10" t="s">
        <v>3072</v>
      </c>
      <c r="R2914" s="10"/>
      <c r="S2914" s="10" t="s">
        <v>3062</v>
      </c>
    </row>
    <row r="2915" spans="1:90" s="98" customFormat="1" ht="114.75" x14ac:dyDescent="0.2">
      <c r="A2915" s="8" t="str">
        <f t="shared" si="674"/>
        <v>3</v>
      </c>
      <c r="B2915" s="8" t="str">
        <f t="shared" si="675"/>
        <v>4</v>
      </c>
      <c r="C2915" s="8" t="str">
        <f t="shared" si="676"/>
        <v>3</v>
      </c>
      <c r="D2915" s="8" t="str">
        <f t="shared" si="677"/>
        <v>1</v>
      </c>
      <c r="E2915" s="8" t="str">
        <f t="shared" si="678"/>
        <v>1</v>
      </c>
      <c r="F2915" s="8" t="str">
        <f t="shared" si="679"/>
        <v>00</v>
      </c>
      <c r="G2915" s="8" t="str">
        <f t="shared" si="680"/>
        <v>00</v>
      </c>
      <c r="H2915" s="8" t="s">
        <v>1630</v>
      </c>
      <c r="I2915" s="8" t="s">
        <v>11197</v>
      </c>
      <c r="J2915" s="121" t="s">
        <v>11365</v>
      </c>
      <c r="K2915" s="11" t="s">
        <v>6</v>
      </c>
      <c r="L2915" s="11" t="s">
        <v>3052</v>
      </c>
      <c r="M2915" s="11" t="s">
        <v>10953</v>
      </c>
      <c r="N2915" s="11"/>
      <c r="O2915" s="11"/>
      <c r="P2915" s="11"/>
      <c r="Q2915" s="11" t="s">
        <v>3072</v>
      </c>
      <c r="R2915" s="11"/>
      <c r="S2915" s="11" t="s">
        <v>3062</v>
      </c>
      <c r="T2915" s="111"/>
      <c r="U2915" s="111"/>
      <c r="V2915" s="116"/>
      <c r="W2915" s="116"/>
      <c r="X2915" s="116"/>
      <c r="Y2915" s="116"/>
      <c r="Z2915" s="116"/>
      <c r="AA2915" s="116"/>
      <c r="AB2915" s="116"/>
      <c r="AC2915" s="116"/>
      <c r="AD2915" s="116"/>
      <c r="AE2915" s="116"/>
      <c r="AF2915" s="116"/>
      <c r="AG2915" s="116"/>
      <c r="AH2915" s="116"/>
      <c r="AI2915" s="116"/>
      <c r="AJ2915" s="116"/>
      <c r="AK2915" s="116"/>
      <c r="AL2915" s="116"/>
      <c r="AM2915" s="116"/>
      <c r="AN2915" s="116"/>
      <c r="AO2915" s="116"/>
      <c r="AP2915" s="116"/>
      <c r="AQ2915" s="116"/>
      <c r="AR2915" s="116"/>
      <c r="AS2915" s="116"/>
      <c r="AT2915" s="116"/>
      <c r="AU2915" s="116"/>
      <c r="AV2915" s="116"/>
      <c r="AW2915" s="116"/>
      <c r="AX2915" s="116"/>
      <c r="AY2915" s="116"/>
      <c r="AZ2915" s="116"/>
      <c r="BA2915" s="116"/>
      <c r="BB2915" s="116"/>
      <c r="BC2915" s="116"/>
      <c r="BD2915" s="116"/>
      <c r="BE2915" s="116"/>
      <c r="BF2915" s="116"/>
      <c r="BG2915" s="116"/>
      <c r="BH2915" s="116"/>
      <c r="BI2915" s="116"/>
      <c r="BJ2915" s="116"/>
      <c r="BK2915" s="116"/>
      <c r="BL2915" s="116"/>
      <c r="BM2915" s="116"/>
      <c r="BN2915" s="116"/>
      <c r="BO2915" s="116"/>
      <c r="BP2915" s="116"/>
      <c r="BQ2915" s="116"/>
      <c r="BR2915" s="116"/>
      <c r="BS2915" s="116"/>
      <c r="BT2915" s="116"/>
      <c r="BU2915" s="116"/>
      <c r="BV2915" s="116"/>
      <c r="BW2915" s="116"/>
      <c r="BX2915" s="116"/>
      <c r="BY2915" s="116"/>
      <c r="BZ2915" s="116"/>
      <c r="CA2915" s="116"/>
      <c r="CB2915" s="116"/>
      <c r="CC2915" s="116"/>
      <c r="CD2915" s="116"/>
      <c r="CE2915" s="116"/>
      <c r="CF2915" s="116"/>
      <c r="CG2915" s="116"/>
      <c r="CH2915" s="116"/>
      <c r="CI2915" s="116"/>
      <c r="CJ2915" s="116"/>
      <c r="CK2915" s="116"/>
      <c r="CL2915" s="116"/>
    </row>
    <row r="2916" spans="1:90" s="98" customFormat="1" ht="63.75" x14ac:dyDescent="0.2">
      <c r="A2916" s="36" t="str">
        <f t="shared" si="674"/>
        <v>3</v>
      </c>
      <c r="B2916" s="36" t="str">
        <f t="shared" si="675"/>
        <v>4</v>
      </c>
      <c r="C2916" s="36" t="str">
        <f t="shared" si="676"/>
        <v>3</v>
      </c>
      <c r="D2916" s="36" t="str">
        <f t="shared" si="677"/>
        <v>1</v>
      </c>
      <c r="E2916" s="36" t="str">
        <f t="shared" si="678"/>
        <v>1</v>
      </c>
      <c r="F2916" s="36" t="str">
        <f t="shared" si="679"/>
        <v>01</v>
      </c>
      <c r="G2916" s="36" t="str">
        <f t="shared" si="680"/>
        <v>00</v>
      </c>
      <c r="H2916" s="36" t="s">
        <v>4210</v>
      </c>
      <c r="I2916" s="37" t="s">
        <v>11198</v>
      </c>
      <c r="J2916" s="128" t="s">
        <v>11385</v>
      </c>
      <c r="K2916" s="35" t="s">
        <v>6</v>
      </c>
      <c r="L2916" s="35" t="s">
        <v>3062</v>
      </c>
      <c r="M2916" s="35" t="s">
        <v>10953</v>
      </c>
      <c r="N2916" s="35"/>
      <c r="O2916" s="35"/>
      <c r="P2916" s="35" t="s">
        <v>3064</v>
      </c>
      <c r="Q2916" s="35" t="s">
        <v>3065</v>
      </c>
      <c r="R2916" s="35"/>
      <c r="S2916" s="35" t="s">
        <v>3062</v>
      </c>
      <c r="T2916" s="111"/>
      <c r="U2916" s="111"/>
      <c r="V2916" s="116"/>
      <c r="W2916" s="116"/>
      <c r="X2916" s="116"/>
      <c r="Y2916" s="116"/>
      <c r="Z2916" s="116"/>
      <c r="AA2916" s="116"/>
      <c r="AB2916" s="116"/>
      <c r="AC2916" s="116"/>
      <c r="AD2916" s="116"/>
      <c r="AE2916" s="116"/>
      <c r="AF2916" s="116"/>
      <c r="AG2916" s="116"/>
      <c r="AH2916" s="116"/>
      <c r="AI2916" s="116"/>
      <c r="AJ2916" s="116"/>
      <c r="AK2916" s="116"/>
      <c r="AL2916" s="116"/>
      <c r="AM2916" s="116"/>
      <c r="AN2916" s="116"/>
      <c r="AO2916" s="116"/>
      <c r="AP2916" s="116"/>
      <c r="AQ2916" s="116"/>
      <c r="AR2916" s="116"/>
      <c r="AS2916" s="116"/>
      <c r="AT2916" s="116"/>
      <c r="AU2916" s="116"/>
      <c r="AV2916" s="116"/>
      <c r="AW2916" s="116"/>
      <c r="AX2916" s="116"/>
      <c r="AY2916" s="116"/>
      <c r="AZ2916" s="116"/>
      <c r="BA2916" s="116"/>
      <c r="BB2916" s="116"/>
      <c r="BC2916" s="116"/>
      <c r="BD2916" s="116"/>
      <c r="BE2916" s="116"/>
      <c r="BF2916" s="116"/>
      <c r="BG2916" s="116"/>
      <c r="BH2916" s="116"/>
      <c r="BI2916" s="116"/>
      <c r="BJ2916" s="116"/>
      <c r="BK2916" s="116"/>
      <c r="BL2916" s="116"/>
      <c r="BM2916" s="116"/>
      <c r="BN2916" s="116"/>
      <c r="BO2916" s="116"/>
      <c r="BP2916" s="116"/>
      <c r="BQ2916" s="116"/>
      <c r="BR2916" s="116"/>
      <c r="BS2916" s="116"/>
      <c r="BT2916" s="116"/>
      <c r="BU2916" s="116"/>
      <c r="BV2916" s="116"/>
      <c r="BW2916" s="116"/>
      <c r="BX2916" s="116"/>
      <c r="BY2916" s="116"/>
      <c r="BZ2916" s="116"/>
      <c r="CA2916" s="116"/>
      <c r="CB2916" s="116"/>
      <c r="CC2916" s="116"/>
      <c r="CD2916" s="116"/>
      <c r="CE2916" s="116"/>
      <c r="CF2916" s="116"/>
      <c r="CG2916" s="116"/>
      <c r="CH2916" s="116"/>
      <c r="CI2916" s="116"/>
      <c r="CJ2916" s="116"/>
      <c r="CK2916" s="116"/>
      <c r="CL2916" s="116"/>
    </row>
    <row r="2917" spans="1:90" ht="38.25" x14ac:dyDescent="0.2">
      <c r="A2917" s="36" t="str">
        <f t="shared" si="674"/>
        <v>3</v>
      </c>
      <c r="B2917" s="36" t="str">
        <f t="shared" si="675"/>
        <v>4</v>
      </c>
      <c r="C2917" s="36" t="str">
        <f t="shared" si="676"/>
        <v>3</v>
      </c>
      <c r="D2917" s="36" t="str">
        <f t="shared" si="677"/>
        <v>1</v>
      </c>
      <c r="E2917" s="36" t="str">
        <f t="shared" si="678"/>
        <v>1</v>
      </c>
      <c r="F2917" s="36" t="str">
        <f t="shared" si="679"/>
        <v>02</v>
      </c>
      <c r="G2917" s="36" t="str">
        <f t="shared" si="680"/>
        <v>00</v>
      </c>
      <c r="H2917" s="36" t="s">
        <v>4211</v>
      </c>
      <c r="I2917" s="37" t="s">
        <v>11199</v>
      </c>
      <c r="J2917" s="128" t="s">
        <v>11386</v>
      </c>
      <c r="K2917" s="35" t="s">
        <v>6</v>
      </c>
      <c r="L2917" s="35" t="s">
        <v>3062</v>
      </c>
      <c r="M2917" s="35" t="s">
        <v>10953</v>
      </c>
      <c r="N2917" s="35"/>
      <c r="O2917" s="35"/>
      <c r="P2917" s="35" t="s">
        <v>3064</v>
      </c>
      <c r="Q2917" s="35" t="s">
        <v>3065</v>
      </c>
      <c r="R2917" s="35"/>
      <c r="S2917" s="35" t="s">
        <v>3062</v>
      </c>
    </row>
    <row r="2918" spans="1:90" s="98" customFormat="1" ht="127.5" x14ac:dyDescent="0.2">
      <c r="A2918" s="8" t="str">
        <f t="shared" si="674"/>
        <v>3</v>
      </c>
      <c r="B2918" s="8" t="str">
        <f t="shared" si="675"/>
        <v>4</v>
      </c>
      <c r="C2918" s="8" t="str">
        <f t="shared" si="676"/>
        <v>3</v>
      </c>
      <c r="D2918" s="8" t="str">
        <f t="shared" si="677"/>
        <v>1</v>
      </c>
      <c r="E2918" s="8" t="str">
        <f t="shared" si="678"/>
        <v>3</v>
      </c>
      <c r="F2918" s="8" t="str">
        <f t="shared" si="679"/>
        <v>00</v>
      </c>
      <c r="G2918" s="8" t="str">
        <f t="shared" si="680"/>
        <v>00</v>
      </c>
      <c r="H2918" s="8" t="s">
        <v>1631</v>
      </c>
      <c r="I2918" s="8" t="s">
        <v>11200</v>
      </c>
      <c r="J2918" s="121" t="s">
        <v>11387</v>
      </c>
      <c r="K2918" s="11" t="s">
        <v>6</v>
      </c>
      <c r="L2918" s="11" t="s">
        <v>3052</v>
      </c>
      <c r="M2918" s="11" t="s">
        <v>10953</v>
      </c>
      <c r="N2918" s="11"/>
      <c r="O2918" s="11"/>
      <c r="P2918" s="11"/>
      <c r="Q2918" s="11" t="s">
        <v>3072</v>
      </c>
      <c r="R2918" s="11"/>
      <c r="S2918" s="11" t="s">
        <v>3062</v>
      </c>
      <c r="T2918" s="111"/>
      <c r="U2918" s="111"/>
      <c r="V2918" s="116"/>
      <c r="W2918" s="116"/>
      <c r="X2918" s="116"/>
      <c r="Y2918" s="116"/>
      <c r="Z2918" s="116"/>
      <c r="AA2918" s="116"/>
      <c r="AB2918" s="116"/>
      <c r="AC2918" s="116"/>
      <c r="AD2918" s="116"/>
      <c r="AE2918" s="116"/>
      <c r="AF2918" s="116"/>
      <c r="AG2918" s="116"/>
      <c r="AH2918" s="116"/>
      <c r="AI2918" s="116"/>
      <c r="AJ2918" s="116"/>
      <c r="AK2918" s="116"/>
      <c r="AL2918" s="116"/>
      <c r="AM2918" s="116"/>
      <c r="AN2918" s="116"/>
      <c r="AO2918" s="116"/>
      <c r="AP2918" s="116"/>
      <c r="AQ2918" s="116"/>
      <c r="AR2918" s="116"/>
      <c r="AS2918" s="116"/>
      <c r="AT2918" s="116"/>
      <c r="AU2918" s="116"/>
      <c r="AV2918" s="116"/>
      <c r="AW2918" s="116"/>
      <c r="AX2918" s="116"/>
      <c r="AY2918" s="116"/>
      <c r="AZ2918" s="116"/>
      <c r="BA2918" s="116"/>
      <c r="BB2918" s="116"/>
      <c r="BC2918" s="116"/>
      <c r="BD2918" s="116"/>
      <c r="BE2918" s="116"/>
      <c r="BF2918" s="116"/>
      <c r="BG2918" s="116"/>
      <c r="BH2918" s="116"/>
      <c r="BI2918" s="116"/>
      <c r="BJ2918" s="116"/>
      <c r="BK2918" s="116"/>
      <c r="BL2918" s="116"/>
      <c r="BM2918" s="116"/>
      <c r="BN2918" s="116"/>
      <c r="BO2918" s="116"/>
      <c r="BP2918" s="116"/>
      <c r="BQ2918" s="116"/>
      <c r="BR2918" s="116"/>
      <c r="BS2918" s="116"/>
      <c r="BT2918" s="116"/>
      <c r="BU2918" s="116"/>
      <c r="BV2918" s="116"/>
      <c r="BW2918" s="116"/>
      <c r="BX2918" s="116"/>
      <c r="BY2918" s="116"/>
      <c r="BZ2918" s="116"/>
      <c r="CA2918" s="116"/>
      <c r="CB2918" s="116"/>
      <c r="CC2918" s="116"/>
      <c r="CD2918" s="116"/>
      <c r="CE2918" s="116"/>
      <c r="CF2918" s="116"/>
      <c r="CG2918" s="116"/>
      <c r="CH2918" s="116"/>
      <c r="CI2918" s="116"/>
      <c r="CJ2918" s="116"/>
      <c r="CK2918" s="116"/>
      <c r="CL2918" s="116"/>
    </row>
    <row r="2919" spans="1:90" s="98" customFormat="1" ht="63.75" x14ac:dyDescent="0.2">
      <c r="A2919" s="36" t="str">
        <f t="shared" si="674"/>
        <v>3</v>
      </c>
      <c r="B2919" s="36" t="str">
        <f t="shared" si="675"/>
        <v>4</v>
      </c>
      <c r="C2919" s="36" t="str">
        <f t="shared" si="676"/>
        <v>3</v>
      </c>
      <c r="D2919" s="36" t="str">
        <f t="shared" si="677"/>
        <v>1</v>
      </c>
      <c r="E2919" s="36" t="str">
        <f t="shared" si="678"/>
        <v>3</v>
      </c>
      <c r="F2919" s="36" t="str">
        <f t="shared" si="679"/>
        <v>01</v>
      </c>
      <c r="G2919" s="36" t="str">
        <f t="shared" si="680"/>
        <v>00</v>
      </c>
      <c r="H2919" s="36" t="s">
        <v>4212</v>
      </c>
      <c r="I2919" s="37" t="s">
        <v>11201</v>
      </c>
      <c r="J2919" s="38" t="s">
        <v>11388</v>
      </c>
      <c r="K2919" s="35" t="s">
        <v>6</v>
      </c>
      <c r="L2919" s="35" t="s">
        <v>3062</v>
      </c>
      <c r="M2919" s="35" t="s">
        <v>10953</v>
      </c>
      <c r="N2919" s="35"/>
      <c r="O2919" s="35"/>
      <c r="P2919" s="35" t="s">
        <v>3064</v>
      </c>
      <c r="Q2919" s="35" t="s">
        <v>3065</v>
      </c>
      <c r="R2919" s="35"/>
      <c r="S2919" s="35" t="s">
        <v>3062</v>
      </c>
      <c r="T2919" s="111"/>
      <c r="U2919" s="111"/>
      <c r="V2919" s="116"/>
      <c r="W2919" s="116"/>
      <c r="X2919" s="116"/>
      <c r="Y2919" s="116"/>
      <c r="Z2919" s="116"/>
      <c r="AA2919" s="116"/>
      <c r="AB2919" s="116"/>
      <c r="AC2919" s="116"/>
      <c r="AD2919" s="116"/>
      <c r="AE2919" s="116"/>
      <c r="AF2919" s="116"/>
      <c r="AG2919" s="116"/>
      <c r="AH2919" s="116"/>
      <c r="AI2919" s="116"/>
      <c r="AJ2919" s="116"/>
      <c r="AK2919" s="116"/>
      <c r="AL2919" s="116"/>
      <c r="AM2919" s="116"/>
      <c r="AN2919" s="116"/>
      <c r="AO2919" s="116"/>
      <c r="AP2919" s="116"/>
      <c r="AQ2919" s="116"/>
      <c r="AR2919" s="116"/>
      <c r="AS2919" s="116"/>
      <c r="AT2919" s="116"/>
      <c r="AU2919" s="116"/>
      <c r="AV2919" s="116"/>
      <c r="AW2919" s="116"/>
      <c r="AX2919" s="116"/>
      <c r="AY2919" s="116"/>
      <c r="AZ2919" s="116"/>
      <c r="BA2919" s="116"/>
      <c r="BB2919" s="116"/>
      <c r="BC2919" s="116"/>
      <c r="BD2919" s="116"/>
      <c r="BE2919" s="116"/>
      <c r="BF2919" s="116"/>
      <c r="BG2919" s="116"/>
      <c r="BH2919" s="116"/>
      <c r="BI2919" s="116"/>
      <c r="BJ2919" s="116"/>
      <c r="BK2919" s="116"/>
      <c r="BL2919" s="116"/>
      <c r="BM2919" s="116"/>
      <c r="BN2919" s="116"/>
      <c r="BO2919" s="116"/>
      <c r="BP2919" s="116"/>
      <c r="BQ2919" s="116"/>
      <c r="BR2919" s="116"/>
      <c r="BS2919" s="116"/>
      <c r="BT2919" s="116"/>
      <c r="BU2919" s="116"/>
      <c r="BV2919" s="116"/>
      <c r="BW2919" s="116"/>
      <c r="BX2919" s="116"/>
      <c r="BY2919" s="116"/>
      <c r="BZ2919" s="116"/>
      <c r="CA2919" s="116"/>
      <c r="CB2919" s="116"/>
      <c r="CC2919" s="116"/>
      <c r="CD2919" s="116"/>
      <c r="CE2919" s="116"/>
      <c r="CF2919" s="116"/>
      <c r="CG2919" s="116"/>
      <c r="CH2919" s="116"/>
      <c r="CI2919" s="116"/>
      <c r="CJ2919" s="116"/>
      <c r="CK2919" s="116"/>
      <c r="CL2919" s="116"/>
    </row>
    <row r="2920" spans="1:90" ht="127.5" x14ac:dyDescent="0.2">
      <c r="A2920" s="8" t="str">
        <f t="shared" si="674"/>
        <v>3</v>
      </c>
      <c r="B2920" s="8" t="str">
        <f t="shared" si="675"/>
        <v>4</v>
      </c>
      <c r="C2920" s="8" t="str">
        <f t="shared" si="676"/>
        <v>3</v>
      </c>
      <c r="D2920" s="8" t="str">
        <f t="shared" si="677"/>
        <v>1</v>
      </c>
      <c r="E2920" s="8" t="str">
        <f t="shared" si="678"/>
        <v>4</v>
      </c>
      <c r="F2920" s="8" t="str">
        <f t="shared" si="679"/>
        <v>00</v>
      </c>
      <c r="G2920" s="8" t="str">
        <f t="shared" si="680"/>
        <v>00</v>
      </c>
      <c r="H2920" s="8" t="s">
        <v>1632</v>
      </c>
      <c r="I2920" s="8" t="s">
        <v>11202</v>
      </c>
      <c r="J2920" s="121" t="s">
        <v>11389</v>
      </c>
      <c r="K2920" s="11" t="s">
        <v>6</v>
      </c>
      <c r="L2920" s="11" t="s">
        <v>3052</v>
      </c>
      <c r="M2920" s="11" t="s">
        <v>10953</v>
      </c>
      <c r="N2920" s="11"/>
      <c r="O2920" s="11"/>
      <c r="P2920" s="11"/>
      <c r="Q2920" s="11" t="s">
        <v>3072</v>
      </c>
      <c r="R2920" s="11"/>
      <c r="S2920" s="11" t="s">
        <v>3062</v>
      </c>
    </row>
    <row r="2921" spans="1:90" s="98" customFormat="1" ht="63.75" x14ac:dyDescent="0.2">
      <c r="A2921" s="36" t="str">
        <f t="shared" si="674"/>
        <v>3</v>
      </c>
      <c r="B2921" s="36" t="str">
        <f t="shared" si="675"/>
        <v>4</v>
      </c>
      <c r="C2921" s="36" t="str">
        <f t="shared" si="676"/>
        <v>3</v>
      </c>
      <c r="D2921" s="36" t="str">
        <f t="shared" si="677"/>
        <v>1</v>
      </c>
      <c r="E2921" s="36" t="str">
        <f t="shared" si="678"/>
        <v>4</v>
      </c>
      <c r="F2921" s="36" t="str">
        <f t="shared" si="679"/>
        <v>01</v>
      </c>
      <c r="G2921" s="36" t="str">
        <f t="shared" si="680"/>
        <v>00</v>
      </c>
      <c r="H2921" s="36" t="s">
        <v>4106</v>
      </c>
      <c r="I2921" s="41" t="s">
        <v>11203</v>
      </c>
      <c r="J2921" s="38" t="s">
        <v>11388</v>
      </c>
      <c r="K2921" s="35" t="s">
        <v>6</v>
      </c>
      <c r="L2921" s="35" t="s">
        <v>3062</v>
      </c>
      <c r="M2921" s="35" t="s">
        <v>10953</v>
      </c>
      <c r="N2921" s="35"/>
      <c r="O2921" s="35"/>
      <c r="P2921" s="35" t="s">
        <v>3064</v>
      </c>
      <c r="Q2921" s="35" t="s">
        <v>3065</v>
      </c>
      <c r="R2921" s="35"/>
      <c r="S2921" s="35" t="s">
        <v>3062</v>
      </c>
      <c r="T2921" s="111"/>
      <c r="U2921" s="111"/>
      <c r="V2921" s="116"/>
      <c r="W2921" s="116"/>
      <c r="X2921" s="116"/>
      <c r="Y2921" s="116"/>
      <c r="Z2921" s="116"/>
      <c r="AA2921" s="116"/>
      <c r="AB2921" s="116"/>
      <c r="AC2921" s="116"/>
      <c r="AD2921" s="116"/>
      <c r="AE2921" s="116"/>
      <c r="AF2921" s="116"/>
      <c r="AG2921" s="116"/>
      <c r="AH2921" s="116"/>
      <c r="AI2921" s="116"/>
      <c r="AJ2921" s="116"/>
      <c r="AK2921" s="116"/>
      <c r="AL2921" s="116"/>
      <c r="AM2921" s="116"/>
      <c r="AN2921" s="116"/>
      <c r="AO2921" s="116"/>
      <c r="AP2921" s="116"/>
      <c r="AQ2921" s="116"/>
      <c r="AR2921" s="116"/>
      <c r="AS2921" s="116"/>
      <c r="AT2921" s="116"/>
      <c r="AU2921" s="116"/>
      <c r="AV2921" s="116"/>
      <c r="AW2921" s="116"/>
      <c r="AX2921" s="116"/>
      <c r="AY2921" s="116"/>
      <c r="AZ2921" s="116"/>
      <c r="BA2921" s="116"/>
      <c r="BB2921" s="116"/>
      <c r="BC2921" s="116"/>
      <c r="BD2921" s="116"/>
      <c r="BE2921" s="116"/>
      <c r="BF2921" s="116"/>
      <c r="BG2921" s="116"/>
      <c r="BH2921" s="116"/>
      <c r="BI2921" s="116"/>
      <c r="BJ2921" s="116"/>
      <c r="BK2921" s="116"/>
      <c r="BL2921" s="116"/>
      <c r="BM2921" s="116"/>
      <c r="BN2921" s="116"/>
      <c r="BO2921" s="116"/>
      <c r="BP2921" s="116"/>
      <c r="BQ2921" s="116"/>
      <c r="BR2921" s="116"/>
      <c r="BS2921" s="116"/>
      <c r="BT2921" s="116"/>
      <c r="BU2921" s="116"/>
      <c r="BV2921" s="116"/>
      <c r="BW2921" s="116"/>
      <c r="BX2921" s="116"/>
      <c r="BY2921" s="116"/>
      <c r="BZ2921" s="116"/>
      <c r="CA2921" s="116"/>
      <c r="CB2921" s="116"/>
      <c r="CC2921" s="116"/>
      <c r="CD2921" s="116"/>
      <c r="CE2921" s="116"/>
      <c r="CF2921" s="116"/>
      <c r="CG2921" s="116"/>
      <c r="CH2921" s="116"/>
      <c r="CI2921" s="116"/>
      <c r="CJ2921" s="116"/>
      <c r="CK2921" s="116"/>
      <c r="CL2921" s="116"/>
    </row>
    <row r="2922" spans="1:90" ht="127.5" x14ac:dyDescent="0.2">
      <c r="A2922" s="8" t="str">
        <f t="shared" si="674"/>
        <v>3</v>
      </c>
      <c r="B2922" s="8" t="str">
        <f t="shared" si="675"/>
        <v>4</v>
      </c>
      <c r="C2922" s="8" t="str">
        <f t="shared" si="676"/>
        <v>3</v>
      </c>
      <c r="D2922" s="8" t="str">
        <f t="shared" si="677"/>
        <v>1</v>
      </c>
      <c r="E2922" s="8" t="str">
        <f t="shared" si="678"/>
        <v>5</v>
      </c>
      <c r="F2922" s="8" t="str">
        <f t="shared" si="679"/>
        <v>00</v>
      </c>
      <c r="G2922" s="8" t="str">
        <f t="shared" si="680"/>
        <v>00</v>
      </c>
      <c r="H2922" s="8" t="s">
        <v>1633</v>
      </c>
      <c r="I2922" s="8" t="s">
        <v>11204</v>
      </c>
      <c r="J2922" s="121" t="s">
        <v>11390</v>
      </c>
      <c r="K2922" s="11" t="s">
        <v>6</v>
      </c>
      <c r="L2922" s="11" t="s">
        <v>3052</v>
      </c>
      <c r="M2922" s="11" t="s">
        <v>10953</v>
      </c>
      <c r="N2922" s="11"/>
      <c r="O2922" s="11"/>
      <c r="P2922" s="11"/>
      <c r="Q2922" s="11" t="s">
        <v>3072</v>
      </c>
      <c r="R2922" s="11"/>
      <c r="S2922" s="11" t="s">
        <v>3062</v>
      </c>
    </row>
    <row r="2923" spans="1:90" ht="63.75" x14ac:dyDescent="0.2">
      <c r="A2923" s="36" t="str">
        <f t="shared" si="674"/>
        <v>3</v>
      </c>
      <c r="B2923" s="36" t="str">
        <f t="shared" si="675"/>
        <v>4</v>
      </c>
      <c r="C2923" s="36" t="str">
        <f t="shared" si="676"/>
        <v>3</v>
      </c>
      <c r="D2923" s="36" t="str">
        <f t="shared" si="677"/>
        <v>1</v>
      </c>
      <c r="E2923" s="36" t="str">
        <f t="shared" si="678"/>
        <v>5</v>
      </c>
      <c r="F2923" s="36" t="str">
        <f t="shared" si="679"/>
        <v>01</v>
      </c>
      <c r="G2923" s="36" t="str">
        <f t="shared" si="680"/>
        <v>00</v>
      </c>
      <c r="H2923" s="36" t="s">
        <v>4107</v>
      </c>
      <c r="I2923" s="37" t="s">
        <v>11205</v>
      </c>
      <c r="J2923" s="38" t="s">
        <v>11388</v>
      </c>
      <c r="K2923" s="35" t="s">
        <v>6</v>
      </c>
      <c r="L2923" s="35" t="s">
        <v>3062</v>
      </c>
      <c r="M2923" s="35" t="s">
        <v>10953</v>
      </c>
      <c r="N2923" s="35"/>
      <c r="O2923" s="35"/>
      <c r="P2923" s="35" t="s">
        <v>3064</v>
      </c>
      <c r="Q2923" s="35" t="s">
        <v>3065</v>
      </c>
      <c r="R2923" s="35"/>
      <c r="S2923" s="35" t="s">
        <v>3062</v>
      </c>
    </row>
    <row r="2924" spans="1:90" s="98" customFormat="1" ht="89.25" x14ac:dyDescent="0.2">
      <c r="A2924" s="7" t="str">
        <f t="shared" si="674"/>
        <v>3</v>
      </c>
      <c r="B2924" s="7" t="str">
        <f t="shared" si="675"/>
        <v>4</v>
      </c>
      <c r="C2924" s="7" t="str">
        <f t="shared" si="676"/>
        <v>3</v>
      </c>
      <c r="D2924" s="7" t="str">
        <f t="shared" si="677"/>
        <v>2</v>
      </c>
      <c r="E2924" s="7" t="str">
        <f t="shared" si="678"/>
        <v>0</v>
      </c>
      <c r="F2924" s="7" t="str">
        <f t="shared" si="679"/>
        <v>00</v>
      </c>
      <c r="G2924" s="7" t="str">
        <f t="shared" si="680"/>
        <v>00</v>
      </c>
      <c r="H2924" s="7" t="s">
        <v>1634</v>
      </c>
      <c r="I2924" s="7" t="s">
        <v>11206</v>
      </c>
      <c r="J2924" s="120" t="s">
        <v>11391</v>
      </c>
      <c r="K2924" s="10" t="s">
        <v>6</v>
      </c>
      <c r="L2924" s="10" t="s">
        <v>3052</v>
      </c>
      <c r="M2924" s="10" t="s">
        <v>10953</v>
      </c>
      <c r="N2924" s="10"/>
      <c r="O2924" s="10"/>
      <c r="P2924" s="10"/>
      <c r="Q2924" s="10" t="s">
        <v>3072</v>
      </c>
      <c r="R2924" s="10"/>
      <c r="S2924" s="10" t="s">
        <v>3062</v>
      </c>
      <c r="T2924" s="111"/>
      <c r="U2924" s="111"/>
      <c r="V2924" s="116"/>
      <c r="W2924" s="116"/>
      <c r="X2924" s="116"/>
      <c r="Y2924" s="116"/>
      <c r="Z2924" s="116"/>
      <c r="AA2924" s="116"/>
      <c r="AB2924" s="116"/>
      <c r="AC2924" s="116"/>
      <c r="AD2924" s="116"/>
      <c r="AE2924" s="116"/>
      <c r="AF2924" s="116"/>
      <c r="AG2924" s="116"/>
      <c r="AH2924" s="116"/>
      <c r="AI2924" s="116"/>
      <c r="AJ2924" s="116"/>
      <c r="AK2924" s="116"/>
      <c r="AL2924" s="116"/>
      <c r="AM2924" s="116"/>
      <c r="AN2924" s="116"/>
      <c r="AO2924" s="116"/>
      <c r="AP2924" s="116"/>
      <c r="AQ2924" s="116"/>
      <c r="AR2924" s="116"/>
      <c r="AS2924" s="116"/>
      <c r="AT2924" s="116"/>
      <c r="AU2924" s="116"/>
      <c r="AV2924" s="116"/>
      <c r="AW2924" s="116"/>
      <c r="AX2924" s="116"/>
      <c r="AY2924" s="116"/>
      <c r="AZ2924" s="116"/>
      <c r="BA2924" s="116"/>
      <c r="BB2924" s="116"/>
      <c r="BC2924" s="116"/>
      <c r="BD2924" s="116"/>
      <c r="BE2924" s="116"/>
      <c r="BF2924" s="116"/>
      <c r="BG2924" s="116"/>
      <c r="BH2924" s="116"/>
      <c r="BI2924" s="116"/>
      <c r="BJ2924" s="116"/>
      <c r="BK2924" s="116"/>
      <c r="BL2924" s="116"/>
      <c r="BM2924" s="116"/>
      <c r="BN2924" s="116"/>
      <c r="BO2924" s="116"/>
      <c r="BP2924" s="116"/>
      <c r="BQ2924" s="116"/>
      <c r="BR2924" s="116"/>
      <c r="BS2924" s="116"/>
      <c r="BT2924" s="116"/>
      <c r="BU2924" s="116"/>
      <c r="BV2924" s="116"/>
      <c r="BW2924" s="116"/>
      <c r="BX2924" s="116"/>
      <c r="BY2924" s="116"/>
      <c r="BZ2924" s="116"/>
      <c r="CA2924" s="116"/>
      <c r="CB2924" s="116"/>
      <c r="CC2924" s="116"/>
      <c r="CD2924" s="116"/>
      <c r="CE2924" s="116"/>
      <c r="CF2924" s="116"/>
      <c r="CG2924" s="116"/>
      <c r="CH2924" s="116"/>
      <c r="CI2924" s="116"/>
      <c r="CJ2924" s="116"/>
      <c r="CK2924" s="116"/>
      <c r="CL2924" s="116"/>
    </row>
    <row r="2925" spans="1:90" ht="114.75" x14ac:dyDescent="0.2">
      <c r="A2925" s="8" t="str">
        <f t="shared" si="674"/>
        <v>3</v>
      </c>
      <c r="B2925" s="8" t="str">
        <f t="shared" si="675"/>
        <v>4</v>
      </c>
      <c r="C2925" s="8" t="str">
        <f t="shared" si="676"/>
        <v>3</v>
      </c>
      <c r="D2925" s="8" t="str">
        <f t="shared" si="677"/>
        <v>2</v>
      </c>
      <c r="E2925" s="8" t="str">
        <f t="shared" si="678"/>
        <v>1</v>
      </c>
      <c r="F2925" s="8" t="str">
        <f t="shared" si="679"/>
        <v>00</v>
      </c>
      <c r="G2925" s="8" t="str">
        <f t="shared" si="680"/>
        <v>00</v>
      </c>
      <c r="H2925" s="8" t="s">
        <v>1635</v>
      </c>
      <c r="I2925" s="8" t="s">
        <v>11207</v>
      </c>
      <c r="J2925" s="121" t="s">
        <v>11392</v>
      </c>
      <c r="K2925" s="11" t="s">
        <v>6</v>
      </c>
      <c r="L2925" s="11" t="s">
        <v>3052</v>
      </c>
      <c r="M2925" s="11" t="s">
        <v>10953</v>
      </c>
      <c r="N2925" s="11"/>
      <c r="O2925" s="11"/>
      <c r="P2925" s="11"/>
      <c r="Q2925" s="11" t="s">
        <v>3072</v>
      </c>
      <c r="R2925" s="11"/>
      <c r="S2925" s="11" t="s">
        <v>3062</v>
      </c>
    </row>
    <row r="2926" spans="1:90" ht="63.75" x14ac:dyDescent="0.2">
      <c r="A2926" s="36" t="str">
        <f t="shared" si="674"/>
        <v>3</v>
      </c>
      <c r="B2926" s="36" t="str">
        <f t="shared" si="675"/>
        <v>4</v>
      </c>
      <c r="C2926" s="36" t="str">
        <f t="shared" si="676"/>
        <v>3</v>
      </c>
      <c r="D2926" s="36" t="str">
        <f t="shared" si="677"/>
        <v>2</v>
      </c>
      <c r="E2926" s="36" t="str">
        <f t="shared" si="678"/>
        <v>1</v>
      </c>
      <c r="F2926" s="36" t="str">
        <f t="shared" si="679"/>
        <v>01</v>
      </c>
      <c r="G2926" s="36" t="str">
        <f t="shared" si="680"/>
        <v>00</v>
      </c>
      <c r="H2926" s="36" t="s">
        <v>4108</v>
      </c>
      <c r="I2926" s="37" t="s">
        <v>11208</v>
      </c>
      <c r="J2926" s="38" t="s">
        <v>11393</v>
      </c>
      <c r="K2926" s="35" t="s">
        <v>6</v>
      </c>
      <c r="L2926" s="35" t="s">
        <v>3062</v>
      </c>
      <c r="M2926" s="35" t="s">
        <v>10953</v>
      </c>
      <c r="N2926" s="35"/>
      <c r="O2926" s="35"/>
      <c r="P2926" s="35" t="s">
        <v>3064</v>
      </c>
      <c r="Q2926" s="35" t="s">
        <v>3065</v>
      </c>
      <c r="R2926" s="35"/>
      <c r="S2926" s="35" t="s">
        <v>3062</v>
      </c>
    </row>
    <row r="2927" spans="1:90" s="98" customFormat="1" ht="38.25" x14ac:dyDescent="0.2">
      <c r="A2927" s="36" t="str">
        <f t="shared" si="674"/>
        <v>3</v>
      </c>
      <c r="B2927" s="36" t="str">
        <f t="shared" si="675"/>
        <v>4</v>
      </c>
      <c r="C2927" s="36" t="str">
        <f t="shared" si="676"/>
        <v>3</v>
      </c>
      <c r="D2927" s="36" t="str">
        <f t="shared" si="677"/>
        <v>2</v>
      </c>
      <c r="E2927" s="36" t="str">
        <f t="shared" si="678"/>
        <v>1</v>
      </c>
      <c r="F2927" s="36" t="str">
        <f t="shared" si="679"/>
        <v>02</v>
      </c>
      <c r="G2927" s="36" t="str">
        <f t="shared" si="680"/>
        <v>00</v>
      </c>
      <c r="H2927" s="36" t="s">
        <v>4109</v>
      </c>
      <c r="I2927" s="37" t="s">
        <v>11209</v>
      </c>
      <c r="J2927" s="38" t="s">
        <v>11386</v>
      </c>
      <c r="K2927" s="35" t="s">
        <v>6</v>
      </c>
      <c r="L2927" s="35" t="s">
        <v>3062</v>
      </c>
      <c r="M2927" s="35" t="s">
        <v>10953</v>
      </c>
      <c r="N2927" s="35"/>
      <c r="O2927" s="35"/>
      <c r="P2927" s="35" t="s">
        <v>3064</v>
      </c>
      <c r="Q2927" s="35" t="s">
        <v>3065</v>
      </c>
      <c r="R2927" s="35"/>
      <c r="S2927" s="35" t="s">
        <v>3062</v>
      </c>
      <c r="T2927" s="111"/>
      <c r="U2927" s="111"/>
      <c r="V2927" s="116"/>
      <c r="W2927" s="116"/>
      <c r="X2927" s="116"/>
      <c r="Y2927" s="116"/>
      <c r="Z2927" s="116"/>
      <c r="AA2927" s="116"/>
      <c r="AB2927" s="116"/>
      <c r="AC2927" s="116"/>
      <c r="AD2927" s="116"/>
      <c r="AE2927" s="116"/>
      <c r="AF2927" s="116"/>
      <c r="AG2927" s="116"/>
      <c r="AH2927" s="116"/>
      <c r="AI2927" s="116"/>
      <c r="AJ2927" s="116"/>
      <c r="AK2927" s="116"/>
      <c r="AL2927" s="116"/>
      <c r="AM2927" s="116"/>
      <c r="AN2927" s="116"/>
      <c r="AO2927" s="116"/>
      <c r="AP2927" s="116"/>
      <c r="AQ2927" s="116"/>
      <c r="AR2927" s="116"/>
      <c r="AS2927" s="116"/>
      <c r="AT2927" s="116"/>
      <c r="AU2927" s="116"/>
      <c r="AV2927" s="116"/>
      <c r="AW2927" s="116"/>
      <c r="AX2927" s="116"/>
      <c r="AY2927" s="116"/>
      <c r="AZ2927" s="116"/>
      <c r="BA2927" s="116"/>
      <c r="BB2927" s="116"/>
      <c r="BC2927" s="116"/>
      <c r="BD2927" s="116"/>
      <c r="BE2927" s="116"/>
      <c r="BF2927" s="116"/>
      <c r="BG2927" s="116"/>
      <c r="BH2927" s="116"/>
      <c r="BI2927" s="116"/>
      <c r="BJ2927" s="116"/>
      <c r="BK2927" s="116"/>
      <c r="BL2927" s="116"/>
      <c r="BM2927" s="116"/>
      <c r="BN2927" s="116"/>
      <c r="BO2927" s="116"/>
      <c r="BP2927" s="116"/>
      <c r="BQ2927" s="116"/>
      <c r="BR2927" s="116"/>
      <c r="BS2927" s="116"/>
      <c r="BT2927" s="116"/>
      <c r="BU2927" s="116"/>
      <c r="BV2927" s="116"/>
      <c r="BW2927" s="116"/>
      <c r="BX2927" s="116"/>
      <c r="BY2927" s="116"/>
      <c r="BZ2927" s="116"/>
      <c r="CA2927" s="116"/>
      <c r="CB2927" s="116"/>
      <c r="CC2927" s="116"/>
      <c r="CD2927" s="116"/>
      <c r="CE2927" s="116"/>
      <c r="CF2927" s="116"/>
      <c r="CG2927" s="116"/>
      <c r="CH2927" s="116"/>
      <c r="CI2927" s="116"/>
      <c r="CJ2927" s="116"/>
      <c r="CK2927" s="116"/>
      <c r="CL2927" s="116"/>
    </row>
    <row r="2928" spans="1:90" s="98" customFormat="1" ht="89.25" x14ac:dyDescent="0.2">
      <c r="A2928" s="7" t="str">
        <f t="shared" si="674"/>
        <v>3</v>
      </c>
      <c r="B2928" s="7" t="str">
        <f t="shared" si="675"/>
        <v>4</v>
      </c>
      <c r="C2928" s="7" t="str">
        <f t="shared" si="676"/>
        <v>3</v>
      </c>
      <c r="D2928" s="7" t="str">
        <f t="shared" si="677"/>
        <v>3</v>
      </c>
      <c r="E2928" s="7" t="str">
        <f t="shared" si="678"/>
        <v>0</v>
      </c>
      <c r="F2928" s="7" t="str">
        <f t="shared" si="679"/>
        <v>00</v>
      </c>
      <c r="G2928" s="7" t="str">
        <f t="shared" si="680"/>
        <v>00</v>
      </c>
      <c r="H2928" s="7" t="s">
        <v>1636</v>
      </c>
      <c r="I2928" s="7" t="s">
        <v>11210</v>
      </c>
      <c r="J2928" s="120" t="s">
        <v>11394</v>
      </c>
      <c r="K2928" s="10" t="s">
        <v>6</v>
      </c>
      <c r="L2928" s="10" t="s">
        <v>3052</v>
      </c>
      <c r="M2928" s="10" t="s">
        <v>10953</v>
      </c>
      <c r="N2928" s="10"/>
      <c r="O2928" s="10"/>
      <c r="P2928" s="10"/>
      <c r="Q2928" s="10" t="s">
        <v>3072</v>
      </c>
      <c r="R2928" s="10"/>
      <c r="S2928" s="10" t="s">
        <v>3062</v>
      </c>
      <c r="T2928" s="111"/>
      <c r="U2928" s="111"/>
      <c r="V2928" s="116"/>
      <c r="W2928" s="116"/>
      <c r="X2928" s="116"/>
      <c r="Y2928" s="116"/>
      <c r="Z2928" s="116"/>
      <c r="AA2928" s="116"/>
      <c r="AB2928" s="116"/>
      <c r="AC2928" s="116"/>
      <c r="AD2928" s="116"/>
      <c r="AE2928" s="116"/>
      <c r="AF2928" s="116"/>
      <c r="AG2928" s="116"/>
      <c r="AH2928" s="116"/>
      <c r="AI2928" s="116"/>
      <c r="AJ2928" s="116"/>
      <c r="AK2928" s="116"/>
      <c r="AL2928" s="116"/>
      <c r="AM2928" s="116"/>
      <c r="AN2928" s="116"/>
      <c r="AO2928" s="116"/>
      <c r="AP2928" s="116"/>
      <c r="AQ2928" s="116"/>
      <c r="AR2928" s="116"/>
      <c r="AS2928" s="116"/>
      <c r="AT2928" s="116"/>
      <c r="AU2928" s="116"/>
      <c r="AV2928" s="116"/>
      <c r="AW2928" s="116"/>
      <c r="AX2928" s="116"/>
      <c r="AY2928" s="116"/>
      <c r="AZ2928" s="116"/>
      <c r="BA2928" s="116"/>
      <c r="BB2928" s="116"/>
      <c r="BC2928" s="116"/>
      <c r="BD2928" s="116"/>
      <c r="BE2928" s="116"/>
      <c r="BF2928" s="116"/>
      <c r="BG2928" s="116"/>
      <c r="BH2928" s="116"/>
      <c r="BI2928" s="116"/>
      <c r="BJ2928" s="116"/>
      <c r="BK2928" s="116"/>
      <c r="BL2928" s="116"/>
      <c r="BM2928" s="116"/>
      <c r="BN2928" s="116"/>
      <c r="BO2928" s="116"/>
      <c r="BP2928" s="116"/>
      <c r="BQ2928" s="116"/>
      <c r="BR2928" s="116"/>
      <c r="BS2928" s="116"/>
      <c r="BT2928" s="116"/>
      <c r="BU2928" s="116"/>
      <c r="BV2928" s="116"/>
      <c r="BW2928" s="116"/>
      <c r="BX2928" s="116"/>
      <c r="BY2928" s="116"/>
      <c r="BZ2928" s="116"/>
      <c r="CA2928" s="116"/>
      <c r="CB2928" s="116"/>
      <c r="CC2928" s="116"/>
      <c r="CD2928" s="116"/>
      <c r="CE2928" s="116"/>
      <c r="CF2928" s="116"/>
      <c r="CG2928" s="116"/>
      <c r="CH2928" s="116"/>
      <c r="CI2928" s="116"/>
      <c r="CJ2928" s="116"/>
      <c r="CK2928" s="116"/>
      <c r="CL2928" s="116"/>
    </row>
    <row r="2929" spans="1:90" ht="114.75" x14ac:dyDescent="0.2">
      <c r="A2929" s="8" t="str">
        <f t="shared" si="674"/>
        <v>3</v>
      </c>
      <c r="B2929" s="8" t="str">
        <f t="shared" si="675"/>
        <v>4</v>
      </c>
      <c r="C2929" s="8" t="str">
        <f t="shared" si="676"/>
        <v>3</v>
      </c>
      <c r="D2929" s="8" t="str">
        <f t="shared" si="677"/>
        <v>3</v>
      </c>
      <c r="E2929" s="8" t="str">
        <f t="shared" si="678"/>
        <v>1</v>
      </c>
      <c r="F2929" s="8" t="str">
        <f t="shared" si="679"/>
        <v>00</v>
      </c>
      <c r="G2929" s="8" t="str">
        <f t="shared" si="680"/>
        <v>00</v>
      </c>
      <c r="H2929" s="8" t="s">
        <v>1637</v>
      </c>
      <c r="I2929" s="8" t="s">
        <v>11211</v>
      </c>
      <c r="J2929" s="121" t="s">
        <v>11395</v>
      </c>
      <c r="K2929" s="11" t="s">
        <v>6</v>
      </c>
      <c r="L2929" s="11" t="s">
        <v>3052</v>
      </c>
      <c r="M2929" s="11" t="s">
        <v>10953</v>
      </c>
      <c r="N2929" s="11"/>
      <c r="O2929" s="11"/>
      <c r="P2929" s="11"/>
      <c r="Q2929" s="11" t="s">
        <v>3072</v>
      </c>
      <c r="R2929" s="11"/>
      <c r="S2929" s="11" t="s">
        <v>3062</v>
      </c>
    </row>
    <row r="2930" spans="1:90" ht="63.75" x14ac:dyDescent="0.2">
      <c r="A2930" s="36" t="str">
        <f t="shared" si="674"/>
        <v>3</v>
      </c>
      <c r="B2930" s="36" t="str">
        <f t="shared" si="675"/>
        <v>4</v>
      </c>
      <c r="C2930" s="36" t="str">
        <f t="shared" si="676"/>
        <v>3</v>
      </c>
      <c r="D2930" s="36" t="str">
        <f t="shared" si="677"/>
        <v>3</v>
      </c>
      <c r="E2930" s="36" t="str">
        <f t="shared" si="678"/>
        <v>1</v>
      </c>
      <c r="F2930" s="36" t="str">
        <f t="shared" si="679"/>
        <v>01</v>
      </c>
      <c r="G2930" s="36" t="str">
        <f t="shared" si="680"/>
        <v>00</v>
      </c>
      <c r="H2930" s="66" t="s">
        <v>4110</v>
      </c>
      <c r="I2930" s="41" t="s">
        <v>4111</v>
      </c>
      <c r="J2930" s="38" t="s">
        <v>11393</v>
      </c>
      <c r="K2930" s="35" t="s">
        <v>6</v>
      </c>
      <c r="L2930" s="35" t="s">
        <v>3062</v>
      </c>
      <c r="M2930" s="35" t="s">
        <v>10953</v>
      </c>
      <c r="N2930" s="35"/>
      <c r="O2930" s="35"/>
      <c r="P2930" s="35" t="s">
        <v>3064</v>
      </c>
      <c r="Q2930" s="35" t="s">
        <v>3065</v>
      </c>
      <c r="R2930" s="35"/>
      <c r="S2930" s="35" t="s">
        <v>3062</v>
      </c>
    </row>
    <row r="2931" spans="1:90" s="98" customFormat="1" ht="89.25" x14ac:dyDescent="0.2">
      <c r="A2931" s="7" t="str">
        <f t="shared" si="674"/>
        <v>3</v>
      </c>
      <c r="B2931" s="7" t="str">
        <f t="shared" si="675"/>
        <v>4</v>
      </c>
      <c r="C2931" s="7" t="str">
        <f t="shared" si="676"/>
        <v>3</v>
      </c>
      <c r="D2931" s="7" t="str">
        <f t="shared" si="677"/>
        <v>4</v>
      </c>
      <c r="E2931" s="7" t="str">
        <f t="shared" si="678"/>
        <v>0</v>
      </c>
      <c r="F2931" s="7" t="str">
        <f t="shared" si="679"/>
        <v>00</v>
      </c>
      <c r="G2931" s="7" t="str">
        <f t="shared" si="680"/>
        <v>00</v>
      </c>
      <c r="H2931" s="7" t="s">
        <v>1638</v>
      </c>
      <c r="I2931" s="7" t="s">
        <v>11212</v>
      </c>
      <c r="J2931" s="120" t="s">
        <v>11396</v>
      </c>
      <c r="K2931" s="10" t="s">
        <v>6</v>
      </c>
      <c r="L2931" s="10" t="s">
        <v>3052</v>
      </c>
      <c r="M2931" s="10" t="s">
        <v>10953</v>
      </c>
      <c r="N2931" s="10"/>
      <c r="O2931" s="10"/>
      <c r="P2931" s="10"/>
      <c r="Q2931" s="10" t="s">
        <v>3072</v>
      </c>
      <c r="R2931" s="10"/>
      <c r="S2931" s="10" t="s">
        <v>3062</v>
      </c>
      <c r="T2931" s="111"/>
      <c r="U2931" s="111"/>
      <c r="V2931" s="116"/>
      <c r="W2931" s="116"/>
      <c r="X2931" s="116"/>
      <c r="Y2931" s="116"/>
      <c r="Z2931" s="116"/>
      <c r="AA2931" s="116"/>
      <c r="AB2931" s="116"/>
      <c r="AC2931" s="116"/>
      <c r="AD2931" s="116"/>
      <c r="AE2931" s="116"/>
      <c r="AF2931" s="116"/>
      <c r="AG2931" s="116"/>
      <c r="AH2931" s="116"/>
      <c r="AI2931" s="116"/>
      <c r="AJ2931" s="116"/>
      <c r="AK2931" s="116"/>
      <c r="AL2931" s="116"/>
      <c r="AM2931" s="116"/>
      <c r="AN2931" s="116"/>
      <c r="AO2931" s="116"/>
      <c r="AP2931" s="116"/>
      <c r="AQ2931" s="116"/>
      <c r="AR2931" s="116"/>
      <c r="AS2931" s="116"/>
      <c r="AT2931" s="116"/>
      <c r="AU2931" s="116"/>
      <c r="AV2931" s="116"/>
      <c r="AW2931" s="116"/>
      <c r="AX2931" s="116"/>
      <c r="AY2931" s="116"/>
      <c r="AZ2931" s="116"/>
      <c r="BA2931" s="116"/>
      <c r="BB2931" s="116"/>
      <c r="BC2931" s="116"/>
      <c r="BD2931" s="116"/>
      <c r="BE2931" s="116"/>
      <c r="BF2931" s="116"/>
      <c r="BG2931" s="116"/>
      <c r="BH2931" s="116"/>
      <c r="BI2931" s="116"/>
      <c r="BJ2931" s="116"/>
      <c r="BK2931" s="116"/>
      <c r="BL2931" s="116"/>
      <c r="BM2931" s="116"/>
      <c r="BN2931" s="116"/>
      <c r="BO2931" s="116"/>
      <c r="BP2931" s="116"/>
      <c r="BQ2931" s="116"/>
      <c r="BR2931" s="116"/>
      <c r="BS2931" s="116"/>
      <c r="BT2931" s="116"/>
      <c r="BU2931" s="116"/>
      <c r="BV2931" s="116"/>
      <c r="BW2931" s="116"/>
      <c r="BX2931" s="116"/>
      <c r="BY2931" s="116"/>
      <c r="BZ2931" s="116"/>
      <c r="CA2931" s="116"/>
      <c r="CB2931" s="116"/>
      <c r="CC2931" s="116"/>
      <c r="CD2931" s="116"/>
      <c r="CE2931" s="116"/>
      <c r="CF2931" s="116"/>
      <c r="CG2931" s="116"/>
      <c r="CH2931" s="116"/>
      <c r="CI2931" s="116"/>
      <c r="CJ2931" s="116"/>
      <c r="CK2931" s="116"/>
      <c r="CL2931" s="116"/>
    </row>
    <row r="2932" spans="1:90" s="98" customFormat="1" ht="114.75" x14ac:dyDescent="0.2">
      <c r="A2932" s="8" t="str">
        <f t="shared" si="674"/>
        <v>3</v>
      </c>
      <c r="B2932" s="8" t="str">
        <f t="shared" si="675"/>
        <v>4</v>
      </c>
      <c r="C2932" s="8" t="str">
        <f t="shared" si="676"/>
        <v>3</v>
      </c>
      <c r="D2932" s="8" t="str">
        <f t="shared" si="677"/>
        <v>4</v>
      </c>
      <c r="E2932" s="8" t="str">
        <f t="shared" si="678"/>
        <v>1</v>
      </c>
      <c r="F2932" s="8" t="str">
        <f t="shared" si="679"/>
        <v>00</v>
      </c>
      <c r="G2932" s="8" t="str">
        <f t="shared" si="680"/>
        <v>00</v>
      </c>
      <c r="H2932" s="8" t="s">
        <v>1639</v>
      </c>
      <c r="I2932" s="8" t="s">
        <v>11213</v>
      </c>
      <c r="J2932" s="121" t="s">
        <v>11397</v>
      </c>
      <c r="K2932" s="11" t="s">
        <v>6</v>
      </c>
      <c r="L2932" s="11" t="s">
        <v>3052</v>
      </c>
      <c r="M2932" s="11" t="s">
        <v>10953</v>
      </c>
      <c r="N2932" s="11"/>
      <c r="O2932" s="11"/>
      <c r="P2932" s="11"/>
      <c r="Q2932" s="11" t="s">
        <v>3072</v>
      </c>
      <c r="R2932" s="11"/>
      <c r="S2932" s="11" t="s">
        <v>3062</v>
      </c>
      <c r="T2932" s="111"/>
      <c r="U2932" s="111"/>
      <c r="V2932" s="116"/>
      <c r="W2932" s="116"/>
      <c r="X2932" s="116"/>
      <c r="Y2932" s="116"/>
      <c r="Z2932" s="116"/>
      <c r="AA2932" s="116"/>
      <c r="AB2932" s="116"/>
      <c r="AC2932" s="116"/>
      <c r="AD2932" s="116"/>
      <c r="AE2932" s="116"/>
      <c r="AF2932" s="116"/>
      <c r="AG2932" s="116"/>
      <c r="AH2932" s="116"/>
      <c r="AI2932" s="116"/>
      <c r="AJ2932" s="116"/>
      <c r="AK2932" s="116"/>
      <c r="AL2932" s="116"/>
      <c r="AM2932" s="116"/>
      <c r="AN2932" s="116"/>
      <c r="AO2932" s="116"/>
      <c r="AP2932" s="116"/>
      <c r="AQ2932" s="116"/>
      <c r="AR2932" s="116"/>
      <c r="AS2932" s="116"/>
      <c r="AT2932" s="116"/>
      <c r="AU2932" s="116"/>
      <c r="AV2932" s="116"/>
      <c r="AW2932" s="116"/>
      <c r="AX2932" s="116"/>
      <c r="AY2932" s="116"/>
      <c r="AZ2932" s="116"/>
      <c r="BA2932" s="116"/>
      <c r="BB2932" s="116"/>
      <c r="BC2932" s="116"/>
      <c r="BD2932" s="116"/>
      <c r="BE2932" s="116"/>
      <c r="BF2932" s="116"/>
      <c r="BG2932" s="116"/>
      <c r="BH2932" s="116"/>
      <c r="BI2932" s="116"/>
      <c r="BJ2932" s="116"/>
      <c r="BK2932" s="116"/>
      <c r="BL2932" s="116"/>
      <c r="BM2932" s="116"/>
      <c r="BN2932" s="116"/>
      <c r="BO2932" s="116"/>
      <c r="BP2932" s="116"/>
      <c r="BQ2932" s="116"/>
      <c r="BR2932" s="116"/>
      <c r="BS2932" s="116"/>
      <c r="BT2932" s="116"/>
      <c r="BU2932" s="116"/>
      <c r="BV2932" s="116"/>
      <c r="BW2932" s="116"/>
      <c r="BX2932" s="116"/>
      <c r="BY2932" s="116"/>
      <c r="BZ2932" s="116"/>
      <c r="CA2932" s="116"/>
      <c r="CB2932" s="116"/>
      <c r="CC2932" s="116"/>
      <c r="CD2932" s="116"/>
      <c r="CE2932" s="116"/>
      <c r="CF2932" s="116"/>
      <c r="CG2932" s="116"/>
      <c r="CH2932" s="116"/>
      <c r="CI2932" s="116"/>
      <c r="CJ2932" s="116"/>
      <c r="CK2932" s="116"/>
      <c r="CL2932" s="116"/>
    </row>
    <row r="2933" spans="1:90" s="98" customFormat="1" ht="63.75" x14ac:dyDescent="0.2">
      <c r="A2933" s="36" t="str">
        <f t="shared" si="674"/>
        <v>3</v>
      </c>
      <c r="B2933" s="36" t="str">
        <f t="shared" si="675"/>
        <v>4</v>
      </c>
      <c r="C2933" s="36" t="str">
        <f t="shared" si="676"/>
        <v>3</v>
      </c>
      <c r="D2933" s="36" t="str">
        <f t="shared" si="677"/>
        <v>4</v>
      </c>
      <c r="E2933" s="36" t="str">
        <f t="shared" si="678"/>
        <v>1</v>
      </c>
      <c r="F2933" s="36" t="str">
        <f t="shared" si="679"/>
        <v>01</v>
      </c>
      <c r="G2933" s="36" t="str">
        <f t="shared" si="680"/>
        <v>00</v>
      </c>
      <c r="H2933" s="36" t="s">
        <v>4112</v>
      </c>
      <c r="I2933" s="41" t="s">
        <v>11214</v>
      </c>
      <c r="J2933" s="38" t="s">
        <v>11393</v>
      </c>
      <c r="K2933" s="35" t="s">
        <v>6</v>
      </c>
      <c r="L2933" s="35" t="s">
        <v>3062</v>
      </c>
      <c r="M2933" s="35" t="s">
        <v>10953</v>
      </c>
      <c r="N2933" s="35"/>
      <c r="O2933" s="35"/>
      <c r="P2933" s="35" t="s">
        <v>3064</v>
      </c>
      <c r="Q2933" s="35" t="s">
        <v>3065</v>
      </c>
      <c r="R2933" s="35"/>
      <c r="S2933" s="35" t="s">
        <v>3062</v>
      </c>
      <c r="T2933" s="111"/>
      <c r="U2933" s="111"/>
      <c r="V2933" s="116"/>
      <c r="W2933" s="116"/>
      <c r="X2933" s="116"/>
      <c r="Y2933" s="116"/>
      <c r="Z2933" s="116"/>
      <c r="AA2933" s="116"/>
      <c r="AB2933" s="116"/>
      <c r="AC2933" s="116"/>
      <c r="AD2933" s="116"/>
      <c r="AE2933" s="116"/>
      <c r="AF2933" s="116"/>
      <c r="AG2933" s="116"/>
      <c r="AH2933" s="116"/>
      <c r="AI2933" s="116"/>
      <c r="AJ2933" s="116"/>
      <c r="AK2933" s="116"/>
      <c r="AL2933" s="116"/>
      <c r="AM2933" s="116"/>
      <c r="AN2933" s="116"/>
      <c r="AO2933" s="116"/>
      <c r="AP2933" s="116"/>
      <c r="AQ2933" s="116"/>
      <c r="AR2933" s="116"/>
      <c r="AS2933" s="116"/>
      <c r="AT2933" s="116"/>
      <c r="AU2933" s="116"/>
      <c r="AV2933" s="116"/>
      <c r="AW2933" s="116"/>
      <c r="AX2933" s="116"/>
      <c r="AY2933" s="116"/>
      <c r="AZ2933" s="116"/>
      <c r="BA2933" s="116"/>
      <c r="BB2933" s="116"/>
      <c r="BC2933" s="116"/>
      <c r="BD2933" s="116"/>
      <c r="BE2933" s="116"/>
      <c r="BF2933" s="116"/>
      <c r="BG2933" s="116"/>
      <c r="BH2933" s="116"/>
      <c r="BI2933" s="116"/>
      <c r="BJ2933" s="116"/>
      <c r="BK2933" s="116"/>
      <c r="BL2933" s="116"/>
      <c r="BM2933" s="116"/>
      <c r="BN2933" s="116"/>
      <c r="BO2933" s="116"/>
      <c r="BP2933" s="116"/>
      <c r="BQ2933" s="116"/>
      <c r="BR2933" s="116"/>
      <c r="BS2933" s="116"/>
      <c r="BT2933" s="116"/>
      <c r="BU2933" s="116"/>
      <c r="BV2933" s="116"/>
      <c r="BW2933" s="116"/>
      <c r="BX2933" s="116"/>
      <c r="BY2933" s="116"/>
      <c r="BZ2933" s="116"/>
      <c r="CA2933" s="116"/>
      <c r="CB2933" s="116"/>
      <c r="CC2933" s="116"/>
      <c r="CD2933" s="116"/>
      <c r="CE2933" s="116"/>
      <c r="CF2933" s="116"/>
      <c r="CG2933" s="116"/>
      <c r="CH2933" s="116"/>
      <c r="CI2933" s="116"/>
      <c r="CJ2933" s="116"/>
      <c r="CK2933" s="116"/>
      <c r="CL2933" s="116"/>
    </row>
    <row r="2934" spans="1:90" s="98" customFormat="1" ht="38.25" x14ac:dyDescent="0.2">
      <c r="A2934" s="36" t="str">
        <f t="shared" si="674"/>
        <v>3</v>
      </c>
      <c r="B2934" s="36" t="str">
        <f t="shared" si="675"/>
        <v>4</v>
      </c>
      <c r="C2934" s="36" t="str">
        <f t="shared" si="676"/>
        <v>3</v>
      </c>
      <c r="D2934" s="36" t="str">
        <f t="shared" si="677"/>
        <v>4</v>
      </c>
      <c r="E2934" s="36" t="str">
        <f t="shared" si="678"/>
        <v>1</v>
      </c>
      <c r="F2934" s="36" t="str">
        <f t="shared" si="679"/>
        <v>02</v>
      </c>
      <c r="G2934" s="36" t="str">
        <f t="shared" si="680"/>
        <v>00</v>
      </c>
      <c r="H2934" s="36" t="s">
        <v>4113</v>
      </c>
      <c r="I2934" s="41" t="s">
        <v>11215</v>
      </c>
      <c r="J2934" s="38" t="s">
        <v>11386</v>
      </c>
      <c r="K2934" s="35" t="s">
        <v>6</v>
      </c>
      <c r="L2934" s="35" t="s">
        <v>3062</v>
      </c>
      <c r="M2934" s="35" t="s">
        <v>10953</v>
      </c>
      <c r="N2934" s="35"/>
      <c r="O2934" s="35"/>
      <c r="P2934" s="35" t="s">
        <v>3064</v>
      </c>
      <c r="Q2934" s="35" t="s">
        <v>3065</v>
      </c>
      <c r="R2934" s="35"/>
      <c r="S2934" s="35" t="s">
        <v>3062</v>
      </c>
      <c r="T2934" s="111"/>
      <c r="U2934" s="111"/>
      <c r="V2934" s="116"/>
      <c r="W2934" s="116"/>
      <c r="X2934" s="116"/>
      <c r="Y2934" s="116"/>
      <c r="Z2934" s="116"/>
      <c r="AA2934" s="116"/>
      <c r="AB2934" s="116"/>
      <c r="AC2934" s="116"/>
      <c r="AD2934" s="116"/>
      <c r="AE2934" s="116"/>
      <c r="AF2934" s="116"/>
      <c r="AG2934" s="116"/>
      <c r="AH2934" s="116"/>
      <c r="AI2934" s="116"/>
      <c r="AJ2934" s="116"/>
      <c r="AK2934" s="116"/>
      <c r="AL2934" s="116"/>
      <c r="AM2934" s="116"/>
      <c r="AN2934" s="116"/>
      <c r="AO2934" s="116"/>
      <c r="AP2934" s="116"/>
      <c r="AQ2934" s="116"/>
      <c r="AR2934" s="116"/>
      <c r="AS2934" s="116"/>
      <c r="AT2934" s="116"/>
      <c r="AU2934" s="116"/>
      <c r="AV2934" s="116"/>
      <c r="AW2934" s="116"/>
      <c r="AX2934" s="116"/>
      <c r="AY2934" s="116"/>
      <c r="AZ2934" s="116"/>
      <c r="BA2934" s="116"/>
      <c r="BB2934" s="116"/>
      <c r="BC2934" s="116"/>
      <c r="BD2934" s="116"/>
      <c r="BE2934" s="116"/>
      <c r="BF2934" s="116"/>
      <c r="BG2934" s="116"/>
      <c r="BH2934" s="116"/>
      <c r="BI2934" s="116"/>
      <c r="BJ2934" s="116"/>
      <c r="BK2934" s="116"/>
      <c r="BL2934" s="116"/>
      <c r="BM2934" s="116"/>
      <c r="BN2934" s="116"/>
      <c r="BO2934" s="116"/>
      <c r="BP2934" s="116"/>
      <c r="BQ2934" s="116"/>
      <c r="BR2934" s="116"/>
      <c r="BS2934" s="116"/>
      <c r="BT2934" s="116"/>
      <c r="BU2934" s="116"/>
      <c r="BV2934" s="116"/>
      <c r="BW2934" s="116"/>
      <c r="BX2934" s="116"/>
      <c r="BY2934" s="116"/>
      <c r="BZ2934" s="116"/>
      <c r="CA2934" s="116"/>
      <c r="CB2934" s="116"/>
      <c r="CC2934" s="116"/>
      <c r="CD2934" s="116"/>
      <c r="CE2934" s="116"/>
      <c r="CF2934" s="116"/>
      <c r="CG2934" s="116"/>
      <c r="CH2934" s="116"/>
      <c r="CI2934" s="116"/>
      <c r="CJ2934" s="116"/>
      <c r="CK2934" s="116"/>
      <c r="CL2934" s="116"/>
    </row>
    <row r="2935" spans="1:90" s="98" customFormat="1" ht="89.25" x14ac:dyDescent="0.2">
      <c r="A2935" s="7" t="str">
        <f t="shared" si="674"/>
        <v>3</v>
      </c>
      <c r="B2935" s="7" t="str">
        <f t="shared" si="675"/>
        <v>4</v>
      </c>
      <c r="C2935" s="7" t="str">
        <f t="shared" si="676"/>
        <v>3</v>
      </c>
      <c r="D2935" s="7" t="str">
        <f t="shared" si="677"/>
        <v>9</v>
      </c>
      <c r="E2935" s="7" t="str">
        <f t="shared" si="678"/>
        <v>0</v>
      </c>
      <c r="F2935" s="7" t="str">
        <f t="shared" si="679"/>
        <v>00</v>
      </c>
      <c r="G2935" s="7" t="str">
        <f t="shared" si="680"/>
        <v>00</v>
      </c>
      <c r="H2935" s="7" t="s">
        <v>1640</v>
      </c>
      <c r="I2935" s="7" t="s">
        <v>1641</v>
      </c>
      <c r="J2935" s="120" t="s">
        <v>11398</v>
      </c>
      <c r="K2935" s="10" t="s">
        <v>6</v>
      </c>
      <c r="L2935" s="10" t="s">
        <v>3052</v>
      </c>
      <c r="M2935" s="10" t="s">
        <v>10953</v>
      </c>
      <c r="N2935" s="10"/>
      <c r="O2935" s="10"/>
      <c r="P2935" s="10"/>
      <c r="Q2935" s="10" t="s">
        <v>3072</v>
      </c>
      <c r="R2935" s="10"/>
      <c r="S2935" s="10" t="s">
        <v>3052</v>
      </c>
      <c r="T2935" s="111"/>
      <c r="U2935" s="111"/>
      <c r="V2935" s="116"/>
      <c r="W2935" s="116"/>
      <c r="X2935" s="116"/>
      <c r="Y2935" s="116"/>
      <c r="Z2935" s="116"/>
      <c r="AA2935" s="116"/>
      <c r="AB2935" s="116"/>
      <c r="AC2935" s="116"/>
      <c r="AD2935" s="116"/>
      <c r="AE2935" s="116"/>
      <c r="AF2935" s="116"/>
      <c r="AG2935" s="116"/>
      <c r="AH2935" s="116"/>
      <c r="AI2935" s="116"/>
      <c r="AJ2935" s="116"/>
      <c r="AK2935" s="116"/>
      <c r="AL2935" s="116"/>
      <c r="AM2935" s="116"/>
      <c r="AN2935" s="116"/>
      <c r="AO2935" s="116"/>
      <c r="AP2935" s="116"/>
      <c r="AQ2935" s="116"/>
      <c r="AR2935" s="116"/>
      <c r="AS2935" s="116"/>
      <c r="AT2935" s="116"/>
      <c r="AU2935" s="116"/>
      <c r="AV2935" s="116"/>
      <c r="AW2935" s="116"/>
      <c r="AX2935" s="116"/>
      <c r="AY2935" s="116"/>
      <c r="AZ2935" s="116"/>
      <c r="BA2935" s="116"/>
      <c r="BB2935" s="116"/>
      <c r="BC2935" s="116"/>
      <c r="BD2935" s="116"/>
      <c r="BE2935" s="116"/>
      <c r="BF2935" s="116"/>
      <c r="BG2935" s="116"/>
      <c r="BH2935" s="116"/>
      <c r="BI2935" s="116"/>
      <c r="BJ2935" s="116"/>
      <c r="BK2935" s="116"/>
      <c r="BL2935" s="116"/>
      <c r="BM2935" s="116"/>
      <c r="BN2935" s="116"/>
      <c r="BO2935" s="116"/>
      <c r="BP2935" s="116"/>
      <c r="BQ2935" s="116"/>
      <c r="BR2935" s="116"/>
      <c r="BS2935" s="116"/>
      <c r="BT2935" s="116"/>
      <c r="BU2935" s="116"/>
      <c r="BV2935" s="116"/>
      <c r="BW2935" s="116"/>
      <c r="BX2935" s="116"/>
      <c r="BY2935" s="116"/>
      <c r="BZ2935" s="116"/>
      <c r="CA2935" s="116"/>
      <c r="CB2935" s="116"/>
      <c r="CC2935" s="116"/>
      <c r="CD2935" s="116"/>
      <c r="CE2935" s="116"/>
      <c r="CF2935" s="116"/>
      <c r="CG2935" s="116"/>
      <c r="CH2935" s="116"/>
      <c r="CI2935" s="116"/>
      <c r="CJ2935" s="116"/>
      <c r="CK2935" s="116"/>
      <c r="CL2935" s="116"/>
    </row>
    <row r="2936" spans="1:90" s="98" customFormat="1" ht="114.75" x14ac:dyDescent="0.2">
      <c r="A2936" s="8" t="str">
        <f t="shared" si="674"/>
        <v>3</v>
      </c>
      <c r="B2936" s="8" t="str">
        <f t="shared" si="675"/>
        <v>4</v>
      </c>
      <c r="C2936" s="8" t="str">
        <f t="shared" si="676"/>
        <v>3</v>
      </c>
      <c r="D2936" s="8" t="str">
        <f t="shared" si="677"/>
        <v>9</v>
      </c>
      <c r="E2936" s="8" t="str">
        <f t="shared" si="678"/>
        <v>1</v>
      </c>
      <c r="F2936" s="8" t="str">
        <f t="shared" si="679"/>
        <v>00</v>
      </c>
      <c r="G2936" s="8" t="str">
        <f t="shared" si="680"/>
        <v>00</v>
      </c>
      <c r="H2936" s="8" t="s">
        <v>1642</v>
      </c>
      <c r="I2936" s="8" t="s">
        <v>1643</v>
      </c>
      <c r="J2936" s="121" t="s">
        <v>11399</v>
      </c>
      <c r="K2936" s="11" t="s">
        <v>6</v>
      </c>
      <c r="L2936" s="11" t="s">
        <v>3052</v>
      </c>
      <c r="M2936" s="11" t="s">
        <v>10953</v>
      </c>
      <c r="N2936" s="11"/>
      <c r="O2936" s="11"/>
      <c r="P2936" s="11"/>
      <c r="Q2936" s="11" t="s">
        <v>3072</v>
      </c>
      <c r="R2936" s="11"/>
      <c r="S2936" s="11" t="s">
        <v>3052</v>
      </c>
      <c r="T2936" s="111"/>
      <c r="U2936" s="111"/>
      <c r="V2936" s="116"/>
      <c r="W2936" s="116"/>
      <c r="X2936" s="116"/>
      <c r="Y2936" s="116"/>
      <c r="Z2936" s="116"/>
      <c r="AA2936" s="116"/>
      <c r="AB2936" s="116"/>
      <c r="AC2936" s="116"/>
      <c r="AD2936" s="116"/>
      <c r="AE2936" s="116"/>
      <c r="AF2936" s="116"/>
      <c r="AG2936" s="116"/>
      <c r="AH2936" s="116"/>
      <c r="AI2936" s="116"/>
      <c r="AJ2936" s="116"/>
      <c r="AK2936" s="116"/>
      <c r="AL2936" s="116"/>
      <c r="AM2936" s="116"/>
      <c r="AN2936" s="116"/>
      <c r="AO2936" s="116"/>
      <c r="AP2936" s="116"/>
      <c r="AQ2936" s="116"/>
      <c r="AR2936" s="116"/>
      <c r="AS2936" s="116"/>
      <c r="AT2936" s="116"/>
      <c r="AU2936" s="116"/>
      <c r="AV2936" s="116"/>
      <c r="AW2936" s="116"/>
      <c r="AX2936" s="116"/>
      <c r="AY2936" s="116"/>
      <c r="AZ2936" s="116"/>
      <c r="BA2936" s="116"/>
      <c r="BB2936" s="116"/>
      <c r="BC2936" s="116"/>
      <c r="BD2936" s="116"/>
      <c r="BE2936" s="116"/>
      <c r="BF2936" s="116"/>
      <c r="BG2936" s="116"/>
      <c r="BH2936" s="116"/>
      <c r="BI2936" s="116"/>
      <c r="BJ2936" s="116"/>
      <c r="BK2936" s="116"/>
      <c r="BL2936" s="116"/>
      <c r="BM2936" s="116"/>
      <c r="BN2936" s="116"/>
      <c r="BO2936" s="116"/>
      <c r="BP2936" s="116"/>
      <c r="BQ2936" s="116"/>
      <c r="BR2936" s="116"/>
      <c r="BS2936" s="116"/>
      <c r="BT2936" s="116"/>
      <c r="BU2936" s="116"/>
      <c r="BV2936" s="116"/>
      <c r="BW2936" s="116"/>
      <c r="BX2936" s="116"/>
      <c r="BY2936" s="116"/>
      <c r="BZ2936" s="116"/>
      <c r="CA2936" s="116"/>
      <c r="CB2936" s="116"/>
      <c r="CC2936" s="116"/>
      <c r="CD2936" s="116"/>
      <c r="CE2936" s="116"/>
      <c r="CF2936" s="116"/>
      <c r="CG2936" s="116"/>
      <c r="CH2936" s="116"/>
      <c r="CI2936" s="116"/>
      <c r="CJ2936" s="116"/>
      <c r="CK2936" s="116"/>
      <c r="CL2936" s="116"/>
    </row>
    <row r="2937" spans="1:90" s="98" customFormat="1" ht="76.5" x14ac:dyDescent="0.2">
      <c r="A2937" s="36" t="str">
        <f t="shared" si="674"/>
        <v>3</v>
      </c>
      <c r="B2937" s="36" t="str">
        <f t="shared" si="675"/>
        <v>4</v>
      </c>
      <c r="C2937" s="36" t="str">
        <f t="shared" si="676"/>
        <v>3</v>
      </c>
      <c r="D2937" s="36" t="str">
        <f t="shared" si="677"/>
        <v>9</v>
      </c>
      <c r="E2937" s="36" t="str">
        <f t="shared" si="678"/>
        <v>1</v>
      </c>
      <c r="F2937" s="36" t="str">
        <f t="shared" si="679"/>
        <v>01</v>
      </c>
      <c r="G2937" s="36" t="str">
        <f t="shared" si="680"/>
        <v>00</v>
      </c>
      <c r="H2937" s="36" t="s">
        <v>4114</v>
      </c>
      <c r="I2937" s="41" t="s">
        <v>4115</v>
      </c>
      <c r="J2937" s="40" t="s">
        <v>11367</v>
      </c>
      <c r="K2937" s="35" t="s">
        <v>6</v>
      </c>
      <c r="L2937" s="35" t="s">
        <v>3062</v>
      </c>
      <c r="M2937" s="35" t="s">
        <v>10953</v>
      </c>
      <c r="N2937" s="35"/>
      <c r="O2937" s="35"/>
      <c r="P2937" s="35" t="s">
        <v>3064</v>
      </c>
      <c r="Q2937" s="35" t="s">
        <v>3072</v>
      </c>
      <c r="R2937" s="35"/>
      <c r="S2937" s="35" t="s">
        <v>3052</v>
      </c>
      <c r="T2937" s="111"/>
      <c r="U2937" s="111"/>
      <c r="V2937" s="116"/>
      <c r="W2937" s="116"/>
      <c r="X2937" s="116"/>
      <c r="Y2937" s="116"/>
      <c r="Z2937" s="116"/>
      <c r="AA2937" s="116"/>
      <c r="AB2937" s="116"/>
      <c r="AC2937" s="116"/>
      <c r="AD2937" s="116"/>
      <c r="AE2937" s="116"/>
      <c r="AF2937" s="116"/>
      <c r="AG2937" s="116"/>
      <c r="AH2937" s="116"/>
      <c r="AI2937" s="116"/>
      <c r="AJ2937" s="116"/>
      <c r="AK2937" s="116"/>
      <c r="AL2937" s="116"/>
      <c r="AM2937" s="116"/>
      <c r="AN2937" s="116"/>
      <c r="AO2937" s="116"/>
      <c r="AP2937" s="116"/>
      <c r="AQ2937" s="116"/>
      <c r="AR2937" s="116"/>
      <c r="AS2937" s="116"/>
      <c r="AT2937" s="116"/>
      <c r="AU2937" s="116"/>
      <c r="AV2937" s="116"/>
      <c r="AW2937" s="116"/>
      <c r="AX2937" s="116"/>
      <c r="AY2937" s="116"/>
      <c r="AZ2937" s="116"/>
      <c r="BA2937" s="116"/>
      <c r="BB2937" s="116"/>
      <c r="BC2937" s="116"/>
      <c r="BD2937" s="116"/>
      <c r="BE2937" s="116"/>
      <c r="BF2937" s="116"/>
      <c r="BG2937" s="116"/>
      <c r="BH2937" s="116"/>
      <c r="BI2937" s="116"/>
      <c r="BJ2937" s="116"/>
      <c r="BK2937" s="116"/>
      <c r="BL2937" s="116"/>
      <c r="BM2937" s="116"/>
      <c r="BN2937" s="116"/>
      <c r="BO2937" s="116"/>
      <c r="BP2937" s="116"/>
      <c r="BQ2937" s="116"/>
      <c r="BR2937" s="116"/>
      <c r="BS2937" s="116"/>
      <c r="BT2937" s="116"/>
      <c r="BU2937" s="116"/>
      <c r="BV2937" s="116"/>
      <c r="BW2937" s="116"/>
      <c r="BX2937" s="116"/>
      <c r="BY2937" s="116"/>
      <c r="BZ2937" s="116"/>
      <c r="CA2937" s="116"/>
      <c r="CB2937" s="116"/>
      <c r="CC2937" s="116"/>
      <c r="CD2937" s="116"/>
      <c r="CE2937" s="116"/>
      <c r="CF2937" s="116"/>
      <c r="CG2937" s="116"/>
      <c r="CH2937" s="116"/>
      <c r="CI2937" s="116"/>
      <c r="CJ2937" s="116"/>
      <c r="CK2937" s="116"/>
      <c r="CL2937" s="116"/>
    </row>
    <row r="2938" spans="1:90" ht="76.5" x14ac:dyDescent="0.2">
      <c r="A2938" s="36" t="str">
        <f t="shared" si="674"/>
        <v>3</v>
      </c>
      <c r="B2938" s="36" t="str">
        <f t="shared" si="675"/>
        <v>4</v>
      </c>
      <c r="C2938" s="36" t="str">
        <f t="shared" si="676"/>
        <v>3</v>
      </c>
      <c r="D2938" s="36" t="str">
        <f t="shared" si="677"/>
        <v>9</v>
      </c>
      <c r="E2938" s="36" t="str">
        <f t="shared" si="678"/>
        <v>1</v>
      </c>
      <c r="F2938" s="36" t="str">
        <f t="shared" si="679"/>
        <v>01</v>
      </c>
      <c r="G2938" s="36" t="str">
        <f t="shared" si="680"/>
        <v>01</v>
      </c>
      <c r="H2938" s="36" t="s">
        <v>4116</v>
      </c>
      <c r="I2938" s="41" t="s">
        <v>4117</v>
      </c>
      <c r="J2938" s="40" t="s">
        <v>11400</v>
      </c>
      <c r="K2938" s="35" t="s">
        <v>6</v>
      </c>
      <c r="L2938" s="35" t="s">
        <v>3062</v>
      </c>
      <c r="M2938" s="35" t="s">
        <v>10953</v>
      </c>
      <c r="N2938" s="35"/>
      <c r="O2938" s="35"/>
      <c r="P2938" s="35" t="s">
        <v>3064</v>
      </c>
      <c r="Q2938" s="35" t="s">
        <v>3065</v>
      </c>
      <c r="R2938" s="35"/>
      <c r="S2938" s="35" t="s">
        <v>3062</v>
      </c>
    </row>
    <row r="2939" spans="1:90" s="98" customFormat="1" ht="76.5" x14ac:dyDescent="0.2">
      <c r="A2939" s="36" t="str">
        <f t="shared" si="674"/>
        <v>3</v>
      </c>
      <c r="B2939" s="36" t="str">
        <f t="shared" si="675"/>
        <v>4</v>
      </c>
      <c r="C2939" s="36" t="str">
        <f t="shared" si="676"/>
        <v>3</v>
      </c>
      <c r="D2939" s="36" t="str">
        <f t="shared" si="677"/>
        <v>9</v>
      </c>
      <c r="E2939" s="36" t="str">
        <f t="shared" si="678"/>
        <v>1</v>
      </c>
      <c r="F2939" s="36" t="str">
        <f t="shared" si="679"/>
        <v>01</v>
      </c>
      <c r="G2939" s="36" t="str">
        <f t="shared" si="680"/>
        <v>02</v>
      </c>
      <c r="H2939" s="36" t="s">
        <v>4118</v>
      </c>
      <c r="I2939" s="41" t="s">
        <v>4119</v>
      </c>
      <c r="J2939" s="40" t="s">
        <v>11401</v>
      </c>
      <c r="K2939" s="35" t="s">
        <v>6</v>
      </c>
      <c r="L2939" s="35" t="s">
        <v>3062</v>
      </c>
      <c r="M2939" s="35" t="s">
        <v>10953</v>
      </c>
      <c r="N2939" s="35"/>
      <c r="O2939" s="35"/>
      <c r="P2939" s="35" t="s">
        <v>3064</v>
      </c>
      <c r="Q2939" s="35" t="s">
        <v>3065</v>
      </c>
      <c r="R2939" s="35"/>
      <c r="S2939" s="35" t="s">
        <v>3062</v>
      </c>
      <c r="T2939" s="111"/>
      <c r="U2939" s="111"/>
      <c r="V2939" s="116"/>
      <c r="W2939" s="116"/>
      <c r="X2939" s="116"/>
      <c r="Y2939" s="116"/>
      <c r="Z2939" s="116"/>
      <c r="AA2939" s="116"/>
      <c r="AB2939" s="116"/>
      <c r="AC2939" s="116"/>
      <c r="AD2939" s="116"/>
      <c r="AE2939" s="116"/>
      <c r="AF2939" s="116"/>
      <c r="AG2939" s="116"/>
      <c r="AH2939" s="116"/>
      <c r="AI2939" s="116"/>
      <c r="AJ2939" s="116"/>
      <c r="AK2939" s="116"/>
      <c r="AL2939" s="116"/>
      <c r="AM2939" s="116"/>
      <c r="AN2939" s="116"/>
      <c r="AO2939" s="116"/>
      <c r="AP2939" s="116"/>
      <c r="AQ2939" s="116"/>
      <c r="AR2939" s="116"/>
      <c r="AS2939" s="116"/>
      <c r="AT2939" s="116"/>
      <c r="AU2939" s="116"/>
      <c r="AV2939" s="116"/>
      <c r="AW2939" s="116"/>
      <c r="AX2939" s="116"/>
      <c r="AY2939" s="116"/>
      <c r="AZ2939" s="116"/>
      <c r="BA2939" s="116"/>
      <c r="BB2939" s="116"/>
      <c r="BC2939" s="116"/>
      <c r="BD2939" s="116"/>
      <c r="BE2939" s="116"/>
      <c r="BF2939" s="116"/>
      <c r="BG2939" s="116"/>
      <c r="BH2939" s="116"/>
      <c r="BI2939" s="116"/>
      <c r="BJ2939" s="116"/>
      <c r="BK2939" s="116"/>
      <c r="BL2939" s="116"/>
      <c r="BM2939" s="116"/>
      <c r="BN2939" s="116"/>
      <c r="BO2939" s="116"/>
      <c r="BP2939" s="116"/>
      <c r="BQ2939" s="116"/>
      <c r="BR2939" s="116"/>
      <c r="BS2939" s="116"/>
      <c r="BT2939" s="116"/>
      <c r="BU2939" s="116"/>
      <c r="BV2939" s="116"/>
      <c r="BW2939" s="116"/>
      <c r="BX2939" s="116"/>
      <c r="BY2939" s="116"/>
      <c r="BZ2939" s="116"/>
      <c r="CA2939" s="116"/>
      <c r="CB2939" s="116"/>
      <c r="CC2939" s="116"/>
      <c r="CD2939" s="116"/>
      <c r="CE2939" s="116"/>
      <c r="CF2939" s="116"/>
      <c r="CG2939" s="116"/>
      <c r="CH2939" s="116"/>
      <c r="CI2939" s="116"/>
      <c r="CJ2939" s="116"/>
      <c r="CK2939" s="116"/>
      <c r="CL2939" s="116"/>
    </row>
    <row r="2940" spans="1:90" s="98" customFormat="1" ht="76.5" x14ac:dyDescent="0.2">
      <c r="A2940" s="36" t="str">
        <f t="shared" si="674"/>
        <v>3</v>
      </c>
      <c r="B2940" s="36" t="str">
        <f t="shared" si="675"/>
        <v>4</v>
      </c>
      <c r="C2940" s="36" t="str">
        <f t="shared" si="676"/>
        <v>3</v>
      </c>
      <c r="D2940" s="36" t="str">
        <f t="shared" si="677"/>
        <v>9</v>
      </c>
      <c r="E2940" s="36" t="str">
        <f t="shared" si="678"/>
        <v>1</v>
      </c>
      <c r="F2940" s="36" t="str">
        <f t="shared" si="679"/>
        <v>01</v>
      </c>
      <c r="G2940" s="36" t="str">
        <f t="shared" si="680"/>
        <v>70</v>
      </c>
      <c r="H2940" s="36" t="s">
        <v>4120</v>
      </c>
      <c r="I2940" s="41" t="s">
        <v>4121</v>
      </c>
      <c r="J2940" s="40" t="s">
        <v>11402</v>
      </c>
      <c r="K2940" s="35" t="s">
        <v>6</v>
      </c>
      <c r="L2940" s="35" t="s">
        <v>3062</v>
      </c>
      <c r="M2940" s="35" t="s">
        <v>10953</v>
      </c>
      <c r="N2940" s="35"/>
      <c r="O2940" s="35"/>
      <c r="P2940" s="35" t="s">
        <v>3064</v>
      </c>
      <c r="Q2940" s="35" t="s">
        <v>3065</v>
      </c>
      <c r="R2940" s="35"/>
      <c r="S2940" s="35" t="s">
        <v>3062</v>
      </c>
      <c r="T2940" s="111"/>
      <c r="U2940" s="111"/>
      <c r="V2940" s="116"/>
      <c r="W2940" s="116"/>
      <c r="X2940" s="116"/>
      <c r="Y2940" s="116"/>
      <c r="Z2940" s="116"/>
      <c r="AA2940" s="116"/>
      <c r="AB2940" s="116"/>
      <c r="AC2940" s="116"/>
      <c r="AD2940" s="116"/>
      <c r="AE2940" s="116"/>
      <c r="AF2940" s="116"/>
      <c r="AG2940" s="116"/>
      <c r="AH2940" s="116"/>
      <c r="AI2940" s="116"/>
      <c r="AJ2940" s="116"/>
      <c r="AK2940" s="116"/>
      <c r="AL2940" s="116"/>
      <c r="AM2940" s="116"/>
      <c r="AN2940" s="116"/>
      <c r="AO2940" s="116"/>
      <c r="AP2940" s="116"/>
      <c r="AQ2940" s="116"/>
      <c r="AR2940" s="116"/>
      <c r="AS2940" s="116"/>
      <c r="AT2940" s="116"/>
      <c r="AU2940" s="116"/>
      <c r="AV2940" s="116"/>
      <c r="AW2940" s="116"/>
      <c r="AX2940" s="116"/>
      <c r="AY2940" s="116"/>
      <c r="AZ2940" s="116"/>
      <c r="BA2940" s="116"/>
      <c r="BB2940" s="116"/>
      <c r="BC2940" s="116"/>
      <c r="BD2940" s="116"/>
      <c r="BE2940" s="116"/>
      <c r="BF2940" s="116"/>
      <c r="BG2940" s="116"/>
      <c r="BH2940" s="116"/>
      <c r="BI2940" s="116"/>
      <c r="BJ2940" s="116"/>
      <c r="BK2940" s="116"/>
      <c r="BL2940" s="116"/>
      <c r="BM2940" s="116"/>
      <c r="BN2940" s="116"/>
      <c r="BO2940" s="116"/>
      <c r="BP2940" s="116"/>
      <c r="BQ2940" s="116"/>
      <c r="BR2940" s="116"/>
      <c r="BS2940" s="116"/>
      <c r="BT2940" s="116"/>
      <c r="BU2940" s="116"/>
      <c r="BV2940" s="116"/>
      <c r="BW2940" s="116"/>
      <c r="BX2940" s="116"/>
      <c r="BY2940" s="116"/>
      <c r="BZ2940" s="116"/>
      <c r="CA2940" s="116"/>
      <c r="CB2940" s="116"/>
      <c r="CC2940" s="116"/>
      <c r="CD2940" s="116"/>
      <c r="CE2940" s="116"/>
      <c r="CF2940" s="116"/>
      <c r="CG2940" s="116"/>
      <c r="CH2940" s="116"/>
      <c r="CI2940" s="116"/>
      <c r="CJ2940" s="116"/>
      <c r="CK2940" s="116"/>
      <c r="CL2940" s="116"/>
    </row>
    <row r="2941" spans="1:90" s="98" customFormat="1" ht="38.25" x14ac:dyDescent="0.2">
      <c r="A2941" s="36" t="str">
        <f t="shared" si="674"/>
        <v>3</v>
      </c>
      <c r="B2941" s="36" t="str">
        <f t="shared" si="675"/>
        <v>4</v>
      </c>
      <c r="C2941" s="36" t="str">
        <f t="shared" si="676"/>
        <v>3</v>
      </c>
      <c r="D2941" s="36" t="str">
        <f t="shared" si="677"/>
        <v>9</v>
      </c>
      <c r="E2941" s="36" t="str">
        <f t="shared" si="678"/>
        <v>1</v>
      </c>
      <c r="F2941" s="36" t="str">
        <f t="shared" si="679"/>
        <v>99</v>
      </c>
      <c r="G2941" s="36" t="str">
        <f t="shared" si="680"/>
        <v>00</v>
      </c>
      <c r="H2941" s="36" t="s">
        <v>4122</v>
      </c>
      <c r="I2941" s="41" t="s">
        <v>4123</v>
      </c>
      <c r="J2941" s="40" t="s">
        <v>11368</v>
      </c>
      <c r="K2941" s="35" t="s">
        <v>6</v>
      </c>
      <c r="L2941" s="35" t="s">
        <v>3062</v>
      </c>
      <c r="M2941" s="35" t="s">
        <v>10953</v>
      </c>
      <c r="N2941" s="35"/>
      <c r="O2941" s="35"/>
      <c r="P2941" s="35" t="s">
        <v>3064</v>
      </c>
      <c r="Q2941" s="35" t="s">
        <v>3065</v>
      </c>
      <c r="R2941" s="35"/>
      <c r="S2941" s="35" t="s">
        <v>3052</v>
      </c>
      <c r="T2941" s="111"/>
      <c r="U2941" s="111"/>
      <c r="V2941" s="116"/>
      <c r="W2941" s="116"/>
      <c r="X2941" s="116"/>
      <c r="Y2941" s="116"/>
      <c r="Z2941" s="116"/>
      <c r="AA2941" s="116"/>
      <c r="AB2941" s="116"/>
      <c r="AC2941" s="116"/>
      <c r="AD2941" s="116"/>
      <c r="AE2941" s="116"/>
      <c r="AF2941" s="116"/>
      <c r="AG2941" s="116"/>
      <c r="AH2941" s="116"/>
      <c r="AI2941" s="116"/>
      <c r="AJ2941" s="116"/>
      <c r="AK2941" s="116"/>
      <c r="AL2941" s="116"/>
      <c r="AM2941" s="116"/>
      <c r="AN2941" s="116"/>
      <c r="AO2941" s="116"/>
      <c r="AP2941" s="116"/>
      <c r="AQ2941" s="116"/>
      <c r="AR2941" s="116"/>
      <c r="AS2941" s="116"/>
      <c r="AT2941" s="116"/>
      <c r="AU2941" s="116"/>
      <c r="AV2941" s="116"/>
      <c r="AW2941" s="116"/>
      <c r="AX2941" s="116"/>
      <c r="AY2941" s="116"/>
      <c r="AZ2941" s="116"/>
      <c r="BA2941" s="116"/>
      <c r="BB2941" s="116"/>
      <c r="BC2941" s="116"/>
      <c r="BD2941" s="116"/>
      <c r="BE2941" s="116"/>
      <c r="BF2941" s="116"/>
      <c r="BG2941" s="116"/>
      <c r="BH2941" s="116"/>
      <c r="BI2941" s="116"/>
      <c r="BJ2941" s="116"/>
      <c r="BK2941" s="116"/>
      <c r="BL2941" s="116"/>
      <c r="BM2941" s="116"/>
      <c r="BN2941" s="116"/>
      <c r="BO2941" s="116"/>
      <c r="BP2941" s="116"/>
      <c r="BQ2941" s="116"/>
      <c r="BR2941" s="116"/>
      <c r="BS2941" s="116"/>
      <c r="BT2941" s="116"/>
      <c r="BU2941" s="116"/>
      <c r="BV2941" s="116"/>
      <c r="BW2941" s="116"/>
      <c r="BX2941" s="116"/>
      <c r="BY2941" s="116"/>
      <c r="BZ2941" s="116"/>
      <c r="CA2941" s="116"/>
      <c r="CB2941" s="116"/>
      <c r="CC2941" s="116"/>
      <c r="CD2941" s="116"/>
      <c r="CE2941" s="116"/>
      <c r="CF2941" s="116"/>
      <c r="CG2941" s="116"/>
      <c r="CH2941" s="116"/>
      <c r="CI2941" s="116"/>
      <c r="CJ2941" s="116"/>
      <c r="CK2941" s="116"/>
      <c r="CL2941" s="116"/>
    </row>
    <row r="2942" spans="1:90" ht="127.5" x14ac:dyDescent="0.2">
      <c r="A2942" s="8" t="str">
        <f t="shared" si="674"/>
        <v>3</v>
      </c>
      <c r="B2942" s="8" t="str">
        <f t="shared" si="675"/>
        <v>4</v>
      </c>
      <c r="C2942" s="8" t="str">
        <f t="shared" si="676"/>
        <v>3</v>
      </c>
      <c r="D2942" s="8" t="str">
        <f t="shared" si="677"/>
        <v>9</v>
      </c>
      <c r="E2942" s="8" t="str">
        <f t="shared" si="678"/>
        <v>3</v>
      </c>
      <c r="F2942" s="8" t="str">
        <f t="shared" si="679"/>
        <v>00</v>
      </c>
      <c r="G2942" s="8" t="str">
        <f t="shared" si="680"/>
        <v>00</v>
      </c>
      <c r="H2942" s="8" t="s">
        <v>1644</v>
      </c>
      <c r="I2942" s="8" t="s">
        <v>1645</v>
      </c>
      <c r="J2942" s="121" t="s">
        <v>11403</v>
      </c>
      <c r="K2942" s="11" t="s">
        <v>6</v>
      </c>
      <c r="L2942" s="11" t="s">
        <v>3052</v>
      </c>
      <c r="M2942" s="11" t="s">
        <v>10953</v>
      </c>
      <c r="N2942" s="11"/>
      <c r="O2942" s="11"/>
      <c r="P2942" s="11"/>
      <c r="Q2942" s="11" t="s">
        <v>3072</v>
      </c>
      <c r="R2942" s="11"/>
      <c r="S2942" s="11" t="s">
        <v>3052</v>
      </c>
    </row>
    <row r="2943" spans="1:90" s="98" customFormat="1" ht="76.5" x14ac:dyDescent="0.2">
      <c r="A2943" s="36" t="str">
        <f t="shared" si="674"/>
        <v>3</v>
      </c>
      <c r="B2943" s="36" t="str">
        <f t="shared" si="675"/>
        <v>4</v>
      </c>
      <c r="C2943" s="36" t="str">
        <f t="shared" si="676"/>
        <v>3</v>
      </c>
      <c r="D2943" s="36" t="str">
        <f t="shared" si="677"/>
        <v>9</v>
      </c>
      <c r="E2943" s="36" t="str">
        <f t="shared" si="678"/>
        <v>3</v>
      </c>
      <c r="F2943" s="36" t="str">
        <f t="shared" si="679"/>
        <v>01</v>
      </c>
      <c r="G2943" s="36" t="str">
        <f t="shared" si="680"/>
        <v>00</v>
      </c>
      <c r="H2943" s="36" t="s">
        <v>4124</v>
      </c>
      <c r="I2943" s="41" t="s">
        <v>4115</v>
      </c>
      <c r="J2943" s="40" t="s">
        <v>11367</v>
      </c>
      <c r="K2943" s="35" t="s">
        <v>6</v>
      </c>
      <c r="L2943" s="35" t="s">
        <v>3062</v>
      </c>
      <c r="M2943" s="35" t="s">
        <v>10953</v>
      </c>
      <c r="N2943" s="35"/>
      <c r="O2943" s="35"/>
      <c r="P2943" s="35" t="s">
        <v>3064</v>
      </c>
      <c r="Q2943" s="35" t="s">
        <v>3072</v>
      </c>
      <c r="R2943" s="35"/>
      <c r="S2943" s="35" t="s">
        <v>3062</v>
      </c>
      <c r="T2943" s="111"/>
      <c r="U2943" s="111"/>
      <c r="V2943" s="116"/>
      <c r="W2943" s="116"/>
      <c r="X2943" s="116"/>
      <c r="Y2943" s="116"/>
      <c r="Z2943" s="116"/>
      <c r="AA2943" s="116"/>
      <c r="AB2943" s="116"/>
      <c r="AC2943" s="116"/>
      <c r="AD2943" s="116"/>
      <c r="AE2943" s="116"/>
      <c r="AF2943" s="116"/>
      <c r="AG2943" s="116"/>
      <c r="AH2943" s="116"/>
      <c r="AI2943" s="116"/>
      <c r="AJ2943" s="116"/>
      <c r="AK2943" s="116"/>
      <c r="AL2943" s="116"/>
      <c r="AM2943" s="116"/>
      <c r="AN2943" s="116"/>
      <c r="AO2943" s="116"/>
      <c r="AP2943" s="116"/>
      <c r="AQ2943" s="116"/>
      <c r="AR2943" s="116"/>
      <c r="AS2943" s="116"/>
      <c r="AT2943" s="116"/>
      <c r="AU2943" s="116"/>
      <c r="AV2943" s="116"/>
      <c r="AW2943" s="116"/>
      <c r="AX2943" s="116"/>
      <c r="AY2943" s="116"/>
      <c r="AZ2943" s="116"/>
      <c r="BA2943" s="116"/>
      <c r="BB2943" s="116"/>
      <c r="BC2943" s="116"/>
      <c r="BD2943" s="116"/>
      <c r="BE2943" s="116"/>
      <c r="BF2943" s="116"/>
      <c r="BG2943" s="116"/>
      <c r="BH2943" s="116"/>
      <c r="BI2943" s="116"/>
      <c r="BJ2943" s="116"/>
      <c r="BK2943" s="116"/>
      <c r="BL2943" s="116"/>
      <c r="BM2943" s="116"/>
      <c r="BN2943" s="116"/>
      <c r="BO2943" s="116"/>
      <c r="BP2943" s="116"/>
      <c r="BQ2943" s="116"/>
      <c r="BR2943" s="116"/>
      <c r="BS2943" s="116"/>
      <c r="BT2943" s="116"/>
      <c r="BU2943" s="116"/>
      <c r="BV2943" s="116"/>
      <c r="BW2943" s="116"/>
      <c r="BX2943" s="116"/>
      <c r="BY2943" s="116"/>
      <c r="BZ2943" s="116"/>
      <c r="CA2943" s="116"/>
      <c r="CB2943" s="116"/>
      <c r="CC2943" s="116"/>
      <c r="CD2943" s="116"/>
      <c r="CE2943" s="116"/>
      <c r="CF2943" s="116"/>
      <c r="CG2943" s="116"/>
      <c r="CH2943" s="116"/>
      <c r="CI2943" s="116"/>
      <c r="CJ2943" s="116"/>
      <c r="CK2943" s="116"/>
      <c r="CL2943" s="116"/>
    </row>
    <row r="2944" spans="1:90" s="98" customFormat="1" ht="76.5" x14ac:dyDescent="0.2">
      <c r="A2944" s="36" t="str">
        <f t="shared" si="674"/>
        <v>3</v>
      </c>
      <c r="B2944" s="36" t="str">
        <f t="shared" si="675"/>
        <v>4</v>
      </c>
      <c r="C2944" s="36" t="str">
        <f t="shared" si="676"/>
        <v>3</v>
      </c>
      <c r="D2944" s="36" t="str">
        <f t="shared" si="677"/>
        <v>9</v>
      </c>
      <c r="E2944" s="36" t="str">
        <f t="shared" si="678"/>
        <v>3</v>
      </c>
      <c r="F2944" s="36" t="str">
        <f t="shared" si="679"/>
        <v>01</v>
      </c>
      <c r="G2944" s="36" t="str">
        <f t="shared" si="680"/>
        <v>01</v>
      </c>
      <c r="H2944" s="36" t="s">
        <v>4125</v>
      </c>
      <c r="I2944" s="41" t="s">
        <v>4117</v>
      </c>
      <c r="J2944" s="40" t="s">
        <v>11400</v>
      </c>
      <c r="K2944" s="35" t="s">
        <v>6</v>
      </c>
      <c r="L2944" s="35" t="s">
        <v>3062</v>
      </c>
      <c r="M2944" s="35" t="s">
        <v>10953</v>
      </c>
      <c r="N2944" s="35"/>
      <c r="O2944" s="35"/>
      <c r="P2944" s="35" t="s">
        <v>3064</v>
      </c>
      <c r="Q2944" s="35" t="s">
        <v>3065</v>
      </c>
      <c r="R2944" s="35"/>
      <c r="S2944" s="35" t="s">
        <v>3062</v>
      </c>
      <c r="T2944" s="111"/>
      <c r="U2944" s="111"/>
      <c r="V2944" s="116"/>
      <c r="W2944" s="116"/>
      <c r="X2944" s="116"/>
      <c r="Y2944" s="116"/>
      <c r="Z2944" s="116"/>
      <c r="AA2944" s="116"/>
      <c r="AB2944" s="116"/>
      <c r="AC2944" s="116"/>
      <c r="AD2944" s="116"/>
      <c r="AE2944" s="116"/>
      <c r="AF2944" s="116"/>
      <c r="AG2944" s="116"/>
      <c r="AH2944" s="116"/>
      <c r="AI2944" s="116"/>
      <c r="AJ2944" s="116"/>
      <c r="AK2944" s="116"/>
      <c r="AL2944" s="116"/>
      <c r="AM2944" s="116"/>
      <c r="AN2944" s="116"/>
      <c r="AO2944" s="116"/>
      <c r="AP2944" s="116"/>
      <c r="AQ2944" s="116"/>
      <c r="AR2944" s="116"/>
      <c r="AS2944" s="116"/>
      <c r="AT2944" s="116"/>
      <c r="AU2944" s="116"/>
      <c r="AV2944" s="116"/>
      <c r="AW2944" s="116"/>
      <c r="AX2944" s="116"/>
      <c r="AY2944" s="116"/>
      <c r="AZ2944" s="116"/>
      <c r="BA2944" s="116"/>
      <c r="BB2944" s="116"/>
      <c r="BC2944" s="116"/>
      <c r="BD2944" s="116"/>
      <c r="BE2944" s="116"/>
      <c r="BF2944" s="116"/>
      <c r="BG2944" s="116"/>
      <c r="BH2944" s="116"/>
      <c r="BI2944" s="116"/>
      <c r="BJ2944" s="116"/>
      <c r="BK2944" s="116"/>
      <c r="BL2944" s="116"/>
      <c r="BM2944" s="116"/>
      <c r="BN2944" s="116"/>
      <c r="BO2944" s="116"/>
      <c r="BP2944" s="116"/>
      <c r="BQ2944" s="116"/>
      <c r="BR2944" s="116"/>
      <c r="BS2944" s="116"/>
      <c r="BT2944" s="116"/>
      <c r="BU2944" s="116"/>
      <c r="BV2944" s="116"/>
      <c r="BW2944" s="116"/>
      <c r="BX2944" s="116"/>
      <c r="BY2944" s="116"/>
      <c r="BZ2944" s="116"/>
      <c r="CA2944" s="116"/>
      <c r="CB2944" s="116"/>
      <c r="CC2944" s="116"/>
      <c r="CD2944" s="116"/>
      <c r="CE2944" s="116"/>
      <c r="CF2944" s="116"/>
      <c r="CG2944" s="116"/>
      <c r="CH2944" s="116"/>
      <c r="CI2944" s="116"/>
      <c r="CJ2944" s="116"/>
      <c r="CK2944" s="116"/>
      <c r="CL2944" s="116"/>
    </row>
    <row r="2945" spans="1:90" ht="76.5" x14ac:dyDescent="0.2">
      <c r="A2945" s="36" t="str">
        <f t="shared" si="674"/>
        <v>3</v>
      </c>
      <c r="B2945" s="36" t="str">
        <f t="shared" si="675"/>
        <v>4</v>
      </c>
      <c r="C2945" s="36" t="str">
        <f t="shared" si="676"/>
        <v>3</v>
      </c>
      <c r="D2945" s="36" t="str">
        <f t="shared" si="677"/>
        <v>9</v>
      </c>
      <c r="E2945" s="36" t="str">
        <f t="shared" si="678"/>
        <v>3</v>
      </c>
      <c r="F2945" s="36" t="str">
        <f t="shared" si="679"/>
        <v>01</v>
      </c>
      <c r="G2945" s="36" t="str">
        <f t="shared" si="680"/>
        <v>02</v>
      </c>
      <c r="H2945" s="36" t="s">
        <v>4126</v>
      </c>
      <c r="I2945" s="41" t="s">
        <v>4119</v>
      </c>
      <c r="J2945" s="40" t="s">
        <v>11401</v>
      </c>
      <c r="K2945" s="35" t="s">
        <v>6</v>
      </c>
      <c r="L2945" s="35" t="s">
        <v>3062</v>
      </c>
      <c r="M2945" s="35" t="s">
        <v>10953</v>
      </c>
      <c r="N2945" s="35"/>
      <c r="O2945" s="35"/>
      <c r="P2945" s="35" t="s">
        <v>3064</v>
      </c>
      <c r="Q2945" s="35" t="s">
        <v>3065</v>
      </c>
      <c r="R2945" s="35"/>
      <c r="S2945" s="35" t="s">
        <v>3062</v>
      </c>
    </row>
    <row r="2946" spans="1:90" s="98" customFormat="1" ht="76.5" x14ac:dyDescent="0.2">
      <c r="A2946" s="36" t="str">
        <f t="shared" si="674"/>
        <v>3</v>
      </c>
      <c r="B2946" s="36" t="str">
        <f t="shared" si="675"/>
        <v>4</v>
      </c>
      <c r="C2946" s="36" t="str">
        <f t="shared" si="676"/>
        <v>3</v>
      </c>
      <c r="D2946" s="36" t="str">
        <f t="shared" si="677"/>
        <v>9</v>
      </c>
      <c r="E2946" s="36" t="str">
        <f t="shared" si="678"/>
        <v>3</v>
      </c>
      <c r="F2946" s="36" t="str">
        <f t="shared" si="679"/>
        <v>01</v>
      </c>
      <c r="G2946" s="36" t="str">
        <f t="shared" si="680"/>
        <v>70</v>
      </c>
      <c r="H2946" s="36" t="s">
        <v>4127</v>
      </c>
      <c r="I2946" s="41" t="s">
        <v>4121</v>
      </c>
      <c r="J2946" s="40" t="s">
        <v>11402</v>
      </c>
      <c r="K2946" s="35" t="s">
        <v>6</v>
      </c>
      <c r="L2946" s="35" t="s">
        <v>3062</v>
      </c>
      <c r="M2946" s="35" t="s">
        <v>10953</v>
      </c>
      <c r="N2946" s="35"/>
      <c r="O2946" s="35"/>
      <c r="P2946" s="35" t="s">
        <v>3064</v>
      </c>
      <c r="Q2946" s="35" t="s">
        <v>3065</v>
      </c>
      <c r="R2946" s="35"/>
      <c r="S2946" s="35" t="s">
        <v>3062</v>
      </c>
      <c r="T2946" s="111"/>
      <c r="U2946" s="111"/>
      <c r="V2946" s="116"/>
      <c r="W2946" s="116"/>
      <c r="X2946" s="116"/>
      <c r="Y2946" s="116"/>
      <c r="Z2946" s="116"/>
      <c r="AA2946" s="116"/>
      <c r="AB2946" s="116"/>
      <c r="AC2946" s="116"/>
      <c r="AD2946" s="116"/>
      <c r="AE2946" s="116"/>
      <c r="AF2946" s="116"/>
      <c r="AG2946" s="116"/>
      <c r="AH2946" s="116"/>
      <c r="AI2946" s="116"/>
      <c r="AJ2946" s="116"/>
      <c r="AK2946" s="116"/>
      <c r="AL2946" s="116"/>
      <c r="AM2946" s="116"/>
      <c r="AN2946" s="116"/>
      <c r="AO2946" s="116"/>
      <c r="AP2946" s="116"/>
      <c r="AQ2946" s="116"/>
      <c r="AR2946" s="116"/>
      <c r="AS2946" s="116"/>
      <c r="AT2946" s="116"/>
      <c r="AU2946" s="116"/>
      <c r="AV2946" s="116"/>
      <c r="AW2946" s="116"/>
      <c r="AX2946" s="116"/>
      <c r="AY2946" s="116"/>
      <c r="AZ2946" s="116"/>
      <c r="BA2946" s="116"/>
      <c r="BB2946" s="116"/>
      <c r="BC2946" s="116"/>
      <c r="BD2946" s="116"/>
      <c r="BE2946" s="116"/>
      <c r="BF2946" s="116"/>
      <c r="BG2946" s="116"/>
      <c r="BH2946" s="116"/>
      <c r="BI2946" s="116"/>
      <c r="BJ2946" s="116"/>
      <c r="BK2946" s="116"/>
      <c r="BL2946" s="116"/>
      <c r="BM2946" s="116"/>
      <c r="BN2946" s="116"/>
      <c r="BO2946" s="116"/>
      <c r="BP2946" s="116"/>
      <c r="BQ2946" s="116"/>
      <c r="BR2946" s="116"/>
      <c r="BS2946" s="116"/>
      <c r="BT2946" s="116"/>
      <c r="BU2946" s="116"/>
      <c r="BV2946" s="116"/>
      <c r="BW2946" s="116"/>
      <c r="BX2946" s="116"/>
      <c r="BY2946" s="116"/>
      <c r="BZ2946" s="116"/>
      <c r="CA2946" s="116"/>
      <c r="CB2946" s="116"/>
      <c r="CC2946" s="116"/>
      <c r="CD2946" s="116"/>
      <c r="CE2946" s="116"/>
      <c r="CF2946" s="116"/>
      <c r="CG2946" s="116"/>
      <c r="CH2946" s="116"/>
      <c r="CI2946" s="116"/>
      <c r="CJ2946" s="116"/>
      <c r="CK2946" s="116"/>
      <c r="CL2946" s="116"/>
    </row>
    <row r="2947" spans="1:90" s="98" customFormat="1" ht="76.5" x14ac:dyDescent="0.2">
      <c r="A2947" s="36" t="str">
        <f t="shared" si="674"/>
        <v>3</v>
      </c>
      <c r="B2947" s="36" t="str">
        <f t="shared" si="675"/>
        <v>4</v>
      </c>
      <c r="C2947" s="36" t="str">
        <f t="shared" si="676"/>
        <v>3</v>
      </c>
      <c r="D2947" s="36" t="str">
        <f t="shared" si="677"/>
        <v>9</v>
      </c>
      <c r="E2947" s="36" t="str">
        <f t="shared" si="678"/>
        <v>3</v>
      </c>
      <c r="F2947" s="36" t="str">
        <f t="shared" si="679"/>
        <v>01</v>
      </c>
      <c r="G2947" s="36" t="str">
        <f t="shared" si="680"/>
        <v>71</v>
      </c>
      <c r="H2947" s="36" t="s">
        <v>4128</v>
      </c>
      <c r="I2947" s="41" t="s">
        <v>4129</v>
      </c>
      <c r="J2947" s="40" t="s">
        <v>11404</v>
      </c>
      <c r="K2947" s="35" t="s">
        <v>6</v>
      </c>
      <c r="L2947" s="35" t="s">
        <v>3062</v>
      </c>
      <c r="M2947" s="35" t="s">
        <v>10953</v>
      </c>
      <c r="N2947" s="35"/>
      <c r="O2947" s="35"/>
      <c r="P2947" s="35" t="s">
        <v>3064</v>
      </c>
      <c r="Q2947" s="35" t="s">
        <v>3065</v>
      </c>
      <c r="R2947" s="35"/>
      <c r="S2947" s="35" t="s">
        <v>3062</v>
      </c>
      <c r="T2947" s="111"/>
      <c r="U2947" s="111"/>
      <c r="V2947" s="116"/>
      <c r="W2947" s="116"/>
      <c r="X2947" s="116"/>
      <c r="Y2947" s="116"/>
      <c r="Z2947" s="116"/>
      <c r="AA2947" s="116"/>
      <c r="AB2947" s="116"/>
      <c r="AC2947" s="116"/>
      <c r="AD2947" s="116"/>
      <c r="AE2947" s="116"/>
      <c r="AF2947" s="116"/>
      <c r="AG2947" s="116"/>
      <c r="AH2947" s="116"/>
      <c r="AI2947" s="116"/>
      <c r="AJ2947" s="116"/>
      <c r="AK2947" s="116"/>
      <c r="AL2947" s="116"/>
      <c r="AM2947" s="116"/>
      <c r="AN2947" s="116"/>
      <c r="AO2947" s="116"/>
      <c r="AP2947" s="116"/>
      <c r="AQ2947" s="116"/>
      <c r="AR2947" s="116"/>
      <c r="AS2947" s="116"/>
      <c r="AT2947" s="116"/>
      <c r="AU2947" s="116"/>
      <c r="AV2947" s="116"/>
      <c r="AW2947" s="116"/>
      <c r="AX2947" s="116"/>
      <c r="AY2947" s="116"/>
      <c r="AZ2947" s="116"/>
      <c r="BA2947" s="116"/>
      <c r="BB2947" s="116"/>
      <c r="BC2947" s="116"/>
      <c r="BD2947" s="116"/>
      <c r="BE2947" s="116"/>
      <c r="BF2947" s="116"/>
      <c r="BG2947" s="116"/>
      <c r="BH2947" s="116"/>
      <c r="BI2947" s="116"/>
      <c r="BJ2947" s="116"/>
      <c r="BK2947" s="116"/>
      <c r="BL2947" s="116"/>
      <c r="BM2947" s="116"/>
      <c r="BN2947" s="116"/>
      <c r="BO2947" s="116"/>
      <c r="BP2947" s="116"/>
      <c r="BQ2947" s="116"/>
      <c r="BR2947" s="116"/>
      <c r="BS2947" s="116"/>
      <c r="BT2947" s="116"/>
      <c r="BU2947" s="116"/>
      <c r="BV2947" s="116"/>
      <c r="BW2947" s="116"/>
      <c r="BX2947" s="116"/>
      <c r="BY2947" s="116"/>
      <c r="BZ2947" s="116"/>
      <c r="CA2947" s="116"/>
      <c r="CB2947" s="116"/>
      <c r="CC2947" s="116"/>
      <c r="CD2947" s="116"/>
      <c r="CE2947" s="116"/>
      <c r="CF2947" s="116"/>
      <c r="CG2947" s="116"/>
      <c r="CH2947" s="116"/>
      <c r="CI2947" s="116"/>
      <c r="CJ2947" s="116"/>
      <c r="CK2947" s="116"/>
      <c r="CL2947" s="116"/>
    </row>
    <row r="2948" spans="1:90" ht="38.25" x14ac:dyDescent="0.2">
      <c r="A2948" s="36" t="str">
        <f t="shared" si="674"/>
        <v>3</v>
      </c>
      <c r="B2948" s="36" t="str">
        <f t="shared" si="675"/>
        <v>4</v>
      </c>
      <c r="C2948" s="36" t="str">
        <f t="shared" si="676"/>
        <v>3</v>
      </c>
      <c r="D2948" s="36" t="str">
        <f t="shared" si="677"/>
        <v>9</v>
      </c>
      <c r="E2948" s="36" t="str">
        <f t="shared" si="678"/>
        <v>3</v>
      </c>
      <c r="F2948" s="36" t="str">
        <f t="shared" si="679"/>
        <v>02</v>
      </c>
      <c r="G2948" s="36" t="str">
        <f t="shared" si="680"/>
        <v>00</v>
      </c>
      <c r="H2948" s="36" t="s">
        <v>4130</v>
      </c>
      <c r="I2948" s="41" t="s">
        <v>4123</v>
      </c>
      <c r="J2948" s="40" t="s">
        <v>11368</v>
      </c>
      <c r="K2948" s="35" t="s">
        <v>6</v>
      </c>
      <c r="L2948" s="35" t="s">
        <v>3062</v>
      </c>
      <c r="M2948" s="35" t="s">
        <v>10953</v>
      </c>
      <c r="N2948" s="35"/>
      <c r="O2948" s="35"/>
      <c r="P2948" s="35" t="s">
        <v>3064</v>
      </c>
      <c r="Q2948" s="35" t="s">
        <v>3065</v>
      </c>
      <c r="R2948" s="35"/>
      <c r="S2948" s="35" t="s">
        <v>3052</v>
      </c>
    </row>
    <row r="2949" spans="1:90" ht="127.5" x14ac:dyDescent="0.2">
      <c r="A2949" s="8" t="str">
        <f t="shared" si="674"/>
        <v>3</v>
      </c>
      <c r="B2949" s="8" t="str">
        <f t="shared" si="675"/>
        <v>4</v>
      </c>
      <c r="C2949" s="8" t="str">
        <f t="shared" si="676"/>
        <v>3</v>
      </c>
      <c r="D2949" s="8" t="str">
        <f t="shared" si="677"/>
        <v>9</v>
      </c>
      <c r="E2949" s="8" t="str">
        <f t="shared" si="678"/>
        <v>4</v>
      </c>
      <c r="F2949" s="8" t="str">
        <f t="shared" si="679"/>
        <v>00</v>
      </c>
      <c r="G2949" s="8" t="str">
        <f t="shared" si="680"/>
        <v>00</v>
      </c>
      <c r="H2949" s="8" t="s">
        <v>1646</v>
      </c>
      <c r="I2949" s="8" t="s">
        <v>1647</v>
      </c>
      <c r="J2949" s="121" t="s">
        <v>11405</v>
      </c>
      <c r="K2949" s="11" t="s">
        <v>6</v>
      </c>
      <c r="L2949" s="11" t="s">
        <v>3052</v>
      </c>
      <c r="M2949" s="11" t="s">
        <v>10953</v>
      </c>
      <c r="N2949" s="11"/>
      <c r="O2949" s="11"/>
      <c r="P2949" s="11"/>
      <c r="Q2949" s="11" t="s">
        <v>3072</v>
      </c>
      <c r="R2949" s="11"/>
      <c r="S2949" s="11" t="s">
        <v>3052</v>
      </c>
    </row>
    <row r="2950" spans="1:90" ht="76.5" x14ac:dyDescent="0.2">
      <c r="A2950" s="36" t="str">
        <f t="shared" si="674"/>
        <v>3</v>
      </c>
      <c r="B2950" s="36" t="str">
        <f t="shared" si="675"/>
        <v>4</v>
      </c>
      <c r="C2950" s="36" t="str">
        <f t="shared" si="676"/>
        <v>3</v>
      </c>
      <c r="D2950" s="36" t="str">
        <f t="shared" si="677"/>
        <v>9</v>
      </c>
      <c r="E2950" s="36" t="str">
        <f t="shared" si="678"/>
        <v>4</v>
      </c>
      <c r="F2950" s="36" t="str">
        <f t="shared" si="679"/>
        <v>01</v>
      </c>
      <c r="G2950" s="36" t="str">
        <f t="shared" si="680"/>
        <v>00</v>
      </c>
      <c r="H2950" s="36" t="s">
        <v>4131</v>
      </c>
      <c r="I2950" s="41" t="s">
        <v>4115</v>
      </c>
      <c r="J2950" s="40" t="s">
        <v>11367</v>
      </c>
      <c r="K2950" s="35" t="s">
        <v>6</v>
      </c>
      <c r="L2950" s="35" t="s">
        <v>3062</v>
      </c>
      <c r="M2950" s="35" t="s">
        <v>10953</v>
      </c>
      <c r="N2950" s="35"/>
      <c r="O2950" s="35"/>
      <c r="P2950" s="35" t="s">
        <v>3064</v>
      </c>
      <c r="Q2950" s="35" t="s">
        <v>3065</v>
      </c>
      <c r="R2950" s="35"/>
      <c r="S2950" s="35" t="s">
        <v>3052</v>
      </c>
    </row>
    <row r="2951" spans="1:90" ht="38.25" x14ac:dyDescent="0.2">
      <c r="A2951" s="36" t="str">
        <f t="shared" si="674"/>
        <v>3</v>
      </c>
      <c r="B2951" s="36" t="str">
        <f t="shared" si="675"/>
        <v>4</v>
      </c>
      <c r="C2951" s="36" t="str">
        <f t="shared" si="676"/>
        <v>3</v>
      </c>
      <c r="D2951" s="36" t="str">
        <f t="shared" si="677"/>
        <v>9</v>
      </c>
      <c r="E2951" s="36" t="str">
        <f t="shared" si="678"/>
        <v>4</v>
      </c>
      <c r="F2951" s="36" t="str">
        <f t="shared" si="679"/>
        <v>02</v>
      </c>
      <c r="G2951" s="36" t="str">
        <f t="shared" si="680"/>
        <v>00</v>
      </c>
      <c r="H2951" s="36" t="s">
        <v>4132</v>
      </c>
      <c r="I2951" s="41" t="s">
        <v>4123</v>
      </c>
      <c r="J2951" s="40" t="s">
        <v>11368</v>
      </c>
      <c r="K2951" s="35" t="s">
        <v>6</v>
      </c>
      <c r="L2951" s="35" t="s">
        <v>3062</v>
      </c>
      <c r="M2951" s="35" t="s">
        <v>10953</v>
      </c>
      <c r="N2951" s="35"/>
      <c r="O2951" s="35"/>
      <c r="P2951" s="35" t="s">
        <v>3064</v>
      </c>
      <c r="Q2951" s="35" t="s">
        <v>3065</v>
      </c>
      <c r="R2951" s="35"/>
      <c r="S2951" s="35" t="s">
        <v>3062</v>
      </c>
    </row>
    <row r="2952" spans="1:90" ht="127.5" x14ac:dyDescent="0.2">
      <c r="A2952" s="8" t="str">
        <f t="shared" si="674"/>
        <v>3</v>
      </c>
      <c r="B2952" s="8" t="str">
        <f t="shared" si="675"/>
        <v>4</v>
      </c>
      <c r="C2952" s="8" t="str">
        <f t="shared" si="676"/>
        <v>3</v>
      </c>
      <c r="D2952" s="8" t="str">
        <f t="shared" si="677"/>
        <v>9</v>
      </c>
      <c r="E2952" s="8" t="str">
        <f t="shared" si="678"/>
        <v>5</v>
      </c>
      <c r="F2952" s="8" t="str">
        <f t="shared" si="679"/>
        <v>00</v>
      </c>
      <c r="G2952" s="8" t="str">
        <f t="shared" si="680"/>
        <v>00</v>
      </c>
      <c r="H2952" s="8" t="s">
        <v>1648</v>
      </c>
      <c r="I2952" s="8" t="s">
        <v>1649</v>
      </c>
      <c r="J2952" s="121" t="s">
        <v>11366</v>
      </c>
      <c r="K2952" s="11" t="s">
        <v>6</v>
      </c>
      <c r="L2952" s="11" t="s">
        <v>3052</v>
      </c>
      <c r="M2952" s="11" t="s">
        <v>10953</v>
      </c>
      <c r="N2952" s="11"/>
      <c r="O2952" s="11"/>
      <c r="P2952" s="11"/>
      <c r="Q2952" s="11" t="s">
        <v>3072</v>
      </c>
      <c r="R2952" s="11"/>
      <c r="S2952" s="11" t="s">
        <v>3062</v>
      </c>
    </row>
    <row r="2953" spans="1:90" ht="76.5" x14ac:dyDescent="0.2">
      <c r="A2953" s="36" t="str">
        <f t="shared" si="674"/>
        <v>3</v>
      </c>
      <c r="B2953" s="36" t="str">
        <f t="shared" si="675"/>
        <v>4</v>
      </c>
      <c r="C2953" s="36" t="str">
        <f t="shared" si="676"/>
        <v>3</v>
      </c>
      <c r="D2953" s="36" t="str">
        <f t="shared" si="677"/>
        <v>9</v>
      </c>
      <c r="E2953" s="36" t="str">
        <f t="shared" si="678"/>
        <v>5</v>
      </c>
      <c r="F2953" s="36" t="str">
        <f t="shared" si="679"/>
        <v>01</v>
      </c>
      <c r="G2953" s="36" t="str">
        <f t="shared" si="680"/>
        <v>00</v>
      </c>
      <c r="H2953" s="36" t="s">
        <v>4133</v>
      </c>
      <c r="I2953" s="41" t="s">
        <v>4115</v>
      </c>
      <c r="J2953" s="40" t="s">
        <v>11367</v>
      </c>
      <c r="K2953" s="35" t="s">
        <v>6</v>
      </c>
      <c r="L2953" s="35" t="s">
        <v>3062</v>
      </c>
      <c r="M2953" s="35" t="s">
        <v>10953</v>
      </c>
      <c r="N2953" s="35"/>
      <c r="O2953" s="35"/>
      <c r="P2953" s="35" t="s">
        <v>3064</v>
      </c>
      <c r="Q2953" s="35" t="s">
        <v>3065</v>
      </c>
      <c r="R2953" s="35"/>
      <c r="S2953" s="35" t="s">
        <v>3062</v>
      </c>
    </row>
    <row r="2954" spans="1:90" ht="38.25" x14ac:dyDescent="0.2">
      <c r="A2954" s="36" t="str">
        <f t="shared" si="674"/>
        <v>3</v>
      </c>
      <c r="B2954" s="36" t="str">
        <f t="shared" si="675"/>
        <v>4</v>
      </c>
      <c r="C2954" s="36" t="str">
        <f t="shared" si="676"/>
        <v>3</v>
      </c>
      <c r="D2954" s="36" t="str">
        <f t="shared" si="677"/>
        <v>9</v>
      </c>
      <c r="E2954" s="36" t="str">
        <f t="shared" si="678"/>
        <v>5</v>
      </c>
      <c r="F2954" s="36" t="str">
        <f t="shared" si="679"/>
        <v>02</v>
      </c>
      <c r="G2954" s="36" t="str">
        <f t="shared" si="680"/>
        <v>00</v>
      </c>
      <c r="H2954" s="36" t="s">
        <v>4134</v>
      </c>
      <c r="I2954" s="41" t="s">
        <v>4123</v>
      </c>
      <c r="J2954" s="40" t="s">
        <v>11368</v>
      </c>
      <c r="K2954" s="35" t="s">
        <v>6</v>
      </c>
      <c r="L2954" s="35" t="s">
        <v>3062</v>
      </c>
      <c r="M2954" s="35" t="s">
        <v>10953</v>
      </c>
      <c r="N2954" s="35"/>
      <c r="O2954" s="35"/>
      <c r="P2954" s="35" t="s">
        <v>3064</v>
      </c>
      <c r="Q2954" s="35" t="s">
        <v>3065</v>
      </c>
      <c r="R2954" s="35"/>
      <c r="S2954" s="35" t="s">
        <v>3062</v>
      </c>
    </row>
    <row r="2955" spans="1:90" ht="76.5" x14ac:dyDescent="0.2">
      <c r="A2955" s="6" t="str">
        <f t="shared" si="674"/>
        <v>3</v>
      </c>
      <c r="B2955" s="6" t="str">
        <f t="shared" si="675"/>
        <v>4</v>
      </c>
      <c r="C2955" s="6" t="str">
        <f t="shared" si="676"/>
        <v>4</v>
      </c>
      <c r="D2955" s="6" t="str">
        <f t="shared" si="677"/>
        <v>0</v>
      </c>
      <c r="E2955" s="6" t="str">
        <f t="shared" si="678"/>
        <v>0</v>
      </c>
      <c r="F2955" s="6" t="str">
        <f t="shared" si="679"/>
        <v>00</v>
      </c>
      <c r="G2955" s="6" t="str">
        <f t="shared" si="680"/>
        <v>00</v>
      </c>
      <c r="H2955" s="6" t="s">
        <v>1650</v>
      </c>
      <c r="I2955" s="6" t="s">
        <v>1651</v>
      </c>
      <c r="J2955" s="119" t="s">
        <v>9928</v>
      </c>
      <c r="K2955" s="12" t="s">
        <v>6</v>
      </c>
      <c r="L2955" s="12" t="s">
        <v>3052</v>
      </c>
      <c r="M2955" s="12" t="s">
        <v>10953</v>
      </c>
      <c r="N2955" s="12"/>
      <c r="O2955" s="12"/>
      <c r="P2955" s="12"/>
      <c r="Q2955" s="12" t="s">
        <v>3072</v>
      </c>
      <c r="R2955" s="12"/>
      <c r="S2955" s="12" t="s">
        <v>3062</v>
      </c>
    </row>
    <row r="2956" spans="1:90" ht="102" x14ac:dyDescent="0.2">
      <c r="A2956" s="8" t="str">
        <f t="shared" si="674"/>
        <v>3</v>
      </c>
      <c r="B2956" s="8" t="str">
        <f t="shared" si="675"/>
        <v>4</v>
      </c>
      <c r="C2956" s="8" t="str">
        <f t="shared" si="676"/>
        <v>4</v>
      </c>
      <c r="D2956" s="8" t="str">
        <f t="shared" si="677"/>
        <v>0</v>
      </c>
      <c r="E2956" s="8" t="str">
        <f t="shared" si="678"/>
        <v>1</v>
      </c>
      <c r="F2956" s="8" t="str">
        <f t="shared" si="679"/>
        <v>00</v>
      </c>
      <c r="G2956" s="8" t="str">
        <f t="shared" si="680"/>
        <v>00</v>
      </c>
      <c r="H2956" s="8" t="s">
        <v>1652</v>
      </c>
      <c r="I2956" s="8" t="s">
        <v>5406</v>
      </c>
      <c r="J2956" s="121" t="s">
        <v>9711</v>
      </c>
      <c r="K2956" s="11" t="s">
        <v>6</v>
      </c>
      <c r="L2956" s="11" t="s">
        <v>3052</v>
      </c>
      <c r="M2956" s="11" t="s">
        <v>10953</v>
      </c>
      <c r="N2956" s="11"/>
      <c r="O2956" s="11"/>
      <c r="P2956" s="11"/>
      <c r="Q2956" s="11" t="s">
        <v>3072</v>
      </c>
      <c r="R2956" s="11"/>
      <c r="S2956" s="11" t="s">
        <v>3062</v>
      </c>
    </row>
    <row r="2957" spans="1:90" ht="25.5" x14ac:dyDescent="0.2">
      <c r="A2957" s="6" t="str">
        <f t="shared" ref="A2957:A2961" si="681">MID(H2957,1,1)</f>
        <v>3</v>
      </c>
      <c r="B2957" s="6" t="str">
        <f t="shared" ref="B2957:B2961" si="682">MID(H2957,3,1)</f>
        <v>4</v>
      </c>
      <c r="C2957" s="6" t="str">
        <f t="shared" ref="C2957:C2961" si="683">MID(H2957,5,1)</f>
        <v>8</v>
      </c>
      <c r="D2957" s="6" t="str">
        <f t="shared" ref="D2957:D2961" si="684">MID(H2957,7,1)</f>
        <v>0</v>
      </c>
      <c r="E2957" s="6" t="str">
        <f t="shared" ref="E2957:E2961" si="685">MID(H2957,9,1)</f>
        <v>0</v>
      </c>
      <c r="F2957" s="6" t="str">
        <f t="shared" ref="F2957:F2961" si="686">MID(H2957,11,2)</f>
        <v>00</v>
      </c>
      <c r="G2957" s="6" t="str">
        <f t="shared" ref="G2957:G2961" si="687">MID(H2957,14,2)</f>
        <v>00</v>
      </c>
      <c r="H2957" s="6" t="s">
        <v>11334</v>
      </c>
      <c r="I2957" s="6" t="s">
        <v>11339</v>
      </c>
      <c r="J2957" s="187" t="s">
        <v>11340</v>
      </c>
      <c r="K2957" s="12" t="s">
        <v>6</v>
      </c>
      <c r="L2957" s="12" t="s">
        <v>3052</v>
      </c>
      <c r="M2957" s="12" t="s">
        <v>10953</v>
      </c>
      <c r="N2957" s="12"/>
      <c r="O2957" s="12"/>
      <c r="P2957" s="12"/>
      <c r="Q2957" s="12" t="s">
        <v>3072</v>
      </c>
      <c r="R2957" s="12"/>
      <c r="S2957" s="12" t="s">
        <v>3052</v>
      </c>
    </row>
    <row r="2958" spans="1:90" ht="38.25" x14ac:dyDescent="0.2">
      <c r="A2958" s="7" t="str">
        <f t="shared" si="681"/>
        <v>3</v>
      </c>
      <c r="B2958" s="7" t="str">
        <f t="shared" si="682"/>
        <v>4</v>
      </c>
      <c r="C2958" s="7" t="str">
        <f t="shared" si="683"/>
        <v>8</v>
      </c>
      <c r="D2958" s="7" t="str">
        <f t="shared" si="684"/>
        <v>1</v>
      </c>
      <c r="E2958" s="7" t="str">
        <f t="shared" si="685"/>
        <v>0</v>
      </c>
      <c r="F2958" s="7" t="str">
        <f t="shared" si="686"/>
        <v>00</v>
      </c>
      <c r="G2958" s="7" t="str">
        <f t="shared" si="687"/>
        <v>00</v>
      </c>
      <c r="H2958" s="7" t="s">
        <v>11335</v>
      </c>
      <c r="I2958" s="7" t="s">
        <v>11341</v>
      </c>
      <c r="J2958" s="188" t="s">
        <v>11345</v>
      </c>
      <c r="K2958" s="10" t="s">
        <v>6</v>
      </c>
      <c r="L2958" s="10" t="s">
        <v>3052</v>
      </c>
      <c r="M2958" s="10" t="s">
        <v>10953</v>
      </c>
      <c r="N2958" s="10"/>
      <c r="O2958" s="10"/>
      <c r="P2958" s="10"/>
      <c r="Q2958" s="10" t="s">
        <v>3072</v>
      </c>
      <c r="R2958" s="10"/>
      <c r="S2958" s="10" t="s">
        <v>3052</v>
      </c>
    </row>
    <row r="2959" spans="1:90" ht="63.75" x14ac:dyDescent="0.2">
      <c r="A2959" s="8" t="str">
        <f t="shared" si="681"/>
        <v>3</v>
      </c>
      <c r="B2959" s="8" t="str">
        <f t="shared" si="682"/>
        <v>4</v>
      </c>
      <c r="C2959" s="8" t="str">
        <f t="shared" si="683"/>
        <v>8</v>
      </c>
      <c r="D2959" s="8" t="str">
        <f t="shared" si="684"/>
        <v>1</v>
      </c>
      <c r="E2959" s="8" t="str">
        <f t="shared" si="685"/>
        <v>1</v>
      </c>
      <c r="F2959" s="8" t="str">
        <f t="shared" si="686"/>
        <v>00</v>
      </c>
      <c r="G2959" s="8" t="str">
        <f t="shared" si="687"/>
        <v>00</v>
      </c>
      <c r="H2959" s="8" t="s">
        <v>11336</v>
      </c>
      <c r="I2959" s="8" t="s">
        <v>11342</v>
      </c>
      <c r="J2959" s="46" t="s">
        <v>11346</v>
      </c>
      <c r="K2959" s="11" t="s">
        <v>6</v>
      </c>
      <c r="L2959" s="11" t="s">
        <v>3052</v>
      </c>
      <c r="M2959" s="11" t="s">
        <v>10953</v>
      </c>
      <c r="N2959" s="11"/>
      <c r="O2959" s="11"/>
      <c r="P2959" s="11"/>
      <c r="Q2959" s="11" t="s">
        <v>3072</v>
      </c>
      <c r="R2959" s="11"/>
      <c r="S2959" s="11" t="s">
        <v>3052</v>
      </c>
    </row>
    <row r="2960" spans="1:90" ht="38.25" x14ac:dyDescent="0.2">
      <c r="A2960" s="7" t="str">
        <f t="shared" si="681"/>
        <v>3</v>
      </c>
      <c r="B2960" s="7" t="str">
        <f t="shared" si="682"/>
        <v>4</v>
      </c>
      <c r="C2960" s="7" t="str">
        <f t="shared" si="683"/>
        <v>8</v>
      </c>
      <c r="D2960" s="7" t="str">
        <f t="shared" si="684"/>
        <v>2</v>
      </c>
      <c r="E2960" s="7" t="str">
        <f t="shared" si="685"/>
        <v>0</v>
      </c>
      <c r="F2960" s="7" t="str">
        <f t="shared" si="686"/>
        <v>00</v>
      </c>
      <c r="G2960" s="7" t="str">
        <f t="shared" si="687"/>
        <v>00</v>
      </c>
      <c r="H2960" s="7" t="s">
        <v>11337</v>
      </c>
      <c r="I2960" s="7" t="s">
        <v>11343</v>
      </c>
      <c r="J2960" s="188" t="s">
        <v>11347</v>
      </c>
      <c r="K2960" s="10" t="s">
        <v>6</v>
      </c>
      <c r="L2960" s="10" t="s">
        <v>3052</v>
      </c>
      <c r="M2960" s="10" t="s">
        <v>10953</v>
      </c>
      <c r="N2960" s="10"/>
      <c r="O2960" s="10"/>
      <c r="P2960" s="10"/>
      <c r="Q2960" s="10" t="s">
        <v>3072</v>
      </c>
      <c r="R2960" s="10"/>
      <c r="S2960" s="10" t="s">
        <v>3062</v>
      </c>
    </row>
    <row r="2961" spans="1:19" ht="63.75" x14ac:dyDescent="0.2">
      <c r="A2961" s="8" t="str">
        <f t="shared" si="681"/>
        <v>3</v>
      </c>
      <c r="B2961" s="8" t="str">
        <f t="shared" si="682"/>
        <v>4</v>
      </c>
      <c r="C2961" s="8" t="str">
        <f t="shared" si="683"/>
        <v>8</v>
      </c>
      <c r="D2961" s="8" t="str">
        <f t="shared" si="684"/>
        <v>2</v>
      </c>
      <c r="E2961" s="8" t="str">
        <f t="shared" si="685"/>
        <v>1</v>
      </c>
      <c r="F2961" s="8" t="str">
        <f t="shared" si="686"/>
        <v>00</v>
      </c>
      <c r="G2961" s="8" t="str">
        <f t="shared" si="687"/>
        <v>00</v>
      </c>
      <c r="H2961" s="8" t="s">
        <v>11338</v>
      </c>
      <c r="I2961" s="8" t="s">
        <v>11344</v>
      </c>
      <c r="J2961" s="46" t="s">
        <v>11348</v>
      </c>
      <c r="K2961" s="11" t="s">
        <v>6</v>
      </c>
      <c r="L2961" s="11" t="s">
        <v>3052</v>
      </c>
      <c r="M2961" s="11" t="s">
        <v>10953</v>
      </c>
      <c r="N2961" s="11"/>
      <c r="O2961" s="11"/>
      <c r="P2961" s="11"/>
      <c r="Q2961" s="11" t="s">
        <v>3072</v>
      </c>
      <c r="R2961" s="11"/>
      <c r="S2961" s="11" t="s">
        <v>3062</v>
      </c>
    </row>
    <row r="2962" spans="1:19" ht="38.25" x14ac:dyDescent="0.2">
      <c r="A2962" s="6" t="str">
        <f t="shared" si="674"/>
        <v>3</v>
      </c>
      <c r="B2962" s="6" t="str">
        <f t="shared" si="675"/>
        <v>4</v>
      </c>
      <c r="C2962" s="6" t="str">
        <f t="shared" si="676"/>
        <v>9</v>
      </c>
      <c r="D2962" s="6" t="str">
        <f t="shared" si="677"/>
        <v>0</v>
      </c>
      <c r="E2962" s="6" t="str">
        <f t="shared" si="678"/>
        <v>0</v>
      </c>
      <c r="F2962" s="6" t="str">
        <f t="shared" si="679"/>
        <v>00</v>
      </c>
      <c r="G2962" s="6" t="str">
        <f t="shared" si="680"/>
        <v>00</v>
      </c>
      <c r="H2962" s="6" t="s">
        <v>1653</v>
      </c>
      <c r="I2962" s="6" t="s">
        <v>1654</v>
      </c>
      <c r="J2962" s="119" t="s">
        <v>1655</v>
      </c>
      <c r="K2962" s="12" t="s">
        <v>6</v>
      </c>
      <c r="L2962" s="12" t="s">
        <v>3052</v>
      </c>
      <c r="M2962" s="12" t="s">
        <v>10953</v>
      </c>
      <c r="N2962" s="12"/>
      <c r="O2962" s="12"/>
      <c r="P2962" s="12"/>
      <c r="Q2962" s="12" t="s">
        <v>3072</v>
      </c>
      <c r="R2962" s="12"/>
      <c r="S2962" s="12" t="s">
        <v>3052</v>
      </c>
    </row>
    <row r="2963" spans="1:19" ht="25.5" x14ac:dyDescent="0.2">
      <c r="A2963" s="7" t="str">
        <f t="shared" si="674"/>
        <v>3</v>
      </c>
      <c r="B2963" s="7" t="str">
        <f t="shared" si="675"/>
        <v>4</v>
      </c>
      <c r="C2963" s="7" t="str">
        <f t="shared" si="676"/>
        <v>9</v>
      </c>
      <c r="D2963" s="7" t="str">
        <f t="shared" si="677"/>
        <v>1</v>
      </c>
      <c r="E2963" s="7" t="str">
        <f t="shared" si="678"/>
        <v>0</v>
      </c>
      <c r="F2963" s="7" t="str">
        <f t="shared" si="679"/>
        <v>00</v>
      </c>
      <c r="G2963" s="7" t="str">
        <f t="shared" si="680"/>
        <v>00</v>
      </c>
      <c r="H2963" s="7" t="s">
        <v>1656</v>
      </c>
      <c r="I2963" s="7" t="s">
        <v>1657</v>
      </c>
      <c r="J2963" s="120" t="s">
        <v>1658</v>
      </c>
      <c r="K2963" s="10" t="s">
        <v>6</v>
      </c>
      <c r="L2963" s="10" t="s">
        <v>3052</v>
      </c>
      <c r="M2963" s="10" t="s">
        <v>10953</v>
      </c>
      <c r="N2963" s="10"/>
      <c r="O2963" s="10"/>
      <c r="P2963" s="10"/>
      <c r="Q2963" s="10" t="s">
        <v>3072</v>
      </c>
      <c r="R2963" s="10"/>
      <c r="S2963" s="10" t="s">
        <v>3052</v>
      </c>
    </row>
    <row r="2964" spans="1:19" ht="63.75" x14ac:dyDescent="0.2">
      <c r="A2964" s="8" t="str">
        <f t="shared" si="674"/>
        <v>3</v>
      </c>
      <c r="B2964" s="8" t="str">
        <f t="shared" si="675"/>
        <v>4</v>
      </c>
      <c r="C2964" s="8" t="str">
        <f t="shared" si="676"/>
        <v>9</v>
      </c>
      <c r="D2964" s="8" t="str">
        <f t="shared" si="677"/>
        <v>1</v>
      </c>
      <c r="E2964" s="8" t="str">
        <f t="shared" si="678"/>
        <v>1</v>
      </c>
      <c r="F2964" s="8" t="str">
        <f t="shared" si="679"/>
        <v>00</v>
      </c>
      <c r="G2964" s="8" t="str">
        <f t="shared" si="680"/>
        <v>00</v>
      </c>
      <c r="H2964" s="8" t="s">
        <v>1659</v>
      </c>
      <c r="I2964" s="8" t="s">
        <v>1660</v>
      </c>
      <c r="J2964" s="121" t="s">
        <v>9712</v>
      </c>
      <c r="K2964" s="11" t="s">
        <v>6</v>
      </c>
      <c r="L2964" s="11" t="s">
        <v>3052</v>
      </c>
      <c r="M2964" s="11" t="s">
        <v>10953</v>
      </c>
      <c r="N2964" s="11"/>
      <c r="O2964" s="11"/>
      <c r="P2964" s="11"/>
      <c r="Q2964" s="11" t="s">
        <v>3072</v>
      </c>
      <c r="R2964" s="11"/>
      <c r="S2964" s="11" t="s">
        <v>3052</v>
      </c>
    </row>
    <row r="2965" spans="1:19" ht="25.5" x14ac:dyDescent="0.2">
      <c r="A2965" s="7" t="str">
        <f t="shared" si="674"/>
        <v>3</v>
      </c>
      <c r="B2965" s="7" t="str">
        <f t="shared" si="675"/>
        <v>4</v>
      </c>
      <c r="C2965" s="7" t="str">
        <f t="shared" si="676"/>
        <v>9</v>
      </c>
      <c r="D2965" s="7" t="str">
        <f t="shared" si="677"/>
        <v>2</v>
      </c>
      <c r="E2965" s="7" t="str">
        <f t="shared" si="678"/>
        <v>0</v>
      </c>
      <c r="F2965" s="7" t="str">
        <f t="shared" si="679"/>
        <v>00</v>
      </c>
      <c r="G2965" s="7" t="str">
        <f t="shared" si="680"/>
        <v>00</v>
      </c>
      <c r="H2965" s="7" t="s">
        <v>1661</v>
      </c>
      <c r="I2965" s="7" t="s">
        <v>1662</v>
      </c>
      <c r="J2965" s="120" t="s">
        <v>1663</v>
      </c>
      <c r="K2965" s="10" t="s">
        <v>6</v>
      </c>
      <c r="L2965" s="10" t="s">
        <v>3052</v>
      </c>
      <c r="M2965" s="10" t="s">
        <v>10953</v>
      </c>
      <c r="N2965" s="10"/>
      <c r="O2965" s="10"/>
      <c r="P2965" s="10"/>
      <c r="Q2965" s="10" t="s">
        <v>3072</v>
      </c>
      <c r="R2965" s="10"/>
      <c r="S2965" s="10" t="s">
        <v>3062</v>
      </c>
    </row>
    <row r="2966" spans="1:19" ht="63.75" x14ac:dyDescent="0.2">
      <c r="A2966" s="8" t="str">
        <f t="shared" si="674"/>
        <v>3</v>
      </c>
      <c r="B2966" s="8" t="str">
        <f t="shared" si="675"/>
        <v>4</v>
      </c>
      <c r="C2966" s="8" t="str">
        <f t="shared" si="676"/>
        <v>9</v>
      </c>
      <c r="D2966" s="8" t="str">
        <f t="shared" si="677"/>
        <v>2</v>
      </c>
      <c r="E2966" s="8" t="str">
        <f t="shared" si="678"/>
        <v>1</v>
      </c>
      <c r="F2966" s="8" t="str">
        <f t="shared" si="679"/>
        <v>00</v>
      </c>
      <c r="G2966" s="8" t="str">
        <f t="shared" si="680"/>
        <v>00</v>
      </c>
      <c r="H2966" s="8" t="s">
        <v>1664</v>
      </c>
      <c r="I2966" s="8" t="s">
        <v>1665</v>
      </c>
      <c r="J2966" s="121" t="s">
        <v>9713</v>
      </c>
      <c r="K2966" s="11" t="s">
        <v>6</v>
      </c>
      <c r="L2966" s="11" t="s">
        <v>3052</v>
      </c>
      <c r="M2966" s="11" t="s">
        <v>10953</v>
      </c>
      <c r="N2966" s="11"/>
      <c r="O2966" s="11"/>
      <c r="P2966" s="11"/>
      <c r="Q2966" s="11" t="s">
        <v>3072</v>
      </c>
      <c r="R2966" s="11"/>
      <c r="S2966" s="11" t="s">
        <v>3062</v>
      </c>
    </row>
    <row r="2967" spans="1:19" ht="38.25" x14ac:dyDescent="0.2">
      <c r="A2967" s="7" t="str">
        <f t="shared" si="674"/>
        <v>3</v>
      </c>
      <c r="B2967" s="7" t="str">
        <f t="shared" si="675"/>
        <v>4</v>
      </c>
      <c r="C2967" s="7" t="str">
        <f t="shared" si="676"/>
        <v>9</v>
      </c>
      <c r="D2967" s="7" t="str">
        <f t="shared" si="677"/>
        <v>9</v>
      </c>
      <c r="E2967" s="7" t="str">
        <f t="shared" si="678"/>
        <v>0</v>
      </c>
      <c r="F2967" s="7" t="str">
        <f t="shared" si="679"/>
        <v>00</v>
      </c>
      <c r="G2967" s="7" t="str">
        <f t="shared" si="680"/>
        <v>00</v>
      </c>
      <c r="H2967" s="7" t="s">
        <v>1666</v>
      </c>
      <c r="I2967" s="7" t="s">
        <v>1667</v>
      </c>
      <c r="J2967" s="120" t="s">
        <v>1668</v>
      </c>
      <c r="K2967" s="10" t="s">
        <v>6</v>
      </c>
      <c r="L2967" s="10" t="s">
        <v>3052</v>
      </c>
      <c r="M2967" s="10" t="s">
        <v>10953</v>
      </c>
      <c r="N2967" s="10"/>
      <c r="O2967" s="10"/>
      <c r="P2967" s="10"/>
      <c r="Q2967" s="10" t="s">
        <v>3072</v>
      </c>
      <c r="R2967" s="10"/>
      <c r="S2967" s="10" t="s">
        <v>3052</v>
      </c>
    </row>
    <row r="2968" spans="1:19" ht="63.75" x14ac:dyDescent="0.2">
      <c r="A2968" s="8" t="str">
        <f t="shared" si="674"/>
        <v>3</v>
      </c>
      <c r="B2968" s="8" t="str">
        <f t="shared" si="675"/>
        <v>4</v>
      </c>
      <c r="C2968" s="8" t="str">
        <f t="shared" si="676"/>
        <v>9</v>
      </c>
      <c r="D2968" s="8" t="str">
        <f t="shared" si="677"/>
        <v>9</v>
      </c>
      <c r="E2968" s="8" t="str">
        <f t="shared" si="678"/>
        <v>1</v>
      </c>
      <c r="F2968" s="8" t="str">
        <f t="shared" si="679"/>
        <v>00</v>
      </c>
      <c r="G2968" s="8" t="str">
        <f t="shared" si="680"/>
        <v>00</v>
      </c>
      <c r="H2968" s="8" t="s">
        <v>1669</v>
      </c>
      <c r="I2968" s="8" t="s">
        <v>1670</v>
      </c>
      <c r="J2968" s="121" t="s">
        <v>9714</v>
      </c>
      <c r="K2968" s="11" t="s">
        <v>6</v>
      </c>
      <c r="L2968" s="11" t="s">
        <v>3052</v>
      </c>
      <c r="M2968" s="11" t="s">
        <v>10953</v>
      </c>
      <c r="N2968" s="11"/>
      <c r="O2968" s="11"/>
      <c r="P2968" s="11"/>
      <c r="Q2968" s="11" t="s">
        <v>3072</v>
      </c>
      <c r="R2968" s="11"/>
      <c r="S2968" s="11" t="s">
        <v>3052</v>
      </c>
    </row>
    <row r="2969" spans="1:19" ht="76.5" x14ac:dyDescent="0.2">
      <c r="A2969" s="5" t="str">
        <f t="shared" si="674"/>
        <v>3</v>
      </c>
      <c r="B2969" s="5" t="str">
        <f t="shared" si="675"/>
        <v>5</v>
      </c>
      <c r="C2969" s="5" t="str">
        <f t="shared" si="676"/>
        <v>0</v>
      </c>
      <c r="D2969" s="5" t="str">
        <f t="shared" si="677"/>
        <v>0</v>
      </c>
      <c r="E2969" s="5" t="str">
        <f t="shared" si="678"/>
        <v>0</v>
      </c>
      <c r="F2969" s="5" t="str">
        <f t="shared" si="679"/>
        <v>00</v>
      </c>
      <c r="G2969" s="5" t="str">
        <f t="shared" si="680"/>
        <v>00</v>
      </c>
      <c r="H2969" s="5" t="s">
        <v>1671</v>
      </c>
      <c r="I2969" s="5" t="s">
        <v>1672</v>
      </c>
      <c r="J2969" s="118" t="s">
        <v>1673</v>
      </c>
      <c r="K2969" s="17" t="s">
        <v>6</v>
      </c>
      <c r="L2969" s="17" t="s">
        <v>3052</v>
      </c>
      <c r="M2969" s="17" t="s">
        <v>10953</v>
      </c>
      <c r="N2969" s="17"/>
      <c r="O2969" s="17"/>
      <c r="P2969" s="17"/>
      <c r="Q2969" s="17" t="s">
        <v>3072</v>
      </c>
      <c r="R2969" s="17"/>
      <c r="S2969" s="17" t="s">
        <v>3052</v>
      </c>
    </row>
    <row r="2970" spans="1:19" ht="51" x14ac:dyDescent="0.2">
      <c r="A2970" s="6" t="str">
        <f t="shared" si="674"/>
        <v>3</v>
      </c>
      <c r="B2970" s="6" t="str">
        <f t="shared" si="675"/>
        <v>5</v>
      </c>
      <c r="C2970" s="6" t="str">
        <f t="shared" si="676"/>
        <v>1</v>
      </c>
      <c r="D2970" s="6" t="str">
        <f t="shared" si="677"/>
        <v>0</v>
      </c>
      <c r="E2970" s="6" t="str">
        <f t="shared" si="678"/>
        <v>0</v>
      </c>
      <c r="F2970" s="6" t="str">
        <f t="shared" si="679"/>
        <v>00</v>
      </c>
      <c r="G2970" s="6" t="str">
        <f t="shared" si="680"/>
        <v>00</v>
      </c>
      <c r="H2970" s="6" t="s">
        <v>1674</v>
      </c>
      <c r="I2970" s="6" t="s">
        <v>1675</v>
      </c>
      <c r="J2970" s="119" t="s">
        <v>1676</v>
      </c>
      <c r="K2970" s="12" t="s">
        <v>6</v>
      </c>
      <c r="L2970" s="12" t="s">
        <v>3052</v>
      </c>
      <c r="M2970" s="12" t="s">
        <v>10953</v>
      </c>
      <c r="N2970" s="12"/>
      <c r="O2970" s="12"/>
      <c r="P2970" s="12"/>
      <c r="Q2970" s="12" t="s">
        <v>3072</v>
      </c>
      <c r="R2970" s="12"/>
      <c r="S2970" s="12" t="s">
        <v>3052</v>
      </c>
    </row>
    <row r="2971" spans="1:19" ht="51" x14ac:dyDescent="0.2">
      <c r="A2971" s="7" t="str">
        <f t="shared" ref="A2971:A3035" si="688">MID(H2971,1,1)</f>
        <v>3</v>
      </c>
      <c r="B2971" s="7" t="str">
        <f t="shared" ref="B2971:B3035" si="689">MID(H2971,3,1)</f>
        <v>5</v>
      </c>
      <c r="C2971" s="7" t="str">
        <f t="shared" ref="C2971:C3035" si="690">MID(H2971,5,1)</f>
        <v>1</v>
      </c>
      <c r="D2971" s="7" t="str">
        <f t="shared" ref="D2971:D3035" si="691">MID(H2971,7,1)</f>
        <v>1</v>
      </c>
      <c r="E2971" s="7" t="str">
        <f t="shared" ref="E2971:E3035" si="692">MID(H2971,9,1)</f>
        <v>0</v>
      </c>
      <c r="F2971" s="7" t="str">
        <f t="shared" ref="F2971:F3035" si="693">MID(H2971,11,2)</f>
        <v>00</v>
      </c>
      <c r="G2971" s="7" t="str">
        <f t="shared" si="680"/>
        <v>00</v>
      </c>
      <c r="H2971" s="7" t="s">
        <v>1677</v>
      </c>
      <c r="I2971" s="7" t="s">
        <v>11467</v>
      </c>
      <c r="J2971" s="129" t="s">
        <v>9715</v>
      </c>
      <c r="K2971" s="10" t="s">
        <v>6</v>
      </c>
      <c r="L2971" s="10" t="s">
        <v>3052</v>
      </c>
      <c r="M2971" s="10" t="s">
        <v>10953</v>
      </c>
      <c r="N2971" s="10"/>
      <c r="O2971" s="10"/>
      <c r="P2971" s="10"/>
      <c r="Q2971" s="10" t="s">
        <v>3072</v>
      </c>
      <c r="R2971" s="10"/>
      <c r="S2971" s="10" t="s">
        <v>3052</v>
      </c>
    </row>
    <row r="2972" spans="1:19" ht="76.5" x14ac:dyDescent="0.2">
      <c r="A2972" s="8" t="str">
        <f t="shared" si="688"/>
        <v>3</v>
      </c>
      <c r="B2972" s="8" t="str">
        <f t="shared" si="689"/>
        <v>5</v>
      </c>
      <c r="C2972" s="8" t="str">
        <f t="shared" si="690"/>
        <v>1</v>
      </c>
      <c r="D2972" s="8" t="str">
        <f t="shared" si="691"/>
        <v>1</v>
      </c>
      <c r="E2972" s="8" t="str">
        <f t="shared" si="692"/>
        <v>2</v>
      </c>
      <c r="F2972" s="8" t="str">
        <f t="shared" si="693"/>
        <v>00</v>
      </c>
      <c r="G2972" s="8" t="str">
        <f t="shared" si="680"/>
        <v>00</v>
      </c>
      <c r="H2972" s="8" t="s">
        <v>1678</v>
      </c>
      <c r="I2972" s="8" t="s">
        <v>6637</v>
      </c>
      <c r="J2972" s="126" t="s">
        <v>9716</v>
      </c>
      <c r="K2972" s="11" t="s">
        <v>6</v>
      </c>
      <c r="L2972" s="11" t="s">
        <v>3052</v>
      </c>
      <c r="M2972" s="11" t="s">
        <v>10953</v>
      </c>
      <c r="N2972" s="11"/>
      <c r="O2972" s="11"/>
      <c r="P2972" s="11"/>
      <c r="Q2972" s="11" t="s">
        <v>3072</v>
      </c>
      <c r="R2972" s="11"/>
      <c r="S2972" s="11" t="s">
        <v>3052</v>
      </c>
    </row>
    <row r="2973" spans="1:19" ht="38.25" x14ac:dyDescent="0.2">
      <c r="A2973" s="26" t="str">
        <f t="shared" si="688"/>
        <v>3</v>
      </c>
      <c r="B2973" s="26" t="str">
        <f t="shared" si="689"/>
        <v>5</v>
      </c>
      <c r="C2973" s="26" t="str">
        <f t="shared" si="690"/>
        <v>1</v>
      </c>
      <c r="D2973" s="26" t="str">
        <f t="shared" si="691"/>
        <v>1</v>
      </c>
      <c r="E2973" s="26" t="str">
        <f t="shared" si="692"/>
        <v>2</v>
      </c>
      <c r="F2973" s="26" t="str">
        <f t="shared" si="693"/>
        <v>01</v>
      </c>
      <c r="G2973" s="26" t="str">
        <f t="shared" si="680"/>
        <v>00</v>
      </c>
      <c r="H2973" s="26" t="s">
        <v>5051</v>
      </c>
      <c r="I2973" s="26" t="s">
        <v>5052</v>
      </c>
      <c r="J2973" s="86" t="s">
        <v>9717</v>
      </c>
      <c r="K2973" s="24" t="s">
        <v>6</v>
      </c>
      <c r="L2973" s="24" t="s">
        <v>3062</v>
      </c>
      <c r="M2973" s="24" t="s">
        <v>10953</v>
      </c>
      <c r="N2973" s="24"/>
      <c r="O2973" s="24"/>
      <c r="P2973" s="24" t="s">
        <v>3064</v>
      </c>
      <c r="Q2973" s="24" t="s">
        <v>3065</v>
      </c>
      <c r="R2973" s="24" t="s">
        <v>5053</v>
      </c>
      <c r="S2973" s="24" t="s">
        <v>3062</v>
      </c>
    </row>
    <row r="2974" spans="1:19" ht="51" x14ac:dyDescent="0.2">
      <c r="A2974" s="26" t="str">
        <f t="shared" si="688"/>
        <v>3</v>
      </c>
      <c r="B2974" s="26" t="str">
        <f t="shared" si="689"/>
        <v>5</v>
      </c>
      <c r="C2974" s="26" t="str">
        <f t="shared" si="690"/>
        <v>1</v>
      </c>
      <c r="D2974" s="26" t="str">
        <f t="shared" si="691"/>
        <v>1</v>
      </c>
      <c r="E2974" s="26" t="str">
        <f t="shared" si="692"/>
        <v>2</v>
      </c>
      <c r="F2974" s="26" t="str">
        <f t="shared" si="693"/>
        <v>02</v>
      </c>
      <c r="G2974" s="26" t="str">
        <f t="shared" si="680"/>
        <v>00</v>
      </c>
      <c r="H2974" s="26" t="s">
        <v>5407</v>
      </c>
      <c r="I2974" s="26" t="s">
        <v>5054</v>
      </c>
      <c r="J2974" s="86" t="s">
        <v>9718</v>
      </c>
      <c r="K2974" s="24" t="s">
        <v>6</v>
      </c>
      <c r="L2974" s="24" t="s">
        <v>3062</v>
      </c>
      <c r="M2974" s="24" t="s">
        <v>10953</v>
      </c>
      <c r="N2974" s="24"/>
      <c r="O2974" s="24"/>
      <c r="P2974" s="24" t="s">
        <v>3064</v>
      </c>
      <c r="Q2974" s="24" t="s">
        <v>3065</v>
      </c>
      <c r="R2974" s="24" t="s">
        <v>5053</v>
      </c>
      <c r="S2974" s="24" t="s">
        <v>3062</v>
      </c>
    </row>
    <row r="2975" spans="1:19" ht="38.25" x14ac:dyDescent="0.2">
      <c r="A2975" s="26" t="str">
        <f t="shared" si="688"/>
        <v>3</v>
      </c>
      <c r="B2975" s="26" t="str">
        <f t="shared" si="689"/>
        <v>5</v>
      </c>
      <c r="C2975" s="26" t="str">
        <f t="shared" si="690"/>
        <v>1</v>
      </c>
      <c r="D2975" s="26" t="str">
        <f t="shared" si="691"/>
        <v>1</v>
      </c>
      <c r="E2975" s="26" t="str">
        <f t="shared" si="692"/>
        <v>2</v>
      </c>
      <c r="F2975" s="26" t="str">
        <f t="shared" si="693"/>
        <v>03</v>
      </c>
      <c r="G2975" s="26" t="str">
        <f t="shared" si="680"/>
        <v>00</v>
      </c>
      <c r="H2975" s="26" t="s">
        <v>5408</v>
      </c>
      <c r="I2975" s="26" t="s">
        <v>5055</v>
      </c>
      <c r="J2975" s="86" t="s">
        <v>9719</v>
      </c>
      <c r="K2975" s="24" t="s">
        <v>6</v>
      </c>
      <c r="L2975" s="24" t="s">
        <v>3062</v>
      </c>
      <c r="M2975" s="24" t="s">
        <v>10953</v>
      </c>
      <c r="N2975" s="24"/>
      <c r="O2975" s="24"/>
      <c r="P2975" s="24" t="s">
        <v>3064</v>
      </c>
      <c r="Q2975" s="24" t="s">
        <v>3065</v>
      </c>
      <c r="R2975" s="24" t="s">
        <v>5053</v>
      </c>
      <c r="S2975" s="24" t="s">
        <v>3062</v>
      </c>
    </row>
    <row r="2976" spans="1:19" ht="51" x14ac:dyDescent="0.2">
      <c r="A2976" s="26" t="str">
        <f t="shared" si="688"/>
        <v>3</v>
      </c>
      <c r="B2976" s="26" t="str">
        <f t="shared" si="689"/>
        <v>5</v>
      </c>
      <c r="C2976" s="26" t="str">
        <f t="shared" si="690"/>
        <v>1</v>
      </c>
      <c r="D2976" s="26" t="str">
        <f t="shared" si="691"/>
        <v>1</v>
      </c>
      <c r="E2976" s="26" t="str">
        <f t="shared" si="692"/>
        <v>2</v>
      </c>
      <c r="F2976" s="26" t="str">
        <f t="shared" si="693"/>
        <v>04</v>
      </c>
      <c r="G2976" s="26" t="str">
        <f t="shared" si="680"/>
        <v>00</v>
      </c>
      <c r="H2976" s="26" t="s">
        <v>5409</v>
      </c>
      <c r="I2976" s="26" t="s">
        <v>5056</v>
      </c>
      <c r="J2976" s="86" t="s">
        <v>5057</v>
      </c>
      <c r="K2976" s="24" t="s">
        <v>6</v>
      </c>
      <c r="L2976" s="24" t="s">
        <v>3062</v>
      </c>
      <c r="M2976" s="24" t="s">
        <v>10953</v>
      </c>
      <c r="N2976" s="24"/>
      <c r="O2976" s="24"/>
      <c r="P2976" s="24" t="s">
        <v>3064</v>
      </c>
      <c r="Q2976" s="24" t="s">
        <v>3065</v>
      </c>
      <c r="R2976" s="24" t="s">
        <v>5058</v>
      </c>
      <c r="S2976" s="24" t="s">
        <v>3062</v>
      </c>
    </row>
    <row r="2977" spans="1:19" ht="25.5" x14ac:dyDescent="0.2">
      <c r="A2977" s="26" t="str">
        <f t="shared" si="688"/>
        <v>3</v>
      </c>
      <c r="B2977" s="26" t="str">
        <f t="shared" si="689"/>
        <v>5</v>
      </c>
      <c r="C2977" s="26" t="str">
        <f t="shared" si="690"/>
        <v>1</v>
      </c>
      <c r="D2977" s="26" t="str">
        <f t="shared" si="691"/>
        <v>1</v>
      </c>
      <c r="E2977" s="26" t="str">
        <f t="shared" si="692"/>
        <v>2</v>
      </c>
      <c r="F2977" s="26" t="str">
        <f t="shared" si="693"/>
        <v>05</v>
      </c>
      <c r="G2977" s="26" t="str">
        <f t="shared" si="680"/>
        <v>00</v>
      </c>
      <c r="H2977" s="26" t="s">
        <v>5410</v>
      </c>
      <c r="I2977" s="26" t="s">
        <v>5534</v>
      </c>
      <c r="J2977" s="86" t="s">
        <v>9720</v>
      </c>
      <c r="K2977" s="24" t="s">
        <v>6</v>
      </c>
      <c r="L2977" s="24" t="s">
        <v>3062</v>
      </c>
      <c r="M2977" s="24" t="s">
        <v>10953</v>
      </c>
      <c r="N2977" s="24"/>
      <c r="O2977" s="24"/>
      <c r="P2977" s="24" t="s">
        <v>3064</v>
      </c>
      <c r="Q2977" s="24" t="s">
        <v>3065</v>
      </c>
      <c r="R2977" s="24" t="s">
        <v>5059</v>
      </c>
      <c r="S2977" s="24" t="s">
        <v>3062</v>
      </c>
    </row>
    <row r="2978" spans="1:19" ht="25.5" x14ac:dyDescent="0.2">
      <c r="A2978" s="26" t="str">
        <f t="shared" si="688"/>
        <v>3</v>
      </c>
      <c r="B2978" s="26" t="str">
        <f t="shared" si="689"/>
        <v>5</v>
      </c>
      <c r="C2978" s="26" t="str">
        <f t="shared" si="690"/>
        <v>1</v>
      </c>
      <c r="D2978" s="26" t="str">
        <f t="shared" si="691"/>
        <v>1</v>
      </c>
      <c r="E2978" s="26" t="str">
        <f t="shared" si="692"/>
        <v>2</v>
      </c>
      <c r="F2978" s="26" t="str">
        <f t="shared" si="693"/>
        <v>08</v>
      </c>
      <c r="G2978" s="26" t="str">
        <f t="shared" si="680"/>
        <v>00</v>
      </c>
      <c r="H2978" s="26" t="s">
        <v>5411</v>
      </c>
      <c r="I2978" s="26" t="s">
        <v>5535</v>
      </c>
      <c r="J2978" s="86" t="s">
        <v>9929</v>
      </c>
      <c r="K2978" s="24" t="s">
        <v>6</v>
      </c>
      <c r="L2978" s="24" t="s">
        <v>3062</v>
      </c>
      <c r="M2978" s="24" t="s">
        <v>10953</v>
      </c>
      <c r="N2978" s="24"/>
      <c r="O2978" s="24"/>
      <c r="P2978" s="24" t="s">
        <v>3064</v>
      </c>
      <c r="Q2978" s="24" t="s">
        <v>3065</v>
      </c>
      <c r="R2978" s="24" t="s">
        <v>5059</v>
      </c>
      <c r="S2978" s="24" t="s">
        <v>3062</v>
      </c>
    </row>
    <row r="2979" spans="1:19" ht="25.5" x14ac:dyDescent="0.2">
      <c r="A2979" s="26" t="str">
        <f t="shared" ref="A2979" si="694">MID(H2979,1,1)</f>
        <v>3</v>
      </c>
      <c r="B2979" s="26" t="str">
        <f t="shared" ref="B2979" si="695">MID(H2979,3,1)</f>
        <v>5</v>
      </c>
      <c r="C2979" s="26" t="str">
        <f t="shared" ref="C2979" si="696">MID(H2979,5,1)</f>
        <v>1</v>
      </c>
      <c r="D2979" s="26" t="str">
        <f t="shared" ref="D2979" si="697">MID(H2979,7,1)</f>
        <v>1</v>
      </c>
      <c r="E2979" s="26" t="str">
        <f t="shared" ref="E2979" si="698">MID(H2979,9,1)</f>
        <v>2</v>
      </c>
      <c r="F2979" s="26" t="str">
        <f t="shared" ref="F2979" si="699">MID(H2979,11,2)</f>
        <v>09</v>
      </c>
      <c r="G2979" s="26" t="str">
        <f t="shared" ref="G2979" si="700">MID(H2979,14,2)</f>
        <v>00</v>
      </c>
      <c r="H2979" s="26" t="s">
        <v>10900</v>
      </c>
      <c r="I2979" s="26" t="s">
        <v>10901</v>
      </c>
      <c r="J2979" s="86" t="s">
        <v>10903</v>
      </c>
      <c r="K2979" s="24" t="s">
        <v>6</v>
      </c>
      <c r="L2979" s="24" t="s">
        <v>3062</v>
      </c>
      <c r="M2979" s="24" t="s">
        <v>10953</v>
      </c>
      <c r="N2979" s="24"/>
      <c r="O2979" s="24"/>
      <c r="P2979" s="24" t="s">
        <v>3064</v>
      </c>
      <c r="Q2979" s="24" t="s">
        <v>3065</v>
      </c>
      <c r="R2979" s="24" t="s">
        <v>5059</v>
      </c>
      <c r="S2979" s="24" t="s">
        <v>3062</v>
      </c>
    </row>
    <row r="2980" spans="1:19" ht="38.25" x14ac:dyDescent="0.2">
      <c r="A2980" s="26" t="str">
        <f t="shared" si="688"/>
        <v>3</v>
      </c>
      <c r="B2980" s="26" t="str">
        <f t="shared" si="689"/>
        <v>5</v>
      </c>
      <c r="C2980" s="26" t="str">
        <f t="shared" si="690"/>
        <v>1</v>
      </c>
      <c r="D2980" s="26" t="str">
        <f t="shared" si="691"/>
        <v>1</v>
      </c>
      <c r="E2980" s="26" t="str">
        <f t="shared" si="692"/>
        <v>2</v>
      </c>
      <c r="F2980" s="26" t="str">
        <f t="shared" si="693"/>
        <v>13</v>
      </c>
      <c r="G2980" s="26" t="str">
        <f t="shared" si="680"/>
        <v>00</v>
      </c>
      <c r="H2980" s="26" t="s">
        <v>5412</v>
      </c>
      <c r="I2980" s="26" t="s">
        <v>5060</v>
      </c>
      <c r="J2980" s="86" t="s">
        <v>9930</v>
      </c>
      <c r="K2980" s="24" t="s">
        <v>6</v>
      </c>
      <c r="L2980" s="24" t="s">
        <v>3062</v>
      </c>
      <c r="M2980" s="24" t="s">
        <v>10953</v>
      </c>
      <c r="N2980" s="24"/>
      <c r="O2980" s="24"/>
      <c r="P2980" s="24" t="s">
        <v>3064</v>
      </c>
      <c r="Q2980" s="24" t="s">
        <v>3065</v>
      </c>
      <c r="R2980" s="24" t="s">
        <v>5058</v>
      </c>
      <c r="S2980" s="24" t="s">
        <v>3062</v>
      </c>
    </row>
    <row r="2981" spans="1:19" ht="38.25" x14ac:dyDescent="0.2">
      <c r="A2981" s="10" t="str">
        <f t="shared" si="688"/>
        <v>3</v>
      </c>
      <c r="B2981" s="10" t="str">
        <f t="shared" si="689"/>
        <v>5</v>
      </c>
      <c r="C2981" s="10" t="str">
        <f t="shared" si="690"/>
        <v>1</v>
      </c>
      <c r="D2981" s="10" t="str">
        <f t="shared" si="691"/>
        <v>2</v>
      </c>
      <c r="E2981" s="10" t="str">
        <f t="shared" si="692"/>
        <v>0</v>
      </c>
      <c r="F2981" s="10" t="str">
        <f t="shared" si="693"/>
        <v>00</v>
      </c>
      <c r="G2981" s="10" t="str">
        <f t="shared" si="680"/>
        <v>00</v>
      </c>
      <c r="H2981" s="10" t="s">
        <v>1679</v>
      </c>
      <c r="I2981" s="7" t="s">
        <v>11468</v>
      </c>
      <c r="J2981" s="120" t="s">
        <v>9721</v>
      </c>
      <c r="K2981" s="10" t="s">
        <v>6</v>
      </c>
      <c r="L2981" s="10" t="s">
        <v>3052</v>
      </c>
      <c r="M2981" s="10" t="s">
        <v>10953</v>
      </c>
      <c r="N2981" s="10"/>
      <c r="O2981" s="10"/>
      <c r="P2981" s="10"/>
      <c r="Q2981" s="10" t="s">
        <v>3072</v>
      </c>
      <c r="R2981" s="10"/>
      <c r="S2981" s="10" t="s">
        <v>3052</v>
      </c>
    </row>
    <row r="2982" spans="1:19" ht="63.75" x14ac:dyDescent="0.2">
      <c r="A2982" s="11" t="str">
        <f t="shared" si="688"/>
        <v>3</v>
      </c>
      <c r="B2982" s="11" t="str">
        <f t="shared" si="689"/>
        <v>5</v>
      </c>
      <c r="C2982" s="11" t="str">
        <f t="shared" si="690"/>
        <v>1</v>
      </c>
      <c r="D2982" s="11" t="str">
        <f t="shared" si="691"/>
        <v>2</v>
      </c>
      <c r="E2982" s="11" t="str">
        <f t="shared" si="692"/>
        <v>2</v>
      </c>
      <c r="F2982" s="11" t="str">
        <f t="shared" si="693"/>
        <v>00</v>
      </c>
      <c r="G2982" s="11" t="str">
        <f t="shared" si="680"/>
        <v>00</v>
      </c>
      <c r="H2982" s="11" t="s">
        <v>1680</v>
      </c>
      <c r="I2982" s="8" t="s">
        <v>11469</v>
      </c>
      <c r="J2982" s="121" t="s">
        <v>9722</v>
      </c>
      <c r="K2982" s="11" t="s">
        <v>6</v>
      </c>
      <c r="L2982" s="11" t="s">
        <v>3052</v>
      </c>
      <c r="M2982" s="11" t="s">
        <v>10953</v>
      </c>
      <c r="N2982" s="11"/>
      <c r="O2982" s="11"/>
      <c r="P2982" s="11"/>
      <c r="Q2982" s="11" t="s">
        <v>3072</v>
      </c>
      <c r="R2982" s="11"/>
      <c r="S2982" s="11" t="s">
        <v>3052</v>
      </c>
    </row>
    <row r="2983" spans="1:19" ht="38.25" x14ac:dyDescent="0.2">
      <c r="A2983" s="24" t="str">
        <f t="shared" si="688"/>
        <v>3</v>
      </c>
      <c r="B2983" s="24" t="str">
        <f t="shared" si="689"/>
        <v>5</v>
      </c>
      <c r="C2983" s="24" t="str">
        <f t="shared" si="690"/>
        <v>1</v>
      </c>
      <c r="D2983" s="24" t="str">
        <f t="shared" si="691"/>
        <v>2</v>
      </c>
      <c r="E2983" s="24" t="str">
        <f t="shared" si="692"/>
        <v>2</v>
      </c>
      <c r="F2983" s="24" t="str">
        <f t="shared" si="693"/>
        <v>01</v>
      </c>
      <c r="G2983" s="24" t="str">
        <f t="shared" si="680"/>
        <v>00</v>
      </c>
      <c r="H2983" s="24" t="s">
        <v>5413</v>
      </c>
      <c r="I2983" s="24" t="s">
        <v>11470</v>
      </c>
      <c r="J2983" s="122" t="s">
        <v>9723</v>
      </c>
      <c r="K2983" s="24" t="s">
        <v>6</v>
      </c>
      <c r="L2983" s="24" t="s">
        <v>3062</v>
      </c>
      <c r="M2983" s="24" t="s">
        <v>10953</v>
      </c>
      <c r="N2983" s="24"/>
      <c r="O2983" s="24"/>
      <c r="P2983" s="24" t="s">
        <v>3064</v>
      </c>
      <c r="Q2983" s="24" t="s">
        <v>3072</v>
      </c>
      <c r="R2983" s="24"/>
      <c r="S2983" s="24" t="s">
        <v>3062</v>
      </c>
    </row>
    <row r="2984" spans="1:19" ht="38.25" x14ac:dyDescent="0.2">
      <c r="A2984" s="24" t="str">
        <f t="shared" si="688"/>
        <v>3</v>
      </c>
      <c r="B2984" s="24" t="str">
        <f t="shared" si="689"/>
        <v>5</v>
      </c>
      <c r="C2984" s="24" t="str">
        <f t="shared" si="690"/>
        <v>1</v>
      </c>
      <c r="D2984" s="24" t="str">
        <f t="shared" si="691"/>
        <v>2</v>
      </c>
      <c r="E2984" s="24" t="str">
        <f t="shared" si="692"/>
        <v>2</v>
      </c>
      <c r="F2984" s="24" t="str">
        <f t="shared" si="693"/>
        <v>01</v>
      </c>
      <c r="G2984" s="24" t="str">
        <f t="shared" ref="G2984:G3047" si="701">MID(H2984,14,2)</f>
        <v>01</v>
      </c>
      <c r="H2984" s="24" t="s">
        <v>7437</v>
      </c>
      <c r="I2984" s="26" t="s">
        <v>5061</v>
      </c>
      <c r="J2984" s="122" t="s">
        <v>9724</v>
      </c>
      <c r="K2984" s="24" t="s">
        <v>6</v>
      </c>
      <c r="L2984" s="24" t="s">
        <v>3062</v>
      </c>
      <c r="M2984" s="24" t="s">
        <v>10953</v>
      </c>
      <c r="N2984" s="24"/>
      <c r="O2984" s="24"/>
      <c r="P2984" s="24" t="s">
        <v>3064</v>
      </c>
      <c r="Q2984" s="24" t="s">
        <v>3065</v>
      </c>
      <c r="R2984" s="24" t="s">
        <v>3101</v>
      </c>
      <c r="S2984" s="24" t="s">
        <v>3062</v>
      </c>
    </row>
    <row r="2985" spans="1:19" ht="51" x14ac:dyDescent="0.2">
      <c r="A2985" s="24" t="str">
        <f t="shared" si="688"/>
        <v>3</v>
      </c>
      <c r="B2985" s="24" t="str">
        <f t="shared" si="689"/>
        <v>5</v>
      </c>
      <c r="C2985" s="24" t="str">
        <f t="shared" si="690"/>
        <v>1</v>
      </c>
      <c r="D2985" s="24" t="str">
        <f t="shared" si="691"/>
        <v>2</v>
      </c>
      <c r="E2985" s="24" t="str">
        <f t="shared" si="692"/>
        <v>2</v>
      </c>
      <c r="F2985" s="24" t="str">
        <f t="shared" si="693"/>
        <v>01</v>
      </c>
      <c r="G2985" s="24" t="str">
        <f t="shared" si="701"/>
        <v>02</v>
      </c>
      <c r="H2985" s="24" t="s">
        <v>7438</v>
      </c>
      <c r="I2985" s="26" t="s">
        <v>5062</v>
      </c>
      <c r="J2985" s="122" t="s">
        <v>9725</v>
      </c>
      <c r="K2985" s="24" t="s">
        <v>6</v>
      </c>
      <c r="L2985" s="24" t="s">
        <v>3062</v>
      </c>
      <c r="M2985" s="24" t="s">
        <v>10953</v>
      </c>
      <c r="N2985" s="24"/>
      <c r="O2985" s="24"/>
      <c r="P2985" s="24" t="s">
        <v>3064</v>
      </c>
      <c r="Q2985" s="24" t="s">
        <v>3065</v>
      </c>
      <c r="R2985" s="24" t="s">
        <v>3066</v>
      </c>
      <c r="S2985" s="24" t="s">
        <v>3062</v>
      </c>
    </row>
    <row r="2986" spans="1:19" ht="51" x14ac:dyDescent="0.2">
      <c r="A2986" s="24" t="str">
        <f t="shared" si="688"/>
        <v>3</v>
      </c>
      <c r="B2986" s="24" t="str">
        <f t="shared" si="689"/>
        <v>5</v>
      </c>
      <c r="C2986" s="24" t="str">
        <f t="shared" si="690"/>
        <v>1</v>
      </c>
      <c r="D2986" s="24" t="str">
        <f t="shared" si="691"/>
        <v>2</v>
      </c>
      <c r="E2986" s="24" t="str">
        <f t="shared" si="692"/>
        <v>2</v>
      </c>
      <c r="F2986" s="24" t="str">
        <f t="shared" si="693"/>
        <v>01</v>
      </c>
      <c r="G2986" s="24" t="str">
        <f t="shared" si="701"/>
        <v>03</v>
      </c>
      <c r="H2986" s="24" t="s">
        <v>7439</v>
      </c>
      <c r="I2986" s="26" t="s">
        <v>5063</v>
      </c>
      <c r="J2986" s="122" t="s">
        <v>9726</v>
      </c>
      <c r="K2986" s="24" t="s">
        <v>6</v>
      </c>
      <c r="L2986" s="24" t="s">
        <v>3062</v>
      </c>
      <c r="M2986" s="24" t="s">
        <v>10953</v>
      </c>
      <c r="N2986" s="24"/>
      <c r="O2986" s="24"/>
      <c r="P2986" s="24" t="s">
        <v>3064</v>
      </c>
      <c r="Q2986" s="24" t="s">
        <v>3065</v>
      </c>
      <c r="R2986" s="24" t="s">
        <v>3066</v>
      </c>
      <c r="S2986" s="24" t="s">
        <v>3062</v>
      </c>
    </row>
    <row r="2987" spans="1:19" ht="38.25" x14ac:dyDescent="0.2">
      <c r="A2987" s="24" t="str">
        <f t="shared" si="688"/>
        <v>3</v>
      </c>
      <c r="B2987" s="24" t="str">
        <f t="shared" si="689"/>
        <v>5</v>
      </c>
      <c r="C2987" s="24" t="str">
        <f t="shared" si="690"/>
        <v>1</v>
      </c>
      <c r="D2987" s="24" t="str">
        <f t="shared" si="691"/>
        <v>2</v>
      </c>
      <c r="E2987" s="24" t="str">
        <f t="shared" si="692"/>
        <v>2</v>
      </c>
      <c r="F2987" s="24" t="str">
        <f t="shared" si="693"/>
        <v>01</v>
      </c>
      <c r="G2987" s="24" t="str">
        <f t="shared" si="701"/>
        <v>04</v>
      </c>
      <c r="H2987" s="24" t="s">
        <v>7440</v>
      </c>
      <c r="I2987" s="26" t="s">
        <v>5414</v>
      </c>
      <c r="J2987" s="122" t="s">
        <v>5415</v>
      </c>
      <c r="K2987" s="24" t="s">
        <v>6</v>
      </c>
      <c r="L2987" s="24" t="s">
        <v>3062</v>
      </c>
      <c r="M2987" s="24" t="s">
        <v>10953</v>
      </c>
      <c r="N2987" s="24"/>
      <c r="O2987" s="24"/>
      <c r="P2987" s="24" t="s">
        <v>3064</v>
      </c>
      <c r="Q2987" s="24" t="s">
        <v>3065</v>
      </c>
      <c r="R2987" s="24"/>
      <c r="S2987" s="24" t="s">
        <v>3062</v>
      </c>
    </row>
    <row r="2988" spans="1:19" ht="51" x14ac:dyDescent="0.2">
      <c r="A2988" s="24" t="str">
        <f t="shared" si="688"/>
        <v>3</v>
      </c>
      <c r="B2988" s="24" t="str">
        <f t="shared" si="689"/>
        <v>5</v>
      </c>
      <c r="C2988" s="24" t="str">
        <f t="shared" si="690"/>
        <v>1</v>
      </c>
      <c r="D2988" s="24" t="str">
        <f t="shared" si="691"/>
        <v>2</v>
      </c>
      <c r="E2988" s="24" t="str">
        <f t="shared" si="692"/>
        <v>2</v>
      </c>
      <c r="F2988" s="24" t="str">
        <f t="shared" si="693"/>
        <v>01</v>
      </c>
      <c r="G2988" s="24" t="str">
        <f t="shared" si="701"/>
        <v>99</v>
      </c>
      <c r="H2988" s="24" t="s">
        <v>7460</v>
      </c>
      <c r="I2988" s="24" t="s">
        <v>11471</v>
      </c>
      <c r="J2988" s="122" t="s">
        <v>9727</v>
      </c>
      <c r="K2988" s="24" t="s">
        <v>6</v>
      </c>
      <c r="L2988" s="24" t="s">
        <v>3062</v>
      </c>
      <c r="M2988" s="24" t="s">
        <v>10953</v>
      </c>
      <c r="N2988" s="24"/>
      <c r="O2988" s="24"/>
      <c r="P2988" s="24" t="s">
        <v>3064</v>
      </c>
      <c r="Q2988" s="24" t="s">
        <v>3065</v>
      </c>
      <c r="R2988" s="24"/>
      <c r="S2988" s="24" t="s">
        <v>3062</v>
      </c>
    </row>
    <row r="2989" spans="1:19" ht="51" x14ac:dyDescent="0.2">
      <c r="A2989" s="24" t="str">
        <f t="shared" si="688"/>
        <v>3</v>
      </c>
      <c r="B2989" s="24" t="str">
        <f t="shared" si="689"/>
        <v>5</v>
      </c>
      <c r="C2989" s="24" t="str">
        <f t="shared" si="690"/>
        <v>1</v>
      </c>
      <c r="D2989" s="24" t="str">
        <f t="shared" si="691"/>
        <v>2</v>
      </c>
      <c r="E2989" s="24" t="str">
        <f t="shared" si="692"/>
        <v>2</v>
      </c>
      <c r="F2989" s="24" t="str">
        <f t="shared" si="693"/>
        <v>02</v>
      </c>
      <c r="G2989" s="24" t="str">
        <f t="shared" si="701"/>
        <v>00</v>
      </c>
      <c r="H2989" s="24" t="s">
        <v>7441</v>
      </c>
      <c r="I2989" s="24" t="s">
        <v>11472</v>
      </c>
      <c r="J2989" s="122" t="s">
        <v>9728</v>
      </c>
      <c r="K2989" s="24" t="s">
        <v>6</v>
      </c>
      <c r="L2989" s="24" t="s">
        <v>3062</v>
      </c>
      <c r="M2989" s="24" t="s">
        <v>10953</v>
      </c>
      <c r="N2989" s="24"/>
      <c r="O2989" s="24"/>
      <c r="P2989" s="24" t="s">
        <v>3064</v>
      </c>
      <c r="Q2989" s="24" t="s">
        <v>3072</v>
      </c>
      <c r="R2989" s="24"/>
      <c r="S2989" s="24" t="s">
        <v>3062</v>
      </c>
    </row>
    <row r="2990" spans="1:19" ht="25.5" x14ac:dyDescent="0.2">
      <c r="A2990" s="24" t="str">
        <f t="shared" si="688"/>
        <v>3</v>
      </c>
      <c r="B2990" s="24" t="str">
        <f t="shared" si="689"/>
        <v>5</v>
      </c>
      <c r="C2990" s="24" t="str">
        <f t="shared" si="690"/>
        <v>1</v>
      </c>
      <c r="D2990" s="24" t="str">
        <f t="shared" si="691"/>
        <v>2</v>
      </c>
      <c r="E2990" s="24" t="str">
        <f t="shared" si="692"/>
        <v>2</v>
      </c>
      <c r="F2990" s="24" t="str">
        <f t="shared" si="693"/>
        <v>02</v>
      </c>
      <c r="G2990" s="24" t="str">
        <f t="shared" si="701"/>
        <v>01</v>
      </c>
      <c r="H2990" s="24" t="s">
        <v>7442</v>
      </c>
      <c r="I2990" s="26" t="s">
        <v>5064</v>
      </c>
      <c r="J2990" s="122" t="s">
        <v>5065</v>
      </c>
      <c r="K2990" s="24" t="s">
        <v>6</v>
      </c>
      <c r="L2990" s="24" t="s">
        <v>3062</v>
      </c>
      <c r="M2990" s="24" t="s">
        <v>10953</v>
      </c>
      <c r="N2990" s="24"/>
      <c r="O2990" s="24"/>
      <c r="P2990" s="24" t="s">
        <v>3064</v>
      </c>
      <c r="Q2990" s="24" t="s">
        <v>3065</v>
      </c>
      <c r="R2990" s="24" t="s">
        <v>5066</v>
      </c>
      <c r="S2990" s="24" t="s">
        <v>3062</v>
      </c>
    </row>
    <row r="2991" spans="1:19" ht="25.5" x14ac:dyDescent="0.2">
      <c r="A2991" s="24" t="str">
        <f t="shared" si="688"/>
        <v>3</v>
      </c>
      <c r="B2991" s="24" t="str">
        <f t="shared" si="689"/>
        <v>5</v>
      </c>
      <c r="C2991" s="24" t="str">
        <f t="shared" si="690"/>
        <v>1</v>
      </c>
      <c r="D2991" s="24" t="str">
        <f t="shared" si="691"/>
        <v>2</v>
      </c>
      <c r="E2991" s="24" t="str">
        <f t="shared" si="692"/>
        <v>2</v>
      </c>
      <c r="F2991" s="24" t="str">
        <f t="shared" si="693"/>
        <v>02</v>
      </c>
      <c r="G2991" s="24" t="str">
        <f t="shared" si="701"/>
        <v>02</v>
      </c>
      <c r="H2991" s="24" t="s">
        <v>7443</v>
      </c>
      <c r="I2991" s="26" t="s">
        <v>5067</v>
      </c>
      <c r="J2991" s="122" t="s">
        <v>5068</v>
      </c>
      <c r="K2991" s="24" t="s">
        <v>6</v>
      </c>
      <c r="L2991" s="24" t="s">
        <v>3062</v>
      </c>
      <c r="M2991" s="24" t="s">
        <v>10953</v>
      </c>
      <c r="N2991" s="24"/>
      <c r="O2991" s="24"/>
      <c r="P2991" s="24" t="s">
        <v>3064</v>
      </c>
      <c r="Q2991" s="24" t="s">
        <v>3065</v>
      </c>
      <c r="R2991" s="24" t="s">
        <v>5066</v>
      </c>
      <c r="S2991" s="24" t="s">
        <v>3062</v>
      </c>
    </row>
    <row r="2992" spans="1:19" ht="25.5" x14ac:dyDescent="0.2">
      <c r="A2992" s="24" t="str">
        <f t="shared" si="688"/>
        <v>3</v>
      </c>
      <c r="B2992" s="24" t="str">
        <f t="shared" si="689"/>
        <v>5</v>
      </c>
      <c r="C2992" s="24" t="str">
        <f t="shared" si="690"/>
        <v>1</v>
      </c>
      <c r="D2992" s="24" t="str">
        <f t="shared" si="691"/>
        <v>2</v>
      </c>
      <c r="E2992" s="24" t="str">
        <f t="shared" si="692"/>
        <v>2</v>
      </c>
      <c r="F2992" s="24" t="str">
        <f t="shared" si="693"/>
        <v>02</v>
      </c>
      <c r="G2992" s="24" t="str">
        <f t="shared" si="701"/>
        <v>03</v>
      </c>
      <c r="H2992" s="24" t="s">
        <v>7444</v>
      </c>
      <c r="I2992" s="26" t="s">
        <v>5416</v>
      </c>
      <c r="J2992" s="122" t="s">
        <v>10999</v>
      </c>
      <c r="K2992" s="24" t="s">
        <v>6</v>
      </c>
      <c r="L2992" s="24" t="s">
        <v>3062</v>
      </c>
      <c r="M2992" s="24" t="s">
        <v>10953</v>
      </c>
      <c r="N2992" s="24"/>
      <c r="O2992" s="24"/>
      <c r="P2992" s="24" t="s">
        <v>3064</v>
      </c>
      <c r="Q2992" s="24" t="s">
        <v>3065</v>
      </c>
      <c r="R2992" s="24"/>
      <c r="S2992" s="24" t="s">
        <v>3062</v>
      </c>
    </row>
    <row r="2993" spans="1:21" ht="25.5" x14ac:dyDescent="0.2">
      <c r="A2993" s="24" t="str">
        <f t="shared" si="688"/>
        <v>3</v>
      </c>
      <c r="B2993" s="24" t="str">
        <f t="shared" si="689"/>
        <v>5</v>
      </c>
      <c r="C2993" s="24" t="str">
        <f t="shared" si="690"/>
        <v>1</v>
      </c>
      <c r="D2993" s="24" t="str">
        <f t="shared" si="691"/>
        <v>2</v>
      </c>
      <c r="E2993" s="24" t="str">
        <f t="shared" si="692"/>
        <v>2</v>
      </c>
      <c r="F2993" s="24" t="str">
        <f t="shared" si="693"/>
        <v>02</v>
      </c>
      <c r="G2993" s="24" t="str">
        <f t="shared" si="701"/>
        <v>04</v>
      </c>
      <c r="H2993" s="24" t="s">
        <v>7445</v>
      </c>
      <c r="I2993" s="26" t="s">
        <v>5417</v>
      </c>
      <c r="J2993" s="122" t="s">
        <v>11000</v>
      </c>
      <c r="K2993" s="24" t="s">
        <v>6</v>
      </c>
      <c r="L2993" s="24" t="s">
        <v>3062</v>
      </c>
      <c r="M2993" s="24" t="s">
        <v>10953</v>
      </c>
      <c r="N2993" s="24"/>
      <c r="O2993" s="24"/>
      <c r="P2993" s="24" t="s">
        <v>3064</v>
      </c>
      <c r="Q2993" s="24" t="s">
        <v>3065</v>
      </c>
      <c r="R2993" s="24" t="s">
        <v>5066</v>
      </c>
      <c r="S2993" s="24" t="s">
        <v>3062</v>
      </c>
    </row>
    <row r="2994" spans="1:21" ht="38.25" x14ac:dyDescent="0.2">
      <c r="A2994" s="24" t="str">
        <f t="shared" si="688"/>
        <v>3</v>
      </c>
      <c r="B2994" s="24" t="str">
        <f t="shared" si="689"/>
        <v>5</v>
      </c>
      <c r="C2994" s="24" t="str">
        <f t="shared" si="690"/>
        <v>1</v>
      </c>
      <c r="D2994" s="24" t="str">
        <f t="shared" si="691"/>
        <v>2</v>
      </c>
      <c r="E2994" s="24" t="str">
        <f t="shared" si="692"/>
        <v>2</v>
      </c>
      <c r="F2994" s="24" t="str">
        <f t="shared" si="693"/>
        <v>02</v>
      </c>
      <c r="G2994" s="24" t="str">
        <f t="shared" si="701"/>
        <v>05</v>
      </c>
      <c r="H2994" s="24" t="s">
        <v>7446</v>
      </c>
      <c r="I2994" s="26" t="s">
        <v>5069</v>
      </c>
      <c r="J2994" s="122" t="s">
        <v>5070</v>
      </c>
      <c r="K2994" s="24" t="s">
        <v>6</v>
      </c>
      <c r="L2994" s="24" t="s">
        <v>3062</v>
      </c>
      <c r="M2994" s="24" t="s">
        <v>10953</v>
      </c>
      <c r="N2994" s="24"/>
      <c r="O2994" s="24"/>
      <c r="P2994" s="24" t="s">
        <v>3064</v>
      </c>
      <c r="Q2994" s="24" t="s">
        <v>3065</v>
      </c>
      <c r="R2994" s="24" t="s">
        <v>5066</v>
      </c>
      <c r="S2994" s="24" t="s">
        <v>3062</v>
      </c>
    </row>
    <row r="2995" spans="1:21" ht="25.5" x14ac:dyDescent="0.2">
      <c r="A2995" s="24" t="str">
        <f t="shared" si="688"/>
        <v>3</v>
      </c>
      <c r="B2995" s="24" t="str">
        <f t="shared" si="689"/>
        <v>5</v>
      </c>
      <c r="C2995" s="24" t="str">
        <f t="shared" si="690"/>
        <v>1</v>
      </c>
      <c r="D2995" s="24" t="str">
        <f t="shared" si="691"/>
        <v>2</v>
      </c>
      <c r="E2995" s="24" t="str">
        <f t="shared" si="692"/>
        <v>2</v>
      </c>
      <c r="F2995" s="24" t="str">
        <f t="shared" si="693"/>
        <v>02</v>
      </c>
      <c r="G2995" s="24" t="str">
        <f t="shared" si="701"/>
        <v>06</v>
      </c>
      <c r="H2995" s="24" t="s">
        <v>7447</v>
      </c>
      <c r="I2995" s="26" t="s">
        <v>5071</v>
      </c>
      <c r="J2995" s="122" t="s">
        <v>9729</v>
      </c>
      <c r="K2995" s="24" t="s">
        <v>6</v>
      </c>
      <c r="L2995" s="24" t="s">
        <v>3062</v>
      </c>
      <c r="M2995" s="24" t="s">
        <v>10953</v>
      </c>
      <c r="N2995" s="24"/>
      <c r="O2995" s="24"/>
      <c r="P2995" s="24" t="s">
        <v>3064</v>
      </c>
      <c r="Q2995" s="24" t="s">
        <v>3065</v>
      </c>
      <c r="R2995" s="24" t="s">
        <v>5058</v>
      </c>
      <c r="S2995" s="24" t="s">
        <v>3062</v>
      </c>
    </row>
    <row r="2996" spans="1:21" ht="51" x14ac:dyDescent="0.2">
      <c r="A2996" s="24" t="str">
        <f t="shared" si="688"/>
        <v>3</v>
      </c>
      <c r="B2996" s="24" t="str">
        <f t="shared" si="689"/>
        <v>5</v>
      </c>
      <c r="C2996" s="24" t="str">
        <f t="shared" si="690"/>
        <v>1</v>
      </c>
      <c r="D2996" s="24" t="str">
        <f t="shared" si="691"/>
        <v>2</v>
      </c>
      <c r="E2996" s="24" t="str">
        <f t="shared" si="692"/>
        <v>2</v>
      </c>
      <c r="F2996" s="24" t="str">
        <f t="shared" si="693"/>
        <v>02</v>
      </c>
      <c r="G2996" s="24" t="str">
        <f t="shared" si="701"/>
        <v>99</v>
      </c>
      <c r="H2996" s="24" t="s">
        <v>7461</v>
      </c>
      <c r="I2996" s="24" t="s">
        <v>11473</v>
      </c>
      <c r="J2996" s="122" t="s">
        <v>9730</v>
      </c>
      <c r="K2996" s="24" t="s">
        <v>6</v>
      </c>
      <c r="L2996" s="24" t="s">
        <v>3062</v>
      </c>
      <c r="M2996" s="24" t="s">
        <v>10953</v>
      </c>
      <c r="N2996" s="24"/>
      <c r="O2996" s="24"/>
      <c r="P2996" s="24" t="s">
        <v>3064</v>
      </c>
      <c r="Q2996" s="24" t="s">
        <v>3065</v>
      </c>
      <c r="R2996" s="24"/>
      <c r="S2996" s="24" t="s">
        <v>3062</v>
      </c>
    </row>
    <row r="2997" spans="1:21" ht="63.75" x14ac:dyDescent="0.2">
      <c r="A2997" s="10" t="str">
        <f t="shared" si="688"/>
        <v>3</v>
      </c>
      <c r="B2997" s="10" t="str">
        <f t="shared" si="689"/>
        <v>5</v>
      </c>
      <c r="C2997" s="10" t="str">
        <f t="shared" si="690"/>
        <v>1</v>
      </c>
      <c r="D2997" s="10" t="str">
        <f t="shared" si="691"/>
        <v>3</v>
      </c>
      <c r="E2997" s="10" t="str">
        <f t="shared" si="692"/>
        <v>0</v>
      </c>
      <c r="F2997" s="10" t="str">
        <f t="shared" si="693"/>
        <v>00</v>
      </c>
      <c r="G2997" s="10" t="str">
        <f t="shared" si="701"/>
        <v>00</v>
      </c>
      <c r="H2997" s="10" t="s">
        <v>5418</v>
      </c>
      <c r="I2997" s="7" t="s">
        <v>7829</v>
      </c>
      <c r="J2997" s="120" t="s">
        <v>7831</v>
      </c>
      <c r="K2997" s="10" t="s">
        <v>6</v>
      </c>
      <c r="L2997" s="10" t="s">
        <v>3052</v>
      </c>
      <c r="M2997" s="10" t="s">
        <v>10953</v>
      </c>
      <c r="N2997" s="10"/>
      <c r="O2997" s="10"/>
      <c r="P2997" s="10"/>
      <c r="Q2997" s="10" t="s">
        <v>3072</v>
      </c>
      <c r="R2997" s="10"/>
      <c r="S2997" s="10" t="s">
        <v>3052</v>
      </c>
    </row>
    <row r="2998" spans="1:21" ht="89.25" x14ac:dyDescent="0.2">
      <c r="A2998" s="11" t="str">
        <f t="shared" si="688"/>
        <v>3</v>
      </c>
      <c r="B2998" s="11" t="str">
        <f t="shared" si="689"/>
        <v>5</v>
      </c>
      <c r="C2998" s="11" t="str">
        <f t="shared" si="690"/>
        <v>1</v>
      </c>
      <c r="D2998" s="11" t="str">
        <f t="shared" si="691"/>
        <v>3</v>
      </c>
      <c r="E2998" s="11" t="str">
        <f t="shared" si="692"/>
        <v>2</v>
      </c>
      <c r="F2998" s="11" t="str">
        <f t="shared" si="693"/>
        <v>00</v>
      </c>
      <c r="G2998" s="11" t="str">
        <f t="shared" si="701"/>
        <v>00</v>
      </c>
      <c r="H2998" s="11" t="s">
        <v>5419</v>
      </c>
      <c r="I2998" s="8" t="s">
        <v>7830</v>
      </c>
      <c r="J2998" s="121" t="s">
        <v>8210</v>
      </c>
      <c r="K2998" s="11" t="s">
        <v>6</v>
      </c>
      <c r="L2998" s="11" t="s">
        <v>3052</v>
      </c>
      <c r="M2998" s="11" t="s">
        <v>10953</v>
      </c>
      <c r="N2998" s="11"/>
      <c r="O2998" s="11"/>
      <c r="P2998" s="11"/>
      <c r="Q2998" s="11" t="s">
        <v>3072</v>
      </c>
      <c r="R2998" s="11"/>
      <c r="S2998" s="11" t="s">
        <v>3052</v>
      </c>
    </row>
    <row r="2999" spans="1:21" s="116" customFormat="1" ht="38.25" x14ac:dyDescent="0.2">
      <c r="A2999" s="24" t="str">
        <f t="shared" si="688"/>
        <v>3</v>
      </c>
      <c r="B2999" s="24" t="str">
        <f t="shared" si="689"/>
        <v>5</v>
      </c>
      <c r="C2999" s="24" t="str">
        <f t="shared" si="690"/>
        <v>1</v>
      </c>
      <c r="D2999" s="24" t="str">
        <f t="shared" si="691"/>
        <v>3</v>
      </c>
      <c r="E2999" s="24" t="str">
        <f t="shared" si="692"/>
        <v>2</v>
      </c>
      <c r="F2999" s="24" t="str">
        <f t="shared" si="693"/>
        <v>01</v>
      </c>
      <c r="G2999" s="24" t="str">
        <f t="shared" si="701"/>
        <v>00</v>
      </c>
      <c r="H2999" s="24" t="s">
        <v>7851</v>
      </c>
      <c r="I2999" s="24" t="s">
        <v>7849</v>
      </c>
      <c r="J2999" s="122" t="s">
        <v>7879</v>
      </c>
      <c r="K2999" s="24" t="s">
        <v>6</v>
      </c>
      <c r="L2999" s="24" t="s">
        <v>3062</v>
      </c>
      <c r="M2999" s="24" t="s">
        <v>10953</v>
      </c>
      <c r="N2999" s="24"/>
      <c r="O2999" s="24"/>
      <c r="P2999" s="24" t="s">
        <v>3064</v>
      </c>
      <c r="Q2999" s="24" t="s">
        <v>3072</v>
      </c>
      <c r="R2999" s="24"/>
      <c r="S2999" s="24" t="s">
        <v>3052</v>
      </c>
      <c r="T2999" s="111"/>
      <c r="U2999" s="111"/>
    </row>
    <row r="3000" spans="1:21" s="116" customFormat="1" ht="38.25" x14ac:dyDescent="0.2">
      <c r="A3000" s="24" t="str">
        <f t="shared" si="688"/>
        <v>3</v>
      </c>
      <c r="B3000" s="24" t="str">
        <f t="shared" si="689"/>
        <v>5</v>
      </c>
      <c r="C3000" s="24" t="str">
        <f t="shared" si="690"/>
        <v>1</v>
      </c>
      <c r="D3000" s="24" t="str">
        <f t="shared" si="691"/>
        <v>3</v>
      </c>
      <c r="E3000" s="24" t="str">
        <f t="shared" si="692"/>
        <v>2</v>
      </c>
      <c r="F3000" s="24" t="str">
        <f t="shared" si="693"/>
        <v>01</v>
      </c>
      <c r="G3000" s="24" t="str">
        <f t="shared" si="701"/>
        <v>01</v>
      </c>
      <c r="H3000" s="24" t="s">
        <v>7853</v>
      </c>
      <c r="I3000" s="24" t="s">
        <v>9346</v>
      </c>
      <c r="J3000" s="122" t="s">
        <v>9731</v>
      </c>
      <c r="K3000" s="24" t="s">
        <v>6</v>
      </c>
      <c r="L3000" s="24" t="s">
        <v>3062</v>
      </c>
      <c r="M3000" s="24" t="s">
        <v>10953</v>
      </c>
      <c r="N3000" s="24"/>
      <c r="O3000" s="24"/>
      <c r="P3000" s="24" t="s">
        <v>3064</v>
      </c>
      <c r="Q3000" s="24" t="s">
        <v>3065</v>
      </c>
      <c r="R3000" s="24"/>
      <c r="S3000" s="24" t="s">
        <v>3052</v>
      </c>
      <c r="T3000" s="111"/>
      <c r="U3000" s="111"/>
    </row>
    <row r="3001" spans="1:21" s="116" customFormat="1" ht="38.25" x14ac:dyDescent="0.2">
      <c r="A3001" s="24" t="str">
        <f t="shared" si="688"/>
        <v>3</v>
      </c>
      <c r="B3001" s="24" t="str">
        <f t="shared" si="689"/>
        <v>5</v>
      </c>
      <c r="C3001" s="24" t="str">
        <f t="shared" si="690"/>
        <v>1</v>
      </c>
      <c r="D3001" s="24" t="str">
        <f t="shared" si="691"/>
        <v>3</v>
      </c>
      <c r="E3001" s="24" t="str">
        <f t="shared" si="692"/>
        <v>2</v>
      </c>
      <c r="F3001" s="24" t="str">
        <f t="shared" si="693"/>
        <v>01</v>
      </c>
      <c r="G3001" s="24" t="str">
        <f t="shared" si="701"/>
        <v>02</v>
      </c>
      <c r="H3001" s="24" t="s">
        <v>7854</v>
      </c>
      <c r="I3001" s="24" t="s">
        <v>9347</v>
      </c>
      <c r="J3001" s="122" t="s">
        <v>7860</v>
      </c>
      <c r="K3001" s="24" t="s">
        <v>6</v>
      </c>
      <c r="L3001" s="24" t="s">
        <v>3062</v>
      </c>
      <c r="M3001" s="24" t="s">
        <v>10953</v>
      </c>
      <c r="N3001" s="24"/>
      <c r="O3001" s="24"/>
      <c r="P3001" s="24" t="s">
        <v>3064</v>
      </c>
      <c r="Q3001" s="24" t="s">
        <v>3065</v>
      </c>
      <c r="R3001" s="24"/>
      <c r="S3001" s="24" t="s">
        <v>3052</v>
      </c>
      <c r="T3001" s="111"/>
      <c r="U3001" s="111"/>
    </row>
    <row r="3002" spans="1:21" s="116" customFormat="1" ht="38.25" x14ac:dyDescent="0.2">
      <c r="A3002" s="24" t="str">
        <f t="shared" si="688"/>
        <v>3</v>
      </c>
      <c r="B3002" s="24" t="str">
        <f t="shared" si="689"/>
        <v>5</v>
      </c>
      <c r="C3002" s="24" t="str">
        <f t="shared" si="690"/>
        <v>1</v>
      </c>
      <c r="D3002" s="24" t="str">
        <f t="shared" si="691"/>
        <v>3</v>
      </c>
      <c r="E3002" s="24" t="str">
        <f t="shared" si="692"/>
        <v>2</v>
      </c>
      <c r="F3002" s="24" t="str">
        <f t="shared" si="693"/>
        <v>01</v>
      </c>
      <c r="G3002" s="24" t="str">
        <f t="shared" si="701"/>
        <v>99</v>
      </c>
      <c r="H3002" s="24" t="s">
        <v>7855</v>
      </c>
      <c r="I3002" s="24" t="s">
        <v>9348</v>
      </c>
      <c r="J3002" s="122" t="s">
        <v>7880</v>
      </c>
      <c r="K3002" s="24" t="s">
        <v>6</v>
      </c>
      <c r="L3002" s="24" t="s">
        <v>3062</v>
      </c>
      <c r="M3002" s="24" t="s">
        <v>10953</v>
      </c>
      <c r="N3002" s="24"/>
      <c r="O3002" s="24"/>
      <c r="P3002" s="24" t="s">
        <v>3064</v>
      </c>
      <c r="Q3002" s="24" t="s">
        <v>3065</v>
      </c>
      <c r="R3002" s="24"/>
      <c r="S3002" s="24" t="s">
        <v>3052</v>
      </c>
      <c r="T3002" s="111"/>
      <c r="U3002" s="111"/>
    </row>
    <row r="3003" spans="1:21" s="116" customFormat="1" ht="38.25" x14ac:dyDescent="0.2">
      <c r="A3003" s="24" t="str">
        <f t="shared" si="688"/>
        <v>3</v>
      </c>
      <c r="B3003" s="24" t="str">
        <f t="shared" si="689"/>
        <v>5</v>
      </c>
      <c r="C3003" s="24" t="str">
        <f t="shared" si="690"/>
        <v>1</v>
      </c>
      <c r="D3003" s="24" t="str">
        <f t="shared" si="691"/>
        <v>3</v>
      </c>
      <c r="E3003" s="24" t="str">
        <f t="shared" si="692"/>
        <v>2</v>
      </c>
      <c r="F3003" s="24" t="str">
        <f t="shared" si="693"/>
        <v>02</v>
      </c>
      <c r="G3003" s="24" t="str">
        <f t="shared" si="701"/>
        <v>00</v>
      </c>
      <c r="H3003" s="24" t="s">
        <v>7852</v>
      </c>
      <c r="I3003" s="24" t="s">
        <v>7850</v>
      </c>
      <c r="J3003" s="122" t="s">
        <v>9732</v>
      </c>
      <c r="K3003" s="24" t="s">
        <v>6</v>
      </c>
      <c r="L3003" s="24" t="s">
        <v>3062</v>
      </c>
      <c r="M3003" s="24" t="s">
        <v>10953</v>
      </c>
      <c r="N3003" s="24"/>
      <c r="O3003" s="24"/>
      <c r="P3003" s="24" t="s">
        <v>3064</v>
      </c>
      <c r="Q3003" s="24" t="s">
        <v>3072</v>
      </c>
      <c r="R3003" s="24"/>
      <c r="S3003" s="24" t="s">
        <v>3052</v>
      </c>
      <c r="T3003" s="111"/>
      <c r="U3003" s="111"/>
    </row>
    <row r="3004" spans="1:21" s="116" customFormat="1" ht="51" x14ac:dyDescent="0.2">
      <c r="A3004" s="24" t="str">
        <f t="shared" si="688"/>
        <v>3</v>
      </c>
      <c r="B3004" s="24" t="str">
        <f t="shared" si="689"/>
        <v>5</v>
      </c>
      <c r="C3004" s="24" t="str">
        <f t="shared" si="690"/>
        <v>1</v>
      </c>
      <c r="D3004" s="24" t="str">
        <f t="shared" si="691"/>
        <v>3</v>
      </c>
      <c r="E3004" s="24" t="str">
        <f t="shared" si="692"/>
        <v>2</v>
      </c>
      <c r="F3004" s="24" t="str">
        <f t="shared" si="693"/>
        <v>02</v>
      </c>
      <c r="G3004" s="24" t="str">
        <f t="shared" si="701"/>
        <v>01</v>
      </c>
      <c r="H3004" s="24" t="s">
        <v>7856</v>
      </c>
      <c r="I3004" s="24" t="s">
        <v>9349</v>
      </c>
      <c r="J3004" s="122" t="s">
        <v>7882</v>
      </c>
      <c r="K3004" s="24" t="s">
        <v>6</v>
      </c>
      <c r="L3004" s="24" t="s">
        <v>3062</v>
      </c>
      <c r="M3004" s="24" t="s">
        <v>10953</v>
      </c>
      <c r="N3004" s="24"/>
      <c r="O3004" s="24"/>
      <c r="P3004" s="24" t="s">
        <v>3064</v>
      </c>
      <c r="Q3004" s="24" t="s">
        <v>3065</v>
      </c>
      <c r="R3004" s="24"/>
      <c r="S3004" s="24" t="s">
        <v>3052</v>
      </c>
      <c r="T3004" s="111"/>
      <c r="U3004" s="111"/>
    </row>
    <row r="3005" spans="1:21" s="116" customFormat="1" ht="38.25" x14ac:dyDescent="0.2">
      <c r="A3005" s="24" t="str">
        <f t="shared" si="688"/>
        <v>3</v>
      </c>
      <c r="B3005" s="24" t="str">
        <f t="shared" si="689"/>
        <v>5</v>
      </c>
      <c r="C3005" s="24" t="str">
        <f t="shared" si="690"/>
        <v>1</v>
      </c>
      <c r="D3005" s="24" t="str">
        <f t="shared" si="691"/>
        <v>3</v>
      </c>
      <c r="E3005" s="24" t="str">
        <f t="shared" si="692"/>
        <v>2</v>
      </c>
      <c r="F3005" s="24" t="str">
        <f t="shared" si="693"/>
        <v>02</v>
      </c>
      <c r="G3005" s="24" t="str">
        <f t="shared" si="701"/>
        <v>02</v>
      </c>
      <c r="H3005" s="24" t="s">
        <v>7857</v>
      </c>
      <c r="I3005" s="24" t="s">
        <v>9350</v>
      </c>
      <c r="J3005" s="122" t="s">
        <v>7863</v>
      </c>
      <c r="K3005" s="24" t="s">
        <v>6</v>
      </c>
      <c r="L3005" s="24" t="s">
        <v>3062</v>
      </c>
      <c r="M3005" s="24" t="s">
        <v>10953</v>
      </c>
      <c r="N3005" s="24"/>
      <c r="O3005" s="24"/>
      <c r="P3005" s="24" t="s">
        <v>3064</v>
      </c>
      <c r="Q3005" s="24" t="s">
        <v>3065</v>
      </c>
      <c r="R3005" s="24"/>
      <c r="S3005" s="24" t="s">
        <v>3052</v>
      </c>
      <c r="T3005" s="111"/>
      <c r="U3005" s="111"/>
    </row>
    <row r="3006" spans="1:21" s="116" customFormat="1" ht="25.5" x14ac:dyDescent="0.2">
      <c r="A3006" s="24" t="str">
        <f t="shared" si="688"/>
        <v>3</v>
      </c>
      <c r="B3006" s="24" t="str">
        <f t="shared" si="689"/>
        <v>5</v>
      </c>
      <c r="C3006" s="24" t="str">
        <f t="shared" si="690"/>
        <v>1</v>
      </c>
      <c r="D3006" s="24" t="str">
        <f t="shared" si="691"/>
        <v>3</v>
      </c>
      <c r="E3006" s="24" t="str">
        <f t="shared" si="692"/>
        <v>2</v>
      </c>
      <c r="F3006" s="24" t="str">
        <f t="shared" si="693"/>
        <v>02</v>
      </c>
      <c r="G3006" s="24" t="str">
        <f t="shared" si="701"/>
        <v>99</v>
      </c>
      <c r="H3006" s="24" t="s">
        <v>7858</v>
      </c>
      <c r="I3006" s="24" t="s">
        <v>9348</v>
      </c>
      <c r="J3006" s="122" t="s">
        <v>7864</v>
      </c>
      <c r="K3006" s="24" t="s">
        <v>6</v>
      </c>
      <c r="L3006" s="24" t="s">
        <v>3062</v>
      </c>
      <c r="M3006" s="24" t="s">
        <v>10953</v>
      </c>
      <c r="N3006" s="24"/>
      <c r="O3006" s="24"/>
      <c r="P3006" s="24" t="s">
        <v>3064</v>
      </c>
      <c r="Q3006" s="24" t="s">
        <v>3065</v>
      </c>
      <c r="R3006" s="24"/>
      <c r="S3006" s="24" t="s">
        <v>3052</v>
      </c>
      <c r="T3006" s="111"/>
      <c r="U3006" s="111"/>
    </row>
    <row r="3007" spans="1:21" ht="38.25" x14ac:dyDescent="0.2">
      <c r="A3007" s="10" t="str">
        <f t="shared" si="688"/>
        <v>3</v>
      </c>
      <c r="B3007" s="10" t="str">
        <f t="shared" si="689"/>
        <v>5</v>
      </c>
      <c r="C3007" s="10" t="str">
        <f t="shared" si="690"/>
        <v>1</v>
      </c>
      <c r="D3007" s="10" t="str">
        <f t="shared" si="691"/>
        <v>4</v>
      </c>
      <c r="E3007" s="10" t="str">
        <f t="shared" si="692"/>
        <v>0</v>
      </c>
      <c r="F3007" s="10" t="str">
        <f t="shared" si="693"/>
        <v>00</v>
      </c>
      <c r="G3007" s="10" t="str">
        <f t="shared" si="701"/>
        <v>00</v>
      </c>
      <c r="H3007" s="10" t="s">
        <v>7832</v>
      </c>
      <c r="I3007" s="10" t="s">
        <v>7833</v>
      </c>
      <c r="J3007" s="129" t="s">
        <v>7834</v>
      </c>
      <c r="K3007" s="10" t="s">
        <v>6</v>
      </c>
      <c r="L3007" s="10" t="s">
        <v>3052</v>
      </c>
      <c r="M3007" s="10" t="s">
        <v>10953</v>
      </c>
      <c r="N3007" s="10"/>
      <c r="O3007" s="10"/>
      <c r="P3007" s="10"/>
      <c r="Q3007" s="10" t="s">
        <v>3072</v>
      </c>
      <c r="R3007" s="10"/>
      <c r="S3007" s="10" t="s">
        <v>3062</v>
      </c>
    </row>
    <row r="3008" spans="1:21" ht="63.75" x14ac:dyDescent="0.2">
      <c r="A3008" s="11" t="str">
        <f t="shared" si="688"/>
        <v>3</v>
      </c>
      <c r="B3008" s="11" t="str">
        <f t="shared" si="689"/>
        <v>5</v>
      </c>
      <c r="C3008" s="11" t="str">
        <f t="shared" si="690"/>
        <v>1</v>
      </c>
      <c r="D3008" s="11" t="str">
        <f t="shared" si="691"/>
        <v>4</v>
      </c>
      <c r="E3008" s="11" t="str">
        <f t="shared" si="692"/>
        <v>2</v>
      </c>
      <c r="F3008" s="11" t="str">
        <f t="shared" si="693"/>
        <v>00</v>
      </c>
      <c r="G3008" s="11" t="str">
        <f t="shared" si="701"/>
        <v>00</v>
      </c>
      <c r="H3008" s="11" t="s">
        <v>7835</v>
      </c>
      <c r="I3008" s="11" t="s">
        <v>8211</v>
      </c>
      <c r="J3008" s="121" t="s">
        <v>7836</v>
      </c>
      <c r="K3008" s="11" t="s">
        <v>6</v>
      </c>
      <c r="L3008" s="11" t="s">
        <v>3052</v>
      </c>
      <c r="M3008" s="11" t="s">
        <v>10953</v>
      </c>
      <c r="N3008" s="11"/>
      <c r="O3008" s="11"/>
      <c r="P3008" s="11"/>
      <c r="Q3008" s="11" t="s">
        <v>3072</v>
      </c>
      <c r="R3008" s="11"/>
      <c r="S3008" s="11" t="s">
        <v>3062</v>
      </c>
    </row>
    <row r="3009" spans="1:21" s="116" customFormat="1" ht="51" x14ac:dyDescent="0.2">
      <c r="A3009" s="24" t="str">
        <f t="shared" si="688"/>
        <v>3</v>
      </c>
      <c r="B3009" s="24" t="str">
        <f t="shared" si="689"/>
        <v>5</v>
      </c>
      <c r="C3009" s="24" t="str">
        <f t="shared" si="690"/>
        <v>1</v>
      </c>
      <c r="D3009" s="24" t="str">
        <f t="shared" si="691"/>
        <v>4</v>
      </c>
      <c r="E3009" s="24" t="str">
        <f t="shared" si="692"/>
        <v>2</v>
      </c>
      <c r="F3009" s="24" t="str">
        <f t="shared" si="693"/>
        <v>01</v>
      </c>
      <c r="G3009" s="24" t="str">
        <f t="shared" si="701"/>
        <v>00</v>
      </c>
      <c r="H3009" s="24" t="s">
        <v>7841</v>
      </c>
      <c r="I3009" s="24" t="s">
        <v>9351</v>
      </c>
      <c r="J3009" s="122" t="s">
        <v>9733</v>
      </c>
      <c r="K3009" s="24" t="s">
        <v>6</v>
      </c>
      <c r="L3009" s="24" t="s">
        <v>3062</v>
      </c>
      <c r="M3009" s="24" t="s">
        <v>10953</v>
      </c>
      <c r="N3009" s="24"/>
      <c r="O3009" s="24"/>
      <c r="P3009" s="24" t="s">
        <v>3064</v>
      </c>
      <c r="Q3009" s="24" t="s">
        <v>3072</v>
      </c>
      <c r="R3009" s="24"/>
      <c r="S3009" s="24" t="s">
        <v>3062</v>
      </c>
      <c r="T3009" s="111"/>
      <c r="U3009" s="111"/>
    </row>
    <row r="3010" spans="1:21" s="116" customFormat="1" ht="38.25" x14ac:dyDescent="0.2">
      <c r="A3010" s="24" t="str">
        <f t="shared" si="688"/>
        <v>3</v>
      </c>
      <c r="B3010" s="24" t="str">
        <f t="shared" si="689"/>
        <v>5</v>
      </c>
      <c r="C3010" s="24" t="str">
        <f t="shared" si="690"/>
        <v>1</v>
      </c>
      <c r="D3010" s="24" t="str">
        <f t="shared" si="691"/>
        <v>4</v>
      </c>
      <c r="E3010" s="24" t="str">
        <f t="shared" si="692"/>
        <v>2</v>
      </c>
      <c r="F3010" s="24" t="str">
        <f t="shared" si="693"/>
        <v>01</v>
      </c>
      <c r="G3010" s="24" t="str">
        <f t="shared" si="701"/>
        <v>01</v>
      </c>
      <c r="H3010" s="24" t="s">
        <v>7843</v>
      </c>
      <c r="I3010" s="24" t="s">
        <v>9352</v>
      </c>
      <c r="J3010" s="122" t="s">
        <v>7845</v>
      </c>
      <c r="K3010" s="24" t="s">
        <v>6</v>
      </c>
      <c r="L3010" s="24" t="s">
        <v>3062</v>
      </c>
      <c r="M3010" s="24" t="s">
        <v>10953</v>
      </c>
      <c r="N3010" s="24"/>
      <c r="O3010" s="24"/>
      <c r="P3010" s="24" t="s">
        <v>3064</v>
      </c>
      <c r="Q3010" s="24" t="s">
        <v>3065</v>
      </c>
      <c r="R3010" s="24"/>
      <c r="S3010" s="24" t="s">
        <v>3062</v>
      </c>
      <c r="T3010" s="111"/>
      <c r="U3010" s="111"/>
    </row>
    <row r="3011" spans="1:21" s="116" customFormat="1" ht="25.5" x14ac:dyDescent="0.2">
      <c r="A3011" s="24" t="str">
        <f t="shared" si="688"/>
        <v>3</v>
      </c>
      <c r="B3011" s="24" t="str">
        <f t="shared" si="689"/>
        <v>5</v>
      </c>
      <c r="C3011" s="24" t="str">
        <f t="shared" si="690"/>
        <v>1</v>
      </c>
      <c r="D3011" s="24" t="str">
        <f t="shared" si="691"/>
        <v>4</v>
      </c>
      <c r="E3011" s="24" t="str">
        <f t="shared" si="692"/>
        <v>2</v>
      </c>
      <c r="F3011" s="24" t="str">
        <f t="shared" si="693"/>
        <v>01</v>
      </c>
      <c r="G3011" s="24" t="str">
        <f t="shared" si="701"/>
        <v>02</v>
      </c>
      <c r="H3011" s="24" t="s">
        <v>7844</v>
      </c>
      <c r="I3011" s="24" t="s">
        <v>9353</v>
      </c>
      <c r="J3011" s="122" t="s">
        <v>7846</v>
      </c>
      <c r="K3011" s="24" t="s">
        <v>6</v>
      </c>
      <c r="L3011" s="24" t="s">
        <v>3062</v>
      </c>
      <c r="M3011" s="24" t="s">
        <v>10953</v>
      </c>
      <c r="N3011" s="24"/>
      <c r="O3011" s="24"/>
      <c r="P3011" s="24" t="s">
        <v>3064</v>
      </c>
      <c r="Q3011" s="24" t="s">
        <v>3065</v>
      </c>
      <c r="R3011" s="24"/>
      <c r="S3011" s="24" t="s">
        <v>3062</v>
      </c>
      <c r="T3011" s="111"/>
      <c r="U3011" s="111"/>
    </row>
    <row r="3012" spans="1:21" s="116" customFormat="1" ht="38.25" x14ac:dyDescent="0.2">
      <c r="A3012" s="24" t="str">
        <f t="shared" si="688"/>
        <v>3</v>
      </c>
      <c r="B3012" s="24" t="str">
        <f t="shared" si="689"/>
        <v>5</v>
      </c>
      <c r="C3012" s="24" t="str">
        <f t="shared" si="690"/>
        <v>1</v>
      </c>
      <c r="D3012" s="24" t="str">
        <f t="shared" si="691"/>
        <v>4</v>
      </c>
      <c r="E3012" s="24" t="str">
        <f t="shared" si="692"/>
        <v>2</v>
      </c>
      <c r="F3012" s="24" t="str">
        <f t="shared" si="693"/>
        <v>02</v>
      </c>
      <c r="G3012" s="24" t="str">
        <f t="shared" si="701"/>
        <v>00</v>
      </c>
      <c r="H3012" s="24" t="s">
        <v>7842</v>
      </c>
      <c r="I3012" s="24" t="s">
        <v>9354</v>
      </c>
      <c r="J3012" s="122" t="s">
        <v>7847</v>
      </c>
      <c r="K3012" s="24" t="s">
        <v>6</v>
      </c>
      <c r="L3012" s="24" t="s">
        <v>3062</v>
      </c>
      <c r="M3012" s="24" t="s">
        <v>10953</v>
      </c>
      <c r="N3012" s="24"/>
      <c r="O3012" s="24"/>
      <c r="P3012" s="24" t="s">
        <v>3064</v>
      </c>
      <c r="Q3012" s="24" t="s">
        <v>3065</v>
      </c>
      <c r="R3012" s="24"/>
      <c r="S3012" s="24" t="s">
        <v>3062</v>
      </c>
      <c r="T3012" s="111"/>
      <c r="U3012" s="111"/>
    </row>
    <row r="3013" spans="1:21" s="116" customFormat="1" ht="25.5" x14ac:dyDescent="0.2">
      <c r="A3013" s="24" t="str">
        <f t="shared" si="688"/>
        <v>3</v>
      </c>
      <c r="B3013" s="24" t="str">
        <f t="shared" si="689"/>
        <v>5</v>
      </c>
      <c r="C3013" s="24" t="str">
        <f t="shared" si="690"/>
        <v>1</v>
      </c>
      <c r="D3013" s="24" t="str">
        <f t="shared" si="691"/>
        <v>4</v>
      </c>
      <c r="E3013" s="24" t="str">
        <f t="shared" si="692"/>
        <v>2</v>
      </c>
      <c r="F3013" s="24" t="str">
        <f t="shared" si="693"/>
        <v>99</v>
      </c>
      <c r="G3013" s="24" t="str">
        <f t="shared" si="701"/>
        <v>00</v>
      </c>
      <c r="H3013" s="24" t="s">
        <v>8212</v>
      </c>
      <c r="I3013" s="24" t="s">
        <v>9355</v>
      </c>
      <c r="J3013" s="122" t="s">
        <v>7881</v>
      </c>
      <c r="K3013" s="24" t="s">
        <v>6</v>
      </c>
      <c r="L3013" s="24" t="s">
        <v>3062</v>
      </c>
      <c r="M3013" s="24" t="s">
        <v>10953</v>
      </c>
      <c r="N3013" s="24"/>
      <c r="O3013" s="24"/>
      <c r="P3013" s="24" t="s">
        <v>3064</v>
      </c>
      <c r="Q3013" s="24" t="s">
        <v>3065</v>
      </c>
      <c r="R3013" s="24"/>
      <c r="S3013" s="24" t="s">
        <v>3062</v>
      </c>
      <c r="T3013" s="111"/>
      <c r="U3013" s="111"/>
    </row>
    <row r="3014" spans="1:21" ht="38.25" x14ac:dyDescent="0.2">
      <c r="A3014" s="6" t="str">
        <f t="shared" si="688"/>
        <v>3</v>
      </c>
      <c r="B3014" s="6" t="str">
        <f t="shared" si="689"/>
        <v>5</v>
      </c>
      <c r="C3014" s="6" t="str">
        <f t="shared" si="690"/>
        <v>2</v>
      </c>
      <c r="D3014" s="6" t="str">
        <f t="shared" si="691"/>
        <v>0</v>
      </c>
      <c r="E3014" s="6" t="str">
        <f t="shared" si="692"/>
        <v>0</v>
      </c>
      <c r="F3014" s="6" t="str">
        <f t="shared" si="693"/>
        <v>00</v>
      </c>
      <c r="G3014" s="6" t="str">
        <f t="shared" si="701"/>
        <v>00</v>
      </c>
      <c r="H3014" s="6" t="s">
        <v>1681</v>
      </c>
      <c r="I3014" s="6" t="s">
        <v>1682</v>
      </c>
      <c r="J3014" s="119" t="s">
        <v>1683</v>
      </c>
      <c r="K3014" s="12" t="s">
        <v>6</v>
      </c>
      <c r="L3014" s="12" t="s">
        <v>3052</v>
      </c>
      <c r="M3014" s="12" t="s">
        <v>10953</v>
      </c>
      <c r="N3014" s="12"/>
      <c r="O3014" s="12"/>
      <c r="P3014" s="12"/>
      <c r="Q3014" s="12" t="s">
        <v>3072</v>
      </c>
      <c r="R3014" s="12"/>
      <c r="S3014" s="12" t="s">
        <v>3052</v>
      </c>
    </row>
    <row r="3015" spans="1:21" ht="63.75" x14ac:dyDescent="0.2">
      <c r="A3015" s="7" t="str">
        <f t="shared" si="688"/>
        <v>3</v>
      </c>
      <c r="B3015" s="7" t="str">
        <f t="shared" si="689"/>
        <v>5</v>
      </c>
      <c r="C3015" s="7" t="str">
        <f t="shared" si="690"/>
        <v>2</v>
      </c>
      <c r="D3015" s="7" t="str">
        <f t="shared" si="691"/>
        <v>1</v>
      </c>
      <c r="E3015" s="7" t="str">
        <f t="shared" si="692"/>
        <v>0</v>
      </c>
      <c r="F3015" s="7" t="str">
        <f t="shared" si="693"/>
        <v>00</v>
      </c>
      <c r="G3015" s="7" t="str">
        <f t="shared" si="701"/>
        <v>00</v>
      </c>
      <c r="H3015" s="7" t="s">
        <v>1684</v>
      </c>
      <c r="I3015" s="7" t="s">
        <v>5420</v>
      </c>
      <c r="J3015" s="120" t="s">
        <v>5425</v>
      </c>
      <c r="K3015" s="10" t="s">
        <v>6</v>
      </c>
      <c r="L3015" s="10" t="s">
        <v>3052</v>
      </c>
      <c r="M3015" s="10" t="s">
        <v>10953</v>
      </c>
      <c r="N3015" s="10"/>
      <c r="O3015" s="10"/>
      <c r="P3015" s="10"/>
      <c r="Q3015" s="10" t="s">
        <v>3072</v>
      </c>
      <c r="R3015" s="10"/>
      <c r="S3015" s="10" t="s">
        <v>3062</v>
      </c>
    </row>
    <row r="3016" spans="1:21" ht="127.5" x14ac:dyDescent="0.2">
      <c r="A3016" s="8" t="str">
        <f t="shared" si="688"/>
        <v>3</v>
      </c>
      <c r="B3016" s="8" t="str">
        <f t="shared" si="689"/>
        <v>5</v>
      </c>
      <c r="C3016" s="8" t="str">
        <f t="shared" si="690"/>
        <v>2</v>
      </c>
      <c r="D3016" s="8" t="str">
        <f t="shared" si="691"/>
        <v>1</v>
      </c>
      <c r="E3016" s="8" t="str">
        <f t="shared" si="692"/>
        <v>1</v>
      </c>
      <c r="F3016" s="8" t="str">
        <f t="shared" si="693"/>
        <v>00</v>
      </c>
      <c r="G3016" s="8" t="str">
        <f t="shared" si="701"/>
        <v>00</v>
      </c>
      <c r="H3016" s="8" t="s">
        <v>1685</v>
      </c>
      <c r="I3016" s="8" t="s">
        <v>5421</v>
      </c>
      <c r="J3016" s="121" t="s">
        <v>9734</v>
      </c>
      <c r="K3016" s="11" t="s">
        <v>6</v>
      </c>
      <c r="L3016" s="11" t="s">
        <v>3052</v>
      </c>
      <c r="M3016" s="11" t="s">
        <v>10953</v>
      </c>
      <c r="N3016" s="11"/>
      <c r="O3016" s="11"/>
      <c r="P3016" s="11"/>
      <c r="Q3016" s="11" t="s">
        <v>3072</v>
      </c>
      <c r="R3016" s="11"/>
      <c r="S3016" s="11" t="s">
        <v>3062</v>
      </c>
    </row>
    <row r="3017" spans="1:21" ht="114.75" x14ac:dyDescent="0.2">
      <c r="A3017" s="8" t="str">
        <f t="shared" si="688"/>
        <v>3</v>
      </c>
      <c r="B3017" s="8" t="str">
        <f t="shared" si="689"/>
        <v>5</v>
      </c>
      <c r="C3017" s="8" t="str">
        <f t="shared" si="690"/>
        <v>2</v>
      </c>
      <c r="D3017" s="8" t="str">
        <f t="shared" si="691"/>
        <v>1</v>
      </c>
      <c r="E3017" s="8" t="str">
        <f t="shared" si="692"/>
        <v>3</v>
      </c>
      <c r="F3017" s="8" t="str">
        <f t="shared" si="693"/>
        <v>00</v>
      </c>
      <c r="G3017" s="8" t="str">
        <f t="shared" si="701"/>
        <v>00</v>
      </c>
      <c r="H3017" s="8" t="s">
        <v>1686</v>
      </c>
      <c r="I3017" s="8" t="s">
        <v>5422</v>
      </c>
      <c r="J3017" s="121" t="s">
        <v>5426</v>
      </c>
      <c r="K3017" s="11" t="s">
        <v>6</v>
      </c>
      <c r="L3017" s="11" t="s">
        <v>3052</v>
      </c>
      <c r="M3017" s="11" t="s">
        <v>10953</v>
      </c>
      <c r="N3017" s="11"/>
      <c r="O3017" s="11"/>
      <c r="P3017" s="11"/>
      <c r="Q3017" s="11" t="s">
        <v>3072</v>
      </c>
      <c r="R3017" s="11"/>
      <c r="S3017" s="11" t="s">
        <v>3062</v>
      </c>
    </row>
    <row r="3018" spans="1:21" ht="102" x14ac:dyDescent="0.2">
      <c r="A3018" s="8" t="str">
        <f t="shared" si="688"/>
        <v>3</v>
      </c>
      <c r="B3018" s="8" t="str">
        <f t="shared" si="689"/>
        <v>5</v>
      </c>
      <c r="C3018" s="8" t="str">
        <f t="shared" si="690"/>
        <v>2</v>
      </c>
      <c r="D3018" s="8" t="str">
        <f t="shared" si="691"/>
        <v>1</v>
      </c>
      <c r="E3018" s="8" t="str">
        <f t="shared" si="692"/>
        <v>4</v>
      </c>
      <c r="F3018" s="8" t="str">
        <f t="shared" si="693"/>
        <v>00</v>
      </c>
      <c r="G3018" s="8" t="str">
        <f t="shared" si="701"/>
        <v>00</v>
      </c>
      <c r="H3018" s="8" t="s">
        <v>1687</v>
      </c>
      <c r="I3018" s="8" t="s">
        <v>5423</v>
      </c>
      <c r="J3018" s="121" t="s">
        <v>6639</v>
      </c>
      <c r="K3018" s="11" t="s">
        <v>6</v>
      </c>
      <c r="L3018" s="11" t="s">
        <v>3052</v>
      </c>
      <c r="M3018" s="11" t="s">
        <v>10953</v>
      </c>
      <c r="N3018" s="11"/>
      <c r="O3018" s="11"/>
      <c r="P3018" s="11"/>
      <c r="Q3018" s="11" t="s">
        <v>3072</v>
      </c>
      <c r="R3018" s="11"/>
      <c r="S3018" s="11" t="s">
        <v>3062</v>
      </c>
    </row>
    <row r="3019" spans="1:21" ht="102" x14ac:dyDescent="0.2">
      <c r="A3019" s="8" t="str">
        <f t="shared" si="688"/>
        <v>3</v>
      </c>
      <c r="B3019" s="8" t="str">
        <f t="shared" si="689"/>
        <v>5</v>
      </c>
      <c r="C3019" s="8" t="str">
        <f t="shared" si="690"/>
        <v>2</v>
      </c>
      <c r="D3019" s="8" t="str">
        <f t="shared" si="691"/>
        <v>1</v>
      </c>
      <c r="E3019" s="8" t="str">
        <f t="shared" si="692"/>
        <v>5</v>
      </c>
      <c r="F3019" s="8" t="str">
        <f t="shared" si="693"/>
        <v>00</v>
      </c>
      <c r="G3019" s="8" t="str">
        <f t="shared" si="701"/>
        <v>00</v>
      </c>
      <c r="H3019" s="8" t="s">
        <v>1688</v>
      </c>
      <c r="I3019" s="8" t="s">
        <v>5424</v>
      </c>
      <c r="J3019" s="121" t="s">
        <v>5427</v>
      </c>
      <c r="K3019" s="11" t="s">
        <v>6</v>
      </c>
      <c r="L3019" s="11" t="s">
        <v>3052</v>
      </c>
      <c r="M3019" s="11" t="s">
        <v>10953</v>
      </c>
      <c r="N3019" s="11"/>
      <c r="O3019" s="11"/>
      <c r="P3019" s="11"/>
      <c r="Q3019" s="11" t="s">
        <v>3072</v>
      </c>
      <c r="R3019" s="11"/>
      <c r="S3019" s="11" t="s">
        <v>3062</v>
      </c>
    </row>
    <row r="3020" spans="1:21" s="116" customFormat="1" ht="25.5" x14ac:dyDescent="0.2">
      <c r="A3020" s="26" t="str">
        <f t="shared" si="688"/>
        <v>3</v>
      </c>
      <c r="B3020" s="26" t="str">
        <f t="shared" si="689"/>
        <v>5</v>
      </c>
      <c r="C3020" s="26" t="str">
        <f t="shared" si="690"/>
        <v>2</v>
      </c>
      <c r="D3020" s="26" t="str">
        <f t="shared" si="691"/>
        <v>1</v>
      </c>
      <c r="E3020" s="26" t="str">
        <f t="shared" si="692"/>
        <v>5</v>
      </c>
      <c r="F3020" s="26" t="str">
        <f t="shared" si="693"/>
        <v>01</v>
      </c>
      <c r="G3020" s="26" t="str">
        <f t="shared" si="701"/>
        <v>00</v>
      </c>
      <c r="H3020" s="26" t="s">
        <v>6650</v>
      </c>
      <c r="I3020" s="26" t="s">
        <v>3705</v>
      </c>
      <c r="J3020" s="122" t="s">
        <v>9273</v>
      </c>
      <c r="K3020" s="24" t="s">
        <v>6</v>
      </c>
      <c r="L3020" s="24" t="s">
        <v>3062</v>
      </c>
      <c r="M3020" s="24" t="s">
        <v>10953</v>
      </c>
      <c r="N3020" s="24"/>
      <c r="O3020" s="24"/>
      <c r="P3020" s="24" t="s">
        <v>3262</v>
      </c>
      <c r="Q3020" s="24" t="s">
        <v>3065</v>
      </c>
      <c r="R3020" s="24"/>
      <c r="S3020" s="24" t="s">
        <v>3062</v>
      </c>
      <c r="T3020" s="111"/>
      <c r="U3020" s="111"/>
    </row>
    <row r="3021" spans="1:21" s="116" customFormat="1" ht="25.5" x14ac:dyDescent="0.2">
      <c r="A3021" s="26" t="str">
        <f t="shared" si="688"/>
        <v>3</v>
      </c>
      <c r="B3021" s="26" t="str">
        <f t="shared" si="689"/>
        <v>5</v>
      </c>
      <c r="C3021" s="26" t="str">
        <f t="shared" si="690"/>
        <v>2</v>
      </c>
      <c r="D3021" s="26" t="str">
        <f t="shared" si="691"/>
        <v>1</v>
      </c>
      <c r="E3021" s="26" t="str">
        <f t="shared" si="692"/>
        <v>5</v>
      </c>
      <c r="F3021" s="26" t="str">
        <f t="shared" si="693"/>
        <v>02</v>
      </c>
      <c r="G3021" s="26" t="str">
        <f t="shared" si="701"/>
        <v>00</v>
      </c>
      <c r="H3021" s="26" t="s">
        <v>6651</v>
      </c>
      <c r="I3021" s="26" t="s">
        <v>3699</v>
      </c>
      <c r="J3021" s="122" t="s">
        <v>9274</v>
      </c>
      <c r="K3021" s="24" t="s">
        <v>6</v>
      </c>
      <c r="L3021" s="24" t="s">
        <v>3062</v>
      </c>
      <c r="M3021" s="24" t="s">
        <v>10953</v>
      </c>
      <c r="N3021" s="24"/>
      <c r="O3021" s="24"/>
      <c r="P3021" s="24" t="s">
        <v>3262</v>
      </c>
      <c r="Q3021" s="24" t="s">
        <v>3065</v>
      </c>
      <c r="R3021" s="24"/>
      <c r="S3021" s="24" t="s">
        <v>3062</v>
      </c>
      <c r="T3021" s="111"/>
      <c r="U3021" s="111"/>
    </row>
    <row r="3022" spans="1:21" s="116" customFormat="1" ht="25.5" x14ac:dyDescent="0.2">
      <c r="A3022" s="26" t="str">
        <f t="shared" si="688"/>
        <v>3</v>
      </c>
      <c r="B3022" s="26" t="str">
        <f t="shared" si="689"/>
        <v>5</v>
      </c>
      <c r="C3022" s="26" t="str">
        <f t="shared" si="690"/>
        <v>2</v>
      </c>
      <c r="D3022" s="26" t="str">
        <f t="shared" si="691"/>
        <v>1</v>
      </c>
      <c r="E3022" s="26" t="str">
        <f t="shared" si="692"/>
        <v>5</v>
      </c>
      <c r="F3022" s="26" t="str">
        <f t="shared" si="693"/>
        <v>03</v>
      </c>
      <c r="G3022" s="26" t="str">
        <f t="shared" si="701"/>
        <v>00</v>
      </c>
      <c r="H3022" s="26" t="s">
        <v>6652</v>
      </c>
      <c r="I3022" s="26" t="s">
        <v>5428</v>
      </c>
      <c r="J3022" s="122" t="s">
        <v>9275</v>
      </c>
      <c r="K3022" s="24" t="s">
        <v>6</v>
      </c>
      <c r="L3022" s="24" t="s">
        <v>3062</v>
      </c>
      <c r="M3022" s="24" t="s">
        <v>10953</v>
      </c>
      <c r="N3022" s="24"/>
      <c r="O3022" s="24"/>
      <c r="P3022" s="24" t="s">
        <v>3262</v>
      </c>
      <c r="Q3022" s="24" t="s">
        <v>3065</v>
      </c>
      <c r="R3022" s="24"/>
      <c r="S3022" s="24" t="s">
        <v>3062</v>
      </c>
      <c r="T3022" s="111"/>
      <c r="U3022" s="111"/>
    </row>
    <row r="3023" spans="1:21" s="116" customFormat="1" ht="51" x14ac:dyDescent="0.2">
      <c r="A3023" s="26" t="str">
        <f t="shared" si="688"/>
        <v>3</v>
      </c>
      <c r="B3023" s="26" t="str">
        <f t="shared" si="689"/>
        <v>5</v>
      </c>
      <c r="C3023" s="26" t="str">
        <f t="shared" si="690"/>
        <v>2</v>
      </c>
      <c r="D3023" s="26" t="str">
        <f t="shared" si="691"/>
        <v>1</v>
      </c>
      <c r="E3023" s="26" t="str">
        <f t="shared" si="692"/>
        <v>5</v>
      </c>
      <c r="F3023" s="26" t="str">
        <f t="shared" si="693"/>
        <v>04</v>
      </c>
      <c r="G3023" s="26" t="str">
        <f t="shared" si="701"/>
        <v>00</v>
      </c>
      <c r="H3023" s="26" t="s">
        <v>6653</v>
      </c>
      <c r="I3023" s="26" t="s">
        <v>9356</v>
      </c>
      <c r="J3023" s="122" t="s">
        <v>9735</v>
      </c>
      <c r="K3023" s="24" t="s">
        <v>6</v>
      </c>
      <c r="L3023" s="24" t="s">
        <v>3062</v>
      </c>
      <c r="M3023" s="24" t="s">
        <v>10953</v>
      </c>
      <c r="N3023" s="24"/>
      <c r="O3023" s="24"/>
      <c r="P3023" s="24" t="s">
        <v>3262</v>
      </c>
      <c r="Q3023" s="24" t="s">
        <v>3065</v>
      </c>
      <c r="R3023" s="24"/>
      <c r="S3023" s="24" t="s">
        <v>3062</v>
      </c>
      <c r="T3023" s="111"/>
      <c r="U3023" s="111"/>
    </row>
    <row r="3024" spans="1:21" s="116" customFormat="1" ht="51" x14ac:dyDescent="0.2">
      <c r="A3024" s="26" t="str">
        <f t="shared" si="688"/>
        <v>3</v>
      </c>
      <c r="B3024" s="26" t="str">
        <f t="shared" si="689"/>
        <v>5</v>
      </c>
      <c r="C3024" s="26" t="str">
        <f t="shared" si="690"/>
        <v>2</v>
      </c>
      <c r="D3024" s="26" t="str">
        <f t="shared" si="691"/>
        <v>1</v>
      </c>
      <c r="E3024" s="26" t="str">
        <f t="shared" si="692"/>
        <v>5</v>
      </c>
      <c r="F3024" s="26" t="str">
        <f t="shared" si="693"/>
        <v>05</v>
      </c>
      <c r="G3024" s="26" t="str">
        <f t="shared" si="701"/>
        <v>00</v>
      </c>
      <c r="H3024" s="26" t="s">
        <v>6654</v>
      </c>
      <c r="I3024" s="26" t="s">
        <v>9357</v>
      </c>
      <c r="J3024" s="122" t="s">
        <v>9736</v>
      </c>
      <c r="K3024" s="24" t="s">
        <v>6</v>
      </c>
      <c r="L3024" s="24" t="s">
        <v>3062</v>
      </c>
      <c r="M3024" s="24" t="s">
        <v>10953</v>
      </c>
      <c r="N3024" s="24"/>
      <c r="O3024" s="24"/>
      <c r="P3024" s="24" t="s">
        <v>3262</v>
      </c>
      <c r="Q3024" s="24" t="s">
        <v>3065</v>
      </c>
      <c r="R3024" s="24"/>
      <c r="S3024" s="24" t="s">
        <v>3062</v>
      </c>
      <c r="T3024" s="111"/>
      <c r="U3024" s="111"/>
    </row>
    <row r="3025" spans="1:21" s="116" customFormat="1" ht="127.5" x14ac:dyDescent="0.2">
      <c r="A3025" s="26" t="str">
        <f t="shared" si="688"/>
        <v>3</v>
      </c>
      <c r="B3025" s="26" t="str">
        <f t="shared" si="689"/>
        <v>5</v>
      </c>
      <c r="C3025" s="26" t="str">
        <f t="shared" si="690"/>
        <v>2</v>
      </c>
      <c r="D3025" s="26" t="str">
        <f t="shared" si="691"/>
        <v>1</v>
      </c>
      <c r="E3025" s="26" t="str">
        <f t="shared" si="692"/>
        <v>5</v>
      </c>
      <c r="F3025" s="26" t="str">
        <f t="shared" si="693"/>
        <v>06</v>
      </c>
      <c r="G3025" s="26" t="str">
        <f t="shared" si="701"/>
        <v>00</v>
      </c>
      <c r="H3025" s="26" t="s">
        <v>6655</v>
      </c>
      <c r="I3025" s="26" t="s">
        <v>9358</v>
      </c>
      <c r="J3025" s="122" t="s">
        <v>12314</v>
      </c>
      <c r="K3025" s="24" t="s">
        <v>6</v>
      </c>
      <c r="L3025" s="24" t="s">
        <v>3062</v>
      </c>
      <c r="M3025" s="24" t="s">
        <v>10953</v>
      </c>
      <c r="N3025" s="24"/>
      <c r="O3025" s="24"/>
      <c r="P3025" s="24" t="s">
        <v>3262</v>
      </c>
      <c r="Q3025" s="24" t="s">
        <v>3065</v>
      </c>
      <c r="R3025" s="24"/>
      <c r="S3025" s="24" t="s">
        <v>3062</v>
      </c>
      <c r="T3025" s="111"/>
      <c r="U3025" s="111"/>
    </row>
    <row r="3026" spans="1:21" s="116" customFormat="1" ht="89.25" x14ac:dyDescent="0.2">
      <c r="A3026" s="7" t="str">
        <f t="shared" si="688"/>
        <v>3</v>
      </c>
      <c r="B3026" s="7" t="str">
        <f t="shared" si="689"/>
        <v>5</v>
      </c>
      <c r="C3026" s="7" t="str">
        <f t="shared" si="690"/>
        <v>2</v>
      </c>
      <c r="D3026" s="7" t="str">
        <f t="shared" si="691"/>
        <v>2</v>
      </c>
      <c r="E3026" s="7" t="str">
        <f t="shared" si="692"/>
        <v>0</v>
      </c>
      <c r="F3026" s="7" t="str">
        <f t="shared" si="693"/>
        <v>00</v>
      </c>
      <c r="G3026" s="7" t="str">
        <f t="shared" si="701"/>
        <v>00</v>
      </c>
      <c r="H3026" s="7" t="s">
        <v>1689</v>
      </c>
      <c r="I3026" s="7" t="s">
        <v>5429</v>
      </c>
      <c r="J3026" s="120" t="s">
        <v>5430</v>
      </c>
      <c r="K3026" s="7" t="s">
        <v>6</v>
      </c>
      <c r="L3026" s="7" t="s">
        <v>3052</v>
      </c>
      <c r="M3026" s="7" t="s">
        <v>10953</v>
      </c>
      <c r="N3026" s="7"/>
      <c r="O3026" s="7"/>
      <c r="P3026" s="7"/>
      <c r="Q3026" s="7" t="s">
        <v>3072</v>
      </c>
      <c r="R3026" s="7"/>
      <c r="S3026" s="7" t="s">
        <v>3062</v>
      </c>
      <c r="T3026" s="111"/>
      <c r="U3026" s="111"/>
    </row>
    <row r="3027" spans="1:21" ht="127.5" x14ac:dyDescent="0.2">
      <c r="A3027" s="8" t="str">
        <f t="shared" si="688"/>
        <v>3</v>
      </c>
      <c r="B3027" s="8" t="str">
        <f t="shared" si="689"/>
        <v>5</v>
      </c>
      <c r="C3027" s="8" t="str">
        <f t="shared" si="690"/>
        <v>2</v>
      </c>
      <c r="D3027" s="8" t="str">
        <f t="shared" si="691"/>
        <v>2</v>
      </c>
      <c r="E3027" s="8" t="str">
        <f t="shared" si="692"/>
        <v>4</v>
      </c>
      <c r="F3027" s="8" t="str">
        <f t="shared" si="693"/>
        <v>00</v>
      </c>
      <c r="G3027" s="8" t="str">
        <f t="shared" si="701"/>
        <v>00</v>
      </c>
      <c r="H3027" s="8" t="s">
        <v>1694</v>
      </c>
      <c r="I3027" s="8" t="s">
        <v>9266</v>
      </c>
      <c r="J3027" s="121" t="s">
        <v>10335</v>
      </c>
      <c r="K3027" s="11" t="s">
        <v>6</v>
      </c>
      <c r="L3027" s="11" t="s">
        <v>3052</v>
      </c>
      <c r="M3027" s="11" t="s">
        <v>10953</v>
      </c>
      <c r="N3027" s="11"/>
      <c r="O3027" s="11"/>
      <c r="P3027" s="11"/>
      <c r="Q3027" s="11" t="s">
        <v>3072</v>
      </c>
      <c r="R3027" s="11"/>
      <c r="S3027" s="11" t="s">
        <v>3062</v>
      </c>
    </row>
    <row r="3028" spans="1:21" ht="51" x14ac:dyDescent="0.2">
      <c r="A3028" s="7" t="str">
        <f t="shared" si="688"/>
        <v>3</v>
      </c>
      <c r="B3028" s="7" t="str">
        <f t="shared" si="689"/>
        <v>5</v>
      </c>
      <c r="C3028" s="7" t="str">
        <f t="shared" si="690"/>
        <v>2</v>
      </c>
      <c r="D3028" s="7" t="str">
        <f t="shared" si="691"/>
        <v>3</v>
      </c>
      <c r="E3028" s="7" t="str">
        <f t="shared" si="692"/>
        <v>0</v>
      </c>
      <c r="F3028" s="7" t="str">
        <f t="shared" si="693"/>
        <v>00</v>
      </c>
      <c r="G3028" s="7" t="str">
        <f t="shared" si="701"/>
        <v>00</v>
      </c>
      <c r="H3028" s="7" t="s">
        <v>6640</v>
      </c>
      <c r="I3028" s="7" t="s">
        <v>1690</v>
      </c>
      <c r="J3028" s="120" t="s">
        <v>1691</v>
      </c>
      <c r="K3028" s="10" t="s">
        <v>6</v>
      </c>
      <c r="L3028" s="10" t="s">
        <v>3052</v>
      </c>
      <c r="M3028" s="10" t="s">
        <v>10953</v>
      </c>
      <c r="N3028" s="10"/>
      <c r="O3028" s="10"/>
      <c r="P3028" s="10"/>
      <c r="Q3028" s="10" t="s">
        <v>3072</v>
      </c>
      <c r="R3028" s="10"/>
      <c r="S3028" s="10" t="s">
        <v>3062</v>
      </c>
    </row>
    <row r="3029" spans="1:21" ht="114.75" x14ac:dyDescent="0.2">
      <c r="A3029" s="8" t="str">
        <f t="shared" si="688"/>
        <v>3</v>
      </c>
      <c r="B3029" s="8" t="str">
        <f t="shared" si="689"/>
        <v>5</v>
      </c>
      <c r="C3029" s="8" t="str">
        <f t="shared" si="690"/>
        <v>2</v>
      </c>
      <c r="D3029" s="8" t="str">
        <f t="shared" si="691"/>
        <v>3</v>
      </c>
      <c r="E3029" s="8" t="str">
        <f t="shared" si="692"/>
        <v>1</v>
      </c>
      <c r="F3029" s="8" t="str">
        <f t="shared" si="693"/>
        <v>00</v>
      </c>
      <c r="G3029" s="8" t="str">
        <f t="shared" si="701"/>
        <v>00</v>
      </c>
      <c r="H3029" s="8" t="s">
        <v>6641</v>
      </c>
      <c r="I3029" s="8" t="s">
        <v>1692</v>
      </c>
      <c r="J3029" s="121" t="s">
        <v>9738</v>
      </c>
      <c r="K3029" s="11" t="s">
        <v>6</v>
      </c>
      <c r="L3029" s="11" t="s">
        <v>3052</v>
      </c>
      <c r="M3029" s="11" t="s">
        <v>10953</v>
      </c>
      <c r="N3029" s="11"/>
      <c r="O3029" s="11"/>
      <c r="P3029" s="11"/>
      <c r="Q3029" s="11" t="s">
        <v>3072</v>
      </c>
      <c r="R3029" s="11"/>
      <c r="S3029" s="11" t="s">
        <v>3062</v>
      </c>
    </row>
    <row r="3030" spans="1:21" ht="76.5" x14ac:dyDescent="0.2">
      <c r="A3030" s="8" t="str">
        <f t="shared" si="688"/>
        <v>3</v>
      </c>
      <c r="B3030" s="8" t="str">
        <f t="shared" si="689"/>
        <v>5</v>
      </c>
      <c r="C3030" s="8" t="str">
        <f t="shared" si="690"/>
        <v>2</v>
      </c>
      <c r="D3030" s="8" t="str">
        <f t="shared" si="691"/>
        <v>3</v>
      </c>
      <c r="E3030" s="8" t="str">
        <f t="shared" si="692"/>
        <v>3</v>
      </c>
      <c r="F3030" s="8" t="str">
        <f t="shared" si="693"/>
        <v>00</v>
      </c>
      <c r="G3030" s="8" t="str">
        <f t="shared" si="701"/>
        <v>00</v>
      </c>
      <c r="H3030" s="8" t="s">
        <v>6643</v>
      </c>
      <c r="I3030" s="8" t="s">
        <v>1693</v>
      </c>
      <c r="J3030" s="121" t="s">
        <v>9739</v>
      </c>
      <c r="K3030" s="11" t="s">
        <v>6</v>
      </c>
      <c r="L3030" s="11" t="s">
        <v>3052</v>
      </c>
      <c r="M3030" s="11" t="s">
        <v>10953</v>
      </c>
      <c r="N3030" s="11"/>
      <c r="O3030" s="11"/>
      <c r="P3030" s="11"/>
      <c r="Q3030" s="11" t="s">
        <v>3072</v>
      </c>
      <c r="R3030" s="11"/>
      <c r="S3030" s="11" t="s">
        <v>3062</v>
      </c>
    </row>
    <row r="3031" spans="1:21" s="116" customFormat="1" ht="51" x14ac:dyDescent="0.2">
      <c r="A3031" s="26" t="str">
        <f t="shared" si="688"/>
        <v>3</v>
      </c>
      <c r="B3031" s="26" t="str">
        <f t="shared" si="689"/>
        <v>5</v>
      </c>
      <c r="C3031" s="26" t="str">
        <f t="shared" si="690"/>
        <v>2</v>
      </c>
      <c r="D3031" s="26" t="str">
        <f t="shared" si="691"/>
        <v>3</v>
      </c>
      <c r="E3031" s="26" t="str">
        <f t="shared" si="692"/>
        <v>3</v>
      </c>
      <c r="F3031" s="26" t="str">
        <f t="shared" si="693"/>
        <v>01</v>
      </c>
      <c r="G3031" s="26" t="str">
        <f t="shared" si="701"/>
        <v>00</v>
      </c>
      <c r="H3031" s="26" t="s">
        <v>6644</v>
      </c>
      <c r="I3031" s="26" t="s">
        <v>1850</v>
      </c>
      <c r="J3031" s="87" t="s">
        <v>8438</v>
      </c>
      <c r="K3031" s="24" t="s">
        <v>6</v>
      </c>
      <c r="L3031" s="24" t="s">
        <v>3062</v>
      </c>
      <c r="M3031" s="24" t="s">
        <v>10953</v>
      </c>
      <c r="N3031" s="24"/>
      <c r="O3031" s="24"/>
      <c r="P3031" s="24" t="s">
        <v>3064</v>
      </c>
      <c r="Q3031" s="24" t="s">
        <v>3065</v>
      </c>
      <c r="R3031" s="24"/>
      <c r="S3031" s="24" t="s">
        <v>3062</v>
      </c>
      <c r="T3031" s="111"/>
      <c r="U3031" s="111"/>
    </row>
    <row r="3032" spans="1:21" s="116" customFormat="1" ht="25.5" x14ac:dyDescent="0.2">
      <c r="A3032" s="26" t="str">
        <f t="shared" si="688"/>
        <v>3</v>
      </c>
      <c r="B3032" s="26" t="str">
        <f t="shared" si="689"/>
        <v>5</v>
      </c>
      <c r="C3032" s="26" t="str">
        <f t="shared" si="690"/>
        <v>2</v>
      </c>
      <c r="D3032" s="26" t="str">
        <f t="shared" si="691"/>
        <v>3</v>
      </c>
      <c r="E3032" s="26" t="str">
        <f t="shared" si="692"/>
        <v>3</v>
      </c>
      <c r="F3032" s="26" t="str">
        <f t="shared" si="693"/>
        <v>02</v>
      </c>
      <c r="G3032" s="26" t="str">
        <f t="shared" si="701"/>
        <v>00</v>
      </c>
      <c r="H3032" s="26" t="s">
        <v>6645</v>
      </c>
      <c r="I3032" s="26" t="s">
        <v>9359</v>
      </c>
      <c r="J3032" s="87" t="s">
        <v>9740</v>
      </c>
      <c r="K3032" s="24" t="s">
        <v>6</v>
      </c>
      <c r="L3032" s="24" t="s">
        <v>3062</v>
      </c>
      <c r="M3032" s="24" t="s">
        <v>10953</v>
      </c>
      <c r="N3032" s="24"/>
      <c r="O3032" s="24"/>
      <c r="P3032" s="24" t="s">
        <v>3064</v>
      </c>
      <c r="Q3032" s="24" t="s">
        <v>3065</v>
      </c>
      <c r="R3032" s="24"/>
      <c r="S3032" s="24" t="s">
        <v>3062</v>
      </c>
      <c r="T3032" s="111"/>
      <c r="U3032" s="111"/>
    </row>
    <row r="3033" spans="1:21" s="116" customFormat="1" ht="38.25" x14ac:dyDescent="0.2">
      <c r="A3033" s="26" t="str">
        <f t="shared" si="688"/>
        <v>3</v>
      </c>
      <c r="B3033" s="26" t="str">
        <f t="shared" si="689"/>
        <v>5</v>
      </c>
      <c r="C3033" s="26" t="str">
        <f t="shared" si="690"/>
        <v>2</v>
      </c>
      <c r="D3033" s="26" t="str">
        <f t="shared" si="691"/>
        <v>3</v>
      </c>
      <c r="E3033" s="26" t="str">
        <f t="shared" si="692"/>
        <v>3</v>
      </c>
      <c r="F3033" s="26" t="str">
        <f t="shared" si="693"/>
        <v>03</v>
      </c>
      <c r="G3033" s="26" t="str">
        <f t="shared" si="701"/>
        <v>00</v>
      </c>
      <c r="H3033" s="26" t="s">
        <v>6646</v>
      </c>
      <c r="I3033" s="26" t="s">
        <v>9360</v>
      </c>
      <c r="J3033" s="87" t="s">
        <v>9741</v>
      </c>
      <c r="K3033" s="24" t="s">
        <v>6</v>
      </c>
      <c r="L3033" s="24" t="s">
        <v>3062</v>
      </c>
      <c r="M3033" s="24" t="s">
        <v>10953</v>
      </c>
      <c r="N3033" s="24"/>
      <c r="O3033" s="24"/>
      <c r="P3033" s="24" t="s">
        <v>3064</v>
      </c>
      <c r="Q3033" s="24" t="s">
        <v>3065</v>
      </c>
      <c r="R3033" s="24"/>
      <c r="S3033" s="24" t="s">
        <v>3062</v>
      </c>
      <c r="T3033" s="111"/>
      <c r="U3033" s="111"/>
    </row>
    <row r="3034" spans="1:21" s="116" customFormat="1" ht="38.25" x14ac:dyDescent="0.2">
      <c r="A3034" s="26" t="str">
        <f t="shared" si="688"/>
        <v>3</v>
      </c>
      <c r="B3034" s="26" t="str">
        <f t="shared" si="689"/>
        <v>5</v>
      </c>
      <c r="C3034" s="26" t="str">
        <f t="shared" si="690"/>
        <v>2</v>
      </c>
      <c r="D3034" s="26" t="str">
        <f t="shared" si="691"/>
        <v>3</v>
      </c>
      <c r="E3034" s="26" t="str">
        <f t="shared" si="692"/>
        <v>3</v>
      </c>
      <c r="F3034" s="26" t="str">
        <f t="shared" si="693"/>
        <v>04</v>
      </c>
      <c r="G3034" s="26" t="str">
        <f t="shared" si="701"/>
        <v>00</v>
      </c>
      <c r="H3034" s="26" t="s">
        <v>6647</v>
      </c>
      <c r="I3034" s="26" t="s">
        <v>1964</v>
      </c>
      <c r="J3034" s="87" t="s">
        <v>8439</v>
      </c>
      <c r="K3034" s="24" t="s">
        <v>6</v>
      </c>
      <c r="L3034" s="24" t="s">
        <v>3062</v>
      </c>
      <c r="M3034" s="24" t="s">
        <v>10953</v>
      </c>
      <c r="N3034" s="24"/>
      <c r="O3034" s="24"/>
      <c r="P3034" s="24" t="s">
        <v>3064</v>
      </c>
      <c r="Q3034" s="24" t="s">
        <v>3065</v>
      </c>
      <c r="R3034" s="24"/>
      <c r="S3034" s="24" t="s">
        <v>3062</v>
      </c>
      <c r="T3034" s="111"/>
      <c r="U3034" s="111"/>
    </row>
    <row r="3035" spans="1:21" s="116" customFormat="1" ht="25.5" x14ac:dyDescent="0.2">
      <c r="A3035" s="26" t="str">
        <f t="shared" si="688"/>
        <v>3</v>
      </c>
      <c r="B3035" s="26" t="str">
        <f t="shared" si="689"/>
        <v>5</v>
      </c>
      <c r="C3035" s="26" t="str">
        <f t="shared" si="690"/>
        <v>2</v>
      </c>
      <c r="D3035" s="26" t="str">
        <f t="shared" si="691"/>
        <v>3</v>
      </c>
      <c r="E3035" s="26" t="str">
        <f t="shared" si="692"/>
        <v>3</v>
      </c>
      <c r="F3035" s="26" t="str">
        <f t="shared" si="693"/>
        <v>99</v>
      </c>
      <c r="G3035" s="26" t="str">
        <f t="shared" si="701"/>
        <v>00</v>
      </c>
      <c r="H3035" s="26" t="s">
        <v>6648</v>
      </c>
      <c r="I3035" s="26" t="s">
        <v>5431</v>
      </c>
      <c r="J3035" s="87" t="s">
        <v>8440</v>
      </c>
      <c r="K3035" s="24" t="s">
        <v>6</v>
      </c>
      <c r="L3035" s="24" t="s">
        <v>3062</v>
      </c>
      <c r="M3035" s="24" t="s">
        <v>10953</v>
      </c>
      <c r="N3035" s="24"/>
      <c r="O3035" s="24"/>
      <c r="P3035" s="24" t="s">
        <v>3064</v>
      </c>
      <c r="Q3035" s="24" t="s">
        <v>3065</v>
      </c>
      <c r="R3035" s="24"/>
      <c r="S3035" s="24" t="s">
        <v>3062</v>
      </c>
      <c r="T3035" s="111"/>
      <c r="U3035" s="111"/>
    </row>
    <row r="3036" spans="1:21" ht="76.5" x14ac:dyDescent="0.2">
      <c r="A3036" s="8" t="str">
        <f t="shared" ref="A3036:A3099" si="702">MID(H3036,1,1)</f>
        <v>3</v>
      </c>
      <c r="B3036" s="8" t="str">
        <f t="shared" ref="B3036:B3099" si="703">MID(H3036,3,1)</f>
        <v>5</v>
      </c>
      <c r="C3036" s="8" t="str">
        <f t="shared" ref="C3036:C3099" si="704">MID(H3036,5,1)</f>
        <v>2</v>
      </c>
      <c r="D3036" s="8" t="str">
        <f t="shared" ref="D3036:D3099" si="705">MID(H3036,7,1)</f>
        <v>3</v>
      </c>
      <c r="E3036" s="8" t="str">
        <f t="shared" ref="E3036:E3099" si="706">MID(H3036,9,1)</f>
        <v>4</v>
      </c>
      <c r="F3036" s="8" t="str">
        <f t="shared" ref="F3036:F3099" si="707">MID(H3036,11,2)</f>
        <v>00</v>
      </c>
      <c r="G3036" s="8" t="str">
        <f t="shared" si="701"/>
        <v>00</v>
      </c>
      <c r="H3036" s="8" t="s">
        <v>6649</v>
      </c>
      <c r="I3036" s="8" t="s">
        <v>9267</v>
      </c>
      <c r="J3036" s="121" t="s">
        <v>9737</v>
      </c>
      <c r="K3036" s="11" t="s">
        <v>6</v>
      </c>
      <c r="L3036" s="11" t="s">
        <v>3052</v>
      </c>
      <c r="M3036" s="11" t="s">
        <v>10953</v>
      </c>
      <c r="N3036" s="11"/>
      <c r="O3036" s="11"/>
      <c r="P3036" s="11"/>
      <c r="Q3036" s="11" t="s">
        <v>3072</v>
      </c>
      <c r="R3036" s="11"/>
      <c r="S3036" s="11" t="s">
        <v>3062</v>
      </c>
    </row>
    <row r="3037" spans="1:21" s="116" customFormat="1" ht="51" x14ac:dyDescent="0.2">
      <c r="A3037" s="26" t="str">
        <f t="shared" si="702"/>
        <v>3</v>
      </c>
      <c r="B3037" s="26" t="str">
        <f t="shared" si="703"/>
        <v>5</v>
      </c>
      <c r="C3037" s="26" t="str">
        <f t="shared" si="704"/>
        <v>2</v>
      </c>
      <c r="D3037" s="26" t="str">
        <f t="shared" si="705"/>
        <v>3</v>
      </c>
      <c r="E3037" s="26" t="str">
        <f t="shared" si="706"/>
        <v>4</v>
      </c>
      <c r="F3037" s="26" t="str">
        <f t="shared" si="707"/>
        <v>01</v>
      </c>
      <c r="G3037" s="26" t="str">
        <f t="shared" si="701"/>
        <v>00</v>
      </c>
      <c r="H3037" s="26" t="s">
        <v>6665</v>
      </c>
      <c r="I3037" s="26" t="s">
        <v>1850</v>
      </c>
      <c r="J3037" s="87" t="s">
        <v>8438</v>
      </c>
      <c r="K3037" s="24" t="s">
        <v>6</v>
      </c>
      <c r="L3037" s="24" t="s">
        <v>3062</v>
      </c>
      <c r="M3037" s="24" t="s">
        <v>10953</v>
      </c>
      <c r="N3037" s="24"/>
      <c r="O3037" s="24"/>
      <c r="P3037" s="24" t="s">
        <v>3064</v>
      </c>
      <c r="Q3037" s="24" t="s">
        <v>3065</v>
      </c>
      <c r="R3037" s="24"/>
      <c r="S3037" s="24" t="s">
        <v>3062</v>
      </c>
      <c r="T3037" s="111"/>
      <c r="U3037" s="111"/>
    </row>
    <row r="3038" spans="1:21" s="116" customFormat="1" ht="25.5" x14ac:dyDescent="0.2">
      <c r="A3038" s="26" t="str">
        <f t="shared" si="702"/>
        <v>3</v>
      </c>
      <c r="B3038" s="26" t="str">
        <f t="shared" si="703"/>
        <v>5</v>
      </c>
      <c r="C3038" s="26" t="str">
        <f t="shared" si="704"/>
        <v>2</v>
      </c>
      <c r="D3038" s="26" t="str">
        <f t="shared" si="705"/>
        <v>3</v>
      </c>
      <c r="E3038" s="26" t="str">
        <f t="shared" si="706"/>
        <v>4</v>
      </c>
      <c r="F3038" s="26" t="str">
        <f t="shared" si="707"/>
        <v>02</v>
      </c>
      <c r="G3038" s="26" t="str">
        <f t="shared" si="701"/>
        <v>00</v>
      </c>
      <c r="H3038" s="26" t="s">
        <v>6666</v>
      </c>
      <c r="I3038" s="26" t="s">
        <v>9359</v>
      </c>
      <c r="J3038" s="87" t="s">
        <v>9740</v>
      </c>
      <c r="K3038" s="24" t="s">
        <v>6</v>
      </c>
      <c r="L3038" s="24" t="s">
        <v>3062</v>
      </c>
      <c r="M3038" s="24" t="s">
        <v>10953</v>
      </c>
      <c r="N3038" s="24"/>
      <c r="O3038" s="24"/>
      <c r="P3038" s="24" t="s">
        <v>3064</v>
      </c>
      <c r="Q3038" s="24" t="s">
        <v>3065</v>
      </c>
      <c r="R3038" s="24"/>
      <c r="S3038" s="24" t="s">
        <v>3062</v>
      </c>
      <c r="T3038" s="111"/>
      <c r="U3038" s="111"/>
    </row>
    <row r="3039" spans="1:21" s="116" customFormat="1" ht="38.25" x14ac:dyDescent="0.2">
      <c r="A3039" s="26" t="str">
        <f t="shared" si="702"/>
        <v>3</v>
      </c>
      <c r="B3039" s="26" t="str">
        <f t="shared" si="703"/>
        <v>5</v>
      </c>
      <c r="C3039" s="26" t="str">
        <f t="shared" si="704"/>
        <v>2</v>
      </c>
      <c r="D3039" s="26" t="str">
        <f t="shared" si="705"/>
        <v>3</v>
      </c>
      <c r="E3039" s="26" t="str">
        <f t="shared" si="706"/>
        <v>4</v>
      </c>
      <c r="F3039" s="26" t="str">
        <f t="shared" si="707"/>
        <v>03</v>
      </c>
      <c r="G3039" s="26" t="str">
        <f t="shared" si="701"/>
        <v>00</v>
      </c>
      <c r="H3039" s="26" t="s">
        <v>6667</v>
      </c>
      <c r="I3039" s="26" t="s">
        <v>9360</v>
      </c>
      <c r="J3039" s="87" t="s">
        <v>9741</v>
      </c>
      <c r="K3039" s="24" t="s">
        <v>6</v>
      </c>
      <c r="L3039" s="24" t="s">
        <v>3062</v>
      </c>
      <c r="M3039" s="24" t="s">
        <v>10953</v>
      </c>
      <c r="N3039" s="24"/>
      <c r="O3039" s="24"/>
      <c r="P3039" s="24" t="s">
        <v>3064</v>
      </c>
      <c r="Q3039" s="24" t="s">
        <v>3065</v>
      </c>
      <c r="R3039" s="24"/>
      <c r="S3039" s="24" t="s">
        <v>3062</v>
      </c>
      <c r="T3039" s="111"/>
      <c r="U3039" s="111"/>
    </row>
    <row r="3040" spans="1:21" s="116" customFormat="1" ht="38.25" x14ac:dyDescent="0.2">
      <c r="A3040" s="26" t="str">
        <f t="shared" si="702"/>
        <v>3</v>
      </c>
      <c r="B3040" s="26" t="str">
        <f t="shared" si="703"/>
        <v>5</v>
      </c>
      <c r="C3040" s="26" t="str">
        <f t="shared" si="704"/>
        <v>2</v>
      </c>
      <c r="D3040" s="26" t="str">
        <f t="shared" si="705"/>
        <v>3</v>
      </c>
      <c r="E3040" s="26" t="str">
        <f t="shared" si="706"/>
        <v>4</v>
      </c>
      <c r="F3040" s="26" t="str">
        <f t="shared" si="707"/>
        <v>04</v>
      </c>
      <c r="G3040" s="26" t="str">
        <f t="shared" si="701"/>
        <v>00</v>
      </c>
      <c r="H3040" s="26" t="s">
        <v>6668</v>
      </c>
      <c r="I3040" s="26" t="s">
        <v>1964</v>
      </c>
      <c r="J3040" s="87" t="s">
        <v>8439</v>
      </c>
      <c r="K3040" s="24" t="s">
        <v>6</v>
      </c>
      <c r="L3040" s="24" t="s">
        <v>3062</v>
      </c>
      <c r="M3040" s="24" t="s">
        <v>10953</v>
      </c>
      <c r="N3040" s="24"/>
      <c r="O3040" s="24"/>
      <c r="P3040" s="24" t="s">
        <v>3064</v>
      </c>
      <c r="Q3040" s="24" t="s">
        <v>3065</v>
      </c>
      <c r="R3040" s="24"/>
      <c r="S3040" s="24" t="s">
        <v>3062</v>
      </c>
      <c r="T3040" s="111"/>
      <c r="U3040" s="111"/>
    </row>
    <row r="3041" spans="1:21" s="116" customFormat="1" ht="25.5" x14ac:dyDescent="0.2">
      <c r="A3041" s="26" t="str">
        <f t="shared" si="702"/>
        <v>3</v>
      </c>
      <c r="B3041" s="26" t="str">
        <f t="shared" si="703"/>
        <v>5</v>
      </c>
      <c r="C3041" s="26" t="str">
        <f t="shared" si="704"/>
        <v>2</v>
      </c>
      <c r="D3041" s="26" t="str">
        <f t="shared" si="705"/>
        <v>3</v>
      </c>
      <c r="E3041" s="26" t="str">
        <f t="shared" si="706"/>
        <v>4</v>
      </c>
      <c r="F3041" s="26" t="str">
        <f t="shared" si="707"/>
        <v>99</v>
      </c>
      <c r="G3041" s="26" t="str">
        <f t="shared" si="701"/>
        <v>00</v>
      </c>
      <c r="H3041" s="26" t="s">
        <v>6669</v>
      </c>
      <c r="I3041" s="26" t="s">
        <v>5431</v>
      </c>
      <c r="J3041" s="87" t="s">
        <v>8440</v>
      </c>
      <c r="K3041" s="24" t="s">
        <v>6</v>
      </c>
      <c r="L3041" s="24" t="s">
        <v>3062</v>
      </c>
      <c r="M3041" s="24" t="s">
        <v>10953</v>
      </c>
      <c r="N3041" s="24"/>
      <c r="O3041" s="24"/>
      <c r="P3041" s="24" t="s">
        <v>3064</v>
      </c>
      <c r="Q3041" s="24" t="s">
        <v>3065</v>
      </c>
      <c r="R3041" s="24"/>
      <c r="S3041" s="24" t="s">
        <v>3062</v>
      </c>
      <c r="T3041" s="111"/>
      <c r="U3041" s="111"/>
    </row>
    <row r="3042" spans="1:21" ht="76.5" x14ac:dyDescent="0.2">
      <c r="A3042" s="8" t="str">
        <f t="shared" si="702"/>
        <v>3</v>
      </c>
      <c r="B3042" s="8" t="str">
        <f t="shared" si="703"/>
        <v>5</v>
      </c>
      <c r="C3042" s="8" t="str">
        <f t="shared" si="704"/>
        <v>2</v>
      </c>
      <c r="D3042" s="8" t="str">
        <f t="shared" si="705"/>
        <v>3</v>
      </c>
      <c r="E3042" s="8" t="str">
        <f t="shared" si="706"/>
        <v>5</v>
      </c>
      <c r="F3042" s="8" t="str">
        <f t="shared" si="707"/>
        <v>00</v>
      </c>
      <c r="G3042" s="8" t="str">
        <f t="shared" si="701"/>
        <v>00</v>
      </c>
      <c r="H3042" s="8" t="s">
        <v>6642</v>
      </c>
      <c r="I3042" s="8" t="s">
        <v>9268</v>
      </c>
      <c r="J3042" s="121" t="s">
        <v>9742</v>
      </c>
      <c r="K3042" s="11" t="s">
        <v>6</v>
      </c>
      <c r="L3042" s="11" t="s">
        <v>3052</v>
      </c>
      <c r="M3042" s="11" t="s">
        <v>10953</v>
      </c>
      <c r="N3042" s="11"/>
      <c r="O3042" s="11"/>
      <c r="P3042" s="11"/>
      <c r="Q3042" s="11" t="s">
        <v>3072</v>
      </c>
      <c r="R3042" s="11"/>
      <c r="S3042" s="11" t="s">
        <v>3062</v>
      </c>
    </row>
    <row r="3043" spans="1:21" s="116" customFormat="1" ht="51" x14ac:dyDescent="0.2">
      <c r="A3043" s="26" t="str">
        <f t="shared" si="702"/>
        <v>3</v>
      </c>
      <c r="B3043" s="26" t="str">
        <f t="shared" si="703"/>
        <v>5</v>
      </c>
      <c r="C3043" s="26" t="str">
        <f t="shared" si="704"/>
        <v>2</v>
      </c>
      <c r="D3043" s="26" t="str">
        <f t="shared" si="705"/>
        <v>3</v>
      </c>
      <c r="E3043" s="26" t="str">
        <f t="shared" si="706"/>
        <v>5</v>
      </c>
      <c r="F3043" s="26" t="str">
        <f t="shared" si="707"/>
        <v>01</v>
      </c>
      <c r="G3043" s="26" t="str">
        <f t="shared" si="701"/>
        <v>00</v>
      </c>
      <c r="H3043" s="26" t="s">
        <v>6660</v>
      </c>
      <c r="I3043" s="26" t="s">
        <v>1850</v>
      </c>
      <c r="J3043" s="87" t="s">
        <v>8438</v>
      </c>
      <c r="K3043" s="24" t="s">
        <v>6</v>
      </c>
      <c r="L3043" s="24" t="s">
        <v>3062</v>
      </c>
      <c r="M3043" s="24" t="s">
        <v>10953</v>
      </c>
      <c r="N3043" s="24"/>
      <c r="O3043" s="24"/>
      <c r="P3043" s="24" t="s">
        <v>3064</v>
      </c>
      <c r="Q3043" s="24" t="s">
        <v>3065</v>
      </c>
      <c r="R3043" s="24"/>
      <c r="S3043" s="24" t="s">
        <v>3062</v>
      </c>
      <c r="T3043" s="111"/>
      <c r="U3043" s="111"/>
    </row>
    <row r="3044" spans="1:21" s="116" customFormat="1" ht="25.5" x14ac:dyDescent="0.2">
      <c r="A3044" s="26" t="str">
        <f t="shared" si="702"/>
        <v>3</v>
      </c>
      <c r="B3044" s="26" t="str">
        <f t="shared" si="703"/>
        <v>5</v>
      </c>
      <c r="C3044" s="26" t="str">
        <f t="shared" si="704"/>
        <v>2</v>
      </c>
      <c r="D3044" s="26" t="str">
        <f t="shared" si="705"/>
        <v>3</v>
      </c>
      <c r="E3044" s="26" t="str">
        <f t="shared" si="706"/>
        <v>5</v>
      </c>
      <c r="F3044" s="26" t="str">
        <f t="shared" si="707"/>
        <v>02</v>
      </c>
      <c r="G3044" s="26" t="str">
        <f t="shared" si="701"/>
        <v>00</v>
      </c>
      <c r="H3044" s="26" t="s">
        <v>6661</v>
      </c>
      <c r="I3044" s="26" t="s">
        <v>9359</v>
      </c>
      <c r="J3044" s="87" t="s">
        <v>9740</v>
      </c>
      <c r="K3044" s="24" t="s">
        <v>6</v>
      </c>
      <c r="L3044" s="24" t="s">
        <v>3062</v>
      </c>
      <c r="M3044" s="24" t="s">
        <v>10953</v>
      </c>
      <c r="N3044" s="24"/>
      <c r="O3044" s="24"/>
      <c r="P3044" s="24" t="s">
        <v>3064</v>
      </c>
      <c r="Q3044" s="24" t="s">
        <v>3065</v>
      </c>
      <c r="R3044" s="24"/>
      <c r="S3044" s="24" t="s">
        <v>3062</v>
      </c>
      <c r="T3044" s="111"/>
      <c r="U3044" s="111"/>
    </row>
    <row r="3045" spans="1:21" s="116" customFormat="1" ht="38.25" x14ac:dyDescent="0.2">
      <c r="A3045" s="26" t="str">
        <f t="shared" si="702"/>
        <v>3</v>
      </c>
      <c r="B3045" s="26" t="str">
        <f t="shared" si="703"/>
        <v>5</v>
      </c>
      <c r="C3045" s="26" t="str">
        <f t="shared" si="704"/>
        <v>2</v>
      </c>
      <c r="D3045" s="26" t="str">
        <f t="shared" si="705"/>
        <v>3</v>
      </c>
      <c r="E3045" s="26" t="str">
        <f t="shared" si="706"/>
        <v>5</v>
      </c>
      <c r="F3045" s="26" t="str">
        <f t="shared" si="707"/>
        <v>03</v>
      </c>
      <c r="G3045" s="26" t="str">
        <f t="shared" si="701"/>
        <v>00</v>
      </c>
      <c r="H3045" s="26" t="s">
        <v>6662</v>
      </c>
      <c r="I3045" s="26" t="s">
        <v>9360</v>
      </c>
      <c r="J3045" s="87" t="s">
        <v>9741</v>
      </c>
      <c r="K3045" s="24" t="s">
        <v>6</v>
      </c>
      <c r="L3045" s="24" t="s">
        <v>3062</v>
      </c>
      <c r="M3045" s="24" t="s">
        <v>10953</v>
      </c>
      <c r="N3045" s="24"/>
      <c r="O3045" s="24"/>
      <c r="P3045" s="24" t="s">
        <v>3064</v>
      </c>
      <c r="Q3045" s="24" t="s">
        <v>3065</v>
      </c>
      <c r="R3045" s="24"/>
      <c r="S3045" s="24" t="s">
        <v>3062</v>
      </c>
      <c r="T3045" s="111"/>
      <c r="U3045" s="111"/>
    </row>
    <row r="3046" spans="1:21" s="116" customFormat="1" ht="38.25" x14ac:dyDescent="0.2">
      <c r="A3046" s="26" t="str">
        <f t="shared" si="702"/>
        <v>3</v>
      </c>
      <c r="B3046" s="26" t="str">
        <f t="shared" si="703"/>
        <v>5</v>
      </c>
      <c r="C3046" s="26" t="str">
        <f t="shared" si="704"/>
        <v>2</v>
      </c>
      <c r="D3046" s="26" t="str">
        <f t="shared" si="705"/>
        <v>3</v>
      </c>
      <c r="E3046" s="26" t="str">
        <f t="shared" si="706"/>
        <v>5</v>
      </c>
      <c r="F3046" s="26" t="str">
        <f t="shared" si="707"/>
        <v>04</v>
      </c>
      <c r="G3046" s="26" t="str">
        <f t="shared" si="701"/>
        <v>00</v>
      </c>
      <c r="H3046" s="26" t="s">
        <v>6663</v>
      </c>
      <c r="I3046" s="26" t="s">
        <v>1964</v>
      </c>
      <c r="J3046" s="87" t="s">
        <v>8439</v>
      </c>
      <c r="K3046" s="24" t="s">
        <v>6</v>
      </c>
      <c r="L3046" s="24" t="s">
        <v>3062</v>
      </c>
      <c r="M3046" s="24" t="s">
        <v>10953</v>
      </c>
      <c r="N3046" s="24"/>
      <c r="O3046" s="24"/>
      <c r="P3046" s="24" t="s">
        <v>3064</v>
      </c>
      <c r="Q3046" s="24" t="s">
        <v>3065</v>
      </c>
      <c r="R3046" s="24"/>
      <c r="S3046" s="24" t="s">
        <v>3062</v>
      </c>
      <c r="T3046" s="111"/>
      <c r="U3046" s="111"/>
    </row>
    <row r="3047" spans="1:21" s="116" customFormat="1" ht="25.5" x14ac:dyDescent="0.2">
      <c r="A3047" s="26" t="str">
        <f t="shared" si="702"/>
        <v>3</v>
      </c>
      <c r="B3047" s="26" t="str">
        <f t="shared" si="703"/>
        <v>5</v>
      </c>
      <c r="C3047" s="26" t="str">
        <f t="shared" si="704"/>
        <v>2</v>
      </c>
      <c r="D3047" s="26" t="str">
        <f t="shared" si="705"/>
        <v>3</v>
      </c>
      <c r="E3047" s="26" t="str">
        <f t="shared" si="706"/>
        <v>5</v>
      </c>
      <c r="F3047" s="26" t="str">
        <f t="shared" si="707"/>
        <v>99</v>
      </c>
      <c r="G3047" s="26" t="str">
        <f t="shared" si="701"/>
        <v>00</v>
      </c>
      <c r="H3047" s="26" t="s">
        <v>6664</v>
      </c>
      <c r="I3047" s="26" t="s">
        <v>5431</v>
      </c>
      <c r="J3047" s="87" t="s">
        <v>8440</v>
      </c>
      <c r="K3047" s="24" t="s">
        <v>6</v>
      </c>
      <c r="L3047" s="24" t="s">
        <v>3062</v>
      </c>
      <c r="M3047" s="24" t="s">
        <v>10953</v>
      </c>
      <c r="N3047" s="24"/>
      <c r="O3047" s="24"/>
      <c r="P3047" s="24" t="s">
        <v>3064</v>
      </c>
      <c r="Q3047" s="24" t="s">
        <v>3065</v>
      </c>
      <c r="R3047" s="24"/>
      <c r="S3047" s="24" t="s">
        <v>3062</v>
      </c>
      <c r="T3047" s="111"/>
      <c r="U3047" s="111"/>
    </row>
    <row r="3048" spans="1:21" ht="51" x14ac:dyDescent="0.2">
      <c r="A3048" s="7" t="str">
        <f t="shared" si="702"/>
        <v>3</v>
      </c>
      <c r="B3048" s="7" t="str">
        <f t="shared" si="703"/>
        <v>5</v>
      </c>
      <c r="C3048" s="7" t="str">
        <f t="shared" si="704"/>
        <v>2</v>
      </c>
      <c r="D3048" s="7" t="str">
        <f t="shared" si="705"/>
        <v>4</v>
      </c>
      <c r="E3048" s="7" t="str">
        <f t="shared" si="706"/>
        <v>0</v>
      </c>
      <c r="F3048" s="7" t="str">
        <f t="shared" si="707"/>
        <v>00</v>
      </c>
      <c r="G3048" s="7" t="str">
        <f t="shared" ref="G3048:G3114" si="708">MID(H3048,14,2)</f>
        <v>00</v>
      </c>
      <c r="H3048" s="7" t="s">
        <v>5432</v>
      </c>
      <c r="I3048" s="7" t="s">
        <v>1695</v>
      </c>
      <c r="J3048" s="120" t="s">
        <v>1696</v>
      </c>
      <c r="K3048" s="10" t="s">
        <v>6</v>
      </c>
      <c r="L3048" s="10" t="s">
        <v>3052</v>
      </c>
      <c r="M3048" s="10" t="s">
        <v>10953</v>
      </c>
      <c r="N3048" s="10"/>
      <c r="O3048" s="10"/>
      <c r="P3048" s="10"/>
      <c r="Q3048" s="10" t="s">
        <v>3072</v>
      </c>
      <c r="R3048" s="10"/>
      <c r="S3048" s="10" t="s">
        <v>3052</v>
      </c>
    </row>
    <row r="3049" spans="1:21" ht="76.5" x14ac:dyDescent="0.2">
      <c r="A3049" s="8" t="str">
        <f t="shared" si="702"/>
        <v>3</v>
      </c>
      <c r="B3049" s="8" t="str">
        <f t="shared" si="703"/>
        <v>5</v>
      </c>
      <c r="C3049" s="8" t="str">
        <f t="shared" si="704"/>
        <v>2</v>
      </c>
      <c r="D3049" s="8" t="str">
        <f t="shared" si="705"/>
        <v>4</v>
      </c>
      <c r="E3049" s="8" t="str">
        <f t="shared" si="706"/>
        <v>1</v>
      </c>
      <c r="F3049" s="8" t="str">
        <f t="shared" si="707"/>
        <v>00</v>
      </c>
      <c r="G3049" s="8" t="str">
        <f t="shared" si="708"/>
        <v>00</v>
      </c>
      <c r="H3049" s="8" t="s">
        <v>5433</v>
      </c>
      <c r="I3049" s="8" t="s">
        <v>1697</v>
      </c>
      <c r="J3049" s="121" t="s">
        <v>9743</v>
      </c>
      <c r="K3049" s="11" t="s">
        <v>6</v>
      </c>
      <c r="L3049" s="11" t="s">
        <v>3052</v>
      </c>
      <c r="M3049" s="11" t="s">
        <v>10953</v>
      </c>
      <c r="N3049" s="11"/>
      <c r="O3049" s="11"/>
      <c r="P3049" s="11"/>
      <c r="Q3049" s="11" t="s">
        <v>3072</v>
      </c>
      <c r="R3049" s="11"/>
      <c r="S3049" s="11" t="s">
        <v>3052</v>
      </c>
    </row>
    <row r="3050" spans="1:21" ht="89.25" x14ac:dyDescent="0.2">
      <c r="A3050" s="8" t="str">
        <f t="shared" si="702"/>
        <v>3</v>
      </c>
      <c r="B3050" s="8" t="str">
        <f t="shared" si="703"/>
        <v>5</v>
      </c>
      <c r="C3050" s="8" t="str">
        <f t="shared" si="704"/>
        <v>2</v>
      </c>
      <c r="D3050" s="8" t="str">
        <f t="shared" si="705"/>
        <v>4</v>
      </c>
      <c r="E3050" s="8" t="str">
        <f t="shared" si="706"/>
        <v>3</v>
      </c>
      <c r="F3050" s="8" t="str">
        <f t="shared" si="707"/>
        <v>00</v>
      </c>
      <c r="G3050" s="8" t="str">
        <f t="shared" si="708"/>
        <v>00</v>
      </c>
      <c r="H3050" s="8" t="s">
        <v>5434</v>
      </c>
      <c r="I3050" s="8" t="s">
        <v>1698</v>
      </c>
      <c r="J3050" s="121" t="s">
        <v>1699</v>
      </c>
      <c r="K3050" s="11" t="s">
        <v>6</v>
      </c>
      <c r="L3050" s="11" t="s">
        <v>3052</v>
      </c>
      <c r="M3050" s="11" t="s">
        <v>10953</v>
      </c>
      <c r="N3050" s="11"/>
      <c r="O3050" s="11"/>
      <c r="P3050" s="11"/>
      <c r="Q3050" s="11" t="s">
        <v>3072</v>
      </c>
      <c r="R3050" s="11"/>
      <c r="S3050" s="11" t="s">
        <v>3052</v>
      </c>
    </row>
    <row r="3051" spans="1:21" ht="89.25" x14ac:dyDescent="0.2">
      <c r="A3051" s="8" t="str">
        <f t="shared" si="702"/>
        <v>3</v>
      </c>
      <c r="B3051" s="8" t="str">
        <f t="shared" si="703"/>
        <v>5</v>
      </c>
      <c r="C3051" s="8" t="str">
        <f t="shared" si="704"/>
        <v>2</v>
      </c>
      <c r="D3051" s="8" t="str">
        <f t="shared" si="705"/>
        <v>4</v>
      </c>
      <c r="E3051" s="8" t="str">
        <f t="shared" si="706"/>
        <v>4</v>
      </c>
      <c r="F3051" s="8" t="str">
        <f t="shared" si="707"/>
        <v>00</v>
      </c>
      <c r="G3051" s="8" t="str">
        <f t="shared" si="708"/>
        <v>00</v>
      </c>
      <c r="H3051" s="8" t="s">
        <v>5435</v>
      </c>
      <c r="I3051" s="8" t="s">
        <v>1700</v>
      </c>
      <c r="J3051" s="121" t="s">
        <v>1701</v>
      </c>
      <c r="K3051" s="11" t="s">
        <v>6</v>
      </c>
      <c r="L3051" s="11" t="s">
        <v>3052</v>
      </c>
      <c r="M3051" s="11" t="s">
        <v>10953</v>
      </c>
      <c r="N3051" s="11"/>
      <c r="O3051" s="11"/>
      <c r="P3051" s="11"/>
      <c r="Q3051" s="11" t="s">
        <v>3072</v>
      </c>
      <c r="R3051" s="11"/>
      <c r="S3051" s="11" t="s">
        <v>3052</v>
      </c>
    </row>
    <row r="3052" spans="1:21" ht="89.25" x14ac:dyDescent="0.2">
      <c r="A3052" s="8" t="str">
        <f t="shared" si="702"/>
        <v>3</v>
      </c>
      <c r="B3052" s="8" t="str">
        <f t="shared" si="703"/>
        <v>5</v>
      </c>
      <c r="C3052" s="8" t="str">
        <f t="shared" si="704"/>
        <v>2</v>
      </c>
      <c r="D3052" s="8" t="str">
        <f t="shared" si="705"/>
        <v>4</v>
      </c>
      <c r="E3052" s="8" t="str">
        <f t="shared" si="706"/>
        <v>5</v>
      </c>
      <c r="F3052" s="8" t="str">
        <f t="shared" si="707"/>
        <v>00</v>
      </c>
      <c r="G3052" s="8" t="str">
        <f t="shared" si="708"/>
        <v>00</v>
      </c>
      <c r="H3052" s="8" t="s">
        <v>5436</v>
      </c>
      <c r="I3052" s="8" t="s">
        <v>1702</v>
      </c>
      <c r="J3052" s="121" t="s">
        <v>1703</v>
      </c>
      <c r="K3052" s="11" t="s">
        <v>6</v>
      </c>
      <c r="L3052" s="11" t="s">
        <v>3052</v>
      </c>
      <c r="M3052" s="11" t="s">
        <v>10953</v>
      </c>
      <c r="N3052" s="11"/>
      <c r="O3052" s="11"/>
      <c r="P3052" s="11"/>
      <c r="Q3052" s="11" t="s">
        <v>3072</v>
      </c>
      <c r="R3052" s="11"/>
      <c r="S3052" s="11" t="s">
        <v>3052</v>
      </c>
    </row>
    <row r="3053" spans="1:21" ht="38.25" x14ac:dyDescent="0.2">
      <c r="A3053" s="6" t="str">
        <f t="shared" si="702"/>
        <v>3</v>
      </c>
      <c r="B3053" s="6" t="str">
        <f t="shared" si="703"/>
        <v>5</v>
      </c>
      <c r="C3053" s="6" t="str">
        <f t="shared" si="704"/>
        <v>3</v>
      </c>
      <c r="D3053" s="6" t="str">
        <f t="shared" si="705"/>
        <v>0</v>
      </c>
      <c r="E3053" s="6" t="str">
        <f t="shared" si="706"/>
        <v>0</v>
      </c>
      <c r="F3053" s="6" t="str">
        <f t="shared" si="707"/>
        <v>00</v>
      </c>
      <c r="G3053" s="6" t="str">
        <f t="shared" si="708"/>
        <v>00</v>
      </c>
      <c r="H3053" s="6" t="s">
        <v>1704</v>
      </c>
      <c r="I3053" s="6" t="s">
        <v>1705</v>
      </c>
      <c r="J3053" s="119" t="s">
        <v>1706</v>
      </c>
      <c r="K3053" s="12" t="s">
        <v>6</v>
      </c>
      <c r="L3053" s="12" t="s">
        <v>3052</v>
      </c>
      <c r="M3053" s="12" t="s">
        <v>10953</v>
      </c>
      <c r="N3053" s="12"/>
      <c r="O3053" s="12"/>
      <c r="P3053" s="12"/>
      <c r="Q3053" s="12" t="s">
        <v>3072</v>
      </c>
      <c r="R3053" s="12"/>
      <c r="S3053" s="12" t="s">
        <v>3062</v>
      </c>
    </row>
    <row r="3054" spans="1:21" ht="51" x14ac:dyDescent="0.2">
      <c r="A3054" s="7" t="str">
        <f t="shared" si="702"/>
        <v>3</v>
      </c>
      <c r="B3054" s="7" t="str">
        <f t="shared" si="703"/>
        <v>5</v>
      </c>
      <c r="C3054" s="7" t="str">
        <f t="shared" si="704"/>
        <v>3</v>
      </c>
      <c r="D3054" s="7" t="str">
        <f t="shared" si="705"/>
        <v>1</v>
      </c>
      <c r="E3054" s="7" t="str">
        <f t="shared" si="706"/>
        <v>0</v>
      </c>
      <c r="F3054" s="7" t="str">
        <f t="shared" si="707"/>
        <v>00</v>
      </c>
      <c r="G3054" s="7" t="str">
        <f t="shared" si="708"/>
        <v>00</v>
      </c>
      <c r="H3054" s="7" t="s">
        <v>1707</v>
      </c>
      <c r="I3054" s="7" t="s">
        <v>1708</v>
      </c>
      <c r="J3054" s="120" t="s">
        <v>1709</v>
      </c>
      <c r="K3054" s="10" t="s">
        <v>6</v>
      </c>
      <c r="L3054" s="10" t="s">
        <v>3052</v>
      </c>
      <c r="M3054" s="10" t="s">
        <v>10953</v>
      </c>
      <c r="N3054" s="10"/>
      <c r="O3054" s="10"/>
      <c r="P3054" s="10"/>
      <c r="Q3054" s="10" t="s">
        <v>3072</v>
      </c>
      <c r="R3054" s="10"/>
      <c r="S3054" s="10" t="s">
        <v>3062</v>
      </c>
    </row>
    <row r="3055" spans="1:21" ht="76.5" x14ac:dyDescent="0.2">
      <c r="A3055" s="8" t="str">
        <f t="shared" si="702"/>
        <v>3</v>
      </c>
      <c r="B3055" s="8" t="str">
        <f t="shared" si="703"/>
        <v>5</v>
      </c>
      <c r="C3055" s="8" t="str">
        <f t="shared" si="704"/>
        <v>3</v>
      </c>
      <c r="D3055" s="8" t="str">
        <f t="shared" si="705"/>
        <v>1</v>
      </c>
      <c r="E3055" s="8" t="str">
        <f t="shared" si="706"/>
        <v>1</v>
      </c>
      <c r="F3055" s="8" t="str">
        <f t="shared" si="707"/>
        <v>00</v>
      </c>
      <c r="G3055" s="8" t="str">
        <f t="shared" si="708"/>
        <v>00</v>
      </c>
      <c r="H3055" s="8" t="s">
        <v>1710</v>
      </c>
      <c r="I3055" s="8" t="s">
        <v>1711</v>
      </c>
      <c r="J3055" s="121" t="s">
        <v>1712</v>
      </c>
      <c r="K3055" s="11" t="s">
        <v>6</v>
      </c>
      <c r="L3055" s="11" t="s">
        <v>3052</v>
      </c>
      <c r="M3055" s="11" t="s">
        <v>10953</v>
      </c>
      <c r="N3055" s="11"/>
      <c r="O3055" s="11"/>
      <c r="P3055" s="11"/>
      <c r="Q3055" s="11" t="s">
        <v>3072</v>
      </c>
      <c r="R3055" s="11"/>
      <c r="S3055" s="11" t="s">
        <v>3062</v>
      </c>
    </row>
    <row r="3056" spans="1:21" s="116" customFormat="1" ht="51" x14ac:dyDescent="0.2">
      <c r="A3056" s="26" t="str">
        <f t="shared" si="702"/>
        <v>3</v>
      </c>
      <c r="B3056" s="26" t="str">
        <f t="shared" si="703"/>
        <v>5</v>
      </c>
      <c r="C3056" s="26" t="str">
        <f t="shared" si="704"/>
        <v>3</v>
      </c>
      <c r="D3056" s="26" t="str">
        <f t="shared" si="705"/>
        <v>1</v>
      </c>
      <c r="E3056" s="26" t="str">
        <f t="shared" si="706"/>
        <v>1</v>
      </c>
      <c r="F3056" s="26" t="str">
        <f t="shared" si="707"/>
        <v>01</v>
      </c>
      <c r="G3056" s="26" t="str">
        <f t="shared" si="708"/>
        <v>00</v>
      </c>
      <c r="H3056" s="26" t="s">
        <v>6656</v>
      </c>
      <c r="I3056" s="26" t="s">
        <v>1850</v>
      </c>
      <c r="J3056" s="87" t="s">
        <v>8438</v>
      </c>
      <c r="K3056" s="24" t="s">
        <v>6</v>
      </c>
      <c r="L3056" s="24" t="s">
        <v>3062</v>
      </c>
      <c r="M3056" s="24" t="s">
        <v>10953</v>
      </c>
      <c r="N3056" s="24"/>
      <c r="O3056" s="24"/>
      <c r="P3056" s="24" t="s">
        <v>3064</v>
      </c>
      <c r="Q3056" s="24" t="s">
        <v>3065</v>
      </c>
      <c r="R3056" s="24"/>
      <c r="S3056" s="24" t="s">
        <v>3062</v>
      </c>
      <c r="T3056" s="111"/>
      <c r="U3056" s="111"/>
    </row>
    <row r="3057" spans="1:21" s="116" customFormat="1" ht="25.5" x14ac:dyDescent="0.2">
      <c r="A3057" s="26" t="str">
        <f t="shared" si="702"/>
        <v>3</v>
      </c>
      <c r="B3057" s="26" t="str">
        <f t="shared" si="703"/>
        <v>5</v>
      </c>
      <c r="C3057" s="26" t="str">
        <f t="shared" si="704"/>
        <v>3</v>
      </c>
      <c r="D3057" s="26" t="str">
        <f t="shared" si="705"/>
        <v>1</v>
      </c>
      <c r="E3057" s="26" t="str">
        <f t="shared" si="706"/>
        <v>1</v>
      </c>
      <c r="F3057" s="26" t="str">
        <f t="shared" si="707"/>
        <v>02</v>
      </c>
      <c r="G3057" s="26" t="str">
        <f t="shared" si="708"/>
        <v>00</v>
      </c>
      <c r="H3057" s="26" t="s">
        <v>6657</v>
      </c>
      <c r="I3057" s="26" t="s">
        <v>9359</v>
      </c>
      <c r="J3057" s="87" t="s">
        <v>9740</v>
      </c>
      <c r="K3057" s="24" t="s">
        <v>6</v>
      </c>
      <c r="L3057" s="24" t="s">
        <v>3062</v>
      </c>
      <c r="M3057" s="24" t="s">
        <v>10953</v>
      </c>
      <c r="N3057" s="24"/>
      <c r="O3057" s="24"/>
      <c r="P3057" s="24" t="s">
        <v>3064</v>
      </c>
      <c r="Q3057" s="24" t="s">
        <v>3065</v>
      </c>
      <c r="R3057" s="24"/>
      <c r="S3057" s="24" t="s">
        <v>3062</v>
      </c>
      <c r="T3057" s="111"/>
      <c r="U3057" s="111"/>
    </row>
    <row r="3058" spans="1:21" s="116" customFormat="1" ht="38.25" x14ac:dyDescent="0.2">
      <c r="A3058" s="26" t="str">
        <f t="shared" si="702"/>
        <v>3</v>
      </c>
      <c r="B3058" s="26" t="str">
        <f t="shared" si="703"/>
        <v>5</v>
      </c>
      <c r="C3058" s="26" t="str">
        <f t="shared" si="704"/>
        <v>3</v>
      </c>
      <c r="D3058" s="26" t="str">
        <f t="shared" si="705"/>
        <v>1</v>
      </c>
      <c r="E3058" s="26" t="str">
        <f t="shared" si="706"/>
        <v>1</v>
      </c>
      <c r="F3058" s="26" t="str">
        <f t="shared" si="707"/>
        <v>03</v>
      </c>
      <c r="G3058" s="26" t="str">
        <f t="shared" si="708"/>
        <v>00</v>
      </c>
      <c r="H3058" s="26" t="s">
        <v>6658</v>
      </c>
      <c r="I3058" s="26" t="s">
        <v>9360</v>
      </c>
      <c r="J3058" s="87" t="s">
        <v>9741</v>
      </c>
      <c r="K3058" s="24" t="s">
        <v>6</v>
      </c>
      <c r="L3058" s="24" t="s">
        <v>3062</v>
      </c>
      <c r="M3058" s="24" t="s">
        <v>10953</v>
      </c>
      <c r="N3058" s="24"/>
      <c r="O3058" s="24"/>
      <c r="P3058" s="24" t="s">
        <v>3064</v>
      </c>
      <c r="Q3058" s="24" t="s">
        <v>3065</v>
      </c>
      <c r="R3058" s="24"/>
      <c r="S3058" s="24" t="s">
        <v>3062</v>
      </c>
      <c r="T3058" s="111"/>
      <c r="U3058" s="111"/>
    </row>
    <row r="3059" spans="1:21" ht="51" x14ac:dyDescent="0.2">
      <c r="A3059" s="7" t="str">
        <f t="shared" si="702"/>
        <v>3</v>
      </c>
      <c r="B3059" s="7" t="str">
        <f t="shared" si="703"/>
        <v>5</v>
      </c>
      <c r="C3059" s="7" t="str">
        <f t="shared" si="704"/>
        <v>3</v>
      </c>
      <c r="D3059" s="7" t="str">
        <f t="shared" si="705"/>
        <v>2</v>
      </c>
      <c r="E3059" s="7" t="str">
        <f t="shared" si="706"/>
        <v>0</v>
      </c>
      <c r="F3059" s="7" t="str">
        <f t="shared" si="707"/>
        <v>00</v>
      </c>
      <c r="G3059" s="7" t="str">
        <f t="shared" si="708"/>
        <v>00</v>
      </c>
      <c r="H3059" s="7" t="s">
        <v>1713</v>
      </c>
      <c r="I3059" s="7" t="s">
        <v>1714</v>
      </c>
      <c r="J3059" s="120" t="s">
        <v>1715</v>
      </c>
      <c r="K3059" s="10" t="s">
        <v>6</v>
      </c>
      <c r="L3059" s="10" t="s">
        <v>3052</v>
      </c>
      <c r="M3059" s="10" t="s">
        <v>10953</v>
      </c>
      <c r="N3059" s="10"/>
      <c r="O3059" s="10"/>
      <c r="P3059" s="10"/>
      <c r="Q3059" s="10" t="s">
        <v>3072</v>
      </c>
      <c r="R3059" s="10"/>
      <c r="S3059" s="10" t="s">
        <v>3062</v>
      </c>
    </row>
    <row r="3060" spans="1:21" ht="76.5" x14ac:dyDescent="0.2">
      <c r="A3060" s="8" t="str">
        <f t="shared" si="702"/>
        <v>3</v>
      </c>
      <c r="B3060" s="8" t="str">
        <f t="shared" si="703"/>
        <v>5</v>
      </c>
      <c r="C3060" s="8" t="str">
        <f t="shared" si="704"/>
        <v>3</v>
      </c>
      <c r="D3060" s="8" t="str">
        <f t="shared" si="705"/>
        <v>2</v>
      </c>
      <c r="E3060" s="8" t="str">
        <f t="shared" si="706"/>
        <v>1</v>
      </c>
      <c r="F3060" s="8" t="str">
        <f t="shared" si="707"/>
        <v>00</v>
      </c>
      <c r="G3060" s="8" t="str">
        <f t="shared" si="708"/>
        <v>00</v>
      </c>
      <c r="H3060" s="8" t="s">
        <v>1716</v>
      </c>
      <c r="I3060" s="8" t="s">
        <v>1717</v>
      </c>
      <c r="J3060" s="121" t="s">
        <v>1718</v>
      </c>
      <c r="K3060" s="11" t="s">
        <v>6</v>
      </c>
      <c r="L3060" s="11" t="s">
        <v>3052</v>
      </c>
      <c r="M3060" s="11" t="s">
        <v>10953</v>
      </c>
      <c r="N3060" s="11"/>
      <c r="O3060" s="11"/>
      <c r="P3060" s="11"/>
      <c r="Q3060" s="11" t="s">
        <v>3072</v>
      </c>
      <c r="R3060" s="11"/>
      <c r="S3060" s="11" t="s">
        <v>3062</v>
      </c>
    </row>
    <row r="3061" spans="1:21" s="116" customFormat="1" ht="114.75" x14ac:dyDescent="0.2">
      <c r="A3061" s="26" t="str">
        <f t="shared" si="702"/>
        <v>3</v>
      </c>
      <c r="B3061" s="26" t="str">
        <f t="shared" si="703"/>
        <v>5</v>
      </c>
      <c r="C3061" s="26" t="str">
        <f t="shared" si="704"/>
        <v>3</v>
      </c>
      <c r="D3061" s="26" t="str">
        <f t="shared" si="705"/>
        <v>2</v>
      </c>
      <c r="E3061" s="26" t="str">
        <f t="shared" si="706"/>
        <v>1</v>
      </c>
      <c r="F3061" s="26" t="str">
        <f t="shared" si="707"/>
        <v>01</v>
      </c>
      <c r="G3061" s="26" t="str">
        <f t="shared" si="708"/>
        <v>00</v>
      </c>
      <c r="H3061" s="26" t="s">
        <v>6659</v>
      </c>
      <c r="I3061" s="26" t="s">
        <v>1964</v>
      </c>
      <c r="J3061" s="122" t="s">
        <v>5556</v>
      </c>
      <c r="K3061" s="24" t="s">
        <v>6</v>
      </c>
      <c r="L3061" s="24" t="s">
        <v>3062</v>
      </c>
      <c r="M3061" s="24" t="s">
        <v>10953</v>
      </c>
      <c r="N3061" s="24"/>
      <c r="O3061" s="24"/>
      <c r="P3061" s="24" t="s">
        <v>3064</v>
      </c>
      <c r="Q3061" s="24" t="s">
        <v>3065</v>
      </c>
      <c r="R3061" s="24"/>
      <c r="S3061" s="24" t="s">
        <v>3062</v>
      </c>
      <c r="T3061" s="111"/>
      <c r="U3061" s="111"/>
    </row>
    <row r="3062" spans="1:21" ht="38.25" x14ac:dyDescent="0.2">
      <c r="A3062" s="6" t="str">
        <f t="shared" si="702"/>
        <v>3</v>
      </c>
      <c r="B3062" s="6" t="str">
        <f t="shared" si="703"/>
        <v>5</v>
      </c>
      <c r="C3062" s="6" t="str">
        <f t="shared" si="704"/>
        <v>4</v>
      </c>
      <c r="D3062" s="6" t="str">
        <f t="shared" si="705"/>
        <v>0</v>
      </c>
      <c r="E3062" s="6" t="str">
        <f t="shared" si="706"/>
        <v>0</v>
      </c>
      <c r="F3062" s="6" t="str">
        <f t="shared" si="707"/>
        <v>00</v>
      </c>
      <c r="G3062" s="6" t="str">
        <f t="shared" si="708"/>
        <v>00</v>
      </c>
      <c r="H3062" s="6" t="s">
        <v>1719</v>
      </c>
      <c r="I3062" s="6" t="s">
        <v>1720</v>
      </c>
      <c r="J3062" s="119" t="s">
        <v>1721</v>
      </c>
      <c r="K3062" s="12" t="s">
        <v>6</v>
      </c>
      <c r="L3062" s="12" t="s">
        <v>3052</v>
      </c>
      <c r="M3062" s="12" t="s">
        <v>10953</v>
      </c>
      <c r="N3062" s="12"/>
      <c r="O3062" s="12"/>
      <c r="P3062" s="12"/>
      <c r="Q3062" s="12" t="s">
        <v>3072</v>
      </c>
      <c r="R3062" s="12"/>
      <c r="S3062" s="12" t="s">
        <v>3062</v>
      </c>
    </row>
    <row r="3063" spans="1:21" ht="63.75" x14ac:dyDescent="0.2">
      <c r="A3063" s="8" t="str">
        <f t="shared" si="702"/>
        <v>3</v>
      </c>
      <c r="B3063" s="8" t="str">
        <f t="shared" si="703"/>
        <v>5</v>
      </c>
      <c r="C3063" s="8" t="str">
        <f t="shared" si="704"/>
        <v>4</v>
      </c>
      <c r="D3063" s="8" t="str">
        <f t="shared" si="705"/>
        <v>0</v>
      </c>
      <c r="E3063" s="8" t="str">
        <f t="shared" si="706"/>
        <v>1</v>
      </c>
      <c r="F3063" s="8" t="str">
        <f t="shared" si="707"/>
        <v>00</v>
      </c>
      <c r="G3063" s="8" t="str">
        <f t="shared" si="708"/>
        <v>00</v>
      </c>
      <c r="H3063" s="8" t="s">
        <v>1722</v>
      </c>
      <c r="I3063" s="8" t="s">
        <v>1723</v>
      </c>
      <c r="J3063" s="121" t="s">
        <v>9744</v>
      </c>
      <c r="K3063" s="11" t="s">
        <v>6</v>
      </c>
      <c r="L3063" s="11" t="s">
        <v>3052</v>
      </c>
      <c r="M3063" s="11" t="s">
        <v>10953</v>
      </c>
      <c r="N3063" s="11"/>
      <c r="O3063" s="11"/>
      <c r="P3063" s="11"/>
      <c r="Q3063" s="11" t="s">
        <v>3072</v>
      </c>
      <c r="R3063" s="11"/>
      <c r="S3063" s="11" t="s">
        <v>3062</v>
      </c>
    </row>
    <row r="3064" spans="1:21" ht="38.25" x14ac:dyDescent="0.2">
      <c r="A3064" s="6" t="str">
        <f t="shared" si="702"/>
        <v>3</v>
      </c>
      <c r="B3064" s="6" t="str">
        <f t="shared" si="703"/>
        <v>5</v>
      </c>
      <c r="C3064" s="6" t="str">
        <f t="shared" si="704"/>
        <v>5</v>
      </c>
      <c r="D3064" s="6" t="str">
        <f t="shared" si="705"/>
        <v>0</v>
      </c>
      <c r="E3064" s="6" t="str">
        <f t="shared" si="706"/>
        <v>0</v>
      </c>
      <c r="F3064" s="6" t="str">
        <f t="shared" si="707"/>
        <v>00</v>
      </c>
      <c r="G3064" s="6" t="str">
        <f t="shared" si="708"/>
        <v>00</v>
      </c>
      <c r="H3064" s="6" t="s">
        <v>1724</v>
      </c>
      <c r="I3064" s="6" t="s">
        <v>1725</v>
      </c>
      <c r="J3064" s="119" t="s">
        <v>1726</v>
      </c>
      <c r="K3064" s="12" t="s">
        <v>6</v>
      </c>
      <c r="L3064" s="12" t="s">
        <v>3052</v>
      </c>
      <c r="M3064" s="12" t="s">
        <v>10953</v>
      </c>
      <c r="N3064" s="12"/>
      <c r="O3064" s="12"/>
      <c r="P3064" s="12"/>
      <c r="Q3064" s="12" t="s">
        <v>3072</v>
      </c>
      <c r="R3064" s="12"/>
      <c r="S3064" s="12" t="s">
        <v>3062</v>
      </c>
    </row>
    <row r="3065" spans="1:21" ht="63.75" x14ac:dyDescent="0.2">
      <c r="A3065" s="8" t="str">
        <f t="shared" si="702"/>
        <v>3</v>
      </c>
      <c r="B3065" s="8" t="str">
        <f t="shared" si="703"/>
        <v>5</v>
      </c>
      <c r="C3065" s="8" t="str">
        <f t="shared" si="704"/>
        <v>5</v>
      </c>
      <c r="D3065" s="8" t="str">
        <f t="shared" si="705"/>
        <v>0</v>
      </c>
      <c r="E3065" s="8" t="str">
        <f t="shared" si="706"/>
        <v>1</v>
      </c>
      <c r="F3065" s="8" t="str">
        <f t="shared" si="707"/>
        <v>00</v>
      </c>
      <c r="G3065" s="8" t="str">
        <f t="shared" si="708"/>
        <v>00</v>
      </c>
      <c r="H3065" s="8" t="s">
        <v>1727</v>
      </c>
      <c r="I3065" s="8" t="s">
        <v>1728</v>
      </c>
      <c r="J3065" s="121" t="s">
        <v>1729</v>
      </c>
      <c r="K3065" s="11" t="s">
        <v>6</v>
      </c>
      <c r="L3065" s="11" t="s">
        <v>3052</v>
      </c>
      <c r="M3065" s="11" t="s">
        <v>10953</v>
      </c>
      <c r="N3065" s="11"/>
      <c r="O3065" s="11"/>
      <c r="P3065" s="11"/>
      <c r="Q3065" s="11" t="s">
        <v>3072</v>
      </c>
      <c r="R3065" s="11"/>
      <c r="S3065" s="11" t="s">
        <v>3062</v>
      </c>
    </row>
    <row r="3066" spans="1:21" ht="51" x14ac:dyDescent="0.2">
      <c r="A3066" s="6" t="str">
        <f t="shared" si="702"/>
        <v>3</v>
      </c>
      <c r="B3066" s="6" t="str">
        <f t="shared" si="703"/>
        <v>5</v>
      </c>
      <c r="C3066" s="6" t="str">
        <f t="shared" si="704"/>
        <v>6</v>
      </c>
      <c r="D3066" s="6" t="str">
        <f t="shared" si="705"/>
        <v>0</v>
      </c>
      <c r="E3066" s="6" t="str">
        <f t="shared" si="706"/>
        <v>0</v>
      </c>
      <c r="F3066" s="6" t="str">
        <f t="shared" si="707"/>
        <v>00</v>
      </c>
      <c r="G3066" s="6" t="str">
        <f t="shared" si="708"/>
        <v>00</v>
      </c>
      <c r="H3066" s="6" t="s">
        <v>1730</v>
      </c>
      <c r="I3066" s="6" t="s">
        <v>1731</v>
      </c>
      <c r="J3066" s="119" t="s">
        <v>1732</v>
      </c>
      <c r="K3066" s="12" t="s">
        <v>6</v>
      </c>
      <c r="L3066" s="12" t="s">
        <v>3052</v>
      </c>
      <c r="M3066" s="12" t="s">
        <v>10953</v>
      </c>
      <c r="N3066" s="12"/>
      <c r="O3066" s="12"/>
      <c r="P3066" s="12"/>
      <c r="Q3066" s="12" t="s">
        <v>3072</v>
      </c>
      <c r="R3066" s="12"/>
      <c r="S3066" s="12" t="s">
        <v>3062</v>
      </c>
    </row>
    <row r="3067" spans="1:21" ht="89.25" x14ac:dyDescent="0.2">
      <c r="A3067" s="8" t="str">
        <f t="shared" si="702"/>
        <v>3</v>
      </c>
      <c r="B3067" s="8" t="str">
        <f t="shared" si="703"/>
        <v>5</v>
      </c>
      <c r="C3067" s="8" t="str">
        <f t="shared" si="704"/>
        <v>6</v>
      </c>
      <c r="D3067" s="8" t="str">
        <f t="shared" si="705"/>
        <v>0</v>
      </c>
      <c r="E3067" s="8" t="str">
        <f t="shared" si="706"/>
        <v>1</v>
      </c>
      <c r="F3067" s="8" t="str">
        <f t="shared" si="707"/>
        <v>00</v>
      </c>
      <c r="G3067" s="8" t="str">
        <f t="shared" si="708"/>
        <v>00</v>
      </c>
      <c r="H3067" s="8" t="s">
        <v>1733</v>
      </c>
      <c r="I3067" s="8" t="s">
        <v>1734</v>
      </c>
      <c r="J3067" s="121" t="s">
        <v>1735</v>
      </c>
      <c r="K3067" s="11" t="s">
        <v>6</v>
      </c>
      <c r="L3067" s="11" t="s">
        <v>3052</v>
      </c>
      <c r="M3067" s="11" t="s">
        <v>10953</v>
      </c>
      <c r="N3067" s="11"/>
      <c r="O3067" s="11"/>
      <c r="P3067" s="11"/>
      <c r="Q3067" s="11" t="s">
        <v>3072</v>
      </c>
      <c r="R3067" s="11"/>
      <c r="S3067" s="11" t="s">
        <v>3062</v>
      </c>
    </row>
    <row r="3068" spans="1:21" ht="63.75" x14ac:dyDescent="0.2">
      <c r="A3068" s="6" t="str">
        <f t="shared" si="702"/>
        <v>3</v>
      </c>
      <c r="B3068" s="6" t="str">
        <f t="shared" si="703"/>
        <v>5</v>
      </c>
      <c r="C3068" s="6" t="str">
        <f t="shared" si="704"/>
        <v>7</v>
      </c>
      <c r="D3068" s="6" t="str">
        <f t="shared" si="705"/>
        <v>0</v>
      </c>
      <c r="E3068" s="6" t="str">
        <f t="shared" si="706"/>
        <v>0</v>
      </c>
      <c r="F3068" s="6" t="str">
        <f t="shared" si="707"/>
        <v>00</v>
      </c>
      <c r="G3068" s="6" t="str">
        <f t="shared" si="708"/>
        <v>00</v>
      </c>
      <c r="H3068" s="6" t="s">
        <v>1736</v>
      </c>
      <c r="I3068" s="6" t="s">
        <v>1737</v>
      </c>
      <c r="J3068" s="119" t="s">
        <v>1738</v>
      </c>
      <c r="K3068" s="12" t="s">
        <v>6</v>
      </c>
      <c r="L3068" s="12" t="s">
        <v>3052</v>
      </c>
      <c r="M3068" s="12" t="s">
        <v>10953</v>
      </c>
      <c r="N3068" s="12"/>
      <c r="O3068" s="12"/>
      <c r="P3068" s="12"/>
      <c r="Q3068" s="12" t="s">
        <v>3072</v>
      </c>
      <c r="R3068" s="12"/>
      <c r="S3068" s="12" t="s">
        <v>3062</v>
      </c>
    </row>
    <row r="3069" spans="1:21" ht="63.75" x14ac:dyDescent="0.2">
      <c r="A3069" s="7" t="str">
        <f t="shared" si="702"/>
        <v>3</v>
      </c>
      <c r="B3069" s="7" t="str">
        <f t="shared" si="703"/>
        <v>5</v>
      </c>
      <c r="C3069" s="7" t="str">
        <f t="shared" si="704"/>
        <v>7</v>
      </c>
      <c r="D3069" s="7" t="str">
        <f t="shared" si="705"/>
        <v>1</v>
      </c>
      <c r="E3069" s="7" t="str">
        <f t="shared" si="706"/>
        <v>0</v>
      </c>
      <c r="F3069" s="7" t="str">
        <f t="shared" si="707"/>
        <v>00</v>
      </c>
      <c r="G3069" s="7" t="str">
        <f t="shared" si="708"/>
        <v>00</v>
      </c>
      <c r="H3069" s="7" t="s">
        <v>1739</v>
      </c>
      <c r="I3069" s="7" t="s">
        <v>1740</v>
      </c>
      <c r="J3069" s="120" t="s">
        <v>5437</v>
      </c>
      <c r="K3069" s="10" t="s">
        <v>6</v>
      </c>
      <c r="L3069" s="10" t="s">
        <v>3052</v>
      </c>
      <c r="M3069" s="10" t="s">
        <v>10953</v>
      </c>
      <c r="N3069" s="10"/>
      <c r="O3069" s="10"/>
      <c r="P3069" s="10"/>
      <c r="Q3069" s="10" t="s">
        <v>3072</v>
      </c>
      <c r="R3069" s="10"/>
      <c r="S3069" s="10" t="s">
        <v>3062</v>
      </c>
    </row>
    <row r="3070" spans="1:21" ht="102" x14ac:dyDescent="0.2">
      <c r="A3070" s="8" t="str">
        <f t="shared" si="702"/>
        <v>3</v>
      </c>
      <c r="B3070" s="8" t="str">
        <f t="shared" si="703"/>
        <v>5</v>
      </c>
      <c r="C3070" s="8" t="str">
        <f t="shared" si="704"/>
        <v>7</v>
      </c>
      <c r="D3070" s="8" t="str">
        <f t="shared" si="705"/>
        <v>1</v>
      </c>
      <c r="E3070" s="8" t="str">
        <f t="shared" si="706"/>
        <v>3</v>
      </c>
      <c r="F3070" s="8" t="str">
        <f t="shared" si="707"/>
        <v>00</v>
      </c>
      <c r="G3070" s="8" t="str">
        <f t="shared" si="708"/>
        <v>00</v>
      </c>
      <c r="H3070" s="8" t="s">
        <v>1741</v>
      </c>
      <c r="I3070" s="8" t="s">
        <v>1742</v>
      </c>
      <c r="J3070" s="121" t="s">
        <v>1743</v>
      </c>
      <c r="K3070" s="11" t="s">
        <v>6</v>
      </c>
      <c r="L3070" s="11" t="s">
        <v>3052</v>
      </c>
      <c r="M3070" s="11" t="s">
        <v>10953</v>
      </c>
      <c r="N3070" s="11"/>
      <c r="O3070" s="11"/>
      <c r="P3070" s="11"/>
      <c r="Q3070" s="11" t="s">
        <v>3072</v>
      </c>
      <c r="R3070" s="11"/>
      <c r="S3070" s="11" t="s">
        <v>3062</v>
      </c>
    </row>
    <row r="3071" spans="1:21" s="116" customFormat="1" ht="38.25" x14ac:dyDescent="0.2">
      <c r="A3071" s="26" t="str">
        <f t="shared" si="702"/>
        <v>3</v>
      </c>
      <c r="B3071" s="26" t="str">
        <f t="shared" si="703"/>
        <v>5</v>
      </c>
      <c r="C3071" s="26" t="str">
        <f t="shared" si="704"/>
        <v>7</v>
      </c>
      <c r="D3071" s="26" t="str">
        <f t="shared" si="705"/>
        <v>1</v>
      </c>
      <c r="E3071" s="26" t="str">
        <f t="shared" si="706"/>
        <v>3</v>
      </c>
      <c r="F3071" s="26" t="str">
        <f t="shared" si="707"/>
        <v>01</v>
      </c>
      <c r="G3071" s="26" t="str">
        <f t="shared" si="708"/>
        <v>00</v>
      </c>
      <c r="H3071" s="26" t="s">
        <v>8446</v>
      </c>
      <c r="I3071" s="26" t="s">
        <v>8445</v>
      </c>
      <c r="J3071" s="122" t="s">
        <v>8461</v>
      </c>
      <c r="K3071" s="24" t="s">
        <v>6</v>
      </c>
      <c r="L3071" s="24" t="s">
        <v>3062</v>
      </c>
      <c r="M3071" s="24" t="s">
        <v>10953</v>
      </c>
      <c r="N3071" s="24"/>
      <c r="O3071" s="24"/>
      <c r="P3071" s="24" t="s">
        <v>3064</v>
      </c>
      <c r="Q3071" s="24" t="s">
        <v>3065</v>
      </c>
      <c r="R3071" s="24"/>
      <c r="S3071" s="24" t="s">
        <v>3062</v>
      </c>
      <c r="T3071" s="111"/>
      <c r="U3071" s="111"/>
    </row>
    <row r="3072" spans="1:21" s="116" customFormat="1" ht="51" x14ac:dyDescent="0.2">
      <c r="A3072" s="26" t="str">
        <f t="shared" si="702"/>
        <v>3</v>
      </c>
      <c r="B3072" s="26" t="str">
        <f t="shared" si="703"/>
        <v>5</v>
      </c>
      <c r="C3072" s="26" t="str">
        <f t="shared" si="704"/>
        <v>7</v>
      </c>
      <c r="D3072" s="26" t="str">
        <f t="shared" si="705"/>
        <v>1</v>
      </c>
      <c r="E3072" s="26" t="str">
        <f t="shared" si="706"/>
        <v>3</v>
      </c>
      <c r="F3072" s="26" t="str">
        <f t="shared" si="707"/>
        <v>02</v>
      </c>
      <c r="G3072" s="26" t="str">
        <f t="shared" si="708"/>
        <v>00</v>
      </c>
      <c r="H3072" s="26" t="s">
        <v>8447</v>
      </c>
      <c r="I3072" s="26" t="s">
        <v>5810</v>
      </c>
      <c r="J3072" s="122" t="s">
        <v>8462</v>
      </c>
      <c r="K3072" s="24" t="s">
        <v>6</v>
      </c>
      <c r="L3072" s="24" t="s">
        <v>3062</v>
      </c>
      <c r="M3072" s="24" t="s">
        <v>10953</v>
      </c>
      <c r="N3072" s="24"/>
      <c r="O3072" s="24"/>
      <c r="P3072" s="24" t="s">
        <v>3064</v>
      </c>
      <c r="Q3072" s="24" t="s">
        <v>3065</v>
      </c>
      <c r="R3072" s="24"/>
      <c r="S3072" s="24" t="s">
        <v>3062</v>
      </c>
      <c r="T3072" s="111"/>
      <c r="U3072" s="111"/>
    </row>
    <row r="3073" spans="1:21" s="116" customFormat="1" ht="51" x14ac:dyDescent="0.2">
      <c r="A3073" s="26" t="str">
        <f t="shared" si="702"/>
        <v>3</v>
      </c>
      <c r="B3073" s="26" t="str">
        <f t="shared" si="703"/>
        <v>5</v>
      </c>
      <c r="C3073" s="26" t="str">
        <f t="shared" si="704"/>
        <v>7</v>
      </c>
      <c r="D3073" s="26" t="str">
        <f t="shared" si="705"/>
        <v>1</v>
      </c>
      <c r="E3073" s="26" t="str">
        <f t="shared" si="706"/>
        <v>3</v>
      </c>
      <c r="F3073" s="26" t="str">
        <f t="shared" si="707"/>
        <v>03</v>
      </c>
      <c r="G3073" s="26" t="str">
        <f t="shared" si="708"/>
        <v>00</v>
      </c>
      <c r="H3073" s="26" t="s">
        <v>8448</v>
      </c>
      <c r="I3073" s="26" t="s">
        <v>4481</v>
      </c>
      <c r="J3073" s="122" t="s">
        <v>9745</v>
      </c>
      <c r="K3073" s="24" t="s">
        <v>6</v>
      </c>
      <c r="L3073" s="24" t="s">
        <v>3062</v>
      </c>
      <c r="M3073" s="24" t="s">
        <v>10953</v>
      </c>
      <c r="N3073" s="24"/>
      <c r="O3073" s="24"/>
      <c r="P3073" s="24" t="s">
        <v>3064</v>
      </c>
      <c r="Q3073" s="24" t="s">
        <v>3065</v>
      </c>
      <c r="R3073" s="24"/>
      <c r="S3073" s="24" t="s">
        <v>3062</v>
      </c>
      <c r="T3073" s="111"/>
      <c r="U3073" s="111"/>
    </row>
    <row r="3074" spans="1:21" s="116" customFormat="1" ht="51" x14ac:dyDescent="0.2">
      <c r="A3074" s="26" t="str">
        <f t="shared" si="702"/>
        <v>3</v>
      </c>
      <c r="B3074" s="26" t="str">
        <f t="shared" si="703"/>
        <v>5</v>
      </c>
      <c r="C3074" s="26" t="str">
        <f t="shared" si="704"/>
        <v>7</v>
      </c>
      <c r="D3074" s="26" t="str">
        <f t="shared" si="705"/>
        <v>1</v>
      </c>
      <c r="E3074" s="26" t="str">
        <f t="shared" si="706"/>
        <v>3</v>
      </c>
      <c r="F3074" s="26" t="str">
        <f t="shared" si="707"/>
        <v>04</v>
      </c>
      <c r="G3074" s="26" t="str">
        <f t="shared" si="708"/>
        <v>00</v>
      </c>
      <c r="H3074" s="26" t="s">
        <v>8449</v>
      </c>
      <c r="I3074" s="26" t="s">
        <v>8441</v>
      </c>
      <c r="J3074" s="122" t="s">
        <v>8463</v>
      </c>
      <c r="K3074" s="24" t="s">
        <v>6</v>
      </c>
      <c r="L3074" s="24" t="s">
        <v>3062</v>
      </c>
      <c r="M3074" s="24" t="s">
        <v>10953</v>
      </c>
      <c r="N3074" s="24"/>
      <c r="O3074" s="24"/>
      <c r="P3074" s="24" t="s">
        <v>3064</v>
      </c>
      <c r="Q3074" s="24" t="s">
        <v>3065</v>
      </c>
      <c r="R3074" s="24"/>
      <c r="S3074" s="24" t="s">
        <v>3062</v>
      </c>
      <c r="T3074" s="111"/>
      <c r="U3074" s="111"/>
    </row>
    <row r="3075" spans="1:21" s="116" customFormat="1" ht="51" x14ac:dyDescent="0.2">
      <c r="A3075" s="26" t="str">
        <f t="shared" si="702"/>
        <v>3</v>
      </c>
      <c r="B3075" s="26" t="str">
        <f t="shared" si="703"/>
        <v>5</v>
      </c>
      <c r="C3075" s="26" t="str">
        <f t="shared" si="704"/>
        <v>7</v>
      </c>
      <c r="D3075" s="26" t="str">
        <f t="shared" si="705"/>
        <v>1</v>
      </c>
      <c r="E3075" s="26" t="str">
        <f t="shared" si="706"/>
        <v>3</v>
      </c>
      <c r="F3075" s="26" t="str">
        <f t="shared" si="707"/>
        <v>05</v>
      </c>
      <c r="G3075" s="26" t="str">
        <f t="shared" si="708"/>
        <v>00</v>
      </c>
      <c r="H3075" s="26" t="s">
        <v>8450</v>
      </c>
      <c r="I3075" s="26" t="s">
        <v>8442</v>
      </c>
      <c r="J3075" s="122" t="s">
        <v>8464</v>
      </c>
      <c r="K3075" s="24" t="s">
        <v>6</v>
      </c>
      <c r="L3075" s="24" t="s">
        <v>3062</v>
      </c>
      <c r="M3075" s="24" t="s">
        <v>10953</v>
      </c>
      <c r="N3075" s="24"/>
      <c r="O3075" s="24"/>
      <c r="P3075" s="24" t="s">
        <v>3064</v>
      </c>
      <c r="Q3075" s="24" t="s">
        <v>3065</v>
      </c>
      <c r="R3075" s="24"/>
      <c r="S3075" s="24" t="s">
        <v>3062</v>
      </c>
      <c r="T3075" s="111"/>
      <c r="U3075" s="111"/>
    </row>
    <row r="3076" spans="1:21" s="116" customFormat="1" ht="51" x14ac:dyDescent="0.2">
      <c r="A3076" s="26" t="str">
        <f t="shared" si="702"/>
        <v>3</v>
      </c>
      <c r="B3076" s="26" t="str">
        <f t="shared" si="703"/>
        <v>5</v>
      </c>
      <c r="C3076" s="26" t="str">
        <f t="shared" si="704"/>
        <v>7</v>
      </c>
      <c r="D3076" s="26" t="str">
        <f t="shared" si="705"/>
        <v>1</v>
      </c>
      <c r="E3076" s="26" t="str">
        <f t="shared" si="706"/>
        <v>3</v>
      </c>
      <c r="F3076" s="26" t="str">
        <f t="shared" si="707"/>
        <v>06</v>
      </c>
      <c r="G3076" s="26" t="str">
        <f t="shared" si="708"/>
        <v>00</v>
      </c>
      <c r="H3076" s="26" t="s">
        <v>8451</v>
      </c>
      <c r="I3076" s="26" t="s">
        <v>8443</v>
      </c>
      <c r="J3076" s="122" t="s">
        <v>8465</v>
      </c>
      <c r="K3076" s="24" t="s">
        <v>6</v>
      </c>
      <c r="L3076" s="24" t="s">
        <v>3062</v>
      </c>
      <c r="M3076" s="24" t="s">
        <v>10953</v>
      </c>
      <c r="N3076" s="24"/>
      <c r="O3076" s="24"/>
      <c r="P3076" s="24" t="s">
        <v>3064</v>
      </c>
      <c r="Q3076" s="24" t="s">
        <v>3065</v>
      </c>
      <c r="R3076" s="24"/>
      <c r="S3076" s="24" t="s">
        <v>3062</v>
      </c>
      <c r="T3076" s="111"/>
      <c r="U3076" s="111"/>
    </row>
    <row r="3077" spans="1:21" s="116" customFormat="1" ht="38.25" x14ac:dyDescent="0.2">
      <c r="A3077" s="26" t="str">
        <f t="shared" si="702"/>
        <v>3</v>
      </c>
      <c r="B3077" s="26" t="str">
        <f t="shared" si="703"/>
        <v>5</v>
      </c>
      <c r="C3077" s="26" t="str">
        <f t="shared" si="704"/>
        <v>7</v>
      </c>
      <c r="D3077" s="26" t="str">
        <f t="shared" si="705"/>
        <v>1</v>
      </c>
      <c r="E3077" s="26" t="str">
        <f t="shared" si="706"/>
        <v>3</v>
      </c>
      <c r="F3077" s="26" t="str">
        <f t="shared" si="707"/>
        <v>07</v>
      </c>
      <c r="G3077" s="26" t="str">
        <f t="shared" si="708"/>
        <v>00</v>
      </c>
      <c r="H3077" s="26" t="s">
        <v>8452</v>
      </c>
      <c r="I3077" s="26" t="s">
        <v>8444</v>
      </c>
      <c r="J3077" s="122" t="s">
        <v>8466</v>
      </c>
      <c r="K3077" s="24" t="s">
        <v>6</v>
      </c>
      <c r="L3077" s="24" t="s">
        <v>3062</v>
      </c>
      <c r="M3077" s="24" t="s">
        <v>10953</v>
      </c>
      <c r="N3077" s="24"/>
      <c r="O3077" s="24"/>
      <c r="P3077" s="24" t="s">
        <v>3064</v>
      </c>
      <c r="Q3077" s="24" t="s">
        <v>3065</v>
      </c>
      <c r="R3077" s="24"/>
      <c r="S3077" s="24" t="s">
        <v>3062</v>
      </c>
      <c r="T3077" s="111"/>
      <c r="U3077" s="111"/>
    </row>
    <row r="3078" spans="1:21" ht="102" x14ac:dyDescent="0.2">
      <c r="A3078" s="8" t="str">
        <f t="shared" si="702"/>
        <v>3</v>
      </c>
      <c r="B3078" s="8" t="str">
        <f t="shared" si="703"/>
        <v>5</v>
      </c>
      <c r="C3078" s="8" t="str">
        <f t="shared" si="704"/>
        <v>7</v>
      </c>
      <c r="D3078" s="8" t="str">
        <f t="shared" si="705"/>
        <v>1</v>
      </c>
      <c r="E3078" s="8" t="str">
        <f t="shared" si="706"/>
        <v>4</v>
      </c>
      <c r="F3078" s="8" t="str">
        <f t="shared" si="707"/>
        <v>00</v>
      </c>
      <c r="G3078" s="8" t="str">
        <f t="shared" si="708"/>
        <v>00</v>
      </c>
      <c r="H3078" s="8" t="s">
        <v>1744</v>
      </c>
      <c r="I3078" s="8" t="s">
        <v>1745</v>
      </c>
      <c r="J3078" s="121" t="s">
        <v>1746</v>
      </c>
      <c r="K3078" s="11" t="s">
        <v>6</v>
      </c>
      <c r="L3078" s="11" t="s">
        <v>3052</v>
      </c>
      <c r="M3078" s="11" t="s">
        <v>10953</v>
      </c>
      <c r="N3078" s="11"/>
      <c r="O3078" s="11"/>
      <c r="P3078" s="11"/>
      <c r="Q3078" s="11" t="s">
        <v>3072</v>
      </c>
      <c r="R3078" s="11"/>
      <c r="S3078" s="11" t="s">
        <v>3062</v>
      </c>
    </row>
    <row r="3079" spans="1:21" s="116" customFormat="1" ht="38.25" x14ac:dyDescent="0.2">
      <c r="A3079" s="26" t="str">
        <f t="shared" si="702"/>
        <v>3</v>
      </c>
      <c r="B3079" s="26" t="str">
        <f t="shared" si="703"/>
        <v>5</v>
      </c>
      <c r="C3079" s="26" t="str">
        <f t="shared" si="704"/>
        <v>7</v>
      </c>
      <c r="D3079" s="26" t="str">
        <f t="shared" si="705"/>
        <v>1</v>
      </c>
      <c r="E3079" s="26" t="str">
        <f t="shared" si="706"/>
        <v>4</v>
      </c>
      <c r="F3079" s="26" t="str">
        <f t="shared" si="707"/>
        <v>01</v>
      </c>
      <c r="G3079" s="26" t="str">
        <f t="shared" si="708"/>
        <v>00</v>
      </c>
      <c r="H3079" s="26" t="s">
        <v>8453</v>
      </c>
      <c r="I3079" s="26" t="s">
        <v>8445</v>
      </c>
      <c r="J3079" s="122" t="s">
        <v>8467</v>
      </c>
      <c r="K3079" s="24" t="s">
        <v>6</v>
      </c>
      <c r="L3079" s="24" t="s">
        <v>3062</v>
      </c>
      <c r="M3079" s="24" t="s">
        <v>10953</v>
      </c>
      <c r="N3079" s="24"/>
      <c r="O3079" s="24"/>
      <c r="P3079" s="24" t="s">
        <v>3064</v>
      </c>
      <c r="Q3079" s="24" t="s">
        <v>3065</v>
      </c>
      <c r="R3079" s="24"/>
      <c r="S3079" s="24" t="s">
        <v>3062</v>
      </c>
      <c r="T3079" s="111"/>
      <c r="U3079" s="111"/>
    </row>
    <row r="3080" spans="1:21" s="116" customFormat="1" ht="51" x14ac:dyDescent="0.2">
      <c r="A3080" s="26" t="str">
        <f t="shared" si="702"/>
        <v>3</v>
      </c>
      <c r="B3080" s="26" t="str">
        <f t="shared" si="703"/>
        <v>5</v>
      </c>
      <c r="C3080" s="26" t="str">
        <f t="shared" si="704"/>
        <v>7</v>
      </c>
      <c r="D3080" s="26" t="str">
        <f t="shared" si="705"/>
        <v>1</v>
      </c>
      <c r="E3080" s="26" t="str">
        <f t="shared" si="706"/>
        <v>4</v>
      </c>
      <c r="F3080" s="26" t="str">
        <f t="shared" si="707"/>
        <v>02</v>
      </c>
      <c r="G3080" s="26" t="str">
        <f t="shared" si="708"/>
        <v>00</v>
      </c>
      <c r="H3080" s="26" t="s">
        <v>8454</v>
      </c>
      <c r="I3080" s="26" t="s">
        <v>5810</v>
      </c>
      <c r="J3080" s="122" t="s">
        <v>8468</v>
      </c>
      <c r="K3080" s="24" t="s">
        <v>6</v>
      </c>
      <c r="L3080" s="24" t="s">
        <v>3062</v>
      </c>
      <c r="M3080" s="24" t="s">
        <v>10953</v>
      </c>
      <c r="N3080" s="24"/>
      <c r="O3080" s="24"/>
      <c r="P3080" s="24" t="s">
        <v>3064</v>
      </c>
      <c r="Q3080" s="24" t="s">
        <v>3065</v>
      </c>
      <c r="R3080" s="24"/>
      <c r="S3080" s="24" t="s">
        <v>3062</v>
      </c>
      <c r="T3080" s="111"/>
      <c r="U3080" s="111"/>
    </row>
    <row r="3081" spans="1:21" s="116" customFormat="1" ht="51" x14ac:dyDescent="0.2">
      <c r="A3081" s="26" t="str">
        <f t="shared" si="702"/>
        <v>3</v>
      </c>
      <c r="B3081" s="26" t="str">
        <f t="shared" si="703"/>
        <v>5</v>
      </c>
      <c r="C3081" s="26" t="str">
        <f t="shared" si="704"/>
        <v>7</v>
      </c>
      <c r="D3081" s="26" t="str">
        <f t="shared" si="705"/>
        <v>1</v>
      </c>
      <c r="E3081" s="26" t="str">
        <f t="shared" si="706"/>
        <v>4</v>
      </c>
      <c r="F3081" s="26" t="str">
        <f t="shared" si="707"/>
        <v>03</v>
      </c>
      <c r="G3081" s="26" t="str">
        <f t="shared" si="708"/>
        <v>00</v>
      </c>
      <c r="H3081" s="26" t="s">
        <v>8455</v>
      </c>
      <c r="I3081" s="26" t="s">
        <v>4481</v>
      </c>
      <c r="J3081" s="122" t="s">
        <v>9746</v>
      </c>
      <c r="K3081" s="24" t="s">
        <v>6</v>
      </c>
      <c r="L3081" s="24" t="s">
        <v>3062</v>
      </c>
      <c r="M3081" s="24" t="s">
        <v>10953</v>
      </c>
      <c r="N3081" s="24"/>
      <c r="O3081" s="24"/>
      <c r="P3081" s="24" t="s">
        <v>3064</v>
      </c>
      <c r="Q3081" s="24" t="s">
        <v>3065</v>
      </c>
      <c r="R3081" s="24"/>
      <c r="S3081" s="24" t="s">
        <v>3062</v>
      </c>
      <c r="T3081" s="111"/>
      <c r="U3081" s="111"/>
    </row>
    <row r="3082" spans="1:21" s="116" customFormat="1" ht="51" x14ac:dyDescent="0.2">
      <c r="A3082" s="26" t="str">
        <f t="shared" si="702"/>
        <v>3</v>
      </c>
      <c r="B3082" s="26" t="str">
        <f t="shared" si="703"/>
        <v>5</v>
      </c>
      <c r="C3082" s="26" t="str">
        <f t="shared" si="704"/>
        <v>7</v>
      </c>
      <c r="D3082" s="26" t="str">
        <f t="shared" si="705"/>
        <v>1</v>
      </c>
      <c r="E3082" s="26" t="str">
        <f t="shared" si="706"/>
        <v>4</v>
      </c>
      <c r="F3082" s="26" t="str">
        <f t="shared" si="707"/>
        <v>04</v>
      </c>
      <c r="G3082" s="26" t="str">
        <f t="shared" si="708"/>
        <v>00</v>
      </c>
      <c r="H3082" s="26" t="s">
        <v>8456</v>
      </c>
      <c r="I3082" s="26" t="s">
        <v>8441</v>
      </c>
      <c r="J3082" s="122" t="s">
        <v>8469</v>
      </c>
      <c r="K3082" s="24" t="s">
        <v>6</v>
      </c>
      <c r="L3082" s="24" t="s">
        <v>3062</v>
      </c>
      <c r="M3082" s="24" t="s">
        <v>10953</v>
      </c>
      <c r="N3082" s="24"/>
      <c r="O3082" s="24"/>
      <c r="P3082" s="24" t="s">
        <v>3064</v>
      </c>
      <c r="Q3082" s="24" t="s">
        <v>3065</v>
      </c>
      <c r="R3082" s="24"/>
      <c r="S3082" s="24" t="s">
        <v>3062</v>
      </c>
      <c r="T3082" s="111"/>
      <c r="U3082" s="111"/>
    </row>
    <row r="3083" spans="1:21" s="116" customFormat="1" ht="51" x14ac:dyDescent="0.2">
      <c r="A3083" s="26" t="str">
        <f t="shared" si="702"/>
        <v>3</v>
      </c>
      <c r="B3083" s="26" t="str">
        <f t="shared" si="703"/>
        <v>5</v>
      </c>
      <c r="C3083" s="26" t="str">
        <f t="shared" si="704"/>
        <v>7</v>
      </c>
      <c r="D3083" s="26" t="str">
        <f t="shared" si="705"/>
        <v>1</v>
      </c>
      <c r="E3083" s="26" t="str">
        <f t="shared" si="706"/>
        <v>4</v>
      </c>
      <c r="F3083" s="26" t="str">
        <f t="shared" si="707"/>
        <v>05</v>
      </c>
      <c r="G3083" s="26" t="str">
        <f t="shared" si="708"/>
        <v>00</v>
      </c>
      <c r="H3083" s="26" t="s">
        <v>8457</v>
      </c>
      <c r="I3083" s="26" t="s">
        <v>8442</v>
      </c>
      <c r="J3083" s="122" t="s">
        <v>8470</v>
      </c>
      <c r="K3083" s="24" t="s">
        <v>6</v>
      </c>
      <c r="L3083" s="24" t="s">
        <v>3062</v>
      </c>
      <c r="M3083" s="24" t="s">
        <v>10953</v>
      </c>
      <c r="N3083" s="24"/>
      <c r="O3083" s="24"/>
      <c r="P3083" s="24" t="s">
        <v>3064</v>
      </c>
      <c r="Q3083" s="24" t="s">
        <v>3065</v>
      </c>
      <c r="R3083" s="24"/>
      <c r="S3083" s="24" t="s">
        <v>3062</v>
      </c>
      <c r="T3083" s="111"/>
      <c r="U3083" s="111"/>
    </row>
    <row r="3084" spans="1:21" s="116" customFormat="1" ht="51" x14ac:dyDescent="0.2">
      <c r="A3084" s="26" t="str">
        <f t="shared" si="702"/>
        <v>3</v>
      </c>
      <c r="B3084" s="26" t="str">
        <f t="shared" si="703"/>
        <v>5</v>
      </c>
      <c r="C3084" s="26" t="str">
        <f t="shared" si="704"/>
        <v>7</v>
      </c>
      <c r="D3084" s="26" t="str">
        <f t="shared" si="705"/>
        <v>1</v>
      </c>
      <c r="E3084" s="26" t="str">
        <f t="shared" si="706"/>
        <v>4</v>
      </c>
      <c r="F3084" s="26" t="str">
        <f t="shared" si="707"/>
        <v>06</v>
      </c>
      <c r="G3084" s="26" t="str">
        <f t="shared" si="708"/>
        <v>00</v>
      </c>
      <c r="H3084" s="26" t="s">
        <v>8458</v>
      </c>
      <c r="I3084" s="26" t="s">
        <v>8443</v>
      </c>
      <c r="J3084" s="122" t="s">
        <v>8471</v>
      </c>
      <c r="K3084" s="24" t="s">
        <v>6</v>
      </c>
      <c r="L3084" s="24" t="s">
        <v>3062</v>
      </c>
      <c r="M3084" s="24" t="s">
        <v>10953</v>
      </c>
      <c r="N3084" s="24"/>
      <c r="O3084" s="24"/>
      <c r="P3084" s="24" t="s">
        <v>3064</v>
      </c>
      <c r="Q3084" s="24" t="s">
        <v>3065</v>
      </c>
      <c r="R3084" s="24"/>
      <c r="S3084" s="24" t="s">
        <v>3062</v>
      </c>
      <c r="T3084" s="111"/>
      <c r="U3084" s="111"/>
    </row>
    <row r="3085" spans="1:21" s="116" customFormat="1" ht="38.25" x14ac:dyDescent="0.2">
      <c r="A3085" s="26" t="str">
        <f t="shared" si="702"/>
        <v>3</v>
      </c>
      <c r="B3085" s="26" t="str">
        <f t="shared" si="703"/>
        <v>5</v>
      </c>
      <c r="C3085" s="26" t="str">
        <f t="shared" si="704"/>
        <v>7</v>
      </c>
      <c r="D3085" s="26" t="str">
        <f t="shared" si="705"/>
        <v>1</v>
      </c>
      <c r="E3085" s="26" t="str">
        <f t="shared" si="706"/>
        <v>4</v>
      </c>
      <c r="F3085" s="26" t="str">
        <f t="shared" si="707"/>
        <v>07</v>
      </c>
      <c r="G3085" s="26" t="str">
        <f t="shared" si="708"/>
        <v>00</v>
      </c>
      <c r="H3085" s="26" t="s">
        <v>8459</v>
      </c>
      <c r="I3085" s="26" t="s">
        <v>8444</v>
      </c>
      <c r="J3085" s="122" t="s">
        <v>8472</v>
      </c>
      <c r="K3085" s="24" t="s">
        <v>6</v>
      </c>
      <c r="L3085" s="24" t="s">
        <v>3062</v>
      </c>
      <c r="M3085" s="24" t="s">
        <v>10953</v>
      </c>
      <c r="N3085" s="24"/>
      <c r="O3085" s="24"/>
      <c r="P3085" s="24" t="s">
        <v>3064</v>
      </c>
      <c r="Q3085" s="24" t="s">
        <v>3065</v>
      </c>
      <c r="R3085" s="24"/>
      <c r="S3085" s="24" t="s">
        <v>3062</v>
      </c>
      <c r="T3085" s="111"/>
      <c r="U3085" s="111"/>
    </row>
    <row r="3086" spans="1:21" ht="102" x14ac:dyDescent="0.2">
      <c r="A3086" s="8" t="str">
        <f t="shared" si="702"/>
        <v>3</v>
      </c>
      <c r="B3086" s="8" t="str">
        <f t="shared" si="703"/>
        <v>5</v>
      </c>
      <c r="C3086" s="8" t="str">
        <f t="shared" si="704"/>
        <v>7</v>
      </c>
      <c r="D3086" s="8" t="str">
        <f t="shared" si="705"/>
        <v>1</v>
      </c>
      <c r="E3086" s="8" t="str">
        <f t="shared" si="706"/>
        <v>5</v>
      </c>
      <c r="F3086" s="8" t="str">
        <f t="shared" si="707"/>
        <v>00</v>
      </c>
      <c r="G3086" s="8" t="str">
        <f t="shared" si="708"/>
        <v>00</v>
      </c>
      <c r="H3086" s="8" t="s">
        <v>1747</v>
      </c>
      <c r="I3086" s="8" t="s">
        <v>1748</v>
      </c>
      <c r="J3086" s="121" t="s">
        <v>1749</v>
      </c>
      <c r="K3086" s="11" t="s">
        <v>6</v>
      </c>
      <c r="L3086" s="11" t="s">
        <v>3052</v>
      </c>
      <c r="M3086" s="11" t="s">
        <v>10953</v>
      </c>
      <c r="N3086" s="11"/>
      <c r="O3086" s="11"/>
      <c r="P3086" s="11"/>
      <c r="Q3086" s="11" t="s">
        <v>3072</v>
      </c>
      <c r="R3086" s="11"/>
      <c r="S3086" s="11" t="s">
        <v>3062</v>
      </c>
    </row>
    <row r="3087" spans="1:21" s="116" customFormat="1" ht="38.25" x14ac:dyDescent="0.2">
      <c r="A3087" s="26" t="str">
        <f t="shared" si="702"/>
        <v>3</v>
      </c>
      <c r="B3087" s="26" t="str">
        <f t="shared" si="703"/>
        <v>5</v>
      </c>
      <c r="C3087" s="26" t="str">
        <f t="shared" si="704"/>
        <v>7</v>
      </c>
      <c r="D3087" s="26" t="str">
        <f t="shared" si="705"/>
        <v>1</v>
      </c>
      <c r="E3087" s="26" t="str">
        <f t="shared" si="706"/>
        <v>5</v>
      </c>
      <c r="F3087" s="26" t="str">
        <f t="shared" si="707"/>
        <v>01</v>
      </c>
      <c r="G3087" s="26" t="str">
        <f t="shared" si="708"/>
        <v>00</v>
      </c>
      <c r="H3087" s="26" t="s">
        <v>6691</v>
      </c>
      <c r="I3087" s="26" t="s">
        <v>8445</v>
      </c>
      <c r="J3087" s="122" t="s">
        <v>8473</v>
      </c>
      <c r="K3087" s="24" t="s">
        <v>6</v>
      </c>
      <c r="L3087" s="24" t="s">
        <v>3062</v>
      </c>
      <c r="M3087" s="24" t="s">
        <v>10953</v>
      </c>
      <c r="N3087" s="24"/>
      <c r="O3087" s="24"/>
      <c r="P3087" s="24" t="s">
        <v>3064</v>
      </c>
      <c r="Q3087" s="24" t="s">
        <v>3065</v>
      </c>
      <c r="R3087" s="24"/>
      <c r="S3087" s="24" t="s">
        <v>3062</v>
      </c>
      <c r="T3087" s="111"/>
      <c r="U3087" s="111"/>
    </row>
    <row r="3088" spans="1:21" s="116" customFormat="1" ht="51" x14ac:dyDescent="0.2">
      <c r="A3088" s="26" t="str">
        <f t="shared" si="702"/>
        <v>3</v>
      </c>
      <c r="B3088" s="26" t="str">
        <f t="shared" si="703"/>
        <v>5</v>
      </c>
      <c r="C3088" s="26" t="str">
        <f t="shared" si="704"/>
        <v>7</v>
      </c>
      <c r="D3088" s="26" t="str">
        <f t="shared" si="705"/>
        <v>1</v>
      </c>
      <c r="E3088" s="26" t="str">
        <f t="shared" si="706"/>
        <v>5</v>
      </c>
      <c r="F3088" s="26" t="str">
        <f t="shared" si="707"/>
        <v>02</v>
      </c>
      <c r="G3088" s="26" t="str">
        <f t="shared" si="708"/>
        <v>00</v>
      </c>
      <c r="H3088" s="26" t="s">
        <v>6692</v>
      </c>
      <c r="I3088" s="26" t="s">
        <v>5810</v>
      </c>
      <c r="J3088" s="122" t="s">
        <v>8474</v>
      </c>
      <c r="K3088" s="24" t="s">
        <v>6</v>
      </c>
      <c r="L3088" s="24" t="s">
        <v>3062</v>
      </c>
      <c r="M3088" s="24" t="s">
        <v>10953</v>
      </c>
      <c r="N3088" s="24"/>
      <c r="O3088" s="24"/>
      <c r="P3088" s="24" t="s">
        <v>3064</v>
      </c>
      <c r="Q3088" s="24" t="s">
        <v>3065</v>
      </c>
      <c r="R3088" s="24"/>
      <c r="S3088" s="24" t="s">
        <v>3062</v>
      </c>
      <c r="T3088" s="111"/>
      <c r="U3088" s="111"/>
    </row>
    <row r="3089" spans="1:21" s="116" customFormat="1" ht="51" x14ac:dyDescent="0.2">
      <c r="A3089" s="26" t="str">
        <f t="shared" si="702"/>
        <v>3</v>
      </c>
      <c r="B3089" s="26" t="str">
        <f t="shared" si="703"/>
        <v>5</v>
      </c>
      <c r="C3089" s="26" t="str">
        <f t="shared" si="704"/>
        <v>7</v>
      </c>
      <c r="D3089" s="26" t="str">
        <f t="shared" si="705"/>
        <v>1</v>
      </c>
      <c r="E3089" s="26" t="str">
        <f t="shared" si="706"/>
        <v>5</v>
      </c>
      <c r="F3089" s="26" t="str">
        <f t="shared" si="707"/>
        <v>03</v>
      </c>
      <c r="G3089" s="26" t="str">
        <f t="shared" si="708"/>
        <v>00</v>
      </c>
      <c r="H3089" s="26" t="s">
        <v>6693</v>
      </c>
      <c r="I3089" s="26" t="s">
        <v>4481</v>
      </c>
      <c r="J3089" s="122" t="s">
        <v>9747</v>
      </c>
      <c r="K3089" s="24" t="s">
        <v>6</v>
      </c>
      <c r="L3089" s="24" t="s">
        <v>3062</v>
      </c>
      <c r="M3089" s="24" t="s">
        <v>10953</v>
      </c>
      <c r="N3089" s="24"/>
      <c r="O3089" s="24"/>
      <c r="P3089" s="24" t="s">
        <v>3064</v>
      </c>
      <c r="Q3089" s="24" t="s">
        <v>3065</v>
      </c>
      <c r="R3089" s="24"/>
      <c r="S3089" s="24" t="s">
        <v>3062</v>
      </c>
      <c r="T3089" s="111"/>
      <c r="U3089" s="111"/>
    </row>
    <row r="3090" spans="1:21" s="116" customFormat="1" ht="51" x14ac:dyDescent="0.2">
      <c r="A3090" s="26" t="str">
        <f t="shared" si="702"/>
        <v>3</v>
      </c>
      <c r="B3090" s="26" t="str">
        <f t="shared" si="703"/>
        <v>5</v>
      </c>
      <c r="C3090" s="26" t="str">
        <f t="shared" si="704"/>
        <v>7</v>
      </c>
      <c r="D3090" s="26" t="str">
        <f t="shared" si="705"/>
        <v>1</v>
      </c>
      <c r="E3090" s="26" t="str">
        <f t="shared" si="706"/>
        <v>5</v>
      </c>
      <c r="F3090" s="26" t="str">
        <f t="shared" si="707"/>
        <v>04</v>
      </c>
      <c r="G3090" s="26" t="str">
        <f t="shared" si="708"/>
        <v>00</v>
      </c>
      <c r="H3090" s="26" t="s">
        <v>6694</v>
      </c>
      <c r="I3090" s="26" t="s">
        <v>8441</v>
      </c>
      <c r="J3090" s="122" t="s">
        <v>8475</v>
      </c>
      <c r="K3090" s="24" t="s">
        <v>6</v>
      </c>
      <c r="L3090" s="24" t="s">
        <v>3062</v>
      </c>
      <c r="M3090" s="24" t="s">
        <v>10953</v>
      </c>
      <c r="N3090" s="24"/>
      <c r="O3090" s="24"/>
      <c r="P3090" s="24" t="s">
        <v>3064</v>
      </c>
      <c r="Q3090" s="24" t="s">
        <v>3065</v>
      </c>
      <c r="R3090" s="24"/>
      <c r="S3090" s="24" t="s">
        <v>3062</v>
      </c>
      <c r="T3090" s="111"/>
      <c r="U3090" s="111"/>
    </row>
    <row r="3091" spans="1:21" s="116" customFormat="1" ht="51" x14ac:dyDescent="0.2">
      <c r="A3091" s="26" t="str">
        <f t="shared" si="702"/>
        <v>3</v>
      </c>
      <c r="B3091" s="26" t="str">
        <f t="shared" si="703"/>
        <v>5</v>
      </c>
      <c r="C3091" s="26" t="str">
        <f t="shared" si="704"/>
        <v>7</v>
      </c>
      <c r="D3091" s="26" t="str">
        <f t="shared" si="705"/>
        <v>1</v>
      </c>
      <c r="E3091" s="26" t="str">
        <f t="shared" si="706"/>
        <v>5</v>
      </c>
      <c r="F3091" s="26" t="str">
        <f t="shared" si="707"/>
        <v>05</v>
      </c>
      <c r="G3091" s="26" t="str">
        <f t="shared" si="708"/>
        <v>00</v>
      </c>
      <c r="H3091" s="26" t="s">
        <v>6695</v>
      </c>
      <c r="I3091" s="26" t="s">
        <v>8442</v>
      </c>
      <c r="J3091" s="122" t="s">
        <v>8476</v>
      </c>
      <c r="K3091" s="24" t="s">
        <v>6</v>
      </c>
      <c r="L3091" s="24" t="s">
        <v>3062</v>
      </c>
      <c r="M3091" s="24" t="s">
        <v>10953</v>
      </c>
      <c r="N3091" s="24"/>
      <c r="O3091" s="24"/>
      <c r="P3091" s="24" t="s">
        <v>3064</v>
      </c>
      <c r="Q3091" s="24" t="s">
        <v>3065</v>
      </c>
      <c r="R3091" s="24"/>
      <c r="S3091" s="24" t="s">
        <v>3062</v>
      </c>
      <c r="T3091" s="111"/>
      <c r="U3091" s="111"/>
    </row>
    <row r="3092" spans="1:21" s="116" customFormat="1" ht="51" x14ac:dyDescent="0.2">
      <c r="A3092" s="26" t="str">
        <f t="shared" si="702"/>
        <v>3</v>
      </c>
      <c r="B3092" s="26" t="str">
        <f t="shared" si="703"/>
        <v>5</v>
      </c>
      <c r="C3092" s="26" t="str">
        <f t="shared" si="704"/>
        <v>7</v>
      </c>
      <c r="D3092" s="26" t="str">
        <f t="shared" si="705"/>
        <v>1</v>
      </c>
      <c r="E3092" s="26" t="str">
        <f t="shared" si="706"/>
        <v>5</v>
      </c>
      <c r="F3092" s="26" t="str">
        <f t="shared" si="707"/>
        <v>06</v>
      </c>
      <c r="G3092" s="26" t="str">
        <f t="shared" si="708"/>
        <v>00</v>
      </c>
      <c r="H3092" s="26" t="s">
        <v>6696</v>
      </c>
      <c r="I3092" s="26" t="s">
        <v>8443</v>
      </c>
      <c r="J3092" s="122" t="s">
        <v>8477</v>
      </c>
      <c r="K3092" s="24" t="s">
        <v>6</v>
      </c>
      <c r="L3092" s="24" t="s">
        <v>3062</v>
      </c>
      <c r="M3092" s="24" t="s">
        <v>10953</v>
      </c>
      <c r="N3092" s="24"/>
      <c r="O3092" s="24"/>
      <c r="P3092" s="24" t="s">
        <v>3064</v>
      </c>
      <c r="Q3092" s="24" t="s">
        <v>3065</v>
      </c>
      <c r="R3092" s="24"/>
      <c r="S3092" s="24" t="s">
        <v>3062</v>
      </c>
      <c r="T3092" s="111"/>
      <c r="U3092" s="111"/>
    </row>
    <row r="3093" spans="1:21" s="116" customFormat="1" ht="38.25" x14ac:dyDescent="0.2">
      <c r="A3093" s="26" t="str">
        <f t="shared" si="702"/>
        <v>3</v>
      </c>
      <c r="B3093" s="26" t="str">
        <f t="shared" si="703"/>
        <v>5</v>
      </c>
      <c r="C3093" s="26" t="str">
        <f t="shared" si="704"/>
        <v>7</v>
      </c>
      <c r="D3093" s="26" t="str">
        <f t="shared" si="705"/>
        <v>1</v>
      </c>
      <c r="E3093" s="26" t="str">
        <f t="shared" si="706"/>
        <v>5</v>
      </c>
      <c r="F3093" s="26" t="str">
        <f t="shared" si="707"/>
        <v>07</v>
      </c>
      <c r="G3093" s="26" t="str">
        <f t="shared" si="708"/>
        <v>00</v>
      </c>
      <c r="H3093" s="26" t="s">
        <v>6697</v>
      </c>
      <c r="I3093" s="26" t="s">
        <v>8444</v>
      </c>
      <c r="J3093" s="122" t="s">
        <v>8478</v>
      </c>
      <c r="K3093" s="24" t="s">
        <v>6</v>
      </c>
      <c r="L3093" s="24" t="s">
        <v>3062</v>
      </c>
      <c r="M3093" s="24" t="s">
        <v>10953</v>
      </c>
      <c r="N3093" s="24"/>
      <c r="O3093" s="24"/>
      <c r="P3093" s="24" t="s">
        <v>3064</v>
      </c>
      <c r="Q3093" s="24" t="s">
        <v>3065</v>
      </c>
      <c r="R3093" s="24"/>
      <c r="S3093" s="24" t="s">
        <v>3062</v>
      </c>
      <c r="T3093" s="111"/>
      <c r="U3093" s="111"/>
    </row>
    <row r="3094" spans="1:21" ht="51" x14ac:dyDescent="0.2">
      <c r="A3094" s="7" t="str">
        <f t="shared" si="702"/>
        <v>3</v>
      </c>
      <c r="B3094" s="7" t="str">
        <f t="shared" si="703"/>
        <v>5</v>
      </c>
      <c r="C3094" s="7" t="str">
        <f t="shared" si="704"/>
        <v>7</v>
      </c>
      <c r="D3094" s="7" t="str">
        <f t="shared" si="705"/>
        <v>2</v>
      </c>
      <c r="E3094" s="7" t="str">
        <f t="shared" si="706"/>
        <v>0</v>
      </c>
      <c r="F3094" s="7" t="str">
        <f t="shared" si="707"/>
        <v>00</v>
      </c>
      <c r="G3094" s="7" t="str">
        <f t="shared" si="708"/>
        <v>00</v>
      </c>
      <c r="H3094" s="7" t="s">
        <v>1750</v>
      </c>
      <c r="I3094" s="7" t="s">
        <v>1751</v>
      </c>
      <c r="J3094" s="120" t="s">
        <v>1752</v>
      </c>
      <c r="K3094" s="10" t="s">
        <v>6</v>
      </c>
      <c r="L3094" s="10" t="s">
        <v>3052</v>
      </c>
      <c r="M3094" s="10" t="s">
        <v>10953</v>
      </c>
      <c r="N3094" s="10"/>
      <c r="O3094" s="10"/>
      <c r="P3094" s="10"/>
      <c r="Q3094" s="10" t="s">
        <v>3072</v>
      </c>
      <c r="R3094" s="10"/>
      <c r="S3094" s="10" t="s">
        <v>3062</v>
      </c>
    </row>
    <row r="3095" spans="1:21" ht="89.25" x14ac:dyDescent="0.2">
      <c r="A3095" s="8" t="str">
        <f t="shared" si="702"/>
        <v>3</v>
      </c>
      <c r="B3095" s="8" t="str">
        <f t="shared" si="703"/>
        <v>5</v>
      </c>
      <c r="C3095" s="8" t="str">
        <f t="shared" si="704"/>
        <v>7</v>
      </c>
      <c r="D3095" s="8" t="str">
        <f t="shared" si="705"/>
        <v>2</v>
      </c>
      <c r="E3095" s="8" t="str">
        <f t="shared" si="706"/>
        <v>1</v>
      </c>
      <c r="F3095" s="8" t="str">
        <f t="shared" si="707"/>
        <v>00</v>
      </c>
      <c r="G3095" s="8" t="str">
        <f t="shared" si="708"/>
        <v>00</v>
      </c>
      <c r="H3095" s="8" t="s">
        <v>1753</v>
      </c>
      <c r="I3095" s="8" t="s">
        <v>1754</v>
      </c>
      <c r="J3095" s="121" t="s">
        <v>1755</v>
      </c>
      <c r="K3095" s="11" t="s">
        <v>6</v>
      </c>
      <c r="L3095" s="11" t="s">
        <v>3052</v>
      </c>
      <c r="M3095" s="11" t="s">
        <v>10953</v>
      </c>
      <c r="N3095" s="11"/>
      <c r="O3095" s="11"/>
      <c r="P3095" s="11"/>
      <c r="Q3095" s="11" t="s">
        <v>3072</v>
      </c>
      <c r="R3095" s="11"/>
      <c r="S3095" s="11" t="s">
        <v>3062</v>
      </c>
    </row>
    <row r="3096" spans="1:21" s="116" customFormat="1" ht="51" x14ac:dyDescent="0.2">
      <c r="A3096" s="26" t="str">
        <f t="shared" si="702"/>
        <v>3</v>
      </c>
      <c r="B3096" s="26" t="str">
        <f t="shared" si="703"/>
        <v>5</v>
      </c>
      <c r="C3096" s="26" t="str">
        <f t="shared" si="704"/>
        <v>7</v>
      </c>
      <c r="D3096" s="26" t="str">
        <f t="shared" si="705"/>
        <v>2</v>
      </c>
      <c r="E3096" s="26" t="str">
        <f t="shared" si="706"/>
        <v>1</v>
      </c>
      <c r="F3096" s="26" t="str">
        <f t="shared" si="707"/>
        <v>01</v>
      </c>
      <c r="G3096" s="26" t="str">
        <f t="shared" si="708"/>
        <v>00</v>
      </c>
      <c r="H3096" s="26" t="s">
        <v>6698</v>
      </c>
      <c r="I3096" s="26" t="s">
        <v>8445</v>
      </c>
      <c r="J3096" s="122" t="s">
        <v>8460</v>
      </c>
      <c r="K3096" s="24" t="s">
        <v>6</v>
      </c>
      <c r="L3096" s="24" t="s">
        <v>3062</v>
      </c>
      <c r="M3096" s="24" t="s">
        <v>10953</v>
      </c>
      <c r="N3096" s="24"/>
      <c r="O3096" s="24"/>
      <c r="P3096" s="24" t="s">
        <v>3064</v>
      </c>
      <c r="Q3096" s="24" t="s">
        <v>3065</v>
      </c>
      <c r="R3096" s="24"/>
      <c r="S3096" s="24" t="s">
        <v>3062</v>
      </c>
      <c r="T3096" s="111"/>
      <c r="U3096" s="111"/>
    </row>
    <row r="3097" spans="1:21" s="116" customFormat="1" ht="51" x14ac:dyDescent="0.2">
      <c r="A3097" s="26" t="str">
        <f t="shared" si="702"/>
        <v>3</v>
      </c>
      <c r="B3097" s="26" t="str">
        <f t="shared" si="703"/>
        <v>5</v>
      </c>
      <c r="C3097" s="26" t="str">
        <f t="shared" si="704"/>
        <v>7</v>
      </c>
      <c r="D3097" s="26" t="str">
        <f t="shared" si="705"/>
        <v>2</v>
      </c>
      <c r="E3097" s="26" t="str">
        <f t="shared" si="706"/>
        <v>1</v>
      </c>
      <c r="F3097" s="26" t="str">
        <f t="shared" si="707"/>
        <v>02</v>
      </c>
      <c r="G3097" s="26" t="str">
        <f t="shared" si="708"/>
        <v>00</v>
      </c>
      <c r="H3097" s="26" t="s">
        <v>6699</v>
      </c>
      <c r="I3097" s="26" t="s">
        <v>5810</v>
      </c>
      <c r="J3097" s="122" t="s">
        <v>9748</v>
      </c>
      <c r="K3097" s="24" t="s">
        <v>6</v>
      </c>
      <c r="L3097" s="24" t="s">
        <v>3062</v>
      </c>
      <c r="M3097" s="24" t="s">
        <v>10953</v>
      </c>
      <c r="N3097" s="24"/>
      <c r="O3097" s="24"/>
      <c r="P3097" s="24" t="s">
        <v>3064</v>
      </c>
      <c r="Q3097" s="24" t="s">
        <v>3065</v>
      </c>
      <c r="R3097" s="24"/>
      <c r="S3097" s="24" t="s">
        <v>3062</v>
      </c>
      <c r="T3097" s="111"/>
      <c r="U3097" s="111"/>
    </row>
    <row r="3098" spans="1:21" s="116" customFormat="1" ht="51" x14ac:dyDescent="0.2">
      <c r="A3098" s="26" t="str">
        <f t="shared" si="702"/>
        <v>3</v>
      </c>
      <c r="B3098" s="26" t="str">
        <f t="shared" si="703"/>
        <v>5</v>
      </c>
      <c r="C3098" s="26" t="str">
        <f t="shared" si="704"/>
        <v>7</v>
      </c>
      <c r="D3098" s="26" t="str">
        <f t="shared" si="705"/>
        <v>2</v>
      </c>
      <c r="E3098" s="26" t="str">
        <f t="shared" si="706"/>
        <v>1</v>
      </c>
      <c r="F3098" s="26" t="str">
        <f t="shared" si="707"/>
        <v>03</v>
      </c>
      <c r="G3098" s="26" t="str">
        <f t="shared" si="708"/>
        <v>00</v>
      </c>
      <c r="H3098" s="26" t="s">
        <v>6700</v>
      </c>
      <c r="I3098" s="26" t="s">
        <v>4481</v>
      </c>
      <c r="J3098" s="122" t="s">
        <v>9749</v>
      </c>
      <c r="K3098" s="24" t="s">
        <v>6</v>
      </c>
      <c r="L3098" s="24" t="s">
        <v>3062</v>
      </c>
      <c r="M3098" s="24" t="s">
        <v>10953</v>
      </c>
      <c r="N3098" s="24"/>
      <c r="O3098" s="24"/>
      <c r="P3098" s="24" t="s">
        <v>3064</v>
      </c>
      <c r="Q3098" s="24" t="s">
        <v>3065</v>
      </c>
      <c r="R3098" s="24"/>
      <c r="S3098" s="24" t="s">
        <v>3062</v>
      </c>
      <c r="T3098" s="111"/>
      <c r="U3098" s="111"/>
    </row>
    <row r="3099" spans="1:21" s="116" customFormat="1" ht="51" x14ac:dyDescent="0.2">
      <c r="A3099" s="26" t="str">
        <f t="shared" si="702"/>
        <v>3</v>
      </c>
      <c r="B3099" s="26" t="str">
        <f t="shared" si="703"/>
        <v>5</v>
      </c>
      <c r="C3099" s="26" t="str">
        <f t="shared" si="704"/>
        <v>7</v>
      </c>
      <c r="D3099" s="26" t="str">
        <f t="shared" si="705"/>
        <v>2</v>
      </c>
      <c r="E3099" s="26" t="str">
        <f t="shared" si="706"/>
        <v>1</v>
      </c>
      <c r="F3099" s="26" t="str">
        <f t="shared" si="707"/>
        <v>04</v>
      </c>
      <c r="G3099" s="26" t="str">
        <f t="shared" si="708"/>
        <v>00</v>
      </c>
      <c r="H3099" s="26" t="s">
        <v>6701</v>
      </c>
      <c r="I3099" s="26" t="s">
        <v>8441</v>
      </c>
      <c r="J3099" s="122" t="s">
        <v>9750</v>
      </c>
      <c r="K3099" s="24" t="s">
        <v>6</v>
      </c>
      <c r="L3099" s="24" t="s">
        <v>3062</v>
      </c>
      <c r="M3099" s="24" t="s">
        <v>10953</v>
      </c>
      <c r="N3099" s="24"/>
      <c r="O3099" s="24"/>
      <c r="P3099" s="24" t="s">
        <v>3064</v>
      </c>
      <c r="Q3099" s="24" t="s">
        <v>3065</v>
      </c>
      <c r="R3099" s="24"/>
      <c r="S3099" s="24" t="s">
        <v>3062</v>
      </c>
      <c r="T3099" s="111"/>
      <c r="U3099" s="111"/>
    </row>
    <row r="3100" spans="1:21" s="116" customFormat="1" ht="51" x14ac:dyDescent="0.2">
      <c r="A3100" s="26" t="str">
        <f t="shared" ref="A3100:A3166" si="709">MID(H3100,1,1)</f>
        <v>3</v>
      </c>
      <c r="B3100" s="26" t="str">
        <f t="shared" ref="B3100:B3166" si="710">MID(H3100,3,1)</f>
        <v>5</v>
      </c>
      <c r="C3100" s="26" t="str">
        <f t="shared" ref="C3100:C3166" si="711">MID(H3100,5,1)</f>
        <v>7</v>
      </c>
      <c r="D3100" s="26" t="str">
        <f t="shared" ref="D3100:D3166" si="712">MID(H3100,7,1)</f>
        <v>2</v>
      </c>
      <c r="E3100" s="26" t="str">
        <f t="shared" ref="E3100:E3166" si="713">MID(H3100,9,1)</f>
        <v>1</v>
      </c>
      <c r="F3100" s="26" t="str">
        <f t="shared" ref="F3100:F3166" si="714">MID(H3100,11,2)</f>
        <v>05</v>
      </c>
      <c r="G3100" s="26" t="str">
        <f t="shared" si="708"/>
        <v>00</v>
      </c>
      <c r="H3100" s="26" t="s">
        <v>6702</v>
      </c>
      <c r="I3100" s="26" t="s">
        <v>8442</v>
      </c>
      <c r="J3100" s="122" t="s">
        <v>9751</v>
      </c>
      <c r="K3100" s="24" t="s">
        <v>6</v>
      </c>
      <c r="L3100" s="24" t="s">
        <v>3062</v>
      </c>
      <c r="M3100" s="24" t="s">
        <v>10953</v>
      </c>
      <c r="N3100" s="24"/>
      <c r="O3100" s="24"/>
      <c r="P3100" s="24" t="s">
        <v>3064</v>
      </c>
      <c r="Q3100" s="24" t="s">
        <v>3065</v>
      </c>
      <c r="R3100" s="24"/>
      <c r="S3100" s="24" t="s">
        <v>3062</v>
      </c>
      <c r="T3100" s="111"/>
      <c r="U3100" s="111"/>
    </row>
    <row r="3101" spans="1:21" s="116" customFormat="1" ht="51" x14ac:dyDescent="0.2">
      <c r="A3101" s="26" t="str">
        <f t="shared" si="709"/>
        <v>3</v>
      </c>
      <c r="B3101" s="26" t="str">
        <f t="shared" si="710"/>
        <v>5</v>
      </c>
      <c r="C3101" s="26" t="str">
        <f t="shared" si="711"/>
        <v>7</v>
      </c>
      <c r="D3101" s="26" t="str">
        <f t="shared" si="712"/>
        <v>2</v>
      </c>
      <c r="E3101" s="26" t="str">
        <f t="shared" si="713"/>
        <v>1</v>
      </c>
      <c r="F3101" s="26" t="str">
        <f t="shared" si="714"/>
        <v>06</v>
      </c>
      <c r="G3101" s="26" t="str">
        <f t="shared" si="708"/>
        <v>00</v>
      </c>
      <c r="H3101" s="26" t="s">
        <v>6703</v>
      </c>
      <c r="I3101" s="26" t="s">
        <v>8443</v>
      </c>
      <c r="J3101" s="122" t="s">
        <v>9752</v>
      </c>
      <c r="K3101" s="24" t="s">
        <v>6</v>
      </c>
      <c r="L3101" s="24" t="s">
        <v>3062</v>
      </c>
      <c r="M3101" s="24" t="s">
        <v>10953</v>
      </c>
      <c r="N3101" s="24"/>
      <c r="O3101" s="24"/>
      <c r="P3101" s="24" t="s">
        <v>3064</v>
      </c>
      <c r="Q3101" s="24" t="s">
        <v>3065</v>
      </c>
      <c r="R3101" s="24"/>
      <c r="S3101" s="24" t="s">
        <v>3062</v>
      </c>
      <c r="T3101" s="111"/>
      <c r="U3101" s="111"/>
    </row>
    <row r="3102" spans="1:21" s="116" customFormat="1" ht="51" x14ac:dyDescent="0.2">
      <c r="A3102" s="26" t="str">
        <f t="shared" si="709"/>
        <v>3</v>
      </c>
      <c r="B3102" s="26" t="str">
        <f t="shared" si="710"/>
        <v>5</v>
      </c>
      <c r="C3102" s="26" t="str">
        <f t="shared" si="711"/>
        <v>7</v>
      </c>
      <c r="D3102" s="26" t="str">
        <f t="shared" si="712"/>
        <v>2</v>
      </c>
      <c r="E3102" s="26" t="str">
        <f t="shared" si="713"/>
        <v>1</v>
      </c>
      <c r="F3102" s="26" t="str">
        <f t="shared" si="714"/>
        <v>07</v>
      </c>
      <c r="G3102" s="26" t="str">
        <f t="shared" si="708"/>
        <v>00</v>
      </c>
      <c r="H3102" s="26" t="s">
        <v>6704</v>
      </c>
      <c r="I3102" s="26" t="s">
        <v>8444</v>
      </c>
      <c r="J3102" s="122" t="s">
        <v>9753</v>
      </c>
      <c r="K3102" s="24" t="s">
        <v>6</v>
      </c>
      <c r="L3102" s="24" t="s">
        <v>3062</v>
      </c>
      <c r="M3102" s="24" t="s">
        <v>10953</v>
      </c>
      <c r="N3102" s="24"/>
      <c r="O3102" s="24"/>
      <c r="P3102" s="24" t="s">
        <v>3064</v>
      </c>
      <c r="Q3102" s="24" t="s">
        <v>3065</v>
      </c>
      <c r="R3102" s="24"/>
      <c r="S3102" s="24" t="s">
        <v>3062</v>
      </c>
      <c r="T3102" s="111"/>
      <c r="U3102" s="111"/>
    </row>
    <row r="3103" spans="1:21" s="116" customFormat="1" ht="38.25" x14ac:dyDescent="0.2">
      <c r="A3103" s="6" t="str">
        <f t="shared" ref="A3103" si="715">MID(H3103,1,1)</f>
        <v>3</v>
      </c>
      <c r="B3103" s="6" t="str">
        <f t="shared" ref="B3103" si="716">MID(H3103,3,1)</f>
        <v>5</v>
      </c>
      <c r="C3103" s="6" t="str">
        <f t="shared" ref="C3103" si="717">MID(H3103,5,1)</f>
        <v>9</v>
      </c>
      <c r="D3103" s="6" t="str">
        <f t="shared" ref="D3103" si="718">MID(H3103,7,1)</f>
        <v>0</v>
      </c>
      <c r="E3103" s="6" t="str">
        <f t="shared" ref="E3103" si="719">MID(H3103,9,1)</f>
        <v>0</v>
      </c>
      <c r="F3103" s="155" t="str">
        <f t="shared" ref="F3103" si="720">MID(H3103,11,2)</f>
        <v>00</v>
      </c>
      <c r="G3103" s="6" t="str">
        <f t="shared" ref="G3103" si="721">MID(H3103,14,2)</f>
        <v>00</v>
      </c>
      <c r="H3103" s="6" t="s">
        <v>10711</v>
      </c>
      <c r="I3103" s="6" t="s">
        <v>10713</v>
      </c>
      <c r="J3103" s="119" t="s">
        <v>10781</v>
      </c>
      <c r="K3103" s="12" t="s">
        <v>6</v>
      </c>
      <c r="L3103" s="12" t="s">
        <v>3052</v>
      </c>
      <c r="M3103" s="12" t="s">
        <v>10953</v>
      </c>
      <c r="N3103" s="12"/>
      <c r="O3103" s="12"/>
      <c r="P3103" s="12"/>
      <c r="Q3103" s="12" t="s">
        <v>3072</v>
      </c>
      <c r="R3103" s="12"/>
      <c r="S3103" s="12" t="s">
        <v>3062</v>
      </c>
      <c r="T3103" s="111"/>
      <c r="U3103" s="111"/>
    </row>
    <row r="3104" spans="1:21" s="116" customFormat="1" ht="63.75" x14ac:dyDescent="0.2">
      <c r="A3104" s="8" t="str">
        <f t="shared" ref="A3104:A3105" si="722">MID(H3104,1,1)</f>
        <v>3</v>
      </c>
      <c r="B3104" s="8" t="str">
        <f t="shared" ref="B3104:B3105" si="723">MID(H3104,3,1)</f>
        <v>5</v>
      </c>
      <c r="C3104" s="8" t="str">
        <f t="shared" ref="C3104:C3105" si="724">MID(H3104,5,1)</f>
        <v>9</v>
      </c>
      <c r="D3104" s="8" t="str">
        <f t="shared" ref="D3104:D3105" si="725">MID(H3104,7,1)</f>
        <v>0</v>
      </c>
      <c r="E3104" s="8" t="str">
        <f t="shared" ref="E3104:E3105" si="726">MID(H3104,9,1)</f>
        <v>1</v>
      </c>
      <c r="F3104" s="8" t="str">
        <f t="shared" ref="F3104:F3105" si="727">MID(H3104,11,2)</f>
        <v>00</v>
      </c>
      <c r="G3104" s="8" t="str">
        <f t="shared" ref="G3104:G3105" si="728">MID(H3104,14,2)</f>
        <v>00</v>
      </c>
      <c r="H3104" s="8" t="s">
        <v>10712</v>
      </c>
      <c r="I3104" s="8" t="s">
        <v>10714</v>
      </c>
      <c r="J3104" s="121" t="s">
        <v>10715</v>
      </c>
      <c r="K3104" s="11" t="s">
        <v>6</v>
      </c>
      <c r="L3104" s="11" t="s">
        <v>3052</v>
      </c>
      <c r="M3104" s="11" t="s">
        <v>10953</v>
      </c>
      <c r="N3104" s="11"/>
      <c r="O3104" s="11"/>
      <c r="P3104" s="11"/>
      <c r="Q3104" s="11" t="s">
        <v>3072</v>
      </c>
      <c r="R3104" s="11"/>
      <c r="S3104" s="11" t="s">
        <v>3062</v>
      </c>
      <c r="T3104" s="111"/>
      <c r="U3104" s="111"/>
    </row>
    <row r="3105" spans="1:90" s="116" customFormat="1" ht="25.5" x14ac:dyDescent="0.2">
      <c r="A3105" s="26" t="str">
        <f t="shared" si="722"/>
        <v>3</v>
      </c>
      <c r="B3105" s="26" t="str">
        <f t="shared" si="723"/>
        <v>5</v>
      </c>
      <c r="C3105" s="26" t="str">
        <f t="shared" si="724"/>
        <v>9</v>
      </c>
      <c r="D3105" s="26" t="str">
        <f t="shared" si="725"/>
        <v>0</v>
      </c>
      <c r="E3105" s="26" t="str">
        <f t="shared" si="726"/>
        <v>1</v>
      </c>
      <c r="F3105" s="26" t="str">
        <f t="shared" si="727"/>
        <v>01</v>
      </c>
      <c r="G3105" s="26" t="str">
        <f t="shared" si="728"/>
        <v>00</v>
      </c>
      <c r="H3105" s="26" t="s">
        <v>10716</v>
      </c>
      <c r="I3105" s="26" t="s">
        <v>10717</v>
      </c>
      <c r="J3105" s="122" t="s">
        <v>12315</v>
      </c>
      <c r="K3105" s="24" t="s">
        <v>6</v>
      </c>
      <c r="L3105" s="24" t="s">
        <v>3062</v>
      </c>
      <c r="M3105" s="24" t="s">
        <v>10953</v>
      </c>
      <c r="N3105" s="24"/>
      <c r="O3105" s="24"/>
      <c r="P3105" s="24" t="s">
        <v>3064</v>
      </c>
      <c r="Q3105" s="24" t="s">
        <v>3065</v>
      </c>
      <c r="R3105" s="24"/>
      <c r="S3105" s="24" t="s">
        <v>3062</v>
      </c>
      <c r="T3105" s="111"/>
      <c r="U3105" s="111"/>
    </row>
    <row r="3106" spans="1:90" ht="63.75" x14ac:dyDescent="0.2">
      <c r="A3106" s="5" t="str">
        <f t="shared" si="709"/>
        <v>3</v>
      </c>
      <c r="B3106" s="5" t="str">
        <f t="shared" si="710"/>
        <v>6</v>
      </c>
      <c r="C3106" s="5" t="str">
        <f t="shared" si="711"/>
        <v>0</v>
      </c>
      <c r="D3106" s="5" t="str">
        <f t="shared" si="712"/>
        <v>0</v>
      </c>
      <c r="E3106" s="5" t="str">
        <f t="shared" si="713"/>
        <v>0</v>
      </c>
      <c r="F3106" s="5" t="str">
        <f t="shared" si="714"/>
        <v>00</v>
      </c>
      <c r="G3106" s="5" t="str">
        <f t="shared" si="708"/>
        <v>00</v>
      </c>
      <c r="H3106" s="5" t="s">
        <v>1756</v>
      </c>
      <c r="I3106" s="5" t="s">
        <v>10224</v>
      </c>
      <c r="J3106" s="118" t="s">
        <v>10227</v>
      </c>
      <c r="K3106" s="17" t="s">
        <v>6</v>
      </c>
      <c r="L3106" s="17" t="s">
        <v>3052</v>
      </c>
      <c r="M3106" s="17" t="s">
        <v>10953</v>
      </c>
      <c r="N3106" s="17"/>
      <c r="O3106" s="17"/>
      <c r="P3106" s="17"/>
      <c r="Q3106" s="17" t="s">
        <v>3072</v>
      </c>
      <c r="R3106" s="17"/>
      <c r="S3106" s="17" t="s">
        <v>3052</v>
      </c>
    </row>
    <row r="3107" spans="1:90" ht="38.25" x14ac:dyDescent="0.2">
      <c r="A3107" s="6" t="str">
        <f t="shared" si="709"/>
        <v>3</v>
      </c>
      <c r="B3107" s="6" t="str">
        <f t="shared" si="710"/>
        <v>6</v>
      </c>
      <c r="C3107" s="6" t="str">
        <f t="shared" si="711"/>
        <v>1</v>
      </c>
      <c r="D3107" s="6" t="str">
        <f t="shared" si="712"/>
        <v>0</v>
      </c>
      <c r="E3107" s="6" t="str">
        <f t="shared" si="713"/>
        <v>0</v>
      </c>
      <c r="F3107" s="6" t="str">
        <f t="shared" si="714"/>
        <v>00</v>
      </c>
      <c r="G3107" s="6" t="str">
        <f t="shared" si="708"/>
        <v>00</v>
      </c>
      <c r="H3107" s="6" t="s">
        <v>1757</v>
      </c>
      <c r="I3107" s="6" t="s">
        <v>8216</v>
      </c>
      <c r="J3107" s="119" t="s">
        <v>8215</v>
      </c>
      <c r="K3107" s="12" t="s">
        <v>6</v>
      </c>
      <c r="L3107" s="12" t="s">
        <v>3052</v>
      </c>
      <c r="M3107" s="12" t="s">
        <v>10953</v>
      </c>
      <c r="N3107" s="12"/>
      <c r="O3107" s="12"/>
      <c r="P3107" s="12"/>
      <c r="Q3107" s="12" t="s">
        <v>3072</v>
      </c>
      <c r="R3107" s="12"/>
      <c r="S3107" s="12" t="s">
        <v>3052</v>
      </c>
    </row>
    <row r="3108" spans="1:90" ht="51" x14ac:dyDescent="0.2">
      <c r="A3108" s="7" t="str">
        <f t="shared" si="709"/>
        <v>3</v>
      </c>
      <c r="B3108" s="7" t="str">
        <f t="shared" si="710"/>
        <v>6</v>
      </c>
      <c r="C3108" s="7" t="str">
        <f t="shared" si="711"/>
        <v>1</v>
      </c>
      <c r="D3108" s="7" t="str">
        <f t="shared" si="712"/>
        <v>1</v>
      </c>
      <c r="E3108" s="7" t="str">
        <f t="shared" si="713"/>
        <v>0</v>
      </c>
      <c r="F3108" s="7" t="str">
        <f t="shared" si="714"/>
        <v>00</v>
      </c>
      <c r="G3108" s="7" t="str">
        <f t="shared" si="708"/>
        <v>00</v>
      </c>
      <c r="H3108" s="7" t="s">
        <v>1758</v>
      </c>
      <c r="I3108" s="7" t="s">
        <v>2505</v>
      </c>
      <c r="J3108" s="120" t="s">
        <v>8217</v>
      </c>
      <c r="K3108" s="10" t="s">
        <v>6</v>
      </c>
      <c r="L3108" s="10" t="s">
        <v>3052</v>
      </c>
      <c r="M3108" s="10" t="s">
        <v>10953</v>
      </c>
      <c r="N3108" s="10"/>
      <c r="O3108" s="10"/>
      <c r="P3108" s="10"/>
      <c r="Q3108" s="10" t="s">
        <v>3072</v>
      </c>
      <c r="R3108" s="10"/>
      <c r="S3108" s="10" t="s">
        <v>3062</v>
      </c>
    </row>
    <row r="3109" spans="1:90" ht="76.5" x14ac:dyDescent="0.2">
      <c r="A3109" s="8" t="str">
        <f t="shared" si="709"/>
        <v>3</v>
      </c>
      <c r="B3109" s="8" t="str">
        <f t="shared" si="710"/>
        <v>6</v>
      </c>
      <c r="C3109" s="8" t="str">
        <f t="shared" si="711"/>
        <v>1</v>
      </c>
      <c r="D3109" s="8" t="str">
        <f t="shared" si="712"/>
        <v>1</v>
      </c>
      <c r="E3109" s="8" t="str">
        <f t="shared" si="713"/>
        <v>1</v>
      </c>
      <c r="F3109" s="8" t="str">
        <f t="shared" si="714"/>
        <v>00</v>
      </c>
      <c r="G3109" s="8" t="str">
        <f t="shared" si="708"/>
        <v>00</v>
      </c>
      <c r="H3109" s="8" t="s">
        <v>1760</v>
      </c>
      <c r="I3109" s="8" t="s">
        <v>2508</v>
      </c>
      <c r="J3109" s="121" t="s">
        <v>8431</v>
      </c>
      <c r="K3109" s="11" t="s">
        <v>6</v>
      </c>
      <c r="L3109" s="11" t="s">
        <v>3052</v>
      </c>
      <c r="M3109" s="11" t="s">
        <v>10953</v>
      </c>
      <c r="N3109" s="11"/>
      <c r="O3109" s="11"/>
      <c r="P3109" s="11"/>
      <c r="Q3109" s="11" t="s">
        <v>3072</v>
      </c>
      <c r="R3109" s="11"/>
      <c r="S3109" s="11" t="s">
        <v>3062</v>
      </c>
    </row>
    <row r="3110" spans="1:90" ht="38.25" x14ac:dyDescent="0.2">
      <c r="A3110" s="26" t="str">
        <f t="shared" si="709"/>
        <v>3</v>
      </c>
      <c r="B3110" s="26" t="str">
        <f t="shared" si="710"/>
        <v>6</v>
      </c>
      <c r="C3110" s="26" t="str">
        <f t="shared" si="711"/>
        <v>1</v>
      </c>
      <c r="D3110" s="26" t="str">
        <f t="shared" si="712"/>
        <v>1</v>
      </c>
      <c r="E3110" s="26" t="str">
        <f t="shared" si="713"/>
        <v>1</v>
      </c>
      <c r="F3110" s="26" t="str">
        <f t="shared" si="714"/>
        <v>01</v>
      </c>
      <c r="G3110" s="26" t="str">
        <f t="shared" si="708"/>
        <v>00</v>
      </c>
      <c r="H3110" s="28" t="s">
        <v>8797</v>
      </c>
      <c r="I3110" s="28" t="s">
        <v>7635</v>
      </c>
      <c r="J3110" s="89" t="s">
        <v>8798</v>
      </c>
      <c r="K3110" s="27" t="s">
        <v>6</v>
      </c>
      <c r="L3110" s="27" t="s">
        <v>3062</v>
      </c>
      <c r="M3110" s="27" t="s">
        <v>10953</v>
      </c>
      <c r="N3110" s="27"/>
      <c r="O3110" s="27"/>
      <c r="P3110" s="27" t="s">
        <v>3064</v>
      </c>
      <c r="Q3110" s="27" t="s">
        <v>3072</v>
      </c>
      <c r="R3110" s="27"/>
      <c r="S3110" s="27" t="s">
        <v>3062</v>
      </c>
    </row>
    <row r="3111" spans="1:90" s="98" customFormat="1" ht="51" x14ac:dyDescent="0.2">
      <c r="A3111" s="26" t="str">
        <f t="shared" si="709"/>
        <v>3</v>
      </c>
      <c r="B3111" s="26" t="str">
        <f t="shared" si="710"/>
        <v>6</v>
      </c>
      <c r="C3111" s="26" t="str">
        <f t="shared" si="711"/>
        <v>1</v>
      </c>
      <c r="D3111" s="26" t="str">
        <f t="shared" si="712"/>
        <v>1</v>
      </c>
      <c r="E3111" s="26" t="str">
        <f t="shared" si="713"/>
        <v>1</v>
      </c>
      <c r="F3111" s="26" t="str">
        <f t="shared" si="714"/>
        <v>01</v>
      </c>
      <c r="G3111" s="26" t="str">
        <f t="shared" si="708"/>
        <v>01</v>
      </c>
      <c r="H3111" s="28" t="s">
        <v>8807</v>
      </c>
      <c r="I3111" s="28" t="s">
        <v>7636</v>
      </c>
      <c r="J3111" s="89" t="s">
        <v>8799</v>
      </c>
      <c r="K3111" s="27" t="s">
        <v>6</v>
      </c>
      <c r="L3111" s="27" t="s">
        <v>3062</v>
      </c>
      <c r="M3111" s="27" t="s">
        <v>10953</v>
      </c>
      <c r="N3111" s="27" t="s">
        <v>6991</v>
      </c>
      <c r="O3111" s="27"/>
      <c r="P3111" s="27" t="s">
        <v>3064</v>
      </c>
      <c r="Q3111" s="27" t="s">
        <v>3065</v>
      </c>
      <c r="R3111" s="27"/>
      <c r="S3111" s="27" t="s">
        <v>3062</v>
      </c>
      <c r="T3111" s="111"/>
      <c r="U3111" s="111"/>
      <c r="V3111" s="116"/>
      <c r="W3111" s="116"/>
      <c r="X3111" s="116"/>
      <c r="Y3111" s="116"/>
      <c r="Z3111" s="116"/>
      <c r="AA3111" s="116"/>
      <c r="AB3111" s="116"/>
      <c r="AC3111" s="116"/>
      <c r="AD3111" s="116"/>
      <c r="AE3111" s="116"/>
      <c r="AF3111" s="116"/>
      <c r="AG3111" s="116"/>
      <c r="AH3111" s="116"/>
      <c r="AI3111" s="116"/>
      <c r="AJ3111" s="116"/>
      <c r="AK3111" s="116"/>
      <c r="AL3111" s="116"/>
      <c r="AM3111" s="116"/>
      <c r="AN3111" s="116"/>
      <c r="AO3111" s="116"/>
      <c r="AP3111" s="116"/>
      <c r="AQ3111" s="116"/>
      <c r="AR3111" s="116"/>
      <c r="AS3111" s="116"/>
      <c r="AT3111" s="116"/>
      <c r="AU3111" s="116"/>
      <c r="AV3111" s="116"/>
      <c r="AW3111" s="116"/>
      <c r="AX3111" s="116"/>
      <c r="AY3111" s="116"/>
      <c r="AZ3111" s="116"/>
      <c r="BA3111" s="116"/>
      <c r="BB3111" s="116"/>
      <c r="BC3111" s="116"/>
      <c r="BD3111" s="116"/>
      <c r="BE3111" s="116"/>
      <c r="BF3111" s="116"/>
      <c r="BG3111" s="116"/>
      <c r="BH3111" s="116"/>
      <c r="BI3111" s="116"/>
      <c r="BJ3111" s="116"/>
      <c r="BK3111" s="116"/>
      <c r="BL3111" s="116"/>
      <c r="BM3111" s="116"/>
      <c r="BN3111" s="116"/>
      <c r="BO3111" s="116"/>
      <c r="BP3111" s="116"/>
      <c r="BQ3111" s="116"/>
      <c r="BR3111" s="116"/>
      <c r="BS3111" s="116"/>
      <c r="BT3111" s="116"/>
      <c r="BU3111" s="116"/>
      <c r="BV3111" s="116"/>
      <c r="BW3111" s="116"/>
      <c r="BX3111" s="116"/>
      <c r="BY3111" s="116"/>
      <c r="BZ3111" s="116"/>
      <c r="CA3111" s="116"/>
      <c r="CB3111" s="116"/>
      <c r="CC3111" s="116"/>
      <c r="CD3111" s="116"/>
      <c r="CE3111" s="116"/>
      <c r="CF3111" s="116"/>
      <c r="CG3111" s="116"/>
      <c r="CH3111" s="116"/>
      <c r="CI3111" s="116"/>
      <c r="CJ3111" s="116"/>
      <c r="CK3111" s="116"/>
      <c r="CL3111" s="116"/>
    </row>
    <row r="3112" spans="1:90" s="98" customFormat="1" ht="63.75" x14ac:dyDescent="0.2">
      <c r="A3112" s="26" t="str">
        <f t="shared" si="709"/>
        <v>3</v>
      </c>
      <c r="B3112" s="26" t="str">
        <f t="shared" si="710"/>
        <v>6</v>
      </c>
      <c r="C3112" s="26" t="str">
        <f t="shared" si="711"/>
        <v>1</v>
      </c>
      <c r="D3112" s="26" t="str">
        <f t="shared" si="712"/>
        <v>1</v>
      </c>
      <c r="E3112" s="26" t="str">
        <f t="shared" si="713"/>
        <v>1</v>
      </c>
      <c r="F3112" s="26" t="str">
        <f t="shared" si="714"/>
        <v>01</v>
      </c>
      <c r="G3112" s="26" t="str">
        <f t="shared" si="708"/>
        <v>02</v>
      </c>
      <c r="H3112" s="28" t="s">
        <v>8808</v>
      </c>
      <c r="I3112" s="28" t="s">
        <v>7637</v>
      </c>
      <c r="J3112" s="89" t="s">
        <v>8801</v>
      </c>
      <c r="K3112" s="27" t="s">
        <v>6</v>
      </c>
      <c r="L3112" s="27" t="s">
        <v>3062</v>
      </c>
      <c r="M3112" s="27" t="s">
        <v>10953</v>
      </c>
      <c r="N3112" s="27"/>
      <c r="O3112" s="27"/>
      <c r="P3112" s="27" t="s">
        <v>3064</v>
      </c>
      <c r="Q3112" s="27" t="s">
        <v>3065</v>
      </c>
      <c r="R3112" s="27"/>
      <c r="S3112" s="27" t="s">
        <v>3062</v>
      </c>
      <c r="T3112" s="111"/>
      <c r="U3112" s="111"/>
      <c r="V3112" s="116"/>
      <c r="W3112" s="116"/>
      <c r="X3112" s="116"/>
      <c r="Y3112" s="116"/>
      <c r="Z3112" s="116"/>
      <c r="AA3112" s="116"/>
      <c r="AB3112" s="116"/>
      <c r="AC3112" s="116"/>
      <c r="AD3112" s="116"/>
      <c r="AE3112" s="116"/>
      <c r="AF3112" s="116"/>
      <c r="AG3112" s="116"/>
      <c r="AH3112" s="116"/>
      <c r="AI3112" s="116"/>
      <c r="AJ3112" s="116"/>
      <c r="AK3112" s="116"/>
      <c r="AL3112" s="116"/>
      <c r="AM3112" s="116"/>
      <c r="AN3112" s="116"/>
      <c r="AO3112" s="116"/>
      <c r="AP3112" s="116"/>
      <c r="AQ3112" s="116"/>
      <c r="AR3112" s="116"/>
      <c r="AS3112" s="116"/>
      <c r="AT3112" s="116"/>
      <c r="AU3112" s="116"/>
      <c r="AV3112" s="116"/>
      <c r="AW3112" s="116"/>
      <c r="AX3112" s="116"/>
      <c r="AY3112" s="116"/>
      <c r="AZ3112" s="116"/>
      <c r="BA3112" s="116"/>
      <c r="BB3112" s="116"/>
      <c r="BC3112" s="116"/>
      <c r="BD3112" s="116"/>
      <c r="BE3112" s="116"/>
      <c r="BF3112" s="116"/>
      <c r="BG3112" s="116"/>
      <c r="BH3112" s="116"/>
      <c r="BI3112" s="116"/>
      <c r="BJ3112" s="116"/>
      <c r="BK3112" s="116"/>
      <c r="BL3112" s="116"/>
      <c r="BM3112" s="116"/>
      <c r="BN3112" s="116"/>
      <c r="BO3112" s="116"/>
      <c r="BP3112" s="116"/>
      <c r="BQ3112" s="116"/>
      <c r="BR3112" s="116"/>
      <c r="BS3112" s="116"/>
      <c r="BT3112" s="116"/>
      <c r="BU3112" s="116"/>
      <c r="BV3112" s="116"/>
      <c r="BW3112" s="116"/>
      <c r="BX3112" s="116"/>
      <c r="BY3112" s="116"/>
      <c r="BZ3112" s="116"/>
      <c r="CA3112" s="116"/>
      <c r="CB3112" s="116"/>
      <c r="CC3112" s="116"/>
      <c r="CD3112" s="116"/>
      <c r="CE3112" s="116"/>
      <c r="CF3112" s="116"/>
      <c r="CG3112" s="116"/>
      <c r="CH3112" s="116"/>
      <c r="CI3112" s="116"/>
      <c r="CJ3112" s="116"/>
      <c r="CK3112" s="116"/>
      <c r="CL3112" s="116"/>
    </row>
    <row r="3113" spans="1:90" s="98" customFormat="1" ht="51" x14ac:dyDescent="0.2">
      <c r="A3113" s="26" t="str">
        <f t="shared" si="709"/>
        <v>3</v>
      </c>
      <c r="B3113" s="26" t="str">
        <f t="shared" si="710"/>
        <v>6</v>
      </c>
      <c r="C3113" s="26" t="str">
        <f t="shared" si="711"/>
        <v>1</v>
      </c>
      <c r="D3113" s="26" t="str">
        <f t="shared" si="712"/>
        <v>1</v>
      </c>
      <c r="E3113" s="26" t="str">
        <f t="shared" si="713"/>
        <v>1</v>
      </c>
      <c r="F3113" s="26" t="str">
        <f t="shared" si="714"/>
        <v>01</v>
      </c>
      <c r="G3113" s="26" t="str">
        <f t="shared" si="708"/>
        <v>03</v>
      </c>
      <c r="H3113" s="28" t="s">
        <v>8809</v>
      </c>
      <c r="I3113" s="28" t="s">
        <v>7638</v>
      </c>
      <c r="J3113" s="89" t="s">
        <v>8800</v>
      </c>
      <c r="K3113" s="27" t="s">
        <v>6</v>
      </c>
      <c r="L3113" s="27" t="s">
        <v>3062</v>
      </c>
      <c r="M3113" s="27" t="s">
        <v>10953</v>
      </c>
      <c r="N3113" s="27"/>
      <c r="O3113" s="27"/>
      <c r="P3113" s="27" t="s">
        <v>3064</v>
      </c>
      <c r="Q3113" s="27" t="s">
        <v>3065</v>
      </c>
      <c r="R3113" s="27"/>
      <c r="S3113" s="27" t="s">
        <v>3062</v>
      </c>
      <c r="T3113" s="111"/>
      <c r="U3113" s="111"/>
      <c r="V3113" s="116"/>
      <c r="W3113" s="116"/>
      <c r="X3113" s="116"/>
      <c r="Y3113" s="116"/>
      <c r="Z3113" s="116"/>
      <c r="AA3113" s="116"/>
      <c r="AB3113" s="116"/>
      <c r="AC3113" s="116"/>
      <c r="AD3113" s="116"/>
      <c r="AE3113" s="116"/>
      <c r="AF3113" s="116"/>
      <c r="AG3113" s="116"/>
      <c r="AH3113" s="116"/>
      <c r="AI3113" s="116"/>
      <c r="AJ3113" s="116"/>
      <c r="AK3113" s="116"/>
      <c r="AL3113" s="116"/>
      <c r="AM3113" s="116"/>
      <c r="AN3113" s="116"/>
      <c r="AO3113" s="116"/>
      <c r="AP3113" s="116"/>
      <c r="AQ3113" s="116"/>
      <c r="AR3113" s="116"/>
      <c r="AS3113" s="116"/>
      <c r="AT3113" s="116"/>
      <c r="AU3113" s="116"/>
      <c r="AV3113" s="116"/>
      <c r="AW3113" s="116"/>
      <c r="AX3113" s="116"/>
      <c r="AY3113" s="116"/>
      <c r="AZ3113" s="116"/>
      <c r="BA3113" s="116"/>
      <c r="BB3113" s="116"/>
      <c r="BC3113" s="116"/>
      <c r="BD3113" s="116"/>
      <c r="BE3113" s="116"/>
      <c r="BF3113" s="116"/>
      <c r="BG3113" s="116"/>
      <c r="BH3113" s="116"/>
      <c r="BI3113" s="116"/>
      <c r="BJ3113" s="116"/>
      <c r="BK3113" s="116"/>
      <c r="BL3113" s="116"/>
      <c r="BM3113" s="116"/>
      <c r="BN3113" s="116"/>
      <c r="BO3113" s="116"/>
      <c r="BP3113" s="116"/>
      <c r="BQ3113" s="116"/>
      <c r="BR3113" s="116"/>
      <c r="BS3113" s="116"/>
      <c r="BT3113" s="116"/>
      <c r="BU3113" s="116"/>
      <c r="BV3113" s="116"/>
      <c r="BW3113" s="116"/>
      <c r="BX3113" s="116"/>
      <c r="BY3113" s="116"/>
      <c r="BZ3113" s="116"/>
      <c r="CA3113" s="116"/>
      <c r="CB3113" s="116"/>
      <c r="CC3113" s="116"/>
      <c r="CD3113" s="116"/>
      <c r="CE3113" s="116"/>
      <c r="CF3113" s="116"/>
      <c r="CG3113" s="116"/>
      <c r="CH3113" s="116"/>
      <c r="CI3113" s="116"/>
      <c r="CJ3113" s="116"/>
      <c r="CK3113" s="116"/>
      <c r="CL3113" s="116"/>
    </row>
    <row r="3114" spans="1:90" s="98" customFormat="1" ht="51" x14ac:dyDescent="0.2">
      <c r="A3114" s="26" t="str">
        <f t="shared" si="709"/>
        <v>3</v>
      </c>
      <c r="B3114" s="26" t="str">
        <f t="shared" si="710"/>
        <v>6</v>
      </c>
      <c r="C3114" s="26" t="str">
        <f t="shared" si="711"/>
        <v>1</v>
      </c>
      <c r="D3114" s="26" t="str">
        <f t="shared" si="712"/>
        <v>1</v>
      </c>
      <c r="E3114" s="26" t="str">
        <f t="shared" si="713"/>
        <v>1</v>
      </c>
      <c r="F3114" s="26" t="str">
        <f t="shared" si="714"/>
        <v>01</v>
      </c>
      <c r="G3114" s="26" t="str">
        <f t="shared" si="708"/>
        <v>04</v>
      </c>
      <c r="H3114" s="28" t="s">
        <v>8810</v>
      </c>
      <c r="I3114" s="28" t="s">
        <v>8818</v>
      </c>
      <c r="J3114" s="89" t="s">
        <v>8802</v>
      </c>
      <c r="K3114" s="27" t="s">
        <v>6</v>
      </c>
      <c r="L3114" s="27" t="s">
        <v>3062</v>
      </c>
      <c r="M3114" s="27" t="s">
        <v>10953</v>
      </c>
      <c r="N3114" s="27"/>
      <c r="O3114" s="27"/>
      <c r="P3114" s="27" t="s">
        <v>3064</v>
      </c>
      <c r="Q3114" s="27" t="s">
        <v>3065</v>
      </c>
      <c r="R3114" s="27"/>
      <c r="S3114" s="27" t="s">
        <v>3062</v>
      </c>
      <c r="T3114" s="111"/>
      <c r="U3114" s="111"/>
      <c r="V3114" s="116"/>
      <c r="W3114" s="116"/>
      <c r="X3114" s="116"/>
      <c r="Y3114" s="116"/>
      <c r="Z3114" s="116"/>
      <c r="AA3114" s="116"/>
      <c r="AB3114" s="116"/>
      <c r="AC3114" s="116"/>
      <c r="AD3114" s="116"/>
      <c r="AE3114" s="116"/>
      <c r="AF3114" s="116"/>
      <c r="AG3114" s="116"/>
      <c r="AH3114" s="116"/>
      <c r="AI3114" s="116"/>
      <c r="AJ3114" s="116"/>
      <c r="AK3114" s="116"/>
      <c r="AL3114" s="116"/>
      <c r="AM3114" s="116"/>
      <c r="AN3114" s="116"/>
      <c r="AO3114" s="116"/>
      <c r="AP3114" s="116"/>
      <c r="AQ3114" s="116"/>
      <c r="AR3114" s="116"/>
      <c r="AS3114" s="116"/>
      <c r="AT3114" s="116"/>
      <c r="AU3114" s="116"/>
      <c r="AV3114" s="116"/>
      <c r="AW3114" s="116"/>
      <c r="AX3114" s="116"/>
      <c r="AY3114" s="116"/>
      <c r="AZ3114" s="116"/>
      <c r="BA3114" s="116"/>
      <c r="BB3114" s="116"/>
      <c r="BC3114" s="116"/>
      <c r="BD3114" s="116"/>
      <c r="BE3114" s="116"/>
      <c r="BF3114" s="116"/>
      <c r="BG3114" s="116"/>
      <c r="BH3114" s="116"/>
      <c r="BI3114" s="116"/>
      <c r="BJ3114" s="116"/>
      <c r="BK3114" s="116"/>
      <c r="BL3114" s="116"/>
      <c r="BM3114" s="116"/>
      <c r="BN3114" s="116"/>
      <c r="BO3114" s="116"/>
      <c r="BP3114" s="116"/>
      <c r="BQ3114" s="116"/>
      <c r="BR3114" s="116"/>
      <c r="BS3114" s="116"/>
      <c r="BT3114" s="116"/>
      <c r="BU3114" s="116"/>
      <c r="BV3114" s="116"/>
      <c r="BW3114" s="116"/>
      <c r="BX3114" s="116"/>
      <c r="BY3114" s="116"/>
      <c r="BZ3114" s="116"/>
      <c r="CA3114" s="116"/>
      <c r="CB3114" s="116"/>
      <c r="CC3114" s="116"/>
      <c r="CD3114" s="116"/>
      <c r="CE3114" s="116"/>
      <c r="CF3114" s="116"/>
      <c r="CG3114" s="116"/>
      <c r="CH3114" s="116"/>
      <c r="CI3114" s="116"/>
      <c r="CJ3114" s="116"/>
      <c r="CK3114" s="116"/>
      <c r="CL3114" s="116"/>
    </row>
    <row r="3115" spans="1:90" s="98" customFormat="1" ht="51" x14ac:dyDescent="0.2">
      <c r="A3115" s="26" t="str">
        <f t="shared" si="709"/>
        <v>3</v>
      </c>
      <c r="B3115" s="26" t="str">
        <f t="shared" si="710"/>
        <v>6</v>
      </c>
      <c r="C3115" s="26" t="str">
        <f t="shared" si="711"/>
        <v>1</v>
      </c>
      <c r="D3115" s="26" t="str">
        <f t="shared" si="712"/>
        <v>1</v>
      </c>
      <c r="E3115" s="26" t="str">
        <f t="shared" si="713"/>
        <v>1</v>
      </c>
      <c r="F3115" s="26" t="str">
        <f t="shared" si="714"/>
        <v>01</v>
      </c>
      <c r="G3115" s="26" t="str">
        <f t="shared" ref="G3115:G3178" si="729">MID(H3115,14,2)</f>
        <v>05</v>
      </c>
      <c r="H3115" s="28" t="s">
        <v>8811</v>
      </c>
      <c r="I3115" s="28" t="s">
        <v>8819</v>
      </c>
      <c r="J3115" s="89" t="s">
        <v>8803</v>
      </c>
      <c r="K3115" s="27" t="s">
        <v>6</v>
      </c>
      <c r="L3115" s="27" t="s">
        <v>3062</v>
      </c>
      <c r="M3115" s="27" t="s">
        <v>10953</v>
      </c>
      <c r="N3115" s="27"/>
      <c r="O3115" s="27"/>
      <c r="P3115" s="27" t="s">
        <v>3064</v>
      </c>
      <c r="Q3115" s="27" t="s">
        <v>3065</v>
      </c>
      <c r="R3115" s="27"/>
      <c r="S3115" s="27" t="s">
        <v>3062</v>
      </c>
      <c r="T3115" s="111"/>
      <c r="U3115" s="111"/>
      <c r="V3115" s="116"/>
      <c r="W3115" s="116"/>
      <c r="X3115" s="116"/>
      <c r="Y3115" s="116"/>
      <c r="Z3115" s="116"/>
      <c r="AA3115" s="116"/>
      <c r="AB3115" s="116"/>
      <c r="AC3115" s="116"/>
      <c r="AD3115" s="116"/>
      <c r="AE3115" s="116"/>
      <c r="AF3115" s="116"/>
      <c r="AG3115" s="116"/>
      <c r="AH3115" s="116"/>
      <c r="AI3115" s="116"/>
      <c r="AJ3115" s="116"/>
      <c r="AK3115" s="116"/>
      <c r="AL3115" s="116"/>
      <c r="AM3115" s="116"/>
      <c r="AN3115" s="116"/>
      <c r="AO3115" s="116"/>
      <c r="AP3115" s="116"/>
      <c r="AQ3115" s="116"/>
      <c r="AR3115" s="116"/>
      <c r="AS3115" s="116"/>
      <c r="AT3115" s="116"/>
      <c r="AU3115" s="116"/>
      <c r="AV3115" s="116"/>
      <c r="AW3115" s="116"/>
      <c r="AX3115" s="116"/>
      <c r="AY3115" s="116"/>
      <c r="AZ3115" s="116"/>
      <c r="BA3115" s="116"/>
      <c r="BB3115" s="116"/>
      <c r="BC3115" s="116"/>
      <c r="BD3115" s="116"/>
      <c r="BE3115" s="116"/>
      <c r="BF3115" s="116"/>
      <c r="BG3115" s="116"/>
      <c r="BH3115" s="116"/>
      <c r="BI3115" s="116"/>
      <c r="BJ3115" s="116"/>
      <c r="BK3115" s="116"/>
      <c r="BL3115" s="116"/>
      <c r="BM3115" s="116"/>
      <c r="BN3115" s="116"/>
      <c r="BO3115" s="116"/>
      <c r="BP3115" s="116"/>
      <c r="BQ3115" s="116"/>
      <c r="BR3115" s="116"/>
      <c r="BS3115" s="116"/>
      <c r="BT3115" s="116"/>
      <c r="BU3115" s="116"/>
      <c r="BV3115" s="116"/>
      <c r="BW3115" s="116"/>
      <c r="BX3115" s="116"/>
      <c r="BY3115" s="116"/>
      <c r="BZ3115" s="116"/>
      <c r="CA3115" s="116"/>
      <c r="CB3115" s="116"/>
      <c r="CC3115" s="116"/>
      <c r="CD3115" s="116"/>
      <c r="CE3115" s="116"/>
      <c r="CF3115" s="116"/>
      <c r="CG3115" s="116"/>
      <c r="CH3115" s="116"/>
      <c r="CI3115" s="116"/>
      <c r="CJ3115" s="116"/>
      <c r="CK3115" s="116"/>
      <c r="CL3115" s="116"/>
    </row>
    <row r="3116" spans="1:90" s="98" customFormat="1" ht="76.5" x14ac:dyDescent="0.2">
      <c r="A3116" s="26" t="str">
        <f t="shared" si="709"/>
        <v>3</v>
      </c>
      <c r="B3116" s="26" t="str">
        <f t="shared" si="710"/>
        <v>6</v>
      </c>
      <c r="C3116" s="26" t="str">
        <f t="shared" si="711"/>
        <v>1</v>
      </c>
      <c r="D3116" s="26" t="str">
        <f t="shared" si="712"/>
        <v>1</v>
      </c>
      <c r="E3116" s="26" t="str">
        <f t="shared" si="713"/>
        <v>1</v>
      </c>
      <c r="F3116" s="26" t="str">
        <f t="shared" si="714"/>
        <v>01</v>
      </c>
      <c r="G3116" s="26" t="str">
        <f t="shared" si="729"/>
        <v>06</v>
      </c>
      <c r="H3116" s="28" t="s">
        <v>8812</v>
      </c>
      <c r="I3116" s="28" t="s">
        <v>7639</v>
      </c>
      <c r="J3116" s="89" t="s">
        <v>8804</v>
      </c>
      <c r="K3116" s="27" t="s">
        <v>6</v>
      </c>
      <c r="L3116" s="27" t="s">
        <v>3062</v>
      </c>
      <c r="M3116" s="27" t="s">
        <v>10953</v>
      </c>
      <c r="N3116" s="27"/>
      <c r="O3116" s="27"/>
      <c r="P3116" s="27" t="s">
        <v>3064</v>
      </c>
      <c r="Q3116" s="27" t="s">
        <v>3065</v>
      </c>
      <c r="R3116" s="27"/>
      <c r="S3116" s="27" t="s">
        <v>3062</v>
      </c>
      <c r="T3116" s="111"/>
      <c r="U3116" s="111"/>
      <c r="V3116" s="116"/>
      <c r="W3116" s="116"/>
      <c r="X3116" s="116"/>
      <c r="Y3116" s="116"/>
      <c r="Z3116" s="116"/>
      <c r="AA3116" s="116"/>
      <c r="AB3116" s="116"/>
      <c r="AC3116" s="116"/>
      <c r="AD3116" s="116"/>
      <c r="AE3116" s="116"/>
      <c r="AF3116" s="116"/>
      <c r="AG3116" s="116"/>
      <c r="AH3116" s="116"/>
      <c r="AI3116" s="116"/>
      <c r="AJ3116" s="116"/>
      <c r="AK3116" s="116"/>
      <c r="AL3116" s="116"/>
      <c r="AM3116" s="116"/>
      <c r="AN3116" s="116"/>
      <c r="AO3116" s="116"/>
      <c r="AP3116" s="116"/>
      <c r="AQ3116" s="116"/>
      <c r="AR3116" s="116"/>
      <c r="AS3116" s="116"/>
      <c r="AT3116" s="116"/>
      <c r="AU3116" s="116"/>
      <c r="AV3116" s="116"/>
      <c r="AW3116" s="116"/>
      <c r="AX3116" s="116"/>
      <c r="AY3116" s="116"/>
      <c r="AZ3116" s="116"/>
      <c r="BA3116" s="116"/>
      <c r="BB3116" s="116"/>
      <c r="BC3116" s="116"/>
      <c r="BD3116" s="116"/>
      <c r="BE3116" s="116"/>
      <c r="BF3116" s="116"/>
      <c r="BG3116" s="116"/>
      <c r="BH3116" s="116"/>
      <c r="BI3116" s="116"/>
      <c r="BJ3116" s="116"/>
      <c r="BK3116" s="116"/>
      <c r="BL3116" s="116"/>
      <c r="BM3116" s="116"/>
      <c r="BN3116" s="116"/>
      <c r="BO3116" s="116"/>
      <c r="BP3116" s="116"/>
      <c r="BQ3116" s="116"/>
      <c r="BR3116" s="116"/>
      <c r="BS3116" s="116"/>
      <c r="BT3116" s="116"/>
      <c r="BU3116" s="116"/>
      <c r="BV3116" s="116"/>
      <c r="BW3116" s="116"/>
      <c r="BX3116" s="116"/>
      <c r="BY3116" s="116"/>
      <c r="BZ3116" s="116"/>
      <c r="CA3116" s="116"/>
      <c r="CB3116" s="116"/>
      <c r="CC3116" s="116"/>
      <c r="CD3116" s="116"/>
      <c r="CE3116" s="116"/>
      <c r="CF3116" s="116"/>
      <c r="CG3116" s="116"/>
      <c r="CH3116" s="116"/>
      <c r="CI3116" s="116"/>
      <c r="CJ3116" s="116"/>
      <c r="CK3116" s="116"/>
      <c r="CL3116" s="116"/>
    </row>
    <row r="3117" spans="1:90" s="98" customFormat="1" ht="51" x14ac:dyDescent="0.2">
      <c r="A3117" s="26" t="str">
        <f t="shared" si="709"/>
        <v>3</v>
      </c>
      <c r="B3117" s="26" t="str">
        <f t="shared" si="710"/>
        <v>6</v>
      </c>
      <c r="C3117" s="26" t="str">
        <f t="shared" si="711"/>
        <v>1</v>
      </c>
      <c r="D3117" s="26" t="str">
        <f t="shared" si="712"/>
        <v>1</v>
      </c>
      <c r="E3117" s="26" t="str">
        <f t="shared" si="713"/>
        <v>1</v>
      </c>
      <c r="F3117" s="26" t="str">
        <f t="shared" si="714"/>
        <v>01</v>
      </c>
      <c r="G3117" s="26" t="str">
        <f t="shared" si="729"/>
        <v>07</v>
      </c>
      <c r="H3117" s="28" t="s">
        <v>8813</v>
      </c>
      <c r="I3117" s="28" t="s">
        <v>7640</v>
      </c>
      <c r="J3117" s="89" t="s">
        <v>8805</v>
      </c>
      <c r="K3117" s="27" t="s">
        <v>6</v>
      </c>
      <c r="L3117" s="27" t="s">
        <v>3062</v>
      </c>
      <c r="M3117" s="27" t="s">
        <v>10953</v>
      </c>
      <c r="N3117" s="27"/>
      <c r="O3117" s="27"/>
      <c r="P3117" s="27" t="s">
        <v>3064</v>
      </c>
      <c r="Q3117" s="27" t="s">
        <v>3065</v>
      </c>
      <c r="R3117" s="27"/>
      <c r="S3117" s="27" t="s">
        <v>3062</v>
      </c>
      <c r="T3117" s="111"/>
      <c r="U3117" s="111"/>
      <c r="V3117" s="116"/>
      <c r="W3117" s="116"/>
      <c r="X3117" s="116"/>
      <c r="Y3117" s="116"/>
      <c r="Z3117" s="116"/>
      <c r="AA3117" s="116"/>
      <c r="AB3117" s="116"/>
      <c r="AC3117" s="116"/>
      <c r="AD3117" s="116"/>
      <c r="AE3117" s="116"/>
      <c r="AF3117" s="116"/>
      <c r="AG3117" s="116"/>
      <c r="AH3117" s="116"/>
      <c r="AI3117" s="116"/>
      <c r="AJ3117" s="116"/>
      <c r="AK3117" s="116"/>
      <c r="AL3117" s="116"/>
      <c r="AM3117" s="116"/>
      <c r="AN3117" s="116"/>
      <c r="AO3117" s="116"/>
      <c r="AP3117" s="116"/>
      <c r="AQ3117" s="116"/>
      <c r="AR3117" s="116"/>
      <c r="AS3117" s="116"/>
      <c r="AT3117" s="116"/>
      <c r="AU3117" s="116"/>
      <c r="AV3117" s="116"/>
      <c r="AW3117" s="116"/>
      <c r="AX3117" s="116"/>
      <c r="AY3117" s="116"/>
      <c r="AZ3117" s="116"/>
      <c r="BA3117" s="116"/>
      <c r="BB3117" s="116"/>
      <c r="BC3117" s="116"/>
      <c r="BD3117" s="116"/>
      <c r="BE3117" s="116"/>
      <c r="BF3117" s="116"/>
      <c r="BG3117" s="116"/>
      <c r="BH3117" s="116"/>
      <c r="BI3117" s="116"/>
      <c r="BJ3117" s="116"/>
      <c r="BK3117" s="116"/>
      <c r="BL3117" s="116"/>
      <c r="BM3117" s="116"/>
      <c r="BN3117" s="116"/>
      <c r="BO3117" s="116"/>
      <c r="BP3117" s="116"/>
      <c r="BQ3117" s="116"/>
      <c r="BR3117" s="116"/>
      <c r="BS3117" s="116"/>
      <c r="BT3117" s="116"/>
      <c r="BU3117" s="116"/>
      <c r="BV3117" s="116"/>
      <c r="BW3117" s="116"/>
      <c r="BX3117" s="116"/>
      <c r="BY3117" s="116"/>
      <c r="BZ3117" s="116"/>
      <c r="CA3117" s="116"/>
      <c r="CB3117" s="116"/>
      <c r="CC3117" s="116"/>
      <c r="CD3117" s="116"/>
      <c r="CE3117" s="116"/>
      <c r="CF3117" s="116"/>
      <c r="CG3117" s="116"/>
      <c r="CH3117" s="116"/>
      <c r="CI3117" s="116"/>
      <c r="CJ3117" s="116"/>
      <c r="CK3117" s="116"/>
      <c r="CL3117" s="116"/>
    </row>
    <row r="3118" spans="1:90" s="98" customFormat="1" ht="51" x14ac:dyDescent="0.2">
      <c r="A3118" s="26" t="str">
        <f t="shared" si="709"/>
        <v>3</v>
      </c>
      <c r="B3118" s="26" t="str">
        <f t="shared" si="710"/>
        <v>6</v>
      </c>
      <c r="C3118" s="26" t="str">
        <f t="shared" si="711"/>
        <v>1</v>
      </c>
      <c r="D3118" s="26" t="str">
        <f t="shared" si="712"/>
        <v>1</v>
      </c>
      <c r="E3118" s="26" t="str">
        <f t="shared" si="713"/>
        <v>1</v>
      </c>
      <c r="F3118" s="26" t="str">
        <f t="shared" si="714"/>
        <v>01</v>
      </c>
      <c r="G3118" s="26" t="str">
        <f t="shared" si="729"/>
        <v>08</v>
      </c>
      <c r="H3118" s="28" t="s">
        <v>8814</v>
      </c>
      <c r="I3118" s="28" t="s">
        <v>7641</v>
      </c>
      <c r="J3118" s="89" t="s">
        <v>9754</v>
      </c>
      <c r="K3118" s="27" t="s">
        <v>6</v>
      </c>
      <c r="L3118" s="27" t="s">
        <v>3062</v>
      </c>
      <c r="M3118" s="27" t="s">
        <v>10953</v>
      </c>
      <c r="N3118" s="27"/>
      <c r="O3118" s="27"/>
      <c r="P3118" s="27" t="s">
        <v>3064</v>
      </c>
      <c r="Q3118" s="27" t="s">
        <v>3065</v>
      </c>
      <c r="R3118" s="27"/>
      <c r="S3118" s="27" t="s">
        <v>3062</v>
      </c>
      <c r="T3118" s="111"/>
      <c r="U3118" s="111"/>
      <c r="V3118" s="116"/>
      <c r="W3118" s="116"/>
      <c r="X3118" s="116"/>
      <c r="Y3118" s="116"/>
      <c r="Z3118" s="116"/>
      <c r="AA3118" s="116"/>
      <c r="AB3118" s="116"/>
      <c r="AC3118" s="116"/>
      <c r="AD3118" s="116"/>
      <c r="AE3118" s="116"/>
      <c r="AF3118" s="116"/>
      <c r="AG3118" s="116"/>
      <c r="AH3118" s="116"/>
      <c r="AI3118" s="116"/>
      <c r="AJ3118" s="116"/>
      <c r="AK3118" s="116"/>
      <c r="AL3118" s="116"/>
      <c r="AM3118" s="116"/>
      <c r="AN3118" s="116"/>
      <c r="AO3118" s="116"/>
      <c r="AP3118" s="116"/>
      <c r="AQ3118" s="116"/>
      <c r="AR3118" s="116"/>
      <c r="AS3118" s="116"/>
      <c r="AT3118" s="116"/>
      <c r="AU3118" s="116"/>
      <c r="AV3118" s="116"/>
      <c r="AW3118" s="116"/>
      <c r="AX3118" s="116"/>
      <c r="AY3118" s="116"/>
      <c r="AZ3118" s="116"/>
      <c r="BA3118" s="116"/>
      <c r="BB3118" s="116"/>
      <c r="BC3118" s="116"/>
      <c r="BD3118" s="116"/>
      <c r="BE3118" s="116"/>
      <c r="BF3118" s="116"/>
      <c r="BG3118" s="116"/>
      <c r="BH3118" s="116"/>
      <c r="BI3118" s="116"/>
      <c r="BJ3118" s="116"/>
      <c r="BK3118" s="116"/>
      <c r="BL3118" s="116"/>
      <c r="BM3118" s="116"/>
      <c r="BN3118" s="116"/>
      <c r="BO3118" s="116"/>
      <c r="BP3118" s="116"/>
      <c r="BQ3118" s="116"/>
      <c r="BR3118" s="116"/>
      <c r="BS3118" s="116"/>
      <c r="BT3118" s="116"/>
      <c r="BU3118" s="116"/>
      <c r="BV3118" s="116"/>
      <c r="BW3118" s="116"/>
      <c r="BX3118" s="116"/>
      <c r="BY3118" s="116"/>
      <c r="BZ3118" s="116"/>
      <c r="CA3118" s="116"/>
      <c r="CB3118" s="116"/>
      <c r="CC3118" s="116"/>
      <c r="CD3118" s="116"/>
      <c r="CE3118" s="116"/>
      <c r="CF3118" s="116"/>
      <c r="CG3118" s="116"/>
      <c r="CH3118" s="116"/>
      <c r="CI3118" s="116"/>
      <c r="CJ3118" s="116"/>
      <c r="CK3118" s="116"/>
      <c r="CL3118" s="116"/>
    </row>
    <row r="3119" spans="1:90" s="98" customFormat="1" ht="51" x14ac:dyDescent="0.2">
      <c r="A3119" s="26" t="str">
        <f t="shared" si="709"/>
        <v>3</v>
      </c>
      <c r="B3119" s="26" t="str">
        <f t="shared" si="710"/>
        <v>6</v>
      </c>
      <c r="C3119" s="26" t="str">
        <f t="shared" si="711"/>
        <v>1</v>
      </c>
      <c r="D3119" s="26" t="str">
        <f t="shared" si="712"/>
        <v>1</v>
      </c>
      <c r="E3119" s="26" t="str">
        <f t="shared" si="713"/>
        <v>1</v>
      </c>
      <c r="F3119" s="26" t="str">
        <f t="shared" si="714"/>
        <v>01</v>
      </c>
      <c r="G3119" s="26" t="str">
        <f t="shared" si="729"/>
        <v>09</v>
      </c>
      <c r="H3119" s="28" t="s">
        <v>8815</v>
      </c>
      <c r="I3119" s="28" t="s">
        <v>7642</v>
      </c>
      <c r="J3119" s="89" t="s">
        <v>9755</v>
      </c>
      <c r="K3119" s="27" t="s">
        <v>6</v>
      </c>
      <c r="L3119" s="27" t="s">
        <v>3062</v>
      </c>
      <c r="M3119" s="27" t="s">
        <v>10953</v>
      </c>
      <c r="N3119" s="27"/>
      <c r="O3119" s="27"/>
      <c r="P3119" s="27" t="s">
        <v>3064</v>
      </c>
      <c r="Q3119" s="27" t="s">
        <v>3065</v>
      </c>
      <c r="R3119" s="27"/>
      <c r="S3119" s="27" t="s">
        <v>3062</v>
      </c>
      <c r="T3119" s="111"/>
      <c r="U3119" s="111"/>
      <c r="V3119" s="116"/>
      <c r="W3119" s="116"/>
      <c r="X3119" s="116"/>
      <c r="Y3119" s="116"/>
      <c r="Z3119" s="116"/>
      <c r="AA3119" s="116"/>
      <c r="AB3119" s="116"/>
      <c r="AC3119" s="116"/>
      <c r="AD3119" s="116"/>
      <c r="AE3119" s="116"/>
      <c r="AF3119" s="116"/>
      <c r="AG3119" s="116"/>
      <c r="AH3119" s="116"/>
      <c r="AI3119" s="116"/>
      <c r="AJ3119" s="116"/>
      <c r="AK3119" s="116"/>
      <c r="AL3119" s="116"/>
      <c r="AM3119" s="116"/>
      <c r="AN3119" s="116"/>
      <c r="AO3119" s="116"/>
      <c r="AP3119" s="116"/>
      <c r="AQ3119" s="116"/>
      <c r="AR3119" s="116"/>
      <c r="AS3119" s="116"/>
      <c r="AT3119" s="116"/>
      <c r="AU3119" s="116"/>
      <c r="AV3119" s="116"/>
      <c r="AW3119" s="116"/>
      <c r="AX3119" s="116"/>
      <c r="AY3119" s="116"/>
      <c r="AZ3119" s="116"/>
      <c r="BA3119" s="116"/>
      <c r="BB3119" s="116"/>
      <c r="BC3119" s="116"/>
      <c r="BD3119" s="116"/>
      <c r="BE3119" s="116"/>
      <c r="BF3119" s="116"/>
      <c r="BG3119" s="116"/>
      <c r="BH3119" s="116"/>
      <c r="BI3119" s="116"/>
      <c r="BJ3119" s="116"/>
      <c r="BK3119" s="116"/>
      <c r="BL3119" s="116"/>
      <c r="BM3119" s="116"/>
      <c r="BN3119" s="116"/>
      <c r="BO3119" s="116"/>
      <c r="BP3119" s="116"/>
      <c r="BQ3119" s="116"/>
      <c r="BR3119" s="116"/>
      <c r="BS3119" s="116"/>
      <c r="BT3119" s="116"/>
      <c r="BU3119" s="116"/>
      <c r="BV3119" s="116"/>
      <c r="BW3119" s="116"/>
      <c r="BX3119" s="116"/>
      <c r="BY3119" s="116"/>
      <c r="BZ3119" s="116"/>
      <c r="CA3119" s="116"/>
      <c r="CB3119" s="116"/>
      <c r="CC3119" s="116"/>
      <c r="CD3119" s="116"/>
      <c r="CE3119" s="116"/>
      <c r="CF3119" s="116"/>
      <c r="CG3119" s="116"/>
      <c r="CH3119" s="116"/>
      <c r="CI3119" s="116"/>
      <c r="CJ3119" s="116"/>
      <c r="CK3119" s="116"/>
      <c r="CL3119" s="116"/>
    </row>
    <row r="3120" spans="1:90" s="100" customFormat="1" ht="63.75" x14ac:dyDescent="0.2">
      <c r="A3120" s="47" t="str">
        <f t="shared" si="709"/>
        <v>3</v>
      </c>
      <c r="B3120" s="47" t="str">
        <f t="shared" si="710"/>
        <v>6</v>
      </c>
      <c r="C3120" s="47" t="str">
        <f t="shared" si="711"/>
        <v>1</v>
      </c>
      <c r="D3120" s="47" t="str">
        <f t="shared" si="712"/>
        <v>1</v>
      </c>
      <c r="E3120" s="47" t="str">
        <f t="shared" si="713"/>
        <v>1</v>
      </c>
      <c r="F3120" s="47" t="str">
        <f t="shared" si="714"/>
        <v>01</v>
      </c>
      <c r="G3120" s="47" t="str">
        <f t="shared" si="729"/>
        <v>10</v>
      </c>
      <c r="H3120" s="28" t="s">
        <v>8816</v>
      </c>
      <c r="I3120" s="28" t="s">
        <v>7643</v>
      </c>
      <c r="J3120" s="89" t="s">
        <v>9756</v>
      </c>
      <c r="K3120" s="28" t="s">
        <v>6</v>
      </c>
      <c r="L3120" s="28" t="s">
        <v>3062</v>
      </c>
      <c r="M3120" s="28" t="s">
        <v>10953</v>
      </c>
      <c r="N3120" s="28"/>
      <c r="O3120" s="28"/>
      <c r="P3120" s="27" t="s">
        <v>3064</v>
      </c>
      <c r="Q3120" s="27" t="s">
        <v>3065</v>
      </c>
      <c r="R3120" s="28"/>
      <c r="S3120" s="28" t="s">
        <v>3062</v>
      </c>
      <c r="T3120" s="111"/>
      <c r="U3120" s="111"/>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c r="AY3120" s="116"/>
      <c r="AZ3120" s="116"/>
      <c r="BA3120" s="116"/>
      <c r="BB3120" s="116"/>
      <c r="BC3120" s="116"/>
      <c r="BD3120" s="116"/>
      <c r="BE3120" s="116"/>
      <c r="BF3120" s="116"/>
      <c r="BG3120" s="116"/>
      <c r="BH3120" s="116"/>
      <c r="BI3120" s="116"/>
      <c r="BJ3120" s="116"/>
      <c r="BK3120" s="116"/>
      <c r="BL3120" s="116"/>
      <c r="BM3120" s="116"/>
      <c r="BN3120" s="116"/>
      <c r="BO3120" s="116"/>
      <c r="BP3120" s="116"/>
      <c r="BQ3120" s="116"/>
      <c r="BR3120" s="116"/>
      <c r="BS3120" s="116"/>
      <c r="BT3120" s="116"/>
      <c r="BU3120" s="116"/>
      <c r="BV3120" s="116"/>
      <c r="BW3120" s="116"/>
      <c r="BX3120" s="116"/>
      <c r="BY3120" s="116"/>
      <c r="BZ3120" s="116"/>
      <c r="CA3120" s="116"/>
      <c r="CB3120" s="116"/>
      <c r="CC3120" s="116"/>
      <c r="CD3120" s="116"/>
      <c r="CE3120" s="116"/>
      <c r="CF3120" s="116"/>
      <c r="CG3120" s="116"/>
      <c r="CH3120" s="116"/>
      <c r="CI3120" s="116"/>
      <c r="CJ3120" s="116"/>
      <c r="CK3120" s="116"/>
      <c r="CL3120" s="116"/>
    </row>
    <row r="3121" spans="1:90" s="98" customFormat="1" ht="51" x14ac:dyDescent="0.2">
      <c r="A3121" s="26" t="str">
        <f t="shared" si="709"/>
        <v>3</v>
      </c>
      <c r="B3121" s="26" t="str">
        <f t="shared" si="710"/>
        <v>6</v>
      </c>
      <c r="C3121" s="26" t="str">
        <f t="shared" si="711"/>
        <v>1</v>
      </c>
      <c r="D3121" s="26" t="str">
        <f t="shared" si="712"/>
        <v>1</v>
      </c>
      <c r="E3121" s="26" t="str">
        <f t="shared" si="713"/>
        <v>1</v>
      </c>
      <c r="F3121" s="26" t="str">
        <f t="shared" si="714"/>
        <v>01</v>
      </c>
      <c r="G3121" s="26" t="str">
        <f t="shared" si="729"/>
        <v>99</v>
      </c>
      <c r="H3121" s="28" t="s">
        <v>8817</v>
      </c>
      <c r="I3121" s="28" t="s">
        <v>7644</v>
      </c>
      <c r="J3121" s="89" t="s">
        <v>8806</v>
      </c>
      <c r="K3121" s="27" t="s">
        <v>6</v>
      </c>
      <c r="L3121" s="27" t="s">
        <v>3062</v>
      </c>
      <c r="M3121" s="27" t="s">
        <v>10953</v>
      </c>
      <c r="N3121" s="27" t="s">
        <v>6991</v>
      </c>
      <c r="O3121" s="27"/>
      <c r="P3121" s="27" t="s">
        <v>3064</v>
      </c>
      <c r="Q3121" s="27" t="s">
        <v>3065</v>
      </c>
      <c r="R3121" s="27"/>
      <c r="S3121" s="27" t="s">
        <v>3062</v>
      </c>
      <c r="T3121" s="111"/>
      <c r="U3121" s="111"/>
      <c r="V3121" s="116"/>
      <c r="W3121" s="116"/>
      <c r="X3121" s="116"/>
      <c r="Y3121" s="116"/>
      <c r="Z3121" s="116"/>
      <c r="AA3121" s="116"/>
      <c r="AB3121" s="116"/>
      <c r="AC3121" s="116"/>
      <c r="AD3121" s="116"/>
      <c r="AE3121" s="116"/>
      <c r="AF3121" s="116"/>
      <c r="AG3121" s="116"/>
      <c r="AH3121" s="116"/>
      <c r="AI3121" s="116"/>
      <c r="AJ3121" s="116"/>
      <c r="AK3121" s="116"/>
      <c r="AL3121" s="116"/>
      <c r="AM3121" s="116"/>
      <c r="AN3121" s="116"/>
      <c r="AO3121" s="116"/>
      <c r="AP3121" s="116"/>
      <c r="AQ3121" s="116"/>
      <c r="AR3121" s="116"/>
      <c r="AS3121" s="116"/>
      <c r="AT3121" s="116"/>
      <c r="AU3121" s="116"/>
      <c r="AV3121" s="116"/>
      <c r="AW3121" s="116"/>
      <c r="AX3121" s="116"/>
      <c r="AY3121" s="116"/>
      <c r="AZ3121" s="116"/>
      <c r="BA3121" s="116"/>
      <c r="BB3121" s="116"/>
      <c r="BC3121" s="116"/>
      <c r="BD3121" s="116"/>
      <c r="BE3121" s="116"/>
      <c r="BF3121" s="116"/>
      <c r="BG3121" s="116"/>
      <c r="BH3121" s="116"/>
      <c r="BI3121" s="116"/>
      <c r="BJ3121" s="116"/>
      <c r="BK3121" s="116"/>
      <c r="BL3121" s="116"/>
      <c r="BM3121" s="116"/>
      <c r="BN3121" s="116"/>
      <c r="BO3121" s="116"/>
      <c r="BP3121" s="116"/>
      <c r="BQ3121" s="116"/>
      <c r="BR3121" s="116"/>
      <c r="BS3121" s="116"/>
      <c r="BT3121" s="116"/>
      <c r="BU3121" s="116"/>
      <c r="BV3121" s="116"/>
      <c r="BW3121" s="116"/>
      <c r="BX3121" s="116"/>
      <c r="BY3121" s="116"/>
      <c r="BZ3121" s="116"/>
      <c r="CA3121" s="116"/>
      <c r="CB3121" s="116"/>
      <c r="CC3121" s="116"/>
      <c r="CD3121" s="116"/>
      <c r="CE3121" s="116"/>
      <c r="CF3121" s="116"/>
      <c r="CG3121" s="116"/>
      <c r="CH3121" s="116"/>
      <c r="CI3121" s="116"/>
      <c r="CJ3121" s="116"/>
      <c r="CK3121" s="116"/>
      <c r="CL3121" s="116"/>
    </row>
    <row r="3122" spans="1:90" ht="38.25" x14ac:dyDescent="0.2">
      <c r="A3122" s="26" t="str">
        <f t="shared" si="709"/>
        <v>3</v>
      </c>
      <c r="B3122" s="26" t="str">
        <f t="shared" si="710"/>
        <v>6</v>
      </c>
      <c r="C3122" s="26" t="str">
        <f t="shared" si="711"/>
        <v>1</v>
      </c>
      <c r="D3122" s="26" t="str">
        <f t="shared" si="712"/>
        <v>1</v>
      </c>
      <c r="E3122" s="26" t="str">
        <f t="shared" si="713"/>
        <v>1</v>
      </c>
      <c r="F3122" s="26" t="str">
        <f t="shared" si="714"/>
        <v>02</v>
      </c>
      <c r="G3122" s="26" t="str">
        <f t="shared" si="729"/>
        <v>00</v>
      </c>
      <c r="H3122" s="28" t="s">
        <v>8820</v>
      </c>
      <c r="I3122" s="28" t="s">
        <v>7645</v>
      </c>
      <c r="J3122" s="89" t="s">
        <v>8821</v>
      </c>
      <c r="K3122" s="27" t="s">
        <v>6</v>
      </c>
      <c r="L3122" s="27" t="s">
        <v>3062</v>
      </c>
      <c r="M3122" s="27" t="s">
        <v>10953</v>
      </c>
      <c r="N3122" s="27"/>
      <c r="O3122" s="27"/>
      <c r="P3122" s="27" t="s">
        <v>3064</v>
      </c>
      <c r="Q3122" s="27" t="s">
        <v>3072</v>
      </c>
      <c r="R3122" s="27"/>
      <c r="S3122" s="27" t="s">
        <v>3062</v>
      </c>
    </row>
    <row r="3123" spans="1:90" s="116" customFormat="1" ht="76.5" x14ac:dyDescent="0.2">
      <c r="A3123" s="26" t="str">
        <f t="shared" si="709"/>
        <v>3</v>
      </c>
      <c r="B3123" s="26" t="str">
        <f t="shared" si="710"/>
        <v>6</v>
      </c>
      <c r="C3123" s="26" t="str">
        <f t="shared" si="711"/>
        <v>1</v>
      </c>
      <c r="D3123" s="26" t="str">
        <f t="shared" si="712"/>
        <v>1</v>
      </c>
      <c r="E3123" s="26" t="str">
        <f t="shared" si="713"/>
        <v>1</v>
      </c>
      <c r="F3123" s="26" t="str">
        <f t="shared" si="714"/>
        <v>02</v>
      </c>
      <c r="G3123" s="26" t="str">
        <f t="shared" si="729"/>
        <v>01</v>
      </c>
      <c r="H3123" s="28" t="s">
        <v>8822</v>
      </c>
      <c r="I3123" s="28" t="s">
        <v>8829</v>
      </c>
      <c r="J3123" s="89" t="s">
        <v>8836</v>
      </c>
      <c r="K3123" s="27" t="s">
        <v>6</v>
      </c>
      <c r="L3123" s="27" t="s">
        <v>3062</v>
      </c>
      <c r="M3123" s="27" t="s">
        <v>10953</v>
      </c>
      <c r="N3123" s="27"/>
      <c r="O3123" s="27"/>
      <c r="P3123" s="27" t="s">
        <v>3064</v>
      </c>
      <c r="Q3123" s="27" t="s">
        <v>3065</v>
      </c>
      <c r="R3123" s="27"/>
      <c r="S3123" s="27" t="s">
        <v>3062</v>
      </c>
      <c r="T3123" s="111"/>
      <c r="U3123" s="111"/>
    </row>
    <row r="3124" spans="1:90" s="116" customFormat="1" ht="102" x14ac:dyDescent="0.2">
      <c r="A3124" s="26" t="str">
        <f t="shared" si="709"/>
        <v>3</v>
      </c>
      <c r="B3124" s="26" t="str">
        <f t="shared" si="710"/>
        <v>6</v>
      </c>
      <c r="C3124" s="26" t="str">
        <f t="shared" si="711"/>
        <v>1</v>
      </c>
      <c r="D3124" s="26" t="str">
        <f t="shared" si="712"/>
        <v>1</v>
      </c>
      <c r="E3124" s="26" t="str">
        <f t="shared" si="713"/>
        <v>1</v>
      </c>
      <c r="F3124" s="26" t="str">
        <f t="shared" si="714"/>
        <v>02</v>
      </c>
      <c r="G3124" s="26" t="str">
        <f t="shared" si="729"/>
        <v>02</v>
      </c>
      <c r="H3124" s="28" t="s">
        <v>8823</v>
      </c>
      <c r="I3124" s="28" t="s">
        <v>8830</v>
      </c>
      <c r="J3124" s="89" t="s">
        <v>8837</v>
      </c>
      <c r="K3124" s="27" t="s">
        <v>6</v>
      </c>
      <c r="L3124" s="27" t="s">
        <v>3062</v>
      </c>
      <c r="M3124" s="27" t="s">
        <v>10953</v>
      </c>
      <c r="N3124" s="27"/>
      <c r="O3124" s="27"/>
      <c r="P3124" s="27" t="s">
        <v>3064</v>
      </c>
      <c r="Q3124" s="27" t="s">
        <v>3065</v>
      </c>
      <c r="R3124" s="27"/>
      <c r="S3124" s="27" t="s">
        <v>3062</v>
      </c>
      <c r="T3124" s="111"/>
      <c r="U3124" s="111"/>
    </row>
    <row r="3125" spans="1:90" s="116" customFormat="1" ht="63.75" x14ac:dyDescent="0.2">
      <c r="A3125" s="26" t="str">
        <f t="shared" si="709"/>
        <v>3</v>
      </c>
      <c r="B3125" s="26" t="str">
        <f t="shared" si="710"/>
        <v>6</v>
      </c>
      <c r="C3125" s="26" t="str">
        <f t="shared" si="711"/>
        <v>1</v>
      </c>
      <c r="D3125" s="26" t="str">
        <f t="shared" si="712"/>
        <v>1</v>
      </c>
      <c r="E3125" s="26" t="str">
        <f t="shared" si="713"/>
        <v>1</v>
      </c>
      <c r="F3125" s="26" t="str">
        <f t="shared" si="714"/>
        <v>02</v>
      </c>
      <c r="G3125" s="26" t="str">
        <f t="shared" si="729"/>
        <v>03</v>
      </c>
      <c r="H3125" s="28" t="s">
        <v>8824</v>
      </c>
      <c r="I3125" s="28" t="s">
        <v>8831</v>
      </c>
      <c r="J3125" s="89" t="s">
        <v>9757</v>
      </c>
      <c r="K3125" s="27" t="s">
        <v>6</v>
      </c>
      <c r="L3125" s="27" t="s">
        <v>3062</v>
      </c>
      <c r="M3125" s="27" t="s">
        <v>10953</v>
      </c>
      <c r="N3125" s="27"/>
      <c r="O3125" s="27"/>
      <c r="P3125" s="27" t="s">
        <v>3064</v>
      </c>
      <c r="Q3125" s="27" t="s">
        <v>3065</v>
      </c>
      <c r="R3125" s="34"/>
      <c r="S3125" s="34" t="s">
        <v>3062</v>
      </c>
      <c r="T3125" s="111"/>
      <c r="U3125" s="111"/>
    </row>
    <row r="3126" spans="1:90" s="116" customFormat="1" ht="51" x14ac:dyDescent="0.2">
      <c r="A3126" s="26" t="str">
        <f t="shared" si="709"/>
        <v>3</v>
      </c>
      <c r="B3126" s="26" t="str">
        <f t="shared" si="710"/>
        <v>6</v>
      </c>
      <c r="C3126" s="26" t="str">
        <f t="shared" si="711"/>
        <v>1</v>
      </c>
      <c r="D3126" s="26" t="str">
        <f t="shared" si="712"/>
        <v>1</v>
      </c>
      <c r="E3126" s="26" t="str">
        <f t="shared" si="713"/>
        <v>1</v>
      </c>
      <c r="F3126" s="26" t="str">
        <f t="shared" si="714"/>
        <v>02</v>
      </c>
      <c r="G3126" s="26" t="str">
        <f t="shared" si="729"/>
        <v>04</v>
      </c>
      <c r="H3126" s="28" t="s">
        <v>8825</v>
      </c>
      <c r="I3126" s="28" t="s">
        <v>8832</v>
      </c>
      <c r="J3126" s="89" t="s">
        <v>8838</v>
      </c>
      <c r="K3126" s="27" t="s">
        <v>6</v>
      </c>
      <c r="L3126" s="27" t="s">
        <v>3062</v>
      </c>
      <c r="M3126" s="27" t="s">
        <v>10953</v>
      </c>
      <c r="N3126" s="27"/>
      <c r="O3126" s="27"/>
      <c r="P3126" s="27" t="s">
        <v>3064</v>
      </c>
      <c r="Q3126" s="27" t="s">
        <v>3065</v>
      </c>
      <c r="R3126" s="27"/>
      <c r="S3126" s="27" t="s">
        <v>3062</v>
      </c>
      <c r="T3126" s="111"/>
      <c r="U3126" s="111"/>
    </row>
    <row r="3127" spans="1:90" s="116" customFormat="1" ht="127.5" x14ac:dyDescent="0.2">
      <c r="A3127" s="26" t="str">
        <f t="shared" si="709"/>
        <v>3</v>
      </c>
      <c r="B3127" s="26" t="str">
        <f t="shared" si="710"/>
        <v>6</v>
      </c>
      <c r="C3127" s="26" t="str">
        <f t="shared" si="711"/>
        <v>1</v>
      </c>
      <c r="D3127" s="26" t="str">
        <f t="shared" si="712"/>
        <v>1</v>
      </c>
      <c r="E3127" s="26" t="str">
        <f t="shared" si="713"/>
        <v>1</v>
      </c>
      <c r="F3127" s="26" t="str">
        <f t="shared" si="714"/>
        <v>02</v>
      </c>
      <c r="G3127" s="26" t="str">
        <f t="shared" si="729"/>
        <v>05</v>
      </c>
      <c r="H3127" s="28" t="s">
        <v>8826</v>
      </c>
      <c r="I3127" s="28" t="s">
        <v>8833</v>
      </c>
      <c r="J3127" s="89" t="s">
        <v>9758</v>
      </c>
      <c r="K3127" s="27" t="s">
        <v>6</v>
      </c>
      <c r="L3127" s="27" t="s">
        <v>3062</v>
      </c>
      <c r="M3127" s="27" t="s">
        <v>10953</v>
      </c>
      <c r="N3127" s="27"/>
      <c r="O3127" s="27"/>
      <c r="P3127" s="27" t="s">
        <v>3064</v>
      </c>
      <c r="Q3127" s="27" t="s">
        <v>3065</v>
      </c>
      <c r="R3127" s="27"/>
      <c r="S3127" s="27" t="s">
        <v>3062</v>
      </c>
      <c r="T3127" s="111"/>
      <c r="U3127" s="111"/>
    </row>
    <row r="3128" spans="1:90" s="116" customFormat="1" ht="102" x14ac:dyDescent="0.2">
      <c r="A3128" s="26" t="str">
        <f t="shared" si="709"/>
        <v>3</v>
      </c>
      <c r="B3128" s="26" t="str">
        <f t="shared" si="710"/>
        <v>6</v>
      </c>
      <c r="C3128" s="26" t="str">
        <f t="shared" si="711"/>
        <v>1</v>
      </c>
      <c r="D3128" s="26" t="str">
        <f t="shared" si="712"/>
        <v>1</v>
      </c>
      <c r="E3128" s="26" t="str">
        <f t="shared" si="713"/>
        <v>1</v>
      </c>
      <c r="F3128" s="26" t="str">
        <f t="shared" si="714"/>
        <v>02</v>
      </c>
      <c r="G3128" s="26" t="str">
        <f t="shared" si="729"/>
        <v>06</v>
      </c>
      <c r="H3128" s="28" t="s">
        <v>8827</v>
      </c>
      <c r="I3128" s="28" t="s">
        <v>8834</v>
      </c>
      <c r="J3128" s="89" t="s">
        <v>9759</v>
      </c>
      <c r="K3128" s="27" t="s">
        <v>6</v>
      </c>
      <c r="L3128" s="27" t="s">
        <v>3062</v>
      </c>
      <c r="M3128" s="27" t="s">
        <v>10953</v>
      </c>
      <c r="N3128" s="27"/>
      <c r="O3128" s="27"/>
      <c r="P3128" s="27" t="s">
        <v>3064</v>
      </c>
      <c r="Q3128" s="27" t="s">
        <v>3065</v>
      </c>
      <c r="R3128" s="27"/>
      <c r="S3128" s="27" t="s">
        <v>3062</v>
      </c>
      <c r="T3128" s="111"/>
      <c r="U3128" s="111"/>
    </row>
    <row r="3129" spans="1:90" s="116" customFormat="1" ht="51" x14ac:dyDescent="0.2">
      <c r="A3129" s="26" t="str">
        <f t="shared" si="709"/>
        <v>3</v>
      </c>
      <c r="B3129" s="26" t="str">
        <f t="shared" si="710"/>
        <v>6</v>
      </c>
      <c r="C3129" s="26" t="str">
        <f t="shared" si="711"/>
        <v>1</v>
      </c>
      <c r="D3129" s="26" t="str">
        <f t="shared" si="712"/>
        <v>1</v>
      </c>
      <c r="E3129" s="26" t="str">
        <f t="shared" si="713"/>
        <v>1</v>
      </c>
      <c r="F3129" s="26" t="str">
        <f t="shared" si="714"/>
        <v>02</v>
      </c>
      <c r="G3129" s="26" t="str">
        <f t="shared" si="729"/>
        <v>99</v>
      </c>
      <c r="H3129" s="28" t="s">
        <v>8828</v>
      </c>
      <c r="I3129" s="28" t="s">
        <v>8835</v>
      </c>
      <c r="J3129" s="89" t="s">
        <v>8839</v>
      </c>
      <c r="K3129" s="27" t="s">
        <v>6</v>
      </c>
      <c r="L3129" s="27" t="s">
        <v>3062</v>
      </c>
      <c r="M3129" s="27" t="s">
        <v>10953</v>
      </c>
      <c r="N3129" s="27"/>
      <c r="O3129" s="27"/>
      <c r="P3129" s="27" t="s">
        <v>3064</v>
      </c>
      <c r="Q3129" s="27" t="s">
        <v>3065</v>
      </c>
      <c r="R3129" s="27"/>
      <c r="S3129" s="27" t="s">
        <v>3062</v>
      </c>
      <c r="T3129" s="111"/>
      <c r="U3129" s="111"/>
    </row>
    <row r="3130" spans="1:90" ht="38.25" x14ac:dyDescent="0.2">
      <c r="A3130" s="7" t="str">
        <f t="shared" si="709"/>
        <v>3</v>
      </c>
      <c r="B3130" s="7" t="str">
        <f t="shared" si="710"/>
        <v>6</v>
      </c>
      <c r="C3130" s="7" t="str">
        <f t="shared" si="711"/>
        <v>1</v>
      </c>
      <c r="D3130" s="7" t="str">
        <f t="shared" si="712"/>
        <v>2</v>
      </c>
      <c r="E3130" s="7" t="str">
        <f t="shared" si="713"/>
        <v>0</v>
      </c>
      <c r="F3130" s="7" t="str">
        <f t="shared" si="714"/>
        <v>00</v>
      </c>
      <c r="G3130" s="7" t="str">
        <f t="shared" si="729"/>
        <v>00</v>
      </c>
      <c r="H3130" s="7" t="s">
        <v>1766</v>
      </c>
      <c r="I3130" s="7" t="s">
        <v>2510</v>
      </c>
      <c r="J3130" s="120" t="s">
        <v>10239</v>
      </c>
      <c r="K3130" s="10" t="s">
        <v>6</v>
      </c>
      <c r="L3130" s="10" t="s">
        <v>3052</v>
      </c>
      <c r="M3130" s="10" t="s">
        <v>10953</v>
      </c>
      <c r="N3130" s="10"/>
      <c r="O3130" s="10"/>
      <c r="P3130" s="10"/>
      <c r="Q3130" s="10" t="s">
        <v>3072</v>
      </c>
      <c r="R3130" s="10"/>
      <c r="S3130" s="10" t="s">
        <v>3062</v>
      </c>
    </row>
    <row r="3131" spans="1:90" ht="76.5" x14ac:dyDescent="0.2">
      <c r="A3131" s="8" t="str">
        <f t="shared" si="709"/>
        <v>3</v>
      </c>
      <c r="B3131" s="8" t="str">
        <f t="shared" si="710"/>
        <v>6</v>
      </c>
      <c r="C3131" s="8" t="str">
        <f t="shared" si="711"/>
        <v>1</v>
      </c>
      <c r="D3131" s="8" t="str">
        <f t="shared" si="712"/>
        <v>2</v>
      </c>
      <c r="E3131" s="8" t="str">
        <f t="shared" si="713"/>
        <v>1</v>
      </c>
      <c r="F3131" s="8" t="str">
        <f t="shared" si="714"/>
        <v>00</v>
      </c>
      <c r="G3131" s="8" t="str">
        <f t="shared" si="729"/>
        <v>00</v>
      </c>
      <c r="H3131" s="8" t="s">
        <v>1768</v>
      </c>
      <c r="I3131" s="8" t="s">
        <v>2513</v>
      </c>
      <c r="J3131" s="121" t="s">
        <v>10238</v>
      </c>
      <c r="K3131" s="11" t="s">
        <v>6</v>
      </c>
      <c r="L3131" s="11" t="s">
        <v>3052</v>
      </c>
      <c r="M3131" s="11" t="s">
        <v>10953</v>
      </c>
      <c r="N3131" s="11"/>
      <c r="O3131" s="11"/>
      <c r="P3131" s="11"/>
      <c r="Q3131" s="11" t="s">
        <v>3072</v>
      </c>
      <c r="R3131" s="11"/>
      <c r="S3131" s="11" t="s">
        <v>3062</v>
      </c>
    </row>
    <row r="3132" spans="1:90" ht="38.25" x14ac:dyDescent="0.2">
      <c r="A3132" s="7" t="str">
        <f t="shared" si="709"/>
        <v>3</v>
      </c>
      <c r="B3132" s="7" t="str">
        <f t="shared" si="710"/>
        <v>6</v>
      </c>
      <c r="C3132" s="7" t="str">
        <f t="shared" si="711"/>
        <v>1</v>
      </c>
      <c r="D3132" s="7" t="str">
        <f t="shared" si="712"/>
        <v>3</v>
      </c>
      <c r="E3132" s="7" t="str">
        <f t="shared" si="713"/>
        <v>0</v>
      </c>
      <c r="F3132" s="7" t="str">
        <f t="shared" si="714"/>
        <v>00</v>
      </c>
      <c r="G3132" s="7" t="str">
        <f t="shared" si="729"/>
        <v>00</v>
      </c>
      <c r="H3132" s="7" t="s">
        <v>1770</v>
      </c>
      <c r="I3132" s="7" t="s">
        <v>2515</v>
      </c>
      <c r="J3132" s="120" t="s">
        <v>8218</v>
      </c>
      <c r="K3132" s="10" t="s">
        <v>6</v>
      </c>
      <c r="L3132" s="10" t="s">
        <v>3052</v>
      </c>
      <c r="M3132" s="10" t="s">
        <v>10953</v>
      </c>
      <c r="N3132" s="10"/>
      <c r="O3132" s="10"/>
      <c r="P3132" s="10"/>
      <c r="Q3132" s="10" t="s">
        <v>3072</v>
      </c>
      <c r="R3132" s="10"/>
      <c r="S3132" s="10" t="s">
        <v>3062</v>
      </c>
    </row>
    <row r="3133" spans="1:90" ht="76.5" x14ac:dyDescent="0.2">
      <c r="A3133" s="8" t="str">
        <f t="shared" si="709"/>
        <v>3</v>
      </c>
      <c r="B3133" s="8" t="str">
        <f t="shared" si="710"/>
        <v>6</v>
      </c>
      <c r="C3133" s="8" t="str">
        <f t="shared" si="711"/>
        <v>1</v>
      </c>
      <c r="D3133" s="8" t="str">
        <f t="shared" si="712"/>
        <v>3</v>
      </c>
      <c r="E3133" s="8" t="str">
        <f t="shared" si="713"/>
        <v>1</v>
      </c>
      <c r="F3133" s="8" t="str">
        <f t="shared" si="714"/>
        <v>00</v>
      </c>
      <c r="G3133" s="8" t="str">
        <f t="shared" si="729"/>
        <v>00</v>
      </c>
      <c r="H3133" s="8" t="s">
        <v>1772</v>
      </c>
      <c r="I3133" s="8" t="s">
        <v>2518</v>
      </c>
      <c r="J3133" s="121" t="s">
        <v>8432</v>
      </c>
      <c r="K3133" s="11" t="s">
        <v>6</v>
      </c>
      <c r="L3133" s="11" t="s">
        <v>3052</v>
      </c>
      <c r="M3133" s="11" t="s">
        <v>10953</v>
      </c>
      <c r="N3133" s="11"/>
      <c r="O3133" s="11"/>
      <c r="P3133" s="11"/>
      <c r="Q3133" s="11" t="s">
        <v>3072</v>
      </c>
      <c r="R3133" s="11"/>
      <c r="S3133" s="11" t="s">
        <v>3062</v>
      </c>
    </row>
    <row r="3134" spans="1:90" ht="51" x14ac:dyDescent="0.2">
      <c r="A3134" s="7" t="str">
        <f t="shared" si="709"/>
        <v>3</v>
      </c>
      <c r="B3134" s="7" t="str">
        <f t="shared" si="710"/>
        <v>6</v>
      </c>
      <c r="C3134" s="7" t="str">
        <f t="shared" si="711"/>
        <v>1</v>
      </c>
      <c r="D3134" s="7" t="str">
        <f t="shared" si="712"/>
        <v>4</v>
      </c>
      <c r="E3134" s="7" t="str">
        <f t="shared" si="713"/>
        <v>0</v>
      </c>
      <c r="F3134" s="7" t="str">
        <f t="shared" si="714"/>
        <v>00</v>
      </c>
      <c r="G3134" s="7" t="str">
        <f t="shared" si="729"/>
        <v>00</v>
      </c>
      <c r="H3134" s="7" t="s">
        <v>1774</v>
      </c>
      <c r="I3134" s="7" t="s">
        <v>1759</v>
      </c>
      <c r="J3134" s="120" t="s">
        <v>9760</v>
      </c>
      <c r="K3134" s="10" t="s">
        <v>6</v>
      </c>
      <c r="L3134" s="10" t="s">
        <v>3052</v>
      </c>
      <c r="M3134" s="10" t="s">
        <v>10953</v>
      </c>
      <c r="N3134" s="10"/>
      <c r="O3134" s="10"/>
      <c r="P3134" s="10"/>
      <c r="Q3134" s="10" t="s">
        <v>3072</v>
      </c>
      <c r="R3134" s="10"/>
      <c r="S3134" s="10" t="s">
        <v>3052</v>
      </c>
    </row>
    <row r="3135" spans="1:90" ht="89.25" x14ac:dyDescent="0.2">
      <c r="A3135" s="8" t="str">
        <f t="shared" si="709"/>
        <v>3</v>
      </c>
      <c r="B3135" s="8" t="str">
        <f t="shared" si="710"/>
        <v>6</v>
      </c>
      <c r="C3135" s="8" t="str">
        <f t="shared" si="711"/>
        <v>1</v>
      </c>
      <c r="D3135" s="8" t="str">
        <f t="shared" si="712"/>
        <v>4</v>
      </c>
      <c r="E3135" s="8" t="str">
        <f t="shared" si="713"/>
        <v>1</v>
      </c>
      <c r="F3135" s="8" t="str">
        <f t="shared" si="714"/>
        <v>00</v>
      </c>
      <c r="G3135" s="8" t="str">
        <f t="shared" si="729"/>
        <v>00</v>
      </c>
      <c r="H3135" s="8" t="s">
        <v>1775</v>
      </c>
      <c r="I3135" s="8" t="s">
        <v>1761</v>
      </c>
      <c r="J3135" s="121" t="s">
        <v>9761</v>
      </c>
      <c r="K3135" s="11" t="s">
        <v>6</v>
      </c>
      <c r="L3135" s="11" t="s">
        <v>3052</v>
      </c>
      <c r="M3135" s="11" t="s">
        <v>10953</v>
      </c>
      <c r="N3135" s="11"/>
      <c r="O3135" s="11"/>
      <c r="P3135" s="11"/>
      <c r="Q3135" s="11" t="s">
        <v>3072</v>
      </c>
      <c r="R3135" s="11"/>
      <c r="S3135" s="11" t="s">
        <v>3052</v>
      </c>
    </row>
    <row r="3136" spans="1:90" s="116" customFormat="1" ht="38.25" x14ac:dyDescent="0.2">
      <c r="A3136" s="26" t="str">
        <f t="shared" si="709"/>
        <v>3</v>
      </c>
      <c r="B3136" s="26" t="str">
        <f t="shared" si="710"/>
        <v>6</v>
      </c>
      <c r="C3136" s="26" t="str">
        <f t="shared" si="711"/>
        <v>1</v>
      </c>
      <c r="D3136" s="26" t="str">
        <f t="shared" si="712"/>
        <v>4</v>
      </c>
      <c r="E3136" s="26" t="str">
        <f t="shared" si="713"/>
        <v>1</v>
      </c>
      <c r="F3136" s="26" t="str">
        <f t="shared" si="714"/>
        <v>01</v>
      </c>
      <c r="G3136" s="26" t="str">
        <f t="shared" si="729"/>
        <v>00</v>
      </c>
      <c r="H3136" s="26" t="s">
        <v>6705</v>
      </c>
      <c r="I3136" s="26" t="s">
        <v>8479</v>
      </c>
      <c r="J3136" s="122" t="s">
        <v>9186</v>
      </c>
      <c r="K3136" s="24" t="s">
        <v>6</v>
      </c>
      <c r="L3136" s="24" t="s">
        <v>3062</v>
      </c>
      <c r="M3136" s="24" t="s">
        <v>10953</v>
      </c>
      <c r="N3136" s="24"/>
      <c r="O3136" s="24"/>
      <c r="P3136" s="24" t="s">
        <v>3064</v>
      </c>
      <c r="Q3136" s="24" t="s">
        <v>3065</v>
      </c>
      <c r="R3136" s="24"/>
      <c r="S3136" s="24" t="s">
        <v>3062</v>
      </c>
      <c r="T3136" s="111"/>
      <c r="U3136" s="111"/>
    </row>
    <row r="3137" spans="1:21" s="116" customFormat="1" ht="38.25" x14ac:dyDescent="0.2">
      <c r="A3137" s="26" t="str">
        <f t="shared" si="709"/>
        <v>3</v>
      </c>
      <c r="B3137" s="26" t="str">
        <f t="shared" si="710"/>
        <v>6</v>
      </c>
      <c r="C3137" s="26" t="str">
        <f t="shared" si="711"/>
        <v>1</v>
      </c>
      <c r="D3137" s="26" t="str">
        <f t="shared" si="712"/>
        <v>4</v>
      </c>
      <c r="E3137" s="26" t="str">
        <f t="shared" si="713"/>
        <v>1</v>
      </c>
      <c r="F3137" s="26" t="str">
        <f t="shared" si="714"/>
        <v>02</v>
      </c>
      <c r="G3137" s="26" t="str">
        <f t="shared" si="729"/>
        <v>00</v>
      </c>
      <c r="H3137" s="26" t="s">
        <v>5443</v>
      </c>
      <c r="I3137" s="26" t="s">
        <v>8480</v>
      </c>
      <c r="J3137" s="122" t="s">
        <v>9187</v>
      </c>
      <c r="K3137" s="24" t="s">
        <v>6</v>
      </c>
      <c r="L3137" s="24" t="s">
        <v>3062</v>
      </c>
      <c r="M3137" s="24" t="s">
        <v>10953</v>
      </c>
      <c r="N3137" s="24"/>
      <c r="O3137" s="24"/>
      <c r="P3137" s="24" t="s">
        <v>3064</v>
      </c>
      <c r="Q3137" s="24" t="s">
        <v>3065</v>
      </c>
      <c r="R3137" s="24"/>
      <c r="S3137" s="24" t="s">
        <v>3062</v>
      </c>
      <c r="T3137" s="111"/>
      <c r="U3137" s="111"/>
    </row>
    <row r="3138" spans="1:21" s="116" customFormat="1" ht="51" x14ac:dyDescent="0.2">
      <c r="A3138" s="26" t="str">
        <f t="shared" si="709"/>
        <v>3</v>
      </c>
      <c r="B3138" s="26" t="str">
        <f t="shared" si="710"/>
        <v>6</v>
      </c>
      <c r="C3138" s="26" t="str">
        <f t="shared" si="711"/>
        <v>1</v>
      </c>
      <c r="D3138" s="26" t="str">
        <f t="shared" si="712"/>
        <v>4</v>
      </c>
      <c r="E3138" s="26" t="str">
        <f t="shared" si="713"/>
        <v>1</v>
      </c>
      <c r="F3138" s="26" t="str">
        <f t="shared" si="714"/>
        <v>03</v>
      </c>
      <c r="G3138" s="26" t="str">
        <f t="shared" si="729"/>
        <v>00</v>
      </c>
      <c r="H3138" s="26" t="s">
        <v>8219</v>
      </c>
      <c r="I3138" s="26" t="s">
        <v>5438</v>
      </c>
      <c r="J3138" s="122" t="s">
        <v>9188</v>
      </c>
      <c r="K3138" s="24" t="s">
        <v>6</v>
      </c>
      <c r="L3138" s="24" t="s">
        <v>3062</v>
      </c>
      <c r="M3138" s="24" t="s">
        <v>10953</v>
      </c>
      <c r="N3138" s="24"/>
      <c r="O3138" s="24"/>
      <c r="P3138" s="24" t="s">
        <v>3064</v>
      </c>
      <c r="Q3138" s="24" t="s">
        <v>3065</v>
      </c>
      <c r="R3138" s="24"/>
      <c r="S3138" s="24" t="s">
        <v>3052</v>
      </c>
      <c r="T3138" s="111"/>
      <c r="U3138" s="111"/>
    </row>
    <row r="3139" spans="1:21" s="116" customFormat="1" ht="51" x14ac:dyDescent="0.2">
      <c r="A3139" s="26" t="str">
        <f t="shared" si="709"/>
        <v>3</v>
      </c>
      <c r="B3139" s="26" t="str">
        <f t="shared" si="710"/>
        <v>6</v>
      </c>
      <c r="C3139" s="26" t="str">
        <f t="shared" si="711"/>
        <v>1</v>
      </c>
      <c r="D3139" s="26" t="str">
        <f t="shared" si="712"/>
        <v>4</v>
      </c>
      <c r="E3139" s="26" t="str">
        <f t="shared" si="713"/>
        <v>1</v>
      </c>
      <c r="F3139" s="26" t="str">
        <f t="shared" si="714"/>
        <v>04</v>
      </c>
      <c r="G3139" s="26" t="str">
        <f t="shared" si="729"/>
        <v>00</v>
      </c>
      <c r="H3139" s="26" t="s">
        <v>8220</v>
      </c>
      <c r="I3139" s="26" t="s">
        <v>5439</v>
      </c>
      <c r="J3139" s="122" t="s">
        <v>9189</v>
      </c>
      <c r="K3139" s="24" t="s">
        <v>6</v>
      </c>
      <c r="L3139" s="24" t="s">
        <v>3062</v>
      </c>
      <c r="M3139" s="24" t="s">
        <v>10953</v>
      </c>
      <c r="N3139" s="24"/>
      <c r="O3139" s="24"/>
      <c r="P3139" s="24" t="s">
        <v>3064</v>
      </c>
      <c r="Q3139" s="24" t="s">
        <v>3065</v>
      </c>
      <c r="R3139" s="24"/>
      <c r="S3139" s="24" t="s">
        <v>3052</v>
      </c>
      <c r="T3139" s="111"/>
      <c r="U3139" s="111"/>
    </row>
    <row r="3140" spans="1:21" ht="89.25" x14ac:dyDescent="0.2">
      <c r="A3140" s="8" t="str">
        <f t="shared" si="709"/>
        <v>3</v>
      </c>
      <c r="B3140" s="8" t="str">
        <f t="shared" si="710"/>
        <v>6</v>
      </c>
      <c r="C3140" s="8" t="str">
        <f t="shared" si="711"/>
        <v>1</v>
      </c>
      <c r="D3140" s="8" t="str">
        <f t="shared" si="712"/>
        <v>4</v>
      </c>
      <c r="E3140" s="8" t="str">
        <f t="shared" si="713"/>
        <v>2</v>
      </c>
      <c r="F3140" s="8" t="str">
        <f t="shared" si="714"/>
        <v>00</v>
      </c>
      <c r="G3140" s="8" t="str">
        <f t="shared" si="729"/>
        <v>00</v>
      </c>
      <c r="H3140" s="8" t="s">
        <v>1776</v>
      </c>
      <c r="I3140" s="8" t="s">
        <v>1762</v>
      </c>
      <c r="J3140" s="121" t="s">
        <v>9762</v>
      </c>
      <c r="K3140" s="11" t="s">
        <v>6</v>
      </c>
      <c r="L3140" s="11" t="s">
        <v>3052</v>
      </c>
      <c r="M3140" s="11" t="s">
        <v>10953</v>
      </c>
      <c r="N3140" s="11"/>
      <c r="O3140" s="11"/>
      <c r="P3140" s="11"/>
      <c r="Q3140" s="11" t="s">
        <v>3072</v>
      </c>
      <c r="R3140" s="11"/>
      <c r="S3140" s="11" t="s">
        <v>3052</v>
      </c>
    </row>
    <row r="3141" spans="1:21" s="116" customFormat="1" ht="38.25" x14ac:dyDescent="0.2">
      <c r="A3141" s="26" t="str">
        <f t="shared" si="709"/>
        <v>3</v>
      </c>
      <c r="B3141" s="26" t="str">
        <f t="shared" si="710"/>
        <v>6</v>
      </c>
      <c r="C3141" s="26" t="str">
        <f t="shared" si="711"/>
        <v>1</v>
      </c>
      <c r="D3141" s="26" t="str">
        <f t="shared" si="712"/>
        <v>4</v>
      </c>
      <c r="E3141" s="26" t="str">
        <f t="shared" si="713"/>
        <v>2</v>
      </c>
      <c r="F3141" s="26" t="str">
        <f t="shared" si="714"/>
        <v>01</v>
      </c>
      <c r="G3141" s="26" t="str">
        <f t="shared" si="729"/>
        <v>00</v>
      </c>
      <c r="H3141" s="26" t="s">
        <v>8221</v>
      </c>
      <c r="I3141" s="26" t="s">
        <v>8479</v>
      </c>
      <c r="J3141" s="122" t="s">
        <v>9186</v>
      </c>
      <c r="K3141" s="24" t="s">
        <v>6</v>
      </c>
      <c r="L3141" s="24" t="s">
        <v>3062</v>
      </c>
      <c r="M3141" s="24" t="s">
        <v>10953</v>
      </c>
      <c r="N3141" s="24"/>
      <c r="O3141" s="24"/>
      <c r="P3141" s="24" t="s">
        <v>3064</v>
      </c>
      <c r="Q3141" s="24" t="s">
        <v>3065</v>
      </c>
      <c r="R3141" s="24"/>
      <c r="S3141" s="24" t="s">
        <v>3062</v>
      </c>
      <c r="T3141" s="111"/>
      <c r="U3141" s="111"/>
    </row>
    <row r="3142" spans="1:21" s="116" customFormat="1" ht="38.25" x14ac:dyDescent="0.2">
      <c r="A3142" s="26" t="str">
        <f t="shared" si="709"/>
        <v>3</v>
      </c>
      <c r="B3142" s="26" t="str">
        <f t="shared" si="710"/>
        <v>6</v>
      </c>
      <c r="C3142" s="26" t="str">
        <f t="shared" si="711"/>
        <v>1</v>
      </c>
      <c r="D3142" s="26" t="str">
        <f t="shared" si="712"/>
        <v>4</v>
      </c>
      <c r="E3142" s="26" t="str">
        <f t="shared" si="713"/>
        <v>2</v>
      </c>
      <c r="F3142" s="26" t="str">
        <f t="shared" si="714"/>
        <v>02</v>
      </c>
      <c r="G3142" s="26" t="str">
        <f t="shared" si="729"/>
        <v>00</v>
      </c>
      <c r="H3142" s="26" t="s">
        <v>8222</v>
      </c>
      <c r="I3142" s="26" t="s">
        <v>8480</v>
      </c>
      <c r="J3142" s="122" t="s">
        <v>9187</v>
      </c>
      <c r="K3142" s="24" t="s">
        <v>6</v>
      </c>
      <c r="L3142" s="24" t="s">
        <v>3062</v>
      </c>
      <c r="M3142" s="24" t="s">
        <v>10953</v>
      </c>
      <c r="N3142" s="24"/>
      <c r="O3142" s="24"/>
      <c r="P3142" s="24" t="s">
        <v>3064</v>
      </c>
      <c r="Q3142" s="24" t="s">
        <v>3065</v>
      </c>
      <c r="R3142" s="24"/>
      <c r="S3142" s="24" t="s">
        <v>3062</v>
      </c>
      <c r="T3142" s="111"/>
      <c r="U3142" s="111"/>
    </row>
    <row r="3143" spans="1:21" s="116" customFormat="1" ht="51" x14ac:dyDescent="0.2">
      <c r="A3143" s="26" t="str">
        <f t="shared" si="709"/>
        <v>3</v>
      </c>
      <c r="B3143" s="26" t="str">
        <f t="shared" si="710"/>
        <v>6</v>
      </c>
      <c r="C3143" s="26" t="str">
        <f t="shared" si="711"/>
        <v>1</v>
      </c>
      <c r="D3143" s="26" t="str">
        <f t="shared" si="712"/>
        <v>4</v>
      </c>
      <c r="E3143" s="26" t="str">
        <f t="shared" si="713"/>
        <v>2</v>
      </c>
      <c r="F3143" s="26" t="str">
        <f t="shared" si="714"/>
        <v>03</v>
      </c>
      <c r="G3143" s="26" t="str">
        <f t="shared" si="729"/>
        <v>00</v>
      </c>
      <c r="H3143" s="26" t="s">
        <v>8223</v>
      </c>
      <c r="I3143" s="26" t="s">
        <v>5438</v>
      </c>
      <c r="J3143" s="122" t="s">
        <v>9188</v>
      </c>
      <c r="K3143" s="24" t="s">
        <v>6</v>
      </c>
      <c r="L3143" s="24" t="s">
        <v>3062</v>
      </c>
      <c r="M3143" s="24" t="s">
        <v>10953</v>
      </c>
      <c r="N3143" s="24"/>
      <c r="O3143" s="24"/>
      <c r="P3143" s="24" t="s">
        <v>3064</v>
      </c>
      <c r="Q3143" s="24" t="s">
        <v>3065</v>
      </c>
      <c r="R3143" s="24"/>
      <c r="S3143" s="24" t="s">
        <v>3052</v>
      </c>
      <c r="T3143" s="111"/>
      <c r="U3143" s="111"/>
    </row>
    <row r="3144" spans="1:21" s="116" customFormat="1" ht="51" x14ac:dyDescent="0.2">
      <c r="A3144" s="26" t="str">
        <f t="shared" si="709"/>
        <v>3</v>
      </c>
      <c r="B3144" s="26" t="str">
        <f t="shared" si="710"/>
        <v>6</v>
      </c>
      <c r="C3144" s="26" t="str">
        <f t="shared" si="711"/>
        <v>1</v>
      </c>
      <c r="D3144" s="26" t="str">
        <f t="shared" si="712"/>
        <v>4</v>
      </c>
      <c r="E3144" s="26" t="str">
        <f t="shared" si="713"/>
        <v>2</v>
      </c>
      <c r="F3144" s="26" t="str">
        <f t="shared" si="714"/>
        <v>04</v>
      </c>
      <c r="G3144" s="26" t="str">
        <f t="shared" si="729"/>
        <v>00</v>
      </c>
      <c r="H3144" s="26" t="s">
        <v>8224</v>
      </c>
      <c r="I3144" s="26" t="s">
        <v>5439</v>
      </c>
      <c r="J3144" s="122" t="s">
        <v>9189</v>
      </c>
      <c r="K3144" s="24" t="s">
        <v>6</v>
      </c>
      <c r="L3144" s="24" t="s">
        <v>3062</v>
      </c>
      <c r="M3144" s="24" t="s">
        <v>10953</v>
      </c>
      <c r="N3144" s="24"/>
      <c r="O3144" s="24"/>
      <c r="P3144" s="24" t="s">
        <v>3064</v>
      </c>
      <c r="Q3144" s="24" t="s">
        <v>3065</v>
      </c>
      <c r="R3144" s="24"/>
      <c r="S3144" s="24" t="s">
        <v>3052</v>
      </c>
      <c r="T3144" s="111"/>
      <c r="U3144" s="111"/>
    </row>
    <row r="3145" spans="1:21" ht="102" x14ac:dyDescent="0.2">
      <c r="A3145" s="8" t="str">
        <f t="shared" si="709"/>
        <v>3</v>
      </c>
      <c r="B3145" s="8" t="str">
        <f t="shared" si="710"/>
        <v>6</v>
      </c>
      <c r="C3145" s="8" t="str">
        <f t="shared" si="711"/>
        <v>1</v>
      </c>
      <c r="D3145" s="8" t="str">
        <f t="shared" si="712"/>
        <v>4</v>
      </c>
      <c r="E3145" s="8" t="str">
        <f t="shared" si="713"/>
        <v>3</v>
      </c>
      <c r="F3145" s="8" t="str">
        <f t="shared" si="714"/>
        <v>00</v>
      </c>
      <c r="G3145" s="8" t="str">
        <f t="shared" si="729"/>
        <v>00</v>
      </c>
      <c r="H3145" s="8" t="s">
        <v>1777</v>
      </c>
      <c r="I3145" s="8" t="s">
        <v>1763</v>
      </c>
      <c r="J3145" s="121" t="s">
        <v>9763</v>
      </c>
      <c r="K3145" s="11" t="s">
        <v>6</v>
      </c>
      <c r="L3145" s="11" t="s">
        <v>3052</v>
      </c>
      <c r="M3145" s="11" t="s">
        <v>10953</v>
      </c>
      <c r="N3145" s="11"/>
      <c r="O3145" s="11"/>
      <c r="P3145" s="11"/>
      <c r="Q3145" s="11" t="s">
        <v>3072</v>
      </c>
      <c r="R3145" s="11"/>
      <c r="S3145" s="11" t="s">
        <v>3052</v>
      </c>
    </row>
    <row r="3146" spans="1:21" s="116" customFormat="1" ht="38.25" x14ac:dyDescent="0.2">
      <c r="A3146" s="26" t="str">
        <f t="shared" si="709"/>
        <v>3</v>
      </c>
      <c r="B3146" s="26" t="str">
        <f t="shared" si="710"/>
        <v>6</v>
      </c>
      <c r="C3146" s="26" t="str">
        <f t="shared" si="711"/>
        <v>1</v>
      </c>
      <c r="D3146" s="26" t="str">
        <f t="shared" si="712"/>
        <v>4</v>
      </c>
      <c r="E3146" s="26" t="str">
        <f t="shared" si="713"/>
        <v>3</v>
      </c>
      <c r="F3146" s="26" t="str">
        <f t="shared" si="714"/>
        <v>01</v>
      </c>
      <c r="G3146" s="26" t="str">
        <f t="shared" si="729"/>
        <v>00</v>
      </c>
      <c r="H3146" s="26" t="s">
        <v>8225</v>
      </c>
      <c r="I3146" s="26" t="s">
        <v>8479</v>
      </c>
      <c r="J3146" s="122" t="s">
        <v>9186</v>
      </c>
      <c r="K3146" s="24" t="s">
        <v>6</v>
      </c>
      <c r="L3146" s="24" t="s">
        <v>3062</v>
      </c>
      <c r="M3146" s="24" t="s">
        <v>10953</v>
      </c>
      <c r="N3146" s="24"/>
      <c r="O3146" s="24"/>
      <c r="P3146" s="24" t="s">
        <v>3064</v>
      </c>
      <c r="Q3146" s="24" t="s">
        <v>3065</v>
      </c>
      <c r="R3146" s="24"/>
      <c r="S3146" s="24" t="s">
        <v>3062</v>
      </c>
      <c r="T3146" s="111"/>
      <c r="U3146" s="111"/>
    </row>
    <row r="3147" spans="1:21" s="116" customFormat="1" ht="38.25" x14ac:dyDescent="0.2">
      <c r="A3147" s="26" t="str">
        <f t="shared" si="709"/>
        <v>3</v>
      </c>
      <c r="B3147" s="26" t="str">
        <f t="shared" si="710"/>
        <v>6</v>
      </c>
      <c r="C3147" s="26" t="str">
        <f t="shared" si="711"/>
        <v>1</v>
      </c>
      <c r="D3147" s="26" t="str">
        <f t="shared" si="712"/>
        <v>4</v>
      </c>
      <c r="E3147" s="26" t="str">
        <f t="shared" si="713"/>
        <v>3</v>
      </c>
      <c r="F3147" s="26" t="str">
        <f t="shared" si="714"/>
        <v>02</v>
      </c>
      <c r="G3147" s="26" t="str">
        <f t="shared" si="729"/>
        <v>00</v>
      </c>
      <c r="H3147" s="26" t="s">
        <v>8226</v>
      </c>
      <c r="I3147" s="26" t="s">
        <v>8480</v>
      </c>
      <c r="J3147" s="122" t="s">
        <v>9187</v>
      </c>
      <c r="K3147" s="24" t="s">
        <v>6</v>
      </c>
      <c r="L3147" s="24" t="s">
        <v>3062</v>
      </c>
      <c r="M3147" s="24" t="s">
        <v>10953</v>
      </c>
      <c r="N3147" s="24"/>
      <c r="O3147" s="24"/>
      <c r="P3147" s="24" t="s">
        <v>3064</v>
      </c>
      <c r="Q3147" s="24" t="s">
        <v>3065</v>
      </c>
      <c r="R3147" s="24"/>
      <c r="S3147" s="24" t="s">
        <v>3062</v>
      </c>
      <c r="T3147" s="111"/>
      <c r="U3147" s="111"/>
    </row>
    <row r="3148" spans="1:21" s="116" customFormat="1" ht="51" x14ac:dyDescent="0.2">
      <c r="A3148" s="26" t="str">
        <f t="shared" si="709"/>
        <v>3</v>
      </c>
      <c r="B3148" s="26" t="str">
        <f t="shared" si="710"/>
        <v>6</v>
      </c>
      <c r="C3148" s="26" t="str">
        <f t="shared" si="711"/>
        <v>1</v>
      </c>
      <c r="D3148" s="26" t="str">
        <f t="shared" si="712"/>
        <v>4</v>
      </c>
      <c r="E3148" s="26" t="str">
        <f t="shared" si="713"/>
        <v>3</v>
      </c>
      <c r="F3148" s="26" t="str">
        <f t="shared" si="714"/>
        <v>03</v>
      </c>
      <c r="G3148" s="26" t="str">
        <f t="shared" si="729"/>
        <v>00</v>
      </c>
      <c r="H3148" s="26" t="s">
        <v>8227</v>
      </c>
      <c r="I3148" s="26" t="s">
        <v>5438</v>
      </c>
      <c r="J3148" s="122" t="s">
        <v>9188</v>
      </c>
      <c r="K3148" s="24" t="s">
        <v>6</v>
      </c>
      <c r="L3148" s="24" t="s">
        <v>3062</v>
      </c>
      <c r="M3148" s="24" t="s">
        <v>10953</v>
      </c>
      <c r="N3148" s="24"/>
      <c r="O3148" s="24"/>
      <c r="P3148" s="24" t="s">
        <v>3064</v>
      </c>
      <c r="Q3148" s="24" t="s">
        <v>3065</v>
      </c>
      <c r="R3148" s="24"/>
      <c r="S3148" s="24" t="s">
        <v>3052</v>
      </c>
      <c r="T3148" s="111"/>
      <c r="U3148" s="111"/>
    </row>
    <row r="3149" spans="1:21" s="116" customFormat="1" ht="51" x14ac:dyDescent="0.2">
      <c r="A3149" s="26" t="str">
        <f t="shared" si="709"/>
        <v>3</v>
      </c>
      <c r="B3149" s="26" t="str">
        <f t="shared" si="710"/>
        <v>6</v>
      </c>
      <c r="C3149" s="26" t="str">
        <f t="shared" si="711"/>
        <v>1</v>
      </c>
      <c r="D3149" s="26" t="str">
        <f t="shared" si="712"/>
        <v>4</v>
      </c>
      <c r="E3149" s="26" t="str">
        <f t="shared" si="713"/>
        <v>3</v>
      </c>
      <c r="F3149" s="26" t="str">
        <f t="shared" si="714"/>
        <v>04</v>
      </c>
      <c r="G3149" s="26" t="str">
        <f t="shared" si="729"/>
        <v>00</v>
      </c>
      <c r="H3149" s="26" t="s">
        <v>8228</v>
      </c>
      <c r="I3149" s="26" t="s">
        <v>5439</v>
      </c>
      <c r="J3149" s="122" t="s">
        <v>9189</v>
      </c>
      <c r="K3149" s="24" t="s">
        <v>6</v>
      </c>
      <c r="L3149" s="24" t="s">
        <v>3062</v>
      </c>
      <c r="M3149" s="24" t="s">
        <v>10953</v>
      </c>
      <c r="N3149" s="24"/>
      <c r="O3149" s="24"/>
      <c r="P3149" s="24" t="s">
        <v>3064</v>
      </c>
      <c r="Q3149" s="24" t="s">
        <v>3065</v>
      </c>
      <c r="R3149" s="24"/>
      <c r="S3149" s="24" t="s">
        <v>3052</v>
      </c>
      <c r="T3149" s="111"/>
      <c r="U3149" s="111"/>
    </row>
    <row r="3150" spans="1:21" ht="102" x14ac:dyDescent="0.2">
      <c r="A3150" s="8" t="str">
        <f t="shared" si="709"/>
        <v>3</v>
      </c>
      <c r="B3150" s="8" t="str">
        <f t="shared" si="710"/>
        <v>6</v>
      </c>
      <c r="C3150" s="8" t="str">
        <f t="shared" si="711"/>
        <v>1</v>
      </c>
      <c r="D3150" s="8" t="str">
        <f t="shared" si="712"/>
        <v>4</v>
      </c>
      <c r="E3150" s="8" t="str">
        <f t="shared" si="713"/>
        <v>4</v>
      </c>
      <c r="F3150" s="8" t="str">
        <f t="shared" si="714"/>
        <v>00</v>
      </c>
      <c r="G3150" s="8" t="str">
        <f t="shared" si="729"/>
        <v>00</v>
      </c>
      <c r="H3150" s="8" t="s">
        <v>1778</v>
      </c>
      <c r="I3150" s="8" t="s">
        <v>1764</v>
      </c>
      <c r="J3150" s="121" t="s">
        <v>9764</v>
      </c>
      <c r="K3150" s="11" t="s">
        <v>6</v>
      </c>
      <c r="L3150" s="11" t="s">
        <v>3052</v>
      </c>
      <c r="M3150" s="11" t="s">
        <v>10953</v>
      </c>
      <c r="N3150" s="11"/>
      <c r="O3150" s="11"/>
      <c r="P3150" s="11"/>
      <c r="Q3150" s="11" t="s">
        <v>3072</v>
      </c>
      <c r="R3150" s="11"/>
      <c r="S3150" s="11" t="s">
        <v>3052</v>
      </c>
    </row>
    <row r="3151" spans="1:21" s="116" customFormat="1" ht="38.25" x14ac:dyDescent="0.2">
      <c r="A3151" s="26" t="str">
        <f t="shared" si="709"/>
        <v>3</v>
      </c>
      <c r="B3151" s="26" t="str">
        <f t="shared" si="710"/>
        <v>6</v>
      </c>
      <c r="C3151" s="26" t="str">
        <f t="shared" si="711"/>
        <v>1</v>
      </c>
      <c r="D3151" s="26" t="str">
        <f t="shared" si="712"/>
        <v>4</v>
      </c>
      <c r="E3151" s="26" t="str">
        <f t="shared" si="713"/>
        <v>4</v>
      </c>
      <c r="F3151" s="26" t="str">
        <f t="shared" si="714"/>
        <v>01</v>
      </c>
      <c r="G3151" s="26" t="str">
        <f t="shared" si="729"/>
        <v>00</v>
      </c>
      <c r="H3151" s="26" t="s">
        <v>8229</v>
      </c>
      <c r="I3151" s="26" t="s">
        <v>8479</v>
      </c>
      <c r="J3151" s="122" t="s">
        <v>9186</v>
      </c>
      <c r="K3151" s="24" t="s">
        <v>6</v>
      </c>
      <c r="L3151" s="24" t="s">
        <v>3062</v>
      </c>
      <c r="M3151" s="24" t="s">
        <v>10953</v>
      </c>
      <c r="N3151" s="24"/>
      <c r="O3151" s="24"/>
      <c r="P3151" s="24" t="s">
        <v>3064</v>
      </c>
      <c r="Q3151" s="24" t="s">
        <v>3065</v>
      </c>
      <c r="R3151" s="24"/>
      <c r="S3151" s="24" t="s">
        <v>3062</v>
      </c>
      <c r="T3151" s="111"/>
      <c r="U3151" s="111"/>
    </row>
    <row r="3152" spans="1:21" s="116" customFormat="1" ht="38.25" x14ac:dyDescent="0.2">
      <c r="A3152" s="26" t="str">
        <f t="shared" si="709"/>
        <v>3</v>
      </c>
      <c r="B3152" s="26" t="str">
        <f t="shared" si="710"/>
        <v>6</v>
      </c>
      <c r="C3152" s="26" t="str">
        <f t="shared" si="711"/>
        <v>1</v>
      </c>
      <c r="D3152" s="26" t="str">
        <f t="shared" si="712"/>
        <v>4</v>
      </c>
      <c r="E3152" s="26" t="str">
        <f t="shared" si="713"/>
        <v>4</v>
      </c>
      <c r="F3152" s="26" t="str">
        <f t="shared" si="714"/>
        <v>02</v>
      </c>
      <c r="G3152" s="26" t="str">
        <f t="shared" si="729"/>
        <v>00</v>
      </c>
      <c r="H3152" s="26" t="s">
        <v>8230</v>
      </c>
      <c r="I3152" s="26" t="s">
        <v>8480</v>
      </c>
      <c r="J3152" s="122" t="s">
        <v>9187</v>
      </c>
      <c r="K3152" s="24" t="s">
        <v>6</v>
      </c>
      <c r="L3152" s="24" t="s">
        <v>3062</v>
      </c>
      <c r="M3152" s="24" t="s">
        <v>10953</v>
      </c>
      <c r="N3152" s="24"/>
      <c r="O3152" s="24"/>
      <c r="P3152" s="24" t="s">
        <v>3064</v>
      </c>
      <c r="Q3152" s="24" t="s">
        <v>3065</v>
      </c>
      <c r="R3152" s="24"/>
      <c r="S3152" s="24" t="s">
        <v>3062</v>
      </c>
      <c r="T3152" s="111"/>
      <c r="U3152" s="111"/>
    </row>
    <row r="3153" spans="1:90" s="116" customFormat="1" ht="51" x14ac:dyDescent="0.2">
      <c r="A3153" s="26" t="str">
        <f t="shared" si="709"/>
        <v>3</v>
      </c>
      <c r="B3153" s="26" t="str">
        <f t="shared" si="710"/>
        <v>6</v>
      </c>
      <c r="C3153" s="26" t="str">
        <f t="shared" si="711"/>
        <v>1</v>
      </c>
      <c r="D3153" s="26" t="str">
        <f t="shared" si="712"/>
        <v>4</v>
      </c>
      <c r="E3153" s="26" t="str">
        <f t="shared" si="713"/>
        <v>4</v>
      </c>
      <c r="F3153" s="26" t="str">
        <f t="shared" si="714"/>
        <v>03</v>
      </c>
      <c r="G3153" s="26" t="str">
        <f t="shared" si="729"/>
        <v>00</v>
      </c>
      <c r="H3153" s="26" t="s">
        <v>8231</v>
      </c>
      <c r="I3153" s="26" t="s">
        <v>5438</v>
      </c>
      <c r="J3153" s="122" t="s">
        <v>9188</v>
      </c>
      <c r="K3153" s="24" t="s">
        <v>6</v>
      </c>
      <c r="L3153" s="24" t="s">
        <v>3062</v>
      </c>
      <c r="M3153" s="24" t="s">
        <v>10953</v>
      </c>
      <c r="N3153" s="24"/>
      <c r="O3153" s="24"/>
      <c r="P3153" s="24" t="s">
        <v>3064</v>
      </c>
      <c r="Q3153" s="24" t="s">
        <v>3065</v>
      </c>
      <c r="R3153" s="24"/>
      <c r="S3153" s="24" t="s">
        <v>3052</v>
      </c>
      <c r="T3153" s="111"/>
      <c r="U3153" s="111"/>
    </row>
    <row r="3154" spans="1:90" s="116" customFormat="1" ht="51" x14ac:dyDescent="0.2">
      <c r="A3154" s="26" t="str">
        <f t="shared" si="709"/>
        <v>3</v>
      </c>
      <c r="B3154" s="26" t="str">
        <f t="shared" si="710"/>
        <v>6</v>
      </c>
      <c r="C3154" s="26" t="str">
        <f t="shared" si="711"/>
        <v>1</v>
      </c>
      <c r="D3154" s="26" t="str">
        <f t="shared" si="712"/>
        <v>4</v>
      </c>
      <c r="E3154" s="26" t="str">
        <f t="shared" si="713"/>
        <v>4</v>
      </c>
      <c r="F3154" s="26" t="str">
        <f t="shared" si="714"/>
        <v>04</v>
      </c>
      <c r="G3154" s="26" t="str">
        <f t="shared" si="729"/>
        <v>00</v>
      </c>
      <c r="H3154" s="26" t="s">
        <v>8232</v>
      </c>
      <c r="I3154" s="26" t="s">
        <v>5439</v>
      </c>
      <c r="J3154" s="122" t="s">
        <v>9189</v>
      </c>
      <c r="K3154" s="24" t="s">
        <v>6</v>
      </c>
      <c r="L3154" s="24" t="s">
        <v>3062</v>
      </c>
      <c r="M3154" s="24" t="s">
        <v>10953</v>
      </c>
      <c r="N3154" s="24"/>
      <c r="O3154" s="24"/>
      <c r="P3154" s="24" t="s">
        <v>3064</v>
      </c>
      <c r="Q3154" s="24" t="s">
        <v>3065</v>
      </c>
      <c r="R3154" s="24"/>
      <c r="S3154" s="24" t="s">
        <v>3052</v>
      </c>
      <c r="T3154" s="111"/>
      <c r="U3154" s="111"/>
    </row>
    <row r="3155" spans="1:90" ht="102" x14ac:dyDescent="0.2">
      <c r="A3155" s="8" t="str">
        <f t="shared" si="709"/>
        <v>3</v>
      </c>
      <c r="B3155" s="8" t="str">
        <f t="shared" si="710"/>
        <v>6</v>
      </c>
      <c r="C3155" s="8" t="str">
        <f t="shared" si="711"/>
        <v>1</v>
      </c>
      <c r="D3155" s="8" t="str">
        <f t="shared" si="712"/>
        <v>4</v>
      </c>
      <c r="E3155" s="8" t="str">
        <f t="shared" si="713"/>
        <v>5</v>
      </c>
      <c r="F3155" s="8" t="str">
        <f t="shared" si="714"/>
        <v>00</v>
      </c>
      <c r="G3155" s="8" t="str">
        <f t="shared" si="729"/>
        <v>00</v>
      </c>
      <c r="H3155" s="8" t="s">
        <v>1779</v>
      </c>
      <c r="I3155" s="8" t="s">
        <v>1765</v>
      </c>
      <c r="J3155" s="121" t="s">
        <v>9765</v>
      </c>
      <c r="K3155" s="11" t="s">
        <v>6</v>
      </c>
      <c r="L3155" s="11" t="s">
        <v>3052</v>
      </c>
      <c r="M3155" s="11" t="s">
        <v>10953</v>
      </c>
      <c r="N3155" s="11"/>
      <c r="O3155" s="11"/>
      <c r="P3155" s="11"/>
      <c r="Q3155" s="11" t="s">
        <v>3072</v>
      </c>
      <c r="R3155" s="11"/>
      <c r="S3155" s="11" t="s">
        <v>3052</v>
      </c>
    </row>
    <row r="3156" spans="1:90" s="116" customFormat="1" ht="38.25" x14ac:dyDescent="0.2">
      <c r="A3156" s="26" t="str">
        <f t="shared" si="709"/>
        <v>3</v>
      </c>
      <c r="B3156" s="26" t="str">
        <f t="shared" si="710"/>
        <v>6</v>
      </c>
      <c r="C3156" s="26" t="str">
        <f t="shared" si="711"/>
        <v>1</v>
      </c>
      <c r="D3156" s="26" t="str">
        <f t="shared" si="712"/>
        <v>4</v>
      </c>
      <c r="E3156" s="26" t="str">
        <f t="shared" si="713"/>
        <v>5</v>
      </c>
      <c r="F3156" s="26" t="str">
        <f t="shared" si="714"/>
        <v>01</v>
      </c>
      <c r="G3156" s="26" t="str">
        <f t="shared" si="729"/>
        <v>00</v>
      </c>
      <c r="H3156" s="26" t="s">
        <v>9190</v>
      </c>
      <c r="I3156" s="26" t="s">
        <v>8479</v>
      </c>
      <c r="J3156" s="122" t="s">
        <v>9186</v>
      </c>
      <c r="K3156" s="24" t="s">
        <v>6</v>
      </c>
      <c r="L3156" s="24" t="s">
        <v>3062</v>
      </c>
      <c r="M3156" s="24" t="s">
        <v>10953</v>
      </c>
      <c r="N3156" s="24"/>
      <c r="O3156" s="24"/>
      <c r="P3156" s="24" t="s">
        <v>3064</v>
      </c>
      <c r="Q3156" s="24" t="s">
        <v>3065</v>
      </c>
      <c r="R3156" s="24"/>
      <c r="S3156" s="24" t="s">
        <v>3062</v>
      </c>
      <c r="T3156" s="111"/>
      <c r="U3156" s="111"/>
    </row>
    <row r="3157" spans="1:90" s="116" customFormat="1" ht="38.25" x14ac:dyDescent="0.2">
      <c r="A3157" s="26" t="str">
        <f t="shared" si="709"/>
        <v>3</v>
      </c>
      <c r="B3157" s="26" t="str">
        <f t="shared" si="710"/>
        <v>6</v>
      </c>
      <c r="C3157" s="26" t="str">
        <f t="shared" si="711"/>
        <v>1</v>
      </c>
      <c r="D3157" s="26" t="str">
        <f t="shared" si="712"/>
        <v>4</v>
      </c>
      <c r="E3157" s="26" t="str">
        <f t="shared" si="713"/>
        <v>5</v>
      </c>
      <c r="F3157" s="26" t="str">
        <f t="shared" si="714"/>
        <v>02</v>
      </c>
      <c r="G3157" s="26" t="str">
        <f t="shared" si="729"/>
        <v>00</v>
      </c>
      <c r="H3157" s="26" t="s">
        <v>9191</v>
      </c>
      <c r="I3157" s="26" t="s">
        <v>8480</v>
      </c>
      <c r="J3157" s="122" t="s">
        <v>9187</v>
      </c>
      <c r="K3157" s="24" t="s">
        <v>6</v>
      </c>
      <c r="L3157" s="24" t="s">
        <v>3062</v>
      </c>
      <c r="M3157" s="24" t="s">
        <v>10953</v>
      </c>
      <c r="N3157" s="24"/>
      <c r="O3157" s="24"/>
      <c r="P3157" s="24" t="s">
        <v>3064</v>
      </c>
      <c r="Q3157" s="24" t="s">
        <v>3065</v>
      </c>
      <c r="R3157" s="24"/>
      <c r="S3157" s="24" t="s">
        <v>3062</v>
      </c>
      <c r="T3157" s="111"/>
      <c r="U3157" s="111"/>
    </row>
    <row r="3158" spans="1:90" s="116" customFormat="1" ht="51" x14ac:dyDescent="0.2">
      <c r="A3158" s="26" t="str">
        <f t="shared" si="709"/>
        <v>3</v>
      </c>
      <c r="B3158" s="26" t="str">
        <f t="shared" si="710"/>
        <v>6</v>
      </c>
      <c r="C3158" s="26" t="str">
        <f t="shared" si="711"/>
        <v>1</v>
      </c>
      <c r="D3158" s="26" t="str">
        <f t="shared" si="712"/>
        <v>4</v>
      </c>
      <c r="E3158" s="26" t="str">
        <f t="shared" si="713"/>
        <v>5</v>
      </c>
      <c r="F3158" s="26" t="str">
        <f t="shared" si="714"/>
        <v>03</v>
      </c>
      <c r="G3158" s="26" t="str">
        <f t="shared" si="729"/>
        <v>00</v>
      </c>
      <c r="H3158" s="26" t="s">
        <v>9192</v>
      </c>
      <c r="I3158" s="26" t="s">
        <v>5438</v>
      </c>
      <c r="J3158" s="122" t="s">
        <v>9188</v>
      </c>
      <c r="K3158" s="24" t="s">
        <v>6</v>
      </c>
      <c r="L3158" s="24" t="s">
        <v>3062</v>
      </c>
      <c r="M3158" s="24" t="s">
        <v>10953</v>
      </c>
      <c r="N3158" s="24"/>
      <c r="O3158" s="24"/>
      <c r="P3158" s="24" t="s">
        <v>3064</v>
      </c>
      <c r="Q3158" s="24" t="s">
        <v>3065</v>
      </c>
      <c r="R3158" s="24"/>
      <c r="S3158" s="24" t="s">
        <v>3052</v>
      </c>
      <c r="T3158" s="111"/>
      <c r="U3158" s="111"/>
    </row>
    <row r="3159" spans="1:90" s="116" customFormat="1" ht="51" x14ac:dyDescent="0.2">
      <c r="A3159" s="26" t="str">
        <f t="shared" si="709"/>
        <v>3</v>
      </c>
      <c r="B3159" s="26" t="str">
        <f t="shared" si="710"/>
        <v>6</v>
      </c>
      <c r="C3159" s="26" t="str">
        <f t="shared" si="711"/>
        <v>1</v>
      </c>
      <c r="D3159" s="26" t="str">
        <f t="shared" si="712"/>
        <v>4</v>
      </c>
      <c r="E3159" s="26" t="str">
        <f t="shared" si="713"/>
        <v>5</v>
      </c>
      <c r="F3159" s="26" t="str">
        <f t="shared" si="714"/>
        <v>04</v>
      </c>
      <c r="G3159" s="26" t="str">
        <f t="shared" si="729"/>
        <v>00</v>
      </c>
      <c r="H3159" s="26" t="s">
        <v>9193</v>
      </c>
      <c r="I3159" s="26" t="s">
        <v>5439</v>
      </c>
      <c r="J3159" s="122" t="s">
        <v>9189</v>
      </c>
      <c r="K3159" s="24" t="s">
        <v>6</v>
      </c>
      <c r="L3159" s="24" t="s">
        <v>3062</v>
      </c>
      <c r="M3159" s="24" t="s">
        <v>10953</v>
      </c>
      <c r="N3159" s="24"/>
      <c r="O3159" s="24"/>
      <c r="P3159" s="24" t="s">
        <v>3064</v>
      </c>
      <c r="Q3159" s="24" t="s">
        <v>3065</v>
      </c>
      <c r="R3159" s="24"/>
      <c r="S3159" s="24" t="s">
        <v>3052</v>
      </c>
      <c r="T3159" s="111"/>
      <c r="U3159" s="111"/>
    </row>
    <row r="3160" spans="1:90" ht="51" x14ac:dyDescent="0.2">
      <c r="A3160" s="7" t="str">
        <f t="shared" si="709"/>
        <v>3</v>
      </c>
      <c r="B3160" s="7" t="str">
        <f t="shared" si="710"/>
        <v>6</v>
      </c>
      <c r="C3160" s="7" t="str">
        <f t="shared" si="711"/>
        <v>1</v>
      </c>
      <c r="D3160" s="7" t="str">
        <f t="shared" si="712"/>
        <v>5</v>
      </c>
      <c r="E3160" s="7" t="str">
        <f t="shared" si="713"/>
        <v>0</v>
      </c>
      <c r="F3160" s="7" t="str">
        <f t="shared" si="714"/>
        <v>00</v>
      </c>
      <c r="G3160" s="7" t="str">
        <f t="shared" si="729"/>
        <v>00</v>
      </c>
      <c r="H3160" s="7" t="s">
        <v>8233</v>
      </c>
      <c r="I3160" s="7" t="s">
        <v>1767</v>
      </c>
      <c r="J3160" s="120" t="s">
        <v>9766</v>
      </c>
      <c r="K3160" s="10" t="s">
        <v>6</v>
      </c>
      <c r="L3160" s="10" t="s">
        <v>3052</v>
      </c>
      <c r="M3160" s="10" t="s">
        <v>10953</v>
      </c>
      <c r="N3160" s="10"/>
      <c r="O3160" s="10"/>
      <c r="P3160" s="10"/>
      <c r="Q3160" s="10" t="s">
        <v>3072</v>
      </c>
      <c r="R3160" s="10"/>
      <c r="S3160" s="10" t="s">
        <v>3052</v>
      </c>
    </row>
    <row r="3161" spans="1:90" ht="89.25" x14ac:dyDescent="0.2">
      <c r="A3161" s="8" t="str">
        <f t="shared" si="709"/>
        <v>3</v>
      </c>
      <c r="B3161" s="8" t="str">
        <f t="shared" si="710"/>
        <v>6</v>
      </c>
      <c r="C3161" s="8" t="str">
        <f t="shared" si="711"/>
        <v>1</v>
      </c>
      <c r="D3161" s="8" t="str">
        <f t="shared" si="712"/>
        <v>5</v>
      </c>
      <c r="E3161" s="8" t="str">
        <f t="shared" si="713"/>
        <v>1</v>
      </c>
      <c r="F3161" s="8" t="str">
        <f t="shared" si="714"/>
        <v>00</v>
      </c>
      <c r="G3161" s="8" t="str">
        <f t="shared" si="729"/>
        <v>00</v>
      </c>
      <c r="H3161" s="8" t="s">
        <v>1782</v>
      </c>
      <c r="I3161" s="8" t="s">
        <v>1769</v>
      </c>
      <c r="J3161" s="121" t="s">
        <v>9767</v>
      </c>
      <c r="K3161" s="11" t="s">
        <v>6</v>
      </c>
      <c r="L3161" s="11" t="s">
        <v>3052</v>
      </c>
      <c r="M3161" s="11" t="s">
        <v>10953</v>
      </c>
      <c r="N3161" s="11"/>
      <c r="O3161" s="11"/>
      <c r="P3161" s="11"/>
      <c r="Q3161" s="11" t="s">
        <v>3072</v>
      </c>
      <c r="R3161" s="11"/>
      <c r="S3161" s="11" t="s">
        <v>3052</v>
      </c>
    </row>
    <row r="3162" spans="1:90" ht="51" x14ac:dyDescent="0.2">
      <c r="A3162" s="26" t="str">
        <f t="shared" si="709"/>
        <v>3</v>
      </c>
      <c r="B3162" s="26" t="str">
        <f t="shared" si="710"/>
        <v>6</v>
      </c>
      <c r="C3162" s="26" t="str">
        <f t="shared" si="711"/>
        <v>1</v>
      </c>
      <c r="D3162" s="26" t="str">
        <f t="shared" si="712"/>
        <v>5</v>
      </c>
      <c r="E3162" s="26" t="str">
        <f t="shared" si="713"/>
        <v>1</v>
      </c>
      <c r="F3162" s="26" t="str">
        <f t="shared" si="714"/>
        <v>01</v>
      </c>
      <c r="G3162" s="26" t="str">
        <f t="shared" si="729"/>
        <v>00</v>
      </c>
      <c r="H3162" s="28" t="s">
        <v>6706</v>
      </c>
      <c r="I3162" s="28" t="s">
        <v>7580</v>
      </c>
      <c r="J3162" s="89" t="s">
        <v>9768</v>
      </c>
      <c r="K3162" s="27" t="s">
        <v>6</v>
      </c>
      <c r="L3162" s="27" t="s">
        <v>3062</v>
      </c>
      <c r="M3162" s="27" t="s">
        <v>10953</v>
      </c>
      <c r="N3162" s="27"/>
      <c r="O3162" s="27"/>
      <c r="P3162" s="27" t="s">
        <v>3064</v>
      </c>
      <c r="Q3162" s="27" t="s">
        <v>3072</v>
      </c>
      <c r="R3162" s="27"/>
      <c r="S3162" s="27" t="s">
        <v>3052</v>
      </c>
    </row>
    <row r="3163" spans="1:90" s="98" customFormat="1" ht="51" x14ac:dyDescent="0.2">
      <c r="A3163" s="26" t="str">
        <f t="shared" si="709"/>
        <v>3</v>
      </c>
      <c r="B3163" s="26" t="str">
        <f t="shared" si="710"/>
        <v>6</v>
      </c>
      <c r="C3163" s="26" t="str">
        <f t="shared" si="711"/>
        <v>1</v>
      </c>
      <c r="D3163" s="26" t="str">
        <f t="shared" si="712"/>
        <v>5</v>
      </c>
      <c r="E3163" s="26" t="str">
        <f t="shared" si="713"/>
        <v>1</v>
      </c>
      <c r="F3163" s="26" t="str">
        <f t="shared" si="714"/>
        <v>01</v>
      </c>
      <c r="G3163" s="26" t="str">
        <f t="shared" si="729"/>
        <v>01</v>
      </c>
      <c r="H3163" s="28" t="s">
        <v>8234</v>
      </c>
      <c r="I3163" s="28" t="s">
        <v>8847</v>
      </c>
      <c r="J3163" s="89" t="s">
        <v>8863</v>
      </c>
      <c r="K3163" s="27" t="s">
        <v>6</v>
      </c>
      <c r="L3163" s="27" t="s">
        <v>3062</v>
      </c>
      <c r="M3163" s="27" t="s">
        <v>10953</v>
      </c>
      <c r="N3163" s="27" t="s">
        <v>6991</v>
      </c>
      <c r="O3163" s="27"/>
      <c r="P3163" s="27" t="s">
        <v>3064</v>
      </c>
      <c r="Q3163" s="27" t="s">
        <v>3065</v>
      </c>
      <c r="R3163" s="27"/>
      <c r="S3163" s="27" t="s">
        <v>3052</v>
      </c>
      <c r="T3163" s="111"/>
      <c r="U3163" s="111"/>
      <c r="V3163" s="116"/>
      <c r="W3163" s="116"/>
      <c r="X3163" s="116"/>
      <c r="Y3163" s="116"/>
      <c r="Z3163" s="116"/>
      <c r="AA3163" s="116"/>
      <c r="AB3163" s="116"/>
      <c r="AC3163" s="116"/>
      <c r="AD3163" s="116"/>
      <c r="AE3163" s="116"/>
      <c r="AF3163" s="116"/>
      <c r="AG3163" s="116"/>
      <c r="AH3163" s="116"/>
      <c r="AI3163" s="116"/>
      <c r="AJ3163" s="116"/>
      <c r="AK3163" s="116"/>
      <c r="AL3163" s="116"/>
      <c r="AM3163" s="116"/>
      <c r="AN3163" s="116"/>
      <c r="AO3163" s="116"/>
      <c r="AP3163" s="116"/>
      <c r="AQ3163" s="116"/>
      <c r="AR3163" s="116"/>
      <c r="AS3163" s="116"/>
      <c r="AT3163" s="116"/>
      <c r="AU3163" s="116"/>
      <c r="AV3163" s="116"/>
      <c r="AW3163" s="116"/>
      <c r="AX3163" s="116"/>
      <c r="AY3163" s="116"/>
      <c r="AZ3163" s="116"/>
      <c r="BA3163" s="116"/>
      <c r="BB3163" s="116"/>
      <c r="BC3163" s="116"/>
      <c r="BD3163" s="116"/>
      <c r="BE3163" s="116"/>
      <c r="BF3163" s="116"/>
      <c r="BG3163" s="116"/>
      <c r="BH3163" s="116"/>
      <c r="BI3163" s="116"/>
      <c r="BJ3163" s="116"/>
      <c r="BK3163" s="116"/>
      <c r="BL3163" s="116"/>
      <c r="BM3163" s="116"/>
      <c r="BN3163" s="116"/>
      <c r="BO3163" s="116"/>
      <c r="BP3163" s="116"/>
      <c r="BQ3163" s="116"/>
      <c r="BR3163" s="116"/>
      <c r="BS3163" s="116"/>
      <c r="BT3163" s="116"/>
      <c r="BU3163" s="116"/>
      <c r="BV3163" s="116"/>
      <c r="BW3163" s="116"/>
      <c r="BX3163" s="116"/>
      <c r="BY3163" s="116"/>
      <c r="BZ3163" s="116"/>
      <c r="CA3163" s="116"/>
      <c r="CB3163" s="116"/>
      <c r="CC3163" s="116"/>
      <c r="CD3163" s="116"/>
      <c r="CE3163" s="116"/>
      <c r="CF3163" s="116"/>
      <c r="CG3163" s="116"/>
      <c r="CH3163" s="116"/>
      <c r="CI3163" s="116"/>
      <c r="CJ3163" s="116"/>
      <c r="CK3163" s="116"/>
      <c r="CL3163" s="116"/>
    </row>
    <row r="3164" spans="1:90" s="98" customFormat="1" ht="38.25" x14ac:dyDescent="0.2">
      <c r="A3164" s="26" t="str">
        <f t="shared" si="709"/>
        <v>3</v>
      </c>
      <c r="B3164" s="26" t="str">
        <f t="shared" si="710"/>
        <v>6</v>
      </c>
      <c r="C3164" s="26" t="str">
        <f t="shared" si="711"/>
        <v>1</v>
      </c>
      <c r="D3164" s="26" t="str">
        <f t="shared" si="712"/>
        <v>5</v>
      </c>
      <c r="E3164" s="26" t="str">
        <f t="shared" si="713"/>
        <v>1</v>
      </c>
      <c r="F3164" s="26" t="str">
        <f t="shared" si="714"/>
        <v>01</v>
      </c>
      <c r="G3164" s="26" t="str">
        <f t="shared" si="729"/>
        <v>02</v>
      </c>
      <c r="H3164" s="28" t="s">
        <v>8235</v>
      </c>
      <c r="I3164" s="28" t="s">
        <v>8848</v>
      </c>
      <c r="J3164" s="89" t="s">
        <v>8864</v>
      </c>
      <c r="K3164" s="27" t="s">
        <v>6</v>
      </c>
      <c r="L3164" s="27" t="s">
        <v>3062</v>
      </c>
      <c r="M3164" s="27" t="s">
        <v>10953</v>
      </c>
      <c r="N3164" s="27"/>
      <c r="O3164" s="27"/>
      <c r="P3164" s="27" t="s">
        <v>3064</v>
      </c>
      <c r="Q3164" s="27" t="s">
        <v>3065</v>
      </c>
      <c r="R3164" s="27"/>
      <c r="S3164" s="27" t="s">
        <v>3052</v>
      </c>
      <c r="T3164" s="111"/>
      <c r="U3164" s="111"/>
      <c r="V3164" s="116"/>
      <c r="W3164" s="116"/>
      <c r="X3164" s="116"/>
      <c r="Y3164" s="116"/>
      <c r="Z3164" s="116"/>
      <c r="AA3164" s="116"/>
      <c r="AB3164" s="116"/>
      <c r="AC3164" s="116"/>
      <c r="AD3164" s="116"/>
      <c r="AE3164" s="116"/>
      <c r="AF3164" s="116"/>
      <c r="AG3164" s="116"/>
      <c r="AH3164" s="116"/>
      <c r="AI3164" s="116"/>
      <c r="AJ3164" s="116"/>
      <c r="AK3164" s="116"/>
      <c r="AL3164" s="116"/>
      <c r="AM3164" s="116"/>
      <c r="AN3164" s="116"/>
      <c r="AO3164" s="116"/>
      <c r="AP3164" s="116"/>
      <c r="AQ3164" s="116"/>
      <c r="AR3164" s="116"/>
      <c r="AS3164" s="116"/>
      <c r="AT3164" s="116"/>
      <c r="AU3164" s="116"/>
      <c r="AV3164" s="116"/>
      <c r="AW3164" s="116"/>
      <c r="AX3164" s="116"/>
      <c r="AY3164" s="116"/>
      <c r="AZ3164" s="116"/>
      <c r="BA3164" s="116"/>
      <c r="BB3164" s="116"/>
      <c r="BC3164" s="116"/>
      <c r="BD3164" s="116"/>
      <c r="BE3164" s="116"/>
      <c r="BF3164" s="116"/>
      <c r="BG3164" s="116"/>
      <c r="BH3164" s="116"/>
      <c r="BI3164" s="116"/>
      <c r="BJ3164" s="116"/>
      <c r="BK3164" s="116"/>
      <c r="BL3164" s="116"/>
      <c r="BM3164" s="116"/>
      <c r="BN3164" s="116"/>
      <c r="BO3164" s="116"/>
      <c r="BP3164" s="116"/>
      <c r="BQ3164" s="116"/>
      <c r="BR3164" s="116"/>
      <c r="BS3164" s="116"/>
      <c r="BT3164" s="116"/>
      <c r="BU3164" s="116"/>
      <c r="BV3164" s="116"/>
      <c r="BW3164" s="116"/>
      <c r="BX3164" s="116"/>
      <c r="BY3164" s="116"/>
      <c r="BZ3164" s="116"/>
      <c r="CA3164" s="116"/>
      <c r="CB3164" s="116"/>
      <c r="CC3164" s="116"/>
      <c r="CD3164" s="116"/>
      <c r="CE3164" s="116"/>
      <c r="CF3164" s="116"/>
      <c r="CG3164" s="116"/>
      <c r="CH3164" s="116"/>
      <c r="CI3164" s="116"/>
      <c r="CJ3164" s="116"/>
      <c r="CK3164" s="116"/>
      <c r="CL3164" s="116"/>
    </row>
    <row r="3165" spans="1:90" s="98" customFormat="1" ht="38.25" x14ac:dyDescent="0.2">
      <c r="A3165" s="26" t="str">
        <f t="shared" si="709"/>
        <v>3</v>
      </c>
      <c r="B3165" s="26" t="str">
        <f t="shared" si="710"/>
        <v>6</v>
      </c>
      <c r="C3165" s="26" t="str">
        <f t="shared" si="711"/>
        <v>1</v>
      </c>
      <c r="D3165" s="26" t="str">
        <f t="shared" si="712"/>
        <v>5</v>
      </c>
      <c r="E3165" s="26" t="str">
        <f t="shared" si="713"/>
        <v>1</v>
      </c>
      <c r="F3165" s="26" t="str">
        <f t="shared" si="714"/>
        <v>01</v>
      </c>
      <c r="G3165" s="26" t="str">
        <f t="shared" si="729"/>
        <v>03</v>
      </c>
      <c r="H3165" s="28" t="s">
        <v>8236</v>
      </c>
      <c r="I3165" s="28" t="s">
        <v>8849</v>
      </c>
      <c r="J3165" s="89" t="s">
        <v>8865</v>
      </c>
      <c r="K3165" s="27" t="s">
        <v>6</v>
      </c>
      <c r="L3165" s="27" t="s">
        <v>3062</v>
      </c>
      <c r="M3165" s="27" t="s">
        <v>10953</v>
      </c>
      <c r="N3165" s="27"/>
      <c r="O3165" s="27"/>
      <c r="P3165" s="27" t="s">
        <v>3064</v>
      </c>
      <c r="Q3165" s="27" t="s">
        <v>3065</v>
      </c>
      <c r="R3165" s="27"/>
      <c r="S3165" s="27" t="s">
        <v>3052</v>
      </c>
      <c r="T3165" s="111"/>
      <c r="U3165" s="111"/>
      <c r="V3165" s="116"/>
      <c r="W3165" s="116"/>
      <c r="X3165" s="116"/>
      <c r="Y3165" s="116"/>
      <c r="Z3165" s="116"/>
      <c r="AA3165" s="116"/>
      <c r="AB3165" s="116"/>
      <c r="AC3165" s="116"/>
      <c r="AD3165" s="116"/>
      <c r="AE3165" s="116"/>
      <c r="AF3165" s="116"/>
      <c r="AG3165" s="116"/>
      <c r="AH3165" s="116"/>
      <c r="AI3165" s="116"/>
      <c r="AJ3165" s="116"/>
      <c r="AK3165" s="116"/>
      <c r="AL3165" s="116"/>
      <c r="AM3165" s="116"/>
      <c r="AN3165" s="116"/>
      <c r="AO3165" s="116"/>
      <c r="AP3165" s="116"/>
      <c r="AQ3165" s="116"/>
      <c r="AR3165" s="116"/>
      <c r="AS3165" s="116"/>
      <c r="AT3165" s="116"/>
      <c r="AU3165" s="116"/>
      <c r="AV3165" s="116"/>
      <c r="AW3165" s="116"/>
      <c r="AX3165" s="116"/>
      <c r="AY3165" s="116"/>
      <c r="AZ3165" s="116"/>
      <c r="BA3165" s="116"/>
      <c r="BB3165" s="116"/>
      <c r="BC3165" s="116"/>
      <c r="BD3165" s="116"/>
      <c r="BE3165" s="116"/>
      <c r="BF3165" s="116"/>
      <c r="BG3165" s="116"/>
      <c r="BH3165" s="116"/>
      <c r="BI3165" s="116"/>
      <c r="BJ3165" s="116"/>
      <c r="BK3165" s="116"/>
      <c r="BL3165" s="116"/>
      <c r="BM3165" s="116"/>
      <c r="BN3165" s="116"/>
      <c r="BO3165" s="116"/>
      <c r="BP3165" s="116"/>
      <c r="BQ3165" s="116"/>
      <c r="BR3165" s="116"/>
      <c r="BS3165" s="116"/>
      <c r="BT3165" s="116"/>
      <c r="BU3165" s="116"/>
      <c r="BV3165" s="116"/>
      <c r="BW3165" s="116"/>
      <c r="BX3165" s="116"/>
      <c r="BY3165" s="116"/>
      <c r="BZ3165" s="116"/>
      <c r="CA3165" s="116"/>
      <c r="CB3165" s="116"/>
      <c r="CC3165" s="116"/>
      <c r="CD3165" s="116"/>
      <c r="CE3165" s="116"/>
      <c r="CF3165" s="116"/>
      <c r="CG3165" s="116"/>
      <c r="CH3165" s="116"/>
      <c r="CI3165" s="116"/>
      <c r="CJ3165" s="116"/>
      <c r="CK3165" s="116"/>
      <c r="CL3165" s="116"/>
    </row>
    <row r="3166" spans="1:90" s="98" customFormat="1" ht="51" x14ac:dyDescent="0.2">
      <c r="A3166" s="26" t="str">
        <f t="shared" si="709"/>
        <v>3</v>
      </c>
      <c r="B3166" s="26" t="str">
        <f t="shared" si="710"/>
        <v>6</v>
      </c>
      <c r="C3166" s="26" t="str">
        <f t="shared" si="711"/>
        <v>1</v>
      </c>
      <c r="D3166" s="26" t="str">
        <f t="shared" si="712"/>
        <v>5</v>
      </c>
      <c r="E3166" s="26" t="str">
        <f t="shared" si="713"/>
        <v>1</v>
      </c>
      <c r="F3166" s="26" t="str">
        <f t="shared" si="714"/>
        <v>01</v>
      </c>
      <c r="G3166" s="26" t="str">
        <f t="shared" si="729"/>
        <v>04</v>
      </c>
      <c r="H3166" s="28" t="s">
        <v>8237</v>
      </c>
      <c r="I3166" s="28" t="s">
        <v>8850</v>
      </c>
      <c r="J3166" s="89" t="s">
        <v>8866</v>
      </c>
      <c r="K3166" s="27" t="s">
        <v>6</v>
      </c>
      <c r="L3166" s="27" t="s">
        <v>3062</v>
      </c>
      <c r="M3166" s="27" t="s">
        <v>10953</v>
      </c>
      <c r="N3166" s="27"/>
      <c r="O3166" s="27"/>
      <c r="P3166" s="27" t="s">
        <v>3064</v>
      </c>
      <c r="Q3166" s="27" t="s">
        <v>3065</v>
      </c>
      <c r="R3166" s="27"/>
      <c r="S3166" s="27" t="s">
        <v>3062</v>
      </c>
      <c r="T3166" s="111"/>
      <c r="U3166" s="111"/>
      <c r="V3166" s="116"/>
      <c r="W3166" s="116"/>
      <c r="X3166" s="116"/>
      <c r="Y3166" s="116"/>
      <c r="Z3166" s="116"/>
      <c r="AA3166" s="116"/>
      <c r="AB3166" s="116"/>
      <c r="AC3166" s="116"/>
      <c r="AD3166" s="116"/>
      <c r="AE3166" s="116"/>
      <c r="AF3166" s="116"/>
      <c r="AG3166" s="116"/>
      <c r="AH3166" s="116"/>
      <c r="AI3166" s="116"/>
      <c r="AJ3166" s="116"/>
      <c r="AK3166" s="116"/>
      <c r="AL3166" s="116"/>
      <c r="AM3166" s="116"/>
      <c r="AN3166" s="116"/>
      <c r="AO3166" s="116"/>
      <c r="AP3166" s="116"/>
      <c r="AQ3166" s="116"/>
      <c r="AR3166" s="116"/>
      <c r="AS3166" s="116"/>
      <c r="AT3166" s="116"/>
      <c r="AU3166" s="116"/>
      <c r="AV3166" s="116"/>
      <c r="AW3166" s="116"/>
      <c r="AX3166" s="116"/>
      <c r="AY3166" s="116"/>
      <c r="AZ3166" s="116"/>
      <c r="BA3166" s="116"/>
      <c r="BB3166" s="116"/>
      <c r="BC3166" s="116"/>
      <c r="BD3166" s="116"/>
      <c r="BE3166" s="116"/>
      <c r="BF3166" s="116"/>
      <c r="BG3166" s="116"/>
      <c r="BH3166" s="116"/>
      <c r="BI3166" s="116"/>
      <c r="BJ3166" s="116"/>
      <c r="BK3166" s="116"/>
      <c r="BL3166" s="116"/>
      <c r="BM3166" s="116"/>
      <c r="BN3166" s="116"/>
      <c r="BO3166" s="116"/>
      <c r="BP3166" s="116"/>
      <c r="BQ3166" s="116"/>
      <c r="BR3166" s="116"/>
      <c r="BS3166" s="116"/>
      <c r="BT3166" s="116"/>
      <c r="BU3166" s="116"/>
      <c r="BV3166" s="116"/>
      <c r="BW3166" s="116"/>
      <c r="BX3166" s="116"/>
      <c r="BY3166" s="116"/>
      <c r="BZ3166" s="116"/>
      <c r="CA3166" s="116"/>
      <c r="CB3166" s="116"/>
      <c r="CC3166" s="116"/>
      <c r="CD3166" s="116"/>
      <c r="CE3166" s="116"/>
      <c r="CF3166" s="116"/>
      <c r="CG3166" s="116"/>
      <c r="CH3166" s="116"/>
      <c r="CI3166" s="116"/>
      <c r="CJ3166" s="116"/>
      <c r="CK3166" s="116"/>
      <c r="CL3166" s="116"/>
    </row>
    <row r="3167" spans="1:90" s="98" customFormat="1" ht="38.25" x14ac:dyDescent="0.2">
      <c r="A3167" s="26" t="str">
        <f t="shared" ref="A3167:A3235" si="730">MID(H3167,1,1)</f>
        <v>3</v>
      </c>
      <c r="B3167" s="26" t="str">
        <f t="shared" ref="B3167:B3235" si="731">MID(H3167,3,1)</f>
        <v>6</v>
      </c>
      <c r="C3167" s="26" t="str">
        <f t="shared" ref="C3167:C3235" si="732">MID(H3167,5,1)</f>
        <v>1</v>
      </c>
      <c r="D3167" s="26" t="str">
        <f t="shared" ref="D3167:D3235" si="733">MID(H3167,7,1)</f>
        <v>5</v>
      </c>
      <c r="E3167" s="26" t="str">
        <f t="shared" ref="E3167:E3235" si="734">MID(H3167,9,1)</f>
        <v>1</v>
      </c>
      <c r="F3167" s="26" t="str">
        <f t="shared" ref="F3167:F3235" si="735">MID(H3167,11,2)</f>
        <v>01</v>
      </c>
      <c r="G3167" s="26" t="str">
        <f t="shared" si="729"/>
        <v>05</v>
      </c>
      <c r="H3167" s="28" t="s">
        <v>8238</v>
      </c>
      <c r="I3167" s="28" t="s">
        <v>8851</v>
      </c>
      <c r="J3167" s="89" t="s">
        <v>8867</v>
      </c>
      <c r="K3167" s="27" t="s">
        <v>6</v>
      </c>
      <c r="L3167" s="27" t="s">
        <v>3062</v>
      </c>
      <c r="M3167" s="27" t="s">
        <v>10953</v>
      </c>
      <c r="N3167" s="27"/>
      <c r="O3167" s="27"/>
      <c r="P3167" s="27" t="s">
        <v>3064</v>
      </c>
      <c r="Q3167" s="27" t="s">
        <v>3065</v>
      </c>
      <c r="R3167" s="27"/>
      <c r="S3167" s="27" t="s">
        <v>3052</v>
      </c>
      <c r="T3167" s="111"/>
      <c r="U3167" s="111"/>
      <c r="V3167" s="116"/>
      <c r="W3167" s="116"/>
      <c r="X3167" s="116"/>
      <c r="Y3167" s="116"/>
      <c r="Z3167" s="116"/>
      <c r="AA3167" s="116"/>
      <c r="AB3167" s="116"/>
      <c r="AC3167" s="116"/>
      <c r="AD3167" s="116"/>
      <c r="AE3167" s="116"/>
      <c r="AF3167" s="116"/>
      <c r="AG3167" s="116"/>
      <c r="AH3167" s="116"/>
      <c r="AI3167" s="116"/>
      <c r="AJ3167" s="116"/>
      <c r="AK3167" s="116"/>
      <c r="AL3167" s="116"/>
      <c r="AM3167" s="116"/>
      <c r="AN3167" s="116"/>
      <c r="AO3167" s="116"/>
      <c r="AP3167" s="116"/>
      <c r="AQ3167" s="116"/>
      <c r="AR3167" s="116"/>
      <c r="AS3167" s="116"/>
      <c r="AT3167" s="116"/>
      <c r="AU3167" s="116"/>
      <c r="AV3167" s="116"/>
      <c r="AW3167" s="116"/>
      <c r="AX3167" s="116"/>
      <c r="AY3167" s="116"/>
      <c r="AZ3167" s="116"/>
      <c r="BA3167" s="116"/>
      <c r="BB3167" s="116"/>
      <c r="BC3167" s="116"/>
      <c r="BD3167" s="116"/>
      <c r="BE3167" s="116"/>
      <c r="BF3167" s="116"/>
      <c r="BG3167" s="116"/>
      <c r="BH3167" s="116"/>
      <c r="BI3167" s="116"/>
      <c r="BJ3167" s="116"/>
      <c r="BK3167" s="116"/>
      <c r="BL3167" s="116"/>
      <c r="BM3167" s="116"/>
      <c r="BN3167" s="116"/>
      <c r="BO3167" s="116"/>
      <c r="BP3167" s="116"/>
      <c r="BQ3167" s="116"/>
      <c r="BR3167" s="116"/>
      <c r="BS3167" s="116"/>
      <c r="BT3167" s="116"/>
      <c r="BU3167" s="116"/>
      <c r="BV3167" s="116"/>
      <c r="BW3167" s="116"/>
      <c r="BX3167" s="116"/>
      <c r="BY3167" s="116"/>
      <c r="BZ3167" s="116"/>
      <c r="CA3167" s="116"/>
      <c r="CB3167" s="116"/>
      <c r="CC3167" s="116"/>
      <c r="CD3167" s="116"/>
      <c r="CE3167" s="116"/>
      <c r="CF3167" s="116"/>
      <c r="CG3167" s="116"/>
      <c r="CH3167" s="116"/>
      <c r="CI3167" s="116"/>
      <c r="CJ3167" s="116"/>
      <c r="CK3167" s="116"/>
      <c r="CL3167" s="116"/>
    </row>
    <row r="3168" spans="1:90" s="98" customFormat="1" ht="51" x14ac:dyDescent="0.2">
      <c r="A3168" s="26" t="str">
        <f t="shared" si="730"/>
        <v>3</v>
      </c>
      <c r="B3168" s="26" t="str">
        <f t="shared" si="731"/>
        <v>6</v>
      </c>
      <c r="C3168" s="26" t="str">
        <f t="shared" si="732"/>
        <v>1</v>
      </c>
      <c r="D3168" s="26" t="str">
        <f t="shared" si="733"/>
        <v>5</v>
      </c>
      <c r="E3168" s="26" t="str">
        <f t="shared" si="734"/>
        <v>1</v>
      </c>
      <c r="F3168" s="26" t="str">
        <f t="shared" si="735"/>
        <v>01</v>
      </c>
      <c r="G3168" s="26" t="str">
        <f t="shared" si="729"/>
        <v>06</v>
      </c>
      <c r="H3168" s="28" t="s">
        <v>8239</v>
      </c>
      <c r="I3168" s="28" t="s">
        <v>8852</v>
      </c>
      <c r="J3168" s="89" t="s">
        <v>8868</v>
      </c>
      <c r="K3168" s="27" t="s">
        <v>6</v>
      </c>
      <c r="L3168" s="27" t="s">
        <v>3062</v>
      </c>
      <c r="M3168" s="27" t="s">
        <v>10953</v>
      </c>
      <c r="N3168" s="27"/>
      <c r="O3168" s="27"/>
      <c r="P3168" s="27" t="s">
        <v>3064</v>
      </c>
      <c r="Q3168" s="27" t="s">
        <v>3065</v>
      </c>
      <c r="R3168" s="27"/>
      <c r="S3168" s="27" t="s">
        <v>3062</v>
      </c>
      <c r="T3168" s="111"/>
      <c r="U3168" s="111"/>
      <c r="V3168" s="116"/>
      <c r="W3168" s="116"/>
      <c r="X3168" s="116"/>
      <c r="Y3168" s="116"/>
      <c r="Z3168" s="116"/>
      <c r="AA3168" s="116"/>
      <c r="AB3168" s="116"/>
      <c r="AC3168" s="116"/>
      <c r="AD3168" s="116"/>
      <c r="AE3168" s="116"/>
      <c r="AF3168" s="116"/>
      <c r="AG3168" s="116"/>
      <c r="AH3168" s="116"/>
      <c r="AI3168" s="116"/>
      <c r="AJ3168" s="116"/>
      <c r="AK3168" s="116"/>
      <c r="AL3168" s="116"/>
      <c r="AM3168" s="116"/>
      <c r="AN3168" s="116"/>
      <c r="AO3168" s="116"/>
      <c r="AP3168" s="116"/>
      <c r="AQ3168" s="116"/>
      <c r="AR3168" s="116"/>
      <c r="AS3168" s="116"/>
      <c r="AT3168" s="116"/>
      <c r="AU3168" s="116"/>
      <c r="AV3168" s="116"/>
      <c r="AW3168" s="116"/>
      <c r="AX3168" s="116"/>
      <c r="AY3168" s="116"/>
      <c r="AZ3168" s="116"/>
      <c r="BA3168" s="116"/>
      <c r="BB3168" s="116"/>
      <c r="BC3168" s="116"/>
      <c r="BD3168" s="116"/>
      <c r="BE3168" s="116"/>
      <c r="BF3168" s="116"/>
      <c r="BG3168" s="116"/>
      <c r="BH3168" s="116"/>
      <c r="BI3168" s="116"/>
      <c r="BJ3168" s="116"/>
      <c r="BK3168" s="116"/>
      <c r="BL3168" s="116"/>
      <c r="BM3168" s="116"/>
      <c r="BN3168" s="116"/>
      <c r="BO3168" s="116"/>
      <c r="BP3168" s="116"/>
      <c r="BQ3168" s="116"/>
      <c r="BR3168" s="116"/>
      <c r="BS3168" s="116"/>
      <c r="BT3168" s="116"/>
      <c r="BU3168" s="116"/>
      <c r="BV3168" s="116"/>
      <c r="BW3168" s="116"/>
      <c r="BX3168" s="116"/>
      <c r="BY3168" s="116"/>
      <c r="BZ3168" s="116"/>
      <c r="CA3168" s="116"/>
      <c r="CB3168" s="116"/>
      <c r="CC3168" s="116"/>
      <c r="CD3168" s="116"/>
      <c r="CE3168" s="116"/>
      <c r="CF3168" s="116"/>
      <c r="CG3168" s="116"/>
      <c r="CH3168" s="116"/>
      <c r="CI3168" s="116"/>
      <c r="CJ3168" s="116"/>
      <c r="CK3168" s="116"/>
      <c r="CL3168" s="116"/>
    </row>
    <row r="3169" spans="1:90" s="98" customFormat="1" ht="38.25" x14ac:dyDescent="0.2">
      <c r="A3169" s="26" t="str">
        <f t="shared" si="730"/>
        <v>3</v>
      </c>
      <c r="B3169" s="26" t="str">
        <f t="shared" si="731"/>
        <v>6</v>
      </c>
      <c r="C3169" s="26" t="str">
        <f t="shared" si="732"/>
        <v>1</v>
      </c>
      <c r="D3169" s="26" t="str">
        <f t="shared" si="733"/>
        <v>5</v>
      </c>
      <c r="E3169" s="26" t="str">
        <f t="shared" si="734"/>
        <v>1</v>
      </c>
      <c r="F3169" s="26" t="str">
        <f t="shared" si="735"/>
        <v>01</v>
      </c>
      <c r="G3169" s="26" t="str">
        <f t="shared" si="729"/>
        <v>07</v>
      </c>
      <c r="H3169" s="28" t="s">
        <v>8240</v>
      </c>
      <c r="I3169" s="28" t="s">
        <v>8853</v>
      </c>
      <c r="J3169" s="89" t="s">
        <v>8869</v>
      </c>
      <c r="K3169" s="27" t="s">
        <v>6</v>
      </c>
      <c r="L3169" s="27" t="s">
        <v>3062</v>
      </c>
      <c r="M3169" s="27" t="s">
        <v>10953</v>
      </c>
      <c r="N3169" s="27"/>
      <c r="O3169" s="27"/>
      <c r="P3169" s="27" t="s">
        <v>3064</v>
      </c>
      <c r="Q3169" s="27" t="s">
        <v>3065</v>
      </c>
      <c r="R3169" s="27"/>
      <c r="S3169" s="27" t="s">
        <v>3062</v>
      </c>
      <c r="T3169" s="111"/>
      <c r="U3169" s="111"/>
      <c r="V3169" s="116"/>
      <c r="W3169" s="116"/>
      <c r="X3169" s="116"/>
      <c r="Y3169" s="116"/>
      <c r="Z3169" s="116"/>
      <c r="AA3169" s="116"/>
      <c r="AB3169" s="116"/>
      <c r="AC3169" s="116"/>
      <c r="AD3169" s="116"/>
      <c r="AE3169" s="116"/>
      <c r="AF3169" s="116"/>
      <c r="AG3169" s="116"/>
      <c r="AH3169" s="116"/>
      <c r="AI3169" s="116"/>
      <c r="AJ3169" s="116"/>
      <c r="AK3169" s="116"/>
      <c r="AL3169" s="116"/>
      <c r="AM3169" s="116"/>
      <c r="AN3169" s="116"/>
      <c r="AO3169" s="116"/>
      <c r="AP3169" s="116"/>
      <c r="AQ3169" s="116"/>
      <c r="AR3169" s="116"/>
      <c r="AS3169" s="116"/>
      <c r="AT3169" s="116"/>
      <c r="AU3169" s="116"/>
      <c r="AV3169" s="116"/>
      <c r="AW3169" s="116"/>
      <c r="AX3169" s="116"/>
      <c r="AY3169" s="116"/>
      <c r="AZ3169" s="116"/>
      <c r="BA3169" s="116"/>
      <c r="BB3169" s="116"/>
      <c r="BC3169" s="116"/>
      <c r="BD3169" s="116"/>
      <c r="BE3169" s="116"/>
      <c r="BF3169" s="116"/>
      <c r="BG3169" s="116"/>
      <c r="BH3169" s="116"/>
      <c r="BI3169" s="116"/>
      <c r="BJ3169" s="116"/>
      <c r="BK3169" s="116"/>
      <c r="BL3169" s="116"/>
      <c r="BM3169" s="116"/>
      <c r="BN3169" s="116"/>
      <c r="BO3169" s="116"/>
      <c r="BP3169" s="116"/>
      <c r="BQ3169" s="116"/>
      <c r="BR3169" s="116"/>
      <c r="BS3169" s="116"/>
      <c r="BT3169" s="116"/>
      <c r="BU3169" s="116"/>
      <c r="BV3169" s="116"/>
      <c r="BW3169" s="116"/>
      <c r="BX3169" s="116"/>
      <c r="BY3169" s="116"/>
      <c r="BZ3169" s="116"/>
      <c r="CA3169" s="116"/>
      <c r="CB3169" s="116"/>
      <c r="CC3169" s="116"/>
      <c r="CD3169" s="116"/>
      <c r="CE3169" s="116"/>
      <c r="CF3169" s="116"/>
      <c r="CG3169" s="116"/>
      <c r="CH3169" s="116"/>
      <c r="CI3169" s="116"/>
      <c r="CJ3169" s="116"/>
      <c r="CK3169" s="116"/>
      <c r="CL3169" s="116"/>
    </row>
    <row r="3170" spans="1:90" s="98" customFormat="1" ht="38.25" x14ac:dyDescent="0.2">
      <c r="A3170" s="26" t="str">
        <f t="shared" si="730"/>
        <v>3</v>
      </c>
      <c r="B3170" s="26" t="str">
        <f t="shared" si="731"/>
        <v>6</v>
      </c>
      <c r="C3170" s="26" t="str">
        <f t="shared" si="732"/>
        <v>1</v>
      </c>
      <c r="D3170" s="26" t="str">
        <f t="shared" si="733"/>
        <v>5</v>
      </c>
      <c r="E3170" s="26" t="str">
        <f t="shared" si="734"/>
        <v>1</v>
      </c>
      <c r="F3170" s="26" t="str">
        <f t="shared" si="735"/>
        <v>01</v>
      </c>
      <c r="G3170" s="26" t="str">
        <f t="shared" si="729"/>
        <v>08</v>
      </c>
      <c r="H3170" s="28" t="s">
        <v>8241</v>
      </c>
      <c r="I3170" s="28" t="s">
        <v>8854</v>
      </c>
      <c r="J3170" s="89" t="s">
        <v>9769</v>
      </c>
      <c r="K3170" s="27" t="s">
        <v>6</v>
      </c>
      <c r="L3170" s="27" t="s">
        <v>3062</v>
      </c>
      <c r="M3170" s="27" t="s">
        <v>10953</v>
      </c>
      <c r="N3170" s="27"/>
      <c r="O3170" s="27"/>
      <c r="P3170" s="27" t="s">
        <v>3064</v>
      </c>
      <c r="Q3170" s="27" t="s">
        <v>3065</v>
      </c>
      <c r="R3170" s="27"/>
      <c r="S3170" s="27" t="s">
        <v>3062</v>
      </c>
      <c r="T3170" s="111"/>
      <c r="U3170" s="111"/>
      <c r="V3170" s="116"/>
      <c r="W3170" s="116"/>
      <c r="X3170" s="116"/>
      <c r="Y3170" s="116"/>
      <c r="Z3170" s="116"/>
      <c r="AA3170" s="116"/>
      <c r="AB3170" s="116"/>
      <c r="AC3170" s="116"/>
      <c r="AD3170" s="116"/>
      <c r="AE3170" s="116"/>
      <c r="AF3170" s="116"/>
      <c r="AG3170" s="116"/>
      <c r="AH3170" s="116"/>
      <c r="AI3170" s="116"/>
      <c r="AJ3170" s="116"/>
      <c r="AK3170" s="116"/>
      <c r="AL3170" s="116"/>
      <c r="AM3170" s="116"/>
      <c r="AN3170" s="116"/>
      <c r="AO3170" s="116"/>
      <c r="AP3170" s="116"/>
      <c r="AQ3170" s="116"/>
      <c r="AR3170" s="116"/>
      <c r="AS3170" s="116"/>
      <c r="AT3170" s="116"/>
      <c r="AU3170" s="116"/>
      <c r="AV3170" s="116"/>
      <c r="AW3170" s="116"/>
      <c r="AX3170" s="116"/>
      <c r="AY3170" s="116"/>
      <c r="AZ3170" s="116"/>
      <c r="BA3170" s="116"/>
      <c r="BB3170" s="116"/>
      <c r="BC3170" s="116"/>
      <c r="BD3170" s="116"/>
      <c r="BE3170" s="116"/>
      <c r="BF3170" s="116"/>
      <c r="BG3170" s="116"/>
      <c r="BH3170" s="116"/>
      <c r="BI3170" s="116"/>
      <c r="BJ3170" s="116"/>
      <c r="BK3170" s="116"/>
      <c r="BL3170" s="116"/>
      <c r="BM3170" s="116"/>
      <c r="BN3170" s="116"/>
      <c r="BO3170" s="116"/>
      <c r="BP3170" s="116"/>
      <c r="BQ3170" s="116"/>
      <c r="BR3170" s="116"/>
      <c r="BS3170" s="116"/>
      <c r="BT3170" s="116"/>
      <c r="BU3170" s="116"/>
      <c r="BV3170" s="116"/>
      <c r="BW3170" s="116"/>
      <c r="BX3170" s="116"/>
      <c r="BY3170" s="116"/>
      <c r="BZ3170" s="116"/>
      <c r="CA3170" s="116"/>
      <c r="CB3170" s="116"/>
      <c r="CC3170" s="116"/>
      <c r="CD3170" s="116"/>
      <c r="CE3170" s="116"/>
      <c r="CF3170" s="116"/>
      <c r="CG3170" s="116"/>
      <c r="CH3170" s="116"/>
      <c r="CI3170" s="116"/>
      <c r="CJ3170" s="116"/>
      <c r="CK3170" s="116"/>
      <c r="CL3170" s="116"/>
    </row>
    <row r="3171" spans="1:90" s="98" customFormat="1" ht="38.25" x14ac:dyDescent="0.2">
      <c r="A3171" s="26" t="str">
        <f t="shared" si="730"/>
        <v>3</v>
      </c>
      <c r="B3171" s="26" t="str">
        <f t="shared" si="731"/>
        <v>6</v>
      </c>
      <c r="C3171" s="26" t="str">
        <f t="shared" si="732"/>
        <v>1</v>
      </c>
      <c r="D3171" s="26" t="str">
        <f t="shared" si="733"/>
        <v>5</v>
      </c>
      <c r="E3171" s="26" t="str">
        <f t="shared" si="734"/>
        <v>1</v>
      </c>
      <c r="F3171" s="26" t="str">
        <f t="shared" si="735"/>
        <v>01</v>
      </c>
      <c r="G3171" s="26" t="str">
        <f t="shared" si="729"/>
        <v>09</v>
      </c>
      <c r="H3171" s="28" t="s">
        <v>8242</v>
      </c>
      <c r="I3171" s="28" t="s">
        <v>8855</v>
      </c>
      <c r="J3171" s="89" t="s">
        <v>9770</v>
      </c>
      <c r="K3171" s="27" t="s">
        <v>6</v>
      </c>
      <c r="L3171" s="27" t="s">
        <v>3062</v>
      </c>
      <c r="M3171" s="27" t="s">
        <v>10953</v>
      </c>
      <c r="N3171" s="27"/>
      <c r="O3171" s="27"/>
      <c r="P3171" s="27" t="s">
        <v>3064</v>
      </c>
      <c r="Q3171" s="27" t="s">
        <v>3065</v>
      </c>
      <c r="R3171" s="27"/>
      <c r="S3171" s="27" t="s">
        <v>3062</v>
      </c>
      <c r="T3171" s="111"/>
      <c r="U3171" s="111"/>
      <c r="V3171" s="116"/>
      <c r="W3171" s="116"/>
      <c r="X3171" s="116"/>
      <c r="Y3171" s="116"/>
      <c r="Z3171" s="116"/>
      <c r="AA3171" s="116"/>
      <c r="AB3171" s="116"/>
      <c r="AC3171" s="116"/>
      <c r="AD3171" s="116"/>
      <c r="AE3171" s="116"/>
      <c r="AF3171" s="116"/>
      <c r="AG3171" s="116"/>
      <c r="AH3171" s="116"/>
      <c r="AI3171" s="116"/>
      <c r="AJ3171" s="116"/>
      <c r="AK3171" s="116"/>
      <c r="AL3171" s="116"/>
      <c r="AM3171" s="116"/>
      <c r="AN3171" s="116"/>
      <c r="AO3171" s="116"/>
      <c r="AP3171" s="116"/>
      <c r="AQ3171" s="116"/>
      <c r="AR3171" s="116"/>
      <c r="AS3171" s="116"/>
      <c r="AT3171" s="116"/>
      <c r="AU3171" s="116"/>
      <c r="AV3171" s="116"/>
      <c r="AW3171" s="116"/>
      <c r="AX3171" s="116"/>
      <c r="AY3171" s="116"/>
      <c r="AZ3171" s="116"/>
      <c r="BA3171" s="116"/>
      <c r="BB3171" s="116"/>
      <c r="BC3171" s="116"/>
      <c r="BD3171" s="116"/>
      <c r="BE3171" s="116"/>
      <c r="BF3171" s="116"/>
      <c r="BG3171" s="116"/>
      <c r="BH3171" s="116"/>
      <c r="BI3171" s="116"/>
      <c r="BJ3171" s="116"/>
      <c r="BK3171" s="116"/>
      <c r="BL3171" s="116"/>
      <c r="BM3171" s="116"/>
      <c r="BN3171" s="116"/>
      <c r="BO3171" s="116"/>
      <c r="BP3171" s="116"/>
      <c r="BQ3171" s="116"/>
      <c r="BR3171" s="116"/>
      <c r="BS3171" s="116"/>
      <c r="BT3171" s="116"/>
      <c r="BU3171" s="116"/>
      <c r="BV3171" s="116"/>
      <c r="BW3171" s="116"/>
      <c r="BX3171" s="116"/>
      <c r="BY3171" s="116"/>
      <c r="BZ3171" s="116"/>
      <c r="CA3171" s="116"/>
      <c r="CB3171" s="116"/>
      <c r="CC3171" s="116"/>
      <c r="CD3171" s="116"/>
      <c r="CE3171" s="116"/>
      <c r="CF3171" s="116"/>
      <c r="CG3171" s="116"/>
      <c r="CH3171" s="116"/>
      <c r="CI3171" s="116"/>
      <c r="CJ3171" s="116"/>
      <c r="CK3171" s="116"/>
      <c r="CL3171" s="116"/>
    </row>
    <row r="3172" spans="1:90" s="100" customFormat="1" ht="38.25" x14ac:dyDescent="0.2">
      <c r="A3172" s="47" t="str">
        <f t="shared" si="730"/>
        <v>3</v>
      </c>
      <c r="B3172" s="47" t="str">
        <f t="shared" si="731"/>
        <v>6</v>
      </c>
      <c r="C3172" s="47" t="str">
        <f t="shared" si="732"/>
        <v>1</v>
      </c>
      <c r="D3172" s="47" t="str">
        <f t="shared" si="733"/>
        <v>5</v>
      </c>
      <c r="E3172" s="47" t="str">
        <f t="shared" si="734"/>
        <v>1</v>
      </c>
      <c r="F3172" s="47" t="str">
        <f t="shared" si="735"/>
        <v>01</v>
      </c>
      <c r="G3172" s="47" t="str">
        <f t="shared" si="729"/>
        <v>10</v>
      </c>
      <c r="H3172" s="28" t="s">
        <v>8243</v>
      </c>
      <c r="I3172" s="28" t="s">
        <v>7581</v>
      </c>
      <c r="J3172" s="89" t="s">
        <v>9771</v>
      </c>
      <c r="K3172" s="28" t="s">
        <v>6</v>
      </c>
      <c r="L3172" s="28" t="s">
        <v>3062</v>
      </c>
      <c r="M3172" s="28" t="s">
        <v>10953</v>
      </c>
      <c r="N3172" s="28"/>
      <c r="O3172" s="28"/>
      <c r="P3172" s="27" t="s">
        <v>3064</v>
      </c>
      <c r="Q3172" s="27" t="s">
        <v>3065</v>
      </c>
      <c r="R3172" s="28"/>
      <c r="S3172" s="28" t="s">
        <v>3062</v>
      </c>
      <c r="T3172" s="111"/>
      <c r="U3172" s="111"/>
      <c r="V3172" s="116"/>
      <c r="W3172" s="116"/>
      <c r="X3172" s="116"/>
      <c r="Y3172" s="116"/>
      <c r="Z3172" s="116"/>
      <c r="AA3172" s="116"/>
      <c r="AB3172" s="116"/>
      <c r="AC3172" s="116"/>
      <c r="AD3172" s="116"/>
      <c r="AE3172" s="116"/>
      <c r="AF3172" s="116"/>
      <c r="AG3172" s="116"/>
      <c r="AH3172" s="116"/>
      <c r="AI3172" s="116"/>
      <c r="AJ3172" s="116"/>
      <c r="AK3172" s="116"/>
      <c r="AL3172" s="116"/>
      <c r="AM3172" s="116"/>
      <c r="AN3172" s="116"/>
      <c r="AO3172" s="116"/>
      <c r="AP3172" s="116"/>
      <c r="AQ3172" s="116"/>
      <c r="AR3172" s="116"/>
      <c r="AS3172" s="116"/>
      <c r="AT3172" s="116"/>
      <c r="AU3172" s="116"/>
      <c r="AV3172" s="116"/>
      <c r="AW3172" s="116"/>
      <c r="AX3172" s="116"/>
      <c r="AY3172" s="116"/>
      <c r="AZ3172" s="116"/>
      <c r="BA3172" s="116"/>
      <c r="BB3172" s="116"/>
      <c r="BC3172" s="116"/>
      <c r="BD3172" s="116"/>
      <c r="BE3172" s="116"/>
      <c r="BF3172" s="116"/>
      <c r="BG3172" s="116"/>
      <c r="BH3172" s="116"/>
      <c r="BI3172" s="116"/>
      <c r="BJ3172" s="116"/>
      <c r="BK3172" s="116"/>
      <c r="BL3172" s="116"/>
      <c r="BM3172" s="116"/>
      <c r="BN3172" s="116"/>
      <c r="BO3172" s="116"/>
      <c r="BP3172" s="116"/>
      <c r="BQ3172" s="116"/>
      <c r="BR3172" s="116"/>
      <c r="BS3172" s="116"/>
      <c r="BT3172" s="116"/>
      <c r="BU3172" s="116"/>
      <c r="BV3172" s="116"/>
      <c r="BW3172" s="116"/>
      <c r="BX3172" s="116"/>
      <c r="BY3172" s="116"/>
      <c r="BZ3172" s="116"/>
      <c r="CA3172" s="116"/>
      <c r="CB3172" s="116"/>
      <c r="CC3172" s="116"/>
      <c r="CD3172" s="116"/>
      <c r="CE3172" s="116"/>
      <c r="CF3172" s="116"/>
      <c r="CG3172" s="116"/>
      <c r="CH3172" s="116"/>
      <c r="CI3172" s="116"/>
      <c r="CJ3172" s="116"/>
      <c r="CK3172" s="116"/>
      <c r="CL3172" s="116"/>
    </row>
    <row r="3173" spans="1:90" s="98" customFormat="1" ht="38.25" x14ac:dyDescent="0.2">
      <c r="A3173" s="26" t="str">
        <f t="shared" si="730"/>
        <v>3</v>
      </c>
      <c r="B3173" s="26" t="str">
        <f t="shared" si="731"/>
        <v>6</v>
      </c>
      <c r="C3173" s="26" t="str">
        <f t="shared" si="732"/>
        <v>1</v>
      </c>
      <c r="D3173" s="26" t="str">
        <f t="shared" si="733"/>
        <v>5</v>
      </c>
      <c r="E3173" s="26" t="str">
        <f t="shared" si="734"/>
        <v>1</v>
      </c>
      <c r="F3173" s="26" t="str">
        <f t="shared" si="735"/>
        <v>01</v>
      </c>
      <c r="G3173" s="26" t="str">
        <f t="shared" si="729"/>
        <v>99</v>
      </c>
      <c r="H3173" s="28" t="s">
        <v>8244</v>
      </c>
      <c r="I3173" s="28" t="s">
        <v>7582</v>
      </c>
      <c r="J3173" s="89" t="s">
        <v>8870</v>
      </c>
      <c r="K3173" s="27" t="s">
        <v>6</v>
      </c>
      <c r="L3173" s="27" t="s">
        <v>3062</v>
      </c>
      <c r="M3173" s="27" t="s">
        <v>10953</v>
      </c>
      <c r="N3173" s="27" t="s">
        <v>6991</v>
      </c>
      <c r="O3173" s="27"/>
      <c r="P3173" s="27" t="s">
        <v>3064</v>
      </c>
      <c r="Q3173" s="27" t="s">
        <v>3065</v>
      </c>
      <c r="R3173" s="27"/>
      <c r="S3173" s="27" t="s">
        <v>3052</v>
      </c>
      <c r="T3173" s="111"/>
      <c r="U3173" s="111"/>
      <c r="V3173" s="116"/>
      <c r="W3173" s="116"/>
      <c r="X3173" s="116"/>
      <c r="Y3173" s="116"/>
      <c r="Z3173" s="116"/>
      <c r="AA3173" s="116"/>
      <c r="AB3173" s="116"/>
      <c r="AC3173" s="116"/>
      <c r="AD3173" s="116"/>
      <c r="AE3173" s="116"/>
      <c r="AF3173" s="116"/>
      <c r="AG3173" s="116"/>
      <c r="AH3173" s="116"/>
      <c r="AI3173" s="116"/>
      <c r="AJ3173" s="116"/>
      <c r="AK3173" s="116"/>
      <c r="AL3173" s="116"/>
      <c r="AM3173" s="116"/>
      <c r="AN3173" s="116"/>
      <c r="AO3173" s="116"/>
      <c r="AP3173" s="116"/>
      <c r="AQ3173" s="116"/>
      <c r="AR3173" s="116"/>
      <c r="AS3173" s="116"/>
      <c r="AT3173" s="116"/>
      <c r="AU3173" s="116"/>
      <c r="AV3173" s="116"/>
      <c r="AW3173" s="116"/>
      <c r="AX3173" s="116"/>
      <c r="AY3173" s="116"/>
      <c r="AZ3173" s="116"/>
      <c r="BA3173" s="116"/>
      <c r="BB3173" s="116"/>
      <c r="BC3173" s="116"/>
      <c r="BD3173" s="116"/>
      <c r="BE3173" s="116"/>
      <c r="BF3173" s="116"/>
      <c r="BG3173" s="116"/>
      <c r="BH3173" s="116"/>
      <c r="BI3173" s="116"/>
      <c r="BJ3173" s="116"/>
      <c r="BK3173" s="116"/>
      <c r="BL3173" s="116"/>
      <c r="BM3173" s="116"/>
      <c r="BN3173" s="116"/>
      <c r="BO3173" s="116"/>
      <c r="BP3173" s="116"/>
      <c r="BQ3173" s="116"/>
      <c r="BR3173" s="116"/>
      <c r="BS3173" s="116"/>
      <c r="BT3173" s="116"/>
      <c r="BU3173" s="116"/>
      <c r="BV3173" s="116"/>
      <c r="BW3173" s="116"/>
      <c r="BX3173" s="116"/>
      <c r="BY3173" s="116"/>
      <c r="BZ3173" s="116"/>
      <c r="CA3173" s="116"/>
      <c r="CB3173" s="116"/>
      <c r="CC3173" s="116"/>
      <c r="CD3173" s="116"/>
      <c r="CE3173" s="116"/>
      <c r="CF3173" s="116"/>
      <c r="CG3173" s="116"/>
      <c r="CH3173" s="116"/>
      <c r="CI3173" s="116"/>
      <c r="CJ3173" s="116"/>
      <c r="CK3173" s="116"/>
      <c r="CL3173" s="116"/>
    </row>
    <row r="3174" spans="1:90" ht="51" x14ac:dyDescent="0.2">
      <c r="A3174" s="26" t="str">
        <f t="shared" si="730"/>
        <v>3</v>
      </c>
      <c r="B3174" s="26" t="str">
        <f t="shared" si="731"/>
        <v>6</v>
      </c>
      <c r="C3174" s="26" t="str">
        <f t="shared" si="732"/>
        <v>1</v>
      </c>
      <c r="D3174" s="26" t="str">
        <f t="shared" si="733"/>
        <v>5</v>
      </c>
      <c r="E3174" s="26" t="str">
        <f t="shared" si="734"/>
        <v>1</v>
      </c>
      <c r="F3174" s="26" t="str">
        <f t="shared" si="735"/>
        <v>02</v>
      </c>
      <c r="G3174" s="26" t="str">
        <f t="shared" si="729"/>
        <v>00</v>
      </c>
      <c r="H3174" s="28" t="s">
        <v>6707</v>
      </c>
      <c r="I3174" s="28" t="s">
        <v>5440</v>
      </c>
      <c r="J3174" s="89" t="s">
        <v>9772</v>
      </c>
      <c r="K3174" s="27" t="s">
        <v>6</v>
      </c>
      <c r="L3174" s="27" t="s">
        <v>3062</v>
      </c>
      <c r="M3174" s="27" t="s">
        <v>10953</v>
      </c>
      <c r="N3174" s="27"/>
      <c r="O3174" s="27"/>
      <c r="P3174" s="27" t="s">
        <v>3064</v>
      </c>
      <c r="Q3174" s="27" t="s">
        <v>3072</v>
      </c>
      <c r="R3174" s="27"/>
      <c r="S3174" s="27" t="s">
        <v>3052</v>
      </c>
    </row>
    <row r="3175" spans="1:90" s="116" customFormat="1" ht="51" x14ac:dyDescent="0.2">
      <c r="A3175" s="26" t="str">
        <f t="shared" si="730"/>
        <v>3</v>
      </c>
      <c r="B3175" s="26" t="str">
        <f t="shared" si="731"/>
        <v>6</v>
      </c>
      <c r="C3175" s="26" t="str">
        <f t="shared" si="732"/>
        <v>1</v>
      </c>
      <c r="D3175" s="26" t="str">
        <f t="shared" si="733"/>
        <v>5</v>
      </c>
      <c r="E3175" s="26" t="str">
        <f t="shared" si="734"/>
        <v>1</v>
      </c>
      <c r="F3175" s="26" t="str">
        <f t="shared" si="735"/>
        <v>02</v>
      </c>
      <c r="G3175" s="26" t="str">
        <f t="shared" si="729"/>
        <v>01</v>
      </c>
      <c r="H3175" s="28" t="s">
        <v>8840</v>
      </c>
      <c r="I3175" s="28" t="s">
        <v>8856</v>
      </c>
      <c r="J3175" s="89" t="s">
        <v>8871</v>
      </c>
      <c r="K3175" s="27" t="s">
        <v>6</v>
      </c>
      <c r="L3175" s="27" t="s">
        <v>3062</v>
      </c>
      <c r="M3175" s="27" t="s">
        <v>10953</v>
      </c>
      <c r="N3175" s="27"/>
      <c r="O3175" s="27"/>
      <c r="P3175" s="27" t="s">
        <v>3064</v>
      </c>
      <c r="Q3175" s="27" t="s">
        <v>3065</v>
      </c>
      <c r="R3175" s="27"/>
      <c r="S3175" s="27" t="s">
        <v>3052</v>
      </c>
      <c r="T3175" s="111"/>
      <c r="U3175" s="111"/>
    </row>
    <row r="3176" spans="1:90" s="116" customFormat="1" ht="89.25" x14ac:dyDescent="0.2">
      <c r="A3176" s="26" t="str">
        <f t="shared" si="730"/>
        <v>3</v>
      </c>
      <c r="B3176" s="26" t="str">
        <f t="shared" si="731"/>
        <v>6</v>
      </c>
      <c r="C3176" s="26" t="str">
        <f t="shared" si="732"/>
        <v>1</v>
      </c>
      <c r="D3176" s="26" t="str">
        <f t="shared" si="733"/>
        <v>5</v>
      </c>
      <c r="E3176" s="26" t="str">
        <f t="shared" si="734"/>
        <v>1</v>
      </c>
      <c r="F3176" s="26" t="str">
        <f t="shared" si="735"/>
        <v>02</v>
      </c>
      <c r="G3176" s="26" t="str">
        <f t="shared" si="729"/>
        <v>02</v>
      </c>
      <c r="H3176" s="28" t="s">
        <v>8841</v>
      </c>
      <c r="I3176" s="28" t="s">
        <v>8857</v>
      </c>
      <c r="J3176" s="89" t="s">
        <v>8872</v>
      </c>
      <c r="K3176" s="27" t="s">
        <v>6</v>
      </c>
      <c r="L3176" s="27" t="s">
        <v>3062</v>
      </c>
      <c r="M3176" s="27" t="s">
        <v>10953</v>
      </c>
      <c r="N3176" s="27"/>
      <c r="O3176" s="27"/>
      <c r="P3176" s="27" t="s">
        <v>3064</v>
      </c>
      <c r="Q3176" s="27" t="s">
        <v>3065</v>
      </c>
      <c r="R3176" s="27"/>
      <c r="S3176" s="27" t="s">
        <v>3052</v>
      </c>
      <c r="T3176" s="111"/>
      <c r="U3176" s="111"/>
    </row>
    <row r="3177" spans="1:90" s="116" customFormat="1" ht="38.25" x14ac:dyDescent="0.2">
      <c r="A3177" s="26" t="str">
        <f t="shared" si="730"/>
        <v>3</v>
      </c>
      <c r="B3177" s="26" t="str">
        <f t="shared" si="731"/>
        <v>6</v>
      </c>
      <c r="C3177" s="26" t="str">
        <f t="shared" si="732"/>
        <v>1</v>
      </c>
      <c r="D3177" s="26" t="str">
        <f t="shared" si="733"/>
        <v>5</v>
      </c>
      <c r="E3177" s="26" t="str">
        <f t="shared" si="734"/>
        <v>1</v>
      </c>
      <c r="F3177" s="26" t="str">
        <f t="shared" si="735"/>
        <v>02</v>
      </c>
      <c r="G3177" s="26" t="str">
        <f t="shared" si="729"/>
        <v>03</v>
      </c>
      <c r="H3177" s="28" t="s">
        <v>8842</v>
      </c>
      <c r="I3177" s="28" t="s">
        <v>8858</v>
      </c>
      <c r="J3177" s="89" t="s">
        <v>9773</v>
      </c>
      <c r="K3177" s="27" t="s">
        <v>6</v>
      </c>
      <c r="L3177" s="27" t="s">
        <v>3062</v>
      </c>
      <c r="M3177" s="27" t="s">
        <v>10953</v>
      </c>
      <c r="N3177" s="27"/>
      <c r="O3177" s="27"/>
      <c r="P3177" s="27" t="s">
        <v>3064</v>
      </c>
      <c r="Q3177" s="27" t="s">
        <v>3065</v>
      </c>
      <c r="R3177" s="34"/>
      <c r="S3177" s="34" t="s">
        <v>3052</v>
      </c>
      <c r="T3177" s="111"/>
      <c r="U3177" s="111"/>
    </row>
    <row r="3178" spans="1:90" s="116" customFormat="1" ht="38.25" x14ac:dyDescent="0.2">
      <c r="A3178" s="26" t="str">
        <f t="shared" si="730"/>
        <v>3</v>
      </c>
      <c r="B3178" s="26" t="str">
        <f t="shared" si="731"/>
        <v>6</v>
      </c>
      <c r="C3178" s="26" t="str">
        <f t="shared" si="732"/>
        <v>1</v>
      </c>
      <c r="D3178" s="26" t="str">
        <f t="shared" si="733"/>
        <v>5</v>
      </c>
      <c r="E3178" s="26" t="str">
        <f t="shared" si="734"/>
        <v>1</v>
      </c>
      <c r="F3178" s="26" t="str">
        <f t="shared" si="735"/>
        <v>02</v>
      </c>
      <c r="G3178" s="26" t="str">
        <f t="shared" si="729"/>
        <v>04</v>
      </c>
      <c r="H3178" s="28" t="s">
        <v>8843</v>
      </c>
      <c r="I3178" s="28" t="s">
        <v>8859</v>
      </c>
      <c r="J3178" s="89" t="s">
        <v>9774</v>
      </c>
      <c r="K3178" s="27" t="s">
        <v>6</v>
      </c>
      <c r="L3178" s="27" t="s">
        <v>3062</v>
      </c>
      <c r="M3178" s="27" t="s">
        <v>10953</v>
      </c>
      <c r="N3178" s="27"/>
      <c r="O3178" s="27"/>
      <c r="P3178" s="27" t="s">
        <v>3064</v>
      </c>
      <c r="Q3178" s="27" t="s">
        <v>3065</v>
      </c>
      <c r="R3178" s="27"/>
      <c r="S3178" s="27" t="s">
        <v>3052</v>
      </c>
      <c r="T3178" s="111"/>
      <c r="U3178" s="111"/>
    </row>
    <row r="3179" spans="1:90" s="116" customFormat="1" ht="114.75" x14ac:dyDescent="0.2">
      <c r="A3179" s="26" t="str">
        <f t="shared" si="730"/>
        <v>3</v>
      </c>
      <c r="B3179" s="26" t="str">
        <f t="shared" si="731"/>
        <v>6</v>
      </c>
      <c r="C3179" s="26" t="str">
        <f t="shared" si="732"/>
        <v>1</v>
      </c>
      <c r="D3179" s="26" t="str">
        <f t="shared" si="733"/>
        <v>5</v>
      </c>
      <c r="E3179" s="26" t="str">
        <f t="shared" si="734"/>
        <v>1</v>
      </c>
      <c r="F3179" s="26" t="str">
        <f t="shared" si="735"/>
        <v>02</v>
      </c>
      <c r="G3179" s="26" t="str">
        <f t="shared" ref="G3179:G3247" si="736">MID(H3179,14,2)</f>
        <v>05</v>
      </c>
      <c r="H3179" s="28" t="s">
        <v>8844</v>
      </c>
      <c r="I3179" s="28" t="s">
        <v>8860</v>
      </c>
      <c r="J3179" s="89" t="s">
        <v>9775</v>
      </c>
      <c r="K3179" s="27" t="s">
        <v>6</v>
      </c>
      <c r="L3179" s="27" t="s">
        <v>3062</v>
      </c>
      <c r="M3179" s="27" t="s">
        <v>10953</v>
      </c>
      <c r="N3179" s="27"/>
      <c r="O3179" s="27"/>
      <c r="P3179" s="27" t="s">
        <v>3064</v>
      </c>
      <c r="Q3179" s="27" t="s">
        <v>3065</v>
      </c>
      <c r="R3179" s="27"/>
      <c r="S3179" s="27" t="s">
        <v>3052</v>
      </c>
      <c r="T3179" s="111"/>
      <c r="U3179" s="111"/>
    </row>
    <row r="3180" spans="1:90" s="116" customFormat="1" ht="76.5" x14ac:dyDescent="0.2">
      <c r="A3180" s="26" t="str">
        <f t="shared" si="730"/>
        <v>3</v>
      </c>
      <c r="B3180" s="26" t="str">
        <f t="shared" si="731"/>
        <v>6</v>
      </c>
      <c r="C3180" s="26" t="str">
        <f t="shared" si="732"/>
        <v>1</v>
      </c>
      <c r="D3180" s="26" t="str">
        <f t="shared" si="733"/>
        <v>5</v>
      </c>
      <c r="E3180" s="26" t="str">
        <f t="shared" si="734"/>
        <v>1</v>
      </c>
      <c r="F3180" s="26" t="str">
        <f t="shared" si="735"/>
        <v>02</v>
      </c>
      <c r="G3180" s="26" t="str">
        <f t="shared" si="736"/>
        <v>06</v>
      </c>
      <c r="H3180" s="28" t="s">
        <v>8845</v>
      </c>
      <c r="I3180" s="28" t="s">
        <v>8861</v>
      </c>
      <c r="J3180" s="89" t="s">
        <v>9776</v>
      </c>
      <c r="K3180" s="27" t="s">
        <v>6</v>
      </c>
      <c r="L3180" s="27" t="s">
        <v>3062</v>
      </c>
      <c r="M3180" s="27" t="s">
        <v>10953</v>
      </c>
      <c r="N3180" s="27"/>
      <c r="O3180" s="27"/>
      <c r="P3180" s="27" t="s">
        <v>3064</v>
      </c>
      <c r="Q3180" s="27" t="s">
        <v>3065</v>
      </c>
      <c r="R3180" s="27"/>
      <c r="S3180" s="27" t="s">
        <v>3052</v>
      </c>
      <c r="T3180" s="111"/>
      <c r="U3180" s="111"/>
    </row>
    <row r="3181" spans="1:90" s="116" customFormat="1" ht="38.25" x14ac:dyDescent="0.2">
      <c r="A3181" s="26" t="str">
        <f t="shared" si="730"/>
        <v>3</v>
      </c>
      <c r="B3181" s="26" t="str">
        <f t="shared" si="731"/>
        <v>6</v>
      </c>
      <c r="C3181" s="26" t="str">
        <f t="shared" si="732"/>
        <v>1</v>
      </c>
      <c r="D3181" s="26" t="str">
        <f t="shared" si="733"/>
        <v>5</v>
      </c>
      <c r="E3181" s="26" t="str">
        <f t="shared" si="734"/>
        <v>1</v>
      </c>
      <c r="F3181" s="26" t="str">
        <f t="shared" si="735"/>
        <v>02</v>
      </c>
      <c r="G3181" s="26" t="str">
        <f t="shared" si="736"/>
        <v>99</v>
      </c>
      <c r="H3181" s="28" t="s">
        <v>8846</v>
      </c>
      <c r="I3181" s="28" t="s">
        <v>8862</v>
      </c>
      <c r="J3181" s="89" t="s">
        <v>8873</v>
      </c>
      <c r="K3181" s="27" t="s">
        <v>6</v>
      </c>
      <c r="L3181" s="27" t="s">
        <v>3062</v>
      </c>
      <c r="M3181" s="27" t="s">
        <v>10953</v>
      </c>
      <c r="N3181" s="27"/>
      <c r="O3181" s="27"/>
      <c r="P3181" s="27" t="s">
        <v>3064</v>
      </c>
      <c r="Q3181" s="27" t="s">
        <v>3065</v>
      </c>
      <c r="R3181" s="27"/>
      <c r="S3181" s="27" t="s">
        <v>3052</v>
      </c>
      <c r="T3181" s="111"/>
      <c r="U3181" s="111"/>
    </row>
    <row r="3182" spans="1:90" ht="51" x14ac:dyDescent="0.2">
      <c r="A3182" s="7" t="str">
        <f t="shared" si="730"/>
        <v>3</v>
      </c>
      <c r="B3182" s="7" t="str">
        <f t="shared" si="731"/>
        <v>6</v>
      </c>
      <c r="C3182" s="7" t="str">
        <f t="shared" si="732"/>
        <v>1</v>
      </c>
      <c r="D3182" s="7" t="str">
        <f t="shared" si="733"/>
        <v>6</v>
      </c>
      <c r="E3182" s="7" t="str">
        <f t="shared" si="734"/>
        <v>0</v>
      </c>
      <c r="F3182" s="7" t="str">
        <f t="shared" si="735"/>
        <v>00</v>
      </c>
      <c r="G3182" s="7" t="str">
        <f t="shared" si="736"/>
        <v>00</v>
      </c>
      <c r="H3182" s="7" t="s">
        <v>8245</v>
      </c>
      <c r="I3182" s="7" t="s">
        <v>1771</v>
      </c>
      <c r="J3182" s="120" t="s">
        <v>9777</v>
      </c>
      <c r="K3182" s="10" t="s">
        <v>6</v>
      </c>
      <c r="L3182" s="10" t="s">
        <v>3052</v>
      </c>
      <c r="M3182" s="10" t="s">
        <v>10953</v>
      </c>
      <c r="N3182" s="10"/>
      <c r="O3182" s="10"/>
      <c r="P3182" s="10"/>
      <c r="Q3182" s="10" t="s">
        <v>3072</v>
      </c>
      <c r="R3182" s="10"/>
      <c r="S3182" s="10" t="s">
        <v>3052</v>
      </c>
    </row>
    <row r="3183" spans="1:90" ht="89.25" x14ac:dyDescent="0.2">
      <c r="A3183" s="8" t="str">
        <f t="shared" si="730"/>
        <v>3</v>
      </c>
      <c r="B3183" s="8" t="str">
        <f t="shared" si="731"/>
        <v>6</v>
      </c>
      <c r="C3183" s="8" t="str">
        <f t="shared" si="732"/>
        <v>1</v>
      </c>
      <c r="D3183" s="8" t="str">
        <f t="shared" si="733"/>
        <v>6</v>
      </c>
      <c r="E3183" s="8" t="str">
        <f t="shared" si="734"/>
        <v>1</v>
      </c>
      <c r="F3183" s="8" t="str">
        <f t="shared" si="735"/>
        <v>00</v>
      </c>
      <c r="G3183" s="8" t="str">
        <f t="shared" si="736"/>
        <v>00</v>
      </c>
      <c r="H3183" s="8" t="s">
        <v>8246</v>
      </c>
      <c r="I3183" s="8" t="s">
        <v>1773</v>
      </c>
      <c r="J3183" s="121" t="s">
        <v>9778</v>
      </c>
      <c r="K3183" s="11" t="s">
        <v>6</v>
      </c>
      <c r="L3183" s="11" t="s">
        <v>3052</v>
      </c>
      <c r="M3183" s="11" t="s">
        <v>10953</v>
      </c>
      <c r="N3183" s="11"/>
      <c r="O3183" s="11"/>
      <c r="P3183" s="11"/>
      <c r="Q3183" s="11" t="s">
        <v>3072</v>
      </c>
      <c r="R3183" s="11"/>
      <c r="S3183" s="11" t="s">
        <v>3052</v>
      </c>
    </row>
    <row r="3184" spans="1:90" s="116" customFormat="1" ht="51" x14ac:dyDescent="0.2">
      <c r="A3184" s="26" t="str">
        <f t="shared" si="730"/>
        <v>3</v>
      </c>
      <c r="B3184" s="26" t="str">
        <f t="shared" si="731"/>
        <v>6</v>
      </c>
      <c r="C3184" s="26" t="str">
        <f t="shared" si="732"/>
        <v>1</v>
      </c>
      <c r="D3184" s="26" t="str">
        <f t="shared" si="733"/>
        <v>6</v>
      </c>
      <c r="E3184" s="26" t="str">
        <f t="shared" si="734"/>
        <v>1</v>
      </c>
      <c r="F3184" s="26" t="str">
        <f t="shared" si="735"/>
        <v>01</v>
      </c>
      <c r="G3184" s="26" t="str">
        <f t="shared" si="736"/>
        <v>00</v>
      </c>
      <c r="H3184" s="26" t="s">
        <v>8247</v>
      </c>
      <c r="I3184" s="26" t="s">
        <v>5441</v>
      </c>
      <c r="J3184" s="122" t="s">
        <v>9779</v>
      </c>
      <c r="K3184" s="24" t="s">
        <v>6</v>
      </c>
      <c r="L3184" s="24" t="s">
        <v>3062</v>
      </c>
      <c r="M3184" s="24" t="s">
        <v>10953</v>
      </c>
      <c r="N3184" s="24"/>
      <c r="O3184" s="24"/>
      <c r="P3184" s="24" t="s">
        <v>3064</v>
      </c>
      <c r="Q3184" s="24" t="s">
        <v>3065</v>
      </c>
      <c r="R3184" s="24"/>
      <c r="S3184" s="24" t="s">
        <v>3052</v>
      </c>
      <c r="T3184" s="111"/>
      <c r="U3184" s="111"/>
    </row>
    <row r="3185" spans="1:21" s="116" customFormat="1" ht="51" x14ac:dyDescent="0.2">
      <c r="A3185" s="26" t="str">
        <f t="shared" si="730"/>
        <v>3</v>
      </c>
      <c r="B3185" s="26" t="str">
        <f t="shared" si="731"/>
        <v>6</v>
      </c>
      <c r="C3185" s="26" t="str">
        <f t="shared" si="732"/>
        <v>1</v>
      </c>
      <c r="D3185" s="26" t="str">
        <f t="shared" si="733"/>
        <v>6</v>
      </c>
      <c r="E3185" s="26" t="str">
        <f t="shared" si="734"/>
        <v>1</v>
      </c>
      <c r="F3185" s="26" t="str">
        <f t="shared" si="735"/>
        <v>02</v>
      </c>
      <c r="G3185" s="26" t="str">
        <f t="shared" si="736"/>
        <v>00</v>
      </c>
      <c r="H3185" s="26" t="s">
        <v>8248</v>
      </c>
      <c r="I3185" s="26" t="s">
        <v>11160</v>
      </c>
      <c r="J3185" s="122" t="s">
        <v>12316</v>
      </c>
      <c r="K3185" s="24" t="s">
        <v>6</v>
      </c>
      <c r="L3185" s="24" t="s">
        <v>3062</v>
      </c>
      <c r="M3185" s="24" t="s">
        <v>10953</v>
      </c>
      <c r="N3185" s="24"/>
      <c r="O3185" s="24"/>
      <c r="P3185" s="24" t="s">
        <v>3064</v>
      </c>
      <c r="Q3185" s="24" t="s">
        <v>3065</v>
      </c>
      <c r="R3185" s="24"/>
      <c r="S3185" s="24" t="s">
        <v>3052</v>
      </c>
      <c r="T3185" s="111"/>
      <c r="U3185" s="111"/>
    </row>
    <row r="3186" spans="1:21" s="116" customFormat="1" ht="51" x14ac:dyDescent="0.2">
      <c r="A3186" s="26" t="str">
        <f t="shared" si="730"/>
        <v>3</v>
      </c>
      <c r="B3186" s="26" t="str">
        <f t="shared" si="731"/>
        <v>6</v>
      </c>
      <c r="C3186" s="26" t="str">
        <f t="shared" si="732"/>
        <v>1</v>
      </c>
      <c r="D3186" s="26" t="str">
        <f t="shared" si="733"/>
        <v>6</v>
      </c>
      <c r="E3186" s="26" t="str">
        <f t="shared" si="734"/>
        <v>1</v>
      </c>
      <c r="F3186" s="26" t="str">
        <f t="shared" si="735"/>
        <v>03</v>
      </c>
      <c r="G3186" s="26" t="str">
        <f t="shared" si="736"/>
        <v>00</v>
      </c>
      <c r="H3186" s="26" t="s">
        <v>8249</v>
      </c>
      <c r="I3186" s="26" t="s">
        <v>5442</v>
      </c>
      <c r="J3186" s="122" t="s">
        <v>12316</v>
      </c>
      <c r="K3186" s="24" t="s">
        <v>6</v>
      </c>
      <c r="L3186" s="24" t="s">
        <v>3062</v>
      </c>
      <c r="M3186" s="24" t="s">
        <v>10953</v>
      </c>
      <c r="N3186" s="24"/>
      <c r="O3186" s="24"/>
      <c r="P3186" s="24" t="s">
        <v>3064</v>
      </c>
      <c r="Q3186" s="24" t="s">
        <v>3065</v>
      </c>
      <c r="R3186" s="24"/>
      <c r="S3186" s="24" t="s">
        <v>3052</v>
      </c>
      <c r="T3186" s="111"/>
      <c r="U3186" s="111"/>
    </row>
    <row r="3187" spans="1:21" ht="114.75" x14ac:dyDescent="0.2">
      <c r="A3187" s="7" t="str">
        <f t="shared" si="730"/>
        <v>3</v>
      </c>
      <c r="B3187" s="7" t="str">
        <f t="shared" si="731"/>
        <v>6</v>
      </c>
      <c r="C3187" s="7" t="str">
        <f t="shared" si="732"/>
        <v>1</v>
      </c>
      <c r="D3187" s="7" t="str">
        <f t="shared" si="733"/>
        <v>7</v>
      </c>
      <c r="E3187" s="7" t="str">
        <f t="shared" si="734"/>
        <v>0</v>
      </c>
      <c r="F3187" s="7" t="str">
        <f t="shared" si="735"/>
        <v>00</v>
      </c>
      <c r="G3187" s="7" t="str">
        <f t="shared" si="736"/>
        <v>00</v>
      </c>
      <c r="H3187" s="7" t="s">
        <v>8250</v>
      </c>
      <c r="I3187" s="7" t="s">
        <v>10178</v>
      </c>
      <c r="J3187" s="120" t="s">
        <v>10579</v>
      </c>
      <c r="K3187" s="10" t="s">
        <v>6</v>
      </c>
      <c r="L3187" s="10" t="s">
        <v>3052</v>
      </c>
      <c r="M3187" s="10" t="s">
        <v>10953</v>
      </c>
      <c r="N3187" s="10"/>
      <c r="O3187" s="10"/>
      <c r="P3187" s="10"/>
      <c r="Q3187" s="10" t="s">
        <v>3072</v>
      </c>
      <c r="R3187" s="10"/>
      <c r="S3187" s="10" t="s">
        <v>3052</v>
      </c>
    </row>
    <row r="3188" spans="1:21" ht="114.75" x14ac:dyDescent="0.2">
      <c r="A3188" s="8" t="str">
        <f t="shared" si="730"/>
        <v>3</v>
      </c>
      <c r="B3188" s="8" t="str">
        <f t="shared" si="731"/>
        <v>6</v>
      </c>
      <c r="C3188" s="8" t="str">
        <f t="shared" si="732"/>
        <v>1</v>
      </c>
      <c r="D3188" s="8" t="str">
        <f t="shared" si="733"/>
        <v>7</v>
      </c>
      <c r="E3188" s="8" t="str">
        <f t="shared" si="734"/>
        <v>1</v>
      </c>
      <c r="F3188" s="8" t="str">
        <f t="shared" si="735"/>
        <v>00</v>
      </c>
      <c r="G3188" s="8" t="str">
        <f t="shared" si="736"/>
        <v>00</v>
      </c>
      <c r="H3188" s="8" t="s">
        <v>8251</v>
      </c>
      <c r="I3188" s="8" t="s">
        <v>10195</v>
      </c>
      <c r="J3188" s="121" t="s">
        <v>10181</v>
      </c>
      <c r="K3188" s="11" t="s">
        <v>6</v>
      </c>
      <c r="L3188" s="11" t="s">
        <v>3052</v>
      </c>
      <c r="M3188" s="11" t="s">
        <v>10953</v>
      </c>
      <c r="N3188" s="11"/>
      <c r="O3188" s="11"/>
      <c r="P3188" s="11"/>
      <c r="Q3188" s="11" t="s">
        <v>3072</v>
      </c>
      <c r="R3188" s="11"/>
      <c r="S3188" s="11" t="s">
        <v>3052</v>
      </c>
    </row>
    <row r="3189" spans="1:21" s="116" customFormat="1" ht="25.5" x14ac:dyDescent="0.2">
      <c r="A3189" s="26" t="str">
        <f t="shared" si="730"/>
        <v>3</v>
      </c>
      <c r="B3189" s="26" t="str">
        <f t="shared" si="731"/>
        <v>6</v>
      </c>
      <c r="C3189" s="26" t="str">
        <f t="shared" si="732"/>
        <v>1</v>
      </c>
      <c r="D3189" s="26" t="str">
        <f t="shared" si="733"/>
        <v>7</v>
      </c>
      <c r="E3189" s="26" t="str">
        <f t="shared" si="734"/>
        <v>1</v>
      </c>
      <c r="F3189" s="26" t="str">
        <f t="shared" si="735"/>
        <v>01</v>
      </c>
      <c r="G3189" s="26" t="str">
        <f t="shared" si="736"/>
        <v>00</v>
      </c>
      <c r="H3189" s="26" t="s">
        <v>8252</v>
      </c>
      <c r="I3189" s="26" t="s">
        <v>8973</v>
      </c>
      <c r="J3189" s="86" t="s">
        <v>9012</v>
      </c>
      <c r="K3189" s="24" t="s">
        <v>6</v>
      </c>
      <c r="L3189" s="24" t="s">
        <v>3062</v>
      </c>
      <c r="M3189" s="24" t="s">
        <v>10953</v>
      </c>
      <c r="N3189" s="24"/>
      <c r="O3189" s="24"/>
      <c r="P3189" s="24" t="s">
        <v>3064</v>
      </c>
      <c r="Q3189" s="24" t="s">
        <v>3065</v>
      </c>
      <c r="R3189" s="24"/>
      <c r="S3189" s="24" t="s">
        <v>3062</v>
      </c>
      <c r="T3189" s="111"/>
      <c r="U3189" s="111"/>
    </row>
    <row r="3190" spans="1:21" s="116" customFormat="1" ht="25.5" x14ac:dyDescent="0.2">
      <c r="A3190" s="26" t="str">
        <f t="shared" si="730"/>
        <v>3</v>
      </c>
      <c r="B3190" s="26" t="str">
        <f t="shared" si="731"/>
        <v>6</v>
      </c>
      <c r="C3190" s="26" t="str">
        <f t="shared" si="732"/>
        <v>1</v>
      </c>
      <c r="D3190" s="26" t="str">
        <f t="shared" si="733"/>
        <v>7</v>
      </c>
      <c r="E3190" s="26" t="str">
        <f t="shared" si="734"/>
        <v>1</v>
      </c>
      <c r="F3190" s="26" t="str">
        <f t="shared" si="735"/>
        <v>02</v>
      </c>
      <c r="G3190" s="26" t="str">
        <f t="shared" si="736"/>
        <v>00</v>
      </c>
      <c r="H3190" s="26" t="s">
        <v>8253</v>
      </c>
      <c r="I3190" s="26" t="s">
        <v>8974</v>
      </c>
      <c r="J3190" s="86" t="s">
        <v>9013</v>
      </c>
      <c r="K3190" s="24" t="s">
        <v>6</v>
      </c>
      <c r="L3190" s="24" t="s">
        <v>3062</v>
      </c>
      <c r="M3190" s="24" t="s">
        <v>10953</v>
      </c>
      <c r="N3190" s="24"/>
      <c r="O3190" s="24"/>
      <c r="P3190" s="24" t="s">
        <v>3064</v>
      </c>
      <c r="Q3190" s="24" t="s">
        <v>3065</v>
      </c>
      <c r="R3190" s="24"/>
      <c r="S3190" s="24" t="s">
        <v>3062</v>
      </c>
      <c r="T3190" s="111"/>
      <c r="U3190" s="111"/>
    </row>
    <row r="3191" spans="1:21" s="116" customFormat="1" ht="38.25" x14ac:dyDescent="0.2">
      <c r="A3191" s="26" t="str">
        <f t="shared" si="730"/>
        <v>3</v>
      </c>
      <c r="B3191" s="26" t="str">
        <f t="shared" si="731"/>
        <v>6</v>
      </c>
      <c r="C3191" s="26" t="str">
        <f t="shared" si="732"/>
        <v>1</v>
      </c>
      <c r="D3191" s="26" t="str">
        <f t="shared" si="733"/>
        <v>7</v>
      </c>
      <c r="E3191" s="26" t="str">
        <f t="shared" si="734"/>
        <v>1</v>
      </c>
      <c r="F3191" s="26" t="str">
        <f t="shared" si="735"/>
        <v>03</v>
      </c>
      <c r="G3191" s="26" t="str">
        <f t="shared" si="736"/>
        <v>00</v>
      </c>
      <c r="H3191" s="26" t="s">
        <v>8980</v>
      </c>
      <c r="I3191" s="26" t="s">
        <v>8975</v>
      </c>
      <c r="J3191" s="86" t="s">
        <v>9014</v>
      </c>
      <c r="K3191" s="24" t="s">
        <v>6</v>
      </c>
      <c r="L3191" s="24" t="s">
        <v>3062</v>
      </c>
      <c r="M3191" s="24" t="s">
        <v>10953</v>
      </c>
      <c r="N3191" s="24"/>
      <c r="O3191" s="24"/>
      <c r="P3191" s="24" t="s">
        <v>3064</v>
      </c>
      <c r="Q3191" s="24" t="s">
        <v>3065</v>
      </c>
      <c r="R3191" s="24"/>
      <c r="S3191" s="24" t="s">
        <v>3062</v>
      </c>
      <c r="T3191" s="111"/>
      <c r="U3191" s="111"/>
    </row>
    <row r="3192" spans="1:21" s="116" customFormat="1" ht="38.25" x14ac:dyDescent="0.2">
      <c r="A3192" s="26" t="str">
        <f t="shared" si="730"/>
        <v>3</v>
      </c>
      <c r="B3192" s="26" t="str">
        <f t="shared" si="731"/>
        <v>6</v>
      </c>
      <c r="C3192" s="26" t="str">
        <f t="shared" si="732"/>
        <v>1</v>
      </c>
      <c r="D3192" s="26" t="str">
        <f t="shared" si="733"/>
        <v>7</v>
      </c>
      <c r="E3192" s="26" t="str">
        <f t="shared" si="734"/>
        <v>1</v>
      </c>
      <c r="F3192" s="26" t="str">
        <f t="shared" si="735"/>
        <v>04</v>
      </c>
      <c r="G3192" s="26" t="str">
        <f t="shared" si="736"/>
        <v>00</v>
      </c>
      <c r="H3192" s="26" t="s">
        <v>8981</v>
      </c>
      <c r="I3192" s="26" t="s">
        <v>8976</v>
      </c>
      <c r="J3192" s="86" t="s">
        <v>9015</v>
      </c>
      <c r="K3192" s="24" t="s">
        <v>6</v>
      </c>
      <c r="L3192" s="24" t="s">
        <v>3062</v>
      </c>
      <c r="M3192" s="24" t="s">
        <v>10953</v>
      </c>
      <c r="N3192" s="24"/>
      <c r="O3192" s="24"/>
      <c r="P3192" s="24" t="s">
        <v>3064</v>
      </c>
      <c r="Q3192" s="24" t="s">
        <v>3065</v>
      </c>
      <c r="R3192" s="24"/>
      <c r="S3192" s="24" t="s">
        <v>3062</v>
      </c>
      <c r="T3192" s="111"/>
      <c r="U3192" s="111"/>
    </row>
    <row r="3193" spans="1:21" s="116" customFormat="1" ht="25.5" x14ac:dyDescent="0.2">
      <c r="A3193" s="26" t="str">
        <f t="shared" si="730"/>
        <v>3</v>
      </c>
      <c r="B3193" s="26" t="str">
        <f t="shared" si="731"/>
        <v>6</v>
      </c>
      <c r="C3193" s="26" t="str">
        <f t="shared" si="732"/>
        <v>1</v>
      </c>
      <c r="D3193" s="26" t="str">
        <f t="shared" si="733"/>
        <v>7</v>
      </c>
      <c r="E3193" s="26" t="str">
        <f t="shared" si="734"/>
        <v>1</v>
      </c>
      <c r="F3193" s="26" t="str">
        <f t="shared" si="735"/>
        <v>05</v>
      </c>
      <c r="G3193" s="26" t="str">
        <f t="shared" si="736"/>
        <v>00</v>
      </c>
      <c r="H3193" s="47" t="s">
        <v>8982</v>
      </c>
      <c r="I3193" s="47" t="s">
        <v>8977</v>
      </c>
      <c r="J3193" s="86" t="s">
        <v>10580</v>
      </c>
      <c r="K3193" s="24" t="s">
        <v>6</v>
      </c>
      <c r="L3193" s="24" t="s">
        <v>3062</v>
      </c>
      <c r="M3193" s="24" t="s">
        <v>10953</v>
      </c>
      <c r="N3193" s="24"/>
      <c r="O3193" s="24"/>
      <c r="P3193" s="24" t="s">
        <v>3064</v>
      </c>
      <c r="Q3193" s="24" t="s">
        <v>3072</v>
      </c>
      <c r="R3193" s="24"/>
      <c r="S3193" s="24" t="s">
        <v>3062</v>
      </c>
      <c r="T3193" s="111"/>
      <c r="U3193" s="111"/>
    </row>
    <row r="3194" spans="1:21" s="116" customFormat="1" ht="25.5" x14ac:dyDescent="0.2">
      <c r="A3194" s="26" t="str">
        <f t="shared" si="730"/>
        <v>3</v>
      </c>
      <c r="B3194" s="26" t="str">
        <f t="shared" si="731"/>
        <v>6</v>
      </c>
      <c r="C3194" s="26" t="str">
        <f t="shared" si="732"/>
        <v>1</v>
      </c>
      <c r="D3194" s="26" t="str">
        <f t="shared" si="733"/>
        <v>7</v>
      </c>
      <c r="E3194" s="26" t="str">
        <f t="shared" si="734"/>
        <v>1</v>
      </c>
      <c r="F3194" s="26" t="str">
        <f t="shared" si="735"/>
        <v>05</v>
      </c>
      <c r="G3194" s="26" t="str">
        <f t="shared" si="736"/>
        <v>01</v>
      </c>
      <c r="H3194" s="47" t="s">
        <v>8983</v>
      </c>
      <c r="I3194" s="47" t="s">
        <v>10689</v>
      </c>
      <c r="J3194" s="86" t="s">
        <v>9780</v>
      </c>
      <c r="K3194" s="24" t="s">
        <v>6</v>
      </c>
      <c r="L3194" s="24" t="s">
        <v>3062</v>
      </c>
      <c r="M3194" s="24" t="s">
        <v>10953</v>
      </c>
      <c r="N3194" s="24"/>
      <c r="O3194" s="24"/>
      <c r="P3194" s="24" t="s">
        <v>3064</v>
      </c>
      <c r="Q3194" s="24" t="s">
        <v>3065</v>
      </c>
      <c r="R3194" s="24"/>
      <c r="S3194" s="24" t="s">
        <v>3062</v>
      </c>
      <c r="T3194" s="111"/>
      <c r="U3194" s="111"/>
    </row>
    <row r="3195" spans="1:21" s="116" customFormat="1" ht="25.5" x14ac:dyDescent="0.2">
      <c r="A3195" s="26" t="str">
        <f t="shared" si="730"/>
        <v>3</v>
      </c>
      <c r="B3195" s="26" t="str">
        <f t="shared" si="731"/>
        <v>6</v>
      </c>
      <c r="C3195" s="26" t="str">
        <f t="shared" si="732"/>
        <v>1</v>
      </c>
      <c r="D3195" s="26" t="str">
        <f t="shared" si="733"/>
        <v>7</v>
      </c>
      <c r="E3195" s="26" t="str">
        <f t="shared" si="734"/>
        <v>1</v>
      </c>
      <c r="F3195" s="26" t="str">
        <f t="shared" si="735"/>
        <v>05</v>
      </c>
      <c r="G3195" s="26" t="str">
        <f t="shared" si="736"/>
        <v>02</v>
      </c>
      <c r="H3195" s="47" t="s">
        <v>8984</v>
      </c>
      <c r="I3195" s="47" t="s">
        <v>10690</v>
      </c>
      <c r="J3195" s="86" t="s">
        <v>9781</v>
      </c>
      <c r="K3195" s="24" t="s">
        <v>6</v>
      </c>
      <c r="L3195" s="24" t="s">
        <v>3062</v>
      </c>
      <c r="M3195" s="24" t="s">
        <v>10953</v>
      </c>
      <c r="N3195" s="24"/>
      <c r="O3195" s="24"/>
      <c r="P3195" s="24" t="s">
        <v>3064</v>
      </c>
      <c r="Q3195" s="24" t="s">
        <v>3065</v>
      </c>
      <c r="R3195" s="24"/>
      <c r="S3195" s="24" t="s">
        <v>3062</v>
      </c>
      <c r="T3195" s="111"/>
      <c r="U3195" s="111"/>
    </row>
    <row r="3196" spans="1:21" s="116" customFormat="1" ht="25.5" x14ac:dyDescent="0.2">
      <c r="A3196" s="26" t="str">
        <f t="shared" si="730"/>
        <v>3</v>
      </c>
      <c r="B3196" s="26" t="str">
        <f t="shared" si="731"/>
        <v>6</v>
      </c>
      <c r="C3196" s="26" t="str">
        <f t="shared" si="732"/>
        <v>1</v>
      </c>
      <c r="D3196" s="26" t="str">
        <f t="shared" si="733"/>
        <v>7</v>
      </c>
      <c r="E3196" s="26" t="str">
        <f t="shared" si="734"/>
        <v>1</v>
      </c>
      <c r="F3196" s="26" t="str">
        <f t="shared" si="735"/>
        <v>05</v>
      </c>
      <c r="G3196" s="26" t="str">
        <f t="shared" si="736"/>
        <v>03</v>
      </c>
      <c r="H3196" s="47" t="s">
        <v>8985</v>
      </c>
      <c r="I3196" s="47" t="s">
        <v>10691</v>
      </c>
      <c r="J3196" s="86" t="s">
        <v>9782</v>
      </c>
      <c r="K3196" s="24" t="s">
        <v>6</v>
      </c>
      <c r="L3196" s="24" t="s">
        <v>3062</v>
      </c>
      <c r="M3196" s="24" t="s">
        <v>10953</v>
      </c>
      <c r="N3196" s="24"/>
      <c r="O3196" s="24"/>
      <c r="P3196" s="24" t="s">
        <v>3064</v>
      </c>
      <c r="Q3196" s="24" t="s">
        <v>3065</v>
      </c>
      <c r="R3196" s="24"/>
      <c r="S3196" s="24" t="s">
        <v>3062</v>
      </c>
      <c r="T3196" s="111"/>
      <c r="U3196" s="111"/>
    </row>
    <row r="3197" spans="1:21" s="116" customFormat="1" ht="38.25" x14ac:dyDescent="0.2">
      <c r="A3197" s="26" t="str">
        <f t="shared" si="730"/>
        <v>3</v>
      </c>
      <c r="B3197" s="26" t="str">
        <f t="shared" si="731"/>
        <v>6</v>
      </c>
      <c r="C3197" s="26" t="str">
        <f t="shared" si="732"/>
        <v>1</v>
      </c>
      <c r="D3197" s="26" t="str">
        <f t="shared" si="733"/>
        <v>7</v>
      </c>
      <c r="E3197" s="26" t="str">
        <f t="shared" si="734"/>
        <v>1</v>
      </c>
      <c r="F3197" s="26" t="str">
        <f t="shared" si="735"/>
        <v>05</v>
      </c>
      <c r="G3197" s="26" t="str">
        <f t="shared" si="736"/>
        <v>04</v>
      </c>
      <c r="H3197" s="47" t="s">
        <v>8986</v>
      </c>
      <c r="I3197" s="47" t="s">
        <v>11474</v>
      </c>
      <c r="J3197" s="86" t="s">
        <v>9783</v>
      </c>
      <c r="K3197" s="24" t="s">
        <v>6</v>
      </c>
      <c r="L3197" s="24" t="s">
        <v>3062</v>
      </c>
      <c r="M3197" s="24" t="s">
        <v>10953</v>
      </c>
      <c r="N3197" s="24"/>
      <c r="O3197" s="24"/>
      <c r="P3197" s="24" t="s">
        <v>3064</v>
      </c>
      <c r="Q3197" s="24" t="s">
        <v>3065</v>
      </c>
      <c r="R3197" s="24"/>
      <c r="S3197" s="24" t="s">
        <v>3062</v>
      </c>
      <c r="T3197" s="111"/>
      <c r="U3197" s="111"/>
    </row>
    <row r="3198" spans="1:21" s="116" customFormat="1" ht="25.5" x14ac:dyDescent="0.2">
      <c r="A3198" s="26" t="str">
        <f t="shared" si="730"/>
        <v>3</v>
      </c>
      <c r="B3198" s="26" t="str">
        <f t="shared" si="731"/>
        <v>6</v>
      </c>
      <c r="C3198" s="26" t="str">
        <f t="shared" si="732"/>
        <v>1</v>
      </c>
      <c r="D3198" s="26" t="str">
        <f t="shared" si="733"/>
        <v>7</v>
      </c>
      <c r="E3198" s="26" t="str">
        <f t="shared" si="734"/>
        <v>1</v>
      </c>
      <c r="F3198" s="26" t="str">
        <f t="shared" si="735"/>
        <v>05</v>
      </c>
      <c r="G3198" s="26" t="str">
        <f t="shared" si="736"/>
        <v>05</v>
      </c>
      <c r="H3198" s="47" t="s">
        <v>8987</v>
      </c>
      <c r="I3198" s="47" t="s">
        <v>10692</v>
      </c>
      <c r="J3198" s="86" t="s">
        <v>9784</v>
      </c>
      <c r="K3198" s="24" t="s">
        <v>6</v>
      </c>
      <c r="L3198" s="24" t="s">
        <v>3062</v>
      </c>
      <c r="M3198" s="24" t="s">
        <v>10953</v>
      </c>
      <c r="N3198" s="24"/>
      <c r="O3198" s="24"/>
      <c r="P3198" s="24" t="s">
        <v>3064</v>
      </c>
      <c r="Q3198" s="24" t="s">
        <v>3065</v>
      </c>
      <c r="R3198" s="24"/>
      <c r="S3198" s="24" t="s">
        <v>3062</v>
      </c>
      <c r="T3198" s="111"/>
      <c r="U3198" s="111"/>
    </row>
    <row r="3199" spans="1:21" s="116" customFormat="1" ht="25.5" x14ac:dyDescent="0.2">
      <c r="A3199" s="26" t="str">
        <f t="shared" si="730"/>
        <v>3</v>
      </c>
      <c r="B3199" s="26" t="str">
        <f t="shared" si="731"/>
        <v>6</v>
      </c>
      <c r="C3199" s="26" t="str">
        <f t="shared" si="732"/>
        <v>1</v>
      </c>
      <c r="D3199" s="26" t="str">
        <f t="shared" si="733"/>
        <v>7</v>
      </c>
      <c r="E3199" s="26" t="str">
        <f t="shared" si="734"/>
        <v>1</v>
      </c>
      <c r="F3199" s="26" t="str">
        <f t="shared" si="735"/>
        <v>05</v>
      </c>
      <c r="G3199" s="26" t="str">
        <f t="shared" si="736"/>
        <v>06</v>
      </c>
      <c r="H3199" s="47" t="s">
        <v>8988</v>
      </c>
      <c r="I3199" s="47" t="s">
        <v>10693</v>
      </c>
      <c r="J3199" s="86" t="s">
        <v>9785</v>
      </c>
      <c r="K3199" s="24" t="s">
        <v>6</v>
      </c>
      <c r="L3199" s="24" t="s">
        <v>3062</v>
      </c>
      <c r="M3199" s="24" t="s">
        <v>10953</v>
      </c>
      <c r="N3199" s="24"/>
      <c r="O3199" s="24"/>
      <c r="P3199" s="24" t="s">
        <v>3064</v>
      </c>
      <c r="Q3199" s="24" t="s">
        <v>3065</v>
      </c>
      <c r="R3199" s="24"/>
      <c r="S3199" s="24" t="s">
        <v>3062</v>
      </c>
      <c r="T3199" s="111"/>
      <c r="U3199" s="111"/>
    </row>
    <row r="3200" spans="1:21" s="116" customFormat="1" ht="25.5" x14ac:dyDescent="0.2">
      <c r="A3200" s="26" t="str">
        <f t="shared" si="730"/>
        <v>3</v>
      </c>
      <c r="B3200" s="26" t="str">
        <f t="shared" si="731"/>
        <v>6</v>
      </c>
      <c r="C3200" s="26" t="str">
        <f t="shared" si="732"/>
        <v>1</v>
      </c>
      <c r="D3200" s="26" t="str">
        <f t="shared" si="733"/>
        <v>7</v>
      </c>
      <c r="E3200" s="26" t="str">
        <f t="shared" si="734"/>
        <v>1</v>
      </c>
      <c r="F3200" s="26" t="str">
        <f t="shared" si="735"/>
        <v>05</v>
      </c>
      <c r="G3200" s="26" t="str">
        <f t="shared" si="736"/>
        <v>07</v>
      </c>
      <c r="H3200" s="47" t="s">
        <v>8989</v>
      </c>
      <c r="I3200" s="47" t="s">
        <v>10694</v>
      </c>
      <c r="J3200" s="86" t="s">
        <v>9786</v>
      </c>
      <c r="K3200" s="24" t="s">
        <v>6</v>
      </c>
      <c r="L3200" s="24" t="s">
        <v>3062</v>
      </c>
      <c r="M3200" s="24" t="s">
        <v>10953</v>
      </c>
      <c r="N3200" s="24"/>
      <c r="O3200" s="24"/>
      <c r="P3200" s="24" t="s">
        <v>3064</v>
      </c>
      <c r="Q3200" s="24" t="s">
        <v>3065</v>
      </c>
      <c r="R3200" s="24"/>
      <c r="S3200" s="24" t="s">
        <v>3062</v>
      </c>
      <c r="T3200" s="111"/>
      <c r="U3200" s="111"/>
    </row>
    <row r="3201" spans="1:21" s="116" customFormat="1" ht="38.25" x14ac:dyDescent="0.2">
      <c r="A3201" s="26" t="str">
        <f t="shared" si="730"/>
        <v>3</v>
      </c>
      <c r="B3201" s="26" t="str">
        <f t="shared" si="731"/>
        <v>6</v>
      </c>
      <c r="C3201" s="26" t="str">
        <f t="shared" si="732"/>
        <v>1</v>
      </c>
      <c r="D3201" s="26" t="str">
        <f t="shared" si="733"/>
        <v>7</v>
      </c>
      <c r="E3201" s="26" t="str">
        <f t="shared" si="734"/>
        <v>1</v>
      </c>
      <c r="F3201" s="26" t="str">
        <f t="shared" si="735"/>
        <v>05</v>
      </c>
      <c r="G3201" s="26" t="str">
        <f t="shared" si="736"/>
        <v>08</v>
      </c>
      <c r="H3201" s="47" t="s">
        <v>8990</v>
      </c>
      <c r="I3201" s="47" t="s">
        <v>11475</v>
      </c>
      <c r="J3201" s="86" t="s">
        <v>9787</v>
      </c>
      <c r="K3201" s="24" t="s">
        <v>6</v>
      </c>
      <c r="L3201" s="24" t="s">
        <v>3062</v>
      </c>
      <c r="M3201" s="24" t="s">
        <v>10953</v>
      </c>
      <c r="N3201" s="24"/>
      <c r="O3201" s="24"/>
      <c r="P3201" s="24" t="s">
        <v>3064</v>
      </c>
      <c r="Q3201" s="24" t="s">
        <v>3065</v>
      </c>
      <c r="R3201" s="24"/>
      <c r="S3201" s="24" t="s">
        <v>3062</v>
      </c>
      <c r="T3201" s="111"/>
      <c r="U3201" s="111"/>
    </row>
    <row r="3202" spans="1:21" s="116" customFormat="1" ht="25.5" x14ac:dyDescent="0.2">
      <c r="A3202" s="26" t="str">
        <f t="shared" si="730"/>
        <v>3</v>
      </c>
      <c r="B3202" s="26" t="str">
        <f t="shared" si="731"/>
        <v>6</v>
      </c>
      <c r="C3202" s="26" t="str">
        <f t="shared" si="732"/>
        <v>1</v>
      </c>
      <c r="D3202" s="26" t="str">
        <f t="shared" si="733"/>
        <v>7</v>
      </c>
      <c r="E3202" s="26" t="str">
        <f t="shared" si="734"/>
        <v>1</v>
      </c>
      <c r="F3202" s="26" t="str">
        <f t="shared" si="735"/>
        <v>05</v>
      </c>
      <c r="G3202" s="26" t="str">
        <f t="shared" si="736"/>
        <v>09</v>
      </c>
      <c r="H3202" s="47" t="s">
        <v>8991</v>
      </c>
      <c r="I3202" s="47" t="s">
        <v>11476</v>
      </c>
      <c r="J3202" s="86" t="s">
        <v>9788</v>
      </c>
      <c r="K3202" s="24" t="s">
        <v>6</v>
      </c>
      <c r="L3202" s="24" t="s">
        <v>3062</v>
      </c>
      <c r="M3202" s="24" t="s">
        <v>10953</v>
      </c>
      <c r="N3202" s="24"/>
      <c r="O3202" s="24"/>
      <c r="P3202" s="24" t="s">
        <v>3064</v>
      </c>
      <c r="Q3202" s="24" t="s">
        <v>3065</v>
      </c>
      <c r="R3202" s="24"/>
      <c r="S3202" s="24" t="s">
        <v>3062</v>
      </c>
      <c r="T3202" s="111"/>
      <c r="U3202" s="111"/>
    </row>
    <row r="3203" spans="1:21" s="116" customFormat="1" ht="25.5" x14ac:dyDescent="0.2">
      <c r="A3203" s="26" t="str">
        <f t="shared" si="730"/>
        <v>3</v>
      </c>
      <c r="B3203" s="26" t="str">
        <f t="shared" si="731"/>
        <v>6</v>
      </c>
      <c r="C3203" s="26" t="str">
        <f t="shared" si="732"/>
        <v>1</v>
      </c>
      <c r="D3203" s="26" t="str">
        <f t="shared" si="733"/>
        <v>7</v>
      </c>
      <c r="E3203" s="26" t="str">
        <f t="shared" si="734"/>
        <v>1</v>
      </c>
      <c r="F3203" s="26" t="str">
        <f t="shared" si="735"/>
        <v>05</v>
      </c>
      <c r="G3203" s="26" t="str">
        <f t="shared" si="736"/>
        <v>10</v>
      </c>
      <c r="H3203" s="47" t="s">
        <v>8992</v>
      </c>
      <c r="I3203" s="47" t="s">
        <v>11477</v>
      </c>
      <c r="J3203" s="86" t="s">
        <v>9789</v>
      </c>
      <c r="K3203" s="24" t="s">
        <v>6</v>
      </c>
      <c r="L3203" s="24" t="s">
        <v>3062</v>
      </c>
      <c r="M3203" s="24" t="s">
        <v>10953</v>
      </c>
      <c r="N3203" s="24"/>
      <c r="O3203" s="24"/>
      <c r="P3203" s="24" t="s">
        <v>3064</v>
      </c>
      <c r="Q3203" s="24" t="s">
        <v>3065</v>
      </c>
      <c r="R3203" s="24"/>
      <c r="S3203" s="24" t="s">
        <v>3062</v>
      </c>
      <c r="T3203" s="111"/>
      <c r="U3203" s="111"/>
    </row>
    <row r="3204" spans="1:21" s="116" customFormat="1" ht="25.5" x14ac:dyDescent="0.2">
      <c r="A3204" s="26" t="str">
        <f t="shared" si="730"/>
        <v>3</v>
      </c>
      <c r="B3204" s="26" t="str">
        <f t="shared" si="731"/>
        <v>6</v>
      </c>
      <c r="C3204" s="26" t="str">
        <f t="shared" si="732"/>
        <v>1</v>
      </c>
      <c r="D3204" s="26" t="str">
        <f t="shared" si="733"/>
        <v>7</v>
      </c>
      <c r="E3204" s="26" t="str">
        <f t="shared" si="734"/>
        <v>1</v>
      </c>
      <c r="F3204" s="26" t="str">
        <f t="shared" si="735"/>
        <v>05</v>
      </c>
      <c r="G3204" s="26" t="str">
        <f t="shared" si="736"/>
        <v>11</v>
      </c>
      <c r="H3204" s="47" t="s">
        <v>8993</v>
      </c>
      <c r="I3204" s="47" t="s">
        <v>11478</v>
      </c>
      <c r="J3204" s="86" t="s">
        <v>9790</v>
      </c>
      <c r="K3204" s="24" t="s">
        <v>6</v>
      </c>
      <c r="L3204" s="24" t="s">
        <v>3062</v>
      </c>
      <c r="M3204" s="24" t="s">
        <v>10953</v>
      </c>
      <c r="N3204" s="24"/>
      <c r="O3204" s="24"/>
      <c r="P3204" s="24" t="s">
        <v>3064</v>
      </c>
      <c r="Q3204" s="24" t="s">
        <v>3065</v>
      </c>
      <c r="R3204" s="24"/>
      <c r="S3204" s="24" t="s">
        <v>3062</v>
      </c>
      <c r="T3204" s="111"/>
      <c r="U3204" s="111"/>
    </row>
    <row r="3205" spans="1:21" s="116" customFormat="1" ht="38.25" x14ac:dyDescent="0.2">
      <c r="A3205" s="26" t="str">
        <f t="shared" si="730"/>
        <v>3</v>
      </c>
      <c r="B3205" s="26" t="str">
        <f t="shared" si="731"/>
        <v>6</v>
      </c>
      <c r="C3205" s="26" t="str">
        <f t="shared" si="732"/>
        <v>1</v>
      </c>
      <c r="D3205" s="26" t="str">
        <f t="shared" si="733"/>
        <v>7</v>
      </c>
      <c r="E3205" s="26" t="str">
        <f t="shared" si="734"/>
        <v>1</v>
      </c>
      <c r="F3205" s="26" t="str">
        <f t="shared" si="735"/>
        <v>05</v>
      </c>
      <c r="G3205" s="26" t="str">
        <f t="shared" si="736"/>
        <v>12</v>
      </c>
      <c r="H3205" s="47" t="s">
        <v>8994</v>
      </c>
      <c r="I3205" s="47" t="s">
        <v>11479</v>
      </c>
      <c r="J3205" s="86" t="s">
        <v>9791</v>
      </c>
      <c r="K3205" s="24" t="s">
        <v>6</v>
      </c>
      <c r="L3205" s="24" t="s">
        <v>3062</v>
      </c>
      <c r="M3205" s="24" t="s">
        <v>10953</v>
      </c>
      <c r="N3205" s="24"/>
      <c r="O3205" s="24"/>
      <c r="P3205" s="24" t="s">
        <v>3064</v>
      </c>
      <c r="Q3205" s="24" t="s">
        <v>3065</v>
      </c>
      <c r="R3205" s="24"/>
      <c r="S3205" s="24" t="s">
        <v>3062</v>
      </c>
      <c r="T3205" s="111"/>
      <c r="U3205" s="111"/>
    </row>
    <row r="3206" spans="1:21" s="116" customFormat="1" ht="25.5" x14ac:dyDescent="0.2">
      <c r="A3206" s="26" t="str">
        <f t="shared" si="730"/>
        <v>3</v>
      </c>
      <c r="B3206" s="26" t="str">
        <f t="shared" si="731"/>
        <v>6</v>
      </c>
      <c r="C3206" s="26" t="str">
        <f t="shared" si="732"/>
        <v>1</v>
      </c>
      <c r="D3206" s="26" t="str">
        <f t="shared" si="733"/>
        <v>7</v>
      </c>
      <c r="E3206" s="26" t="str">
        <f t="shared" si="734"/>
        <v>1</v>
      </c>
      <c r="F3206" s="26" t="str">
        <f t="shared" si="735"/>
        <v>05</v>
      </c>
      <c r="G3206" s="26" t="str">
        <f t="shared" si="736"/>
        <v>13</v>
      </c>
      <c r="H3206" s="47" t="s">
        <v>8995</v>
      </c>
      <c r="I3206" s="47" t="s">
        <v>11480</v>
      </c>
      <c r="J3206" s="86" t="s">
        <v>9792</v>
      </c>
      <c r="K3206" s="24" t="s">
        <v>6</v>
      </c>
      <c r="L3206" s="24" t="s">
        <v>3062</v>
      </c>
      <c r="M3206" s="24" t="s">
        <v>10953</v>
      </c>
      <c r="N3206" s="24"/>
      <c r="O3206" s="24"/>
      <c r="P3206" s="24" t="s">
        <v>3064</v>
      </c>
      <c r="Q3206" s="24" t="s">
        <v>3065</v>
      </c>
      <c r="R3206" s="24"/>
      <c r="S3206" s="24" t="s">
        <v>3062</v>
      </c>
      <c r="T3206" s="111"/>
      <c r="U3206" s="111"/>
    </row>
    <row r="3207" spans="1:21" s="116" customFormat="1" ht="25.5" x14ac:dyDescent="0.2">
      <c r="A3207" s="26" t="str">
        <f t="shared" si="730"/>
        <v>3</v>
      </c>
      <c r="B3207" s="26" t="str">
        <f t="shared" si="731"/>
        <v>6</v>
      </c>
      <c r="C3207" s="26" t="str">
        <f t="shared" si="732"/>
        <v>1</v>
      </c>
      <c r="D3207" s="26" t="str">
        <f t="shared" si="733"/>
        <v>7</v>
      </c>
      <c r="E3207" s="26" t="str">
        <f t="shared" si="734"/>
        <v>1</v>
      </c>
      <c r="F3207" s="26" t="str">
        <f t="shared" si="735"/>
        <v>05</v>
      </c>
      <c r="G3207" s="26" t="str">
        <f t="shared" si="736"/>
        <v>14</v>
      </c>
      <c r="H3207" s="47" t="s">
        <v>8996</v>
      </c>
      <c r="I3207" s="47" t="s">
        <v>11481</v>
      </c>
      <c r="J3207" s="86" t="s">
        <v>9793</v>
      </c>
      <c r="K3207" s="24" t="s">
        <v>6</v>
      </c>
      <c r="L3207" s="24" t="s">
        <v>3062</v>
      </c>
      <c r="M3207" s="24" t="s">
        <v>10953</v>
      </c>
      <c r="N3207" s="24"/>
      <c r="O3207" s="24"/>
      <c r="P3207" s="24" t="s">
        <v>3064</v>
      </c>
      <c r="Q3207" s="24" t="s">
        <v>3065</v>
      </c>
      <c r="R3207" s="24"/>
      <c r="S3207" s="24" t="s">
        <v>3062</v>
      </c>
      <c r="T3207" s="111"/>
      <c r="U3207" s="111"/>
    </row>
    <row r="3208" spans="1:21" s="116" customFormat="1" ht="25.5" x14ac:dyDescent="0.2">
      <c r="A3208" s="26" t="str">
        <f t="shared" si="730"/>
        <v>3</v>
      </c>
      <c r="B3208" s="26" t="str">
        <f t="shared" si="731"/>
        <v>6</v>
      </c>
      <c r="C3208" s="26" t="str">
        <f t="shared" si="732"/>
        <v>1</v>
      </c>
      <c r="D3208" s="26" t="str">
        <f t="shared" si="733"/>
        <v>7</v>
      </c>
      <c r="E3208" s="26" t="str">
        <f t="shared" si="734"/>
        <v>1</v>
      </c>
      <c r="F3208" s="26" t="str">
        <f t="shared" si="735"/>
        <v>05</v>
      </c>
      <c r="G3208" s="26" t="str">
        <f t="shared" si="736"/>
        <v>15</v>
      </c>
      <c r="H3208" s="47" t="s">
        <v>8997</v>
      </c>
      <c r="I3208" s="47" t="s">
        <v>11482</v>
      </c>
      <c r="J3208" s="86" t="s">
        <v>10581</v>
      </c>
      <c r="K3208" s="24" t="s">
        <v>6</v>
      </c>
      <c r="L3208" s="24" t="s">
        <v>3062</v>
      </c>
      <c r="M3208" s="24" t="s">
        <v>10953</v>
      </c>
      <c r="N3208" s="24"/>
      <c r="O3208" s="24"/>
      <c r="P3208" s="24" t="s">
        <v>3064</v>
      </c>
      <c r="Q3208" s="24" t="s">
        <v>3065</v>
      </c>
      <c r="R3208" s="24"/>
      <c r="S3208" s="24" t="s">
        <v>3062</v>
      </c>
      <c r="T3208" s="111"/>
      <c r="U3208" s="111"/>
    </row>
    <row r="3209" spans="1:21" s="116" customFormat="1" ht="38.25" x14ac:dyDescent="0.2">
      <c r="A3209" s="26" t="str">
        <f t="shared" si="730"/>
        <v>3</v>
      </c>
      <c r="B3209" s="26" t="str">
        <f t="shared" si="731"/>
        <v>6</v>
      </c>
      <c r="C3209" s="26" t="str">
        <f t="shared" si="732"/>
        <v>1</v>
      </c>
      <c r="D3209" s="26" t="str">
        <f t="shared" si="733"/>
        <v>7</v>
      </c>
      <c r="E3209" s="26" t="str">
        <f t="shared" si="734"/>
        <v>1</v>
      </c>
      <c r="F3209" s="26" t="str">
        <f t="shared" si="735"/>
        <v>05</v>
      </c>
      <c r="G3209" s="26" t="str">
        <f t="shared" si="736"/>
        <v>16</v>
      </c>
      <c r="H3209" s="47" t="s">
        <v>8998</v>
      </c>
      <c r="I3209" s="47" t="s">
        <v>11483</v>
      </c>
      <c r="J3209" s="86" t="s">
        <v>9794</v>
      </c>
      <c r="K3209" s="24" t="s">
        <v>6</v>
      </c>
      <c r="L3209" s="24" t="s">
        <v>3062</v>
      </c>
      <c r="M3209" s="24" t="s">
        <v>10953</v>
      </c>
      <c r="N3209" s="24"/>
      <c r="O3209" s="24"/>
      <c r="P3209" s="24" t="s">
        <v>3064</v>
      </c>
      <c r="Q3209" s="24" t="s">
        <v>3065</v>
      </c>
      <c r="R3209" s="24"/>
      <c r="S3209" s="24" t="s">
        <v>3062</v>
      </c>
      <c r="T3209" s="111"/>
      <c r="U3209" s="111"/>
    </row>
    <row r="3210" spans="1:21" s="116" customFormat="1" ht="38.25" x14ac:dyDescent="0.2">
      <c r="A3210" s="26" t="str">
        <f t="shared" si="730"/>
        <v>3</v>
      </c>
      <c r="B3210" s="26" t="str">
        <f t="shared" si="731"/>
        <v>6</v>
      </c>
      <c r="C3210" s="26" t="str">
        <f t="shared" si="732"/>
        <v>1</v>
      </c>
      <c r="D3210" s="26" t="str">
        <f t="shared" si="733"/>
        <v>7</v>
      </c>
      <c r="E3210" s="26" t="str">
        <f t="shared" si="734"/>
        <v>1</v>
      </c>
      <c r="F3210" s="26" t="str">
        <f t="shared" si="735"/>
        <v>05</v>
      </c>
      <c r="G3210" s="26" t="str">
        <f t="shared" si="736"/>
        <v>17</v>
      </c>
      <c r="H3210" s="47" t="s">
        <v>8999</v>
      </c>
      <c r="I3210" s="47" t="s">
        <v>11484</v>
      </c>
      <c r="J3210" s="86" t="s">
        <v>9795</v>
      </c>
      <c r="K3210" s="24" t="s">
        <v>6</v>
      </c>
      <c r="L3210" s="24" t="s">
        <v>3062</v>
      </c>
      <c r="M3210" s="24" t="s">
        <v>10953</v>
      </c>
      <c r="N3210" s="24"/>
      <c r="O3210" s="24"/>
      <c r="P3210" s="24" t="s">
        <v>3064</v>
      </c>
      <c r="Q3210" s="24" t="s">
        <v>3065</v>
      </c>
      <c r="R3210" s="24"/>
      <c r="S3210" s="24" t="s">
        <v>3062</v>
      </c>
      <c r="T3210" s="111"/>
      <c r="U3210" s="111"/>
    </row>
    <row r="3211" spans="1:21" s="116" customFormat="1" ht="38.25" x14ac:dyDescent="0.2">
      <c r="A3211" s="26" t="str">
        <f t="shared" si="730"/>
        <v>3</v>
      </c>
      <c r="B3211" s="26" t="str">
        <f t="shared" si="731"/>
        <v>6</v>
      </c>
      <c r="C3211" s="26" t="str">
        <f t="shared" si="732"/>
        <v>1</v>
      </c>
      <c r="D3211" s="26" t="str">
        <f t="shared" si="733"/>
        <v>7</v>
      </c>
      <c r="E3211" s="26" t="str">
        <f t="shared" si="734"/>
        <v>1</v>
      </c>
      <c r="F3211" s="26" t="str">
        <f t="shared" si="735"/>
        <v>05</v>
      </c>
      <c r="G3211" s="26" t="str">
        <f t="shared" si="736"/>
        <v>18</v>
      </c>
      <c r="H3211" s="47" t="s">
        <v>9000</v>
      </c>
      <c r="I3211" s="47" t="s">
        <v>11485</v>
      </c>
      <c r="J3211" s="86" t="s">
        <v>9796</v>
      </c>
      <c r="K3211" s="24" t="s">
        <v>6</v>
      </c>
      <c r="L3211" s="24" t="s">
        <v>3062</v>
      </c>
      <c r="M3211" s="24" t="s">
        <v>10953</v>
      </c>
      <c r="N3211" s="24"/>
      <c r="O3211" s="24"/>
      <c r="P3211" s="24" t="s">
        <v>3064</v>
      </c>
      <c r="Q3211" s="24" t="s">
        <v>3065</v>
      </c>
      <c r="R3211" s="24"/>
      <c r="S3211" s="24" t="s">
        <v>3062</v>
      </c>
      <c r="T3211" s="111"/>
      <c r="U3211" s="111"/>
    </row>
    <row r="3212" spans="1:21" s="116" customFormat="1" ht="38.25" x14ac:dyDescent="0.2">
      <c r="A3212" s="26" t="str">
        <f t="shared" si="730"/>
        <v>3</v>
      </c>
      <c r="B3212" s="26" t="str">
        <f t="shared" si="731"/>
        <v>6</v>
      </c>
      <c r="C3212" s="26" t="str">
        <f t="shared" si="732"/>
        <v>1</v>
      </c>
      <c r="D3212" s="26" t="str">
        <f t="shared" si="733"/>
        <v>7</v>
      </c>
      <c r="E3212" s="26" t="str">
        <f t="shared" si="734"/>
        <v>1</v>
      </c>
      <c r="F3212" s="26" t="str">
        <f t="shared" si="735"/>
        <v>05</v>
      </c>
      <c r="G3212" s="26" t="str">
        <f t="shared" si="736"/>
        <v>19</v>
      </c>
      <c r="H3212" s="47" t="s">
        <v>9001</v>
      </c>
      <c r="I3212" s="47" t="s">
        <v>11486</v>
      </c>
      <c r="J3212" s="86" t="s">
        <v>9797</v>
      </c>
      <c r="K3212" s="24" t="s">
        <v>6</v>
      </c>
      <c r="L3212" s="24" t="s">
        <v>3062</v>
      </c>
      <c r="M3212" s="24" t="s">
        <v>10953</v>
      </c>
      <c r="N3212" s="24"/>
      <c r="O3212" s="24"/>
      <c r="P3212" s="24" t="s">
        <v>3064</v>
      </c>
      <c r="Q3212" s="24" t="s">
        <v>3065</v>
      </c>
      <c r="R3212" s="24"/>
      <c r="S3212" s="24" t="s">
        <v>3062</v>
      </c>
      <c r="T3212" s="111"/>
      <c r="U3212" s="111"/>
    </row>
    <row r="3213" spans="1:21" s="116" customFormat="1" ht="38.25" x14ac:dyDescent="0.2">
      <c r="A3213" s="26" t="str">
        <f t="shared" si="730"/>
        <v>3</v>
      </c>
      <c r="B3213" s="26" t="str">
        <f t="shared" si="731"/>
        <v>6</v>
      </c>
      <c r="C3213" s="26" t="str">
        <f t="shared" si="732"/>
        <v>1</v>
      </c>
      <c r="D3213" s="26" t="str">
        <f t="shared" si="733"/>
        <v>7</v>
      </c>
      <c r="E3213" s="26" t="str">
        <f t="shared" si="734"/>
        <v>1</v>
      </c>
      <c r="F3213" s="26" t="str">
        <f t="shared" si="735"/>
        <v>05</v>
      </c>
      <c r="G3213" s="26" t="str">
        <f t="shared" si="736"/>
        <v>20</v>
      </c>
      <c r="H3213" s="47" t="s">
        <v>9002</v>
      </c>
      <c r="I3213" s="47" t="s">
        <v>11487</v>
      </c>
      <c r="J3213" s="86" t="s">
        <v>9798</v>
      </c>
      <c r="K3213" s="24" t="s">
        <v>6</v>
      </c>
      <c r="L3213" s="24" t="s">
        <v>3062</v>
      </c>
      <c r="M3213" s="24" t="s">
        <v>10953</v>
      </c>
      <c r="N3213" s="24"/>
      <c r="O3213" s="24"/>
      <c r="P3213" s="24" t="s">
        <v>3064</v>
      </c>
      <c r="Q3213" s="24" t="s">
        <v>3065</v>
      </c>
      <c r="R3213" s="24"/>
      <c r="S3213" s="24" t="s">
        <v>3062</v>
      </c>
      <c r="T3213" s="111"/>
      <c r="U3213" s="111"/>
    </row>
    <row r="3214" spans="1:21" s="116" customFormat="1" ht="25.5" x14ac:dyDescent="0.2">
      <c r="A3214" s="26" t="str">
        <f t="shared" si="730"/>
        <v>3</v>
      </c>
      <c r="B3214" s="26" t="str">
        <f t="shared" si="731"/>
        <v>6</v>
      </c>
      <c r="C3214" s="26" t="str">
        <f t="shared" si="732"/>
        <v>1</v>
      </c>
      <c r="D3214" s="26" t="str">
        <f t="shared" si="733"/>
        <v>7</v>
      </c>
      <c r="E3214" s="26" t="str">
        <f t="shared" si="734"/>
        <v>1</v>
      </c>
      <c r="F3214" s="26" t="str">
        <f t="shared" si="735"/>
        <v>05</v>
      </c>
      <c r="G3214" s="26" t="str">
        <f t="shared" si="736"/>
        <v>21</v>
      </c>
      <c r="H3214" s="47" t="s">
        <v>9003</v>
      </c>
      <c r="I3214" s="47" t="s">
        <v>11488</v>
      </c>
      <c r="J3214" s="86" t="s">
        <v>9799</v>
      </c>
      <c r="K3214" s="24" t="s">
        <v>6</v>
      </c>
      <c r="L3214" s="24" t="s">
        <v>3062</v>
      </c>
      <c r="M3214" s="24" t="s">
        <v>10953</v>
      </c>
      <c r="N3214" s="24"/>
      <c r="O3214" s="24"/>
      <c r="P3214" s="24" t="s">
        <v>3064</v>
      </c>
      <c r="Q3214" s="24" t="s">
        <v>3065</v>
      </c>
      <c r="R3214" s="24"/>
      <c r="S3214" s="24" t="s">
        <v>3062</v>
      </c>
      <c r="T3214" s="111"/>
      <c r="U3214" s="111"/>
    </row>
    <row r="3215" spans="1:21" s="116" customFormat="1" ht="25.5" x14ac:dyDescent="0.2">
      <c r="A3215" s="26" t="str">
        <f t="shared" si="730"/>
        <v>3</v>
      </c>
      <c r="B3215" s="26" t="str">
        <f t="shared" si="731"/>
        <v>6</v>
      </c>
      <c r="C3215" s="26" t="str">
        <f t="shared" si="732"/>
        <v>1</v>
      </c>
      <c r="D3215" s="26" t="str">
        <f t="shared" si="733"/>
        <v>7</v>
      </c>
      <c r="E3215" s="26" t="str">
        <f t="shared" si="734"/>
        <v>1</v>
      </c>
      <c r="F3215" s="26" t="str">
        <f t="shared" si="735"/>
        <v>05</v>
      </c>
      <c r="G3215" s="26" t="str">
        <f t="shared" si="736"/>
        <v>22</v>
      </c>
      <c r="H3215" s="47" t="s">
        <v>9004</v>
      </c>
      <c r="I3215" s="47" t="s">
        <v>11489</v>
      </c>
      <c r="J3215" s="86" t="s">
        <v>9800</v>
      </c>
      <c r="K3215" s="24" t="s">
        <v>6</v>
      </c>
      <c r="L3215" s="24" t="s">
        <v>3062</v>
      </c>
      <c r="M3215" s="24" t="s">
        <v>10953</v>
      </c>
      <c r="N3215" s="24"/>
      <c r="O3215" s="24"/>
      <c r="P3215" s="24" t="s">
        <v>3064</v>
      </c>
      <c r="Q3215" s="24" t="s">
        <v>3065</v>
      </c>
      <c r="R3215" s="24"/>
      <c r="S3215" s="24" t="s">
        <v>3062</v>
      </c>
      <c r="T3215" s="111"/>
      <c r="U3215" s="111"/>
    </row>
    <row r="3216" spans="1:21" s="116" customFormat="1" ht="25.5" x14ac:dyDescent="0.2">
      <c r="A3216" s="26" t="str">
        <f t="shared" si="730"/>
        <v>3</v>
      </c>
      <c r="B3216" s="26" t="str">
        <f t="shared" si="731"/>
        <v>6</v>
      </c>
      <c r="C3216" s="26" t="str">
        <f t="shared" si="732"/>
        <v>1</v>
      </c>
      <c r="D3216" s="26" t="str">
        <f t="shared" si="733"/>
        <v>7</v>
      </c>
      <c r="E3216" s="26" t="str">
        <f t="shared" si="734"/>
        <v>1</v>
      </c>
      <c r="F3216" s="26" t="str">
        <f t="shared" si="735"/>
        <v>05</v>
      </c>
      <c r="G3216" s="26" t="str">
        <f t="shared" si="736"/>
        <v>23</v>
      </c>
      <c r="H3216" s="47" t="s">
        <v>9005</v>
      </c>
      <c r="I3216" s="47" t="s">
        <v>11490</v>
      </c>
      <c r="J3216" s="86" t="s">
        <v>9801</v>
      </c>
      <c r="K3216" s="24" t="s">
        <v>6</v>
      </c>
      <c r="L3216" s="24" t="s">
        <v>3062</v>
      </c>
      <c r="M3216" s="24" t="s">
        <v>10953</v>
      </c>
      <c r="N3216" s="24"/>
      <c r="O3216" s="24"/>
      <c r="P3216" s="24" t="s">
        <v>3064</v>
      </c>
      <c r="Q3216" s="24" t="s">
        <v>3065</v>
      </c>
      <c r="R3216" s="24"/>
      <c r="S3216" s="24" t="s">
        <v>3062</v>
      </c>
      <c r="T3216" s="111"/>
      <c r="U3216" s="111"/>
    </row>
    <row r="3217" spans="1:21" s="116" customFormat="1" ht="38.25" x14ac:dyDescent="0.2">
      <c r="A3217" s="26" t="str">
        <f t="shared" si="730"/>
        <v>3</v>
      </c>
      <c r="B3217" s="26" t="str">
        <f t="shared" si="731"/>
        <v>6</v>
      </c>
      <c r="C3217" s="26" t="str">
        <f t="shared" si="732"/>
        <v>1</v>
      </c>
      <c r="D3217" s="26" t="str">
        <f t="shared" si="733"/>
        <v>7</v>
      </c>
      <c r="E3217" s="26" t="str">
        <f t="shared" si="734"/>
        <v>1</v>
      </c>
      <c r="F3217" s="26" t="str">
        <f t="shared" si="735"/>
        <v>05</v>
      </c>
      <c r="G3217" s="26" t="str">
        <f t="shared" si="736"/>
        <v>24</v>
      </c>
      <c r="H3217" s="47" t="s">
        <v>9006</v>
      </c>
      <c r="I3217" s="47" t="s">
        <v>11491</v>
      </c>
      <c r="J3217" s="86" t="s">
        <v>9802</v>
      </c>
      <c r="K3217" s="24" t="s">
        <v>6</v>
      </c>
      <c r="L3217" s="24" t="s">
        <v>3062</v>
      </c>
      <c r="M3217" s="24" t="s">
        <v>10953</v>
      </c>
      <c r="N3217" s="24"/>
      <c r="O3217" s="24"/>
      <c r="P3217" s="24" t="s">
        <v>3064</v>
      </c>
      <c r="Q3217" s="24" t="s">
        <v>3065</v>
      </c>
      <c r="R3217" s="24"/>
      <c r="S3217" s="24" t="s">
        <v>3062</v>
      </c>
      <c r="T3217" s="111"/>
      <c r="U3217" s="111"/>
    </row>
    <row r="3218" spans="1:21" s="116" customFormat="1" ht="38.25" x14ac:dyDescent="0.2">
      <c r="A3218" s="26" t="str">
        <f t="shared" si="730"/>
        <v>3</v>
      </c>
      <c r="B3218" s="26" t="str">
        <f t="shared" si="731"/>
        <v>6</v>
      </c>
      <c r="C3218" s="26" t="str">
        <f t="shared" si="732"/>
        <v>1</v>
      </c>
      <c r="D3218" s="26" t="str">
        <f t="shared" si="733"/>
        <v>7</v>
      </c>
      <c r="E3218" s="26" t="str">
        <f t="shared" si="734"/>
        <v>1</v>
      </c>
      <c r="F3218" s="26" t="str">
        <f t="shared" si="735"/>
        <v>05</v>
      </c>
      <c r="G3218" s="26" t="str">
        <f t="shared" si="736"/>
        <v>25</v>
      </c>
      <c r="H3218" s="47" t="s">
        <v>9007</v>
      </c>
      <c r="I3218" s="47" t="s">
        <v>10695</v>
      </c>
      <c r="J3218" s="86" t="s">
        <v>9803</v>
      </c>
      <c r="K3218" s="24" t="s">
        <v>6</v>
      </c>
      <c r="L3218" s="24" t="s">
        <v>3062</v>
      </c>
      <c r="M3218" s="24" t="s">
        <v>10953</v>
      </c>
      <c r="N3218" s="24"/>
      <c r="O3218" s="24"/>
      <c r="P3218" s="24" t="s">
        <v>3064</v>
      </c>
      <c r="Q3218" s="24" t="s">
        <v>3065</v>
      </c>
      <c r="R3218" s="24"/>
      <c r="S3218" s="24" t="s">
        <v>3062</v>
      </c>
      <c r="T3218" s="111"/>
      <c r="U3218" s="111"/>
    </row>
    <row r="3219" spans="1:21" s="116" customFormat="1" ht="38.25" x14ac:dyDescent="0.2">
      <c r="A3219" s="26" t="str">
        <f t="shared" si="730"/>
        <v>3</v>
      </c>
      <c r="B3219" s="26" t="str">
        <f t="shared" si="731"/>
        <v>6</v>
      </c>
      <c r="C3219" s="26" t="str">
        <f t="shared" si="732"/>
        <v>1</v>
      </c>
      <c r="D3219" s="26" t="str">
        <f t="shared" si="733"/>
        <v>7</v>
      </c>
      <c r="E3219" s="26" t="str">
        <f t="shared" si="734"/>
        <v>1</v>
      </c>
      <c r="F3219" s="26" t="str">
        <f t="shared" si="735"/>
        <v>05</v>
      </c>
      <c r="G3219" s="26" t="str">
        <f t="shared" si="736"/>
        <v>26</v>
      </c>
      <c r="H3219" s="47" t="s">
        <v>9008</v>
      </c>
      <c r="I3219" s="47" t="s">
        <v>10696</v>
      </c>
      <c r="J3219" s="86" t="s">
        <v>9804</v>
      </c>
      <c r="K3219" s="24" t="s">
        <v>6</v>
      </c>
      <c r="L3219" s="24" t="s">
        <v>3062</v>
      </c>
      <c r="M3219" s="24" t="s">
        <v>10953</v>
      </c>
      <c r="N3219" s="24"/>
      <c r="O3219" s="24"/>
      <c r="P3219" s="24" t="s">
        <v>3064</v>
      </c>
      <c r="Q3219" s="24" t="s">
        <v>3065</v>
      </c>
      <c r="R3219" s="24"/>
      <c r="S3219" s="24" t="s">
        <v>3062</v>
      </c>
      <c r="T3219" s="111"/>
      <c r="U3219" s="111"/>
    </row>
    <row r="3220" spans="1:21" s="116" customFormat="1" ht="38.25" x14ac:dyDescent="0.2">
      <c r="A3220" s="26" t="str">
        <f t="shared" si="730"/>
        <v>3</v>
      </c>
      <c r="B3220" s="26" t="str">
        <f t="shared" si="731"/>
        <v>6</v>
      </c>
      <c r="C3220" s="26" t="str">
        <f t="shared" si="732"/>
        <v>1</v>
      </c>
      <c r="D3220" s="26" t="str">
        <f t="shared" si="733"/>
        <v>7</v>
      </c>
      <c r="E3220" s="26" t="str">
        <f t="shared" si="734"/>
        <v>1</v>
      </c>
      <c r="F3220" s="26" t="str">
        <f t="shared" si="735"/>
        <v>05</v>
      </c>
      <c r="G3220" s="26" t="str">
        <f t="shared" si="736"/>
        <v>27</v>
      </c>
      <c r="H3220" s="47" t="s">
        <v>9009</v>
      </c>
      <c r="I3220" s="47" t="s">
        <v>10697</v>
      </c>
      <c r="J3220" s="86" t="s">
        <v>9805</v>
      </c>
      <c r="K3220" s="24" t="s">
        <v>6</v>
      </c>
      <c r="L3220" s="24" t="s">
        <v>3062</v>
      </c>
      <c r="M3220" s="24" t="s">
        <v>10953</v>
      </c>
      <c r="N3220" s="24"/>
      <c r="O3220" s="24"/>
      <c r="P3220" s="24" t="s">
        <v>3064</v>
      </c>
      <c r="Q3220" s="24" t="s">
        <v>3065</v>
      </c>
      <c r="R3220" s="24"/>
      <c r="S3220" s="24" t="s">
        <v>3062</v>
      </c>
      <c r="T3220" s="111"/>
      <c r="U3220" s="111"/>
    </row>
    <row r="3221" spans="1:21" s="116" customFormat="1" ht="38.25" x14ac:dyDescent="0.2">
      <c r="A3221" s="26" t="str">
        <f t="shared" si="730"/>
        <v>3</v>
      </c>
      <c r="B3221" s="26" t="str">
        <f t="shared" si="731"/>
        <v>6</v>
      </c>
      <c r="C3221" s="26" t="str">
        <f t="shared" si="732"/>
        <v>1</v>
      </c>
      <c r="D3221" s="26" t="str">
        <f t="shared" si="733"/>
        <v>7</v>
      </c>
      <c r="E3221" s="26" t="str">
        <f t="shared" si="734"/>
        <v>1</v>
      </c>
      <c r="F3221" s="26" t="str">
        <f t="shared" si="735"/>
        <v>05</v>
      </c>
      <c r="G3221" s="26" t="str">
        <f t="shared" si="736"/>
        <v>28</v>
      </c>
      <c r="H3221" s="47" t="s">
        <v>9010</v>
      </c>
      <c r="I3221" s="47" t="s">
        <v>10698</v>
      </c>
      <c r="J3221" s="86" t="s">
        <v>11492</v>
      </c>
      <c r="K3221" s="24" t="s">
        <v>6</v>
      </c>
      <c r="L3221" s="24" t="s">
        <v>3062</v>
      </c>
      <c r="M3221" s="24" t="s">
        <v>10953</v>
      </c>
      <c r="N3221" s="24"/>
      <c r="O3221" s="24"/>
      <c r="P3221" s="24" t="s">
        <v>3064</v>
      </c>
      <c r="Q3221" s="24" t="s">
        <v>3065</v>
      </c>
      <c r="R3221" s="24"/>
      <c r="S3221" s="24" t="s">
        <v>3062</v>
      </c>
      <c r="T3221" s="111"/>
      <c r="U3221" s="111"/>
    </row>
    <row r="3222" spans="1:21" s="116" customFormat="1" ht="25.5" x14ac:dyDescent="0.2">
      <c r="A3222" s="26" t="str">
        <f t="shared" si="730"/>
        <v>3</v>
      </c>
      <c r="B3222" s="26" t="str">
        <f t="shared" si="731"/>
        <v>6</v>
      </c>
      <c r="C3222" s="26" t="str">
        <f t="shared" si="732"/>
        <v>1</v>
      </c>
      <c r="D3222" s="26" t="str">
        <f t="shared" si="733"/>
        <v>7</v>
      </c>
      <c r="E3222" s="26" t="str">
        <f t="shared" si="734"/>
        <v>1</v>
      </c>
      <c r="F3222" s="26" t="str">
        <f t="shared" si="735"/>
        <v>06</v>
      </c>
      <c r="G3222" s="26" t="str">
        <f t="shared" si="736"/>
        <v>00</v>
      </c>
      <c r="H3222" s="26" t="s">
        <v>9011</v>
      </c>
      <c r="I3222" s="26" t="s">
        <v>8978</v>
      </c>
      <c r="J3222" s="86" t="s">
        <v>9016</v>
      </c>
      <c r="K3222" s="24" t="s">
        <v>6</v>
      </c>
      <c r="L3222" s="24" t="s">
        <v>3062</v>
      </c>
      <c r="M3222" s="24" t="s">
        <v>10953</v>
      </c>
      <c r="N3222" s="24"/>
      <c r="O3222" s="24"/>
      <c r="P3222" s="24" t="s">
        <v>3064</v>
      </c>
      <c r="Q3222" s="24" t="s">
        <v>3065</v>
      </c>
      <c r="R3222" s="24"/>
      <c r="S3222" s="24" t="s">
        <v>3062</v>
      </c>
      <c r="T3222" s="111"/>
      <c r="U3222" s="111"/>
    </row>
    <row r="3223" spans="1:21" s="116" customFormat="1" ht="51" x14ac:dyDescent="0.2">
      <c r="A3223" s="26" t="str">
        <f t="shared" si="730"/>
        <v>3</v>
      </c>
      <c r="B3223" s="26" t="str">
        <f t="shared" si="731"/>
        <v>6</v>
      </c>
      <c r="C3223" s="26" t="str">
        <f t="shared" si="732"/>
        <v>1</v>
      </c>
      <c r="D3223" s="26" t="str">
        <f t="shared" si="733"/>
        <v>7</v>
      </c>
      <c r="E3223" s="26" t="str">
        <f t="shared" si="734"/>
        <v>1</v>
      </c>
      <c r="F3223" s="26" t="str">
        <f t="shared" si="735"/>
        <v>07</v>
      </c>
      <c r="G3223" s="26" t="str">
        <f t="shared" si="736"/>
        <v>00</v>
      </c>
      <c r="H3223" s="26" t="s">
        <v>10179</v>
      </c>
      <c r="I3223" s="26" t="s">
        <v>10180</v>
      </c>
      <c r="J3223" s="86" t="s">
        <v>10182</v>
      </c>
      <c r="K3223" s="24" t="s">
        <v>6</v>
      </c>
      <c r="L3223" s="24" t="s">
        <v>3062</v>
      </c>
      <c r="M3223" s="24" t="s">
        <v>10953</v>
      </c>
      <c r="N3223" s="24"/>
      <c r="O3223" s="24"/>
      <c r="P3223" s="24" t="s">
        <v>3064</v>
      </c>
      <c r="Q3223" s="24" t="s">
        <v>3072</v>
      </c>
      <c r="R3223" s="24"/>
      <c r="S3223" s="24" t="s">
        <v>3052</v>
      </c>
      <c r="T3223" s="111"/>
      <c r="U3223" s="111"/>
    </row>
    <row r="3224" spans="1:21" s="116" customFormat="1" ht="51" x14ac:dyDescent="0.2">
      <c r="A3224" s="26" t="str">
        <f t="shared" si="730"/>
        <v>3</v>
      </c>
      <c r="B3224" s="26" t="str">
        <f t="shared" si="731"/>
        <v>6</v>
      </c>
      <c r="C3224" s="26" t="str">
        <f t="shared" si="732"/>
        <v>1</v>
      </c>
      <c r="D3224" s="26" t="str">
        <f t="shared" si="733"/>
        <v>7</v>
      </c>
      <c r="E3224" s="26" t="str">
        <f t="shared" si="734"/>
        <v>1</v>
      </c>
      <c r="F3224" s="26" t="str">
        <f t="shared" si="735"/>
        <v>07</v>
      </c>
      <c r="G3224" s="26" t="str">
        <f t="shared" si="736"/>
        <v>01</v>
      </c>
      <c r="H3224" s="26" t="s">
        <v>10183</v>
      </c>
      <c r="I3224" s="26" t="s">
        <v>10186</v>
      </c>
      <c r="J3224" s="86" t="s">
        <v>10187</v>
      </c>
      <c r="K3224" s="24" t="s">
        <v>6</v>
      </c>
      <c r="L3224" s="24" t="s">
        <v>3062</v>
      </c>
      <c r="M3224" s="24" t="s">
        <v>10953</v>
      </c>
      <c r="N3224" s="24"/>
      <c r="O3224" s="24"/>
      <c r="P3224" s="24" t="s">
        <v>3064</v>
      </c>
      <c r="Q3224" s="24" t="s">
        <v>3065</v>
      </c>
      <c r="R3224" s="24"/>
      <c r="S3224" s="24" t="s">
        <v>3052</v>
      </c>
      <c r="T3224" s="111"/>
      <c r="U3224" s="111"/>
    </row>
    <row r="3225" spans="1:21" s="116" customFormat="1" ht="51" x14ac:dyDescent="0.2">
      <c r="A3225" s="26">
        <v>3</v>
      </c>
      <c r="B3225" s="26" t="str">
        <f>MID(H3225,3,1)</f>
        <v>6</v>
      </c>
      <c r="C3225" s="26" t="str">
        <f>MID(H3225,5,1)</f>
        <v>1</v>
      </c>
      <c r="D3225" s="26" t="str">
        <f>MID(H3225,7,1)</f>
        <v>7</v>
      </c>
      <c r="E3225" s="26" t="str">
        <f>MID(H3225,9,1)</f>
        <v>1</v>
      </c>
      <c r="F3225" s="26" t="str">
        <f>MID(H3225,11,2)</f>
        <v>07</v>
      </c>
      <c r="G3225" s="26" t="str">
        <f>MID(H3225,14,2)</f>
        <v>02</v>
      </c>
      <c r="H3225" s="26" t="s">
        <v>10184</v>
      </c>
      <c r="I3225" s="26" t="s">
        <v>10188</v>
      </c>
      <c r="J3225" s="86" t="s">
        <v>10189</v>
      </c>
      <c r="K3225" s="24" t="s">
        <v>6</v>
      </c>
      <c r="L3225" s="24" t="s">
        <v>3062</v>
      </c>
      <c r="M3225" s="24" t="s">
        <v>10953</v>
      </c>
      <c r="N3225" s="24"/>
      <c r="O3225" s="24"/>
      <c r="P3225" s="24" t="s">
        <v>3064</v>
      </c>
      <c r="Q3225" s="24" t="s">
        <v>3065</v>
      </c>
      <c r="R3225" s="24"/>
      <c r="S3225" s="24" t="s">
        <v>3062</v>
      </c>
      <c r="T3225" s="111"/>
      <c r="U3225" s="111"/>
    </row>
    <row r="3226" spans="1:21" s="116" customFormat="1" ht="51" x14ac:dyDescent="0.2">
      <c r="A3226" s="26">
        <v>3</v>
      </c>
      <c r="B3226" s="26" t="str">
        <f>MID(H3226,3,1)</f>
        <v>6</v>
      </c>
      <c r="C3226" s="26" t="str">
        <f>MID(H3226,5,1)</f>
        <v>1</v>
      </c>
      <c r="D3226" s="26" t="str">
        <f>MID(H3226,7,1)</f>
        <v>7</v>
      </c>
      <c r="E3226" s="26" t="str">
        <f>MID(H3226,9,1)</f>
        <v>1</v>
      </c>
      <c r="F3226" s="26" t="str">
        <f>MID(H3226,11,2)</f>
        <v>07</v>
      </c>
      <c r="G3226" s="26" t="str">
        <f>MID(H3226,14,2)</f>
        <v>03</v>
      </c>
      <c r="H3226" s="26" t="s">
        <v>10185</v>
      </c>
      <c r="I3226" s="26" t="s">
        <v>10190</v>
      </c>
      <c r="J3226" s="86" t="s">
        <v>10191</v>
      </c>
      <c r="K3226" s="24" t="s">
        <v>6</v>
      </c>
      <c r="L3226" s="24" t="s">
        <v>3062</v>
      </c>
      <c r="M3226" s="24" t="s">
        <v>10953</v>
      </c>
      <c r="N3226" s="24"/>
      <c r="O3226" s="24"/>
      <c r="P3226" s="24" t="s">
        <v>3064</v>
      </c>
      <c r="Q3226" s="24" t="s">
        <v>3065</v>
      </c>
      <c r="R3226" s="24"/>
      <c r="S3226" s="24" t="s">
        <v>3052</v>
      </c>
      <c r="T3226" s="111"/>
      <c r="U3226" s="111"/>
    </row>
    <row r="3227" spans="1:21" s="116" customFormat="1" ht="63.75" x14ac:dyDescent="0.2">
      <c r="A3227" s="26" t="str">
        <f t="shared" si="730"/>
        <v>3</v>
      </c>
      <c r="B3227" s="26" t="str">
        <f t="shared" si="731"/>
        <v>6</v>
      </c>
      <c r="C3227" s="26" t="str">
        <f t="shared" si="732"/>
        <v>1</v>
      </c>
      <c r="D3227" s="26" t="str">
        <f t="shared" si="733"/>
        <v>7</v>
      </c>
      <c r="E3227" s="26" t="str">
        <f t="shared" si="734"/>
        <v>1</v>
      </c>
      <c r="F3227" s="26" t="str">
        <f t="shared" si="735"/>
        <v>98</v>
      </c>
      <c r="G3227" s="26" t="str">
        <f t="shared" si="736"/>
        <v>00</v>
      </c>
      <c r="H3227" s="47" t="s">
        <v>10192</v>
      </c>
      <c r="I3227" s="47" t="s">
        <v>8979</v>
      </c>
      <c r="J3227" s="86" t="s">
        <v>9806</v>
      </c>
      <c r="K3227" s="24" t="s">
        <v>6</v>
      </c>
      <c r="L3227" s="24" t="s">
        <v>3062</v>
      </c>
      <c r="M3227" s="24" t="s">
        <v>10953</v>
      </c>
      <c r="N3227" s="24"/>
      <c r="O3227" s="24"/>
      <c r="P3227" s="24" t="s">
        <v>3064</v>
      </c>
      <c r="Q3227" s="24" t="s">
        <v>3065</v>
      </c>
      <c r="R3227" s="24"/>
      <c r="S3227" s="24" t="s">
        <v>3052</v>
      </c>
      <c r="T3227" s="111"/>
      <c r="U3227" s="111"/>
    </row>
    <row r="3228" spans="1:21" s="116" customFormat="1" ht="63.75" x14ac:dyDescent="0.2">
      <c r="A3228" s="26" t="str">
        <f>MID(H3228,1,1)</f>
        <v>3</v>
      </c>
      <c r="B3228" s="26" t="str">
        <f>MID(H3228,3,1)</f>
        <v>6</v>
      </c>
      <c r="C3228" s="26" t="str">
        <f>MID(H3228,5,1)</f>
        <v>1</v>
      </c>
      <c r="D3228" s="26" t="str">
        <f>MID(H3228,7,1)</f>
        <v>7</v>
      </c>
      <c r="E3228" s="26" t="str">
        <f>MID(H3228,9,1)</f>
        <v>1</v>
      </c>
      <c r="F3228" s="26" t="str">
        <f>MID(H3228,11,2)</f>
        <v>99</v>
      </c>
      <c r="G3228" s="26" t="str">
        <f>MID(H3228,14,2)</f>
        <v>00</v>
      </c>
      <c r="H3228" s="47" t="s">
        <v>8254</v>
      </c>
      <c r="I3228" s="26" t="s">
        <v>10193</v>
      </c>
      <c r="J3228" s="86" t="s">
        <v>10194</v>
      </c>
      <c r="K3228" s="24" t="s">
        <v>6</v>
      </c>
      <c r="L3228" s="24" t="s">
        <v>3062</v>
      </c>
      <c r="M3228" s="24" t="s">
        <v>10953</v>
      </c>
      <c r="N3228" s="24"/>
      <c r="O3228" s="24"/>
      <c r="P3228" s="24" t="s">
        <v>3064</v>
      </c>
      <c r="Q3228" s="24" t="s">
        <v>3065</v>
      </c>
      <c r="R3228" s="24"/>
      <c r="S3228" s="24" t="s">
        <v>3052</v>
      </c>
      <c r="T3228" s="111"/>
      <c r="U3228" s="111"/>
    </row>
    <row r="3229" spans="1:21" ht="114.75" x14ac:dyDescent="0.2">
      <c r="A3229" s="8" t="str">
        <f t="shared" si="730"/>
        <v>3</v>
      </c>
      <c r="B3229" s="8" t="str">
        <f t="shared" si="731"/>
        <v>6</v>
      </c>
      <c r="C3229" s="8" t="str">
        <f t="shared" si="732"/>
        <v>1</v>
      </c>
      <c r="D3229" s="8" t="str">
        <f t="shared" si="733"/>
        <v>7</v>
      </c>
      <c r="E3229" s="8" t="str">
        <f t="shared" si="734"/>
        <v>2</v>
      </c>
      <c r="F3229" s="8" t="str">
        <f t="shared" si="735"/>
        <v>00</v>
      </c>
      <c r="G3229" s="8" t="str">
        <f t="shared" si="736"/>
        <v>00</v>
      </c>
      <c r="H3229" s="8" t="s">
        <v>8255</v>
      </c>
      <c r="I3229" s="8" t="s">
        <v>10300</v>
      </c>
      <c r="J3229" s="121" t="s">
        <v>10296</v>
      </c>
      <c r="K3229" s="11" t="s">
        <v>6</v>
      </c>
      <c r="L3229" s="11" t="s">
        <v>3052</v>
      </c>
      <c r="M3229" s="11" t="s">
        <v>10953</v>
      </c>
      <c r="N3229" s="11"/>
      <c r="O3229" s="11"/>
      <c r="P3229" s="11"/>
      <c r="Q3229" s="11" t="s">
        <v>3072</v>
      </c>
      <c r="R3229" s="11"/>
      <c r="S3229" s="11" t="s">
        <v>3052</v>
      </c>
    </row>
    <row r="3230" spans="1:21" s="116" customFormat="1" ht="25.5" x14ac:dyDescent="0.2">
      <c r="A3230" s="26" t="str">
        <f t="shared" si="730"/>
        <v>3</v>
      </c>
      <c r="B3230" s="26" t="str">
        <f t="shared" si="731"/>
        <v>6</v>
      </c>
      <c r="C3230" s="26" t="str">
        <f t="shared" si="732"/>
        <v>1</v>
      </c>
      <c r="D3230" s="26" t="str">
        <f t="shared" si="733"/>
        <v>7</v>
      </c>
      <c r="E3230" s="26" t="str">
        <f t="shared" si="734"/>
        <v>2</v>
      </c>
      <c r="F3230" s="26" t="str">
        <f t="shared" si="735"/>
        <v>01</v>
      </c>
      <c r="G3230" s="26" t="str">
        <f t="shared" si="736"/>
        <v>00</v>
      </c>
      <c r="H3230" s="26" t="s">
        <v>8482</v>
      </c>
      <c r="I3230" s="26" t="s">
        <v>8973</v>
      </c>
      <c r="J3230" s="86" t="s">
        <v>9012</v>
      </c>
      <c r="K3230" s="24" t="s">
        <v>6</v>
      </c>
      <c r="L3230" s="24" t="s">
        <v>3062</v>
      </c>
      <c r="M3230" s="24" t="s">
        <v>10953</v>
      </c>
      <c r="N3230" s="24"/>
      <c r="O3230" s="24"/>
      <c r="P3230" s="24" t="s">
        <v>3064</v>
      </c>
      <c r="Q3230" s="24" t="s">
        <v>3065</v>
      </c>
      <c r="R3230" s="24"/>
      <c r="S3230" s="24" t="s">
        <v>3062</v>
      </c>
      <c r="T3230" s="111"/>
      <c r="U3230" s="111"/>
    </row>
    <row r="3231" spans="1:21" s="116" customFormat="1" ht="25.5" x14ac:dyDescent="0.2">
      <c r="A3231" s="26" t="str">
        <f t="shared" si="730"/>
        <v>3</v>
      </c>
      <c r="B3231" s="26" t="str">
        <f t="shared" si="731"/>
        <v>6</v>
      </c>
      <c r="C3231" s="26" t="str">
        <f t="shared" si="732"/>
        <v>1</v>
      </c>
      <c r="D3231" s="26" t="str">
        <f t="shared" si="733"/>
        <v>7</v>
      </c>
      <c r="E3231" s="26" t="str">
        <f t="shared" si="734"/>
        <v>2</v>
      </c>
      <c r="F3231" s="26" t="str">
        <f t="shared" si="735"/>
        <v>02</v>
      </c>
      <c r="G3231" s="26" t="str">
        <f t="shared" si="736"/>
        <v>00</v>
      </c>
      <c r="H3231" s="26" t="s">
        <v>8483</v>
      </c>
      <c r="I3231" s="26" t="s">
        <v>8974</v>
      </c>
      <c r="J3231" s="86" t="s">
        <v>9013</v>
      </c>
      <c r="K3231" s="24" t="s">
        <v>6</v>
      </c>
      <c r="L3231" s="24" t="s">
        <v>3062</v>
      </c>
      <c r="M3231" s="24" t="s">
        <v>10953</v>
      </c>
      <c r="N3231" s="24"/>
      <c r="O3231" s="24"/>
      <c r="P3231" s="24" t="s">
        <v>3064</v>
      </c>
      <c r="Q3231" s="24" t="s">
        <v>3065</v>
      </c>
      <c r="R3231" s="24"/>
      <c r="S3231" s="24" t="s">
        <v>3062</v>
      </c>
      <c r="T3231" s="111"/>
      <c r="U3231" s="111"/>
    </row>
    <row r="3232" spans="1:21" s="116" customFormat="1" ht="38.25" x14ac:dyDescent="0.2">
      <c r="A3232" s="26" t="str">
        <f t="shared" si="730"/>
        <v>3</v>
      </c>
      <c r="B3232" s="26" t="str">
        <f t="shared" si="731"/>
        <v>6</v>
      </c>
      <c r="C3232" s="26" t="str">
        <f t="shared" si="732"/>
        <v>1</v>
      </c>
      <c r="D3232" s="26" t="str">
        <f t="shared" si="733"/>
        <v>7</v>
      </c>
      <c r="E3232" s="26" t="str">
        <f t="shared" si="734"/>
        <v>2</v>
      </c>
      <c r="F3232" s="26" t="str">
        <f t="shared" si="735"/>
        <v>03</v>
      </c>
      <c r="G3232" s="26" t="str">
        <f t="shared" si="736"/>
        <v>00</v>
      </c>
      <c r="H3232" s="26" t="s">
        <v>9017</v>
      </c>
      <c r="I3232" s="26" t="s">
        <v>8975</v>
      </c>
      <c r="J3232" s="86" t="s">
        <v>9014</v>
      </c>
      <c r="K3232" s="24" t="s">
        <v>6</v>
      </c>
      <c r="L3232" s="24" t="s">
        <v>3062</v>
      </c>
      <c r="M3232" s="24" t="s">
        <v>10953</v>
      </c>
      <c r="N3232" s="24"/>
      <c r="O3232" s="24"/>
      <c r="P3232" s="24" t="s">
        <v>3064</v>
      </c>
      <c r="Q3232" s="24" t="s">
        <v>3065</v>
      </c>
      <c r="R3232" s="24"/>
      <c r="S3232" s="24" t="s">
        <v>3062</v>
      </c>
      <c r="T3232" s="111"/>
      <c r="U3232" s="111"/>
    </row>
    <row r="3233" spans="1:21" s="116" customFormat="1" ht="38.25" x14ac:dyDescent="0.2">
      <c r="A3233" s="26" t="str">
        <f t="shared" si="730"/>
        <v>3</v>
      </c>
      <c r="B3233" s="26" t="str">
        <f t="shared" si="731"/>
        <v>6</v>
      </c>
      <c r="C3233" s="26" t="str">
        <f t="shared" si="732"/>
        <v>1</v>
      </c>
      <c r="D3233" s="26" t="str">
        <f t="shared" si="733"/>
        <v>7</v>
      </c>
      <c r="E3233" s="26" t="str">
        <f t="shared" si="734"/>
        <v>2</v>
      </c>
      <c r="F3233" s="26" t="str">
        <f t="shared" si="735"/>
        <v>04</v>
      </c>
      <c r="G3233" s="26" t="str">
        <f t="shared" si="736"/>
        <v>00</v>
      </c>
      <c r="H3233" s="26" t="s">
        <v>9018</v>
      </c>
      <c r="I3233" s="26" t="s">
        <v>8976</v>
      </c>
      <c r="J3233" s="86" t="s">
        <v>9015</v>
      </c>
      <c r="K3233" s="24" t="s">
        <v>6</v>
      </c>
      <c r="L3233" s="24" t="s">
        <v>3062</v>
      </c>
      <c r="M3233" s="24" t="s">
        <v>10953</v>
      </c>
      <c r="N3233" s="24"/>
      <c r="O3233" s="24"/>
      <c r="P3233" s="24" t="s">
        <v>3064</v>
      </c>
      <c r="Q3233" s="24" t="s">
        <v>3065</v>
      </c>
      <c r="R3233" s="24"/>
      <c r="S3233" s="24" t="s">
        <v>3062</v>
      </c>
      <c r="T3233" s="111"/>
      <c r="U3233" s="111"/>
    </row>
    <row r="3234" spans="1:21" s="116" customFormat="1" ht="25.5" x14ac:dyDescent="0.2">
      <c r="A3234" s="26" t="str">
        <f t="shared" si="730"/>
        <v>3</v>
      </c>
      <c r="B3234" s="26" t="str">
        <f t="shared" si="731"/>
        <v>6</v>
      </c>
      <c r="C3234" s="26" t="str">
        <f t="shared" si="732"/>
        <v>1</v>
      </c>
      <c r="D3234" s="26" t="str">
        <f t="shared" si="733"/>
        <v>7</v>
      </c>
      <c r="E3234" s="26" t="str">
        <f t="shared" si="734"/>
        <v>2</v>
      </c>
      <c r="F3234" s="26" t="str">
        <f t="shared" si="735"/>
        <v>05</v>
      </c>
      <c r="G3234" s="26" t="str">
        <f t="shared" si="736"/>
        <v>00</v>
      </c>
      <c r="H3234" s="47" t="s">
        <v>9019</v>
      </c>
      <c r="I3234" s="47" t="s">
        <v>8977</v>
      </c>
      <c r="J3234" s="86" t="s">
        <v>10580</v>
      </c>
      <c r="K3234" s="24" t="s">
        <v>6</v>
      </c>
      <c r="L3234" s="24" t="s">
        <v>3062</v>
      </c>
      <c r="M3234" s="24" t="s">
        <v>10953</v>
      </c>
      <c r="N3234" s="24"/>
      <c r="O3234" s="24"/>
      <c r="P3234" s="24" t="s">
        <v>3064</v>
      </c>
      <c r="Q3234" s="24" t="s">
        <v>3072</v>
      </c>
      <c r="R3234" s="24"/>
      <c r="S3234" s="24" t="s">
        <v>3062</v>
      </c>
      <c r="T3234" s="111"/>
      <c r="U3234" s="111"/>
    </row>
    <row r="3235" spans="1:21" s="116" customFormat="1" ht="25.5" x14ac:dyDescent="0.2">
      <c r="A3235" s="26" t="str">
        <f t="shared" si="730"/>
        <v>3</v>
      </c>
      <c r="B3235" s="26" t="str">
        <f t="shared" si="731"/>
        <v>6</v>
      </c>
      <c r="C3235" s="26" t="str">
        <f t="shared" si="732"/>
        <v>1</v>
      </c>
      <c r="D3235" s="26" t="str">
        <f t="shared" si="733"/>
        <v>7</v>
      </c>
      <c r="E3235" s="26" t="str">
        <f t="shared" si="734"/>
        <v>2</v>
      </c>
      <c r="F3235" s="26" t="str">
        <f t="shared" si="735"/>
        <v>05</v>
      </c>
      <c r="G3235" s="26" t="str">
        <f t="shared" si="736"/>
        <v>01</v>
      </c>
      <c r="H3235" s="47" t="s">
        <v>9020</v>
      </c>
      <c r="I3235" s="47" t="s">
        <v>10689</v>
      </c>
      <c r="J3235" s="86" t="s">
        <v>9780</v>
      </c>
      <c r="K3235" s="24" t="s">
        <v>6</v>
      </c>
      <c r="L3235" s="24" t="s">
        <v>3062</v>
      </c>
      <c r="M3235" s="24" t="s">
        <v>10953</v>
      </c>
      <c r="N3235" s="24"/>
      <c r="O3235" s="24"/>
      <c r="P3235" s="24" t="s">
        <v>3064</v>
      </c>
      <c r="Q3235" s="24" t="s">
        <v>3065</v>
      </c>
      <c r="R3235" s="24"/>
      <c r="S3235" s="24" t="s">
        <v>3062</v>
      </c>
      <c r="T3235" s="111"/>
      <c r="U3235" s="111"/>
    </row>
    <row r="3236" spans="1:21" s="116" customFormat="1" ht="25.5" x14ac:dyDescent="0.2">
      <c r="A3236" s="26" t="str">
        <f t="shared" ref="A3236:A3299" si="737">MID(H3236,1,1)</f>
        <v>3</v>
      </c>
      <c r="B3236" s="26" t="str">
        <f t="shared" ref="B3236:B3299" si="738">MID(H3236,3,1)</f>
        <v>6</v>
      </c>
      <c r="C3236" s="26" t="str">
        <f t="shared" ref="C3236:C3299" si="739">MID(H3236,5,1)</f>
        <v>1</v>
      </c>
      <c r="D3236" s="26" t="str">
        <f t="shared" ref="D3236:D3299" si="740">MID(H3236,7,1)</f>
        <v>7</v>
      </c>
      <c r="E3236" s="26" t="str">
        <f t="shared" ref="E3236:E3299" si="741">MID(H3236,9,1)</f>
        <v>2</v>
      </c>
      <c r="F3236" s="26" t="str">
        <f t="shared" ref="F3236:F3299" si="742">MID(H3236,11,2)</f>
        <v>05</v>
      </c>
      <c r="G3236" s="26" t="str">
        <f t="shared" si="736"/>
        <v>02</v>
      </c>
      <c r="H3236" s="47" t="s">
        <v>9021</v>
      </c>
      <c r="I3236" s="47" t="s">
        <v>10690</v>
      </c>
      <c r="J3236" s="86" t="s">
        <v>9781</v>
      </c>
      <c r="K3236" s="24" t="s">
        <v>6</v>
      </c>
      <c r="L3236" s="24" t="s">
        <v>3062</v>
      </c>
      <c r="M3236" s="24" t="s">
        <v>10953</v>
      </c>
      <c r="N3236" s="24"/>
      <c r="O3236" s="24"/>
      <c r="P3236" s="24" t="s">
        <v>3064</v>
      </c>
      <c r="Q3236" s="24" t="s">
        <v>3065</v>
      </c>
      <c r="R3236" s="24"/>
      <c r="S3236" s="24" t="s">
        <v>3062</v>
      </c>
      <c r="T3236" s="111"/>
      <c r="U3236" s="111"/>
    </row>
    <row r="3237" spans="1:21" s="116" customFormat="1" ht="25.5" x14ac:dyDescent="0.2">
      <c r="A3237" s="26" t="str">
        <f t="shared" si="737"/>
        <v>3</v>
      </c>
      <c r="B3237" s="26" t="str">
        <f t="shared" si="738"/>
        <v>6</v>
      </c>
      <c r="C3237" s="26" t="str">
        <f t="shared" si="739"/>
        <v>1</v>
      </c>
      <c r="D3237" s="26" t="str">
        <f t="shared" si="740"/>
        <v>7</v>
      </c>
      <c r="E3237" s="26" t="str">
        <f t="shared" si="741"/>
        <v>2</v>
      </c>
      <c r="F3237" s="26" t="str">
        <f t="shared" si="742"/>
        <v>05</v>
      </c>
      <c r="G3237" s="26" t="str">
        <f t="shared" si="736"/>
        <v>03</v>
      </c>
      <c r="H3237" s="47" t="s">
        <v>9022</v>
      </c>
      <c r="I3237" s="47" t="s">
        <v>10691</v>
      </c>
      <c r="J3237" s="86" t="s">
        <v>9782</v>
      </c>
      <c r="K3237" s="24" t="s">
        <v>6</v>
      </c>
      <c r="L3237" s="24" t="s">
        <v>3062</v>
      </c>
      <c r="M3237" s="24" t="s">
        <v>10953</v>
      </c>
      <c r="N3237" s="24"/>
      <c r="O3237" s="24"/>
      <c r="P3237" s="24" t="s">
        <v>3064</v>
      </c>
      <c r="Q3237" s="24" t="s">
        <v>3065</v>
      </c>
      <c r="R3237" s="24"/>
      <c r="S3237" s="24" t="s">
        <v>3062</v>
      </c>
      <c r="T3237" s="111"/>
      <c r="U3237" s="111"/>
    </row>
    <row r="3238" spans="1:21" s="116" customFormat="1" ht="38.25" x14ac:dyDescent="0.2">
      <c r="A3238" s="26" t="str">
        <f t="shared" si="737"/>
        <v>3</v>
      </c>
      <c r="B3238" s="26" t="str">
        <f t="shared" si="738"/>
        <v>6</v>
      </c>
      <c r="C3238" s="26" t="str">
        <f t="shared" si="739"/>
        <v>1</v>
      </c>
      <c r="D3238" s="26" t="str">
        <f t="shared" si="740"/>
        <v>7</v>
      </c>
      <c r="E3238" s="26" t="str">
        <f t="shared" si="741"/>
        <v>2</v>
      </c>
      <c r="F3238" s="26" t="str">
        <f t="shared" si="742"/>
        <v>05</v>
      </c>
      <c r="G3238" s="26" t="str">
        <f t="shared" si="736"/>
        <v>04</v>
      </c>
      <c r="H3238" s="47" t="s">
        <v>9023</v>
      </c>
      <c r="I3238" s="47" t="s">
        <v>11474</v>
      </c>
      <c r="J3238" s="86" t="s">
        <v>9783</v>
      </c>
      <c r="K3238" s="24" t="s">
        <v>6</v>
      </c>
      <c r="L3238" s="24" t="s">
        <v>3062</v>
      </c>
      <c r="M3238" s="24" t="s">
        <v>10953</v>
      </c>
      <c r="N3238" s="24"/>
      <c r="O3238" s="24"/>
      <c r="P3238" s="24" t="s">
        <v>3064</v>
      </c>
      <c r="Q3238" s="24" t="s">
        <v>3065</v>
      </c>
      <c r="R3238" s="24"/>
      <c r="S3238" s="24" t="s">
        <v>3062</v>
      </c>
      <c r="T3238" s="111"/>
      <c r="U3238" s="111"/>
    </row>
    <row r="3239" spans="1:21" s="116" customFormat="1" ht="25.5" x14ac:dyDescent="0.2">
      <c r="A3239" s="26" t="str">
        <f t="shared" si="737"/>
        <v>3</v>
      </c>
      <c r="B3239" s="26" t="str">
        <f t="shared" si="738"/>
        <v>6</v>
      </c>
      <c r="C3239" s="26" t="str">
        <f t="shared" si="739"/>
        <v>1</v>
      </c>
      <c r="D3239" s="26" t="str">
        <f t="shared" si="740"/>
        <v>7</v>
      </c>
      <c r="E3239" s="26" t="str">
        <f t="shared" si="741"/>
        <v>2</v>
      </c>
      <c r="F3239" s="26" t="str">
        <f t="shared" si="742"/>
        <v>05</v>
      </c>
      <c r="G3239" s="26" t="str">
        <f t="shared" si="736"/>
        <v>05</v>
      </c>
      <c r="H3239" s="47" t="s">
        <v>9024</v>
      </c>
      <c r="I3239" s="47" t="s">
        <v>10692</v>
      </c>
      <c r="J3239" s="86" t="s">
        <v>9784</v>
      </c>
      <c r="K3239" s="24" t="s">
        <v>6</v>
      </c>
      <c r="L3239" s="24" t="s">
        <v>3062</v>
      </c>
      <c r="M3239" s="24" t="s">
        <v>10953</v>
      </c>
      <c r="N3239" s="24"/>
      <c r="O3239" s="24"/>
      <c r="P3239" s="24" t="s">
        <v>3064</v>
      </c>
      <c r="Q3239" s="24" t="s">
        <v>3065</v>
      </c>
      <c r="R3239" s="24"/>
      <c r="S3239" s="24" t="s">
        <v>3062</v>
      </c>
      <c r="T3239" s="111"/>
      <c r="U3239" s="111"/>
    </row>
    <row r="3240" spans="1:21" s="116" customFormat="1" ht="25.5" x14ac:dyDescent="0.2">
      <c r="A3240" s="26" t="str">
        <f t="shared" si="737"/>
        <v>3</v>
      </c>
      <c r="B3240" s="26" t="str">
        <f t="shared" si="738"/>
        <v>6</v>
      </c>
      <c r="C3240" s="26" t="str">
        <f t="shared" si="739"/>
        <v>1</v>
      </c>
      <c r="D3240" s="26" t="str">
        <f t="shared" si="740"/>
        <v>7</v>
      </c>
      <c r="E3240" s="26" t="str">
        <f t="shared" si="741"/>
        <v>2</v>
      </c>
      <c r="F3240" s="26" t="str">
        <f t="shared" si="742"/>
        <v>05</v>
      </c>
      <c r="G3240" s="26" t="str">
        <f t="shared" si="736"/>
        <v>06</v>
      </c>
      <c r="H3240" s="47" t="s">
        <v>9025</v>
      </c>
      <c r="I3240" s="47" t="s">
        <v>10693</v>
      </c>
      <c r="J3240" s="86" t="s">
        <v>9785</v>
      </c>
      <c r="K3240" s="24" t="s">
        <v>6</v>
      </c>
      <c r="L3240" s="24" t="s">
        <v>3062</v>
      </c>
      <c r="M3240" s="24" t="s">
        <v>10953</v>
      </c>
      <c r="N3240" s="24"/>
      <c r="O3240" s="24"/>
      <c r="P3240" s="24" t="s">
        <v>3064</v>
      </c>
      <c r="Q3240" s="24" t="s">
        <v>3065</v>
      </c>
      <c r="R3240" s="24"/>
      <c r="S3240" s="24" t="s">
        <v>3062</v>
      </c>
      <c r="T3240" s="111"/>
      <c r="U3240" s="111"/>
    </row>
    <row r="3241" spans="1:21" s="116" customFormat="1" ht="25.5" x14ac:dyDescent="0.2">
      <c r="A3241" s="26" t="str">
        <f t="shared" si="737"/>
        <v>3</v>
      </c>
      <c r="B3241" s="26" t="str">
        <f t="shared" si="738"/>
        <v>6</v>
      </c>
      <c r="C3241" s="26" t="str">
        <f t="shared" si="739"/>
        <v>1</v>
      </c>
      <c r="D3241" s="26" t="str">
        <f t="shared" si="740"/>
        <v>7</v>
      </c>
      <c r="E3241" s="26" t="str">
        <f t="shared" si="741"/>
        <v>2</v>
      </c>
      <c r="F3241" s="26" t="str">
        <f t="shared" si="742"/>
        <v>05</v>
      </c>
      <c r="G3241" s="26" t="str">
        <f t="shared" si="736"/>
        <v>07</v>
      </c>
      <c r="H3241" s="47" t="s">
        <v>9026</v>
      </c>
      <c r="I3241" s="47" t="s">
        <v>10694</v>
      </c>
      <c r="J3241" s="86" t="s">
        <v>9786</v>
      </c>
      <c r="K3241" s="24" t="s">
        <v>6</v>
      </c>
      <c r="L3241" s="24" t="s">
        <v>3062</v>
      </c>
      <c r="M3241" s="24" t="s">
        <v>10953</v>
      </c>
      <c r="N3241" s="24"/>
      <c r="O3241" s="24"/>
      <c r="P3241" s="24" t="s">
        <v>3064</v>
      </c>
      <c r="Q3241" s="24" t="s">
        <v>3065</v>
      </c>
      <c r="R3241" s="24"/>
      <c r="S3241" s="24" t="s">
        <v>3062</v>
      </c>
      <c r="T3241" s="111"/>
      <c r="U3241" s="111"/>
    </row>
    <row r="3242" spans="1:21" s="116" customFormat="1" ht="38.25" x14ac:dyDescent="0.2">
      <c r="A3242" s="26" t="str">
        <f t="shared" si="737"/>
        <v>3</v>
      </c>
      <c r="B3242" s="26" t="str">
        <f t="shared" si="738"/>
        <v>6</v>
      </c>
      <c r="C3242" s="26" t="str">
        <f t="shared" si="739"/>
        <v>1</v>
      </c>
      <c r="D3242" s="26" t="str">
        <f t="shared" si="740"/>
        <v>7</v>
      </c>
      <c r="E3242" s="26" t="str">
        <f t="shared" si="741"/>
        <v>2</v>
      </c>
      <c r="F3242" s="26" t="str">
        <f t="shared" si="742"/>
        <v>05</v>
      </c>
      <c r="G3242" s="26" t="str">
        <f t="shared" si="736"/>
        <v>08</v>
      </c>
      <c r="H3242" s="47" t="s">
        <v>9027</v>
      </c>
      <c r="I3242" s="47" t="s">
        <v>11475</v>
      </c>
      <c r="J3242" s="86" t="s">
        <v>9787</v>
      </c>
      <c r="K3242" s="24" t="s">
        <v>6</v>
      </c>
      <c r="L3242" s="24" t="s">
        <v>3062</v>
      </c>
      <c r="M3242" s="24" t="s">
        <v>10953</v>
      </c>
      <c r="N3242" s="24"/>
      <c r="O3242" s="24"/>
      <c r="P3242" s="24" t="s">
        <v>3064</v>
      </c>
      <c r="Q3242" s="24" t="s">
        <v>3065</v>
      </c>
      <c r="R3242" s="24"/>
      <c r="S3242" s="24" t="s">
        <v>3062</v>
      </c>
      <c r="T3242" s="111"/>
      <c r="U3242" s="111"/>
    </row>
    <row r="3243" spans="1:21" s="116" customFormat="1" ht="25.5" x14ac:dyDescent="0.2">
      <c r="A3243" s="26" t="str">
        <f t="shared" si="737"/>
        <v>3</v>
      </c>
      <c r="B3243" s="26" t="str">
        <f t="shared" si="738"/>
        <v>6</v>
      </c>
      <c r="C3243" s="26" t="str">
        <f t="shared" si="739"/>
        <v>1</v>
      </c>
      <c r="D3243" s="26" t="str">
        <f t="shared" si="740"/>
        <v>7</v>
      </c>
      <c r="E3243" s="26" t="str">
        <f t="shared" si="741"/>
        <v>2</v>
      </c>
      <c r="F3243" s="26" t="str">
        <f t="shared" si="742"/>
        <v>05</v>
      </c>
      <c r="G3243" s="26" t="str">
        <f t="shared" si="736"/>
        <v>09</v>
      </c>
      <c r="H3243" s="47" t="s">
        <v>9028</v>
      </c>
      <c r="I3243" s="47" t="s">
        <v>11476</v>
      </c>
      <c r="J3243" s="86" t="s">
        <v>9788</v>
      </c>
      <c r="K3243" s="24" t="s">
        <v>6</v>
      </c>
      <c r="L3243" s="24" t="s">
        <v>3062</v>
      </c>
      <c r="M3243" s="24" t="s">
        <v>10953</v>
      </c>
      <c r="N3243" s="24"/>
      <c r="O3243" s="24"/>
      <c r="P3243" s="24" t="s">
        <v>3064</v>
      </c>
      <c r="Q3243" s="24" t="s">
        <v>3065</v>
      </c>
      <c r="R3243" s="24"/>
      <c r="S3243" s="24" t="s">
        <v>3062</v>
      </c>
      <c r="T3243" s="111"/>
      <c r="U3243" s="111"/>
    </row>
    <row r="3244" spans="1:21" s="116" customFormat="1" ht="25.5" x14ac:dyDescent="0.2">
      <c r="A3244" s="26" t="str">
        <f t="shared" si="737"/>
        <v>3</v>
      </c>
      <c r="B3244" s="26" t="str">
        <f t="shared" si="738"/>
        <v>6</v>
      </c>
      <c r="C3244" s="26" t="str">
        <f t="shared" si="739"/>
        <v>1</v>
      </c>
      <c r="D3244" s="26" t="str">
        <f t="shared" si="740"/>
        <v>7</v>
      </c>
      <c r="E3244" s="26" t="str">
        <f t="shared" si="741"/>
        <v>2</v>
      </c>
      <c r="F3244" s="26" t="str">
        <f t="shared" si="742"/>
        <v>05</v>
      </c>
      <c r="G3244" s="26" t="str">
        <f t="shared" si="736"/>
        <v>10</v>
      </c>
      <c r="H3244" s="47" t="s">
        <v>9029</v>
      </c>
      <c r="I3244" s="47" t="s">
        <v>11477</v>
      </c>
      <c r="J3244" s="86" t="s">
        <v>9789</v>
      </c>
      <c r="K3244" s="24" t="s">
        <v>6</v>
      </c>
      <c r="L3244" s="24" t="s">
        <v>3062</v>
      </c>
      <c r="M3244" s="24" t="s">
        <v>10953</v>
      </c>
      <c r="N3244" s="24"/>
      <c r="O3244" s="24"/>
      <c r="P3244" s="24" t="s">
        <v>3064</v>
      </c>
      <c r="Q3244" s="24" t="s">
        <v>3065</v>
      </c>
      <c r="R3244" s="24"/>
      <c r="S3244" s="24" t="s">
        <v>3062</v>
      </c>
      <c r="T3244" s="111"/>
      <c r="U3244" s="111"/>
    </row>
    <row r="3245" spans="1:21" s="116" customFormat="1" ht="25.5" x14ac:dyDescent="0.2">
      <c r="A3245" s="26" t="str">
        <f t="shared" si="737"/>
        <v>3</v>
      </c>
      <c r="B3245" s="26" t="str">
        <f t="shared" si="738"/>
        <v>6</v>
      </c>
      <c r="C3245" s="26" t="str">
        <f t="shared" si="739"/>
        <v>1</v>
      </c>
      <c r="D3245" s="26" t="str">
        <f t="shared" si="740"/>
        <v>7</v>
      </c>
      <c r="E3245" s="26" t="str">
        <f t="shared" si="741"/>
        <v>2</v>
      </c>
      <c r="F3245" s="26" t="str">
        <f t="shared" si="742"/>
        <v>05</v>
      </c>
      <c r="G3245" s="26" t="str">
        <f t="shared" si="736"/>
        <v>11</v>
      </c>
      <c r="H3245" s="47" t="s">
        <v>9030</v>
      </c>
      <c r="I3245" s="47" t="s">
        <v>11478</v>
      </c>
      <c r="J3245" s="86" t="s">
        <v>9790</v>
      </c>
      <c r="K3245" s="24" t="s">
        <v>6</v>
      </c>
      <c r="L3245" s="24" t="s">
        <v>3062</v>
      </c>
      <c r="M3245" s="24" t="s">
        <v>10953</v>
      </c>
      <c r="N3245" s="24"/>
      <c r="O3245" s="24"/>
      <c r="P3245" s="24" t="s">
        <v>3064</v>
      </c>
      <c r="Q3245" s="24" t="s">
        <v>3065</v>
      </c>
      <c r="R3245" s="24"/>
      <c r="S3245" s="24" t="s">
        <v>3062</v>
      </c>
      <c r="T3245" s="111"/>
      <c r="U3245" s="111"/>
    </row>
    <row r="3246" spans="1:21" s="116" customFormat="1" ht="38.25" x14ac:dyDescent="0.2">
      <c r="A3246" s="26" t="str">
        <f t="shared" si="737"/>
        <v>3</v>
      </c>
      <c r="B3246" s="26" t="str">
        <f t="shared" si="738"/>
        <v>6</v>
      </c>
      <c r="C3246" s="26" t="str">
        <f t="shared" si="739"/>
        <v>1</v>
      </c>
      <c r="D3246" s="26" t="str">
        <f t="shared" si="740"/>
        <v>7</v>
      </c>
      <c r="E3246" s="26" t="str">
        <f t="shared" si="741"/>
        <v>2</v>
      </c>
      <c r="F3246" s="26" t="str">
        <f t="shared" si="742"/>
        <v>05</v>
      </c>
      <c r="G3246" s="26" t="str">
        <f t="shared" si="736"/>
        <v>12</v>
      </c>
      <c r="H3246" s="47" t="s">
        <v>9031</v>
      </c>
      <c r="I3246" s="47" t="s">
        <v>11479</v>
      </c>
      <c r="J3246" s="86" t="s">
        <v>9791</v>
      </c>
      <c r="K3246" s="24" t="s">
        <v>6</v>
      </c>
      <c r="L3246" s="24" t="s">
        <v>3062</v>
      </c>
      <c r="M3246" s="24" t="s">
        <v>10953</v>
      </c>
      <c r="N3246" s="24"/>
      <c r="O3246" s="24"/>
      <c r="P3246" s="24" t="s">
        <v>3064</v>
      </c>
      <c r="Q3246" s="24" t="s">
        <v>3065</v>
      </c>
      <c r="R3246" s="24"/>
      <c r="S3246" s="24" t="s">
        <v>3062</v>
      </c>
      <c r="T3246" s="111"/>
      <c r="U3246" s="111"/>
    </row>
    <row r="3247" spans="1:21" s="116" customFormat="1" ht="25.5" x14ac:dyDescent="0.2">
      <c r="A3247" s="26" t="str">
        <f t="shared" si="737"/>
        <v>3</v>
      </c>
      <c r="B3247" s="26" t="str">
        <f t="shared" si="738"/>
        <v>6</v>
      </c>
      <c r="C3247" s="26" t="str">
        <f t="shared" si="739"/>
        <v>1</v>
      </c>
      <c r="D3247" s="26" t="str">
        <f t="shared" si="740"/>
        <v>7</v>
      </c>
      <c r="E3247" s="26" t="str">
        <f t="shared" si="741"/>
        <v>2</v>
      </c>
      <c r="F3247" s="26" t="str">
        <f t="shared" si="742"/>
        <v>05</v>
      </c>
      <c r="G3247" s="26" t="str">
        <f t="shared" si="736"/>
        <v>13</v>
      </c>
      <c r="H3247" s="47" t="s">
        <v>9032</v>
      </c>
      <c r="I3247" s="47" t="s">
        <v>11480</v>
      </c>
      <c r="J3247" s="86" t="s">
        <v>9792</v>
      </c>
      <c r="K3247" s="24" t="s">
        <v>6</v>
      </c>
      <c r="L3247" s="24" t="s">
        <v>3062</v>
      </c>
      <c r="M3247" s="24" t="s">
        <v>10953</v>
      </c>
      <c r="N3247" s="24"/>
      <c r="O3247" s="24"/>
      <c r="P3247" s="24" t="s">
        <v>3064</v>
      </c>
      <c r="Q3247" s="24" t="s">
        <v>3065</v>
      </c>
      <c r="R3247" s="24"/>
      <c r="S3247" s="24" t="s">
        <v>3062</v>
      </c>
      <c r="T3247" s="111"/>
      <c r="U3247" s="111"/>
    </row>
    <row r="3248" spans="1:21" s="116" customFormat="1" ht="25.5" x14ac:dyDescent="0.2">
      <c r="A3248" s="26" t="str">
        <f t="shared" si="737"/>
        <v>3</v>
      </c>
      <c r="B3248" s="26" t="str">
        <f t="shared" si="738"/>
        <v>6</v>
      </c>
      <c r="C3248" s="26" t="str">
        <f t="shared" si="739"/>
        <v>1</v>
      </c>
      <c r="D3248" s="26" t="str">
        <f t="shared" si="740"/>
        <v>7</v>
      </c>
      <c r="E3248" s="26" t="str">
        <f t="shared" si="741"/>
        <v>2</v>
      </c>
      <c r="F3248" s="26" t="str">
        <f t="shared" si="742"/>
        <v>05</v>
      </c>
      <c r="G3248" s="26" t="str">
        <f t="shared" ref="G3248:G3311" si="743">MID(H3248,14,2)</f>
        <v>14</v>
      </c>
      <c r="H3248" s="47" t="s">
        <v>9033</v>
      </c>
      <c r="I3248" s="47" t="s">
        <v>11481</v>
      </c>
      <c r="J3248" s="86" t="s">
        <v>9793</v>
      </c>
      <c r="K3248" s="24" t="s">
        <v>6</v>
      </c>
      <c r="L3248" s="24" t="s">
        <v>3062</v>
      </c>
      <c r="M3248" s="24" t="s">
        <v>10953</v>
      </c>
      <c r="N3248" s="24"/>
      <c r="O3248" s="24"/>
      <c r="P3248" s="24" t="s">
        <v>3064</v>
      </c>
      <c r="Q3248" s="24" t="s">
        <v>3065</v>
      </c>
      <c r="R3248" s="24"/>
      <c r="S3248" s="24" t="s">
        <v>3062</v>
      </c>
      <c r="T3248" s="111"/>
      <c r="U3248" s="111"/>
    </row>
    <row r="3249" spans="1:21" s="116" customFormat="1" ht="25.5" x14ac:dyDescent="0.2">
      <c r="A3249" s="26" t="str">
        <f t="shared" si="737"/>
        <v>3</v>
      </c>
      <c r="B3249" s="26" t="str">
        <f t="shared" si="738"/>
        <v>6</v>
      </c>
      <c r="C3249" s="26" t="str">
        <f t="shared" si="739"/>
        <v>1</v>
      </c>
      <c r="D3249" s="26" t="str">
        <f t="shared" si="740"/>
        <v>7</v>
      </c>
      <c r="E3249" s="26" t="str">
        <f t="shared" si="741"/>
        <v>2</v>
      </c>
      <c r="F3249" s="26" t="str">
        <f t="shared" si="742"/>
        <v>05</v>
      </c>
      <c r="G3249" s="26" t="str">
        <f t="shared" si="743"/>
        <v>15</v>
      </c>
      <c r="H3249" s="47" t="s">
        <v>9034</v>
      </c>
      <c r="I3249" s="47" t="s">
        <v>11482</v>
      </c>
      <c r="J3249" s="86" t="s">
        <v>10581</v>
      </c>
      <c r="K3249" s="24" t="s">
        <v>6</v>
      </c>
      <c r="L3249" s="24" t="s">
        <v>3062</v>
      </c>
      <c r="M3249" s="24" t="s">
        <v>10953</v>
      </c>
      <c r="N3249" s="24"/>
      <c r="O3249" s="24"/>
      <c r="P3249" s="24" t="s">
        <v>3064</v>
      </c>
      <c r="Q3249" s="24" t="s">
        <v>3065</v>
      </c>
      <c r="R3249" s="24"/>
      <c r="S3249" s="24" t="s">
        <v>3062</v>
      </c>
      <c r="T3249" s="111"/>
      <c r="U3249" s="111"/>
    </row>
    <row r="3250" spans="1:21" s="116" customFormat="1" ht="38.25" x14ac:dyDescent="0.2">
      <c r="A3250" s="26" t="str">
        <f t="shared" si="737"/>
        <v>3</v>
      </c>
      <c r="B3250" s="26" t="str">
        <f t="shared" si="738"/>
        <v>6</v>
      </c>
      <c r="C3250" s="26" t="str">
        <f t="shared" si="739"/>
        <v>1</v>
      </c>
      <c r="D3250" s="26" t="str">
        <f t="shared" si="740"/>
        <v>7</v>
      </c>
      <c r="E3250" s="26" t="str">
        <f t="shared" si="741"/>
        <v>2</v>
      </c>
      <c r="F3250" s="26" t="str">
        <f t="shared" si="742"/>
        <v>05</v>
      </c>
      <c r="G3250" s="26" t="str">
        <f t="shared" si="743"/>
        <v>16</v>
      </c>
      <c r="H3250" s="47" t="s">
        <v>9035</v>
      </c>
      <c r="I3250" s="47" t="s">
        <v>11483</v>
      </c>
      <c r="J3250" s="86" t="s">
        <v>9794</v>
      </c>
      <c r="K3250" s="24" t="s">
        <v>6</v>
      </c>
      <c r="L3250" s="24" t="s">
        <v>3062</v>
      </c>
      <c r="M3250" s="24" t="s">
        <v>10953</v>
      </c>
      <c r="N3250" s="24"/>
      <c r="O3250" s="24"/>
      <c r="P3250" s="24" t="s">
        <v>3064</v>
      </c>
      <c r="Q3250" s="24" t="s">
        <v>3065</v>
      </c>
      <c r="R3250" s="24"/>
      <c r="S3250" s="24" t="s">
        <v>3062</v>
      </c>
      <c r="T3250" s="111"/>
      <c r="U3250" s="111"/>
    </row>
    <row r="3251" spans="1:21" s="116" customFormat="1" ht="38.25" x14ac:dyDescent="0.2">
      <c r="A3251" s="26" t="str">
        <f t="shared" si="737"/>
        <v>3</v>
      </c>
      <c r="B3251" s="26" t="str">
        <f t="shared" si="738"/>
        <v>6</v>
      </c>
      <c r="C3251" s="26" t="str">
        <f t="shared" si="739"/>
        <v>1</v>
      </c>
      <c r="D3251" s="26" t="str">
        <f t="shared" si="740"/>
        <v>7</v>
      </c>
      <c r="E3251" s="26" t="str">
        <f t="shared" si="741"/>
        <v>2</v>
      </c>
      <c r="F3251" s="26" t="str">
        <f t="shared" si="742"/>
        <v>05</v>
      </c>
      <c r="G3251" s="26" t="str">
        <f t="shared" si="743"/>
        <v>17</v>
      </c>
      <c r="H3251" s="47" t="s">
        <v>9036</v>
      </c>
      <c r="I3251" s="47" t="s">
        <v>11484</v>
      </c>
      <c r="J3251" s="86" t="s">
        <v>9795</v>
      </c>
      <c r="K3251" s="24" t="s">
        <v>6</v>
      </c>
      <c r="L3251" s="24" t="s">
        <v>3062</v>
      </c>
      <c r="M3251" s="24" t="s">
        <v>10953</v>
      </c>
      <c r="N3251" s="24"/>
      <c r="O3251" s="24"/>
      <c r="P3251" s="24" t="s">
        <v>3064</v>
      </c>
      <c r="Q3251" s="24" t="s">
        <v>3065</v>
      </c>
      <c r="R3251" s="24"/>
      <c r="S3251" s="24" t="s">
        <v>3062</v>
      </c>
      <c r="T3251" s="111"/>
      <c r="U3251" s="111"/>
    </row>
    <row r="3252" spans="1:21" s="116" customFormat="1" ht="38.25" x14ac:dyDescent="0.2">
      <c r="A3252" s="26" t="str">
        <f t="shared" si="737"/>
        <v>3</v>
      </c>
      <c r="B3252" s="26" t="str">
        <f t="shared" si="738"/>
        <v>6</v>
      </c>
      <c r="C3252" s="26" t="str">
        <f t="shared" si="739"/>
        <v>1</v>
      </c>
      <c r="D3252" s="26" t="str">
        <f t="shared" si="740"/>
        <v>7</v>
      </c>
      <c r="E3252" s="26" t="str">
        <f t="shared" si="741"/>
        <v>2</v>
      </c>
      <c r="F3252" s="26" t="str">
        <f t="shared" si="742"/>
        <v>05</v>
      </c>
      <c r="G3252" s="26" t="str">
        <f t="shared" si="743"/>
        <v>18</v>
      </c>
      <c r="H3252" s="47" t="s">
        <v>9037</v>
      </c>
      <c r="I3252" s="47" t="s">
        <v>11485</v>
      </c>
      <c r="J3252" s="86" t="s">
        <v>9796</v>
      </c>
      <c r="K3252" s="24" t="s">
        <v>6</v>
      </c>
      <c r="L3252" s="24" t="s">
        <v>3062</v>
      </c>
      <c r="M3252" s="24" t="s">
        <v>10953</v>
      </c>
      <c r="N3252" s="24"/>
      <c r="O3252" s="24"/>
      <c r="P3252" s="24" t="s">
        <v>3064</v>
      </c>
      <c r="Q3252" s="24" t="s">
        <v>3065</v>
      </c>
      <c r="R3252" s="24"/>
      <c r="S3252" s="24" t="s">
        <v>3062</v>
      </c>
      <c r="T3252" s="111"/>
      <c r="U3252" s="111"/>
    </row>
    <row r="3253" spans="1:21" s="116" customFormat="1" ht="38.25" x14ac:dyDescent="0.2">
      <c r="A3253" s="26" t="str">
        <f t="shared" si="737"/>
        <v>3</v>
      </c>
      <c r="B3253" s="26" t="str">
        <f t="shared" si="738"/>
        <v>6</v>
      </c>
      <c r="C3253" s="26" t="str">
        <f t="shared" si="739"/>
        <v>1</v>
      </c>
      <c r="D3253" s="26" t="str">
        <f t="shared" si="740"/>
        <v>7</v>
      </c>
      <c r="E3253" s="26" t="str">
        <f t="shared" si="741"/>
        <v>2</v>
      </c>
      <c r="F3253" s="26" t="str">
        <f t="shared" si="742"/>
        <v>05</v>
      </c>
      <c r="G3253" s="26" t="str">
        <f t="shared" si="743"/>
        <v>19</v>
      </c>
      <c r="H3253" s="47" t="s">
        <v>9038</v>
      </c>
      <c r="I3253" s="47" t="s">
        <v>11486</v>
      </c>
      <c r="J3253" s="86" t="s">
        <v>9797</v>
      </c>
      <c r="K3253" s="24" t="s">
        <v>6</v>
      </c>
      <c r="L3253" s="24" t="s">
        <v>3062</v>
      </c>
      <c r="M3253" s="24" t="s">
        <v>10953</v>
      </c>
      <c r="N3253" s="24"/>
      <c r="O3253" s="24"/>
      <c r="P3253" s="24" t="s">
        <v>3064</v>
      </c>
      <c r="Q3253" s="24" t="s">
        <v>3065</v>
      </c>
      <c r="R3253" s="24"/>
      <c r="S3253" s="24" t="s">
        <v>3062</v>
      </c>
      <c r="T3253" s="111"/>
      <c r="U3253" s="111"/>
    </row>
    <row r="3254" spans="1:21" s="116" customFormat="1" ht="38.25" x14ac:dyDescent="0.2">
      <c r="A3254" s="26" t="str">
        <f t="shared" si="737"/>
        <v>3</v>
      </c>
      <c r="B3254" s="26" t="str">
        <f t="shared" si="738"/>
        <v>6</v>
      </c>
      <c r="C3254" s="26" t="str">
        <f t="shared" si="739"/>
        <v>1</v>
      </c>
      <c r="D3254" s="26" t="str">
        <f t="shared" si="740"/>
        <v>7</v>
      </c>
      <c r="E3254" s="26" t="str">
        <f t="shared" si="741"/>
        <v>2</v>
      </c>
      <c r="F3254" s="26" t="str">
        <f t="shared" si="742"/>
        <v>05</v>
      </c>
      <c r="G3254" s="26" t="str">
        <f t="shared" si="743"/>
        <v>20</v>
      </c>
      <c r="H3254" s="47" t="s">
        <v>9039</v>
      </c>
      <c r="I3254" s="47" t="s">
        <v>11487</v>
      </c>
      <c r="J3254" s="86" t="s">
        <v>9798</v>
      </c>
      <c r="K3254" s="24" t="s">
        <v>6</v>
      </c>
      <c r="L3254" s="24" t="s">
        <v>3062</v>
      </c>
      <c r="M3254" s="24" t="s">
        <v>10953</v>
      </c>
      <c r="N3254" s="24"/>
      <c r="O3254" s="24"/>
      <c r="P3254" s="24" t="s">
        <v>3064</v>
      </c>
      <c r="Q3254" s="24" t="s">
        <v>3065</v>
      </c>
      <c r="R3254" s="24"/>
      <c r="S3254" s="24" t="s">
        <v>3062</v>
      </c>
      <c r="T3254" s="111"/>
      <c r="U3254" s="111"/>
    </row>
    <row r="3255" spans="1:21" s="116" customFormat="1" ht="25.5" x14ac:dyDescent="0.2">
      <c r="A3255" s="26" t="str">
        <f t="shared" si="737"/>
        <v>3</v>
      </c>
      <c r="B3255" s="26" t="str">
        <f t="shared" si="738"/>
        <v>6</v>
      </c>
      <c r="C3255" s="26" t="str">
        <f t="shared" si="739"/>
        <v>1</v>
      </c>
      <c r="D3255" s="26" t="str">
        <f t="shared" si="740"/>
        <v>7</v>
      </c>
      <c r="E3255" s="26" t="str">
        <f t="shared" si="741"/>
        <v>2</v>
      </c>
      <c r="F3255" s="26" t="str">
        <f t="shared" si="742"/>
        <v>05</v>
      </c>
      <c r="G3255" s="26" t="str">
        <f t="shared" si="743"/>
        <v>21</v>
      </c>
      <c r="H3255" s="47" t="s">
        <v>9040</v>
      </c>
      <c r="I3255" s="47" t="s">
        <v>11488</v>
      </c>
      <c r="J3255" s="86" t="s">
        <v>9799</v>
      </c>
      <c r="K3255" s="24" t="s">
        <v>6</v>
      </c>
      <c r="L3255" s="24" t="s">
        <v>3062</v>
      </c>
      <c r="M3255" s="24" t="s">
        <v>10953</v>
      </c>
      <c r="N3255" s="24"/>
      <c r="O3255" s="24"/>
      <c r="P3255" s="24" t="s">
        <v>3064</v>
      </c>
      <c r="Q3255" s="24" t="s">
        <v>3065</v>
      </c>
      <c r="R3255" s="24"/>
      <c r="S3255" s="24" t="s">
        <v>3062</v>
      </c>
      <c r="T3255" s="111"/>
      <c r="U3255" s="111"/>
    </row>
    <row r="3256" spans="1:21" s="116" customFormat="1" ht="25.5" x14ac:dyDescent="0.2">
      <c r="A3256" s="26" t="str">
        <f t="shared" si="737"/>
        <v>3</v>
      </c>
      <c r="B3256" s="26" t="str">
        <f t="shared" si="738"/>
        <v>6</v>
      </c>
      <c r="C3256" s="26" t="str">
        <f t="shared" si="739"/>
        <v>1</v>
      </c>
      <c r="D3256" s="26" t="str">
        <f t="shared" si="740"/>
        <v>7</v>
      </c>
      <c r="E3256" s="26" t="str">
        <f t="shared" si="741"/>
        <v>2</v>
      </c>
      <c r="F3256" s="26" t="str">
        <f t="shared" si="742"/>
        <v>05</v>
      </c>
      <c r="G3256" s="26" t="str">
        <f t="shared" si="743"/>
        <v>22</v>
      </c>
      <c r="H3256" s="47" t="s">
        <v>9041</v>
      </c>
      <c r="I3256" s="47" t="s">
        <v>11489</v>
      </c>
      <c r="J3256" s="86" t="s">
        <v>9800</v>
      </c>
      <c r="K3256" s="24" t="s">
        <v>6</v>
      </c>
      <c r="L3256" s="24" t="s">
        <v>3062</v>
      </c>
      <c r="M3256" s="24" t="s">
        <v>10953</v>
      </c>
      <c r="N3256" s="24"/>
      <c r="O3256" s="24"/>
      <c r="P3256" s="24" t="s">
        <v>3064</v>
      </c>
      <c r="Q3256" s="24" t="s">
        <v>3065</v>
      </c>
      <c r="R3256" s="24"/>
      <c r="S3256" s="24" t="s">
        <v>3062</v>
      </c>
      <c r="T3256" s="111"/>
      <c r="U3256" s="111"/>
    </row>
    <row r="3257" spans="1:21" s="116" customFormat="1" ht="25.5" x14ac:dyDescent="0.2">
      <c r="A3257" s="26" t="str">
        <f t="shared" si="737"/>
        <v>3</v>
      </c>
      <c r="B3257" s="26" t="str">
        <f t="shared" si="738"/>
        <v>6</v>
      </c>
      <c r="C3257" s="26" t="str">
        <f t="shared" si="739"/>
        <v>1</v>
      </c>
      <c r="D3257" s="26" t="str">
        <f t="shared" si="740"/>
        <v>7</v>
      </c>
      <c r="E3257" s="26" t="str">
        <f t="shared" si="741"/>
        <v>2</v>
      </c>
      <c r="F3257" s="26" t="str">
        <f t="shared" si="742"/>
        <v>05</v>
      </c>
      <c r="G3257" s="26" t="str">
        <f t="shared" si="743"/>
        <v>23</v>
      </c>
      <c r="H3257" s="47" t="s">
        <v>9042</v>
      </c>
      <c r="I3257" s="47" t="s">
        <v>11490</v>
      </c>
      <c r="J3257" s="86" t="s">
        <v>9801</v>
      </c>
      <c r="K3257" s="24" t="s">
        <v>6</v>
      </c>
      <c r="L3257" s="24" t="s">
        <v>3062</v>
      </c>
      <c r="M3257" s="24" t="s">
        <v>10953</v>
      </c>
      <c r="N3257" s="24"/>
      <c r="O3257" s="24"/>
      <c r="P3257" s="24" t="s">
        <v>3064</v>
      </c>
      <c r="Q3257" s="24" t="s">
        <v>3065</v>
      </c>
      <c r="R3257" s="24"/>
      <c r="S3257" s="24" t="s">
        <v>3062</v>
      </c>
      <c r="T3257" s="111"/>
      <c r="U3257" s="111"/>
    </row>
    <row r="3258" spans="1:21" s="116" customFormat="1" ht="38.25" x14ac:dyDescent="0.2">
      <c r="A3258" s="26" t="str">
        <f t="shared" si="737"/>
        <v>3</v>
      </c>
      <c r="B3258" s="26" t="str">
        <f t="shared" si="738"/>
        <v>6</v>
      </c>
      <c r="C3258" s="26" t="str">
        <f t="shared" si="739"/>
        <v>1</v>
      </c>
      <c r="D3258" s="26" t="str">
        <f t="shared" si="740"/>
        <v>7</v>
      </c>
      <c r="E3258" s="26" t="str">
        <f t="shared" si="741"/>
        <v>2</v>
      </c>
      <c r="F3258" s="26" t="str">
        <f t="shared" si="742"/>
        <v>05</v>
      </c>
      <c r="G3258" s="26" t="str">
        <f t="shared" si="743"/>
        <v>24</v>
      </c>
      <c r="H3258" s="47" t="s">
        <v>9043</v>
      </c>
      <c r="I3258" s="47" t="s">
        <v>11491</v>
      </c>
      <c r="J3258" s="86" t="s">
        <v>9802</v>
      </c>
      <c r="K3258" s="24" t="s">
        <v>6</v>
      </c>
      <c r="L3258" s="24" t="s">
        <v>3062</v>
      </c>
      <c r="M3258" s="24" t="s">
        <v>10953</v>
      </c>
      <c r="N3258" s="24"/>
      <c r="O3258" s="24"/>
      <c r="P3258" s="24" t="s">
        <v>3064</v>
      </c>
      <c r="Q3258" s="24" t="s">
        <v>3065</v>
      </c>
      <c r="R3258" s="24"/>
      <c r="S3258" s="24" t="s">
        <v>3062</v>
      </c>
      <c r="T3258" s="111"/>
      <c r="U3258" s="111"/>
    </row>
    <row r="3259" spans="1:21" s="116" customFormat="1" ht="38.25" x14ac:dyDescent="0.2">
      <c r="A3259" s="26" t="str">
        <f t="shared" si="737"/>
        <v>3</v>
      </c>
      <c r="B3259" s="26" t="str">
        <f t="shared" si="738"/>
        <v>6</v>
      </c>
      <c r="C3259" s="26" t="str">
        <f t="shared" si="739"/>
        <v>1</v>
      </c>
      <c r="D3259" s="26" t="str">
        <f t="shared" si="740"/>
        <v>7</v>
      </c>
      <c r="E3259" s="26" t="str">
        <f t="shared" si="741"/>
        <v>2</v>
      </c>
      <c r="F3259" s="26" t="str">
        <f t="shared" si="742"/>
        <v>05</v>
      </c>
      <c r="G3259" s="26" t="str">
        <f t="shared" si="743"/>
        <v>25</v>
      </c>
      <c r="H3259" s="47" t="s">
        <v>9044</v>
      </c>
      <c r="I3259" s="47" t="s">
        <v>10695</v>
      </c>
      <c r="J3259" s="86" t="s">
        <v>9803</v>
      </c>
      <c r="K3259" s="24" t="s">
        <v>6</v>
      </c>
      <c r="L3259" s="24" t="s">
        <v>3062</v>
      </c>
      <c r="M3259" s="24" t="s">
        <v>10953</v>
      </c>
      <c r="N3259" s="24"/>
      <c r="O3259" s="24"/>
      <c r="P3259" s="24" t="s">
        <v>3064</v>
      </c>
      <c r="Q3259" s="24" t="s">
        <v>3065</v>
      </c>
      <c r="R3259" s="24"/>
      <c r="S3259" s="24" t="s">
        <v>3062</v>
      </c>
      <c r="T3259" s="111"/>
      <c r="U3259" s="111"/>
    </row>
    <row r="3260" spans="1:21" s="116" customFormat="1" ht="38.25" x14ac:dyDescent="0.2">
      <c r="A3260" s="26" t="str">
        <f t="shared" si="737"/>
        <v>3</v>
      </c>
      <c r="B3260" s="26" t="str">
        <f t="shared" si="738"/>
        <v>6</v>
      </c>
      <c r="C3260" s="26" t="str">
        <f t="shared" si="739"/>
        <v>1</v>
      </c>
      <c r="D3260" s="26" t="str">
        <f t="shared" si="740"/>
        <v>7</v>
      </c>
      <c r="E3260" s="26" t="str">
        <f t="shared" si="741"/>
        <v>2</v>
      </c>
      <c r="F3260" s="26" t="str">
        <f t="shared" si="742"/>
        <v>05</v>
      </c>
      <c r="G3260" s="26" t="str">
        <f t="shared" si="743"/>
        <v>26</v>
      </c>
      <c r="H3260" s="47" t="s">
        <v>9045</v>
      </c>
      <c r="I3260" s="47" t="s">
        <v>10696</v>
      </c>
      <c r="J3260" s="86" t="s">
        <v>9804</v>
      </c>
      <c r="K3260" s="24" t="s">
        <v>6</v>
      </c>
      <c r="L3260" s="24" t="s">
        <v>3062</v>
      </c>
      <c r="M3260" s="24" t="s">
        <v>10953</v>
      </c>
      <c r="N3260" s="24"/>
      <c r="O3260" s="24"/>
      <c r="P3260" s="24" t="s">
        <v>3064</v>
      </c>
      <c r="Q3260" s="24" t="s">
        <v>3065</v>
      </c>
      <c r="R3260" s="24"/>
      <c r="S3260" s="24" t="s">
        <v>3062</v>
      </c>
      <c r="T3260" s="111"/>
      <c r="U3260" s="111"/>
    </row>
    <row r="3261" spans="1:21" s="116" customFormat="1" ht="38.25" x14ac:dyDescent="0.2">
      <c r="A3261" s="26" t="str">
        <f t="shared" si="737"/>
        <v>3</v>
      </c>
      <c r="B3261" s="26" t="str">
        <f t="shared" si="738"/>
        <v>6</v>
      </c>
      <c r="C3261" s="26" t="str">
        <f t="shared" si="739"/>
        <v>1</v>
      </c>
      <c r="D3261" s="26" t="str">
        <f t="shared" si="740"/>
        <v>7</v>
      </c>
      <c r="E3261" s="26" t="str">
        <f t="shared" si="741"/>
        <v>2</v>
      </c>
      <c r="F3261" s="26" t="str">
        <f t="shared" si="742"/>
        <v>05</v>
      </c>
      <c r="G3261" s="26" t="str">
        <f t="shared" si="743"/>
        <v>27</v>
      </c>
      <c r="H3261" s="47" t="s">
        <v>9046</v>
      </c>
      <c r="I3261" s="47" t="s">
        <v>10697</v>
      </c>
      <c r="J3261" s="86" t="s">
        <v>9805</v>
      </c>
      <c r="K3261" s="24" t="s">
        <v>6</v>
      </c>
      <c r="L3261" s="24" t="s">
        <v>3062</v>
      </c>
      <c r="M3261" s="24" t="s">
        <v>10953</v>
      </c>
      <c r="N3261" s="24"/>
      <c r="O3261" s="24"/>
      <c r="P3261" s="24" t="s">
        <v>3064</v>
      </c>
      <c r="Q3261" s="24" t="s">
        <v>3065</v>
      </c>
      <c r="R3261" s="24"/>
      <c r="S3261" s="24" t="s">
        <v>3062</v>
      </c>
      <c r="T3261" s="111"/>
      <c r="U3261" s="111"/>
    </row>
    <row r="3262" spans="1:21" s="116" customFormat="1" ht="38.25" x14ac:dyDescent="0.2">
      <c r="A3262" s="26" t="str">
        <f t="shared" si="737"/>
        <v>3</v>
      </c>
      <c r="B3262" s="26" t="str">
        <f t="shared" si="738"/>
        <v>6</v>
      </c>
      <c r="C3262" s="26" t="str">
        <f t="shared" si="739"/>
        <v>1</v>
      </c>
      <c r="D3262" s="26" t="str">
        <f t="shared" si="740"/>
        <v>7</v>
      </c>
      <c r="E3262" s="26" t="str">
        <f t="shared" si="741"/>
        <v>2</v>
      </c>
      <c r="F3262" s="26" t="str">
        <f t="shared" si="742"/>
        <v>05</v>
      </c>
      <c r="G3262" s="26" t="str">
        <f t="shared" si="743"/>
        <v>28</v>
      </c>
      <c r="H3262" s="47" t="s">
        <v>9047</v>
      </c>
      <c r="I3262" s="47" t="s">
        <v>10698</v>
      </c>
      <c r="J3262" s="86" t="s">
        <v>11492</v>
      </c>
      <c r="K3262" s="24" t="s">
        <v>6</v>
      </c>
      <c r="L3262" s="24" t="s">
        <v>3062</v>
      </c>
      <c r="M3262" s="24" t="s">
        <v>10953</v>
      </c>
      <c r="N3262" s="24"/>
      <c r="O3262" s="24"/>
      <c r="P3262" s="24" t="s">
        <v>3064</v>
      </c>
      <c r="Q3262" s="24" t="s">
        <v>3065</v>
      </c>
      <c r="R3262" s="24"/>
      <c r="S3262" s="24" t="s">
        <v>3062</v>
      </c>
      <c r="T3262" s="111"/>
      <c r="U3262" s="111"/>
    </row>
    <row r="3263" spans="1:21" s="116" customFormat="1" ht="25.5" x14ac:dyDescent="0.2">
      <c r="A3263" s="26" t="str">
        <f t="shared" si="737"/>
        <v>3</v>
      </c>
      <c r="B3263" s="26" t="str">
        <f t="shared" si="738"/>
        <v>6</v>
      </c>
      <c r="C3263" s="26" t="str">
        <f t="shared" si="739"/>
        <v>1</v>
      </c>
      <c r="D3263" s="26" t="str">
        <f t="shared" si="740"/>
        <v>7</v>
      </c>
      <c r="E3263" s="26" t="str">
        <f t="shared" si="741"/>
        <v>2</v>
      </c>
      <c r="F3263" s="26" t="str">
        <f t="shared" si="742"/>
        <v>06</v>
      </c>
      <c r="G3263" s="26" t="str">
        <f t="shared" si="743"/>
        <v>00</v>
      </c>
      <c r="H3263" s="26" t="s">
        <v>9048</v>
      </c>
      <c r="I3263" s="26" t="s">
        <v>8978</v>
      </c>
      <c r="J3263" s="86" t="s">
        <v>9016</v>
      </c>
      <c r="K3263" s="24" t="s">
        <v>6</v>
      </c>
      <c r="L3263" s="24" t="s">
        <v>3062</v>
      </c>
      <c r="M3263" s="24" t="s">
        <v>10953</v>
      </c>
      <c r="N3263" s="24"/>
      <c r="O3263" s="24"/>
      <c r="P3263" s="24" t="s">
        <v>3064</v>
      </c>
      <c r="Q3263" s="24" t="s">
        <v>3065</v>
      </c>
      <c r="R3263" s="24"/>
      <c r="S3263" s="24" t="s">
        <v>3062</v>
      </c>
      <c r="T3263" s="111"/>
      <c r="U3263" s="111"/>
    </row>
    <row r="3264" spans="1:21" s="116" customFormat="1" ht="63.75" x14ac:dyDescent="0.2">
      <c r="A3264" s="26" t="str">
        <f t="shared" si="737"/>
        <v>3</v>
      </c>
      <c r="B3264" s="26" t="str">
        <f t="shared" si="738"/>
        <v>6</v>
      </c>
      <c r="C3264" s="26" t="str">
        <f t="shared" si="739"/>
        <v>1</v>
      </c>
      <c r="D3264" s="26" t="str">
        <f t="shared" si="740"/>
        <v>7</v>
      </c>
      <c r="E3264" s="26" t="str">
        <f t="shared" si="741"/>
        <v>2</v>
      </c>
      <c r="F3264" s="26" t="str">
        <f t="shared" si="742"/>
        <v>99</v>
      </c>
      <c r="G3264" s="26" t="str">
        <f t="shared" si="743"/>
        <v>00</v>
      </c>
      <c r="H3264" s="47" t="s">
        <v>8484</v>
      </c>
      <c r="I3264" s="47" t="s">
        <v>8979</v>
      </c>
      <c r="J3264" s="86" t="s">
        <v>9806</v>
      </c>
      <c r="K3264" s="24" t="s">
        <v>6</v>
      </c>
      <c r="L3264" s="24" t="s">
        <v>3062</v>
      </c>
      <c r="M3264" s="24" t="s">
        <v>10953</v>
      </c>
      <c r="N3264" s="24"/>
      <c r="O3264" s="24"/>
      <c r="P3264" s="24" t="s">
        <v>3064</v>
      </c>
      <c r="Q3264" s="24" t="s">
        <v>3065</v>
      </c>
      <c r="R3264" s="24"/>
      <c r="S3264" s="24" t="s">
        <v>3052</v>
      </c>
      <c r="T3264" s="111"/>
      <c r="U3264" s="111"/>
    </row>
    <row r="3265" spans="1:21" ht="140.25" x14ac:dyDescent="0.2">
      <c r="A3265" s="8" t="str">
        <f t="shared" si="737"/>
        <v>3</v>
      </c>
      <c r="B3265" s="8" t="str">
        <f t="shared" si="738"/>
        <v>6</v>
      </c>
      <c r="C3265" s="8" t="str">
        <f t="shared" si="739"/>
        <v>1</v>
      </c>
      <c r="D3265" s="8" t="str">
        <f t="shared" si="740"/>
        <v>7</v>
      </c>
      <c r="E3265" s="8" t="str">
        <f t="shared" si="741"/>
        <v>3</v>
      </c>
      <c r="F3265" s="8" t="str">
        <f t="shared" si="742"/>
        <v>00</v>
      </c>
      <c r="G3265" s="8" t="str">
        <f t="shared" si="743"/>
        <v>00</v>
      </c>
      <c r="H3265" s="8" t="s">
        <v>8256</v>
      </c>
      <c r="I3265" s="8" t="s">
        <v>10301</v>
      </c>
      <c r="J3265" s="121" t="s">
        <v>10297</v>
      </c>
      <c r="K3265" s="11" t="s">
        <v>6</v>
      </c>
      <c r="L3265" s="11" t="s">
        <v>3052</v>
      </c>
      <c r="M3265" s="11" t="s">
        <v>10953</v>
      </c>
      <c r="N3265" s="11"/>
      <c r="O3265" s="11"/>
      <c r="P3265" s="11"/>
      <c r="Q3265" s="11" t="s">
        <v>3072</v>
      </c>
      <c r="R3265" s="11"/>
      <c r="S3265" s="11" t="s">
        <v>3052</v>
      </c>
    </row>
    <row r="3266" spans="1:21" s="116" customFormat="1" ht="25.5" x14ac:dyDescent="0.2">
      <c r="A3266" s="26" t="str">
        <f t="shared" si="737"/>
        <v>3</v>
      </c>
      <c r="B3266" s="26" t="str">
        <f t="shared" si="738"/>
        <v>6</v>
      </c>
      <c r="C3266" s="26" t="str">
        <f t="shared" si="739"/>
        <v>1</v>
      </c>
      <c r="D3266" s="26" t="str">
        <f t="shared" si="740"/>
        <v>7</v>
      </c>
      <c r="E3266" s="26" t="str">
        <f t="shared" si="741"/>
        <v>3</v>
      </c>
      <c r="F3266" s="26" t="str">
        <f t="shared" si="742"/>
        <v>01</v>
      </c>
      <c r="G3266" s="26" t="str">
        <f t="shared" si="743"/>
        <v>00</v>
      </c>
      <c r="H3266" s="26" t="s">
        <v>8485</v>
      </c>
      <c r="I3266" s="26" t="s">
        <v>8973</v>
      </c>
      <c r="J3266" s="86" t="s">
        <v>9012</v>
      </c>
      <c r="K3266" s="24" t="s">
        <v>6</v>
      </c>
      <c r="L3266" s="24" t="s">
        <v>3062</v>
      </c>
      <c r="M3266" s="24" t="s">
        <v>10953</v>
      </c>
      <c r="N3266" s="24"/>
      <c r="O3266" s="24"/>
      <c r="P3266" s="24" t="s">
        <v>3064</v>
      </c>
      <c r="Q3266" s="24" t="s">
        <v>3065</v>
      </c>
      <c r="R3266" s="24"/>
      <c r="S3266" s="24" t="s">
        <v>3062</v>
      </c>
      <c r="T3266" s="111"/>
      <c r="U3266" s="111"/>
    </row>
    <row r="3267" spans="1:21" s="116" customFormat="1" ht="25.5" x14ac:dyDescent="0.2">
      <c r="A3267" s="26" t="str">
        <f t="shared" si="737"/>
        <v>3</v>
      </c>
      <c r="B3267" s="26" t="str">
        <f t="shared" si="738"/>
        <v>6</v>
      </c>
      <c r="C3267" s="26" t="str">
        <f t="shared" si="739"/>
        <v>1</v>
      </c>
      <c r="D3267" s="26" t="str">
        <f t="shared" si="740"/>
        <v>7</v>
      </c>
      <c r="E3267" s="26" t="str">
        <f t="shared" si="741"/>
        <v>3</v>
      </c>
      <c r="F3267" s="26" t="str">
        <f t="shared" si="742"/>
        <v>02</v>
      </c>
      <c r="G3267" s="26" t="str">
        <f t="shared" si="743"/>
        <v>00</v>
      </c>
      <c r="H3267" s="26" t="s">
        <v>8486</v>
      </c>
      <c r="I3267" s="26" t="s">
        <v>8974</v>
      </c>
      <c r="J3267" s="86" t="s">
        <v>9013</v>
      </c>
      <c r="K3267" s="24" t="s">
        <v>6</v>
      </c>
      <c r="L3267" s="24" t="s">
        <v>3062</v>
      </c>
      <c r="M3267" s="24" t="s">
        <v>10953</v>
      </c>
      <c r="N3267" s="24"/>
      <c r="O3267" s="24"/>
      <c r="P3267" s="24" t="s">
        <v>3064</v>
      </c>
      <c r="Q3267" s="24" t="s">
        <v>3065</v>
      </c>
      <c r="R3267" s="24"/>
      <c r="S3267" s="24" t="s">
        <v>3062</v>
      </c>
      <c r="T3267" s="111"/>
      <c r="U3267" s="111"/>
    </row>
    <row r="3268" spans="1:21" s="116" customFormat="1" ht="38.25" x14ac:dyDescent="0.2">
      <c r="A3268" s="26" t="str">
        <f t="shared" si="737"/>
        <v>3</v>
      </c>
      <c r="B3268" s="26" t="str">
        <f t="shared" si="738"/>
        <v>6</v>
      </c>
      <c r="C3268" s="26" t="str">
        <f t="shared" si="739"/>
        <v>1</v>
      </c>
      <c r="D3268" s="26" t="str">
        <f t="shared" si="740"/>
        <v>7</v>
      </c>
      <c r="E3268" s="26" t="str">
        <f t="shared" si="741"/>
        <v>3</v>
      </c>
      <c r="F3268" s="26" t="str">
        <f t="shared" si="742"/>
        <v>03</v>
      </c>
      <c r="G3268" s="26" t="str">
        <f t="shared" si="743"/>
        <v>00</v>
      </c>
      <c r="H3268" s="26" t="s">
        <v>9049</v>
      </c>
      <c r="I3268" s="26" t="s">
        <v>8975</v>
      </c>
      <c r="J3268" s="86" t="s">
        <v>9014</v>
      </c>
      <c r="K3268" s="24" t="s">
        <v>6</v>
      </c>
      <c r="L3268" s="24" t="s">
        <v>3062</v>
      </c>
      <c r="M3268" s="24" t="s">
        <v>10953</v>
      </c>
      <c r="N3268" s="24"/>
      <c r="O3268" s="24"/>
      <c r="P3268" s="24" t="s">
        <v>3064</v>
      </c>
      <c r="Q3268" s="24" t="s">
        <v>3065</v>
      </c>
      <c r="R3268" s="24"/>
      <c r="S3268" s="24" t="s">
        <v>3062</v>
      </c>
      <c r="T3268" s="111"/>
      <c r="U3268" s="111"/>
    </row>
    <row r="3269" spans="1:21" s="116" customFormat="1" ht="38.25" x14ac:dyDescent="0.2">
      <c r="A3269" s="26" t="str">
        <f t="shared" si="737"/>
        <v>3</v>
      </c>
      <c r="B3269" s="26" t="str">
        <f t="shared" si="738"/>
        <v>6</v>
      </c>
      <c r="C3269" s="26" t="str">
        <f t="shared" si="739"/>
        <v>1</v>
      </c>
      <c r="D3269" s="26" t="str">
        <f t="shared" si="740"/>
        <v>7</v>
      </c>
      <c r="E3269" s="26" t="str">
        <f t="shared" si="741"/>
        <v>3</v>
      </c>
      <c r="F3269" s="26" t="str">
        <f t="shared" si="742"/>
        <v>04</v>
      </c>
      <c r="G3269" s="26" t="str">
        <f t="shared" si="743"/>
        <v>00</v>
      </c>
      <c r="H3269" s="26" t="s">
        <v>9050</v>
      </c>
      <c r="I3269" s="26" t="s">
        <v>8976</v>
      </c>
      <c r="J3269" s="86" t="s">
        <v>9015</v>
      </c>
      <c r="K3269" s="24" t="s">
        <v>6</v>
      </c>
      <c r="L3269" s="24" t="s">
        <v>3062</v>
      </c>
      <c r="M3269" s="24" t="s">
        <v>10953</v>
      </c>
      <c r="N3269" s="24"/>
      <c r="O3269" s="24"/>
      <c r="P3269" s="24" t="s">
        <v>3064</v>
      </c>
      <c r="Q3269" s="24" t="s">
        <v>3065</v>
      </c>
      <c r="R3269" s="24"/>
      <c r="S3269" s="24" t="s">
        <v>3062</v>
      </c>
      <c r="T3269" s="111"/>
      <c r="U3269" s="111"/>
    </row>
    <row r="3270" spans="1:21" s="116" customFormat="1" ht="25.5" x14ac:dyDescent="0.2">
      <c r="A3270" s="26" t="str">
        <f t="shared" si="737"/>
        <v>3</v>
      </c>
      <c r="B3270" s="26" t="str">
        <f t="shared" si="738"/>
        <v>6</v>
      </c>
      <c r="C3270" s="26" t="str">
        <f t="shared" si="739"/>
        <v>1</v>
      </c>
      <c r="D3270" s="26" t="str">
        <f t="shared" si="740"/>
        <v>7</v>
      </c>
      <c r="E3270" s="26" t="str">
        <f t="shared" si="741"/>
        <v>3</v>
      </c>
      <c r="F3270" s="26" t="str">
        <f t="shared" si="742"/>
        <v>05</v>
      </c>
      <c r="G3270" s="26" t="str">
        <f t="shared" si="743"/>
        <v>00</v>
      </c>
      <c r="H3270" s="47" t="s">
        <v>9051</v>
      </c>
      <c r="I3270" s="47" t="s">
        <v>8977</v>
      </c>
      <c r="J3270" s="86" t="s">
        <v>10580</v>
      </c>
      <c r="K3270" s="24" t="s">
        <v>6</v>
      </c>
      <c r="L3270" s="24" t="s">
        <v>3062</v>
      </c>
      <c r="M3270" s="24" t="s">
        <v>10953</v>
      </c>
      <c r="N3270" s="24"/>
      <c r="O3270" s="24"/>
      <c r="P3270" s="24" t="s">
        <v>3064</v>
      </c>
      <c r="Q3270" s="24" t="s">
        <v>3072</v>
      </c>
      <c r="R3270" s="24"/>
      <c r="S3270" s="24" t="s">
        <v>3062</v>
      </c>
      <c r="T3270" s="111"/>
      <c r="U3270" s="111"/>
    </row>
    <row r="3271" spans="1:21" s="116" customFormat="1" ht="25.5" x14ac:dyDescent="0.2">
      <c r="A3271" s="26" t="str">
        <f t="shared" si="737"/>
        <v>3</v>
      </c>
      <c r="B3271" s="26" t="str">
        <f t="shared" si="738"/>
        <v>6</v>
      </c>
      <c r="C3271" s="26" t="str">
        <f t="shared" si="739"/>
        <v>1</v>
      </c>
      <c r="D3271" s="26" t="str">
        <f t="shared" si="740"/>
        <v>7</v>
      </c>
      <c r="E3271" s="26" t="str">
        <f t="shared" si="741"/>
        <v>3</v>
      </c>
      <c r="F3271" s="26" t="str">
        <f t="shared" si="742"/>
        <v>05</v>
      </c>
      <c r="G3271" s="26" t="str">
        <f t="shared" si="743"/>
        <v>01</v>
      </c>
      <c r="H3271" s="47" t="s">
        <v>9052</v>
      </c>
      <c r="I3271" s="47" t="s">
        <v>10689</v>
      </c>
      <c r="J3271" s="86" t="s">
        <v>9780</v>
      </c>
      <c r="K3271" s="24" t="s">
        <v>6</v>
      </c>
      <c r="L3271" s="24" t="s">
        <v>3062</v>
      </c>
      <c r="M3271" s="24" t="s">
        <v>10953</v>
      </c>
      <c r="N3271" s="24"/>
      <c r="O3271" s="24"/>
      <c r="P3271" s="24" t="s">
        <v>3064</v>
      </c>
      <c r="Q3271" s="24" t="s">
        <v>3065</v>
      </c>
      <c r="R3271" s="24"/>
      <c r="S3271" s="24" t="s">
        <v>3062</v>
      </c>
      <c r="T3271" s="111"/>
      <c r="U3271" s="111"/>
    </row>
    <row r="3272" spans="1:21" s="116" customFormat="1" ht="25.5" x14ac:dyDescent="0.2">
      <c r="A3272" s="26" t="str">
        <f t="shared" si="737"/>
        <v>3</v>
      </c>
      <c r="B3272" s="26" t="str">
        <f t="shared" si="738"/>
        <v>6</v>
      </c>
      <c r="C3272" s="26" t="str">
        <f t="shared" si="739"/>
        <v>1</v>
      </c>
      <c r="D3272" s="26" t="str">
        <f t="shared" si="740"/>
        <v>7</v>
      </c>
      <c r="E3272" s="26" t="str">
        <f t="shared" si="741"/>
        <v>3</v>
      </c>
      <c r="F3272" s="26" t="str">
        <f t="shared" si="742"/>
        <v>05</v>
      </c>
      <c r="G3272" s="26" t="str">
        <f t="shared" si="743"/>
        <v>02</v>
      </c>
      <c r="H3272" s="47" t="s">
        <v>9053</v>
      </c>
      <c r="I3272" s="47" t="s">
        <v>10690</v>
      </c>
      <c r="J3272" s="86" t="s">
        <v>9781</v>
      </c>
      <c r="K3272" s="24" t="s">
        <v>6</v>
      </c>
      <c r="L3272" s="24" t="s">
        <v>3062</v>
      </c>
      <c r="M3272" s="24" t="s">
        <v>10953</v>
      </c>
      <c r="N3272" s="24"/>
      <c r="O3272" s="24"/>
      <c r="P3272" s="24" t="s">
        <v>3064</v>
      </c>
      <c r="Q3272" s="24" t="s">
        <v>3065</v>
      </c>
      <c r="R3272" s="24"/>
      <c r="S3272" s="24" t="s">
        <v>3062</v>
      </c>
      <c r="T3272" s="111"/>
      <c r="U3272" s="111"/>
    </row>
    <row r="3273" spans="1:21" s="116" customFormat="1" ht="25.5" x14ac:dyDescent="0.2">
      <c r="A3273" s="26" t="str">
        <f t="shared" si="737"/>
        <v>3</v>
      </c>
      <c r="B3273" s="26" t="str">
        <f t="shared" si="738"/>
        <v>6</v>
      </c>
      <c r="C3273" s="26" t="str">
        <f t="shared" si="739"/>
        <v>1</v>
      </c>
      <c r="D3273" s="26" t="str">
        <f t="shared" si="740"/>
        <v>7</v>
      </c>
      <c r="E3273" s="26" t="str">
        <f t="shared" si="741"/>
        <v>3</v>
      </c>
      <c r="F3273" s="26" t="str">
        <f t="shared" si="742"/>
        <v>05</v>
      </c>
      <c r="G3273" s="26" t="str">
        <f t="shared" si="743"/>
        <v>03</v>
      </c>
      <c r="H3273" s="47" t="s">
        <v>9054</v>
      </c>
      <c r="I3273" s="47" t="s">
        <v>10691</v>
      </c>
      <c r="J3273" s="86" t="s">
        <v>9782</v>
      </c>
      <c r="K3273" s="24" t="s">
        <v>6</v>
      </c>
      <c r="L3273" s="24" t="s">
        <v>3062</v>
      </c>
      <c r="M3273" s="24" t="s">
        <v>10953</v>
      </c>
      <c r="N3273" s="24"/>
      <c r="O3273" s="24"/>
      <c r="P3273" s="24" t="s">
        <v>3064</v>
      </c>
      <c r="Q3273" s="24" t="s">
        <v>3065</v>
      </c>
      <c r="R3273" s="24"/>
      <c r="S3273" s="24" t="s">
        <v>3062</v>
      </c>
      <c r="T3273" s="111"/>
      <c r="U3273" s="111"/>
    </row>
    <row r="3274" spans="1:21" s="116" customFormat="1" ht="38.25" x14ac:dyDescent="0.2">
      <c r="A3274" s="26" t="str">
        <f t="shared" si="737"/>
        <v>3</v>
      </c>
      <c r="B3274" s="26" t="str">
        <f t="shared" si="738"/>
        <v>6</v>
      </c>
      <c r="C3274" s="26" t="str">
        <f t="shared" si="739"/>
        <v>1</v>
      </c>
      <c r="D3274" s="26" t="str">
        <f t="shared" si="740"/>
        <v>7</v>
      </c>
      <c r="E3274" s="26" t="str">
        <f t="shared" si="741"/>
        <v>3</v>
      </c>
      <c r="F3274" s="26" t="str">
        <f t="shared" si="742"/>
        <v>05</v>
      </c>
      <c r="G3274" s="26" t="str">
        <f t="shared" si="743"/>
        <v>04</v>
      </c>
      <c r="H3274" s="47" t="s">
        <v>9055</v>
      </c>
      <c r="I3274" s="47" t="s">
        <v>11474</v>
      </c>
      <c r="J3274" s="86" t="s">
        <v>9783</v>
      </c>
      <c r="K3274" s="24" t="s">
        <v>6</v>
      </c>
      <c r="L3274" s="24" t="s">
        <v>3062</v>
      </c>
      <c r="M3274" s="24" t="s">
        <v>10953</v>
      </c>
      <c r="N3274" s="24"/>
      <c r="O3274" s="24"/>
      <c r="P3274" s="24" t="s">
        <v>3064</v>
      </c>
      <c r="Q3274" s="24" t="s">
        <v>3065</v>
      </c>
      <c r="R3274" s="24"/>
      <c r="S3274" s="24" t="s">
        <v>3062</v>
      </c>
      <c r="T3274" s="111"/>
      <c r="U3274" s="111"/>
    </row>
    <row r="3275" spans="1:21" s="116" customFormat="1" ht="25.5" x14ac:dyDescent="0.2">
      <c r="A3275" s="26" t="str">
        <f t="shared" si="737"/>
        <v>3</v>
      </c>
      <c r="B3275" s="26" t="str">
        <f t="shared" si="738"/>
        <v>6</v>
      </c>
      <c r="C3275" s="26" t="str">
        <f t="shared" si="739"/>
        <v>1</v>
      </c>
      <c r="D3275" s="26" t="str">
        <f t="shared" si="740"/>
        <v>7</v>
      </c>
      <c r="E3275" s="26" t="str">
        <f t="shared" si="741"/>
        <v>3</v>
      </c>
      <c r="F3275" s="26" t="str">
        <f t="shared" si="742"/>
        <v>05</v>
      </c>
      <c r="G3275" s="26" t="str">
        <f t="shared" si="743"/>
        <v>05</v>
      </c>
      <c r="H3275" s="47" t="s">
        <v>9056</v>
      </c>
      <c r="I3275" s="47" t="s">
        <v>10692</v>
      </c>
      <c r="J3275" s="86" t="s">
        <v>9784</v>
      </c>
      <c r="K3275" s="24" t="s">
        <v>6</v>
      </c>
      <c r="L3275" s="24" t="s">
        <v>3062</v>
      </c>
      <c r="M3275" s="24" t="s">
        <v>10953</v>
      </c>
      <c r="N3275" s="24"/>
      <c r="O3275" s="24"/>
      <c r="P3275" s="24" t="s">
        <v>3064</v>
      </c>
      <c r="Q3275" s="24" t="s">
        <v>3065</v>
      </c>
      <c r="R3275" s="24"/>
      <c r="S3275" s="24" t="s">
        <v>3062</v>
      </c>
      <c r="T3275" s="111"/>
      <c r="U3275" s="111"/>
    </row>
    <row r="3276" spans="1:21" s="116" customFormat="1" ht="25.5" x14ac:dyDescent="0.2">
      <c r="A3276" s="26" t="str">
        <f t="shared" si="737"/>
        <v>3</v>
      </c>
      <c r="B3276" s="26" t="str">
        <f t="shared" si="738"/>
        <v>6</v>
      </c>
      <c r="C3276" s="26" t="str">
        <f t="shared" si="739"/>
        <v>1</v>
      </c>
      <c r="D3276" s="26" t="str">
        <f t="shared" si="740"/>
        <v>7</v>
      </c>
      <c r="E3276" s="26" t="str">
        <f t="shared" si="741"/>
        <v>3</v>
      </c>
      <c r="F3276" s="26" t="str">
        <f t="shared" si="742"/>
        <v>05</v>
      </c>
      <c r="G3276" s="26" t="str">
        <f t="shared" si="743"/>
        <v>06</v>
      </c>
      <c r="H3276" s="47" t="s">
        <v>9057</v>
      </c>
      <c r="I3276" s="47" t="s">
        <v>10693</v>
      </c>
      <c r="J3276" s="86" t="s">
        <v>9785</v>
      </c>
      <c r="K3276" s="24" t="s">
        <v>6</v>
      </c>
      <c r="L3276" s="24" t="s">
        <v>3062</v>
      </c>
      <c r="M3276" s="24" t="s">
        <v>10953</v>
      </c>
      <c r="N3276" s="24"/>
      <c r="O3276" s="24"/>
      <c r="P3276" s="24" t="s">
        <v>3064</v>
      </c>
      <c r="Q3276" s="24" t="s">
        <v>3065</v>
      </c>
      <c r="R3276" s="24"/>
      <c r="S3276" s="24" t="s">
        <v>3062</v>
      </c>
      <c r="T3276" s="111"/>
      <c r="U3276" s="111"/>
    </row>
    <row r="3277" spans="1:21" s="116" customFormat="1" ht="25.5" x14ac:dyDescent="0.2">
      <c r="A3277" s="26" t="str">
        <f t="shared" si="737"/>
        <v>3</v>
      </c>
      <c r="B3277" s="26" t="str">
        <f t="shared" si="738"/>
        <v>6</v>
      </c>
      <c r="C3277" s="26" t="str">
        <f t="shared" si="739"/>
        <v>1</v>
      </c>
      <c r="D3277" s="26" t="str">
        <f t="shared" si="740"/>
        <v>7</v>
      </c>
      <c r="E3277" s="26" t="str">
        <f t="shared" si="741"/>
        <v>3</v>
      </c>
      <c r="F3277" s="26" t="str">
        <f t="shared" si="742"/>
        <v>05</v>
      </c>
      <c r="G3277" s="26" t="str">
        <f t="shared" si="743"/>
        <v>07</v>
      </c>
      <c r="H3277" s="47" t="s">
        <v>9058</v>
      </c>
      <c r="I3277" s="47" t="s">
        <v>10694</v>
      </c>
      <c r="J3277" s="86" t="s">
        <v>9786</v>
      </c>
      <c r="K3277" s="24" t="s">
        <v>6</v>
      </c>
      <c r="L3277" s="24" t="s">
        <v>3062</v>
      </c>
      <c r="M3277" s="24" t="s">
        <v>10953</v>
      </c>
      <c r="N3277" s="24"/>
      <c r="O3277" s="24"/>
      <c r="P3277" s="24" t="s">
        <v>3064</v>
      </c>
      <c r="Q3277" s="24" t="s">
        <v>3065</v>
      </c>
      <c r="R3277" s="24"/>
      <c r="S3277" s="24" t="s">
        <v>3062</v>
      </c>
      <c r="T3277" s="111"/>
      <c r="U3277" s="111"/>
    </row>
    <row r="3278" spans="1:21" s="116" customFormat="1" ht="38.25" x14ac:dyDescent="0.2">
      <c r="A3278" s="26" t="str">
        <f t="shared" si="737"/>
        <v>3</v>
      </c>
      <c r="B3278" s="26" t="str">
        <f t="shared" si="738"/>
        <v>6</v>
      </c>
      <c r="C3278" s="26" t="str">
        <f t="shared" si="739"/>
        <v>1</v>
      </c>
      <c r="D3278" s="26" t="str">
        <f t="shared" si="740"/>
        <v>7</v>
      </c>
      <c r="E3278" s="26" t="str">
        <f t="shared" si="741"/>
        <v>3</v>
      </c>
      <c r="F3278" s="26" t="str">
        <f t="shared" si="742"/>
        <v>05</v>
      </c>
      <c r="G3278" s="26" t="str">
        <f t="shared" si="743"/>
        <v>08</v>
      </c>
      <c r="H3278" s="47" t="s">
        <v>9059</v>
      </c>
      <c r="I3278" s="47" t="s">
        <v>11475</v>
      </c>
      <c r="J3278" s="86" t="s">
        <v>9787</v>
      </c>
      <c r="K3278" s="24" t="s">
        <v>6</v>
      </c>
      <c r="L3278" s="24" t="s">
        <v>3062</v>
      </c>
      <c r="M3278" s="24" t="s">
        <v>10953</v>
      </c>
      <c r="N3278" s="24"/>
      <c r="O3278" s="24"/>
      <c r="P3278" s="24" t="s">
        <v>3064</v>
      </c>
      <c r="Q3278" s="24" t="s">
        <v>3065</v>
      </c>
      <c r="R3278" s="24"/>
      <c r="S3278" s="24" t="s">
        <v>3062</v>
      </c>
      <c r="T3278" s="111"/>
      <c r="U3278" s="111"/>
    </row>
    <row r="3279" spans="1:21" s="116" customFormat="1" ht="25.5" x14ac:dyDescent="0.2">
      <c r="A3279" s="26" t="str">
        <f t="shared" si="737"/>
        <v>3</v>
      </c>
      <c r="B3279" s="26" t="str">
        <f t="shared" si="738"/>
        <v>6</v>
      </c>
      <c r="C3279" s="26" t="str">
        <f t="shared" si="739"/>
        <v>1</v>
      </c>
      <c r="D3279" s="26" t="str">
        <f t="shared" si="740"/>
        <v>7</v>
      </c>
      <c r="E3279" s="26" t="str">
        <f t="shared" si="741"/>
        <v>3</v>
      </c>
      <c r="F3279" s="26" t="str">
        <f t="shared" si="742"/>
        <v>05</v>
      </c>
      <c r="G3279" s="26" t="str">
        <f t="shared" si="743"/>
        <v>09</v>
      </c>
      <c r="H3279" s="47" t="s">
        <v>9060</v>
      </c>
      <c r="I3279" s="47" t="s">
        <v>11476</v>
      </c>
      <c r="J3279" s="86" t="s">
        <v>9788</v>
      </c>
      <c r="K3279" s="24" t="s">
        <v>6</v>
      </c>
      <c r="L3279" s="24" t="s">
        <v>3062</v>
      </c>
      <c r="M3279" s="24" t="s">
        <v>10953</v>
      </c>
      <c r="N3279" s="24"/>
      <c r="O3279" s="24"/>
      <c r="P3279" s="24" t="s">
        <v>3064</v>
      </c>
      <c r="Q3279" s="24" t="s">
        <v>3065</v>
      </c>
      <c r="R3279" s="24"/>
      <c r="S3279" s="24" t="s">
        <v>3062</v>
      </c>
      <c r="T3279" s="111"/>
      <c r="U3279" s="111"/>
    </row>
    <row r="3280" spans="1:21" s="116" customFormat="1" ht="25.5" x14ac:dyDescent="0.2">
      <c r="A3280" s="26" t="str">
        <f t="shared" si="737"/>
        <v>3</v>
      </c>
      <c r="B3280" s="26" t="str">
        <f t="shared" si="738"/>
        <v>6</v>
      </c>
      <c r="C3280" s="26" t="str">
        <f t="shared" si="739"/>
        <v>1</v>
      </c>
      <c r="D3280" s="26" t="str">
        <f t="shared" si="740"/>
        <v>7</v>
      </c>
      <c r="E3280" s="26" t="str">
        <f t="shared" si="741"/>
        <v>3</v>
      </c>
      <c r="F3280" s="26" t="str">
        <f t="shared" si="742"/>
        <v>05</v>
      </c>
      <c r="G3280" s="26" t="str">
        <f t="shared" si="743"/>
        <v>10</v>
      </c>
      <c r="H3280" s="47" t="s">
        <v>9061</v>
      </c>
      <c r="I3280" s="47" t="s">
        <v>11477</v>
      </c>
      <c r="J3280" s="86" t="s">
        <v>9789</v>
      </c>
      <c r="K3280" s="24" t="s">
        <v>6</v>
      </c>
      <c r="L3280" s="24" t="s">
        <v>3062</v>
      </c>
      <c r="M3280" s="24" t="s">
        <v>10953</v>
      </c>
      <c r="N3280" s="24"/>
      <c r="O3280" s="24"/>
      <c r="P3280" s="24" t="s">
        <v>3064</v>
      </c>
      <c r="Q3280" s="24" t="s">
        <v>3065</v>
      </c>
      <c r="R3280" s="24"/>
      <c r="S3280" s="24" t="s">
        <v>3062</v>
      </c>
      <c r="T3280" s="111"/>
      <c r="U3280" s="111"/>
    </row>
    <row r="3281" spans="1:21" s="116" customFormat="1" ht="25.5" x14ac:dyDescent="0.2">
      <c r="A3281" s="26" t="str">
        <f t="shared" si="737"/>
        <v>3</v>
      </c>
      <c r="B3281" s="26" t="str">
        <f t="shared" si="738"/>
        <v>6</v>
      </c>
      <c r="C3281" s="26" t="str">
        <f t="shared" si="739"/>
        <v>1</v>
      </c>
      <c r="D3281" s="26" t="str">
        <f t="shared" si="740"/>
        <v>7</v>
      </c>
      <c r="E3281" s="26" t="str">
        <f t="shared" si="741"/>
        <v>3</v>
      </c>
      <c r="F3281" s="26" t="str">
        <f t="shared" si="742"/>
        <v>05</v>
      </c>
      <c r="G3281" s="26" t="str">
        <f t="shared" si="743"/>
        <v>11</v>
      </c>
      <c r="H3281" s="47" t="s">
        <v>9062</v>
      </c>
      <c r="I3281" s="47" t="s">
        <v>11478</v>
      </c>
      <c r="J3281" s="86" t="s">
        <v>9790</v>
      </c>
      <c r="K3281" s="24" t="s">
        <v>6</v>
      </c>
      <c r="L3281" s="24" t="s">
        <v>3062</v>
      </c>
      <c r="M3281" s="24" t="s">
        <v>10953</v>
      </c>
      <c r="N3281" s="24"/>
      <c r="O3281" s="24"/>
      <c r="P3281" s="24" t="s">
        <v>3064</v>
      </c>
      <c r="Q3281" s="24" t="s">
        <v>3065</v>
      </c>
      <c r="R3281" s="24"/>
      <c r="S3281" s="24" t="s">
        <v>3062</v>
      </c>
      <c r="T3281" s="111"/>
      <c r="U3281" s="111"/>
    </row>
    <row r="3282" spans="1:21" s="116" customFormat="1" ht="38.25" x14ac:dyDescent="0.2">
      <c r="A3282" s="26" t="str">
        <f t="shared" si="737"/>
        <v>3</v>
      </c>
      <c r="B3282" s="26" t="str">
        <f t="shared" si="738"/>
        <v>6</v>
      </c>
      <c r="C3282" s="26" t="str">
        <f t="shared" si="739"/>
        <v>1</v>
      </c>
      <c r="D3282" s="26" t="str">
        <f t="shared" si="740"/>
        <v>7</v>
      </c>
      <c r="E3282" s="26" t="str">
        <f t="shared" si="741"/>
        <v>3</v>
      </c>
      <c r="F3282" s="26" t="str">
        <f t="shared" si="742"/>
        <v>05</v>
      </c>
      <c r="G3282" s="26" t="str">
        <f t="shared" si="743"/>
        <v>12</v>
      </c>
      <c r="H3282" s="47" t="s">
        <v>9063</v>
      </c>
      <c r="I3282" s="47" t="s">
        <v>11479</v>
      </c>
      <c r="J3282" s="86" t="s">
        <v>9791</v>
      </c>
      <c r="K3282" s="24" t="s">
        <v>6</v>
      </c>
      <c r="L3282" s="24" t="s">
        <v>3062</v>
      </c>
      <c r="M3282" s="24" t="s">
        <v>10953</v>
      </c>
      <c r="N3282" s="24"/>
      <c r="O3282" s="24"/>
      <c r="P3282" s="24" t="s">
        <v>3064</v>
      </c>
      <c r="Q3282" s="24" t="s">
        <v>3065</v>
      </c>
      <c r="R3282" s="24"/>
      <c r="S3282" s="24" t="s">
        <v>3062</v>
      </c>
      <c r="T3282" s="111"/>
      <c r="U3282" s="111"/>
    </row>
    <row r="3283" spans="1:21" s="116" customFormat="1" ht="25.5" x14ac:dyDescent="0.2">
      <c r="A3283" s="26" t="str">
        <f t="shared" si="737"/>
        <v>3</v>
      </c>
      <c r="B3283" s="26" t="str">
        <f t="shared" si="738"/>
        <v>6</v>
      </c>
      <c r="C3283" s="26" t="str">
        <f t="shared" si="739"/>
        <v>1</v>
      </c>
      <c r="D3283" s="26" t="str">
        <f t="shared" si="740"/>
        <v>7</v>
      </c>
      <c r="E3283" s="26" t="str">
        <f t="shared" si="741"/>
        <v>3</v>
      </c>
      <c r="F3283" s="26" t="str">
        <f t="shared" si="742"/>
        <v>05</v>
      </c>
      <c r="G3283" s="26" t="str">
        <f t="shared" si="743"/>
        <v>13</v>
      </c>
      <c r="H3283" s="47" t="s">
        <v>9064</v>
      </c>
      <c r="I3283" s="47" t="s">
        <v>11480</v>
      </c>
      <c r="J3283" s="86" t="s">
        <v>9792</v>
      </c>
      <c r="K3283" s="24" t="s">
        <v>6</v>
      </c>
      <c r="L3283" s="24" t="s">
        <v>3062</v>
      </c>
      <c r="M3283" s="24" t="s">
        <v>10953</v>
      </c>
      <c r="N3283" s="24"/>
      <c r="O3283" s="24"/>
      <c r="P3283" s="24" t="s">
        <v>3064</v>
      </c>
      <c r="Q3283" s="24" t="s">
        <v>3065</v>
      </c>
      <c r="R3283" s="24"/>
      <c r="S3283" s="24" t="s">
        <v>3062</v>
      </c>
      <c r="T3283" s="111"/>
      <c r="U3283" s="111"/>
    </row>
    <row r="3284" spans="1:21" s="116" customFormat="1" ht="25.5" x14ac:dyDescent="0.2">
      <c r="A3284" s="26" t="str">
        <f t="shared" si="737"/>
        <v>3</v>
      </c>
      <c r="B3284" s="26" t="str">
        <f t="shared" si="738"/>
        <v>6</v>
      </c>
      <c r="C3284" s="26" t="str">
        <f t="shared" si="739"/>
        <v>1</v>
      </c>
      <c r="D3284" s="26" t="str">
        <f t="shared" si="740"/>
        <v>7</v>
      </c>
      <c r="E3284" s="26" t="str">
        <f t="shared" si="741"/>
        <v>3</v>
      </c>
      <c r="F3284" s="26" t="str">
        <f t="shared" si="742"/>
        <v>05</v>
      </c>
      <c r="G3284" s="26" t="str">
        <f t="shared" si="743"/>
        <v>14</v>
      </c>
      <c r="H3284" s="47" t="s">
        <v>9065</v>
      </c>
      <c r="I3284" s="47" t="s">
        <v>11481</v>
      </c>
      <c r="J3284" s="86" t="s">
        <v>9793</v>
      </c>
      <c r="K3284" s="24" t="s">
        <v>6</v>
      </c>
      <c r="L3284" s="24" t="s">
        <v>3062</v>
      </c>
      <c r="M3284" s="24" t="s">
        <v>10953</v>
      </c>
      <c r="N3284" s="24"/>
      <c r="O3284" s="24"/>
      <c r="P3284" s="24" t="s">
        <v>3064</v>
      </c>
      <c r="Q3284" s="24" t="s">
        <v>3065</v>
      </c>
      <c r="R3284" s="24"/>
      <c r="S3284" s="24" t="s">
        <v>3062</v>
      </c>
      <c r="T3284" s="111"/>
      <c r="U3284" s="111"/>
    </row>
    <row r="3285" spans="1:21" s="116" customFormat="1" ht="25.5" x14ac:dyDescent="0.2">
      <c r="A3285" s="26" t="str">
        <f t="shared" si="737"/>
        <v>3</v>
      </c>
      <c r="B3285" s="26" t="str">
        <f t="shared" si="738"/>
        <v>6</v>
      </c>
      <c r="C3285" s="26" t="str">
        <f t="shared" si="739"/>
        <v>1</v>
      </c>
      <c r="D3285" s="26" t="str">
        <f t="shared" si="740"/>
        <v>7</v>
      </c>
      <c r="E3285" s="26" t="str">
        <f t="shared" si="741"/>
        <v>3</v>
      </c>
      <c r="F3285" s="26" t="str">
        <f t="shared" si="742"/>
        <v>05</v>
      </c>
      <c r="G3285" s="26" t="str">
        <f t="shared" si="743"/>
        <v>15</v>
      </c>
      <c r="H3285" s="47" t="s">
        <v>9066</v>
      </c>
      <c r="I3285" s="47" t="s">
        <v>11482</v>
      </c>
      <c r="J3285" s="86" t="s">
        <v>10581</v>
      </c>
      <c r="K3285" s="24" t="s">
        <v>6</v>
      </c>
      <c r="L3285" s="24" t="s">
        <v>3062</v>
      </c>
      <c r="M3285" s="24" t="s">
        <v>10953</v>
      </c>
      <c r="N3285" s="24"/>
      <c r="O3285" s="24"/>
      <c r="P3285" s="24" t="s">
        <v>3064</v>
      </c>
      <c r="Q3285" s="24" t="s">
        <v>3065</v>
      </c>
      <c r="R3285" s="24"/>
      <c r="S3285" s="24" t="s">
        <v>3062</v>
      </c>
      <c r="T3285" s="111"/>
      <c r="U3285" s="111"/>
    </row>
    <row r="3286" spans="1:21" s="116" customFormat="1" ht="38.25" x14ac:dyDescent="0.2">
      <c r="A3286" s="26" t="str">
        <f t="shared" si="737"/>
        <v>3</v>
      </c>
      <c r="B3286" s="26" t="str">
        <f t="shared" si="738"/>
        <v>6</v>
      </c>
      <c r="C3286" s="26" t="str">
        <f t="shared" si="739"/>
        <v>1</v>
      </c>
      <c r="D3286" s="26" t="str">
        <f t="shared" si="740"/>
        <v>7</v>
      </c>
      <c r="E3286" s="26" t="str">
        <f t="shared" si="741"/>
        <v>3</v>
      </c>
      <c r="F3286" s="26" t="str">
        <f t="shared" si="742"/>
        <v>05</v>
      </c>
      <c r="G3286" s="26" t="str">
        <f t="shared" si="743"/>
        <v>16</v>
      </c>
      <c r="H3286" s="47" t="s">
        <v>9067</v>
      </c>
      <c r="I3286" s="47" t="s">
        <v>11483</v>
      </c>
      <c r="J3286" s="86" t="s">
        <v>9794</v>
      </c>
      <c r="K3286" s="24" t="s">
        <v>6</v>
      </c>
      <c r="L3286" s="24" t="s">
        <v>3062</v>
      </c>
      <c r="M3286" s="24" t="s">
        <v>10953</v>
      </c>
      <c r="N3286" s="24"/>
      <c r="O3286" s="24"/>
      <c r="P3286" s="24" t="s">
        <v>3064</v>
      </c>
      <c r="Q3286" s="24" t="s">
        <v>3065</v>
      </c>
      <c r="R3286" s="24"/>
      <c r="S3286" s="24" t="s">
        <v>3062</v>
      </c>
      <c r="T3286" s="111"/>
      <c r="U3286" s="111"/>
    </row>
    <row r="3287" spans="1:21" s="116" customFormat="1" ht="38.25" x14ac:dyDescent="0.2">
      <c r="A3287" s="26" t="str">
        <f t="shared" si="737"/>
        <v>3</v>
      </c>
      <c r="B3287" s="26" t="str">
        <f t="shared" si="738"/>
        <v>6</v>
      </c>
      <c r="C3287" s="26" t="str">
        <f t="shared" si="739"/>
        <v>1</v>
      </c>
      <c r="D3287" s="26" t="str">
        <f t="shared" si="740"/>
        <v>7</v>
      </c>
      <c r="E3287" s="26" t="str">
        <f t="shared" si="741"/>
        <v>3</v>
      </c>
      <c r="F3287" s="26" t="str">
        <f t="shared" si="742"/>
        <v>05</v>
      </c>
      <c r="G3287" s="26" t="str">
        <f t="shared" si="743"/>
        <v>17</v>
      </c>
      <c r="H3287" s="47" t="s">
        <v>9068</v>
      </c>
      <c r="I3287" s="47" t="s">
        <v>11484</v>
      </c>
      <c r="J3287" s="86" t="s">
        <v>9795</v>
      </c>
      <c r="K3287" s="24" t="s">
        <v>6</v>
      </c>
      <c r="L3287" s="24" t="s">
        <v>3062</v>
      </c>
      <c r="M3287" s="24" t="s">
        <v>10953</v>
      </c>
      <c r="N3287" s="24"/>
      <c r="O3287" s="24"/>
      <c r="P3287" s="24" t="s">
        <v>3064</v>
      </c>
      <c r="Q3287" s="24" t="s">
        <v>3065</v>
      </c>
      <c r="R3287" s="24"/>
      <c r="S3287" s="24" t="s">
        <v>3062</v>
      </c>
      <c r="T3287" s="111"/>
      <c r="U3287" s="111"/>
    </row>
    <row r="3288" spans="1:21" s="116" customFormat="1" ht="38.25" x14ac:dyDescent="0.2">
      <c r="A3288" s="26" t="str">
        <f t="shared" si="737"/>
        <v>3</v>
      </c>
      <c r="B3288" s="26" t="str">
        <f t="shared" si="738"/>
        <v>6</v>
      </c>
      <c r="C3288" s="26" t="str">
        <f t="shared" si="739"/>
        <v>1</v>
      </c>
      <c r="D3288" s="26" t="str">
        <f t="shared" si="740"/>
        <v>7</v>
      </c>
      <c r="E3288" s="26" t="str">
        <f t="shared" si="741"/>
        <v>3</v>
      </c>
      <c r="F3288" s="26" t="str">
        <f t="shared" si="742"/>
        <v>05</v>
      </c>
      <c r="G3288" s="26" t="str">
        <f t="shared" si="743"/>
        <v>18</v>
      </c>
      <c r="H3288" s="47" t="s">
        <v>9069</v>
      </c>
      <c r="I3288" s="47" t="s">
        <v>11485</v>
      </c>
      <c r="J3288" s="86" t="s">
        <v>9796</v>
      </c>
      <c r="K3288" s="24" t="s">
        <v>6</v>
      </c>
      <c r="L3288" s="24" t="s">
        <v>3062</v>
      </c>
      <c r="M3288" s="24" t="s">
        <v>10953</v>
      </c>
      <c r="N3288" s="24"/>
      <c r="O3288" s="24"/>
      <c r="P3288" s="24" t="s">
        <v>3064</v>
      </c>
      <c r="Q3288" s="24" t="s">
        <v>3065</v>
      </c>
      <c r="R3288" s="24"/>
      <c r="S3288" s="24" t="s">
        <v>3062</v>
      </c>
      <c r="T3288" s="111"/>
      <c r="U3288" s="111"/>
    </row>
    <row r="3289" spans="1:21" s="116" customFormat="1" ht="38.25" x14ac:dyDescent="0.2">
      <c r="A3289" s="26" t="str">
        <f t="shared" si="737"/>
        <v>3</v>
      </c>
      <c r="B3289" s="26" t="str">
        <f t="shared" si="738"/>
        <v>6</v>
      </c>
      <c r="C3289" s="26" t="str">
        <f t="shared" si="739"/>
        <v>1</v>
      </c>
      <c r="D3289" s="26" t="str">
        <f t="shared" si="740"/>
        <v>7</v>
      </c>
      <c r="E3289" s="26" t="str">
        <f t="shared" si="741"/>
        <v>3</v>
      </c>
      <c r="F3289" s="26" t="str">
        <f t="shared" si="742"/>
        <v>05</v>
      </c>
      <c r="G3289" s="26" t="str">
        <f t="shared" si="743"/>
        <v>19</v>
      </c>
      <c r="H3289" s="47" t="s">
        <v>9070</v>
      </c>
      <c r="I3289" s="47" t="s">
        <v>11486</v>
      </c>
      <c r="J3289" s="86" t="s">
        <v>9797</v>
      </c>
      <c r="K3289" s="24" t="s">
        <v>6</v>
      </c>
      <c r="L3289" s="24" t="s">
        <v>3062</v>
      </c>
      <c r="M3289" s="24" t="s">
        <v>10953</v>
      </c>
      <c r="N3289" s="24"/>
      <c r="O3289" s="24"/>
      <c r="P3289" s="24" t="s">
        <v>3064</v>
      </c>
      <c r="Q3289" s="24" t="s">
        <v>3065</v>
      </c>
      <c r="R3289" s="24"/>
      <c r="S3289" s="24" t="s">
        <v>3062</v>
      </c>
      <c r="T3289" s="111"/>
      <c r="U3289" s="111"/>
    </row>
    <row r="3290" spans="1:21" s="116" customFormat="1" ht="38.25" x14ac:dyDescent="0.2">
      <c r="A3290" s="26" t="str">
        <f t="shared" si="737"/>
        <v>3</v>
      </c>
      <c r="B3290" s="26" t="str">
        <f t="shared" si="738"/>
        <v>6</v>
      </c>
      <c r="C3290" s="26" t="str">
        <f t="shared" si="739"/>
        <v>1</v>
      </c>
      <c r="D3290" s="26" t="str">
        <f t="shared" si="740"/>
        <v>7</v>
      </c>
      <c r="E3290" s="26" t="str">
        <f t="shared" si="741"/>
        <v>3</v>
      </c>
      <c r="F3290" s="26" t="str">
        <f t="shared" si="742"/>
        <v>05</v>
      </c>
      <c r="G3290" s="26" t="str">
        <f t="shared" si="743"/>
        <v>20</v>
      </c>
      <c r="H3290" s="47" t="s">
        <v>9071</v>
      </c>
      <c r="I3290" s="47" t="s">
        <v>11487</v>
      </c>
      <c r="J3290" s="86" t="s">
        <v>9798</v>
      </c>
      <c r="K3290" s="24" t="s">
        <v>6</v>
      </c>
      <c r="L3290" s="24" t="s">
        <v>3062</v>
      </c>
      <c r="M3290" s="24" t="s">
        <v>10953</v>
      </c>
      <c r="N3290" s="24"/>
      <c r="O3290" s="24"/>
      <c r="P3290" s="24" t="s">
        <v>3064</v>
      </c>
      <c r="Q3290" s="24" t="s">
        <v>3065</v>
      </c>
      <c r="R3290" s="24"/>
      <c r="S3290" s="24" t="s">
        <v>3062</v>
      </c>
      <c r="T3290" s="111"/>
      <c r="U3290" s="111"/>
    </row>
    <row r="3291" spans="1:21" s="116" customFormat="1" ht="25.5" x14ac:dyDescent="0.2">
      <c r="A3291" s="26" t="str">
        <f t="shared" si="737"/>
        <v>3</v>
      </c>
      <c r="B3291" s="26" t="str">
        <f t="shared" si="738"/>
        <v>6</v>
      </c>
      <c r="C3291" s="26" t="str">
        <f t="shared" si="739"/>
        <v>1</v>
      </c>
      <c r="D3291" s="26" t="str">
        <f t="shared" si="740"/>
        <v>7</v>
      </c>
      <c r="E3291" s="26" t="str">
        <f t="shared" si="741"/>
        <v>3</v>
      </c>
      <c r="F3291" s="26" t="str">
        <f t="shared" si="742"/>
        <v>05</v>
      </c>
      <c r="G3291" s="26" t="str">
        <f t="shared" si="743"/>
        <v>21</v>
      </c>
      <c r="H3291" s="47" t="s">
        <v>9072</v>
      </c>
      <c r="I3291" s="47" t="s">
        <v>11488</v>
      </c>
      <c r="J3291" s="86" t="s">
        <v>9799</v>
      </c>
      <c r="K3291" s="24" t="s">
        <v>6</v>
      </c>
      <c r="L3291" s="24" t="s">
        <v>3062</v>
      </c>
      <c r="M3291" s="24" t="s">
        <v>10953</v>
      </c>
      <c r="N3291" s="24"/>
      <c r="O3291" s="24"/>
      <c r="P3291" s="24" t="s">
        <v>3064</v>
      </c>
      <c r="Q3291" s="24" t="s">
        <v>3065</v>
      </c>
      <c r="R3291" s="24"/>
      <c r="S3291" s="24" t="s">
        <v>3062</v>
      </c>
      <c r="T3291" s="111"/>
      <c r="U3291" s="111"/>
    </row>
    <row r="3292" spans="1:21" s="116" customFormat="1" ht="25.5" x14ac:dyDescent="0.2">
      <c r="A3292" s="26" t="str">
        <f t="shared" si="737"/>
        <v>3</v>
      </c>
      <c r="B3292" s="26" t="str">
        <f t="shared" si="738"/>
        <v>6</v>
      </c>
      <c r="C3292" s="26" t="str">
        <f t="shared" si="739"/>
        <v>1</v>
      </c>
      <c r="D3292" s="26" t="str">
        <f t="shared" si="740"/>
        <v>7</v>
      </c>
      <c r="E3292" s="26" t="str">
        <f t="shared" si="741"/>
        <v>3</v>
      </c>
      <c r="F3292" s="26" t="str">
        <f t="shared" si="742"/>
        <v>05</v>
      </c>
      <c r="G3292" s="26" t="str">
        <f t="shared" si="743"/>
        <v>22</v>
      </c>
      <c r="H3292" s="47" t="s">
        <v>9073</v>
      </c>
      <c r="I3292" s="47" t="s">
        <v>11489</v>
      </c>
      <c r="J3292" s="86" t="s">
        <v>9800</v>
      </c>
      <c r="K3292" s="24" t="s">
        <v>6</v>
      </c>
      <c r="L3292" s="24" t="s">
        <v>3062</v>
      </c>
      <c r="M3292" s="24" t="s">
        <v>10953</v>
      </c>
      <c r="N3292" s="24"/>
      <c r="O3292" s="24"/>
      <c r="P3292" s="24" t="s">
        <v>3064</v>
      </c>
      <c r="Q3292" s="24" t="s">
        <v>3065</v>
      </c>
      <c r="R3292" s="24"/>
      <c r="S3292" s="24" t="s">
        <v>3062</v>
      </c>
      <c r="T3292" s="111"/>
      <c r="U3292" s="111"/>
    </row>
    <row r="3293" spans="1:21" s="116" customFormat="1" ht="25.5" x14ac:dyDescent="0.2">
      <c r="A3293" s="26" t="str">
        <f t="shared" si="737"/>
        <v>3</v>
      </c>
      <c r="B3293" s="26" t="str">
        <f t="shared" si="738"/>
        <v>6</v>
      </c>
      <c r="C3293" s="26" t="str">
        <f t="shared" si="739"/>
        <v>1</v>
      </c>
      <c r="D3293" s="26" t="str">
        <f t="shared" si="740"/>
        <v>7</v>
      </c>
      <c r="E3293" s="26" t="str">
        <f t="shared" si="741"/>
        <v>3</v>
      </c>
      <c r="F3293" s="26" t="str">
        <f t="shared" si="742"/>
        <v>05</v>
      </c>
      <c r="G3293" s="26" t="str">
        <f t="shared" si="743"/>
        <v>23</v>
      </c>
      <c r="H3293" s="47" t="s">
        <v>9074</v>
      </c>
      <c r="I3293" s="47" t="s">
        <v>11490</v>
      </c>
      <c r="J3293" s="86" t="s">
        <v>9801</v>
      </c>
      <c r="K3293" s="24" t="s">
        <v>6</v>
      </c>
      <c r="L3293" s="24" t="s">
        <v>3062</v>
      </c>
      <c r="M3293" s="24" t="s">
        <v>10953</v>
      </c>
      <c r="N3293" s="24"/>
      <c r="O3293" s="24"/>
      <c r="P3293" s="24" t="s">
        <v>3064</v>
      </c>
      <c r="Q3293" s="24" t="s">
        <v>3065</v>
      </c>
      <c r="R3293" s="24"/>
      <c r="S3293" s="24" t="s">
        <v>3062</v>
      </c>
      <c r="T3293" s="111"/>
      <c r="U3293" s="111"/>
    </row>
    <row r="3294" spans="1:21" s="116" customFormat="1" ht="38.25" x14ac:dyDescent="0.2">
      <c r="A3294" s="26" t="str">
        <f t="shared" si="737"/>
        <v>3</v>
      </c>
      <c r="B3294" s="26" t="str">
        <f t="shared" si="738"/>
        <v>6</v>
      </c>
      <c r="C3294" s="26" t="str">
        <f t="shared" si="739"/>
        <v>1</v>
      </c>
      <c r="D3294" s="26" t="str">
        <f t="shared" si="740"/>
        <v>7</v>
      </c>
      <c r="E3294" s="26" t="str">
        <f t="shared" si="741"/>
        <v>3</v>
      </c>
      <c r="F3294" s="26" t="str">
        <f t="shared" si="742"/>
        <v>05</v>
      </c>
      <c r="G3294" s="26" t="str">
        <f t="shared" si="743"/>
        <v>24</v>
      </c>
      <c r="H3294" s="47" t="s">
        <v>9075</v>
      </c>
      <c r="I3294" s="47" t="s">
        <v>11491</v>
      </c>
      <c r="J3294" s="86" t="s">
        <v>9802</v>
      </c>
      <c r="K3294" s="24" t="s">
        <v>6</v>
      </c>
      <c r="L3294" s="24" t="s">
        <v>3062</v>
      </c>
      <c r="M3294" s="24" t="s">
        <v>10953</v>
      </c>
      <c r="N3294" s="24"/>
      <c r="O3294" s="24"/>
      <c r="P3294" s="24" t="s">
        <v>3064</v>
      </c>
      <c r="Q3294" s="24" t="s">
        <v>3065</v>
      </c>
      <c r="R3294" s="24"/>
      <c r="S3294" s="24" t="s">
        <v>3062</v>
      </c>
      <c r="T3294" s="111"/>
      <c r="U3294" s="111"/>
    </row>
    <row r="3295" spans="1:21" s="116" customFormat="1" ht="38.25" x14ac:dyDescent="0.2">
      <c r="A3295" s="26" t="str">
        <f t="shared" si="737"/>
        <v>3</v>
      </c>
      <c r="B3295" s="26" t="str">
        <f t="shared" si="738"/>
        <v>6</v>
      </c>
      <c r="C3295" s="26" t="str">
        <f t="shared" si="739"/>
        <v>1</v>
      </c>
      <c r="D3295" s="26" t="str">
        <f t="shared" si="740"/>
        <v>7</v>
      </c>
      <c r="E3295" s="26" t="str">
        <f t="shared" si="741"/>
        <v>3</v>
      </c>
      <c r="F3295" s="26" t="str">
        <f t="shared" si="742"/>
        <v>05</v>
      </c>
      <c r="G3295" s="26" t="str">
        <f t="shared" si="743"/>
        <v>25</v>
      </c>
      <c r="H3295" s="47" t="s">
        <v>9076</v>
      </c>
      <c r="I3295" s="47" t="s">
        <v>10695</v>
      </c>
      <c r="J3295" s="86" t="s">
        <v>9803</v>
      </c>
      <c r="K3295" s="24" t="s">
        <v>6</v>
      </c>
      <c r="L3295" s="24" t="s">
        <v>3062</v>
      </c>
      <c r="M3295" s="24" t="s">
        <v>10953</v>
      </c>
      <c r="N3295" s="24"/>
      <c r="O3295" s="24"/>
      <c r="P3295" s="24" t="s">
        <v>3064</v>
      </c>
      <c r="Q3295" s="24" t="s">
        <v>3065</v>
      </c>
      <c r="R3295" s="24"/>
      <c r="S3295" s="24" t="s">
        <v>3062</v>
      </c>
      <c r="T3295" s="111"/>
      <c r="U3295" s="111"/>
    </row>
    <row r="3296" spans="1:21" s="116" customFormat="1" ht="38.25" x14ac:dyDescent="0.2">
      <c r="A3296" s="26" t="str">
        <f t="shared" si="737"/>
        <v>3</v>
      </c>
      <c r="B3296" s="26" t="str">
        <f t="shared" si="738"/>
        <v>6</v>
      </c>
      <c r="C3296" s="26" t="str">
        <f t="shared" si="739"/>
        <v>1</v>
      </c>
      <c r="D3296" s="26" t="str">
        <f t="shared" si="740"/>
        <v>7</v>
      </c>
      <c r="E3296" s="26" t="str">
        <f t="shared" si="741"/>
        <v>3</v>
      </c>
      <c r="F3296" s="26" t="str">
        <f t="shared" si="742"/>
        <v>05</v>
      </c>
      <c r="G3296" s="26" t="str">
        <f t="shared" si="743"/>
        <v>26</v>
      </c>
      <c r="H3296" s="47" t="s">
        <v>9077</v>
      </c>
      <c r="I3296" s="47" t="s">
        <v>10696</v>
      </c>
      <c r="J3296" s="86" t="s">
        <v>9804</v>
      </c>
      <c r="K3296" s="24" t="s">
        <v>6</v>
      </c>
      <c r="L3296" s="24" t="s">
        <v>3062</v>
      </c>
      <c r="M3296" s="24" t="s">
        <v>10953</v>
      </c>
      <c r="N3296" s="24"/>
      <c r="O3296" s="24"/>
      <c r="P3296" s="24" t="s">
        <v>3064</v>
      </c>
      <c r="Q3296" s="24" t="s">
        <v>3065</v>
      </c>
      <c r="R3296" s="24"/>
      <c r="S3296" s="24" t="s">
        <v>3062</v>
      </c>
      <c r="T3296" s="111"/>
      <c r="U3296" s="111"/>
    </row>
    <row r="3297" spans="1:21" s="116" customFormat="1" ht="38.25" x14ac:dyDescent="0.2">
      <c r="A3297" s="26" t="str">
        <f t="shared" si="737"/>
        <v>3</v>
      </c>
      <c r="B3297" s="26" t="str">
        <f t="shared" si="738"/>
        <v>6</v>
      </c>
      <c r="C3297" s="26" t="str">
        <f t="shared" si="739"/>
        <v>1</v>
      </c>
      <c r="D3297" s="26" t="str">
        <f t="shared" si="740"/>
        <v>7</v>
      </c>
      <c r="E3297" s="26" t="str">
        <f t="shared" si="741"/>
        <v>3</v>
      </c>
      <c r="F3297" s="26" t="str">
        <f t="shared" si="742"/>
        <v>05</v>
      </c>
      <c r="G3297" s="26" t="str">
        <f t="shared" si="743"/>
        <v>27</v>
      </c>
      <c r="H3297" s="47" t="s">
        <v>9078</v>
      </c>
      <c r="I3297" s="47" t="s">
        <v>10697</v>
      </c>
      <c r="J3297" s="86" t="s">
        <v>9805</v>
      </c>
      <c r="K3297" s="24" t="s">
        <v>6</v>
      </c>
      <c r="L3297" s="24" t="s">
        <v>3062</v>
      </c>
      <c r="M3297" s="24" t="s">
        <v>10953</v>
      </c>
      <c r="N3297" s="24"/>
      <c r="O3297" s="24"/>
      <c r="P3297" s="24" t="s">
        <v>3064</v>
      </c>
      <c r="Q3297" s="24" t="s">
        <v>3065</v>
      </c>
      <c r="R3297" s="24"/>
      <c r="S3297" s="24" t="s">
        <v>3062</v>
      </c>
      <c r="T3297" s="111"/>
      <c r="U3297" s="111"/>
    </row>
    <row r="3298" spans="1:21" s="116" customFormat="1" ht="38.25" x14ac:dyDescent="0.2">
      <c r="A3298" s="26" t="str">
        <f t="shared" si="737"/>
        <v>3</v>
      </c>
      <c r="B3298" s="26" t="str">
        <f t="shared" si="738"/>
        <v>6</v>
      </c>
      <c r="C3298" s="26" t="str">
        <f t="shared" si="739"/>
        <v>1</v>
      </c>
      <c r="D3298" s="26" t="str">
        <f t="shared" si="740"/>
        <v>7</v>
      </c>
      <c r="E3298" s="26" t="str">
        <f t="shared" si="741"/>
        <v>3</v>
      </c>
      <c r="F3298" s="26" t="str">
        <f t="shared" si="742"/>
        <v>05</v>
      </c>
      <c r="G3298" s="26" t="str">
        <f t="shared" si="743"/>
        <v>28</v>
      </c>
      <c r="H3298" s="47" t="s">
        <v>9079</v>
      </c>
      <c r="I3298" s="47" t="s">
        <v>10698</v>
      </c>
      <c r="J3298" s="86" t="s">
        <v>11492</v>
      </c>
      <c r="K3298" s="24" t="s">
        <v>6</v>
      </c>
      <c r="L3298" s="24" t="s">
        <v>3062</v>
      </c>
      <c r="M3298" s="24" t="s">
        <v>10953</v>
      </c>
      <c r="N3298" s="24"/>
      <c r="O3298" s="24"/>
      <c r="P3298" s="24" t="s">
        <v>3064</v>
      </c>
      <c r="Q3298" s="24" t="s">
        <v>3065</v>
      </c>
      <c r="R3298" s="24"/>
      <c r="S3298" s="24" t="s">
        <v>3062</v>
      </c>
      <c r="T3298" s="111"/>
      <c r="U3298" s="111"/>
    </row>
    <row r="3299" spans="1:21" s="116" customFormat="1" ht="25.5" x14ac:dyDescent="0.2">
      <c r="A3299" s="26" t="str">
        <f t="shared" si="737"/>
        <v>3</v>
      </c>
      <c r="B3299" s="26" t="str">
        <f t="shared" si="738"/>
        <v>6</v>
      </c>
      <c r="C3299" s="26" t="str">
        <f t="shared" si="739"/>
        <v>1</v>
      </c>
      <c r="D3299" s="26" t="str">
        <f t="shared" si="740"/>
        <v>7</v>
      </c>
      <c r="E3299" s="26" t="str">
        <f t="shared" si="741"/>
        <v>3</v>
      </c>
      <c r="F3299" s="26" t="str">
        <f t="shared" si="742"/>
        <v>06</v>
      </c>
      <c r="G3299" s="26" t="str">
        <f t="shared" si="743"/>
        <v>00</v>
      </c>
      <c r="H3299" s="26" t="s">
        <v>9080</v>
      </c>
      <c r="I3299" s="26" t="s">
        <v>8978</v>
      </c>
      <c r="J3299" s="86" t="s">
        <v>9016</v>
      </c>
      <c r="K3299" s="24" t="s">
        <v>6</v>
      </c>
      <c r="L3299" s="24" t="s">
        <v>3062</v>
      </c>
      <c r="M3299" s="24" t="s">
        <v>10953</v>
      </c>
      <c r="N3299" s="24"/>
      <c r="O3299" s="24"/>
      <c r="P3299" s="24" t="s">
        <v>3064</v>
      </c>
      <c r="Q3299" s="24" t="s">
        <v>3065</v>
      </c>
      <c r="R3299" s="24"/>
      <c r="S3299" s="24" t="s">
        <v>3062</v>
      </c>
      <c r="T3299" s="111"/>
      <c r="U3299" s="111"/>
    </row>
    <row r="3300" spans="1:21" s="116" customFormat="1" ht="63.75" x14ac:dyDescent="0.2">
      <c r="A3300" s="26" t="str">
        <f t="shared" ref="A3300:A3363" si="744">MID(H3300,1,1)</f>
        <v>3</v>
      </c>
      <c r="B3300" s="26" t="str">
        <f t="shared" ref="B3300:B3363" si="745">MID(H3300,3,1)</f>
        <v>6</v>
      </c>
      <c r="C3300" s="26" t="str">
        <f t="shared" ref="C3300:C3363" si="746">MID(H3300,5,1)</f>
        <v>1</v>
      </c>
      <c r="D3300" s="26" t="str">
        <f t="shared" ref="D3300:D3363" si="747">MID(H3300,7,1)</f>
        <v>7</v>
      </c>
      <c r="E3300" s="26" t="str">
        <f t="shared" ref="E3300:E3363" si="748">MID(H3300,9,1)</f>
        <v>3</v>
      </c>
      <c r="F3300" s="26" t="str">
        <f t="shared" ref="F3300:F3363" si="749">MID(H3300,11,2)</f>
        <v>99</v>
      </c>
      <c r="G3300" s="26" t="str">
        <f t="shared" si="743"/>
        <v>00</v>
      </c>
      <c r="H3300" s="47" t="s">
        <v>8487</v>
      </c>
      <c r="I3300" s="47" t="s">
        <v>8979</v>
      </c>
      <c r="J3300" s="86" t="s">
        <v>9806</v>
      </c>
      <c r="K3300" s="24" t="s">
        <v>6</v>
      </c>
      <c r="L3300" s="24" t="s">
        <v>3062</v>
      </c>
      <c r="M3300" s="24" t="s">
        <v>10953</v>
      </c>
      <c r="N3300" s="24"/>
      <c r="O3300" s="24"/>
      <c r="P3300" s="24" t="s">
        <v>3064</v>
      </c>
      <c r="Q3300" s="24" t="s">
        <v>3065</v>
      </c>
      <c r="R3300" s="24"/>
      <c r="S3300" s="24" t="s">
        <v>3052</v>
      </c>
      <c r="T3300" s="111"/>
      <c r="U3300" s="111"/>
    </row>
    <row r="3301" spans="1:21" ht="140.25" x14ac:dyDescent="0.2">
      <c r="A3301" s="8" t="str">
        <f t="shared" si="744"/>
        <v>3</v>
      </c>
      <c r="B3301" s="8" t="str">
        <f t="shared" si="745"/>
        <v>6</v>
      </c>
      <c r="C3301" s="8" t="str">
        <f t="shared" si="746"/>
        <v>1</v>
      </c>
      <c r="D3301" s="8" t="str">
        <f t="shared" si="747"/>
        <v>7</v>
      </c>
      <c r="E3301" s="8" t="str">
        <f t="shared" si="748"/>
        <v>4</v>
      </c>
      <c r="F3301" s="8" t="str">
        <f t="shared" si="749"/>
        <v>00</v>
      </c>
      <c r="G3301" s="8" t="str">
        <f t="shared" si="743"/>
        <v>00</v>
      </c>
      <c r="H3301" s="8" t="s">
        <v>8257</v>
      </c>
      <c r="I3301" s="8" t="s">
        <v>10302</v>
      </c>
      <c r="J3301" s="121" t="s">
        <v>10298</v>
      </c>
      <c r="K3301" s="11" t="s">
        <v>6</v>
      </c>
      <c r="L3301" s="11" t="s">
        <v>3052</v>
      </c>
      <c r="M3301" s="11" t="s">
        <v>10953</v>
      </c>
      <c r="N3301" s="11"/>
      <c r="O3301" s="11"/>
      <c r="P3301" s="11"/>
      <c r="Q3301" s="11" t="s">
        <v>3072</v>
      </c>
      <c r="R3301" s="11"/>
      <c r="S3301" s="11" t="s">
        <v>3052</v>
      </c>
    </row>
    <row r="3302" spans="1:21" s="116" customFormat="1" ht="25.5" x14ac:dyDescent="0.2">
      <c r="A3302" s="26" t="str">
        <f t="shared" si="744"/>
        <v>3</v>
      </c>
      <c r="B3302" s="26" t="str">
        <f t="shared" si="745"/>
        <v>6</v>
      </c>
      <c r="C3302" s="26" t="str">
        <f t="shared" si="746"/>
        <v>1</v>
      </c>
      <c r="D3302" s="26" t="str">
        <f t="shared" si="747"/>
        <v>7</v>
      </c>
      <c r="E3302" s="26" t="str">
        <f t="shared" si="748"/>
        <v>4</v>
      </c>
      <c r="F3302" s="26" t="str">
        <f t="shared" si="749"/>
        <v>01</v>
      </c>
      <c r="G3302" s="26" t="str">
        <f t="shared" si="743"/>
        <v>00</v>
      </c>
      <c r="H3302" s="26" t="s">
        <v>8488</v>
      </c>
      <c r="I3302" s="26" t="s">
        <v>8973</v>
      </c>
      <c r="J3302" s="86" t="s">
        <v>9012</v>
      </c>
      <c r="K3302" s="24" t="s">
        <v>6</v>
      </c>
      <c r="L3302" s="24" t="s">
        <v>3062</v>
      </c>
      <c r="M3302" s="24" t="s">
        <v>10953</v>
      </c>
      <c r="N3302" s="24"/>
      <c r="O3302" s="24"/>
      <c r="P3302" s="24" t="s">
        <v>3064</v>
      </c>
      <c r="Q3302" s="24" t="s">
        <v>3065</v>
      </c>
      <c r="R3302" s="24"/>
      <c r="S3302" s="24" t="s">
        <v>3062</v>
      </c>
      <c r="T3302" s="111"/>
      <c r="U3302" s="111"/>
    </row>
    <row r="3303" spans="1:21" s="116" customFormat="1" ht="25.5" x14ac:dyDescent="0.2">
      <c r="A3303" s="26" t="str">
        <f t="shared" si="744"/>
        <v>3</v>
      </c>
      <c r="B3303" s="26" t="str">
        <f t="shared" si="745"/>
        <v>6</v>
      </c>
      <c r="C3303" s="26" t="str">
        <f t="shared" si="746"/>
        <v>1</v>
      </c>
      <c r="D3303" s="26" t="str">
        <f t="shared" si="747"/>
        <v>7</v>
      </c>
      <c r="E3303" s="26" t="str">
        <f t="shared" si="748"/>
        <v>4</v>
      </c>
      <c r="F3303" s="26" t="str">
        <f t="shared" si="749"/>
        <v>02</v>
      </c>
      <c r="G3303" s="26" t="str">
        <f t="shared" si="743"/>
        <v>00</v>
      </c>
      <c r="H3303" s="26" t="s">
        <v>8489</v>
      </c>
      <c r="I3303" s="26" t="s">
        <v>8974</v>
      </c>
      <c r="J3303" s="86" t="s">
        <v>9013</v>
      </c>
      <c r="K3303" s="24" t="s">
        <v>6</v>
      </c>
      <c r="L3303" s="24" t="s">
        <v>3062</v>
      </c>
      <c r="M3303" s="24" t="s">
        <v>10953</v>
      </c>
      <c r="N3303" s="24"/>
      <c r="O3303" s="24"/>
      <c r="P3303" s="24" t="s">
        <v>3064</v>
      </c>
      <c r="Q3303" s="24" t="s">
        <v>3065</v>
      </c>
      <c r="R3303" s="24"/>
      <c r="S3303" s="24" t="s">
        <v>3062</v>
      </c>
      <c r="T3303" s="111"/>
      <c r="U3303" s="111"/>
    </row>
    <row r="3304" spans="1:21" s="116" customFormat="1" ht="38.25" x14ac:dyDescent="0.2">
      <c r="A3304" s="26" t="str">
        <f t="shared" si="744"/>
        <v>3</v>
      </c>
      <c r="B3304" s="26" t="str">
        <f t="shared" si="745"/>
        <v>6</v>
      </c>
      <c r="C3304" s="26" t="str">
        <f t="shared" si="746"/>
        <v>1</v>
      </c>
      <c r="D3304" s="26" t="str">
        <f t="shared" si="747"/>
        <v>7</v>
      </c>
      <c r="E3304" s="26" t="str">
        <f t="shared" si="748"/>
        <v>4</v>
      </c>
      <c r="F3304" s="26" t="str">
        <f t="shared" si="749"/>
        <v>03</v>
      </c>
      <c r="G3304" s="26" t="str">
        <f t="shared" si="743"/>
        <v>00</v>
      </c>
      <c r="H3304" s="26" t="s">
        <v>9081</v>
      </c>
      <c r="I3304" s="26" t="s">
        <v>8975</v>
      </c>
      <c r="J3304" s="86" t="s">
        <v>9014</v>
      </c>
      <c r="K3304" s="24" t="s">
        <v>6</v>
      </c>
      <c r="L3304" s="24" t="s">
        <v>3062</v>
      </c>
      <c r="M3304" s="24" t="s">
        <v>10953</v>
      </c>
      <c r="N3304" s="24"/>
      <c r="O3304" s="24"/>
      <c r="P3304" s="24" t="s">
        <v>3064</v>
      </c>
      <c r="Q3304" s="24" t="s">
        <v>3065</v>
      </c>
      <c r="R3304" s="24"/>
      <c r="S3304" s="24" t="s">
        <v>3062</v>
      </c>
      <c r="T3304" s="111"/>
      <c r="U3304" s="111"/>
    </row>
    <row r="3305" spans="1:21" s="116" customFormat="1" ht="38.25" x14ac:dyDescent="0.2">
      <c r="A3305" s="26" t="str">
        <f t="shared" si="744"/>
        <v>3</v>
      </c>
      <c r="B3305" s="26" t="str">
        <f t="shared" si="745"/>
        <v>6</v>
      </c>
      <c r="C3305" s="26" t="str">
        <f t="shared" si="746"/>
        <v>1</v>
      </c>
      <c r="D3305" s="26" t="str">
        <f t="shared" si="747"/>
        <v>7</v>
      </c>
      <c r="E3305" s="26" t="str">
        <f t="shared" si="748"/>
        <v>4</v>
      </c>
      <c r="F3305" s="26" t="str">
        <f t="shared" si="749"/>
        <v>04</v>
      </c>
      <c r="G3305" s="26" t="str">
        <f t="shared" si="743"/>
        <v>00</v>
      </c>
      <c r="H3305" s="26" t="s">
        <v>9082</v>
      </c>
      <c r="I3305" s="26" t="s">
        <v>8976</v>
      </c>
      <c r="J3305" s="86" t="s">
        <v>9015</v>
      </c>
      <c r="K3305" s="24" t="s">
        <v>6</v>
      </c>
      <c r="L3305" s="24" t="s">
        <v>3062</v>
      </c>
      <c r="M3305" s="24" t="s">
        <v>10953</v>
      </c>
      <c r="N3305" s="24"/>
      <c r="O3305" s="24"/>
      <c r="P3305" s="24" t="s">
        <v>3064</v>
      </c>
      <c r="Q3305" s="24" t="s">
        <v>3065</v>
      </c>
      <c r="R3305" s="24"/>
      <c r="S3305" s="24" t="s">
        <v>3062</v>
      </c>
      <c r="T3305" s="111"/>
      <c r="U3305" s="111"/>
    </row>
    <row r="3306" spans="1:21" s="116" customFormat="1" ht="25.5" x14ac:dyDescent="0.2">
      <c r="A3306" s="26" t="str">
        <f t="shared" si="744"/>
        <v>3</v>
      </c>
      <c r="B3306" s="26" t="str">
        <f t="shared" si="745"/>
        <v>6</v>
      </c>
      <c r="C3306" s="26" t="str">
        <f t="shared" si="746"/>
        <v>1</v>
      </c>
      <c r="D3306" s="26" t="str">
        <f t="shared" si="747"/>
        <v>7</v>
      </c>
      <c r="E3306" s="26" t="str">
        <f t="shared" si="748"/>
        <v>4</v>
      </c>
      <c r="F3306" s="26" t="str">
        <f t="shared" si="749"/>
        <v>05</v>
      </c>
      <c r="G3306" s="26" t="str">
        <f t="shared" si="743"/>
        <v>00</v>
      </c>
      <c r="H3306" s="47" t="s">
        <v>9083</v>
      </c>
      <c r="I3306" s="47" t="s">
        <v>8977</v>
      </c>
      <c r="J3306" s="86" t="s">
        <v>10580</v>
      </c>
      <c r="K3306" s="24" t="s">
        <v>6</v>
      </c>
      <c r="L3306" s="24" t="s">
        <v>3062</v>
      </c>
      <c r="M3306" s="24" t="s">
        <v>10953</v>
      </c>
      <c r="N3306" s="24"/>
      <c r="O3306" s="24"/>
      <c r="P3306" s="24" t="s">
        <v>3064</v>
      </c>
      <c r="Q3306" s="24" t="s">
        <v>3072</v>
      </c>
      <c r="R3306" s="24"/>
      <c r="S3306" s="24" t="s">
        <v>3062</v>
      </c>
      <c r="T3306" s="111"/>
      <c r="U3306" s="111"/>
    </row>
    <row r="3307" spans="1:21" s="116" customFormat="1" ht="25.5" x14ac:dyDescent="0.2">
      <c r="A3307" s="26" t="str">
        <f t="shared" si="744"/>
        <v>3</v>
      </c>
      <c r="B3307" s="26" t="str">
        <f t="shared" si="745"/>
        <v>6</v>
      </c>
      <c r="C3307" s="26" t="str">
        <f t="shared" si="746"/>
        <v>1</v>
      </c>
      <c r="D3307" s="26" t="str">
        <f t="shared" si="747"/>
        <v>7</v>
      </c>
      <c r="E3307" s="26" t="str">
        <f t="shared" si="748"/>
        <v>4</v>
      </c>
      <c r="F3307" s="26" t="str">
        <f t="shared" si="749"/>
        <v>05</v>
      </c>
      <c r="G3307" s="26" t="str">
        <f t="shared" si="743"/>
        <v>01</v>
      </c>
      <c r="H3307" s="47" t="s">
        <v>9084</v>
      </c>
      <c r="I3307" s="47" t="s">
        <v>10689</v>
      </c>
      <c r="J3307" s="86" t="s">
        <v>9780</v>
      </c>
      <c r="K3307" s="24" t="s">
        <v>6</v>
      </c>
      <c r="L3307" s="24" t="s">
        <v>3062</v>
      </c>
      <c r="M3307" s="24" t="s">
        <v>10953</v>
      </c>
      <c r="N3307" s="24"/>
      <c r="O3307" s="24"/>
      <c r="P3307" s="24" t="s">
        <v>3064</v>
      </c>
      <c r="Q3307" s="24" t="s">
        <v>3065</v>
      </c>
      <c r="R3307" s="24"/>
      <c r="S3307" s="24" t="s">
        <v>3062</v>
      </c>
      <c r="T3307" s="111"/>
      <c r="U3307" s="111"/>
    </row>
    <row r="3308" spans="1:21" s="116" customFormat="1" ht="25.5" x14ac:dyDescent="0.2">
      <c r="A3308" s="26" t="str">
        <f t="shared" si="744"/>
        <v>3</v>
      </c>
      <c r="B3308" s="26" t="str">
        <f t="shared" si="745"/>
        <v>6</v>
      </c>
      <c r="C3308" s="26" t="str">
        <f t="shared" si="746"/>
        <v>1</v>
      </c>
      <c r="D3308" s="26" t="str">
        <f t="shared" si="747"/>
        <v>7</v>
      </c>
      <c r="E3308" s="26" t="str">
        <f t="shared" si="748"/>
        <v>4</v>
      </c>
      <c r="F3308" s="26" t="str">
        <f t="shared" si="749"/>
        <v>05</v>
      </c>
      <c r="G3308" s="26" t="str">
        <f t="shared" si="743"/>
        <v>02</v>
      </c>
      <c r="H3308" s="47" t="s">
        <v>9085</v>
      </c>
      <c r="I3308" s="47" t="s">
        <v>10690</v>
      </c>
      <c r="J3308" s="86" t="s">
        <v>9781</v>
      </c>
      <c r="K3308" s="24" t="s">
        <v>6</v>
      </c>
      <c r="L3308" s="24" t="s">
        <v>3062</v>
      </c>
      <c r="M3308" s="24" t="s">
        <v>10953</v>
      </c>
      <c r="N3308" s="24"/>
      <c r="O3308" s="24"/>
      <c r="P3308" s="24" t="s">
        <v>3064</v>
      </c>
      <c r="Q3308" s="24" t="s">
        <v>3065</v>
      </c>
      <c r="R3308" s="24"/>
      <c r="S3308" s="24" t="s">
        <v>3062</v>
      </c>
      <c r="T3308" s="111"/>
      <c r="U3308" s="111"/>
    </row>
    <row r="3309" spans="1:21" s="116" customFormat="1" ht="25.5" x14ac:dyDescent="0.2">
      <c r="A3309" s="26" t="str">
        <f t="shared" si="744"/>
        <v>3</v>
      </c>
      <c r="B3309" s="26" t="str">
        <f t="shared" si="745"/>
        <v>6</v>
      </c>
      <c r="C3309" s="26" t="str">
        <f t="shared" si="746"/>
        <v>1</v>
      </c>
      <c r="D3309" s="26" t="str">
        <f t="shared" si="747"/>
        <v>7</v>
      </c>
      <c r="E3309" s="26" t="str">
        <f t="shared" si="748"/>
        <v>4</v>
      </c>
      <c r="F3309" s="26" t="str">
        <f t="shared" si="749"/>
        <v>05</v>
      </c>
      <c r="G3309" s="26" t="str">
        <f t="shared" si="743"/>
        <v>03</v>
      </c>
      <c r="H3309" s="47" t="s">
        <v>9086</v>
      </c>
      <c r="I3309" s="47" t="s">
        <v>10691</v>
      </c>
      <c r="J3309" s="86" t="s">
        <v>9782</v>
      </c>
      <c r="K3309" s="24" t="s">
        <v>6</v>
      </c>
      <c r="L3309" s="24" t="s">
        <v>3062</v>
      </c>
      <c r="M3309" s="24" t="s">
        <v>10953</v>
      </c>
      <c r="N3309" s="24"/>
      <c r="O3309" s="24"/>
      <c r="P3309" s="24" t="s">
        <v>3064</v>
      </c>
      <c r="Q3309" s="24" t="s">
        <v>3065</v>
      </c>
      <c r="R3309" s="24"/>
      <c r="S3309" s="24" t="s">
        <v>3062</v>
      </c>
      <c r="T3309" s="111"/>
      <c r="U3309" s="111"/>
    </row>
    <row r="3310" spans="1:21" s="116" customFormat="1" ht="38.25" x14ac:dyDescent="0.2">
      <c r="A3310" s="26" t="str">
        <f t="shared" si="744"/>
        <v>3</v>
      </c>
      <c r="B3310" s="26" t="str">
        <f t="shared" si="745"/>
        <v>6</v>
      </c>
      <c r="C3310" s="26" t="str">
        <f t="shared" si="746"/>
        <v>1</v>
      </c>
      <c r="D3310" s="26" t="str">
        <f t="shared" si="747"/>
        <v>7</v>
      </c>
      <c r="E3310" s="26" t="str">
        <f t="shared" si="748"/>
        <v>4</v>
      </c>
      <c r="F3310" s="26" t="str">
        <f t="shared" si="749"/>
        <v>05</v>
      </c>
      <c r="G3310" s="26" t="str">
        <f t="shared" si="743"/>
        <v>04</v>
      </c>
      <c r="H3310" s="47" t="s">
        <v>9087</v>
      </c>
      <c r="I3310" s="47" t="s">
        <v>11474</v>
      </c>
      <c r="J3310" s="86" t="s">
        <v>9783</v>
      </c>
      <c r="K3310" s="24" t="s">
        <v>6</v>
      </c>
      <c r="L3310" s="24" t="s">
        <v>3062</v>
      </c>
      <c r="M3310" s="24" t="s">
        <v>10953</v>
      </c>
      <c r="N3310" s="24"/>
      <c r="O3310" s="24"/>
      <c r="P3310" s="24" t="s">
        <v>3064</v>
      </c>
      <c r="Q3310" s="24" t="s">
        <v>3065</v>
      </c>
      <c r="R3310" s="24"/>
      <c r="S3310" s="24" t="s">
        <v>3062</v>
      </c>
      <c r="T3310" s="111"/>
      <c r="U3310" s="111"/>
    </row>
    <row r="3311" spans="1:21" s="116" customFormat="1" ht="25.5" x14ac:dyDescent="0.2">
      <c r="A3311" s="26" t="str">
        <f t="shared" si="744"/>
        <v>3</v>
      </c>
      <c r="B3311" s="26" t="str">
        <f t="shared" si="745"/>
        <v>6</v>
      </c>
      <c r="C3311" s="26" t="str">
        <f t="shared" si="746"/>
        <v>1</v>
      </c>
      <c r="D3311" s="26" t="str">
        <f t="shared" si="747"/>
        <v>7</v>
      </c>
      <c r="E3311" s="26" t="str">
        <f t="shared" si="748"/>
        <v>4</v>
      </c>
      <c r="F3311" s="26" t="str">
        <f t="shared" si="749"/>
        <v>05</v>
      </c>
      <c r="G3311" s="26" t="str">
        <f t="shared" si="743"/>
        <v>05</v>
      </c>
      <c r="H3311" s="47" t="s">
        <v>9088</v>
      </c>
      <c r="I3311" s="47" t="s">
        <v>10692</v>
      </c>
      <c r="J3311" s="86" t="s">
        <v>9784</v>
      </c>
      <c r="K3311" s="24" t="s">
        <v>6</v>
      </c>
      <c r="L3311" s="24" t="s">
        <v>3062</v>
      </c>
      <c r="M3311" s="24" t="s">
        <v>10953</v>
      </c>
      <c r="N3311" s="24"/>
      <c r="O3311" s="24"/>
      <c r="P3311" s="24" t="s">
        <v>3064</v>
      </c>
      <c r="Q3311" s="24" t="s">
        <v>3065</v>
      </c>
      <c r="R3311" s="24"/>
      <c r="S3311" s="24" t="s">
        <v>3062</v>
      </c>
      <c r="T3311" s="111"/>
      <c r="U3311" s="111"/>
    </row>
    <row r="3312" spans="1:21" s="116" customFormat="1" ht="25.5" x14ac:dyDescent="0.2">
      <c r="A3312" s="26" t="str">
        <f t="shared" si="744"/>
        <v>3</v>
      </c>
      <c r="B3312" s="26" t="str">
        <f t="shared" si="745"/>
        <v>6</v>
      </c>
      <c r="C3312" s="26" t="str">
        <f t="shared" si="746"/>
        <v>1</v>
      </c>
      <c r="D3312" s="26" t="str">
        <f t="shared" si="747"/>
        <v>7</v>
      </c>
      <c r="E3312" s="26" t="str">
        <f t="shared" si="748"/>
        <v>4</v>
      </c>
      <c r="F3312" s="26" t="str">
        <f t="shared" si="749"/>
        <v>05</v>
      </c>
      <c r="G3312" s="26" t="str">
        <f t="shared" ref="G3312:G3375" si="750">MID(H3312,14,2)</f>
        <v>06</v>
      </c>
      <c r="H3312" s="47" t="s">
        <v>9089</v>
      </c>
      <c r="I3312" s="47" t="s">
        <v>10693</v>
      </c>
      <c r="J3312" s="86" t="s">
        <v>9785</v>
      </c>
      <c r="K3312" s="24" t="s">
        <v>6</v>
      </c>
      <c r="L3312" s="24" t="s">
        <v>3062</v>
      </c>
      <c r="M3312" s="24" t="s">
        <v>10953</v>
      </c>
      <c r="N3312" s="24"/>
      <c r="O3312" s="24"/>
      <c r="P3312" s="24" t="s">
        <v>3064</v>
      </c>
      <c r="Q3312" s="24" t="s">
        <v>3065</v>
      </c>
      <c r="R3312" s="24"/>
      <c r="S3312" s="24" t="s">
        <v>3062</v>
      </c>
      <c r="T3312" s="111"/>
      <c r="U3312" s="111"/>
    </row>
    <row r="3313" spans="1:21" s="116" customFormat="1" ht="25.5" x14ac:dyDescent="0.2">
      <c r="A3313" s="26" t="str">
        <f t="shared" si="744"/>
        <v>3</v>
      </c>
      <c r="B3313" s="26" t="str">
        <f t="shared" si="745"/>
        <v>6</v>
      </c>
      <c r="C3313" s="26" t="str">
        <f t="shared" si="746"/>
        <v>1</v>
      </c>
      <c r="D3313" s="26" t="str">
        <f t="shared" si="747"/>
        <v>7</v>
      </c>
      <c r="E3313" s="26" t="str">
        <f t="shared" si="748"/>
        <v>4</v>
      </c>
      <c r="F3313" s="26" t="str">
        <f t="shared" si="749"/>
        <v>05</v>
      </c>
      <c r="G3313" s="26" t="str">
        <f t="shared" si="750"/>
        <v>07</v>
      </c>
      <c r="H3313" s="47" t="s">
        <v>9090</v>
      </c>
      <c r="I3313" s="47" t="s">
        <v>10694</v>
      </c>
      <c r="J3313" s="86" t="s">
        <v>9786</v>
      </c>
      <c r="K3313" s="24" t="s">
        <v>6</v>
      </c>
      <c r="L3313" s="24" t="s">
        <v>3062</v>
      </c>
      <c r="M3313" s="24" t="s">
        <v>10953</v>
      </c>
      <c r="N3313" s="24"/>
      <c r="O3313" s="24"/>
      <c r="P3313" s="24" t="s">
        <v>3064</v>
      </c>
      <c r="Q3313" s="24" t="s">
        <v>3065</v>
      </c>
      <c r="R3313" s="24"/>
      <c r="S3313" s="24" t="s">
        <v>3062</v>
      </c>
      <c r="T3313" s="111"/>
      <c r="U3313" s="111"/>
    </row>
    <row r="3314" spans="1:21" s="116" customFormat="1" ht="38.25" x14ac:dyDescent="0.2">
      <c r="A3314" s="26" t="str">
        <f t="shared" si="744"/>
        <v>3</v>
      </c>
      <c r="B3314" s="26" t="str">
        <f t="shared" si="745"/>
        <v>6</v>
      </c>
      <c r="C3314" s="26" t="str">
        <f t="shared" si="746"/>
        <v>1</v>
      </c>
      <c r="D3314" s="26" t="str">
        <f t="shared" si="747"/>
        <v>7</v>
      </c>
      <c r="E3314" s="26" t="str">
        <f t="shared" si="748"/>
        <v>4</v>
      </c>
      <c r="F3314" s="26" t="str">
        <f t="shared" si="749"/>
        <v>05</v>
      </c>
      <c r="G3314" s="26" t="str">
        <f t="shared" si="750"/>
        <v>08</v>
      </c>
      <c r="H3314" s="47" t="s">
        <v>9091</v>
      </c>
      <c r="I3314" s="47" t="s">
        <v>11475</v>
      </c>
      <c r="J3314" s="86" t="s">
        <v>9787</v>
      </c>
      <c r="K3314" s="24" t="s">
        <v>6</v>
      </c>
      <c r="L3314" s="24" t="s">
        <v>3062</v>
      </c>
      <c r="M3314" s="24" t="s">
        <v>10953</v>
      </c>
      <c r="N3314" s="24"/>
      <c r="O3314" s="24"/>
      <c r="P3314" s="24" t="s">
        <v>3064</v>
      </c>
      <c r="Q3314" s="24" t="s">
        <v>3065</v>
      </c>
      <c r="R3314" s="24"/>
      <c r="S3314" s="24" t="s">
        <v>3062</v>
      </c>
      <c r="T3314" s="111"/>
      <c r="U3314" s="111"/>
    </row>
    <row r="3315" spans="1:21" s="116" customFormat="1" ht="25.5" x14ac:dyDescent="0.2">
      <c r="A3315" s="26" t="str">
        <f t="shared" si="744"/>
        <v>3</v>
      </c>
      <c r="B3315" s="26" t="str">
        <f t="shared" si="745"/>
        <v>6</v>
      </c>
      <c r="C3315" s="26" t="str">
        <f t="shared" si="746"/>
        <v>1</v>
      </c>
      <c r="D3315" s="26" t="str">
        <f t="shared" si="747"/>
        <v>7</v>
      </c>
      <c r="E3315" s="26" t="str">
        <f t="shared" si="748"/>
        <v>4</v>
      </c>
      <c r="F3315" s="26" t="str">
        <f t="shared" si="749"/>
        <v>05</v>
      </c>
      <c r="G3315" s="26" t="str">
        <f t="shared" si="750"/>
        <v>09</v>
      </c>
      <c r="H3315" s="47" t="s">
        <v>9092</v>
      </c>
      <c r="I3315" s="47" t="s">
        <v>11476</v>
      </c>
      <c r="J3315" s="86" t="s">
        <v>9788</v>
      </c>
      <c r="K3315" s="24" t="s">
        <v>6</v>
      </c>
      <c r="L3315" s="24" t="s">
        <v>3062</v>
      </c>
      <c r="M3315" s="24" t="s">
        <v>10953</v>
      </c>
      <c r="N3315" s="24"/>
      <c r="O3315" s="24"/>
      <c r="P3315" s="24" t="s">
        <v>3064</v>
      </c>
      <c r="Q3315" s="24" t="s">
        <v>3065</v>
      </c>
      <c r="R3315" s="24"/>
      <c r="S3315" s="24" t="s">
        <v>3062</v>
      </c>
      <c r="T3315" s="111"/>
      <c r="U3315" s="111"/>
    </row>
    <row r="3316" spans="1:21" s="116" customFormat="1" ht="25.5" x14ac:dyDescent="0.2">
      <c r="A3316" s="26" t="str">
        <f t="shared" si="744"/>
        <v>3</v>
      </c>
      <c r="B3316" s="26" t="str">
        <f t="shared" si="745"/>
        <v>6</v>
      </c>
      <c r="C3316" s="26" t="str">
        <f t="shared" si="746"/>
        <v>1</v>
      </c>
      <c r="D3316" s="26" t="str">
        <f t="shared" si="747"/>
        <v>7</v>
      </c>
      <c r="E3316" s="26" t="str">
        <f t="shared" si="748"/>
        <v>4</v>
      </c>
      <c r="F3316" s="26" t="str">
        <f t="shared" si="749"/>
        <v>05</v>
      </c>
      <c r="G3316" s="26" t="str">
        <f t="shared" si="750"/>
        <v>10</v>
      </c>
      <c r="H3316" s="47" t="s">
        <v>9093</v>
      </c>
      <c r="I3316" s="47" t="s">
        <v>11477</v>
      </c>
      <c r="J3316" s="86" t="s">
        <v>9789</v>
      </c>
      <c r="K3316" s="24" t="s">
        <v>6</v>
      </c>
      <c r="L3316" s="24" t="s">
        <v>3062</v>
      </c>
      <c r="M3316" s="24" t="s">
        <v>10953</v>
      </c>
      <c r="N3316" s="24"/>
      <c r="O3316" s="24"/>
      <c r="P3316" s="24" t="s">
        <v>3064</v>
      </c>
      <c r="Q3316" s="24" t="s">
        <v>3065</v>
      </c>
      <c r="R3316" s="24"/>
      <c r="S3316" s="24" t="s">
        <v>3062</v>
      </c>
      <c r="T3316" s="111"/>
      <c r="U3316" s="111"/>
    </row>
    <row r="3317" spans="1:21" s="116" customFormat="1" ht="25.5" x14ac:dyDescent="0.2">
      <c r="A3317" s="26" t="str">
        <f t="shared" si="744"/>
        <v>3</v>
      </c>
      <c r="B3317" s="26" t="str">
        <f t="shared" si="745"/>
        <v>6</v>
      </c>
      <c r="C3317" s="26" t="str">
        <f t="shared" si="746"/>
        <v>1</v>
      </c>
      <c r="D3317" s="26" t="str">
        <f t="shared" si="747"/>
        <v>7</v>
      </c>
      <c r="E3317" s="26" t="str">
        <f t="shared" si="748"/>
        <v>4</v>
      </c>
      <c r="F3317" s="26" t="str">
        <f t="shared" si="749"/>
        <v>05</v>
      </c>
      <c r="G3317" s="26" t="str">
        <f t="shared" si="750"/>
        <v>11</v>
      </c>
      <c r="H3317" s="47" t="s">
        <v>9094</v>
      </c>
      <c r="I3317" s="47" t="s">
        <v>11478</v>
      </c>
      <c r="J3317" s="86" t="s">
        <v>9790</v>
      </c>
      <c r="K3317" s="24" t="s">
        <v>6</v>
      </c>
      <c r="L3317" s="24" t="s">
        <v>3062</v>
      </c>
      <c r="M3317" s="24" t="s">
        <v>10953</v>
      </c>
      <c r="N3317" s="24"/>
      <c r="O3317" s="24"/>
      <c r="P3317" s="24" t="s">
        <v>3064</v>
      </c>
      <c r="Q3317" s="24" t="s">
        <v>3065</v>
      </c>
      <c r="R3317" s="24"/>
      <c r="S3317" s="24" t="s">
        <v>3062</v>
      </c>
      <c r="T3317" s="111"/>
      <c r="U3317" s="111"/>
    </row>
    <row r="3318" spans="1:21" s="116" customFormat="1" ht="38.25" x14ac:dyDescent="0.2">
      <c r="A3318" s="26" t="str">
        <f t="shared" si="744"/>
        <v>3</v>
      </c>
      <c r="B3318" s="26" t="str">
        <f t="shared" si="745"/>
        <v>6</v>
      </c>
      <c r="C3318" s="26" t="str">
        <f t="shared" si="746"/>
        <v>1</v>
      </c>
      <c r="D3318" s="26" t="str">
        <f t="shared" si="747"/>
        <v>7</v>
      </c>
      <c r="E3318" s="26" t="str">
        <f t="shared" si="748"/>
        <v>4</v>
      </c>
      <c r="F3318" s="26" t="str">
        <f t="shared" si="749"/>
        <v>05</v>
      </c>
      <c r="G3318" s="26" t="str">
        <f t="shared" si="750"/>
        <v>12</v>
      </c>
      <c r="H3318" s="47" t="s">
        <v>9095</v>
      </c>
      <c r="I3318" s="47" t="s">
        <v>11479</v>
      </c>
      <c r="J3318" s="86" t="s">
        <v>9791</v>
      </c>
      <c r="K3318" s="24" t="s">
        <v>6</v>
      </c>
      <c r="L3318" s="24" t="s">
        <v>3062</v>
      </c>
      <c r="M3318" s="24" t="s">
        <v>10953</v>
      </c>
      <c r="N3318" s="24"/>
      <c r="O3318" s="24"/>
      <c r="P3318" s="24" t="s">
        <v>3064</v>
      </c>
      <c r="Q3318" s="24" t="s">
        <v>3065</v>
      </c>
      <c r="R3318" s="24"/>
      <c r="S3318" s="24" t="s">
        <v>3062</v>
      </c>
      <c r="T3318" s="111"/>
      <c r="U3318" s="111"/>
    </row>
    <row r="3319" spans="1:21" s="116" customFormat="1" ht="25.5" x14ac:dyDescent="0.2">
      <c r="A3319" s="26" t="str">
        <f t="shared" si="744"/>
        <v>3</v>
      </c>
      <c r="B3319" s="26" t="str">
        <f t="shared" si="745"/>
        <v>6</v>
      </c>
      <c r="C3319" s="26" t="str">
        <f t="shared" si="746"/>
        <v>1</v>
      </c>
      <c r="D3319" s="26" t="str">
        <f t="shared" si="747"/>
        <v>7</v>
      </c>
      <c r="E3319" s="26" t="str">
        <f t="shared" si="748"/>
        <v>4</v>
      </c>
      <c r="F3319" s="26" t="str">
        <f t="shared" si="749"/>
        <v>05</v>
      </c>
      <c r="G3319" s="26" t="str">
        <f t="shared" si="750"/>
        <v>13</v>
      </c>
      <c r="H3319" s="47" t="s">
        <v>9096</v>
      </c>
      <c r="I3319" s="47" t="s">
        <v>11480</v>
      </c>
      <c r="J3319" s="86" t="s">
        <v>9792</v>
      </c>
      <c r="K3319" s="24" t="s">
        <v>6</v>
      </c>
      <c r="L3319" s="24" t="s">
        <v>3062</v>
      </c>
      <c r="M3319" s="24" t="s">
        <v>10953</v>
      </c>
      <c r="N3319" s="24"/>
      <c r="O3319" s="24"/>
      <c r="P3319" s="24" t="s">
        <v>3064</v>
      </c>
      <c r="Q3319" s="24" t="s">
        <v>3065</v>
      </c>
      <c r="R3319" s="24"/>
      <c r="S3319" s="24" t="s">
        <v>3062</v>
      </c>
      <c r="T3319" s="111"/>
      <c r="U3319" s="111"/>
    </row>
    <row r="3320" spans="1:21" s="116" customFormat="1" ht="25.5" x14ac:dyDescent="0.2">
      <c r="A3320" s="26" t="str">
        <f t="shared" si="744"/>
        <v>3</v>
      </c>
      <c r="B3320" s="26" t="str">
        <f t="shared" si="745"/>
        <v>6</v>
      </c>
      <c r="C3320" s="26" t="str">
        <f t="shared" si="746"/>
        <v>1</v>
      </c>
      <c r="D3320" s="26" t="str">
        <f t="shared" si="747"/>
        <v>7</v>
      </c>
      <c r="E3320" s="26" t="str">
        <f t="shared" si="748"/>
        <v>4</v>
      </c>
      <c r="F3320" s="26" t="str">
        <f t="shared" si="749"/>
        <v>05</v>
      </c>
      <c r="G3320" s="26" t="str">
        <f t="shared" si="750"/>
        <v>14</v>
      </c>
      <c r="H3320" s="47" t="s">
        <v>9097</v>
      </c>
      <c r="I3320" s="47" t="s">
        <v>11481</v>
      </c>
      <c r="J3320" s="86" t="s">
        <v>9793</v>
      </c>
      <c r="K3320" s="24" t="s">
        <v>6</v>
      </c>
      <c r="L3320" s="24" t="s">
        <v>3062</v>
      </c>
      <c r="M3320" s="24" t="s">
        <v>10953</v>
      </c>
      <c r="N3320" s="24"/>
      <c r="O3320" s="24"/>
      <c r="P3320" s="24" t="s">
        <v>3064</v>
      </c>
      <c r="Q3320" s="24" t="s">
        <v>3065</v>
      </c>
      <c r="R3320" s="24"/>
      <c r="S3320" s="24" t="s">
        <v>3062</v>
      </c>
      <c r="T3320" s="111"/>
      <c r="U3320" s="111"/>
    </row>
    <row r="3321" spans="1:21" s="116" customFormat="1" ht="25.5" x14ac:dyDescent="0.2">
      <c r="A3321" s="26" t="str">
        <f t="shared" si="744"/>
        <v>3</v>
      </c>
      <c r="B3321" s="26" t="str">
        <f t="shared" si="745"/>
        <v>6</v>
      </c>
      <c r="C3321" s="26" t="str">
        <f t="shared" si="746"/>
        <v>1</v>
      </c>
      <c r="D3321" s="26" t="str">
        <f t="shared" si="747"/>
        <v>7</v>
      </c>
      <c r="E3321" s="26" t="str">
        <f t="shared" si="748"/>
        <v>4</v>
      </c>
      <c r="F3321" s="26" t="str">
        <f t="shared" si="749"/>
        <v>05</v>
      </c>
      <c r="G3321" s="26" t="str">
        <f t="shared" si="750"/>
        <v>15</v>
      </c>
      <c r="H3321" s="47" t="s">
        <v>9098</v>
      </c>
      <c r="I3321" s="47" t="s">
        <v>11482</v>
      </c>
      <c r="J3321" s="86" t="s">
        <v>10581</v>
      </c>
      <c r="K3321" s="24" t="s">
        <v>6</v>
      </c>
      <c r="L3321" s="24" t="s">
        <v>3062</v>
      </c>
      <c r="M3321" s="24" t="s">
        <v>10953</v>
      </c>
      <c r="N3321" s="24"/>
      <c r="O3321" s="24"/>
      <c r="P3321" s="24" t="s">
        <v>3064</v>
      </c>
      <c r="Q3321" s="24" t="s">
        <v>3065</v>
      </c>
      <c r="R3321" s="24"/>
      <c r="S3321" s="24" t="s">
        <v>3062</v>
      </c>
      <c r="T3321" s="111"/>
      <c r="U3321" s="111"/>
    </row>
    <row r="3322" spans="1:21" s="116" customFormat="1" ht="38.25" x14ac:dyDescent="0.2">
      <c r="A3322" s="26" t="str">
        <f t="shared" si="744"/>
        <v>3</v>
      </c>
      <c r="B3322" s="26" t="str">
        <f t="shared" si="745"/>
        <v>6</v>
      </c>
      <c r="C3322" s="26" t="str">
        <f t="shared" si="746"/>
        <v>1</v>
      </c>
      <c r="D3322" s="26" t="str">
        <f t="shared" si="747"/>
        <v>7</v>
      </c>
      <c r="E3322" s="26" t="str">
        <f t="shared" si="748"/>
        <v>4</v>
      </c>
      <c r="F3322" s="26" t="str">
        <f t="shared" si="749"/>
        <v>05</v>
      </c>
      <c r="G3322" s="26" t="str">
        <f t="shared" si="750"/>
        <v>16</v>
      </c>
      <c r="H3322" s="47" t="s">
        <v>9099</v>
      </c>
      <c r="I3322" s="47" t="s">
        <v>11483</v>
      </c>
      <c r="J3322" s="86" t="s">
        <v>9794</v>
      </c>
      <c r="K3322" s="24" t="s">
        <v>6</v>
      </c>
      <c r="L3322" s="24" t="s">
        <v>3062</v>
      </c>
      <c r="M3322" s="24" t="s">
        <v>10953</v>
      </c>
      <c r="N3322" s="24"/>
      <c r="O3322" s="24"/>
      <c r="P3322" s="24" t="s">
        <v>3064</v>
      </c>
      <c r="Q3322" s="24" t="s">
        <v>3065</v>
      </c>
      <c r="R3322" s="24"/>
      <c r="S3322" s="24" t="s">
        <v>3062</v>
      </c>
      <c r="T3322" s="111"/>
      <c r="U3322" s="111"/>
    </row>
    <row r="3323" spans="1:21" s="116" customFormat="1" ht="38.25" x14ac:dyDescent="0.2">
      <c r="A3323" s="26" t="str">
        <f t="shared" si="744"/>
        <v>3</v>
      </c>
      <c r="B3323" s="26" t="str">
        <f t="shared" si="745"/>
        <v>6</v>
      </c>
      <c r="C3323" s="26" t="str">
        <f t="shared" si="746"/>
        <v>1</v>
      </c>
      <c r="D3323" s="26" t="str">
        <f t="shared" si="747"/>
        <v>7</v>
      </c>
      <c r="E3323" s="26" t="str">
        <f t="shared" si="748"/>
        <v>4</v>
      </c>
      <c r="F3323" s="26" t="str">
        <f t="shared" si="749"/>
        <v>05</v>
      </c>
      <c r="G3323" s="26" t="str">
        <f t="shared" si="750"/>
        <v>17</v>
      </c>
      <c r="H3323" s="47" t="s">
        <v>9100</v>
      </c>
      <c r="I3323" s="47" t="s">
        <v>11484</v>
      </c>
      <c r="J3323" s="86" t="s">
        <v>9795</v>
      </c>
      <c r="K3323" s="24" t="s">
        <v>6</v>
      </c>
      <c r="L3323" s="24" t="s">
        <v>3062</v>
      </c>
      <c r="M3323" s="24" t="s">
        <v>10953</v>
      </c>
      <c r="N3323" s="24"/>
      <c r="O3323" s="24"/>
      <c r="P3323" s="24" t="s">
        <v>3064</v>
      </c>
      <c r="Q3323" s="24" t="s">
        <v>3065</v>
      </c>
      <c r="R3323" s="24"/>
      <c r="S3323" s="24" t="s">
        <v>3062</v>
      </c>
      <c r="T3323" s="111"/>
      <c r="U3323" s="111"/>
    </row>
    <row r="3324" spans="1:21" s="116" customFormat="1" ht="38.25" x14ac:dyDescent="0.2">
      <c r="A3324" s="26" t="str">
        <f t="shared" si="744"/>
        <v>3</v>
      </c>
      <c r="B3324" s="26" t="str">
        <f t="shared" si="745"/>
        <v>6</v>
      </c>
      <c r="C3324" s="26" t="str">
        <f t="shared" si="746"/>
        <v>1</v>
      </c>
      <c r="D3324" s="26" t="str">
        <f t="shared" si="747"/>
        <v>7</v>
      </c>
      <c r="E3324" s="26" t="str">
        <f t="shared" si="748"/>
        <v>4</v>
      </c>
      <c r="F3324" s="26" t="str">
        <f t="shared" si="749"/>
        <v>05</v>
      </c>
      <c r="G3324" s="26" t="str">
        <f t="shared" si="750"/>
        <v>18</v>
      </c>
      <c r="H3324" s="47" t="s">
        <v>9101</v>
      </c>
      <c r="I3324" s="47" t="s">
        <v>11485</v>
      </c>
      <c r="J3324" s="86" t="s">
        <v>9796</v>
      </c>
      <c r="K3324" s="24" t="s">
        <v>6</v>
      </c>
      <c r="L3324" s="24" t="s">
        <v>3062</v>
      </c>
      <c r="M3324" s="24" t="s">
        <v>10953</v>
      </c>
      <c r="N3324" s="24"/>
      <c r="O3324" s="24"/>
      <c r="P3324" s="24" t="s">
        <v>3064</v>
      </c>
      <c r="Q3324" s="24" t="s">
        <v>3065</v>
      </c>
      <c r="R3324" s="24"/>
      <c r="S3324" s="24" t="s">
        <v>3062</v>
      </c>
      <c r="T3324" s="111"/>
      <c r="U3324" s="111"/>
    </row>
    <row r="3325" spans="1:21" s="116" customFormat="1" ht="38.25" x14ac:dyDescent="0.2">
      <c r="A3325" s="26" t="str">
        <f t="shared" si="744"/>
        <v>3</v>
      </c>
      <c r="B3325" s="26" t="str">
        <f t="shared" si="745"/>
        <v>6</v>
      </c>
      <c r="C3325" s="26" t="str">
        <f t="shared" si="746"/>
        <v>1</v>
      </c>
      <c r="D3325" s="26" t="str">
        <f t="shared" si="747"/>
        <v>7</v>
      </c>
      <c r="E3325" s="26" t="str">
        <f t="shared" si="748"/>
        <v>4</v>
      </c>
      <c r="F3325" s="26" t="str">
        <f t="shared" si="749"/>
        <v>05</v>
      </c>
      <c r="G3325" s="26" t="str">
        <f t="shared" si="750"/>
        <v>19</v>
      </c>
      <c r="H3325" s="47" t="s">
        <v>9102</v>
      </c>
      <c r="I3325" s="47" t="s">
        <v>11486</v>
      </c>
      <c r="J3325" s="86" t="s">
        <v>9797</v>
      </c>
      <c r="K3325" s="24" t="s">
        <v>6</v>
      </c>
      <c r="L3325" s="24" t="s">
        <v>3062</v>
      </c>
      <c r="M3325" s="24" t="s">
        <v>10953</v>
      </c>
      <c r="N3325" s="24"/>
      <c r="O3325" s="24"/>
      <c r="P3325" s="24" t="s">
        <v>3064</v>
      </c>
      <c r="Q3325" s="24" t="s">
        <v>3065</v>
      </c>
      <c r="R3325" s="24"/>
      <c r="S3325" s="24" t="s">
        <v>3062</v>
      </c>
      <c r="T3325" s="111"/>
      <c r="U3325" s="111"/>
    </row>
    <row r="3326" spans="1:21" s="116" customFormat="1" ht="38.25" x14ac:dyDescent="0.2">
      <c r="A3326" s="26" t="str">
        <f t="shared" si="744"/>
        <v>3</v>
      </c>
      <c r="B3326" s="26" t="str">
        <f t="shared" si="745"/>
        <v>6</v>
      </c>
      <c r="C3326" s="26" t="str">
        <f t="shared" si="746"/>
        <v>1</v>
      </c>
      <c r="D3326" s="26" t="str">
        <f t="shared" si="747"/>
        <v>7</v>
      </c>
      <c r="E3326" s="26" t="str">
        <f t="shared" si="748"/>
        <v>4</v>
      </c>
      <c r="F3326" s="26" t="str">
        <f t="shared" si="749"/>
        <v>05</v>
      </c>
      <c r="G3326" s="26" t="str">
        <f t="shared" si="750"/>
        <v>20</v>
      </c>
      <c r="H3326" s="47" t="s">
        <v>9103</v>
      </c>
      <c r="I3326" s="47" t="s">
        <v>11487</v>
      </c>
      <c r="J3326" s="86" t="s">
        <v>9798</v>
      </c>
      <c r="K3326" s="24" t="s">
        <v>6</v>
      </c>
      <c r="L3326" s="24" t="s">
        <v>3062</v>
      </c>
      <c r="M3326" s="24" t="s">
        <v>10953</v>
      </c>
      <c r="N3326" s="24"/>
      <c r="O3326" s="24"/>
      <c r="P3326" s="24" t="s">
        <v>3064</v>
      </c>
      <c r="Q3326" s="24" t="s">
        <v>3065</v>
      </c>
      <c r="R3326" s="24"/>
      <c r="S3326" s="24" t="s">
        <v>3062</v>
      </c>
      <c r="T3326" s="111"/>
      <c r="U3326" s="111"/>
    </row>
    <row r="3327" spans="1:21" s="116" customFormat="1" ht="25.5" x14ac:dyDescent="0.2">
      <c r="A3327" s="26" t="str">
        <f t="shared" si="744"/>
        <v>3</v>
      </c>
      <c r="B3327" s="26" t="str">
        <f t="shared" si="745"/>
        <v>6</v>
      </c>
      <c r="C3327" s="26" t="str">
        <f t="shared" si="746"/>
        <v>1</v>
      </c>
      <c r="D3327" s="26" t="str">
        <f t="shared" si="747"/>
        <v>7</v>
      </c>
      <c r="E3327" s="26" t="str">
        <f t="shared" si="748"/>
        <v>4</v>
      </c>
      <c r="F3327" s="26" t="str">
        <f t="shared" si="749"/>
        <v>05</v>
      </c>
      <c r="G3327" s="26" t="str">
        <f t="shared" si="750"/>
        <v>21</v>
      </c>
      <c r="H3327" s="47" t="s">
        <v>9104</v>
      </c>
      <c r="I3327" s="47" t="s">
        <v>11488</v>
      </c>
      <c r="J3327" s="86" t="s">
        <v>9799</v>
      </c>
      <c r="K3327" s="24" t="s">
        <v>6</v>
      </c>
      <c r="L3327" s="24" t="s">
        <v>3062</v>
      </c>
      <c r="M3327" s="24" t="s">
        <v>10953</v>
      </c>
      <c r="N3327" s="24"/>
      <c r="O3327" s="24"/>
      <c r="P3327" s="24" t="s">
        <v>3064</v>
      </c>
      <c r="Q3327" s="24" t="s">
        <v>3065</v>
      </c>
      <c r="R3327" s="24"/>
      <c r="S3327" s="24" t="s">
        <v>3062</v>
      </c>
      <c r="T3327" s="111"/>
      <c r="U3327" s="111"/>
    </row>
    <row r="3328" spans="1:21" s="116" customFormat="1" ht="25.5" x14ac:dyDescent="0.2">
      <c r="A3328" s="26" t="str">
        <f t="shared" si="744"/>
        <v>3</v>
      </c>
      <c r="B3328" s="26" t="str">
        <f t="shared" si="745"/>
        <v>6</v>
      </c>
      <c r="C3328" s="26" t="str">
        <f t="shared" si="746"/>
        <v>1</v>
      </c>
      <c r="D3328" s="26" t="str">
        <f t="shared" si="747"/>
        <v>7</v>
      </c>
      <c r="E3328" s="26" t="str">
        <f t="shared" si="748"/>
        <v>4</v>
      </c>
      <c r="F3328" s="26" t="str">
        <f t="shared" si="749"/>
        <v>05</v>
      </c>
      <c r="G3328" s="26" t="str">
        <f t="shared" si="750"/>
        <v>22</v>
      </c>
      <c r="H3328" s="47" t="s">
        <v>9105</v>
      </c>
      <c r="I3328" s="47" t="s">
        <v>11489</v>
      </c>
      <c r="J3328" s="86" t="s">
        <v>9800</v>
      </c>
      <c r="K3328" s="24" t="s">
        <v>6</v>
      </c>
      <c r="L3328" s="24" t="s">
        <v>3062</v>
      </c>
      <c r="M3328" s="24" t="s">
        <v>10953</v>
      </c>
      <c r="N3328" s="24"/>
      <c r="O3328" s="24"/>
      <c r="P3328" s="24" t="s">
        <v>3064</v>
      </c>
      <c r="Q3328" s="24" t="s">
        <v>3065</v>
      </c>
      <c r="R3328" s="24"/>
      <c r="S3328" s="24" t="s">
        <v>3062</v>
      </c>
      <c r="T3328" s="111"/>
      <c r="U3328" s="111"/>
    </row>
    <row r="3329" spans="1:21" s="116" customFormat="1" ht="25.5" x14ac:dyDescent="0.2">
      <c r="A3329" s="26" t="str">
        <f t="shared" si="744"/>
        <v>3</v>
      </c>
      <c r="B3329" s="26" t="str">
        <f t="shared" si="745"/>
        <v>6</v>
      </c>
      <c r="C3329" s="26" t="str">
        <f t="shared" si="746"/>
        <v>1</v>
      </c>
      <c r="D3329" s="26" t="str">
        <f t="shared" si="747"/>
        <v>7</v>
      </c>
      <c r="E3329" s="26" t="str">
        <f t="shared" si="748"/>
        <v>4</v>
      </c>
      <c r="F3329" s="26" t="str">
        <f t="shared" si="749"/>
        <v>05</v>
      </c>
      <c r="G3329" s="26" t="str">
        <f t="shared" si="750"/>
        <v>23</v>
      </c>
      <c r="H3329" s="47" t="s">
        <v>9106</v>
      </c>
      <c r="I3329" s="47" t="s">
        <v>11490</v>
      </c>
      <c r="J3329" s="86" t="s">
        <v>9801</v>
      </c>
      <c r="K3329" s="24" t="s">
        <v>6</v>
      </c>
      <c r="L3329" s="24" t="s">
        <v>3062</v>
      </c>
      <c r="M3329" s="24" t="s">
        <v>10953</v>
      </c>
      <c r="N3329" s="24"/>
      <c r="O3329" s="24"/>
      <c r="P3329" s="24" t="s">
        <v>3064</v>
      </c>
      <c r="Q3329" s="24" t="s">
        <v>3065</v>
      </c>
      <c r="R3329" s="24"/>
      <c r="S3329" s="24" t="s">
        <v>3062</v>
      </c>
      <c r="T3329" s="111"/>
      <c r="U3329" s="111"/>
    </row>
    <row r="3330" spans="1:21" s="116" customFormat="1" ht="38.25" x14ac:dyDescent="0.2">
      <c r="A3330" s="26" t="str">
        <f t="shared" si="744"/>
        <v>3</v>
      </c>
      <c r="B3330" s="26" t="str">
        <f t="shared" si="745"/>
        <v>6</v>
      </c>
      <c r="C3330" s="26" t="str">
        <f t="shared" si="746"/>
        <v>1</v>
      </c>
      <c r="D3330" s="26" t="str">
        <f t="shared" si="747"/>
        <v>7</v>
      </c>
      <c r="E3330" s="26" t="str">
        <f t="shared" si="748"/>
        <v>4</v>
      </c>
      <c r="F3330" s="26" t="str">
        <f t="shared" si="749"/>
        <v>05</v>
      </c>
      <c r="G3330" s="26" t="str">
        <f t="shared" si="750"/>
        <v>24</v>
      </c>
      <c r="H3330" s="47" t="s">
        <v>9107</v>
      </c>
      <c r="I3330" s="47" t="s">
        <v>11491</v>
      </c>
      <c r="J3330" s="86" t="s">
        <v>9802</v>
      </c>
      <c r="K3330" s="24" t="s">
        <v>6</v>
      </c>
      <c r="L3330" s="24" t="s">
        <v>3062</v>
      </c>
      <c r="M3330" s="24" t="s">
        <v>10953</v>
      </c>
      <c r="N3330" s="24"/>
      <c r="O3330" s="24"/>
      <c r="P3330" s="24" t="s">
        <v>3064</v>
      </c>
      <c r="Q3330" s="24" t="s">
        <v>3065</v>
      </c>
      <c r="R3330" s="24"/>
      <c r="S3330" s="24" t="s">
        <v>3062</v>
      </c>
      <c r="T3330" s="111"/>
      <c r="U3330" s="111"/>
    </row>
    <row r="3331" spans="1:21" s="116" customFormat="1" ht="38.25" x14ac:dyDescent="0.2">
      <c r="A3331" s="26" t="str">
        <f t="shared" si="744"/>
        <v>3</v>
      </c>
      <c r="B3331" s="26" t="str">
        <f t="shared" si="745"/>
        <v>6</v>
      </c>
      <c r="C3331" s="26" t="str">
        <f t="shared" si="746"/>
        <v>1</v>
      </c>
      <c r="D3331" s="26" t="str">
        <f t="shared" si="747"/>
        <v>7</v>
      </c>
      <c r="E3331" s="26" t="str">
        <f t="shared" si="748"/>
        <v>4</v>
      </c>
      <c r="F3331" s="26" t="str">
        <f t="shared" si="749"/>
        <v>05</v>
      </c>
      <c r="G3331" s="26" t="str">
        <f t="shared" si="750"/>
        <v>25</v>
      </c>
      <c r="H3331" s="47" t="s">
        <v>9108</v>
      </c>
      <c r="I3331" s="47" t="s">
        <v>10695</v>
      </c>
      <c r="J3331" s="86" t="s">
        <v>9803</v>
      </c>
      <c r="K3331" s="24" t="s">
        <v>6</v>
      </c>
      <c r="L3331" s="24" t="s">
        <v>3062</v>
      </c>
      <c r="M3331" s="24" t="s">
        <v>10953</v>
      </c>
      <c r="N3331" s="24"/>
      <c r="O3331" s="24"/>
      <c r="P3331" s="24" t="s">
        <v>3064</v>
      </c>
      <c r="Q3331" s="24" t="s">
        <v>3065</v>
      </c>
      <c r="R3331" s="24"/>
      <c r="S3331" s="24" t="s">
        <v>3062</v>
      </c>
      <c r="T3331" s="111"/>
      <c r="U3331" s="111"/>
    </row>
    <row r="3332" spans="1:21" s="116" customFormat="1" ht="38.25" x14ac:dyDescent="0.2">
      <c r="A3332" s="26" t="str">
        <f t="shared" si="744"/>
        <v>3</v>
      </c>
      <c r="B3332" s="26" t="str">
        <f t="shared" si="745"/>
        <v>6</v>
      </c>
      <c r="C3332" s="26" t="str">
        <f t="shared" si="746"/>
        <v>1</v>
      </c>
      <c r="D3332" s="26" t="str">
        <f t="shared" si="747"/>
        <v>7</v>
      </c>
      <c r="E3332" s="26" t="str">
        <f t="shared" si="748"/>
        <v>4</v>
      </c>
      <c r="F3332" s="26" t="str">
        <f t="shared" si="749"/>
        <v>05</v>
      </c>
      <c r="G3332" s="26" t="str">
        <f t="shared" si="750"/>
        <v>26</v>
      </c>
      <c r="H3332" s="47" t="s">
        <v>9109</v>
      </c>
      <c r="I3332" s="47" t="s">
        <v>10696</v>
      </c>
      <c r="J3332" s="86" t="s">
        <v>9804</v>
      </c>
      <c r="K3332" s="24" t="s">
        <v>6</v>
      </c>
      <c r="L3332" s="24" t="s">
        <v>3062</v>
      </c>
      <c r="M3332" s="24" t="s">
        <v>10953</v>
      </c>
      <c r="N3332" s="24"/>
      <c r="O3332" s="24"/>
      <c r="P3332" s="24" t="s">
        <v>3064</v>
      </c>
      <c r="Q3332" s="24" t="s">
        <v>3065</v>
      </c>
      <c r="R3332" s="24"/>
      <c r="S3332" s="24" t="s">
        <v>3062</v>
      </c>
      <c r="T3332" s="111"/>
      <c r="U3332" s="111"/>
    </row>
    <row r="3333" spans="1:21" s="116" customFormat="1" ht="38.25" x14ac:dyDescent="0.2">
      <c r="A3333" s="26" t="str">
        <f t="shared" si="744"/>
        <v>3</v>
      </c>
      <c r="B3333" s="26" t="str">
        <f t="shared" si="745"/>
        <v>6</v>
      </c>
      <c r="C3333" s="26" t="str">
        <f t="shared" si="746"/>
        <v>1</v>
      </c>
      <c r="D3333" s="26" t="str">
        <f t="shared" si="747"/>
        <v>7</v>
      </c>
      <c r="E3333" s="26" t="str">
        <f t="shared" si="748"/>
        <v>4</v>
      </c>
      <c r="F3333" s="26" t="str">
        <f t="shared" si="749"/>
        <v>05</v>
      </c>
      <c r="G3333" s="26" t="str">
        <f t="shared" si="750"/>
        <v>27</v>
      </c>
      <c r="H3333" s="47" t="s">
        <v>9110</v>
      </c>
      <c r="I3333" s="47" t="s">
        <v>10697</v>
      </c>
      <c r="J3333" s="86" t="s">
        <v>9805</v>
      </c>
      <c r="K3333" s="24" t="s">
        <v>6</v>
      </c>
      <c r="L3333" s="24" t="s">
        <v>3062</v>
      </c>
      <c r="M3333" s="24" t="s">
        <v>10953</v>
      </c>
      <c r="N3333" s="24"/>
      <c r="O3333" s="24"/>
      <c r="P3333" s="24" t="s">
        <v>3064</v>
      </c>
      <c r="Q3333" s="24" t="s">
        <v>3065</v>
      </c>
      <c r="R3333" s="24"/>
      <c r="S3333" s="24" t="s">
        <v>3062</v>
      </c>
      <c r="T3333" s="111"/>
      <c r="U3333" s="111"/>
    </row>
    <row r="3334" spans="1:21" s="116" customFormat="1" ht="38.25" x14ac:dyDescent="0.2">
      <c r="A3334" s="26" t="str">
        <f t="shared" si="744"/>
        <v>3</v>
      </c>
      <c r="B3334" s="26" t="str">
        <f t="shared" si="745"/>
        <v>6</v>
      </c>
      <c r="C3334" s="26" t="str">
        <f t="shared" si="746"/>
        <v>1</v>
      </c>
      <c r="D3334" s="26" t="str">
        <f t="shared" si="747"/>
        <v>7</v>
      </c>
      <c r="E3334" s="26" t="str">
        <f t="shared" si="748"/>
        <v>4</v>
      </c>
      <c r="F3334" s="26" t="str">
        <f t="shared" si="749"/>
        <v>05</v>
      </c>
      <c r="G3334" s="26" t="str">
        <f t="shared" si="750"/>
        <v>28</v>
      </c>
      <c r="H3334" s="47" t="s">
        <v>9111</v>
      </c>
      <c r="I3334" s="47" t="s">
        <v>10698</v>
      </c>
      <c r="J3334" s="86" t="s">
        <v>11492</v>
      </c>
      <c r="K3334" s="24" t="s">
        <v>6</v>
      </c>
      <c r="L3334" s="24" t="s">
        <v>3062</v>
      </c>
      <c r="M3334" s="24" t="s">
        <v>10953</v>
      </c>
      <c r="N3334" s="24"/>
      <c r="O3334" s="24"/>
      <c r="P3334" s="24" t="s">
        <v>3064</v>
      </c>
      <c r="Q3334" s="24" t="s">
        <v>3065</v>
      </c>
      <c r="R3334" s="24"/>
      <c r="S3334" s="24" t="s">
        <v>3062</v>
      </c>
      <c r="T3334" s="111"/>
      <c r="U3334" s="111"/>
    </row>
    <row r="3335" spans="1:21" s="116" customFormat="1" ht="25.5" x14ac:dyDescent="0.2">
      <c r="A3335" s="26" t="str">
        <f t="shared" si="744"/>
        <v>3</v>
      </c>
      <c r="B3335" s="26" t="str">
        <f t="shared" si="745"/>
        <v>6</v>
      </c>
      <c r="C3335" s="26" t="str">
        <f t="shared" si="746"/>
        <v>1</v>
      </c>
      <c r="D3335" s="26" t="str">
        <f t="shared" si="747"/>
        <v>7</v>
      </c>
      <c r="E3335" s="26" t="str">
        <f t="shared" si="748"/>
        <v>4</v>
      </c>
      <c r="F3335" s="26" t="str">
        <f t="shared" si="749"/>
        <v>06</v>
      </c>
      <c r="G3335" s="26" t="str">
        <f t="shared" si="750"/>
        <v>00</v>
      </c>
      <c r="H3335" s="26" t="s">
        <v>9112</v>
      </c>
      <c r="I3335" s="26" t="s">
        <v>8978</v>
      </c>
      <c r="J3335" s="86" t="s">
        <v>9016</v>
      </c>
      <c r="K3335" s="24" t="s">
        <v>6</v>
      </c>
      <c r="L3335" s="24" t="s">
        <v>3062</v>
      </c>
      <c r="M3335" s="24" t="s">
        <v>10953</v>
      </c>
      <c r="N3335" s="24"/>
      <c r="O3335" s="24"/>
      <c r="P3335" s="24" t="s">
        <v>3064</v>
      </c>
      <c r="Q3335" s="24" t="s">
        <v>3065</v>
      </c>
      <c r="R3335" s="24"/>
      <c r="S3335" s="24" t="s">
        <v>3062</v>
      </c>
      <c r="T3335" s="111"/>
      <c r="U3335" s="111"/>
    </row>
    <row r="3336" spans="1:21" s="116" customFormat="1" ht="63.75" x14ac:dyDescent="0.2">
      <c r="A3336" s="26" t="str">
        <f t="shared" si="744"/>
        <v>3</v>
      </c>
      <c r="B3336" s="26" t="str">
        <f t="shared" si="745"/>
        <v>6</v>
      </c>
      <c r="C3336" s="26" t="str">
        <f t="shared" si="746"/>
        <v>1</v>
      </c>
      <c r="D3336" s="26" t="str">
        <f t="shared" si="747"/>
        <v>7</v>
      </c>
      <c r="E3336" s="26" t="str">
        <f t="shared" si="748"/>
        <v>4</v>
      </c>
      <c r="F3336" s="26" t="str">
        <f t="shared" si="749"/>
        <v>99</v>
      </c>
      <c r="G3336" s="26" t="str">
        <f t="shared" si="750"/>
        <v>00</v>
      </c>
      <c r="H3336" s="47" t="s">
        <v>8490</v>
      </c>
      <c r="I3336" s="47" t="s">
        <v>8979</v>
      </c>
      <c r="J3336" s="86" t="s">
        <v>9806</v>
      </c>
      <c r="K3336" s="24" t="s">
        <v>6</v>
      </c>
      <c r="L3336" s="24" t="s">
        <v>3062</v>
      </c>
      <c r="M3336" s="24" t="s">
        <v>10953</v>
      </c>
      <c r="N3336" s="24"/>
      <c r="O3336" s="24"/>
      <c r="P3336" s="24" t="s">
        <v>3064</v>
      </c>
      <c r="Q3336" s="24" t="s">
        <v>3065</v>
      </c>
      <c r="R3336" s="24"/>
      <c r="S3336" s="24" t="s">
        <v>3052</v>
      </c>
      <c r="T3336" s="111"/>
      <c r="U3336" s="111"/>
    </row>
    <row r="3337" spans="1:21" ht="140.25" x14ac:dyDescent="0.2">
      <c r="A3337" s="8" t="str">
        <f t="shared" si="744"/>
        <v>3</v>
      </c>
      <c r="B3337" s="8" t="str">
        <f t="shared" si="745"/>
        <v>6</v>
      </c>
      <c r="C3337" s="8" t="str">
        <f t="shared" si="746"/>
        <v>1</v>
      </c>
      <c r="D3337" s="8" t="str">
        <f t="shared" si="747"/>
        <v>7</v>
      </c>
      <c r="E3337" s="8" t="str">
        <f t="shared" si="748"/>
        <v>5</v>
      </c>
      <c r="F3337" s="8" t="str">
        <f t="shared" si="749"/>
        <v>00</v>
      </c>
      <c r="G3337" s="8" t="str">
        <f t="shared" si="750"/>
        <v>00</v>
      </c>
      <c r="H3337" s="8" t="s">
        <v>8258</v>
      </c>
      <c r="I3337" s="8" t="s">
        <v>10303</v>
      </c>
      <c r="J3337" s="121" t="s">
        <v>10299</v>
      </c>
      <c r="K3337" s="11" t="s">
        <v>6</v>
      </c>
      <c r="L3337" s="11" t="s">
        <v>3052</v>
      </c>
      <c r="M3337" s="11" t="s">
        <v>10953</v>
      </c>
      <c r="N3337" s="11"/>
      <c r="O3337" s="11"/>
      <c r="P3337" s="11"/>
      <c r="Q3337" s="11" t="s">
        <v>3072</v>
      </c>
      <c r="R3337" s="11"/>
      <c r="S3337" s="11" t="s">
        <v>3052</v>
      </c>
    </row>
    <row r="3338" spans="1:21" s="116" customFormat="1" ht="25.5" x14ac:dyDescent="0.2">
      <c r="A3338" s="26" t="str">
        <f t="shared" si="744"/>
        <v>3</v>
      </c>
      <c r="B3338" s="26" t="str">
        <f t="shared" si="745"/>
        <v>6</v>
      </c>
      <c r="C3338" s="26" t="str">
        <f t="shared" si="746"/>
        <v>1</v>
      </c>
      <c r="D3338" s="26" t="str">
        <f t="shared" si="747"/>
        <v>7</v>
      </c>
      <c r="E3338" s="26" t="str">
        <f t="shared" si="748"/>
        <v>5</v>
      </c>
      <c r="F3338" s="26" t="str">
        <f t="shared" si="749"/>
        <v>01</v>
      </c>
      <c r="G3338" s="26" t="str">
        <f t="shared" si="750"/>
        <v>00</v>
      </c>
      <c r="H3338" s="26" t="s">
        <v>9113</v>
      </c>
      <c r="I3338" s="26" t="s">
        <v>8973</v>
      </c>
      <c r="J3338" s="86" t="s">
        <v>9012</v>
      </c>
      <c r="K3338" s="24" t="s">
        <v>6</v>
      </c>
      <c r="L3338" s="24" t="s">
        <v>3062</v>
      </c>
      <c r="M3338" s="24" t="s">
        <v>10953</v>
      </c>
      <c r="N3338" s="24"/>
      <c r="O3338" s="24"/>
      <c r="P3338" s="24" t="s">
        <v>3064</v>
      </c>
      <c r="Q3338" s="24" t="s">
        <v>3065</v>
      </c>
      <c r="R3338" s="24"/>
      <c r="S3338" s="24" t="s">
        <v>3062</v>
      </c>
      <c r="T3338" s="111"/>
      <c r="U3338" s="111"/>
    </row>
    <row r="3339" spans="1:21" s="116" customFormat="1" ht="25.5" x14ac:dyDescent="0.2">
      <c r="A3339" s="26" t="str">
        <f t="shared" si="744"/>
        <v>3</v>
      </c>
      <c r="B3339" s="26" t="str">
        <f t="shared" si="745"/>
        <v>6</v>
      </c>
      <c r="C3339" s="26" t="str">
        <f t="shared" si="746"/>
        <v>1</v>
      </c>
      <c r="D3339" s="26" t="str">
        <f t="shared" si="747"/>
        <v>7</v>
      </c>
      <c r="E3339" s="26" t="str">
        <f t="shared" si="748"/>
        <v>5</v>
      </c>
      <c r="F3339" s="26" t="str">
        <f t="shared" si="749"/>
        <v>02</v>
      </c>
      <c r="G3339" s="26" t="str">
        <f t="shared" si="750"/>
        <v>00</v>
      </c>
      <c r="H3339" s="26" t="s">
        <v>9114</v>
      </c>
      <c r="I3339" s="26" t="s">
        <v>8974</v>
      </c>
      <c r="J3339" s="86" t="s">
        <v>9013</v>
      </c>
      <c r="K3339" s="24" t="s">
        <v>6</v>
      </c>
      <c r="L3339" s="24" t="s">
        <v>3062</v>
      </c>
      <c r="M3339" s="24" t="s">
        <v>10953</v>
      </c>
      <c r="N3339" s="24"/>
      <c r="O3339" s="24"/>
      <c r="P3339" s="24" t="s">
        <v>3064</v>
      </c>
      <c r="Q3339" s="24" t="s">
        <v>3065</v>
      </c>
      <c r="R3339" s="24"/>
      <c r="S3339" s="24" t="s">
        <v>3062</v>
      </c>
      <c r="T3339" s="111"/>
      <c r="U3339" s="111"/>
    </row>
    <row r="3340" spans="1:21" s="116" customFormat="1" ht="38.25" x14ac:dyDescent="0.2">
      <c r="A3340" s="26" t="str">
        <f t="shared" si="744"/>
        <v>3</v>
      </c>
      <c r="B3340" s="26" t="str">
        <f t="shared" si="745"/>
        <v>6</v>
      </c>
      <c r="C3340" s="26" t="str">
        <f t="shared" si="746"/>
        <v>1</v>
      </c>
      <c r="D3340" s="26" t="str">
        <f t="shared" si="747"/>
        <v>7</v>
      </c>
      <c r="E3340" s="26" t="str">
        <f t="shared" si="748"/>
        <v>5</v>
      </c>
      <c r="F3340" s="26" t="str">
        <f t="shared" si="749"/>
        <v>03</v>
      </c>
      <c r="G3340" s="26" t="str">
        <f t="shared" si="750"/>
        <v>00</v>
      </c>
      <c r="H3340" s="26" t="s">
        <v>9115</v>
      </c>
      <c r="I3340" s="26" t="s">
        <v>8975</v>
      </c>
      <c r="J3340" s="86" t="s">
        <v>9014</v>
      </c>
      <c r="K3340" s="24" t="s">
        <v>6</v>
      </c>
      <c r="L3340" s="24" t="s">
        <v>3062</v>
      </c>
      <c r="M3340" s="24" t="s">
        <v>10953</v>
      </c>
      <c r="N3340" s="24"/>
      <c r="O3340" s="24"/>
      <c r="P3340" s="24" t="s">
        <v>3064</v>
      </c>
      <c r="Q3340" s="24" t="s">
        <v>3065</v>
      </c>
      <c r="R3340" s="24"/>
      <c r="S3340" s="24" t="s">
        <v>3062</v>
      </c>
      <c r="T3340" s="111"/>
      <c r="U3340" s="111"/>
    </row>
    <row r="3341" spans="1:21" s="116" customFormat="1" ht="38.25" x14ac:dyDescent="0.2">
      <c r="A3341" s="26" t="str">
        <f t="shared" si="744"/>
        <v>3</v>
      </c>
      <c r="B3341" s="26" t="str">
        <f t="shared" si="745"/>
        <v>6</v>
      </c>
      <c r="C3341" s="26" t="str">
        <f t="shared" si="746"/>
        <v>1</v>
      </c>
      <c r="D3341" s="26" t="str">
        <f t="shared" si="747"/>
        <v>7</v>
      </c>
      <c r="E3341" s="26" t="str">
        <f t="shared" si="748"/>
        <v>5</v>
      </c>
      <c r="F3341" s="26" t="str">
        <f t="shared" si="749"/>
        <v>04</v>
      </c>
      <c r="G3341" s="26" t="str">
        <f t="shared" si="750"/>
        <v>00</v>
      </c>
      <c r="H3341" s="26" t="s">
        <v>9116</v>
      </c>
      <c r="I3341" s="26" t="s">
        <v>8976</v>
      </c>
      <c r="J3341" s="86" t="s">
        <v>9015</v>
      </c>
      <c r="K3341" s="24" t="s">
        <v>6</v>
      </c>
      <c r="L3341" s="24" t="s">
        <v>3062</v>
      </c>
      <c r="M3341" s="24" t="s">
        <v>10953</v>
      </c>
      <c r="N3341" s="24"/>
      <c r="O3341" s="24"/>
      <c r="P3341" s="24" t="s">
        <v>3064</v>
      </c>
      <c r="Q3341" s="24" t="s">
        <v>3065</v>
      </c>
      <c r="R3341" s="24"/>
      <c r="S3341" s="24" t="s">
        <v>3062</v>
      </c>
      <c r="T3341" s="111"/>
      <c r="U3341" s="111"/>
    </row>
    <row r="3342" spans="1:21" s="116" customFormat="1" ht="25.5" x14ac:dyDescent="0.2">
      <c r="A3342" s="26" t="str">
        <f t="shared" si="744"/>
        <v>3</v>
      </c>
      <c r="B3342" s="26" t="str">
        <f t="shared" si="745"/>
        <v>6</v>
      </c>
      <c r="C3342" s="26" t="str">
        <f t="shared" si="746"/>
        <v>1</v>
      </c>
      <c r="D3342" s="26" t="str">
        <f t="shared" si="747"/>
        <v>7</v>
      </c>
      <c r="E3342" s="26" t="str">
        <f t="shared" si="748"/>
        <v>5</v>
      </c>
      <c r="F3342" s="26" t="str">
        <f t="shared" si="749"/>
        <v>05</v>
      </c>
      <c r="G3342" s="26" t="str">
        <f t="shared" si="750"/>
        <v>00</v>
      </c>
      <c r="H3342" s="47" t="s">
        <v>9117</v>
      </c>
      <c r="I3342" s="47" t="s">
        <v>8977</v>
      </c>
      <c r="J3342" s="86" t="s">
        <v>10580</v>
      </c>
      <c r="K3342" s="24" t="s">
        <v>6</v>
      </c>
      <c r="L3342" s="24" t="s">
        <v>3062</v>
      </c>
      <c r="M3342" s="24" t="s">
        <v>10953</v>
      </c>
      <c r="N3342" s="24"/>
      <c r="O3342" s="24"/>
      <c r="P3342" s="24" t="s">
        <v>3064</v>
      </c>
      <c r="Q3342" s="24" t="s">
        <v>3072</v>
      </c>
      <c r="R3342" s="24"/>
      <c r="S3342" s="24" t="s">
        <v>3062</v>
      </c>
      <c r="T3342" s="111"/>
      <c r="U3342" s="111"/>
    </row>
    <row r="3343" spans="1:21" s="116" customFormat="1" ht="25.5" x14ac:dyDescent="0.2">
      <c r="A3343" s="26" t="str">
        <f t="shared" si="744"/>
        <v>3</v>
      </c>
      <c r="B3343" s="26" t="str">
        <f t="shared" si="745"/>
        <v>6</v>
      </c>
      <c r="C3343" s="26" t="str">
        <f t="shared" si="746"/>
        <v>1</v>
      </c>
      <c r="D3343" s="26" t="str">
        <f t="shared" si="747"/>
        <v>7</v>
      </c>
      <c r="E3343" s="26" t="str">
        <f t="shared" si="748"/>
        <v>5</v>
      </c>
      <c r="F3343" s="26" t="str">
        <f t="shared" si="749"/>
        <v>05</v>
      </c>
      <c r="G3343" s="26" t="str">
        <f t="shared" si="750"/>
        <v>01</v>
      </c>
      <c r="H3343" s="47" t="s">
        <v>9118</v>
      </c>
      <c r="I3343" s="47" t="s">
        <v>10689</v>
      </c>
      <c r="J3343" s="86" t="s">
        <v>9780</v>
      </c>
      <c r="K3343" s="24" t="s">
        <v>6</v>
      </c>
      <c r="L3343" s="24" t="s">
        <v>3062</v>
      </c>
      <c r="M3343" s="24" t="s">
        <v>10953</v>
      </c>
      <c r="N3343" s="24"/>
      <c r="O3343" s="24"/>
      <c r="P3343" s="24" t="s">
        <v>3064</v>
      </c>
      <c r="Q3343" s="24" t="s">
        <v>3065</v>
      </c>
      <c r="R3343" s="24"/>
      <c r="S3343" s="24" t="s">
        <v>3062</v>
      </c>
      <c r="T3343" s="111"/>
      <c r="U3343" s="111"/>
    </row>
    <row r="3344" spans="1:21" s="116" customFormat="1" ht="25.5" x14ac:dyDescent="0.2">
      <c r="A3344" s="26" t="str">
        <f t="shared" si="744"/>
        <v>3</v>
      </c>
      <c r="B3344" s="26" t="str">
        <f t="shared" si="745"/>
        <v>6</v>
      </c>
      <c r="C3344" s="26" t="str">
        <f t="shared" si="746"/>
        <v>1</v>
      </c>
      <c r="D3344" s="26" t="str">
        <f t="shared" si="747"/>
        <v>7</v>
      </c>
      <c r="E3344" s="26" t="str">
        <f t="shared" si="748"/>
        <v>5</v>
      </c>
      <c r="F3344" s="26" t="str">
        <f t="shared" si="749"/>
        <v>05</v>
      </c>
      <c r="G3344" s="26" t="str">
        <f t="shared" si="750"/>
        <v>02</v>
      </c>
      <c r="H3344" s="47" t="s">
        <v>9119</v>
      </c>
      <c r="I3344" s="47" t="s">
        <v>10690</v>
      </c>
      <c r="J3344" s="86" t="s">
        <v>9781</v>
      </c>
      <c r="K3344" s="24" t="s">
        <v>6</v>
      </c>
      <c r="L3344" s="24" t="s">
        <v>3062</v>
      </c>
      <c r="M3344" s="24" t="s">
        <v>10953</v>
      </c>
      <c r="N3344" s="24"/>
      <c r="O3344" s="24"/>
      <c r="P3344" s="24" t="s">
        <v>3064</v>
      </c>
      <c r="Q3344" s="24" t="s">
        <v>3065</v>
      </c>
      <c r="R3344" s="24"/>
      <c r="S3344" s="24" t="s">
        <v>3062</v>
      </c>
      <c r="T3344" s="111"/>
      <c r="U3344" s="111"/>
    </row>
    <row r="3345" spans="1:21" s="116" customFormat="1" ht="25.5" x14ac:dyDescent="0.2">
      <c r="A3345" s="26" t="str">
        <f t="shared" si="744"/>
        <v>3</v>
      </c>
      <c r="B3345" s="26" t="str">
        <f t="shared" si="745"/>
        <v>6</v>
      </c>
      <c r="C3345" s="26" t="str">
        <f t="shared" si="746"/>
        <v>1</v>
      </c>
      <c r="D3345" s="26" t="str">
        <f t="shared" si="747"/>
        <v>7</v>
      </c>
      <c r="E3345" s="26" t="str">
        <f t="shared" si="748"/>
        <v>5</v>
      </c>
      <c r="F3345" s="26" t="str">
        <f t="shared" si="749"/>
        <v>05</v>
      </c>
      <c r="G3345" s="26" t="str">
        <f t="shared" si="750"/>
        <v>03</v>
      </c>
      <c r="H3345" s="47" t="s">
        <v>9120</v>
      </c>
      <c r="I3345" s="47" t="s">
        <v>10691</v>
      </c>
      <c r="J3345" s="86" t="s">
        <v>9782</v>
      </c>
      <c r="K3345" s="24" t="s">
        <v>6</v>
      </c>
      <c r="L3345" s="24" t="s">
        <v>3062</v>
      </c>
      <c r="M3345" s="24" t="s">
        <v>10953</v>
      </c>
      <c r="N3345" s="24"/>
      <c r="O3345" s="24"/>
      <c r="P3345" s="24" t="s">
        <v>3064</v>
      </c>
      <c r="Q3345" s="24" t="s">
        <v>3065</v>
      </c>
      <c r="R3345" s="24"/>
      <c r="S3345" s="24" t="s">
        <v>3062</v>
      </c>
      <c r="T3345" s="111"/>
      <c r="U3345" s="111"/>
    </row>
    <row r="3346" spans="1:21" s="116" customFormat="1" ht="38.25" x14ac:dyDescent="0.2">
      <c r="A3346" s="26" t="str">
        <f t="shared" si="744"/>
        <v>3</v>
      </c>
      <c r="B3346" s="26" t="str">
        <f t="shared" si="745"/>
        <v>6</v>
      </c>
      <c r="C3346" s="26" t="str">
        <f t="shared" si="746"/>
        <v>1</v>
      </c>
      <c r="D3346" s="26" t="str">
        <f t="shared" si="747"/>
        <v>7</v>
      </c>
      <c r="E3346" s="26" t="str">
        <f t="shared" si="748"/>
        <v>5</v>
      </c>
      <c r="F3346" s="26" t="str">
        <f t="shared" si="749"/>
        <v>05</v>
      </c>
      <c r="G3346" s="26" t="str">
        <f t="shared" si="750"/>
        <v>04</v>
      </c>
      <c r="H3346" s="47" t="s">
        <v>9121</v>
      </c>
      <c r="I3346" s="47" t="s">
        <v>11474</v>
      </c>
      <c r="J3346" s="86" t="s">
        <v>9783</v>
      </c>
      <c r="K3346" s="24" t="s">
        <v>6</v>
      </c>
      <c r="L3346" s="24" t="s">
        <v>3062</v>
      </c>
      <c r="M3346" s="24" t="s">
        <v>10953</v>
      </c>
      <c r="N3346" s="24"/>
      <c r="O3346" s="24"/>
      <c r="P3346" s="24" t="s">
        <v>3064</v>
      </c>
      <c r="Q3346" s="24" t="s">
        <v>3065</v>
      </c>
      <c r="R3346" s="24"/>
      <c r="S3346" s="24" t="s">
        <v>3062</v>
      </c>
      <c r="T3346" s="111"/>
      <c r="U3346" s="111"/>
    </row>
    <row r="3347" spans="1:21" s="116" customFormat="1" ht="25.5" x14ac:dyDescent="0.2">
      <c r="A3347" s="26" t="str">
        <f t="shared" si="744"/>
        <v>3</v>
      </c>
      <c r="B3347" s="26" t="str">
        <f t="shared" si="745"/>
        <v>6</v>
      </c>
      <c r="C3347" s="26" t="str">
        <f t="shared" si="746"/>
        <v>1</v>
      </c>
      <c r="D3347" s="26" t="str">
        <f t="shared" si="747"/>
        <v>7</v>
      </c>
      <c r="E3347" s="26" t="str">
        <f t="shared" si="748"/>
        <v>5</v>
      </c>
      <c r="F3347" s="26" t="str">
        <f t="shared" si="749"/>
        <v>05</v>
      </c>
      <c r="G3347" s="26" t="str">
        <f t="shared" si="750"/>
        <v>05</v>
      </c>
      <c r="H3347" s="47" t="s">
        <v>9122</v>
      </c>
      <c r="I3347" s="47" t="s">
        <v>10692</v>
      </c>
      <c r="J3347" s="86" t="s">
        <v>9784</v>
      </c>
      <c r="K3347" s="24" t="s">
        <v>6</v>
      </c>
      <c r="L3347" s="24" t="s">
        <v>3062</v>
      </c>
      <c r="M3347" s="24" t="s">
        <v>10953</v>
      </c>
      <c r="N3347" s="24"/>
      <c r="O3347" s="24"/>
      <c r="P3347" s="24" t="s">
        <v>3064</v>
      </c>
      <c r="Q3347" s="24" t="s">
        <v>3065</v>
      </c>
      <c r="R3347" s="24"/>
      <c r="S3347" s="24" t="s">
        <v>3062</v>
      </c>
      <c r="T3347" s="111"/>
      <c r="U3347" s="111"/>
    </row>
    <row r="3348" spans="1:21" s="116" customFormat="1" ht="25.5" x14ac:dyDescent="0.2">
      <c r="A3348" s="26" t="str">
        <f t="shared" si="744"/>
        <v>3</v>
      </c>
      <c r="B3348" s="26" t="str">
        <f t="shared" si="745"/>
        <v>6</v>
      </c>
      <c r="C3348" s="26" t="str">
        <f t="shared" si="746"/>
        <v>1</v>
      </c>
      <c r="D3348" s="26" t="str">
        <f t="shared" si="747"/>
        <v>7</v>
      </c>
      <c r="E3348" s="26" t="str">
        <f t="shared" si="748"/>
        <v>5</v>
      </c>
      <c r="F3348" s="26" t="str">
        <f t="shared" si="749"/>
        <v>05</v>
      </c>
      <c r="G3348" s="26" t="str">
        <f t="shared" si="750"/>
        <v>06</v>
      </c>
      <c r="H3348" s="47" t="s">
        <v>9123</v>
      </c>
      <c r="I3348" s="47" t="s">
        <v>10693</v>
      </c>
      <c r="J3348" s="86" t="s">
        <v>9785</v>
      </c>
      <c r="K3348" s="24" t="s">
        <v>6</v>
      </c>
      <c r="L3348" s="24" t="s">
        <v>3062</v>
      </c>
      <c r="M3348" s="24" t="s">
        <v>10953</v>
      </c>
      <c r="N3348" s="24"/>
      <c r="O3348" s="24"/>
      <c r="P3348" s="24" t="s">
        <v>3064</v>
      </c>
      <c r="Q3348" s="24" t="s">
        <v>3065</v>
      </c>
      <c r="R3348" s="24"/>
      <c r="S3348" s="24" t="s">
        <v>3062</v>
      </c>
      <c r="T3348" s="111"/>
      <c r="U3348" s="111"/>
    </row>
    <row r="3349" spans="1:21" s="116" customFormat="1" ht="25.5" x14ac:dyDescent="0.2">
      <c r="A3349" s="26" t="str">
        <f t="shared" si="744"/>
        <v>3</v>
      </c>
      <c r="B3349" s="26" t="str">
        <f t="shared" si="745"/>
        <v>6</v>
      </c>
      <c r="C3349" s="26" t="str">
        <f t="shared" si="746"/>
        <v>1</v>
      </c>
      <c r="D3349" s="26" t="str">
        <f t="shared" si="747"/>
        <v>7</v>
      </c>
      <c r="E3349" s="26" t="str">
        <f t="shared" si="748"/>
        <v>5</v>
      </c>
      <c r="F3349" s="26" t="str">
        <f t="shared" si="749"/>
        <v>05</v>
      </c>
      <c r="G3349" s="26" t="str">
        <f t="shared" si="750"/>
        <v>07</v>
      </c>
      <c r="H3349" s="47" t="s">
        <v>9124</v>
      </c>
      <c r="I3349" s="47" t="s">
        <v>10694</v>
      </c>
      <c r="J3349" s="86" t="s">
        <v>9786</v>
      </c>
      <c r="K3349" s="24" t="s">
        <v>6</v>
      </c>
      <c r="L3349" s="24" t="s">
        <v>3062</v>
      </c>
      <c r="M3349" s="24" t="s">
        <v>10953</v>
      </c>
      <c r="N3349" s="24"/>
      <c r="O3349" s="24"/>
      <c r="P3349" s="24" t="s">
        <v>3064</v>
      </c>
      <c r="Q3349" s="24" t="s">
        <v>3065</v>
      </c>
      <c r="R3349" s="24"/>
      <c r="S3349" s="24" t="s">
        <v>3062</v>
      </c>
      <c r="T3349" s="111"/>
      <c r="U3349" s="111"/>
    </row>
    <row r="3350" spans="1:21" s="116" customFormat="1" ht="38.25" x14ac:dyDescent="0.2">
      <c r="A3350" s="26" t="str">
        <f t="shared" si="744"/>
        <v>3</v>
      </c>
      <c r="B3350" s="26" t="str">
        <f t="shared" si="745"/>
        <v>6</v>
      </c>
      <c r="C3350" s="26" t="str">
        <f t="shared" si="746"/>
        <v>1</v>
      </c>
      <c r="D3350" s="26" t="str">
        <f t="shared" si="747"/>
        <v>7</v>
      </c>
      <c r="E3350" s="26" t="str">
        <f t="shared" si="748"/>
        <v>5</v>
      </c>
      <c r="F3350" s="26" t="str">
        <f t="shared" si="749"/>
        <v>05</v>
      </c>
      <c r="G3350" s="26" t="str">
        <f t="shared" si="750"/>
        <v>08</v>
      </c>
      <c r="H3350" s="47" t="s">
        <v>9125</v>
      </c>
      <c r="I3350" s="47" t="s">
        <v>11475</v>
      </c>
      <c r="J3350" s="86" t="s">
        <v>9787</v>
      </c>
      <c r="K3350" s="24" t="s">
        <v>6</v>
      </c>
      <c r="L3350" s="24" t="s">
        <v>3062</v>
      </c>
      <c r="M3350" s="24" t="s">
        <v>10953</v>
      </c>
      <c r="N3350" s="24"/>
      <c r="O3350" s="24"/>
      <c r="P3350" s="24" t="s">
        <v>3064</v>
      </c>
      <c r="Q3350" s="24" t="s">
        <v>3065</v>
      </c>
      <c r="R3350" s="24"/>
      <c r="S3350" s="24" t="s">
        <v>3062</v>
      </c>
      <c r="T3350" s="111"/>
      <c r="U3350" s="111"/>
    </row>
    <row r="3351" spans="1:21" s="116" customFormat="1" ht="25.5" x14ac:dyDescent="0.2">
      <c r="A3351" s="26" t="str">
        <f t="shared" si="744"/>
        <v>3</v>
      </c>
      <c r="B3351" s="26" t="str">
        <f t="shared" si="745"/>
        <v>6</v>
      </c>
      <c r="C3351" s="26" t="str">
        <f t="shared" si="746"/>
        <v>1</v>
      </c>
      <c r="D3351" s="26" t="str">
        <f t="shared" si="747"/>
        <v>7</v>
      </c>
      <c r="E3351" s="26" t="str">
        <f t="shared" si="748"/>
        <v>5</v>
      </c>
      <c r="F3351" s="26" t="str">
        <f t="shared" si="749"/>
        <v>05</v>
      </c>
      <c r="G3351" s="26" t="str">
        <f t="shared" si="750"/>
        <v>09</v>
      </c>
      <c r="H3351" s="47" t="s">
        <v>9126</v>
      </c>
      <c r="I3351" s="47" t="s">
        <v>11476</v>
      </c>
      <c r="J3351" s="86" t="s">
        <v>9788</v>
      </c>
      <c r="K3351" s="24" t="s">
        <v>6</v>
      </c>
      <c r="L3351" s="24" t="s">
        <v>3062</v>
      </c>
      <c r="M3351" s="24" t="s">
        <v>10953</v>
      </c>
      <c r="N3351" s="24"/>
      <c r="O3351" s="24"/>
      <c r="P3351" s="24" t="s">
        <v>3064</v>
      </c>
      <c r="Q3351" s="24" t="s">
        <v>3065</v>
      </c>
      <c r="R3351" s="24"/>
      <c r="S3351" s="24" t="s">
        <v>3062</v>
      </c>
      <c r="T3351" s="111"/>
      <c r="U3351" s="111"/>
    </row>
    <row r="3352" spans="1:21" s="116" customFormat="1" ht="25.5" x14ac:dyDescent="0.2">
      <c r="A3352" s="26" t="str">
        <f t="shared" si="744"/>
        <v>3</v>
      </c>
      <c r="B3352" s="26" t="str">
        <f t="shared" si="745"/>
        <v>6</v>
      </c>
      <c r="C3352" s="26" t="str">
        <f t="shared" si="746"/>
        <v>1</v>
      </c>
      <c r="D3352" s="26" t="str">
        <f t="shared" si="747"/>
        <v>7</v>
      </c>
      <c r="E3352" s="26" t="str">
        <f t="shared" si="748"/>
        <v>5</v>
      </c>
      <c r="F3352" s="26" t="str">
        <f t="shared" si="749"/>
        <v>05</v>
      </c>
      <c r="G3352" s="26" t="str">
        <f t="shared" si="750"/>
        <v>10</v>
      </c>
      <c r="H3352" s="47" t="s">
        <v>9127</v>
      </c>
      <c r="I3352" s="47" t="s">
        <v>11477</v>
      </c>
      <c r="J3352" s="86" t="s">
        <v>9789</v>
      </c>
      <c r="K3352" s="24" t="s">
        <v>6</v>
      </c>
      <c r="L3352" s="24" t="s">
        <v>3062</v>
      </c>
      <c r="M3352" s="24" t="s">
        <v>10953</v>
      </c>
      <c r="N3352" s="24"/>
      <c r="O3352" s="24"/>
      <c r="P3352" s="24" t="s">
        <v>3064</v>
      </c>
      <c r="Q3352" s="24" t="s">
        <v>3065</v>
      </c>
      <c r="R3352" s="24"/>
      <c r="S3352" s="24" t="s">
        <v>3062</v>
      </c>
      <c r="T3352" s="111"/>
      <c r="U3352" s="111"/>
    </row>
    <row r="3353" spans="1:21" s="116" customFormat="1" ht="25.5" x14ac:dyDescent="0.2">
      <c r="A3353" s="26" t="str">
        <f t="shared" si="744"/>
        <v>3</v>
      </c>
      <c r="B3353" s="26" t="str">
        <f t="shared" si="745"/>
        <v>6</v>
      </c>
      <c r="C3353" s="26" t="str">
        <f t="shared" si="746"/>
        <v>1</v>
      </c>
      <c r="D3353" s="26" t="str">
        <f t="shared" si="747"/>
        <v>7</v>
      </c>
      <c r="E3353" s="26" t="str">
        <f t="shared" si="748"/>
        <v>5</v>
      </c>
      <c r="F3353" s="26" t="str">
        <f t="shared" si="749"/>
        <v>05</v>
      </c>
      <c r="G3353" s="26" t="str">
        <f t="shared" si="750"/>
        <v>11</v>
      </c>
      <c r="H3353" s="47" t="s">
        <v>9128</v>
      </c>
      <c r="I3353" s="47" t="s">
        <v>11478</v>
      </c>
      <c r="J3353" s="86" t="s">
        <v>9790</v>
      </c>
      <c r="K3353" s="24" t="s">
        <v>6</v>
      </c>
      <c r="L3353" s="24" t="s">
        <v>3062</v>
      </c>
      <c r="M3353" s="24" t="s">
        <v>10953</v>
      </c>
      <c r="N3353" s="24"/>
      <c r="O3353" s="24"/>
      <c r="P3353" s="24" t="s">
        <v>3064</v>
      </c>
      <c r="Q3353" s="24" t="s">
        <v>3065</v>
      </c>
      <c r="R3353" s="24"/>
      <c r="S3353" s="24" t="s">
        <v>3062</v>
      </c>
      <c r="T3353" s="111"/>
      <c r="U3353" s="111"/>
    </row>
    <row r="3354" spans="1:21" s="116" customFormat="1" ht="38.25" x14ac:dyDescent="0.2">
      <c r="A3354" s="26" t="str">
        <f t="shared" si="744"/>
        <v>3</v>
      </c>
      <c r="B3354" s="26" t="str">
        <f t="shared" si="745"/>
        <v>6</v>
      </c>
      <c r="C3354" s="26" t="str">
        <f t="shared" si="746"/>
        <v>1</v>
      </c>
      <c r="D3354" s="26" t="str">
        <f t="shared" si="747"/>
        <v>7</v>
      </c>
      <c r="E3354" s="26" t="str">
        <f t="shared" si="748"/>
        <v>5</v>
      </c>
      <c r="F3354" s="26" t="str">
        <f t="shared" si="749"/>
        <v>05</v>
      </c>
      <c r="G3354" s="26" t="str">
        <f t="shared" si="750"/>
        <v>12</v>
      </c>
      <c r="H3354" s="47" t="s">
        <v>9129</v>
      </c>
      <c r="I3354" s="47" t="s">
        <v>11479</v>
      </c>
      <c r="J3354" s="86" t="s">
        <v>9791</v>
      </c>
      <c r="K3354" s="24" t="s">
        <v>6</v>
      </c>
      <c r="L3354" s="24" t="s">
        <v>3062</v>
      </c>
      <c r="M3354" s="24" t="s">
        <v>10953</v>
      </c>
      <c r="N3354" s="24"/>
      <c r="O3354" s="24"/>
      <c r="P3354" s="24" t="s">
        <v>3064</v>
      </c>
      <c r="Q3354" s="24" t="s">
        <v>3065</v>
      </c>
      <c r="R3354" s="24"/>
      <c r="S3354" s="24" t="s">
        <v>3062</v>
      </c>
      <c r="T3354" s="111"/>
      <c r="U3354" s="111"/>
    </row>
    <row r="3355" spans="1:21" s="116" customFormat="1" ht="25.5" x14ac:dyDescent="0.2">
      <c r="A3355" s="26" t="str">
        <f t="shared" si="744"/>
        <v>3</v>
      </c>
      <c r="B3355" s="26" t="str">
        <f t="shared" si="745"/>
        <v>6</v>
      </c>
      <c r="C3355" s="26" t="str">
        <f t="shared" si="746"/>
        <v>1</v>
      </c>
      <c r="D3355" s="26" t="str">
        <f t="shared" si="747"/>
        <v>7</v>
      </c>
      <c r="E3355" s="26" t="str">
        <f t="shared" si="748"/>
        <v>5</v>
      </c>
      <c r="F3355" s="26" t="str">
        <f t="shared" si="749"/>
        <v>05</v>
      </c>
      <c r="G3355" s="26" t="str">
        <f t="shared" si="750"/>
        <v>13</v>
      </c>
      <c r="H3355" s="47" t="s">
        <v>9130</v>
      </c>
      <c r="I3355" s="47" t="s">
        <v>11480</v>
      </c>
      <c r="J3355" s="86" t="s">
        <v>9792</v>
      </c>
      <c r="K3355" s="24" t="s">
        <v>6</v>
      </c>
      <c r="L3355" s="24" t="s">
        <v>3062</v>
      </c>
      <c r="M3355" s="24" t="s">
        <v>10953</v>
      </c>
      <c r="N3355" s="24"/>
      <c r="O3355" s="24"/>
      <c r="P3355" s="24" t="s">
        <v>3064</v>
      </c>
      <c r="Q3355" s="24" t="s">
        <v>3065</v>
      </c>
      <c r="R3355" s="24"/>
      <c r="S3355" s="24" t="s">
        <v>3062</v>
      </c>
      <c r="T3355" s="111"/>
      <c r="U3355" s="111"/>
    </row>
    <row r="3356" spans="1:21" s="116" customFormat="1" ht="25.5" x14ac:dyDescent="0.2">
      <c r="A3356" s="26" t="str">
        <f t="shared" si="744"/>
        <v>3</v>
      </c>
      <c r="B3356" s="26" t="str">
        <f t="shared" si="745"/>
        <v>6</v>
      </c>
      <c r="C3356" s="26" t="str">
        <f t="shared" si="746"/>
        <v>1</v>
      </c>
      <c r="D3356" s="26" t="str">
        <f t="shared" si="747"/>
        <v>7</v>
      </c>
      <c r="E3356" s="26" t="str">
        <f t="shared" si="748"/>
        <v>5</v>
      </c>
      <c r="F3356" s="26" t="str">
        <f t="shared" si="749"/>
        <v>05</v>
      </c>
      <c r="G3356" s="26" t="str">
        <f t="shared" si="750"/>
        <v>14</v>
      </c>
      <c r="H3356" s="47" t="s">
        <v>9131</v>
      </c>
      <c r="I3356" s="47" t="s">
        <v>11481</v>
      </c>
      <c r="J3356" s="86" t="s">
        <v>9793</v>
      </c>
      <c r="K3356" s="24" t="s">
        <v>6</v>
      </c>
      <c r="L3356" s="24" t="s">
        <v>3062</v>
      </c>
      <c r="M3356" s="24" t="s">
        <v>10953</v>
      </c>
      <c r="N3356" s="24"/>
      <c r="O3356" s="24"/>
      <c r="P3356" s="24" t="s">
        <v>3064</v>
      </c>
      <c r="Q3356" s="24" t="s">
        <v>3065</v>
      </c>
      <c r="R3356" s="24"/>
      <c r="S3356" s="24" t="s">
        <v>3062</v>
      </c>
      <c r="T3356" s="111"/>
      <c r="U3356" s="111"/>
    </row>
    <row r="3357" spans="1:21" s="116" customFormat="1" ht="25.5" x14ac:dyDescent="0.2">
      <c r="A3357" s="26" t="str">
        <f t="shared" si="744"/>
        <v>3</v>
      </c>
      <c r="B3357" s="26" t="str">
        <f t="shared" si="745"/>
        <v>6</v>
      </c>
      <c r="C3357" s="26" t="str">
        <f t="shared" si="746"/>
        <v>1</v>
      </c>
      <c r="D3357" s="26" t="str">
        <f t="shared" si="747"/>
        <v>7</v>
      </c>
      <c r="E3357" s="26" t="str">
        <f t="shared" si="748"/>
        <v>5</v>
      </c>
      <c r="F3357" s="26" t="str">
        <f t="shared" si="749"/>
        <v>05</v>
      </c>
      <c r="G3357" s="26" t="str">
        <f t="shared" si="750"/>
        <v>15</v>
      </c>
      <c r="H3357" s="47" t="s">
        <v>9132</v>
      </c>
      <c r="I3357" s="47" t="s">
        <v>11482</v>
      </c>
      <c r="J3357" s="86" t="s">
        <v>10581</v>
      </c>
      <c r="K3357" s="24" t="s">
        <v>6</v>
      </c>
      <c r="L3357" s="24" t="s">
        <v>3062</v>
      </c>
      <c r="M3357" s="24" t="s">
        <v>10953</v>
      </c>
      <c r="N3357" s="24"/>
      <c r="O3357" s="24"/>
      <c r="P3357" s="24" t="s">
        <v>3064</v>
      </c>
      <c r="Q3357" s="24" t="s">
        <v>3065</v>
      </c>
      <c r="R3357" s="24"/>
      <c r="S3357" s="24" t="s">
        <v>3062</v>
      </c>
      <c r="T3357" s="111"/>
      <c r="U3357" s="111"/>
    </row>
    <row r="3358" spans="1:21" s="116" customFormat="1" ht="38.25" x14ac:dyDescent="0.2">
      <c r="A3358" s="26" t="str">
        <f t="shared" si="744"/>
        <v>3</v>
      </c>
      <c r="B3358" s="26" t="str">
        <f t="shared" si="745"/>
        <v>6</v>
      </c>
      <c r="C3358" s="26" t="str">
        <f t="shared" si="746"/>
        <v>1</v>
      </c>
      <c r="D3358" s="26" t="str">
        <f t="shared" si="747"/>
        <v>7</v>
      </c>
      <c r="E3358" s="26" t="str">
        <f t="shared" si="748"/>
        <v>5</v>
      </c>
      <c r="F3358" s="26" t="str">
        <f t="shared" si="749"/>
        <v>05</v>
      </c>
      <c r="G3358" s="26" t="str">
        <f t="shared" si="750"/>
        <v>16</v>
      </c>
      <c r="H3358" s="47" t="s">
        <v>9133</v>
      </c>
      <c r="I3358" s="47" t="s">
        <v>11483</v>
      </c>
      <c r="J3358" s="86" t="s">
        <v>9794</v>
      </c>
      <c r="K3358" s="24" t="s">
        <v>6</v>
      </c>
      <c r="L3358" s="24" t="s">
        <v>3062</v>
      </c>
      <c r="M3358" s="24" t="s">
        <v>10953</v>
      </c>
      <c r="N3358" s="24"/>
      <c r="O3358" s="24"/>
      <c r="P3358" s="24" t="s">
        <v>3064</v>
      </c>
      <c r="Q3358" s="24" t="s">
        <v>3065</v>
      </c>
      <c r="R3358" s="24"/>
      <c r="S3358" s="24" t="s">
        <v>3062</v>
      </c>
      <c r="T3358" s="111"/>
      <c r="U3358" s="111"/>
    </row>
    <row r="3359" spans="1:21" s="116" customFormat="1" ht="38.25" x14ac:dyDescent="0.2">
      <c r="A3359" s="26" t="str">
        <f t="shared" si="744"/>
        <v>3</v>
      </c>
      <c r="B3359" s="26" t="str">
        <f t="shared" si="745"/>
        <v>6</v>
      </c>
      <c r="C3359" s="26" t="str">
        <f t="shared" si="746"/>
        <v>1</v>
      </c>
      <c r="D3359" s="26" t="str">
        <f t="shared" si="747"/>
        <v>7</v>
      </c>
      <c r="E3359" s="26" t="str">
        <f t="shared" si="748"/>
        <v>5</v>
      </c>
      <c r="F3359" s="26" t="str">
        <f t="shared" si="749"/>
        <v>05</v>
      </c>
      <c r="G3359" s="26" t="str">
        <f t="shared" si="750"/>
        <v>17</v>
      </c>
      <c r="H3359" s="47" t="s">
        <v>9134</v>
      </c>
      <c r="I3359" s="47" t="s">
        <v>11484</v>
      </c>
      <c r="J3359" s="86" t="s">
        <v>9795</v>
      </c>
      <c r="K3359" s="24" t="s">
        <v>6</v>
      </c>
      <c r="L3359" s="24" t="s">
        <v>3062</v>
      </c>
      <c r="M3359" s="24" t="s">
        <v>10953</v>
      </c>
      <c r="N3359" s="24"/>
      <c r="O3359" s="24"/>
      <c r="P3359" s="24" t="s">
        <v>3064</v>
      </c>
      <c r="Q3359" s="24" t="s">
        <v>3065</v>
      </c>
      <c r="R3359" s="24"/>
      <c r="S3359" s="24" t="s">
        <v>3062</v>
      </c>
      <c r="T3359" s="111"/>
      <c r="U3359" s="111"/>
    </row>
    <row r="3360" spans="1:21" s="116" customFormat="1" ht="38.25" x14ac:dyDescent="0.2">
      <c r="A3360" s="26" t="str">
        <f t="shared" si="744"/>
        <v>3</v>
      </c>
      <c r="B3360" s="26" t="str">
        <f t="shared" si="745"/>
        <v>6</v>
      </c>
      <c r="C3360" s="26" t="str">
        <f t="shared" si="746"/>
        <v>1</v>
      </c>
      <c r="D3360" s="26" t="str">
        <f t="shared" si="747"/>
        <v>7</v>
      </c>
      <c r="E3360" s="26" t="str">
        <f t="shared" si="748"/>
        <v>5</v>
      </c>
      <c r="F3360" s="26" t="str">
        <f t="shared" si="749"/>
        <v>05</v>
      </c>
      <c r="G3360" s="26" t="str">
        <f t="shared" si="750"/>
        <v>18</v>
      </c>
      <c r="H3360" s="47" t="s">
        <v>9135</v>
      </c>
      <c r="I3360" s="47" t="s">
        <v>11485</v>
      </c>
      <c r="J3360" s="86" t="s">
        <v>9796</v>
      </c>
      <c r="K3360" s="24" t="s">
        <v>6</v>
      </c>
      <c r="L3360" s="24" t="s">
        <v>3062</v>
      </c>
      <c r="M3360" s="24" t="s">
        <v>10953</v>
      </c>
      <c r="N3360" s="24"/>
      <c r="O3360" s="24"/>
      <c r="P3360" s="24" t="s">
        <v>3064</v>
      </c>
      <c r="Q3360" s="24" t="s">
        <v>3065</v>
      </c>
      <c r="R3360" s="24"/>
      <c r="S3360" s="24" t="s">
        <v>3062</v>
      </c>
      <c r="T3360" s="111"/>
      <c r="U3360" s="111"/>
    </row>
    <row r="3361" spans="1:21" s="116" customFormat="1" ht="38.25" x14ac:dyDescent="0.2">
      <c r="A3361" s="26" t="str">
        <f t="shared" si="744"/>
        <v>3</v>
      </c>
      <c r="B3361" s="26" t="str">
        <f t="shared" si="745"/>
        <v>6</v>
      </c>
      <c r="C3361" s="26" t="str">
        <f t="shared" si="746"/>
        <v>1</v>
      </c>
      <c r="D3361" s="26" t="str">
        <f t="shared" si="747"/>
        <v>7</v>
      </c>
      <c r="E3361" s="26" t="str">
        <f t="shared" si="748"/>
        <v>5</v>
      </c>
      <c r="F3361" s="26" t="str">
        <f t="shared" si="749"/>
        <v>05</v>
      </c>
      <c r="G3361" s="26" t="str">
        <f t="shared" si="750"/>
        <v>19</v>
      </c>
      <c r="H3361" s="47" t="s">
        <v>9136</v>
      </c>
      <c r="I3361" s="47" t="s">
        <v>11486</v>
      </c>
      <c r="J3361" s="86" t="s">
        <v>9797</v>
      </c>
      <c r="K3361" s="24" t="s">
        <v>6</v>
      </c>
      <c r="L3361" s="24" t="s">
        <v>3062</v>
      </c>
      <c r="M3361" s="24" t="s">
        <v>10953</v>
      </c>
      <c r="N3361" s="24"/>
      <c r="O3361" s="24"/>
      <c r="P3361" s="24" t="s">
        <v>3064</v>
      </c>
      <c r="Q3361" s="24" t="s">
        <v>3065</v>
      </c>
      <c r="R3361" s="24"/>
      <c r="S3361" s="24" t="s">
        <v>3062</v>
      </c>
      <c r="T3361" s="111"/>
      <c r="U3361" s="111"/>
    </row>
    <row r="3362" spans="1:21" s="116" customFormat="1" ht="38.25" x14ac:dyDescent="0.2">
      <c r="A3362" s="26" t="str">
        <f t="shared" si="744"/>
        <v>3</v>
      </c>
      <c r="B3362" s="26" t="str">
        <f t="shared" si="745"/>
        <v>6</v>
      </c>
      <c r="C3362" s="26" t="str">
        <f t="shared" si="746"/>
        <v>1</v>
      </c>
      <c r="D3362" s="26" t="str">
        <f t="shared" si="747"/>
        <v>7</v>
      </c>
      <c r="E3362" s="26" t="str">
        <f t="shared" si="748"/>
        <v>5</v>
      </c>
      <c r="F3362" s="26" t="str">
        <f t="shared" si="749"/>
        <v>05</v>
      </c>
      <c r="G3362" s="26" t="str">
        <f t="shared" si="750"/>
        <v>20</v>
      </c>
      <c r="H3362" s="47" t="s">
        <v>9137</v>
      </c>
      <c r="I3362" s="47" t="s">
        <v>11487</v>
      </c>
      <c r="J3362" s="86" t="s">
        <v>9798</v>
      </c>
      <c r="K3362" s="24" t="s">
        <v>6</v>
      </c>
      <c r="L3362" s="24" t="s">
        <v>3062</v>
      </c>
      <c r="M3362" s="24" t="s">
        <v>10953</v>
      </c>
      <c r="N3362" s="24"/>
      <c r="O3362" s="24"/>
      <c r="P3362" s="24" t="s">
        <v>3064</v>
      </c>
      <c r="Q3362" s="24" t="s">
        <v>3065</v>
      </c>
      <c r="R3362" s="24"/>
      <c r="S3362" s="24" t="s">
        <v>3062</v>
      </c>
      <c r="T3362" s="111"/>
      <c r="U3362" s="111"/>
    </row>
    <row r="3363" spans="1:21" s="116" customFormat="1" ht="25.5" x14ac:dyDescent="0.2">
      <c r="A3363" s="26" t="str">
        <f t="shared" si="744"/>
        <v>3</v>
      </c>
      <c r="B3363" s="26" t="str">
        <f t="shared" si="745"/>
        <v>6</v>
      </c>
      <c r="C3363" s="26" t="str">
        <f t="shared" si="746"/>
        <v>1</v>
      </c>
      <c r="D3363" s="26" t="str">
        <f t="shared" si="747"/>
        <v>7</v>
      </c>
      <c r="E3363" s="26" t="str">
        <f t="shared" si="748"/>
        <v>5</v>
      </c>
      <c r="F3363" s="26" t="str">
        <f t="shared" si="749"/>
        <v>05</v>
      </c>
      <c r="G3363" s="26" t="str">
        <f t="shared" si="750"/>
        <v>21</v>
      </c>
      <c r="H3363" s="47" t="s">
        <v>9138</v>
      </c>
      <c r="I3363" s="47" t="s">
        <v>11488</v>
      </c>
      <c r="J3363" s="86" t="s">
        <v>9799</v>
      </c>
      <c r="K3363" s="24" t="s">
        <v>6</v>
      </c>
      <c r="L3363" s="24" t="s">
        <v>3062</v>
      </c>
      <c r="M3363" s="24" t="s">
        <v>10953</v>
      </c>
      <c r="N3363" s="24"/>
      <c r="O3363" s="24"/>
      <c r="P3363" s="24" t="s">
        <v>3064</v>
      </c>
      <c r="Q3363" s="24" t="s">
        <v>3065</v>
      </c>
      <c r="R3363" s="24"/>
      <c r="S3363" s="24" t="s">
        <v>3062</v>
      </c>
      <c r="T3363" s="111"/>
      <c r="U3363" s="111"/>
    </row>
    <row r="3364" spans="1:21" s="116" customFormat="1" ht="25.5" x14ac:dyDescent="0.2">
      <c r="A3364" s="26" t="str">
        <f t="shared" ref="A3364:A3429" si="751">MID(H3364,1,1)</f>
        <v>3</v>
      </c>
      <c r="B3364" s="26" t="str">
        <f t="shared" ref="B3364:B3429" si="752">MID(H3364,3,1)</f>
        <v>6</v>
      </c>
      <c r="C3364" s="26" t="str">
        <f t="shared" ref="C3364:C3429" si="753">MID(H3364,5,1)</f>
        <v>1</v>
      </c>
      <c r="D3364" s="26" t="str">
        <f t="shared" ref="D3364:D3429" si="754">MID(H3364,7,1)</f>
        <v>7</v>
      </c>
      <c r="E3364" s="26" t="str">
        <f t="shared" ref="E3364:E3429" si="755">MID(H3364,9,1)</f>
        <v>5</v>
      </c>
      <c r="F3364" s="26" t="str">
        <f t="shared" ref="F3364:F3429" si="756">MID(H3364,11,2)</f>
        <v>05</v>
      </c>
      <c r="G3364" s="26" t="str">
        <f t="shared" si="750"/>
        <v>22</v>
      </c>
      <c r="H3364" s="47" t="s">
        <v>9139</v>
      </c>
      <c r="I3364" s="47" t="s">
        <v>11489</v>
      </c>
      <c r="J3364" s="86" t="s">
        <v>9800</v>
      </c>
      <c r="K3364" s="24" t="s">
        <v>6</v>
      </c>
      <c r="L3364" s="24" t="s">
        <v>3062</v>
      </c>
      <c r="M3364" s="24" t="s">
        <v>10953</v>
      </c>
      <c r="N3364" s="24"/>
      <c r="O3364" s="24"/>
      <c r="P3364" s="24" t="s">
        <v>3064</v>
      </c>
      <c r="Q3364" s="24" t="s">
        <v>3065</v>
      </c>
      <c r="R3364" s="24"/>
      <c r="S3364" s="24" t="s">
        <v>3062</v>
      </c>
      <c r="T3364" s="111"/>
      <c r="U3364" s="111"/>
    </row>
    <row r="3365" spans="1:21" s="116" customFormat="1" ht="25.5" x14ac:dyDescent="0.2">
      <c r="A3365" s="26" t="str">
        <f t="shared" si="751"/>
        <v>3</v>
      </c>
      <c r="B3365" s="26" t="str">
        <f t="shared" si="752"/>
        <v>6</v>
      </c>
      <c r="C3365" s="26" t="str">
        <f t="shared" si="753"/>
        <v>1</v>
      </c>
      <c r="D3365" s="26" t="str">
        <f t="shared" si="754"/>
        <v>7</v>
      </c>
      <c r="E3365" s="26" t="str">
        <f t="shared" si="755"/>
        <v>5</v>
      </c>
      <c r="F3365" s="26" t="str">
        <f t="shared" si="756"/>
        <v>05</v>
      </c>
      <c r="G3365" s="26" t="str">
        <f t="shared" si="750"/>
        <v>23</v>
      </c>
      <c r="H3365" s="47" t="s">
        <v>9140</v>
      </c>
      <c r="I3365" s="47" t="s">
        <v>11490</v>
      </c>
      <c r="J3365" s="86" t="s">
        <v>9801</v>
      </c>
      <c r="K3365" s="24" t="s">
        <v>6</v>
      </c>
      <c r="L3365" s="24" t="s">
        <v>3062</v>
      </c>
      <c r="M3365" s="24" t="s">
        <v>10953</v>
      </c>
      <c r="N3365" s="24"/>
      <c r="O3365" s="24"/>
      <c r="P3365" s="24" t="s">
        <v>3064</v>
      </c>
      <c r="Q3365" s="24" t="s">
        <v>3065</v>
      </c>
      <c r="R3365" s="24"/>
      <c r="S3365" s="24" t="s">
        <v>3062</v>
      </c>
      <c r="T3365" s="111"/>
      <c r="U3365" s="111"/>
    </row>
    <row r="3366" spans="1:21" s="116" customFormat="1" ht="38.25" x14ac:dyDescent="0.2">
      <c r="A3366" s="26" t="str">
        <f t="shared" si="751"/>
        <v>3</v>
      </c>
      <c r="B3366" s="26" t="str">
        <f t="shared" si="752"/>
        <v>6</v>
      </c>
      <c r="C3366" s="26" t="str">
        <f t="shared" si="753"/>
        <v>1</v>
      </c>
      <c r="D3366" s="26" t="str">
        <f t="shared" si="754"/>
        <v>7</v>
      </c>
      <c r="E3366" s="26" t="str">
        <f t="shared" si="755"/>
        <v>5</v>
      </c>
      <c r="F3366" s="26" t="str">
        <f t="shared" si="756"/>
        <v>05</v>
      </c>
      <c r="G3366" s="26" t="str">
        <f t="shared" si="750"/>
        <v>24</v>
      </c>
      <c r="H3366" s="47" t="s">
        <v>9141</v>
      </c>
      <c r="I3366" s="47" t="s">
        <v>11491</v>
      </c>
      <c r="J3366" s="86" t="s">
        <v>9802</v>
      </c>
      <c r="K3366" s="24" t="s">
        <v>6</v>
      </c>
      <c r="L3366" s="24" t="s">
        <v>3062</v>
      </c>
      <c r="M3366" s="24" t="s">
        <v>10953</v>
      </c>
      <c r="N3366" s="24"/>
      <c r="O3366" s="24"/>
      <c r="P3366" s="24" t="s">
        <v>3064</v>
      </c>
      <c r="Q3366" s="24" t="s">
        <v>3065</v>
      </c>
      <c r="R3366" s="24"/>
      <c r="S3366" s="24" t="s">
        <v>3062</v>
      </c>
      <c r="T3366" s="111"/>
      <c r="U3366" s="111"/>
    </row>
    <row r="3367" spans="1:21" s="116" customFormat="1" ht="38.25" x14ac:dyDescent="0.2">
      <c r="A3367" s="26" t="str">
        <f t="shared" si="751"/>
        <v>3</v>
      </c>
      <c r="B3367" s="26" t="str">
        <f t="shared" si="752"/>
        <v>6</v>
      </c>
      <c r="C3367" s="26" t="str">
        <f t="shared" si="753"/>
        <v>1</v>
      </c>
      <c r="D3367" s="26" t="str">
        <f t="shared" si="754"/>
        <v>7</v>
      </c>
      <c r="E3367" s="26" t="str">
        <f t="shared" si="755"/>
        <v>5</v>
      </c>
      <c r="F3367" s="26" t="str">
        <f t="shared" si="756"/>
        <v>05</v>
      </c>
      <c r="G3367" s="26" t="str">
        <f t="shared" si="750"/>
        <v>25</v>
      </c>
      <c r="H3367" s="47" t="s">
        <v>9142</v>
      </c>
      <c r="I3367" s="47" t="s">
        <v>10695</v>
      </c>
      <c r="J3367" s="86" t="s">
        <v>9803</v>
      </c>
      <c r="K3367" s="24" t="s">
        <v>6</v>
      </c>
      <c r="L3367" s="24" t="s">
        <v>3062</v>
      </c>
      <c r="M3367" s="24" t="s">
        <v>10953</v>
      </c>
      <c r="N3367" s="24"/>
      <c r="O3367" s="24"/>
      <c r="P3367" s="24" t="s">
        <v>3064</v>
      </c>
      <c r="Q3367" s="24" t="s">
        <v>3065</v>
      </c>
      <c r="R3367" s="24"/>
      <c r="S3367" s="24" t="s">
        <v>3062</v>
      </c>
      <c r="T3367" s="111"/>
      <c r="U3367" s="111"/>
    </row>
    <row r="3368" spans="1:21" s="116" customFormat="1" ht="38.25" x14ac:dyDescent="0.2">
      <c r="A3368" s="26" t="str">
        <f t="shared" si="751"/>
        <v>3</v>
      </c>
      <c r="B3368" s="26" t="str">
        <f t="shared" si="752"/>
        <v>6</v>
      </c>
      <c r="C3368" s="26" t="str">
        <f t="shared" si="753"/>
        <v>1</v>
      </c>
      <c r="D3368" s="26" t="str">
        <f t="shared" si="754"/>
        <v>7</v>
      </c>
      <c r="E3368" s="26" t="str">
        <f t="shared" si="755"/>
        <v>5</v>
      </c>
      <c r="F3368" s="26" t="str">
        <f t="shared" si="756"/>
        <v>05</v>
      </c>
      <c r="G3368" s="26" t="str">
        <f t="shared" si="750"/>
        <v>26</v>
      </c>
      <c r="H3368" s="47" t="s">
        <v>9143</v>
      </c>
      <c r="I3368" s="47" t="s">
        <v>10696</v>
      </c>
      <c r="J3368" s="86" t="s">
        <v>9804</v>
      </c>
      <c r="K3368" s="24" t="s">
        <v>6</v>
      </c>
      <c r="L3368" s="24" t="s">
        <v>3062</v>
      </c>
      <c r="M3368" s="24" t="s">
        <v>10953</v>
      </c>
      <c r="N3368" s="24"/>
      <c r="O3368" s="24"/>
      <c r="P3368" s="24" t="s">
        <v>3064</v>
      </c>
      <c r="Q3368" s="24" t="s">
        <v>3065</v>
      </c>
      <c r="R3368" s="24"/>
      <c r="S3368" s="24" t="s">
        <v>3062</v>
      </c>
      <c r="T3368" s="111"/>
      <c r="U3368" s="111"/>
    </row>
    <row r="3369" spans="1:21" s="116" customFormat="1" ht="38.25" x14ac:dyDescent="0.2">
      <c r="A3369" s="26" t="str">
        <f t="shared" si="751"/>
        <v>3</v>
      </c>
      <c r="B3369" s="26" t="str">
        <f t="shared" si="752"/>
        <v>6</v>
      </c>
      <c r="C3369" s="26" t="str">
        <f t="shared" si="753"/>
        <v>1</v>
      </c>
      <c r="D3369" s="26" t="str">
        <f t="shared" si="754"/>
        <v>7</v>
      </c>
      <c r="E3369" s="26" t="str">
        <f t="shared" si="755"/>
        <v>5</v>
      </c>
      <c r="F3369" s="26" t="str">
        <f t="shared" si="756"/>
        <v>05</v>
      </c>
      <c r="G3369" s="26" t="str">
        <f t="shared" si="750"/>
        <v>27</v>
      </c>
      <c r="H3369" s="47" t="s">
        <v>9144</v>
      </c>
      <c r="I3369" s="47" t="s">
        <v>10697</v>
      </c>
      <c r="J3369" s="86" t="s">
        <v>9805</v>
      </c>
      <c r="K3369" s="24" t="s">
        <v>6</v>
      </c>
      <c r="L3369" s="24" t="s">
        <v>3062</v>
      </c>
      <c r="M3369" s="24" t="s">
        <v>10953</v>
      </c>
      <c r="N3369" s="24"/>
      <c r="O3369" s="24"/>
      <c r="P3369" s="24" t="s">
        <v>3064</v>
      </c>
      <c r="Q3369" s="24" t="s">
        <v>3065</v>
      </c>
      <c r="R3369" s="24"/>
      <c r="S3369" s="24" t="s">
        <v>3062</v>
      </c>
      <c r="T3369" s="111"/>
      <c r="U3369" s="111"/>
    </row>
    <row r="3370" spans="1:21" s="116" customFormat="1" ht="38.25" x14ac:dyDescent="0.2">
      <c r="A3370" s="26" t="str">
        <f t="shared" si="751"/>
        <v>3</v>
      </c>
      <c r="B3370" s="26" t="str">
        <f t="shared" si="752"/>
        <v>6</v>
      </c>
      <c r="C3370" s="26" t="str">
        <f t="shared" si="753"/>
        <v>1</v>
      </c>
      <c r="D3370" s="26" t="str">
        <f t="shared" si="754"/>
        <v>7</v>
      </c>
      <c r="E3370" s="26" t="str">
        <f t="shared" si="755"/>
        <v>5</v>
      </c>
      <c r="F3370" s="26" t="str">
        <f t="shared" si="756"/>
        <v>05</v>
      </c>
      <c r="G3370" s="26" t="str">
        <f t="shared" si="750"/>
        <v>28</v>
      </c>
      <c r="H3370" s="47" t="s">
        <v>9145</v>
      </c>
      <c r="I3370" s="47" t="s">
        <v>10698</v>
      </c>
      <c r="J3370" s="86" t="s">
        <v>8481</v>
      </c>
      <c r="K3370" s="24" t="s">
        <v>6</v>
      </c>
      <c r="L3370" s="24" t="s">
        <v>3062</v>
      </c>
      <c r="M3370" s="24" t="s">
        <v>10953</v>
      </c>
      <c r="N3370" s="24"/>
      <c r="O3370" s="24"/>
      <c r="P3370" s="24" t="s">
        <v>3064</v>
      </c>
      <c r="Q3370" s="24" t="s">
        <v>3065</v>
      </c>
      <c r="R3370" s="24"/>
      <c r="S3370" s="24" t="s">
        <v>3062</v>
      </c>
      <c r="T3370" s="111"/>
      <c r="U3370" s="111"/>
    </row>
    <row r="3371" spans="1:21" s="116" customFormat="1" ht="25.5" x14ac:dyDescent="0.2">
      <c r="A3371" s="26" t="str">
        <f t="shared" si="751"/>
        <v>3</v>
      </c>
      <c r="B3371" s="26" t="str">
        <f t="shared" si="752"/>
        <v>6</v>
      </c>
      <c r="C3371" s="26" t="str">
        <f t="shared" si="753"/>
        <v>1</v>
      </c>
      <c r="D3371" s="26" t="str">
        <f t="shared" si="754"/>
        <v>7</v>
      </c>
      <c r="E3371" s="26" t="str">
        <f t="shared" si="755"/>
        <v>5</v>
      </c>
      <c r="F3371" s="26" t="str">
        <f t="shared" si="756"/>
        <v>06</v>
      </c>
      <c r="G3371" s="26" t="str">
        <f t="shared" si="750"/>
        <v>00</v>
      </c>
      <c r="H3371" s="26" t="s">
        <v>9146</v>
      </c>
      <c r="I3371" s="26" t="s">
        <v>8978</v>
      </c>
      <c r="J3371" s="86" t="s">
        <v>9016</v>
      </c>
      <c r="K3371" s="24" t="s">
        <v>6</v>
      </c>
      <c r="L3371" s="24" t="s">
        <v>3062</v>
      </c>
      <c r="M3371" s="24" t="s">
        <v>10953</v>
      </c>
      <c r="N3371" s="24"/>
      <c r="O3371" s="24"/>
      <c r="P3371" s="24" t="s">
        <v>3064</v>
      </c>
      <c r="Q3371" s="24" t="s">
        <v>3065</v>
      </c>
      <c r="R3371" s="24"/>
      <c r="S3371" s="24" t="s">
        <v>3062</v>
      </c>
      <c r="T3371" s="111"/>
      <c r="U3371" s="111"/>
    </row>
    <row r="3372" spans="1:21" s="116" customFormat="1" ht="63.75" x14ac:dyDescent="0.2">
      <c r="A3372" s="26" t="str">
        <f t="shared" si="751"/>
        <v>3</v>
      </c>
      <c r="B3372" s="26" t="str">
        <f t="shared" si="752"/>
        <v>6</v>
      </c>
      <c r="C3372" s="26" t="str">
        <f t="shared" si="753"/>
        <v>1</v>
      </c>
      <c r="D3372" s="26" t="str">
        <f t="shared" si="754"/>
        <v>7</v>
      </c>
      <c r="E3372" s="26" t="str">
        <f t="shared" si="755"/>
        <v>5</v>
      </c>
      <c r="F3372" s="26" t="str">
        <f t="shared" si="756"/>
        <v>99</v>
      </c>
      <c r="G3372" s="26" t="str">
        <f t="shared" si="750"/>
        <v>00</v>
      </c>
      <c r="H3372" s="47" t="s">
        <v>9147</v>
      </c>
      <c r="I3372" s="47" t="s">
        <v>8979</v>
      </c>
      <c r="J3372" s="86" t="s">
        <v>9806</v>
      </c>
      <c r="K3372" s="24" t="s">
        <v>6</v>
      </c>
      <c r="L3372" s="24" t="s">
        <v>3062</v>
      </c>
      <c r="M3372" s="24" t="s">
        <v>10953</v>
      </c>
      <c r="N3372" s="24"/>
      <c r="O3372" s="24"/>
      <c r="P3372" s="24" t="s">
        <v>3064</v>
      </c>
      <c r="Q3372" s="24" t="s">
        <v>3065</v>
      </c>
      <c r="R3372" s="24"/>
      <c r="S3372" s="24" t="s">
        <v>3052</v>
      </c>
      <c r="T3372" s="111"/>
      <c r="U3372" s="111"/>
    </row>
    <row r="3373" spans="1:21" ht="38.25" x14ac:dyDescent="0.2">
      <c r="A3373" s="7" t="str">
        <f t="shared" si="751"/>
        <v>3</v>
      </c>
      <c r="B3373" s="7" t="str">
        <f t="shared" si="752"/>
        <v>6</v>
      </c>
      <c r="C3373" s="7" t="str">
        <f t="shared" si="753"/>
        <v>1</v>
      </c>
      <c r="D3373" s="7" t="str">
        <f t="shared" si="754"/>
        <v>8</v>
      </c>
      <c r="E3373" s="7" t="str">
        <f t="shared" si="755"/>
        <v>0</v>
      </c>
      <c r="F3373" s="7" t="str">
        <f t="shared" si="756"/>
        <v>00</v>
      </c>
      <c r="G3373" s="7" t="str">
        <f t="shared" si="750"/>
        <v>00</v>
      </c>
      <c r="H3373" s="7" t="s">
        <v>8259</v>
      </c>
      <c r="I3373" s="7" t="s">
        <v>1780</v>
      </c>
      <c r="J3373" s="120" t="s">
        <v>1781</v>
      </c>
      <c r="K3373" s="10" t="s">
        <v>6</v>
      </c>
      <c r="L3373" s="10" t="s">
        <v>3052</v>
      </c>
      <c r="M3373" s="10" t="s">
        <v>10953</v>
      </c>
      <c r="N3373" s="10"/>
      <c r="O3373" s="10"/>
      <c r="P3373" s="10"/>
      <c r="Q3373" s="10" t="s">
        <v>3072</v>
      </c>
      <c r="R3373" s="10"/>
      <c r="S3373" s="10" t="s">
        <v>3052</v>
      </c>
    </row>
    <row r="3374" spans="1:21" ht="51" x14ac:dyDescent="0.2">
      <c r="A3374" s="8" t="str">
        <f t="shared" si="751"/>
        <v>3</v>
      </c>
      <c r="B3374" s="8" t="str">
        <f t="shared" si="752"/>
        <v>6</v>
      </c>
      <c r="C3374" s="8" t="str">
        <f t="shared" si="753"/>
        <v>1</v>
      </c>
      <c r="D3374" s="8" t="str">
        <f t="shared" si="754"/>
        <v>8</v>
      </c>
      <c r="E3374" s="8" t="str">
        <f t="shared" si="755"/>
        <v>1</v>
      </c>
      <c r="F3374" s="8" t="str">
        <f t="shared" si="756"/>
        <v>00</v>
      </c>
      <c r="G3374" s="8" t="str">
        <f t="shared" si="750"/>
        <v>00</v>
      </c>
      <c r="H3374" s="8" t="s">
        <v>8260</v>
      </c>
      <c r="I3374" s="8" t="s">
        <v>1783</v>
      </c>
      <c r="J3374" s="46" t="s">
        <v>9276</v>
      </c>
      <c r="K3374" s="11" t="s">
        <v>6</v>
      </c>
      <c r="L3374" s="11" t="s">
        <v>3052</v>
      </c>
      <c r="M3374" s="11" t="s">
        <v>10953</v>
      </c>
      <c r="N3374" s="11"/>
      <c r="O3374" s="11"/>
      <c r="P3374" s="11"/>
      <c r="Q3374" s="11" t="s">
        <v>3072</v>
      </c>
      <c r="R3374" s="11"/>
      <c r="S3374" s="11" t="s">
        <v>3052</v>
      </c>
    </row>
    <row r="3375" spans="1:21" s="116" customFormat="1" ht="51" x14ac:dyDescent="0.2">
      <c r="A3375" s="26" t="str">
        <f t="shared" si="751"/>
        <v>3</v>
      </c>
      <c r="B3375" s="26" t="str">
        <f t="shared" si="752"/>
        <v>6</v>
      </c>
      <c r="C3375" s="26" t="str">
        <f t="shared" si="753"/>
        <v>1</v>
      </c>
      <c r="D3375" s="26" t="str">
        <f t="shared" si="754"/>
        <v>8</v>
      </c>
      <c r="E3375" s="26" t="str">
        <f t="shared" si="755"/>
        <v>1</v>
      </c>
      <c r="F3375" s="26" t="str">
        <f t="shared" si="756"/>
        <v>01</v>
      </c>
      <c r="G3375" s="26" t="str">
        <f t="shared" si="750"/>
        <v>00</v>
      </c>
      <c r="H3375" s="26" t="s">
        <v>8261</v>
      </c>
      <c r="I3375" s="26" t="s">
        <v>5445</v>
      </c>
      <c r="J3375" s="122" t="s">
        <v>9807</v>
      </c>
      <c r="K3375" s="24" t="s">
        <v>6</v>
      </c>
      <c r="L3375" s="24" t="s">
        <v>3062</v>
      </c>
      <c r="M3375" s="24" t="s">
        <v>10953</v>
      </c>
      <c r="N3375" s="24"/>
      <c r="O3375" s="24"/>
      <c r="P3375" s="24" t="s">
        <v>3064</v>
      </c>
      <c r="Q3375" s="24" t="s">
        <v>3065</v>
      </c>
      <c r="R3375" s="24"/>
      <c r="S3375" s="24" t="s">
        <v>3062</v>
      </c>
      <c r="T3375" s="111"/>
      <c r="U3375" s="111"/>
    </row>
    <row r="3376" spans="1:21" s="116" customFormat="1" ht="51" x14ac:dyDescent="0.2">
      <c r="A3376" s="26" t="str">
        <f t="shared" si="751"/>
        <v>3</v>
      </c>
      <c r="B3376" s="26" t="str">
        <f t="shared" si="752"/>
        <v>6</v>
      </c>
      <c r="C3376" s="26" t="str">
        <f t="shared" si="753"/>
        <v>1</v>
      </c>
      <c r="D3376" s="26" t="str">
        <f t="shared" si="754"/>
        <v>8</v>
      </c>
      <c r="E3376" s="26" t="str">
        <f t="shared" si="755"/>
        <v>1</v>
      </c>
      <c r="F3376" s="26" t="str">
        <f t="shared" si="756"/>
        <v>02</v>
      </c>
      <c r="G3376" s="26" t="str">
        <f t="shared" ref="G3376:G3441" si="757">MID(H3376,14,2)</f>
        <v>00</v>
      </c>
      <c r="H3376" s="26" t="s">
        <v>8262</v>
      </c>
      <c r="I3376" s="26" t="s">
        <v>5446</v>
      </c>
      <c r="J3376" s="122" t="s">
        <v>8491</v>
      </c>
      <c r="K3376" s="24" t="s">
        <v>6</v>
      </c>
      <c r="L3376" s="24" t="s">
        <v>3062</v>
      </c>
      <c r="M3376" s="24" t="s">
        <v>10953</v>
      </c>
      <c r="N3376" s="24"/>
      <c r="O3376" s="24"/>
      <c r="P3376" s="24" t="s">
        <v>3064</v>
      </c>
      <c r="Q3376" s="24" t="s">
        <v>3065</v>
      </c>
      <c r="R3376" s="24"/>
      <c r="S3376" s="24" t="s">
        <v>3062</v>
      </c>
      <c r="T3376" s="111"/>
      <c r="U3376" s="111"/>
    </row>
    <row r="3377" spans="1:21" s="116" customFormat="1" ht="63.75" x14ac:dyDescent="0.2">
      <c r="A3377" s="26" t="str">
        <f t="shared" si="751"/>
        <v>3</v>
      </c>
      <c r="B3377" s="26" t="str">
        <f t="shared" si="752"/>
        <v>6</v>
      </c>
      <c r="C3377" s="26" t="str">
        <f t="shared" si="753"/>
        <v>1</v>
      </c>
      <c r="D3377" s="26" t="str">
        <f t="shared" si="754"/>
        <v>8</v>
      </c>
      <c r="E3377" s="26" t="str">
        <f t="shared" si="755"/>
        <v>1</v>
      </c>
      <c r="F3377" s="26" t="str">
        <f t="shared" si="756"/>
        <v>03</v>
      </c>
      <c r="G3377" s="26" t="str">
        <f t="shared" si="757"/>
        <v>00</v>
      </c>
      <c r="H3377" s="26" t="s">
        <v>8263</v>
      </c>
      <c r="I3377" s="26" t="s">
        <v>5447</v>
      </c>
      <c r="J3377" s="122" t="s">
        <v>8492</v>
      </c>
      <c r="K3377" s="24" t="s">
        <v>6</v>
      </c>
      <c r="L3377" s="24" t="s">
        <v>3062</v>
      </c>
      <c r="M3377" s="24" t="s">
        <v>10953</v>
      </c>
      <c r="N3377" s="24"/>
      <c r="O3377" s="24"/>
      <c r="P3377" s="24" t="s">
        <v>3064</v>
      </c>
      <c r="Q3377" s="24" t="s">
        <v>3065</v>
      </c>
      <c r="R3377" s="24"/>
      <c r="S3377" s="24" t="s">
        <v>3062</v>
      </c>
      <c r="T3377" s="111"/>
      <c r="U3377" s="111"/>
    </row>
    <row r="3378" spans="1:21" s="116" customFormat="1" ht="38.25" x14ac:dyDescent="0.2">
      <c r="A3378" s="26" t="str">
        <f t="shared" si="751"/>
        <v>3</v>
      </c>
      <c r="B3378" s="26" t="str">
        <f t="shared" si="752"/>
        <v>6</v>
      </c>
      <c r="C3378" s="26" t="str">
        <f t="shared" si="753"/>
        <v>1</v>
      </c>
      <c r="D3378" s="26" t="str">
        <f t="shared" si="754"/>
        <v>8</v>
      </c>
      <c r="E3378" s="26" t="str">
        <f t="shared" si="755"/>
        <v>1</v>
      </c>
      <c r="F3378" s="26" t="str">
        <f t="shared" si="756"/>
        <v>04</v>
      </c>
      <c r="G3378" s="26" t="str">
        <f t="shared" si="757"/>
        <v>00</v>
      </c>
      <c r="H3378" s="26" t="s">
        <v>8264</v>
      </c>
      <c r="I3378" s="26" t="s">
        <v>5448</v>
      </c>
      <c r="J3378" s="122" t="s">
        <v>8493</v>
      </c>
      <c r="K3378" s="24" t="s">
        <v>6</v>
      </c>
      <c r="L3378" s="24" t="s">
        <v>3062</v>
      </c>
      <c r="M3378" s="24" t="s">
        <v>10953</v>
      </c>
      <c r="N3378" s="24"/>
      <c r="O3378" s="24"/>
      <c r="P3378" s="24" t="s">
        <v>3064</v>
      </c>
      <c r="Q3378" s="24" t="s">
        <v>3065</v>
      </c>
      <c r="R3378" s="24"/>
      <c r="S3378" s="24" t="s">
        <v>3062</v>
      </c>
      <c r="T3378" s="111"/>
      <c r="U3378" s="111"/>
    </row>
    <row r="3379" spans="1:21" s="116" customFormat="1" ht="51" x14ac:dyDescent="0.2">
      <c r="A3379" s="26" t="str">
        <f t="shared" si="751"/>
        <v>3</v>
      </c>
      <c r="B3379" s="26" t="str">
        <f t="shared" si="752"/>
        <v>6</v>
      </c>
      <c r="C3379" s="26" t="str">
        <f t="shared" si="753"/>
        <v>1</v>
      </c>
      <c r="D3379" s="26" t="str">
        <f t="shared" si="754"/>
        <v>8</v>
      </c>
      <c r="E3379" s="26" t="str">
        <f t="shared" si="755"/>
        <v>1</v>
      </c>
      <c r="F3379" s="26" t="str">
        <f t="shared" si="756"/>
        <v>05</v>
      </c>
      <c r="G3379" s="26" t="str">
        <f t="shared" si="757"/>
        <v>00</v>
      </c>
      <c r="H3379" s="26" t="s">
        <v>8265</v>
      </c>
      <c r="I3379" s="26" t="s">
        <v>8498</v>
      </c>
      <c r="J3379" s="122" t="s">
        <v>8494</v>
      </c>
      <c r="K3379" s="24" t="s">
        <v>6</v>
      </c>
      <c r="L3379" s="24" t="s">
        <v>3062</v>
      </c>
      <c r="M3379" s="24" t="s">
        <v>10953</v>
      </c>
      <c r="N3379" s="24"/>
      <c r="O3379" s="24"/>
      <c r="P3379" s="24" t="s">
        <v>3064</v>
      </c>
      <c r="Q3379" s="24" t="s">
        <v>3065</v>
      </c>
      <c r="R3379" s="24"/>
      <c r="S3379" s="24" t="s">
        <v>3062</v>
      </c>
      <c r="T3379" s="111"/>
      <c r="U3379" s="111"/>
    </row>
    <row r="3380" spans="1:21" s="116" customFormat="1" ht="38.25" x14ac:dyDescent="0.2">
      <c r="A3380" s="26" t="str">
        <f t="shared" si="751"/>
        <v>3</v>
      </c>
      <c r="B3380" s="26" t="str">
        <f t="shared" si="752"/>
        <v>6</v>
      </c>
      <c r="C3380" s="26" t="str">
        <f t="shared" si="753"/>
        <v>1</v>
      </c>
      <c r="D3380" s="26" t="str">
        <f t="shared" si="754"/>
        <v>8</v>
      </c>
      <c r="E3380" s="26" t="str">
        <f t="shared" si="755"/>
        <v>1</v>
      </c>
      <c r="F3380" s="26" t="str">
        <f t="shared" si="756"/>
        <v>06</v>
      </c>
      <c r="G3380" s="26" t="str">
        <f t="shared" si="757"/>
        <v>00</v>
      </c>
      <c r="H3380" s="26" t="s">
        <v>8266</v>
      </c>
      <c r="I3380" s="26" t="s">
        <v>5449</v>
      </c>
      <c r="J3380" s="122" t="s">
        <v>8495</v>
      </c>
      <c r="K3380" s="24" t="s">
        <v>6</v>
      </c>
      <c r="L3380" s="24" t="s">
        <v>3062</v>
      </c>
      <c r="M3380" s="24" t="s">
        <v>10953</v>
      </c>
      <c r="N3380" s="24"/>
      <c r="O3380" s="24"/>
      <c r="P3380" s="24" t="s">
        <v>3064</v>
      </c>
      <c r="Q3380" s="24" t="s">
        <v>3065</v>
      </c>
      <c r="R3380" s="24"/>
      <c r="S3380" s="24" t="s">
        <v>3052</v>
      </c>
      <c r="T3380" s="111"/>
      <c r="U3380" s="111"/>
    </row>
    <row r="3381" spans="1:21" s="116" customFormat="1" ht="51" x14ac:dyDescent="0.2">
      <c r="A3381" s="26" t="str">
        <f t="shared" si="751"/>
        <v>3</v>
      </c>
      <c r="B3381" s="26" t="str">
        <f t="shared" si="752"/>
        <v>6</v>
      </c>
      <c r="C3381" s="26" t="str">
        <f t="shared" si="753"/>
        <v>1</v>
      </c>
      <c r="D3381" s="26" t="str">
        <f t="shared" si="754"/>
        <v>8</v>
      </c>
      <c r="E3381" s="26" t="str">
        <f t="shared" si="755"/>
        <v>1</v>
      </c>
      <c r="F3381" s="26" t="str">
        <f t="shared" si="756"/>
        <v>07</v>
      </c>
      <c r="G3381" s="26" t="str">
        <f t="shared" si="757"/>
        <v>00</v>
      </c>
      <c r="H3381" s="26" t="s">
        <v>8267</v>
      </c>
      <c r="I3381" s="26" t="s">
        <v>5450</v>
      </c>
      <c r="J3381" s="122" t="s">
        <v>8496</v>
      </c>
      <c r="K3381" s="24" t="s">
        <v>6</v>
      </c>
      <c r="L3381" s="24" t="s">
        <v>3062</v>
      </c>
      <c r="M3381" s="24" t="s">
        <v>10953</v>
      </c>
      <c r="N3381" s="24"/>
      <c r="O3381" s="24"/>
      <c r="P3381" s="24" t="s">
        <v>3064</v>
      </c>
      <c r="Q3381" s="24" t="s">
        <v>3065</v>
      </c>
      <c r="R3381" s="24"/>
      <c r="S3381" s="24" t="s">
        <v>3062</v>
      </c>
      <c r="T3381" s="111"/>
      <c r="U3381" s="111"/>
    </row>
    <row r="3382" spans="1:21" s="116" customFormat="1" ht="38.25" x14ac:dyDescent="0.2">
      <c r="A3382" s="26" t="str">
        <f t="shared" si="751"/>
        <v>3</v>
      </c>
      <c r="B3382" s="26" t="str">
        <f t="shared" si="752"/>
        <v>6</v>
      </c>
      <c r="C3382" s="26" t="str">
        <f t="shared" si="753"/>
        <v>1</v>
      </c>
      <c r="D3382" s="26" t="str">
        <f t="shared" si="754"/>
        <v>8</v>
      </c>
      <c r="E3382" s="26" t="str">
        <f t="shared" si="755"/>
        <v>1</v>
      </c>
      <c r="F3382" s="26" t="str">
        <f t="shared" si="756"/>
        <v>08</v>
      </c>
      <c r="G3382" s="26" t="str">
        <f t="shared" si="757"/>
        <v>00</v>
      </c>
      <c r="H3382" s="26" t="s">
        <v>8268</v>
      </c>
      <c r="I3382" s="26" t="s">
        <v>5451</v>
      </c>
      <c r="J3382" s="122" t="s">
        <v>8497</v>
      </c>
      <c r="K3382" s="24" t="s">
        <v>6</v>
      </c>
      <c r="L3382" s="24" t="s">
        <v>3062</v>
      </c>
      <c r="M3382" s="24" t="s">
        <v>10953</v>
      </c>
      <c r="N3382" s="24"/>
      <c r="O3382" s="24"/>
      <c r="P3382" s="24" t="s">
        <v>3064</v>
      </c>
      <c r="Q3382" s="24" t="s">
        <v>3065</v>
      </c>
      <c r="R3382" s="24"/>
      <c r="S3382" s="24" t="s">
        <v>3052</v>
      </c>
      <c r="T3382" s="111"/>
      <c r="U3382" s="111"/>
    </row>
    <row r="3383" spans="1:21" ht="38.25" x14ac:dyDescent="0.2">
      <c r="A3383" s="6" t="str">
        <f t="shared" si="751"/>
        <v>3</v>
      </c>
      <c r="B3383" s="6" t="str">
        <f t="shared" si="752"/>
        <v>6</v>
      </c>
      <c r="C3383" s="6" t="str">
        <f t="shared" si="753"/>
        <v>2</v>
      </c>
      <c r="D3383" s="6" t="str">
        <f t="shared" si="754"/>
        <v>0</v>
      </c>
      <c r="E3383" s="6" t="str">
        <f t="shared" si="755"/>
        <v>0</v>
      </c>
      <c r="F3383" s="6" t="str">
        <f t="shared" si="756"/>
        <v>00</v>
      </c>
      <c r="G3383" s="6" t="str">
        <f t="shared" si="757"/>
        <v>00</v>
      </c>
      <c r="H3383" s="6" t="s">
        <v>1784</v>
      </c>
      <c r="I3383" s="6" t="s">
        <v>5444</v>
      </c>
      <c r="J3383" s="119" t="s">
        <v>1785</v>
      </c>
      <c r="K3383" s="12" t="s">
        <v>6</v>
      </c>
      <c r="L3383" s="12" t="s">
        <v>3052</v>
      </c>
      <c r="M3383" s="12" t="s">
        <v>10953</v>
      </c>
      <c r="N3383" s="12"/>
      <c r="O3383" s="12"/>
      <c r="P3383" s="12"/>
      <c r="Q3383" s="12" t="s">
        <v>3072</v>
      </c>
      <c r="R3383" s="12"/>
      <c r="S3383" s="12" t="s">
        <v>3052</v>
      </c>
    </row>
    <row r="3384" spans="1:21" ht="38.25" x14ac:dyDescent="0.2">
      <c r="A3384" s="7" t="str">
        <f t="shared" si="751"/>
        <v>3</v>
      </c>
      <c r="B3384" s="7" t="str">
        <f t="shared" si="752"/>
        <v>6</v>
      </c>
      <c r="C3384" s="7" t="str">
        <f t="shared" si="753"/>
        <v>2</v>
      </c>
      <c r="D3384" s="7" t="str">
        <f t="shared" si="754"/>
        <v>1</v>
      </c>
      <c r="E3384" s="7" t="str">
        <f t="shared" si="755"/>
        <v>0</v>
      </c>
      <c r="F3384" s="7" t="str">
        <f t="shared" si="756"/>
        <v>00</v>
      </c>
      <c r="G3384" s="7" t="str">
        <f t="shared" si="757"/>
        <v>00</v>
      </c>
      <c r="H3384" s="7" t="s">
        <v>1786</v>
      </c>
      <c r="I3384" s="7" t="s">
        <v>1787</v>
      </c>
      <c r="J3384" s="120" t="s">
        <v>1788</v>
      </c>
      <c r="K3384" s="10" t="s">
        <v>6</v>
      </c>
      <c r="L3384" s="10" t="s">
        <v>3052</v>
      </c>
      <c r="M3384" s="10" t="s">
        <v>10953</v>
      </c>
      <c r="N3384" s="10"/>
      <c r="O3384" s="10"/>
      <c r="P3384" s="10"/>
      <c r="Q3384" s="10" t="s">
        <v>3072</v>
      </c>
      <c r="R3384" s="10"/>
      <c r="S3384" s="10" t="s">
        <v>3052</v>
      </c>
    </row>
    <row r="3385" spans="1:21" ht="76.5" x14ac:dyDescent="0.2">
      <c r="A3385" s="8" t="str">
        <f t="shared" si="751"/>
        <v>3</v>
      </c>
      <c r="B3385" s="8" t="str">
        <f t="shared" si="752"/>
        <v>6</v>
      </c>
      <c r="C3385" s="8" t="str">
        <f t="shared" si="753"/>
        <v>2</v>
      </c>
      <c r="D3385" s="8" t="str">
        <f t="shared" si="754"/>
        <v>1</v>
      </c>
      <c r="E3385" s="8" t="str">
        <f t="shared" si="755"/>
        <v>1</v>
      </c>
      <c r="F3385" s="8" t="str">
        <f t="shared" si="756"/>
        <v>00</v>
      </c>
      <c r="G3385" s="8" t="str">
        <f t="shared" si="757"/>
        <v>00</v>
      </c>
      <c r="H3385" s="8" t="s">
        <v>1789</v>
      </c>
      <c r="I3385" s="8" t="s">
        <v>1790</v>
      </c>
      <c r="J3385" s="121" t="s">
        <v>8433</v>
      </c>
      <c r="K3385" s="11" t="s">
        <v>6</v>
      </c>
      <c r="L3385" s="11" t="s">
        <v>3052</v>
      </c>
      <c r="M3385" s="11" t="s">
        <v>10953</v>
      </c>
      <c r="N3385" s="11"/>
      <c r="O3385" s="11"/>
      <c r="P3385" s="11"/>
      <c r="Q3385" s="11" t="s">
        <v>3072</v>
      </c>
      <c r="R3385" s="11"/>
      <c r="S3385" s="11" t="s">
        <v>3052</v>
      </c>
    </row>
    <row r="3386" spans="1:21" s="116" customFormat="1" ht="25.5" x14ac:dyDescent="0.2">
      <c r="A3386" s="26" t="str">
        <f t="shared" si="751"/>
        <v>3</v>
      </c>
      <c r="B3386" s="26" t="str">
        <f t="shared" si="752"/>
        <v>6</v>
      </c>
      <c r="C3386" s="26" t="str">
        <f t="shared" si="753"/>
        <v>2</v>
      </c>
      <c r="D3386" s="26" t="str">
        <f t="shared" si="754"/>
        <v>1</v>
      </c>
      <c r="E3386" s="26" t="str">
        <f t="shared" si="755"/>
        <v>1</v>
      </c>
      <c r="F3386" s="26" t="str">
        <f t="shared" si="756"/>
        <v>01</v>
      </c>
      <c r="G3386" s="26" t="str">
        <f t="shared" si="757"/>
        <v>00</v>
      </c>
      <c r="H3386" s="26" t="s">
        <v>6708</v>
      </c>
      <c r="I3386" s="26" t="s">
        <v>5452</v>
      </c>
      <c r="J3386" s="122" t="s">
        <v>8499</v>
      </c>
      <c r="K3386" s="24" t="s">
        <v>6</v>
      </c>
      <c r="L3386" s="24" t="s">
        <v>3062</v>
      </c>
      <c r="M3386" s="24" t="s">
        <v>10953</v>
      </c>
      <c r="N3386" s="24"/>
      <c r="O3386" s="24"/>
      <c r="P3386" s="24" t="s">
        <v>3064</v>
      </c>
      <c r="Q3386" s="24" t="s">
        <v>3065</v>
      </c>
      <c r="R3386" s="24"/>
      <c r="S3386" s="24" t="s">
        <v>3062</v>
      </c>
      <c r="T3386" s="111"/>
      <c r="U3386" s="111"/>
    </row>
    <row r="3387" spans="1:21" s="116" customFormat="1" ht="38.25" x14ac:dyDescent="0.2">
      <c r="A3387" s="26" t="str">
        <f t="shared" si="751"/>
        <v>3</v>
      </c>
      <c r="B3387" s="26" t="str">
        <f t="shared" si="752"/>
        <v>6</v>
      </c>
      <c r="C3387" s="26" t="str">
        <f t="shared" si="753"/>
        <v>2</v>
      </c>
      <c r="D3387" s="26" t="str">
        <f t="shared" si="754"/>
        <v>1</v>
      </c>
      <c r="E3387" s="26" t="str">
        <f t="shared" si="755"/>
        <v>1</v>
      </c>
      <c r="F3387" s="26" t="str">
        <f t="shared" si="756"/>
        <v>02</v>
      </c>
      <c r="G3387" s="26" t="str">
        <f t="shared" si="757"/>
        <v>00</v>
      </c>
      <c r="H3387" s="26" t="s">
        <v>6709</v>
      </c>
      <c r="I3387" s="26" t="s">
        <v>5453</v>
      </c>
      <c r="J3387" s="122" t="s">
        <v>8500</v>
      </c>
      <c r="K3387" s="24" t="s">
        <v>6</v>
      </c>
      <c r="L3387" s="24" t="s">
        <v>3062</v>
      </c>
      <c r="M3387" s="24" t="s">
        <v>10953</v>
      </c>
      <c r="N3387" s="24"/>
      <c r="O3387" s="24"/>
      <c r="P3387" s="24" t="s">
        <v>3064</v>
      </c>
      <c r="Q3387" s="24" t="s">
        <v>3065</v>
      </c>
      <c r="R3387" s="24"/>
      <c r="S3387" s="24" t="s">
        <v>3062</v>
      </c>
      <c r="T3387" s="111"/>
      <c r="U3387" s="111"/>
    </row>
    <row r="3388" spans="1:21" s="116" customFormat="1" ht="38.25" x14ac:dyDescent="0.2">
      <c r="A3388" s="26" t="str">
        <f t="shared" si="751"/>
        <v>3</v>
      </c>
      <c r="B3388" s="26" t="str">
        <f t="shared" si="752"/>
        <v>6</v>
      </c>
      <c r="C3388" s="26" t="str">
        <f t="shared" si="753"/>
        <v>2</v>
      </c>
      <c r="D3388" s="26" t="str">
        <f t="shared" si="754"/>
        <v>1</v>
      </c>
      <c r="E3388" s="26" t="str">
        <f t="shared" si="755"/>
        <v>1</v>
      </c>
      <c r="F3388" s="26" t="str">
        <f t="shared" si="756"/>
        <v>03</v>
      </c>
      <c r="G3388" s="26" t="str">
        <f t="shared" si="757"/>
        <v>00</v>
      </c>
      <c r="H3388" s="26" t="s">
        <v>6710</v>
      </c>
      <c r="I3388" s="26" t="s">
        <v>5454</v>
      </c>
      <c r="J3388" s="122" t="s">
        <v>8501</v>
      </c>
      <c r="K3388" s="24" t="s">
        <v>6</v>
      </c>
      <c r="L3388" s="24" t="s">
        <v>3062</v>
      </c>
      <c r="M3388" s="24" t="s">
        <v>10953</v>
      </c>
      <c r="N3388" s="24"/>
      <c r="O3388" s="24"/>
      <c r="P3388" s="24" t="s">
        <v>3064</v>
      </c>
      <c r="Q3388" s="24" t="s">
        <v>3065</v>
      </c>
      <c r="R3388" s="24"/>
      <c r="S3388" s="24" t="s">
        <v>3052</v>
      </c>
      <c r="T3388" s="111"/>
      <c r="U3388" s="111"/>
    </row>
    <row r="3389" spans="1:21" s="116" customFormat="1" ht="38.25" x14ac:dyDescent="0.2">
      <c r="A3389" s="26" t="str">
        <f t="shared" si="751"/>
        <v>3</v>
      </c>
      <c r="B3389" s="26" t="str">
        <f t="shared" si="752"/>
        <v>6</v>
      </c>
      <c r="C3389" s="26" t="str">
        <f t="shared" si="753"/>
        <v>2</v>
      </c>
      <c r="D3389" s="26" t="str">
        <f t="shared" si="754"/>
        <v>1</v>
      </c>
      <c r="E3389" s="26" t="str">
        <f t="shared" si="755"/>
        <v>1</v>
      </c>
      <c r="F3389" s="26" t="str">
        <f t="shared" si="756"/>
        <v>04</v>
      </c>
      <c r="G3389" s="26" t="str">
        <f t="shared" si="757"/>
        <v>00</v>
      </c>
      <c r="H3389" s="26" t="s">
        <v>6711</v>
      </c>
      <c r="I3389" s="26" t="s">
        <v>5455</v>
      </c>
      <c r="J3389" s="122" t="s">
        <v>8502</v>
      </c>
      <c r="K3389" s="24" t="s">
        <v>6</v>
      </c>
      <c r="L3389" s="24" t="s">
        <v>3062</v>
      </c>
      <c r="M3389" s="24" t="s">
        <v>10953</v>
      </c>
      <c r="N3389" s="24"/>
      <c r="O3389" s="24"/>
      <c r="P3389" s="24" t="s">
        <v>3064</v>
      </c>
      <c r="Q3389" s="24" t="s">
        <v>3065</v>
      </c>
      <c r="R3389" s="24"/>
      <c r="S3389" s="24" t="s">
        <v>3052</v>
      </c>
      <c r="T3389" s="111"/>
      <c r="U3389" s="111"/>
    </row>
    <row r="3390" spans="1:21" ht="38.25" x14ac:dyDescent="0.2">
      <c r="A3390" s="7" t="str">
        <f t="shared" si="751"/>
        <v>3</v>
      </c>
      <c r="B3390" s="7" t="str">
        <f t="shared" si="752"/>
        <v>6</v>
      </c>
      <c r="C3390" s="7" t="str">
        <f t="shared" si="753"/>
        <v>2</v>
      </c>
      <c r="D3390" s="7" t="str">
        <f t="shared" si="754"/>
        <v>2</v>
      </c>
      <c r="E3390" s="7" t="str">
        <f t="shared" si="755"/>
        <v>0</v>
      </c>
      <c r="F3390" s="7" t="str">
        <f t="shared" si="756"/>
        <v>00</v>
      </c>
      <c r="G3390" s="7" t="str">
        <f t="shared" si="757"/>
        <v>00</v>
      </c>
      <c r="H3390" s="7" t="s">
        <v>1791</v>
      </c>
      <c r="I3390" s="7" t="s">
        <v>1792</v>
      </c>
      <c r="J3390" s="120" t="s">
        <v>1793</v>
      </c>
      <c r="K3390" s="10" t="s">
        <v>6</v>
      </c>
      <c r="L3390" s="10" t="s">
        <v>3052</v>
      </c>
      <c r="M3390" s="10" t="s">
        <v>10953</v>
      </c>
      <c r="N3390" s="10"/>
      <c r="O3390" s="10"/>
      <c r="P3390" s="10"/>
      <c r="Q3390" s="10" t="s">
        <v>3072</v>
      </c>
      <c r="R3390" s="10"/>
      <c r="S3390" s="10" t="s">
        <v>3052</v>
      </c>
    </row>
    <row r="3391" spans="1:21" ht="76.5" x14ac:dyDescent="0.2">
      <c r="A3391" s="8" t="str">
        <f t="shared" si="751"/>
        <v>3</v>
      </c>
      <c r="B3391" s="8" t="str">
        <f t="shared" si="752"/>
        <v>6</v>
      </c>
      <c r="C3391" s="8" t="str">
        <f t="shared" si="753"/>
        <v>2</v>
      </c>
      <c r="D3391" s="8" t="str">
        <f t="shared" si="754"/>
        <v>2</v>
      </c>
      <c r="E3391" s="8" t="str">
        <f t="shared" si="755"/>
        <v>1</v>
      </c>
      <c r="F3391" s="8" t="str">
        <f t="shared" si="756"/>
        <v>00</v>
      </c>
      <c r="G3391" s="8" t="str">
        <f t="shared" si="757"/>
        <v>00</v>
      </c>
      <c r="H3391" s="8" t="s">
        <v>1794</v>
      </c>
      <c r="I3391" s="8" t="s">
        <v>1795</v>
      </c>
      <c r="J3391" s="121" t="s">
        <v>8434</v>
      </c>
      <c r="K3391" s="11" t="s">
        <v>6</v>
      </c>
      <c r="L3391" s="11" t="s">
        <v>3052</v>
      </c>
      <c r="M3391" s="11" t="s">
        <v>10953</v>
      </c>
      <c r="N3391" s="11"/>
      <c r="O3391" s="11"/>
      <c r="P3391" s="11"/>
      <c r="Q3391" s="11" t="s">
        <v>3072</v>
      </c>
      <c r="R3391" s="11"/>
      <c r="S3391" s="11" t="s">
        <v>3052</v>
      </c>
    </row>
    <row r="3392" spans="1:21" s="116" customFormat="1" ht="25.5" x14ac:dyDescent="0.2">
      <c r="A3392" s="26" t="str">
        <f t="shared" si="751"/>
        <v>3</v>
      </c>
      <c r="B3392" s="26" t="str">
        <f t="shared" si="752"/>
        <v>6</v>
      </c>
      <c r="C3392" s="26" t="str">
        <f t="shared" si="753"/>
        <v>2</v>
      </c>
      <c r="D3392" s="26" t="str">
        <f t="shared" si="754"/>
        <v>2</v>
      </c>
      <c r="E3392" s="26" t="str">
        <f t="shared" si="755"/>
        <v>1</v>
      </c>
      <c r="F3392" s="26" t="str">
        <f t="shared" si="756"/>
        <v>01</v>
      </c>
      <c r="G3392" s="26" t="str">
        <f t="shared" si="757"/>
        <v>00</v>
      </c>
      <c r="H3392" s="26" t="s">
        <v>6712</v>
      </c>
      <c r="I3392" s="26" t="s">
        <v>5456</v>
      </c>
      <c r="J3392" s="122" t="s">
        <v>8503</v>
      </c>
      <c r="K3392" s="24" t="s">
        <v>6</v>
      </c>
      <c r="L3392" s="24" t="s">
        <v>3062</v>
      </c>
      <c r="M3392" s="24" t="s">
        <v>10953</v>
      </c>
      <c r="N3392" s="24"/>
      <c r="O3392" s="24"/>
      <c r="P3392" s="24" t="s">
        <v>3064</v>
      </c>
      <c r="Q3392" s="24" t="s">
        <v>3072</v>
      </c>
      <c r="R3392" s="24"/>
      <c r="S3392" s="24" t="s">
        <v>3052</v>
      </c>
      <c r="T3392" s="111"/>
      <c r="U3392" s="111"/>
    </row>
    <row r="3393" spans="1:21" s="116" customFormat="1" ht="51" x14ac:dyDescent="0.2">
      <c r="A3393" s="26" t="str">
        <f t="shared" si="751"/>
        <v>3</v>
      </c>
      <c r="B3393" s="26" t="str">
        <f t="shared" si="752"/>
        <v>6</v>
      </c>
      <c r="C3393" s="26" t="str">
        <f t="shared" si="753"/>
        <v>2</v>
      </c>
      <c r="D3393" s="26" t="str">
        <f t="shared" si="754"/>
        <v>2</v>
      </c>
      <c r="E3393" s="26" t="str">
        <f t="shared" si="755"/>
        <v>1</v>
      </c>
      <c r="F3393" s="26" t="str">
        <f t="shared" si="756"/>
        <v>01</v>
      </c>
      <c r="G3393" s="26" t="str">
        <f t="shared" si="757"/>
        <v>01</v>
      </c>
      <c r="H3393" s="26" t="s">
        <v>7594</v>
      </c>
      <c r="I3393" s="32" t="s">
        <v>7583</v>
      </c>
      <c r="J3393" s="122" t="s">
        <v>8504</v>
      </c>
      <c r="K3393" s="24" t="s">
        <v>6</v>
      </c>
      <c r="L3393" s="24" t="s">
        <v>3062</v>
      </c>
      <c r="M3393" s="24" t="s">
        <v>10953</v>
      </c>
      <c r="N3393" s="24"/>
      <c r="O3393" s="24"/>
      <c r="P3393" s="24" t="s">
        <v>3064</v>
      </c>
      <c r="Q3393" s="24" t="s">
        <v>3065</v>
      </c>
      <c r="R3393" s="24"/>
      <c r="S3393" s="24" t="s">
        <v>3052</v>
      </c>
      <c r="T3393" s="111"/>
      <c r="U3393" s="111"/>
    </row>
    <row r="3394" spans="1:21" s="116" customFormat="1" ht="25.5" x14ac:dyDescent="0.2">
      <c r="A3394" s="26" t="str">
        <f t="shared" si="751"/>
        <v>3</v>
      </c>
      <c r="B3394" s="26" t="str">
        <f t="shared" si="752"/>
        <v>6</v>
      </c>
      <c r="C3394" s="26" t="str">
        <f t="shared" si="753"/>
        <v>2</v>
      </c>
      <c r="D3394" s="26" t="str">
        <f t="shared" si="754"/>
        <v>2</v>
      </c>
      <c r="E3394" s="26" t="str">
        <f t="shared" si="755"/>
        <v>1</v>
      </c>
      <c r="F3394" s="26" t="str">
        <f t="shared" si="756"/>
        <v>01</v>
      </c>
      <c r="G3394" s="26" t="str">
        <f t="shared" si="757"/>
        <v>02</v>
      </c>
      <c r="H3394" s="26" t="s">
        <v>7595</v>
      </c>
      <c r="I3394" s="32" t="s">
        <v>7584</v>
      </c>
      <c r="J3394" s="122" t="s">
        <v>8505</v>
      </c>
      <c r="K3394" s="24" t="s">
        <v>6</v>
      </c>
      <c r="L3394" s="24" t="s">
        <v>3062</v>
      </c>
      <c r="M3394" s="24" t="s">
        <v>10953</v>
      </c>
      <c r="N3394" s="24"/>
      <c r="O3394" s="24"/>
      <c r="P3394" s="24" t="s">
        <v>3064</v>
      </c>
      <c r="Q3394" s="24" t="s">
        <v>3065</v>
      </c>
      <c r="R3394" s="24"/>
      <c r="S3394" s="24" t="s">
        <v>3052</v>
      </c>
      <c r="T3394" s="111"/>
      <c r="U3394" s="111"/>
    </row>
    <row r="3395" spans="1:21" s="116" customFormat="1" ht="25.5" x14ac:dyDescent="0.2">
      <c r="A3395" s="26" t="str">
        <f t="shared" si="751"/>
        <v>3</v>
      </c>
      <c r="B3395" s="26" t="str">
        <f t="shared" si="752"/>
        <v>6</v>
      </c>
      <c r="C3395" s="26" t="str">
        <f t="shared" si="753"/>
        <v>2</v>
      </c>
      <c r="D3395" s="26" t="str">
        <f t="shared" si="754"/>
        <v>2</v>
      </c>
      <c r="E3395" s="26" t="str">
        <f t="shared" si="755"/>
        <v>1</v>
      </c>
      <c r="F3395" s="26" t="str">
        <f t="shared" si="756"/>
        <v>01</v>
      </c>
      <c r="G3395" s="26" t="str">
        <f t="shared" si="757"/>
        <v>03</v>
      </c>
      <c r="H3395" s="26" t="s">
        <v>7596</v>
      </c>
      <c r="I3395" s="32" t="s">
        <v>7585</v>
      </c>
      <c r="J3395" s="122" t="s">
        <v>8506</v>
      </c>
      <c r="K3395" s="24" t="s">
        <v>6</v>
      </c>
      <c r="L3395" s="24" t="s">
        <v>3062</v>
      </c>
      <c r="M3395" s="24" t="s">
        <v>10953</v>
      </c>
      <c r="N3395" s="24"/>
      <c r="O3395" s="24"/>
      <c r="P3395" s="24" t="s">
        <v>3064</v>
      </c>
      <c r="Q3395" s="24" t="s">
        <v>3065</v>
      </c>
      <c r="R3395" s="24"/>
      <c r="S3395" s="24" t="s">
        <v>3052</v>
      </c>
      <c r="T3395" s="111"/>
      <c r="U3395" s="111"/>
    </row>
    <row r="3396" spans="1:21" s="116" customFormat="1" ht="51" x14ac:dyDescent="0.2">
      <c r="A3396" s="26" t="str">
        <f t="shared" si="751"/>
        <v>3</v>
      </c>
      <c r="B3396" s="26" t="str">
        <f t="shared" si="752"/>
        <v>6</v>
      </c>
      <c r="C3396" s="26" t="str">
        <f t="shared" si="753"/>
        <v>2</v>
      </c>
      <c r="D3396" s="26" t="str">
        <f t="shared" si="754"/>
        <v>2</v>
      </c>
      <c r="E3396" s="26" t="str">
        <f t="shared" si="755"/>
        <v>1</v>
      </c>
      <c r="F3396" s="26" t="str">
        <f t="shared" si="756"/>
        <v>01</v>
      </c>
      <c r="G3396" s="26" t="str">
        <f t="shared" si="757"/>
        <v>04</v>
      </c>
      <c r="H3396" s="26" t="s">
        <v>7597</v>
      </c>
      <c r="I3396" s="32" t="s">
        <v>7586</v>
      </c>
      <c r="J3396" s="122" t="s">
        <v>8507</v>
      </c>
      <c r="K3396" s="24" t="s">
        <v>6</v>
      </c>
      <c r="L3396" s="24" t="s">
        <v>3062</v>
      </c>
      <c r="M3396" s="24" t="s">
        <v>10953</v>
      </c>
      <c r="N3396" s="24"/>
      <c r="O3396" s="24"/>
      <c r="P3396" s="24" t="s">
        <v>3064</v>
      </c>
      <c r="Q3396" s="24" t="s">
        <v>3065</v>
      </c>
      <c r="R3396" s="24"/>
      <c r="S3396" s="24" t="s">
        <v>3062</v>
      </c>
      <c r="T3396" s="111"/>
      <c r="U3396" s="111"/>
    </row>
    <row r="3397" spans="1:21" s="116" customFormat="1" ht="25.5" x14ac:dyDescent="0.2">
      <c r="A3397" s="26" t="str">
        <f t="shared" si="751"/>
        <v>3</v>
      </c>
      <c r="B3397" s="26" t="str">
        <f t="shared" si="752"/>
        <v>6</v>
      </c>
      <c r="C3397" s="26" t="str">
        <f t="shared" si="753"/>
        <v>2</v>
      </c>
      <c r="D3397" s="26" t="str">
        <f t="shared" si="754"/>
        <v>2</v>
      </c>
      <c r="E3397" s="26" t="str">
        <f t="shared" si="755"/>
        <v>1</v>
      </c>
      <c r="F3397" s="26" t="str">
        <f t="shared" si="756"/>
        <v>01</v>
      </c>
      <c r="G3397" s="26" t="str">
        <f t="shared" si="757"/>
        <v>05</v>
      </c>
      <c r="H3397" s="26" t="s">
        <v>7598</v>
      </c>
      <c r="I3397" s="32" t="s">
        <v>7587</v>
      </c>
      <c r="J3397" s="122" t="s">
        <v>8508</v>
      </c>
      <c r="K3397" s="24" t="s">
        <v>6</v>
      </c>
      <c r="L3397" s="24" t="s">
        <v>3062</v>
      </c>
      <c r="M3397" s="24" t="s">
        <v>10953</v>
      </c>
      <c r="N3397" s="24"/>
      <c r="O3397" s="24"/>
      <c r="P3397" s="24" t="s">
        <v>3064</v>
      </c>
      <c r="Q3397" s="24" t="s">
        <v>3065</v>
      </c>
      <c r="R3397" s="24"/>
      <c r="S3397" s="24" t="s">
        <v>3052</v>
      </c>
      <c r="T3397" s="111"/>
      <c r="U3397" s="111"/>
    </row>
    <row r="3398" spans="1:21" s="116" customFormat="1" ht="38.25" x14ac:dyDescent="0.2">
      <c r="A3398" s="26" t="str">
        <f t="shared" si="751"/>
        <v>3</v>
      </c>
      <c r="B3398" s="26" t="str">
        <f t="shared" si="752"/>
        <v>6</v>
      </c>
      <c r="C3398" s="26" t="str">
        <f t="shared" si="753"/>
        <v>2</v>
      </c>
      <c r="D3398" s="26" t="str">
        <f t="shared" si="754"/>
        <v>2</v>
      </c>
      <c r="E3398" s="26" t="str">
        <f t="shared" si="755"/>
        <v>1</v>
      </c>
      <c r="F3398" s="26" t="str">
        <f t="shared" si="756"/>
        <v>01</v>
      </c>
      <c r="G3398" s="26" t="str">
        <f t="shared" si="757"/>
        <v>06</v>
      </c>
      <c r="H3398" s="26" t="s">
        <v>7599</v>
      </c>
      <c r="I3398" s="32" t="s">
        <v>7588</v>
      </c>
      <c r="J3398" s="122" t="s">
        <v>8509</v>
      </c>
      <c r="K3398" s="24" t="s">
        <v>6</v>
      </c>
      <c r="L3398" s="24" t="s">
        <v>3062</v>
      </c>
      <c r="M3398" s="24" t="s">
        <v>10953</v>
      </c>
      <c r="N3398" s="24"/>
      <c r="O3398" s="24"/>
      <c r="P3398" s="24" t="s">
        <v>3064</v>
      </c>
      <c r="Q3398" s="24" t="s">
        <v>3065</v>
      </c>
      <c r="R3398" s="24"/>
      <c r="S3398" s="24" t="s">
        <v>3062</v>
      </c>
      <c r="T3398" s="111"/>
      <c r="U3398" s="111"/>
    </row>
    <row r="3399" spans="1:21" s="116" customFormat="1" ht="25.5" x14ac:dyDescent="0.2">
      <c r="A3399" s="26" t="str">
        <f t="shared" si="751"/>
        <v>3</v>
      </c>
      <c r="B3399" s="26" t="str">
        <f t="shared" si="752"/>
        <v>6</v>
      </c>
      <c r="C3399" s="26" t="str">
        <f t="shared" si="753"/>
        <v>2</v>
      </c>
      <c r="D3399" s="26" t="str">
        <f t="shared" si="754"/>
        <v>2</v>
      </c>
      <c r="E3399" s="26" t="str">
        <f t="shared" si="755"/>
        <v>1</v>
      </c>
      <c r="F3399" s="26" t="str">
        <f t="shared" si="756"/>
        <v>01</v>
      </c>
      <c r="G3399" s="26" t="str">
        <f t="shared" si="757"/>
        <v>07</v>
      </c>
      <c r="H3399" s="26" t="s">
        <v>7600</v>
      </c>
      <c r="I3399" s="32" t="s">
        <v>7589</v>
      </c>
      <c r="J3399" s="122" t="s">
        <v>8510</v>
      </c>
      <c r="K3399" s="24" t="s">
        <v>6</v>
      </c>
      <c r="L3399" s="24" t="s">
        <v>3062</v>
      </c>
      <c r="M3399" s="24" t="s">
        <v>10953</v>
      </c>
      <c r="N3399" s="24"/>
      <c r="O3399" s="24"/>
      <c r="P3399" s="24" t="s">
        <v>3064</v>
      </c>
      <c r="Q3399" s="24" t="s">
        <v>3065</v>
      </c>
      <c r="R3399" s="24"/>
      <c r="S3399" s="24" t="s">
        <v>3062</v>
      </c>
      <c r="T3399" s="111"/>
      <c r="U3399" s="111"/>
    </row>
    <row r="3400" spans="1:21" s="116" customFormat="1" ht="38.25" x14ac:dyDescent="0.2">
      <c r="A3400" s="26" t="str">
        <f t="shared" si="751"/>
        <v>3</v>
      </c>
      <c r="B3400" s="26" t="str">
        <f t="shared" si="752"/>
        <v>6</v>
      </c>
      <c r="C3400" s="26" t="str">
        <f t="shared" si="753"/>
        <v>2</v>
      </c>
      <c r="D3400" s="26" t="str">
        <f t="shared" si="754"/>
        <v>2</v>
      </c>
      <c r="E3400" s="26" t="str">
        <f t="shared" si="755"/>
        <v>1</v>
      </c>
      <c r="F3400" s="26" t="str">
        <f t="shared" si="756"/>
        <v>01</v>
      </c>
      <c r="G3400" s="26" t="str">
        <f t="shared" si="757"/>
        <v>08</v>
      </c>
      <c r="H3400" s="26" t="s">
        <v>7601</v>
      </c>
      <c r="I3400" s="32" t="s">
        <v>7590</v>
      </c>
      <c r="J3400" s="122" t="s">
        <v>8511</v>
      </c>
      <c r="K3400" s="24" t="s">
        <v>6</v>
      </c>
      <c r="L3400" s="24" t="s">
        <v>3062</v>
      </c>
      <c r="M3400" s="24" t="s">
        <v>10953</v>
      </c>
      <c r="N3400" s="24"/>
      <c r="O3400" s="24"/>
      <c r="P3400" s="24" t="s">
        <v>3064</v>
      </c>
      <c r="Q3400" s="24" t="s">
        <v>3065</v>
      </c>
      <c r="R3400" s="24"/>
      <c r="S3400" s="24" t="s">
        <v>3062</v>
      </c>
      <c r="T3400" s="111"/>
      <c r="U3400" s="111"/>
    </row>
    <row r="3401" spans="1:21" s="116" customFormat="1" ht="25.5" x14ac:dyDescent="0.2">
      <c r="A3401" s="26" t="str">
        <f t="shared" si="751"/>
        <v>3</v>
      </c>
      <c r="B3401" s="26" t="str">
        <f t="shared" si="752"/>
        <v>6</v>
      </c>
      <c r="C3401" s="26" t="str">
        <f t="shared" si="753"/>
        <v>2</v>
      </c>
      <c r="D3401" s="26" t="str">
        <f t="shared" si="754"/>
        <v>2</v>
      </c>
      <c r="E3401" s="26" t="str">
        <f t="shared" si="755"/>
        <v>1</v>
      </c>
      <c r="F3401" s="26" t="str">
        <f t="shared" si="756"/>
        <v>01</v>
      </c>
      <c r="G3401" s="26" t="str">
        <f t="shared" si="757"/>
        <v>09</v>
      </c>
      <c r="H3401" s="26" t="s">
        <v>7602</v>
      </c>
      <c r="I3401" s="32" t="s">
        <v>7591</v>
      </c>
      <c r="J3401" s="122" t="s">
        <v>8512</v>
      </c>
      <c r="K3401" s="24" t="s">
        <v>6</v>
      </c>
      <c r="L3401" s="24" t="s">
        <v>3062</v>
      </c>
      <c r="M3401" s="24" t="s">
        <v>10953</v>
      </c>
      <c r="N3401" s="24"/>
      <c r="O3401" s="24"/>
      <c r="P3401" s="24" t="s">
        <v>3064</v>
      </c>
      <c r="Q3401" s="24" t="s">
        <v>3065</v>
      </c>
      <c r="R3401" s="24"/>
      <c r="S3401" s="24" t="s">
        <v>3062</v>
      </c>
      <c r="T3401" s="111"/>
      <c r="U3401" s="111"/>
    </row>
    <row r="3402" spans="1:21" s="116" customFormat="1" ht="25.5" x14ac:dyDescent="0.2">
      <c r="A3402" s="26" t="str">
        <f t="shared" si="751"/>
        <v>3</v>
      </c>
      <c r="B3402" s="26" t="str">
        <f t="shared" si="752"/>
        <v>6</v>
      </c>
      <c r="C3402" s="26" t="str">
        <f t="shared" si="753"/>
        <v>2</v>
      </c>
      <c r="D3402" s="26" t="str">
        <f t="shared" si="754"/>
        <v>2</v>
      </c>
      <c r="E3402" s="26" t="str">
        <f t="shared" si="755"/>
        <v>1</v>
      </c>
      <c r="F3402" s="26" t="str">
        <f t="shared" si="756"/>
        <v>01</v>
      </c>
      <c r="G3402" s="26" t="str">
        <f t="shared" si="757"/>
        <v>10</v>
      </c>
      <c r="H3402" s="26" t="s">
        <v>7603</v>
      </c>
      <c r="I3402" s="32" t="s">
        <v>7592</v>
      </c>
      <c r="J3402" s="122" t="s">
        <v>8513</v>
      </c>
      <c r="K3402" s="24" t="s">
        <v>6</v>
      </c>
      <c r="L3402" s="24" t="s">
        <v>3062</v>
      </c>
      <c r="M3402" s="24" t="s">
        <v>10953</v>
      </c>
      <c r="N3402" s="24"/>
      <c r="O3402" s="24"/>
      <c r="P3402" s="24" t="s">
        <v>3064</v>
      </c>
      <c r="Q3402" s="24" t="s">
        <v>3065</v>
      </c>
      <c r="R3402" s="24"/>
      <c r="S3402" s="24" t="s">
        <v>3062</v>
      </c>
      <c r="T3402" s="111"/>
      <c r="U3402" s="111"/>
    </row>
    <row r="3403" spans="1:21" s="116" customFormat="1" ht="25.5" x14ac:dyDescent="0.2">
      <c r="A3403" s="26" t="str">
        <f t="shared" si="751"/>
        <v>3</v>
      </c>
      <c r="B3403" s="26" t="str">
        <f t="shared" si="752"/>
        <v>6</v>
      </c>
      <c r="C3403" s="26" t="str">
        <f t="shared" si="753"/>
        <v>2</v>
      </c>
      <c r="D3403" s="26" t="str">
        <f t="shared" si="754"/>
        <v>2</v>
      </c>
      <c r="E3403" s="26" t="str">
        <f t="shared" si="755"/>
        <v>1</v>
      </c>
      <c r="F3403" s="26" t="str">
        <f t="shared" si="756"/>
        <v>01</v>
      </c>
      <c r="G3403" s="26" t="str">
        <f t="shared" si="757"/>
        <v>99</v>
      </c>
      <c r="H3403" s="26" t="s">
        <v>7604</v>
      </c>
      <c r="I3403" s="32" t="s">
        <v>7593</v>
      </c>
      <c r="J3403" s="122" t="s">
        <v>8514</v>
      </c>
      <c r="K3403" s="24" t="s">
        <v>6</v>
      </c>
      <c r="L3403" s="24" t="s">
        <v>3062</v>
      </c>
      <c r="M3403" s="24" t="s">
        <v>10953</v>
      </c>
      <c r="N3403" s="24"/>
      <c r="O3403" s="24"/>
      <c r="P3403" s="24" t="s">
        <v>3064</v>
      </c>
      <c r="Q3403" s="24" t="s">
        <v>3065</v>
      </c>
      <c r="R3403" s="24"/>
      <c r="S3403" s="24" t="s">
        <v>3052</v>
      </c>
      <c r="T3403" s="111"/>
      <c r="U3403" s="111"/>
    </row>
    <row r="3404" spans="1:21" s="116" customFormat="1" ht="25.5" x14ac:dyDescent="0.2">
      <c r="A3404" s="26" t="str">
        <f t="shared" si="751"/>
        <v>3</v>
      </c>
      <c r="B3404" s="26" t="str">
        <f t="shared" si="752"/>
        <v>6</v>
      </c>
      <c r="C3404" s="26" t="str">
        <f t="shared" si="753"/>
        <v>2</v>
      </c>
      <c r="D3404" s="26" t="str">
        <f t="shared" si="754"/>
        <v>2</v>
      </c>
      <c r="E3404" s="26" t="str">
        <f t="shared" si="755"/>
        <v>1</v>
      </c>
      <c r="F3404" s="26" t="str">
        <f t="shared" si="756"/>
        <v>02</v>
      </c>
      <c r="G3404" s="26" t="str">
        <f t="shared" si="757"/>
        <v>00</v>
      </c>
      <c r="H3404" s="26" t="s">
        <v>6713</v>
      </c>
      <c r="I3404" s="26" t="s">
        <v>5457</v>
      </c>
      <c r="J3404" s="122" t="s">
        <v>8515</v>
      </c>
      <c r="K3404" s="24" t="s">
        <v>6</v>
      </c>
      <c r="L3404" s="24" t="s">
        <v>3062</v>
      </c>
      <c r="M3404" s="24" t="s">
        <v>10953</v>
      </c>
      <c r="N3404" s="24"/>
      <c r="O3404" s="24"/>
      <c r="P3404" s="24" t="s">
        <v>3064</v>
      </c>
      <c r="Q3404" s="24" t="s">
        <v>3065</v>
      </c>
      <c r="R3404" s="24"/>
      <c r="S3404" s="24" t="s">
        <v>3052</v>
      </c>
      <c r="T3404" s="111"/>
      <c r="U3404" s="111"/>
    </row>
    <row r="3405" spans="1:21" ht="38.25" x14ac:dyDescent="0.2">
      <c r="A3405" s="7" t="str">
        <f t="shared" si="751"/>
        <v>3</v>
      </c>
      <c r="B3405" s="7" t="str">
        <f t="shared" si="752"/>
        <v>6</v>
      </c>
      <c r="C3405" s="7" t="str">
        <f t="shared" si="753"/>
        <v>2</v>
      </c>
      <c r="D3405" s="7" t="str">
        <f t="shared" si="754"/>
        <v>3</v>
      </c>
      <c r="E3405" s="7" t="str">
        <f t="shared" si="755"/>
        <v>0</v>
      </c>
      <c r="F3405" s="7" t="str">
        <f t="shared" si="756"/>
        <v>00</v>
      </c>
      <c r="G3405" s="7" t="str">
        <f t="shared" si="757"/>
        <v>00</v>
      </c>
      <c r="H3405" s="7" t="s">
        <v>1796</v>
      </c>
      <c r="I3405" s="7" t="s">
        <v>1797</v>
      </c>
      <c r="J3405" s="120" t="s">
        <v>1798</v>
      </c>
      <c r="K3405" s="10" t="s">
        <v>6</v>
      </c>
      <c r="L3405" s="10" t="s">
        <v>3052</v>
      </c>
      <c r="M3405" s="10" t="s">
        <v>10953</v>
      </c>
      <c r="N3405" s="10"/>
      <c r="O3405" s="10"/>
      <c r="P3405" s="10"/>
      <c r="Q3405" s="10" t="s">
        <v>3072</v>
      </c>
      <c r="R3405" s="10"/>
      <c r="S3405" s="10" t="s">
        <v>3052</v>
      </c>
    </row>
    <row r="3406" spans="1:21" ht="76.5" x14ac:dyDescent="0.2">
      <c r="A3406" s="8" t="str">
        <f t="shared" si="751"/>
        <v>3</v>
      </c>
      <c r="B3406" s="8" t="str">
        <f t="shared" si="752"/>
        <v>6</v>
      </c>
      <c r="C3406" s="8" t="str">
        <f t="shared" si="753"/>
        <v>2</v>
      </c>
      <c r="D3406" s="8" t="str">
        <f t="shared" si="754"/>
        <v>3</v>
      </c>
      <c r="E3406" s="8" t="str">
        <f t="shared" si="755"/>
        <v>1</v>
      </c>
      <c r="F3406" s="8" t="str">
        <f t="shared" si="756"/>
        <v>00</v>
      </c>
      <c r="G3406" s="8" t="str">
        <f t="shared" si="757"/>
        <v>00</v>
      </c>
      <c r="H3406" s="8" t="s">
        <v>1799</v>
      </c>
      <c r="I3406" s="8" t="s">
        <v>1800</v>
      </c>
      <c r="J3406" s="121" t="s">
        <v>1801</v>
      </c>
      <c r="K3406" s="11" t="s">
        <v>6</v>
      </c>
      <c r="L3406" s="11" t="s">
        <v>3052</v>
      </c>
      <c r="M3406" s="11" t="s">
        <v>10953</v>
      </c>
      <c r="N3406" s="11"/>
      <c r="O3406" s="11"/>
      <c r="P3406" s="93"/>
      <c r="Q3406" s="11" t="s">
        <v>3072</v>
      </c>
      <c r="R3406" s="11"/>
      <c r="S3406" s="11" t="s">
        <v>3052</v>
      </c>
    </row>
    <row r="3407" spans="1:21" s="116" customFormat="1" ht="25.5" x14ac:dyDescent="0.2">
      <c r="A3407" s="26" t="str">
        <f t="shared" si="751"/>
        <v>3</v>
      </c>
      <c r="B3407" s="26" t="str">
        <f t="shared" si="752"/>
        <v>6</v>
      </c>
      <c r="C3407" s="26" t="str">
        <f t="shared" si="753"/>
        <v>2</v>
      </c>
      <c r="D3407" s="26" t="str">
        <f t="shared" si="754"/>
        <v>3</v>
      </c>
      <c r="E3407" s="26" t="str">
        <f t="shared" si="755"/>
        <v>1</v>
      </c>
      <c r="F3407" s="26" t="str">
        <f t="shared" si="756"/>
        <v>01</v>
      </c>
      <c r="G3407" s="26" t="str">
        <f t="shared" si="757"/>
        <v>00</v>
      </c>
      <c r="H3407" s="26" t="s">
        <v>6714</v>
      </c>
      <c r="I3407" s="26" t="s">
        <v>5458</v>
      </c>
      <c r="J3407" s="122" t="s">
        <v>8516</v>
      </c>
      <c r="K3407" s="24" t="s">
        <v>6</v>
      </c>
      <c r="L3407" s="24" t="s">
        <v>3062</v>
      </c>
      <c r="M3407" s="24" t="s">
        <v>10953</v>
      </c>
      <c r="N3407" s="24"/>
      <c r="O3407" s="24"/>
      <c r="P3407" s="24" t="s">
        <v>3064</v>
      </c>
      <c r="Q3407" s="24" t="s">
        <v>3065</v>
      </c>
      <c r="R3407" s="24"/>
      <c r="S3407" s="24" t="s">
        <v>3052</v>
      </c>
      <c r="T3407" s="111"/>
      <c r="U3407" s="111"/>
    </row>
    <row r="3408" spans="1:21" s="116" customFormat="1" ht="38.25" x14ac:dyDescent="0.2">
      <c r="A3408" s="26" t="str">
        <f t="shared" si="751"/>
        <v>3</v>
      </c>
      <c r="B3408" s="26" t="str">
        <f t="shared" si="752"/>
        <v>6</v>
      </c>
      <c r="C3408" s="26" t="str">
        <f t="shared" si="753"/>
        <v>2</v>
      </c>
      <c r="D3408" s="26" t="str">
        <f t="shared" si="754"/>
        <v>3</v>
      </c>
      <c r="E3408" s="26" t="str">
        <f t="shared" si="755"/>
        <v>1</v>
      </c>
      <c r="F3408" s="26" t="str">
        <f t="shared" si="756"/>
        <v>02</v>
      </c>
      <c r="G3408" s="26" t="str">
        <f t="shared" si="757"/>
        <v>00</v>
      </c>
      <c r="H3408" s="26" t="s">
        <v>6715</v>
      </c>
      <c r="I3408" s="26" t="s">
        <v>11161</v>
      </c>
      <c r="J3408" s="122" t="s">
        <v>8517</v>
      </c>
      <c r="K3408" s="24" t="s">
        <v>6</v>
      </c>
      <c r="L3408" s="24" t="s">
        <v>3062</v>
      </c>
      <c r="M3408" s="24" t="s">
        <v>10953</v>
      </c>
      <c r="N3408" s="24"/>
      <c r="O3408" s="24"/>
      <c r="P3408" s="24" t="s">
        <v>3064</v>
      </c>
      <c r="Q3408" s="24" t="s">
        <v>3065</v>
      </c>
      <c r="R3408" s="24"/>
      <c r="S3408" s="24" t="s">
        <v>3052</v>
      </c>
      <c r="T3408" s="111"/>
      <c r="U3408" s="111"/>
    </row>
    <row r="3409" spans="1:21" s="116" customFormat="1" ht="25.5" x14ac:dyDescent="0.2">
      <c r="A3409" s="26" t="str">
        <f t="shared" si="751"/>
        <v>3</v>
      </c>
      <c r="B3409" s="26" t="str">
        <f t="shared" si="752"/>
        <v>6</v>
      </c>
      <c r="C3409" s="26" t="str">
        <f t="shared" si="753"/>
        <v>2</v>
      </c>
      <c r="D3409" s="26" t="str">
        <f t="shared" si="754"/>
        <v>3</v>
      </c>
      <c r="E3409" s="26" t="str">
        <f t="shared" si="755"/>
        <v>1</v>
      </c>
      <c r="F3409" s="26" t="str">
        <f t="shared" si="756"/>
        <v>03</v>
      </c>
      <c r="G3409" s="26" t="str">
        <f t="shared" si="757"/>
        <v>00</v>
      </c>
      <c r="H3409" s="26" t="s">
        <v>6716</v>
      </c>
      <c r="I3409" s="26" t="s">
        <v>5459</v>
      </c>
      <c r="J3409" s="122" t="s">
        <v>8518</v>
      </c>
      <c r="K3409" s="24" t="s">
        <v>6</v>
      </c>
      <c r="L3409" s="24" t="s">
        <v>3062</v>
      </c>
      <c r="M3409" s="24" t="s">
        <v>10953</v>
      </c>
      <c r="N3409" s="24"/>
      <c r="O3409" s="24"/>
      <c r="P3409" s="24" t="s">
        <v>3064</v>
      </c>
      <c r="Q3409" s="24" t="s">
        <v>3065</v>
      </c>
      <c r="R3409" s="24"/>
      <c r="S3409" s="24" t="s">
        <v>3052</v>
      </c>
      <c r="T3409" s="111"/>
      <c r="U3409" s="111"/>
    </row>
    <row r="3410" spans="1:21" ht="63.75" x14ac:dyDescent="0.2">
      <c r="A3410" s="7" t="str">
        <f t="shared" ref="A3410:A3411" si="758">MID(H3410,1,1)</f>
        <v>3</v>
      </c>
      <c r="B3410" s="7" t="str">
        <f t="shared" ref="B3410:B3411" si="759">MID(H3410,3,1)</f>
        <v>6</v>
      </c>
      <c r="C3410" s="7" t="str">
        <f t="shared" ref="C3410:C3411" si="760">MID(H3410,5,1)</f>
        <v>2</v>
      </c>
      <c r="D3410" s="7" t="str">
        <f t="shared" ref="D3410:D3411" si="761">MID(H3410,7,1)</f>
        <v>9</v>
      </c>
      <c r="E3410" s="7" t="str">
        <f t="shared" ref="E3410:E3411" si="762">MID(H3410,9,1)</f>
        <v>0</v>
      </c>
      <c r="F3410" s="7" t="str">
        <f t="shared" ref="F3410:F3411" si="763">MID(H3410,11,2)</f>
        <v>00</v>
      </c>
      <c r="G3410" s="7" t="str">
        <f t="shared" ref="G3410:G3411" si="764">MID(H3410,14,2)</f>
        <v>00</v>
      </c>
      <c r="H3410" s="7" t="s">
        <v>10568</v>
      </c>
      <c r="I3410" s="7" t="s">
        <v>10570</v>
      </c>
      <c r="J3410" s="120" t="s">
        <v>10577</v>
      </c>
      <c r="K3410" s="10" t="s">
        <v>6</v>
      </c>
      <c r="L3410" s="10" t="s">
        <v>3052</v>
      </c>
      <c r="M3410" s="10" t="s">
        <v>10953</v>
      </c>
      <c r="N3410" s="10"/>
      <c r="O3410" s="10"/>
      <c r="P3410" s="10"/>
      <c r="Q3410" s="10" t="s">
        <v>3072</v>
      </c>
      <c r="R3410" s="10"/>
      <c r="S3410" s="10" t="s">
        <v>3052</v>
      </c>
    </row>
    <row r="3411" spans="1:21" ht="89.25" x14ac:dyDescent="0.2">
      <c r="A3411" s="8" t="str">
        <f t="shared" si="758"/>
        <v>3</v>
      </c>
      <c r="B3411" s="8" t="str">
        <f t="shared" si="759"/>
        <v>6</v>
      </c>
      <c r="C3411" s="8" t="str">
        <f t="shared" si="760"/>
        <v>2</v>
      </c>
      <c r="D3411" s="8" t="str">
        <f t="shared" si="761"/>
        <v>9</v>
      </c>
      <c r="E3411" s="8" t="str">
        <f t="shared" si="762"/>
        <v>1</v>
      </c>
      <c r="F3411" s="8" t="str">
        <f t="shared" si="763"/>
        <v>00</v>
      </c>
      <c r="G3411" s="8" t="str">
        <f t="shared" si="764"/>
        <v>00</v>
      </c>
      <c r="H3411" s="8" t="s">
        <v>10569</v>
      </c>
      <c r="I3411" s="8" t="s">
        <v>10571</v>
      </c>
      <c r="J3411" s="121" t="s">
        <v>10578</v>
      </c>
      <c r="K3411" s="11" t="s">
        <v>6</v>
      </c>
      <c r="L3411" s="11" t="s">
        <v>3052</v>
      </c>
      <c r="M3411" s="11" t="s">
        <v>10953</v>
      </c>
      <c r="N3411" s="11"/>
      <c r="O3411" s="11"/>
      <c r="P3411" s="93"/>
      <c r="Q3411" s="11" t="s">
        <v>3072</v>
      </c>
      <c r="R3411" s="11"/>
      <c r="S3411" s="11" t="s">
        <v>3052</v>
      </c>
    </row>
    <row r="3412" spans="1:21" ht="25.5" x14ac:dyDescent="0.2">
      <c r="A3412" s="6" t="str">
        <f t="shared" si="751"/>
        <v>3</v>
      </c>
      <c r="B3412" s="6" t="str">
        <f t="shared" si="752"/>
        <v>6</v>
      </c>
      <c r="C3412" s="6" t="str">
        <f t="shared" si="753"/>
        <v>3</v>
      </c>
      <c r="D3412" s="6" t="str">
        <f t="shared" si="754"/>
        <v>0</v>
      </c>
      <c r="E3412" s="6" t="str">
        <f t="shared" si="755"/>
        <v>0</v>
      </c>
      <c r="F3412" s="6" t="str">
        <f t="shared" si="756"/>
        <v>00</v>
      </c>
      <c r="G3412" s="6" t="str">
        <f t="shared" si="757"/>
        <v>00</v>
      </c>
      <c r="H3412" s="6" t="s">
        <v>1802</v>
      </c>
      <c r="I3412" s="6" t="s">
        <v>1803</v>
      </c>
      <c r="J3412" s="119" t="s">
        <v>1804</v>
      </c>
      <c r="K3412" s="12" t="s">
        <v>6</v>
      </c>
      <c r="L3412" s="12" t="s">
        <v>3052</v>
      </c>
      <c r="M3412" s="12" t="s">
        <v>10953</v>
      </c>
      <c r="N3412" s="12"/>
      <c r="O3412" s="12"/>
      <c r="P3412" s="12"/>
      <c r="Q3412" s="12" t="s">
        <v>3072</v>
      </c>
      <c r="R3412" s="12"/>
      <c r="S3412" s="12" t="s">
        <v>3052</v>
      </c>
    </row>
    <row r="3413" spans="1:21" ht="38.25" x14ac:dyDescent="0.2">
      <c r="A3413" s="7" t="str">
        <f t="shared" si="751"/>
        <v>3</v>
      </c>
      <c r="B3413" s="7" t="str">
        <f t="shared" si="752"/>
        <v>6</v>
      </c>
      <c r="C3413" s="7" t="str">
        <f t="shared" si="753"/>
        <v>3</v>
      </c>
      <c r="D3413" s="7" t="str">
        <f t="shared" si="754"/>
        <v>1</v>
      </c>
      <c r="E3413" s="7" t="str">
        <f t="shared" si="755"/>
        <v>0</v>
      </c>
      <c r="F3413" s="7" t="str">
        <f t="shared" si="756"/>
        <v>00</v>
      </c>
      <c r="G3413" s="7" t="str">
        <f t="shared" si="757"/>
        <v>00</v>
      </c>
      <c r="H3413" s="7" t="s">
        <v>1805</v>
      </c>
      <c r="I3413" s="7" t="s">
        <v>1806</v>
      </c>
      <c r="J3413" s="120" t="s">
        <v>1807</v>
      </c>
      <c r="K3413" s="10" t="s">
        <v>6</v>
      </c>
      <c r="L3413" s="10" t="s">
        <v>3052</v>
      </c>
      <c r="M3413" s="10" t="s">
        <v>10953</v>
      </c>
      <c r="N3413" s="10"/>
      <c r="O3413" s="10"/>
      <c r="P3413" s="10"/>
      <c r="Q3413" s="10" t="s">
        <v>3072</v>
      </c>
      <c r="R3413" s="10"/>
      <c r="S3413" s="10" t="s">
        <v>3052</v>
      </c>
    </row>
    <row r="3414" spans="1:21" ht="63.75" x14ac:dyDescent="0.2">
      <c r="A3414" s="8" t="str">
        <f t="shared" si="751"/>
        <v>3</v>
      </c>
      <c r="B3414" s="8" t="str">
        <f t="shared" si="752"/>
        <v>6</v>
      </c>
      <c r="C3414" s="8" t="str">
        <f t="shared" si="753"/>
        <v>3</v>
      </c>
      <c r="D3414" s="8" t="str">
        <f t="shared" si="754"/>
        <v>1</v>
      </c>
      <c r="E3414" s="8" t="str">
        <f t="shared" si="755"/>
        <v>1</v>
      </c>
      <c r="F3414" s="8" t="str">
        <f t="shared" si="756"/>
        <v>00</v>
      </c>
      <c r="G3414" s="8" t="str">
        <f t="shared" si="757"/>
        <v>00</v>
      </c>
      <c r="H3414" s="8" t="s">
        <v>1808</v>
      </c>
      <c r="I3414" s="8" t="s">
        <v>1809</v>
      </c>
      <c r="J3414" s="121" t="s">
        <v>8519</v>
      </c>
      <c r="K3414" s="11" t="s">
        <v>6</v>
      </c>
      <c r="L3414" s="11" t="s">
        <v>3052</v>
      </c>
      <c r="M3414" s="11" t="s">
        <v>10953</v>
      </c>
      <c r="N3414" s="11"/>
      <c r="O3414" s="11"/>
      <c r="P3414" s="11"/>
      <c r="Q3414" s="11" t="s">
        <v>3072</v>
      </c>
      <c r="R3414" s="11"/>
      <c r="S3414" s="11" t="s">
        <v>3052</v>
      </c>
    </row>
    <row r="3415" spans="1:21" s="116" customFormat="1" ht="25.5" x14ac:dyDescent="0.2">
      <c r="A3415" s="26" t="str">
        <f t="shared" si="751"/>
        <v>3</v>
      </c>
      <c r="B3415" s="26" t="str">
        <f t="shared" si="752"/>
        <v>6</v>
      </c>
      <c r="C3415" s="26" t="str">
        <f t="shared" si="753"/>
        <v>3</v>
      </c>
      <c r="D3415" s="26" t="str">
        <f t="shared" si="754"/>
        <v>1</v>
      </c>
      <c r="E3415" s="26" t="str">
        <f t="shared" si="755"/>
        <v>1</v>
      </c>
      <c r="F3415" s="26" t="str">
        <f t="shared" si="756"/>
        <v>01</v>
      </c>
      <c r="G3415" s="26" t="str">
        <f t="shared" si="757"/>
        <v>00</v>
      </c>
      <c r="H3415" s="26" t="s">
        <v>6718</v>
      </c>
      <c r="I3415" s="26" t="s">
        <v>5460</v>
      </c>
      <c r="J3415" s="122" t="s">
        <v>8520</v>
      </c>
      <c r="K3415" s="24" t="s">
        <v>6</v>
      </c>
      <c r="L3415" s="24" t="s">
        <v>3062</v>
      </c>
      <c r="M3415" s="24" t="s">
        <v>10953</v>
      </c>
      <c r="N3415" s="24"/>
      <c r="O3415" s="24"/>
      <c r="P3415" s="24" t="s">
        <v>3064</v>
      </c>
      <c r="Q3415" s="24" t="s">
        <v>3072</v>
      </c>
      <c r="R3415" s="24"/>
      <c r="S3415" s="24" t="s">
        <v>3052</v>
      </c>
      <c r="T3415" s="111"/>
      <c r="U3415" s="111"/>
    </row>
    <row r="3416" spans="1:21" s="116" customFormat="1" ht="51" x14ac:dyDescent="0.2">
      <c r="A3416" s="26" t="str">
        <f t="shared" si="751"/>
        <v>3</v>
      </c>
      <c r="B3416" s="26" t="str">
        <f t="shared" si="752"/>
        <v>6</v>
      </c>
      <c r="C3416" s="26" t="str">
        <f t="shared" si="753"/>
        <v>3</v>
      </c>
      <c r="D3416" s="26" t="str">
        <f t="shared" si="754"/>
        <v>1</v>
      </c>
      <c r="E3416" s="26" t="str">
        <f t="shared" si="755"/>
        <v>1</v>
      </c>
      <c r="F3416" s="26" t="str">
        <f t="shared" si="756"/>
        <v>01</v>
      </c>
      <c r="G3416" s="26" t="str">
        <f t="shared" si="757"/>
        <v>01</v>
      </c>
      <c r="H3416" s="26" t="s">
        <v>7616</v>
      </c>
      <c r="I3416" s="32" t="s">
        <v>7605</v>
      </c>
      <c r="J3416" s="122" t="s">
        <v>8521</v>
      </c>
      <c r="K3416" s="24" t="s">
        <v>6</v>
      </c>
      <c r="L3416" s="24" t="s">
        <v>3062</v>
      </c>
      <c r="M3416" s="24" t="s">
        <v>10953</v>
      </c>
      <c r="N3416" s="24"/>
      <c r="O3416" s="24"/>
      <c r="P3416" s="24" t="s">
        <v>3064</v>
      </c>
      <c r="Q3416" s="24" t="s">
        <v>3065</v>
      </c>
      <c r="R3416" s="24"/>
      <c r="S3416" s="24" t="s">
        <v>3052</v>
      </c>
      <c r="T3416" s="111"/>
      <c r="U3416" s="111"/>
    </row>
    <row r="3417" spans="1:21" s="116" customFormat="1" ht="25.5" x14ac:dyDescent="0.2">
      <c r="A3417" s="26" t="str">
        <f t="shared" si="751"/>
        <v>3</v>
      </c>
      <c r="B3417" s="26" t="str">
        <f t="shared" si="752"/>
        <v>6</v>
      </c>
      <c r="C3417" s="26" t="str">
        <f t="shared" si="753"/>
        <v>3</v>
      </c>
      <c r="D3417" s="26" t="str">
        <f t="shared" si="754"/>
        <v>1</v>
      </c>
      <c r="E3417" s="26" t="str">
        <f t="shared" si="755"/>
        <v>1</v>
      </c>
      <c r="F3417" s="26" t="str">
        <f t="shared" si="756"/>
        <v>01</v>
      </c>
      <c r="G3417" s="26" t="str">
        <f t="shared" si="757"/>
        <v>02</v>
      </c>
      <c r="H3417" s="26" t="s">
        <v>7617</v>
      </c>
      <c r="I3417" s="32" t="s">
        <v>7606</v>
      </c>
      <c r="J3417" s="122" t="s">
        <v>8522</v>
      </c>
      <c r="K3417" s="24" t="s">
        <v>6</v>
      </c>
      <c r="L3417" s="24" t="s">
        <v>3062</v>
      </c>
      <c r="M3417" s="24" t="s">
        <v>10953</v>
      </c>
      <c r="N3417" s="24"/>
      <c r="O3417" s="24"/>
      <c r="P3417" s="24" t="s">
        <v>3064</v>
      </c>
      <c r="Q3417" s="24" t="s">
        <v>3065</v>
      </c>
      <c r="R3417" s="24"/>
      <c r="S3417" s="24" t="s">
        <v>3052</v>
      </c>
      <c r="T3417" s="111"/>
      <c r="U3417" s="111"/>
    </row>
    <row r="3418" spans="1:21" s="116" customFormat="1" ht="25.5" x14ac:dyDescent="0.2">
      <c r="A3418" s="26" t="str">
        <f t="shared" si="751"/>
        <v>3</v>
      </c>
      <c r="B3418" s="26" t="str">
        <f t="shared" si="752"/>
        <v>6</v>
      </c>
      <c r="C3418" s="26" t="str">
        <f t="shared" si="753"/>
        <v>3</v>
      </c>
      <c r="D3418" s="26" t="str">
        <f t="shared" si="754"/>
        <v>1</v>
      </c>
      <c r="E3418" s="26" t="str">
        <f t="shared" si="755"/>
        <v>1</v>
      </c>
      <c r="F3418" s="26" t="str">
        <f t="shared" si="756"/>
        <v>01</v>
      </c>
      <c r="G3418" s="26" t="str">
        <f t="shared" si="757"/>
        <v>03</v>
      </c>
      <c r="H3418" s="26" t="s">
        <v>7618</v>
      </c>
      <c r="I3418" s="32" t="s">
        <v>7607</v>
      </c>
      <c r="J3418" s="122" t="s">
        <v>8523</v>
      </c>
      <c r="K3418" s="24" t="s">
        <v>6</v>
      </c>
      <c r="L3418" s="24" t="s">
        <v>3062</v>
      </c>
      <c r="M3418" s="24" t="s">
        <v>10953</v>
      </c>
      <c r="N3418" s="24"/>
      <c r="O3418" s="24"/>
      <c r="P3418" s="24" t="s">
        <v>3064</v>
      </c>
      <c r="Q3418" s="24" t="s">
        <v>3065</v>
      </c>
      <c r="R3418" s="24"/>
      <c r="S3418" s="24" t="s">
        <v>3052</v>
      </c>
      <c r="T3418" s="111"/>
      <c r="U3418" s="111"/>
    </row>
    <row r="3419" spans="1:21" s="116" customFormat="1" ht="51" x14ac:dyDescent="0.2">
      <c r="A3419" s="26" t="str">
        <f t="shared" si="751"/>
        <v>3</v>
      </c>
      <c r="B3419" s="26" t="str">
        <f t="shared" si="752"/>
        <v>6</v>
      </c>
      <c r="C3419" s="26" t="str">
        <f t="shared" si="753"/>
        <v>3</v>
      </c>
      <c r="D3419" s="26" t="str">
        <f t="shared" si="754"/>
        <v>1</v>
      </c>
      <c r="E3419" s="26" t="str">
        <f t="shared" si="755"/>
        <v>1</v>
      </c>
      <c r="F3419" s="26" t="str">
        <f t="shared" si="756"/>
        <v>01</v>
      </c>
      <c r="G3419" s="26" t="str">
        <f t="shared" si="757"/>
        <v>04</v>
      </c>
      <c r="H3419" s="26" t="s">
        <v>7619</v>
      </c>
      <c r="I3419" s="32" t="s">
        <v>7608</v>
      </c>
      <c r="J3419" s="122" t="s">
        <v>8524</v>
      </c>
      <c r="K3419" s="24" t="s">
        <v>6</v>
      </c>
      <c r="L3419" s="24" t="s">
        <v>3062</v>
      </c>
      <c r="M3419" s="24" t="s">
        <v>10953</v>
      </c>
      <c r="N3419" s="24"/>
      <c r="O3419" s="24"/>
      <c r="P3419" s="24" t="s">
        <v>3064</v>
      </c>
      <c r="Q3419" s="24" t="s">
        <v>3065</v>
      </c>
      <c r="R3419" s="24"/>
      <c r="S3419" s="24" t="s">
        <v>3062</v>
      </c>
      <c r="T3419" s="111"/>
      <c r="U3419" s="111"/>
    </row>
    <row r="3420" spans="1:21" s="116" customFormat="1" ht="25.5" x14ac:dyDescent="0.2">
      <c r="A3420" s="26" t="str">
        <f t="shared" si="751"/>
        <v>3</v>
      </c>
      <c r="B3420" s="26" t="str">
        <f t="shared" si="752"/>
        <v>6</v>
      </c>
      <c r="C3420" s="26" t="str">
        <f t="shared" si="753"/>
        <v>3</v>
      </c>
      <c r="D3420" s="26" t="str">
        <f t="shared" si="754"/>
        <v>1</v>
      </c>
      <c r="E3420" s="26" t="str">
        <f t="shared" si="755"/>
        <v>1</v>
      </c>
      <c r="F3420" s="26" t="str">
        <f t="shared" si="756"/>
        <v>01</v>
      </c>
      <c r="G3420" s="26" t="str">
        <f t="shared" si="757"/>
        <v>05</v>
      </c>
      <c r="H3420" s="26" t="s">
        <v>7620</v>
      </c>
      <c r="I3420" s="32" t="s">
        <v>7609</v>
      </c>
      <c r="J3420" s="122" t="s">
        <v>8525</v>
      </c>
      <c r="K3420" s="24" t="s">
        <v>6</v>
      </c>
      <c r="L3420" s="24" t="s">
        <v>3062</v>
      </c>
      <c r="M3420" s="24" t="s">
        <v>10953</v>
      </c>
      <c r="N3420" s="24"/>
      <c r="O3420" s="24"/>
      <c r="P3420" s="24" t="s">
        <v>3064</v>
      </c>
      <c r="Q3420" s="24" t="s">
        <v>3065</v>
      </c>
      <c r="R3420" s="24"/>
      <c r="S3420" s="24" t="s">
        <v>3052</v>
      </c>
      <c r="T3420" s="111"/>
      <c r="U3420" s="111"/>
    </row>
    <row r="3421" spans="1:21" s="116" customFormat="1" ht="38.25" x14ac:dyDescent="0.2">
      <c r="A3421" s="26" t="str">
        <f t="shared" si="751"/>
        <v>3</v>
      </c>
      <c r="B3421" s="26" t="str">
        <f t="shared" si="752"/>
        <v>6</v>
      </c>
      <c r="C3421" s="26" t="str">
        <f t="shared" si="753"/>
        <v>3</v>
      </c>
      <c r="D3421" s="26" t="str">
        <f t="shared" si="754"/>
        <v>1</v>
      </c>
      <c r="E3421" s="26" t="str">
        <f t="shared" si="755"/>
        <v>1</v>
      </c>
      <c r="F3421" s="26" t="str">
        <f t="shared" si="756"/>
        <v>01</v>
      </c>
      <c r="G3421" s="26" t="str">
        <f t="shared" si="757"/>
        <v>06</v>
      </c>
      <c r="H3421" s="26" t="s">
        <v>7621</v>
      </c>
      <c r="I3421" s="32" t="s">
        <v>7610</v>
      </c>
      <c r="J3421" s="122" t="s">
        <v>8526</v>
      </c>
      <c r="K3421" s="24" t="s">
        <v>6</v>
      </c>
      <c r="L3421" s="24" t="s">
        <v>3062</v>
      </c>
      <c r="M3421" s="24" t="s">
        <v>10953</v>
      </c>
      <c r="N3421" s="24"/>
      <c r="O3421" s="24"/>
      <c r="P3421" s="24" t="s">
        <v>3064</v>
      </c>
      <c r="Q3421" s="24" t="s">
        <v>3065</v>
      </c>
      <c r="R3421" s="24"/>
      <c r="S3421" s="24" t="s">
        <v>3062</v>
      </c>
      <c r="T3421" s="111"/>
      <c r="U3421" s="111"/>
    </row>
    <row r="3422" spans="1:21" s="116" customFormat="1" ht="25.5" x14ac:dyDescent="0.2">
      <c r="A3422" s="26" t="str">
        <f t="shared" si="751"/>
        <v>3</v>
      </c>
      <c r="B3422" s="26" t="str">
        <f t="shared" si="752"/>
        <v>6</v>
      </c>
      <c r="C3422" s="26" t="str">
        <f t="shared" si="753"/>
        <v>3</v>
      </c>
      <c r="D3422" s="26" t="str">
        <f t="shared" si="754"/>
        <v>1</v>
      </c>
      <c r="E3422" s="26" t="str">
        <f t="shared" si="755"/>
        <v>1</v>
      </c>
      <c r="F3422" s="26" t="str">
        <f t="shared" si="756"/>
        <v>01</v>
      </c>
      <c r="G3422" s="26" t="str">
        <f t="shared" si="757"/>
        <v>07</v>
      </c>
      <c r="H3422" s="26" t="s">
        <v>7622</v>
      </c>
      <c r="I3422" s="32" t="s">
        <v>7611</v>
      </c>
      <c r="J3422" s="122" t="s">
        <v>8527</v>
      </c>
      <c r="K3422" s="24" t="s">
        <v>6</v>
      </c>
      <c r="L3422" s="24" t="s">
        <v>3062</v>
      </c>
      <c r="M3422" s="24" t="s">
        <v>10953</v>
      </c>
      <c r="N3422" s="24"/>
      <c r="O3422" s="24"/>
      <c r="P3422" s="24" t="s">
        <v>3064</v>
      </c>
      <c r="Q3422" s="24" t="s">
        <v>3065</v>
      </c>
      <c r="R3422" s="24"/>
      <c r="S3422" s="24" t="s">
        <v>3062</v>
      </c>
      <c r="T3422" s="111"/>
      <c r="U3422" s="111"/>
    </row>
    <row r="3423" spans="1:21" s="116" customFormat="1" ht="38.25" x14ac:dyDescent="0.2">
      <c r="A3423" s="26" t="str">
        <f t="shared" si="751"/>
        <v>3</v>
      </c>
      <c r="B3423" s="26" t="str">
        <f t="shared" si="752"/>
        <v>6</v>
      </c>
      <c r="C3423" s="26" t="str">
        <f t="shared" si="753"/>
        <v>3</v>
      </c>
      <c r="D3423" s="26" t="str">
        <f t="shared" si="754"/>
        <v>1</v>
      </c>
      <c r="E3423" s="26" t="str">
        <f t="shared" si="755"/>
        <v>1</v>
      </c>
      <c r="F3423" s="26" t="str">
        <f t="shared" si="756"/>
        <v>01</v>
      </c>
      <c r="G3423" s="26" t="str">
        <f t="shared" si="757"/>
        <v>08</v>
      </c>
      <c r="H3423" s="26" t="s">
        <v>7623</v>
      </c>
      <c r="I3423" s="32" t="s">
        <v>7612</v>
      </c>
      <c r="J3423" s="122" t="s">
        <v>8528</v>
      </c>
      <c r="K3423" s="24" t="s">
        <v>6</v>
      </c>
      <c r="L3423" s="24" t="s">
        <v>3062</v>
      </c>
      <c r="M3423" s="24" t="s">
        <v>10953</v>
      </c>
      <c r="N3423" s="24"/>
      <c r="O3423" s="24"/>
      <c r="P3423" s="24" t="s">
        <v>3064</v>
      </c>
      <c r="Q3423" s="24" t="s">
        <v>3065</v>
      </c>
      <c r="R3423" s="24"/>
      <c r="S3423" s="24" t="s">
        <v>3062</v>
      </c>
      <c r="T3423" s="111"/>
      <c r="U3423" s="111"/>
    </row>
    <row r="3424" spans="1:21" s="116" customFormat="1" ht="25.5" x14ac:dyDescent="0.2">
      <c r="A3424" s="26" t="str">
        <f t="shared" si="751"/>
        <v>3</v>
      </c>
      <c r="B3424" s="26" t="str">
        <f t="shared" si="752"/>
        <v>6</v>
      </c>
      <c r="C3424" s="26" t="str">
        <f t="shared" si="753"/>
        <v>3</v>
      </c>
      <c r="D3424" s="26" t="str">
        <f t="shared" si="754"/>
        <v>1</v>
      </c>
      <c r="E3424" s="26" t="str">
        <f t="shared" si="755"/>
        <v>1</v>
      </c>
      <c r="F3424" s="26" t="str">
        <f t="shared" si="756"/>
        <v>01</v>
      </c>
      <c r="G3424" s="26" t="str">
        <f t="shared" si="757"/>
        <v>09</v>
      </c>
      <c r="H3424" s="26" t="s">
        <v>7624</v>
      </c>
      <c r="I3424" s="32" t="s">
        <v>7613</v>
      </c>
      <c r="J3424" s="122" t="s">
        <v>8529</v>
      </c>
      <c r="K3424" s="24" t="s">
        <v>6</v>
      </c>
      <c r="L3424" s="24" t="s">
        <v>3062</v>
      </c>
      <c r="M3424" s="24" t="s">
        <v>10953</v>
      </c>
      <c r="N3424" s="24"/>
      <c r="O3424" s="24"/>
      <c r="P3424" s="24" t="s">
        <v>3064</v>
      </c>
      <c r="Q3424" s="24" t="s">
        <v>3065</v>
      </c>
      <c r="R3424" s="24"/>
      <c r="S3424" s="24" t="s">
        <v>3062</v>
      </c>
      <c r="T3424" s="111"/>
      <c r="U3424" s="111"/>
    </row>
    <row r="3425" spans="1:90" s="116" customFormat="1" ht="25.5" x14ac:dyDescent="0.2">
      <c r="A3425" s="26" t="str">
        <f t="shared" si="751"/>
        <v>3</v>
      </c>
      <c r="B3425" s="26" t="str">
        <f t="shared" si="752"/>
        <v>6</v>
      </c>
      <c r="C3425" s="26" t="str">
        <f t="shared" si="753"/>
        <v>3</v>
      </c>
      <c r="D3425" s="26" t="str">
        <f t="shared" si="754"/>
        <v>1</v>
      </c>
      <c r="E3425" s="26" t="str">
        <f t="shared" si="755"/>
        <v>1</v>
      </c>
      <c r="F3425" s="26" t="str">
        <f t="shared" si="756"/>
        <v>01</v>
      </c>
      <c r="G3425" s="26" t="str">
        <f t="shared" si="757"/>
        <v>10</v>
      </c>
      <c r="H3425" s="26" t="s">
        <v>7625</v>
      </c>
      <c r="I3425" s="32" t="s">
        <v>7614</v>
      </c>
      <c r="J3425" s="122" t="s">
        <v>8530</v>
      </c>
      <c r="K3425" s="24" t="s">
        <v>6</v>
      </c>
      <c r="L3425" s="24" t="s">
        <v>3062</v>
      </c>
      <c r="M3425" s="24" t="s">
        <v>10953</v>
      </c>
      <c r="N3425" s="24"/>
      <c r="O3425" s="24"/>
      <c r="P3425" s="24" t="s">
        <v>3064</v>
      </c>
      <c r="Q3425" s="24" t="s">
        <v>3065</v>
      </c>
      <c r="R3425" s="24"/>
      <c r="S3425" s="24" t="s">
        <v>3062</v>
      </c>
      <c r="T3425" s="111"/>
      <c r="U3425" s="111"/>
    </row>
    <row r="3426" spans="1:90" s="116" customFormat="1" ht="25.5" x14ac:dyDescent="0.2">
      <c r="A3426" s="26" t="str">
        <f t="shared" si="751"/>
        <v>3</v>
      </c>
      <c r="B3426" s="26" t="str">
        <f t="shared" si="752"/>
        <v>6</v>
      </c>
      <c r="C3426" s="26" t="str">
        <f t="shared" si="753"/>
        <v>3</v>
      </c>
      <c r="D3426" s="26" t="str">
        <f t="shared" si="754"/>
        <v>1</v>
      </c>
      <c r="E3426" s="26" t="str">
        <f t="shared" si="755"/>
        <v>1</v>
      </c>
      <c r="F3426" s="26" t="str">
        <f t="shared" si="756"/>
        <v>01</v>
      </c>
      <c r="G3426" s="26" t="str">
        <f t="shared" si="757"/>
        <v>99</v>
      </c>
      <c r="H3426" s="26" t="s">
        <v>7626</v>
      </c>
      <c r="I3426" s="32" t="s">
        <v>7615</v>
      </c>
      <c r="J3426" s="122" t="s">
        <v>8531</v>
      </c>
      <c r="K3426" s="24" t="s">
        <v>6</v>
      </c>
      <c r="L3426" s="24" t="s">
        <v>3062</v>
      </c>
      <c r="M3426" s="24" t="s">
        <v>10953</v>
      </c>
      <c r="N3426" s="24"/>
      <c r="O3426" s="24"/>
      <c r="P3426" s="24" t="s">
        <v>3064</v>
      </c>
      <c r="Q3426" s="24" t="s">
        <v>3065</v>
      </c>
      <c r="R3426" s="24"/>
      <c r="S3426" s="24" t="s">
        <v>3052</v>
      </c>
      <c r="T3426" s="111"/>
      <c r="U3426" s="111"/>
    </row>
    <row r="3427" spans="1:90" s="116" customFormat="1" ht="25.5" x14ac:dyDescent="0.2">
      <c r="A3427" s="26" t="str">
        <f t="shared" si="751"/>
        <v>3</v>
      </c>
      <c r="B3427" s="26" t="str">
        <f t="shared" si="752"/>
        <v>6</v>
      </c>
      <c r="C3427" s="26" t="str">
        <f t="shared" si="753"/>
        <v>3</v>
      </c>
      <c r="D3427" s="26" t="str">
        <f t="shared" si="754"/>
        <v>1</v>
      </c>
      <c r="E3427" s="26" t="str">
        <f t="shared" si="755"/>
        <v>1</v>
      </c>
      <c r="F3427" s="26" t="str">
        <f t="shared" si="756"/>
        <v>02</v>
      </c>
      <c r="G3427" s="26" t="str">
        <f t="shared" si="757"/>
        <v>00</v>
      </c>
      <c r="H3427" s="26" t="s">
        <v>6717</v>
      </c>
      <c r="I3427" s="26" t="s">
        <v>5461</v>
      </c>
      <c r="J3427" s="122" t="s">
        <v>9808</v>
      </c>
      <c r="K3427" s="24" t="s">
        <v>6</v>
      </c>
      <c r="L3427" s="24" t="s">
        <v>3062</v>
      </c>
      <c r="M3427" s="24" t="s">
        <v>10953</v>
      </c>
      <c r="N3427" s="24"/>
      <c r="O3427" s="24"/>
      <c r="P3427" s="24" t="s">
        <v>3064</v>
      </c>
      <c r="Q3427" s="24" t="s">
        <v>3065</v>
      </c>
      <c r="R3427" s="24"/>
      <c r="S3427" s="24" t="s">
        <v>3052</v>
      </c>
      <c r="T3427" s="111"/>
      <c r="U3427" s="111"/>
    </row>
    <row r="3428" spans="1:90" ht="38.25" x14ac:dyDescent="0.2">
      <c r="A3428" s="7" t="str">
        <f t="shared" si="751"/>
        <v>3</v>
      </c>
      <c r="B3428" s="7" t="str">
        <f t="shared" si="752"/>
        <v>6</v>
      </c>
      <c r="C3428" s="7" t="str">
        <f t="shared" si="753"/>
        <v>3</v>
      </c>
      <c r="D3428" s="7" t="str">
        <f t="shared" si="754"/>
        <v>2</v>
      </c>
      <c r="E3428" s="7" t="str">
        <f t="shared" si="755"/>
        <v>0</v>
      </c>
      <c r="F3428" s="7" t="str">
        <f t="shared" si="756"/>
        <v>00</v>
      </c>
      <c r="G3428" s="7" t="str">
        <f t="shared" si="757"/>
        <v>00</v>
      </c>
      <c r="H3428" s="7" t="s">
        <v>1810</v>
      </c>
      <c r="I3428" s="7" t="s">
        <v>1811</v>
      </c>
      <c r="J3428" s="120" t="s">
        <v>1812</v>
      </c>
      <c r="K3428" s="10" t="s">
        <v>6</v>
      </c>
      <c r="L3428" s="10" t="s">
        <v>3052</v>
      </c>
      <c r="M3428" s="10" t="s">
        <v>10953</v>
      </c>
      <c r="N3428" s="10"/>
      <c r="O3428" s="10"/>
      <c r="P3428" s="10"/>
      <c r="Q3428" s="10" t="s">
        <v>3072</v>
      </c>
      <c r="R3428" s="10"/>
      <c r="S3428" s="10" t="s">
        <v>3052</v>
      </c>
    </row>
    <row r="3429" spans="1:90" ht="63.75" x14ac:dyDescent="0.2">
      <c r="A3429" s="8" t="str">
        <f t="shared" si="751"/>
        <v>3</v>
      </c>
      <c r="B3429" s="8" t="str">
        <f t="shared" si="752"/>
        <v>6</v>
      </c>
      <c r="C3429" s="8" t="str">
        <f t="shared" si="753"/>
        <v>3</v>
      </c>
      <c r="D3429" s="8" t="str">
        <f t="shared" si="754"/>
        <v>2</v>
      </c>
      <c r="E3429" s="8" t="str">
        <f t="shared" si="755"/>
        <v>1</v>
      </c>
      <c r="F3429" s="8" t="str">
        <f t="shared" si="756"/>
        <v>00</v>
      </c>
      <c r="G3429" s="8" t="str">
        <f t="shared" si="757"/>
        <v>00</v>
      </c>
      <c r="H3429" s="8" t="s">
        <v>1813</v>
      </c>
      <c r="I3429" s="8" t="s">
        <v>1814</v>
      </c>
      <c r="J3429" s="121" t="s">
        <v>1815</v>
      </c>
      <c r="K3429" s="11" t="s">
        <v>6</v>
      </c>
      <c r="L3429" s="11" t="s">
        <v>3052</v>
      </c>
      <c r="M3429" s="11" t="s">
        <v>10953</v>
      </c>
      <c r="N3429" s="11"/>
      <c r="O3429" s="11"/>
      <c r="P3429" s="11"/>
      <c r="Q3429" s="11" t="s">
        <v>3072</v>
      </c>
      <c r="R3429" s="11"/>
      <c r="S3429" s="11" t="s">
        <v>3052</v>
      </c>
    </row>
    <row r="3430" spans="1:90" s="116" customFormat="1" ht="25.5" x14ac:dyDescent="0.2">
      <c r="A3430" s="26" t="str">
        <f t="shared" ref="A3430:A3497" si="765">MID(H3430,1,1)</f>
        <v>3</v>
      </c>
      <c r="B3430" s="26" t="str">
        <f t="shared" ref="B3430:B3497" si="766">MID(H3430,3,1)</f>
        <v>6</v>
      </c>
      <c r="C3430" s="26" t="str">
        <f t="shared" ref="C3430:C3497" si="767">MID(H3430,5,1)</f>
        <v>3</v>
      </c>
      <c r="D3430" s="26" t="str">
        <f t="shared" ref="D3430:D3497" si="768">MID(H3430,7,1)</f>
        <v>2</v>
      </c>
      <c r="E3430" s="26" t="str">
        <f t="shared" ref="E3430:E3497" si="769">MID(H3430,9,1)</f>
        <v>1</v>
      </c>
      <c r="F3430" s="26" t="str">
        <f t="shared" ref="F3430:F3497" si="770">MID(H3430,11,2)</f>
        <v>01</v>
      </c>
      <c r="G3430" s="26" t="str">
        <f t="shared" si="757"/>
        <v>00</v>
      </c>
      <c r="H3430" s="26" t="s">
        <v>6719</v>
      </c>
      <c r="I3430" s="26" t="s">
        <v>5462</v>
      </c>
      <c r="J3430" s="122" t="s">
        <v>8532</v>
      </c>
      <c r="K3430" s="24" t="s">
        <v>6</v>
      </c>
      <c r="L3430" s="24" t="s">
        <v>3062</v>
      </c>
      <c r="M3430" s="24" t="s">
        <v>10953</v>
      </c>
      <c r="N3430" s="24"/>
      <c r="O3430" s="24"/>
      <c r="P3430" s="24" t="s">
        <v>3064</v>
      </c>
      <c r="Q3430" s="24" t="s">
        <v>3065</v>
      </c>
      <c r="R3430" s="24"/>
      <c r="S3430" s="24" t="s">
        <v>3052</v>
      </c>
      <c r="T3430" s="111"/>
      <c r="U3430" s="111"/>
    </row>
    <row r="3431" spans="1:90" s="116" customFormat="1" ht="38.25" x14ac:dyDescent="0.2">
      <c r="A3431" s="26" t="str">
        <f t="shared" si="765"/>
        <v>3</v>
      </c>
      <c r="B3431" s="26" t="str">
        <f t="shared" si="766"/>
        <v>6</v>
      </c>
      <c r="C3431" s="26" t="str">
        <f t="shared" si="767"/>
        <v>3</v>
      </c>
      <c r="D3431" s="26" t="str">
        <f t="shared" si="768"/>
        <v>2</v>
      </c>
      <c r="E3431" s="26" t="str">
        <f t="shared" si="769"/>
        <v>1</v>
      </c>
      <c r="F3431" s="26" t="str">
        <f t="shared" si="770"/>
        <v>02</v>
      </c>
      <c r="G3431" s="26" t="str">
        <f t="shared" si="757"/>
        <v>00</v>
      </c>
      <c r="H3431" s="26" t="s">
        <v>6720</v>
      </c>
      <c r="I3431" s="26" t="s">
        <v>11162</v>
      </c>
      <c r="J3431" s="122" t="s">
        <v>8533</v>
      </c>
      <c r="K3431" s="24" t="s">
        <v>6</v>
      </c>
      <c r="L3431" s="24" t="s">
        <v>3062</v>
      </c>
      <c r="M3431" s="24" t="s">
        <v>10953</v>
      </c>
      <c r="N3431" s="24"/>
      <c r="O3431" s="24"/>
      <c r="P3431" s="24" t="s">
        <v>3064</v>
      </c>
      <c r="Q3431" s="24" t="s">
        <v>3065</v>
      </c>
      <c r="R3431" s="24"/>
      <c r="S3431" s="24" t="s">
        <v>3052</v>
      </c>
      <c r="T3431" s="111"/>
      <c r="U3431" s="111"/>
    </row>
    <row r="3432" spans="1:90" s="116" customFormat="1" ht="25.5" x14ac:dyDescent="0.2">
      <c r="A3432" s="26" t="str">
        <f t="shared" si="765"/>
        <v>3</v>
      </c>
      <c r="B3432" s="26" t="str">
        <f t="shared" si="766"/>
        <v>6</v>
      </c>
      <c r="C3432" s="26" t="str">
        <f t="shared" si="767"/>
        <v>3</v>
      </c>
      <c r="D3432" s="26" t="str">
        <f t="shared" si="768"/>
        <v>2</v>
      </c>
      <c r="E3432" s="26" t="str">
        <f t="shared" si="769"/>
        <v>1</v>
      </c>
      <c r="F3432" s="26" t="str">
        <f t="shared" si="770"/>
        <v>03</v>
      </c>
      <c r="G3432" s="26" t="str">
        <f t="shared" si="757"/>
        <v>00</v>
      </c>
      <c r="H3432" s="26" t="s">
        <v>6721</v>
      </c>
      <c r="I3432" s="26" t="s">
        <v>5463</v>
      </c>
      <c r="J3432" s="122" t="s">
        <v>8534</v>
      </c>
      <c r="K3432" s="24" t="s">
        <v>6</v>
      </c>
      <c r="L3432" s="24" t="s">
        <v>3062</v>
      </c>
      <c r="M3432" s="24" t="s">
        <v>10953</v>
      </c>
      <c r="N3432" s="24"/>
      <c r="O3432" s="24"/>
      <c r="P3432" s="24" t="s">
        <v>3064</v>
      </c>
      <c r="Q3432" s="24" t="s">
        <v>3065</v>
      </c>
      <c r="R3432" s="24"/>
      <c r="S3432" s="24" t="s">
        <v>3052</v>
      </c>
      <c r="T3432" s="111"/>
      <c r="U3432" s="111"/>
    </row>
    <row r="3433" spans="1:90" ht="38.25" x14ac:dyDescent="0.2">
      <c r="A3433" s="7" t="str">
        <f t="shared" si="765"/>
        <v>3</v>
      </c>
      <c r="B3433" s="7" t="str">
        <f t="shared" si="766"/>
        <v>6</v>
      </c>
      <c r="C3433" s="7" t="str">
        <f t="shared" si="767"/>
        <v>3</v>
      </c>
      <c r="D3433" s="7" t="str">
        <f t="shared" si="768"/>
        <v>3</v>
      </c>
      <c r="E3433" s="7" t="str">
        <f t="shared" si="769"/>
        <v>0</v>
      </c>
      <c r="F3433" s="7" t="str">
        <f t="shared" si="770"/>
        <v>00</v>
      </c>
      <c r="G3433" s="7" t="str">
        <f t="shared" si="757"/>
        <v>00</v>
      </c>
      <c r="H3433" s="7" t="s">
        <v>1816</v>
      </c>
      <c r="I3433" s="7" t="s">
        <v>1817</v>
      </c>
      <c r="J3433" s="120" t="s">
        <v>1818</v>
      </c>
      <c r="K3433" s="10" t="s">
        <v>6</v>
      </c>
      <c r="L3433" s="10" t="s">
        <v>3052</v>
      </c>
      <c r="M3433" s="10" t="s">
        <v>10953</v>
      </c>
      <c r="N3433" s="10"/>
      <c r="O3433" s="10"/>
      <c r="P3433" s="10"/>
      <c r="Q3433" s="10" t="s">
        <v>3072</v>
      </c>
      <c r="R3433" s="10"/>
      <c r="S3433" s="10" t="s">
        <v>3052</v>
      </c>
    </row>
    <row r="3434" spans="1:90" s="98" customFormat="1" ht="63.75" x14ac:dyDescent="0.2">
      <c r="A3434" s="8" t="str">
        <f t="shared" si="765"/>
        <v>3</v>
      </c>
      <c r="B3434" s="8" t="str">
        <f t="shared" si="766"/>
        <v>6</v>
      </c>
      <c r="C3434" s="8" t="str">
        <f t="shared" si="767"/>
        <v>3</v>
      </c>
      <c r="D3434" s="8" t="str">
        <f t="shared" si="768"/>
        <v>3</v>
      </c>
      <c r="E3434" s="8" t="str">
        <f t="shared" si="769"/>
        <v>1</v>
      </c>
      <c r="F3434" s="8" t="str">
        <f t="shared" si="770"/>
        <v>00</v>
      </c>
      <c r="G3434" s="8" t="str">
        <f t="shared" si="757"/>
        <v>00</v>
      </c>
      <c r="H3434" s="8" t="s">
        <v>1819</v>
      </c>
      <c r="I3434" s="8" t="s">
        <v>1820</v>
      </c>
      <c r="J3434" s="121" t="s">
        <v>1821</v>
      </c>
      <c r="K3434" s="11" t="s">
        <v>6</v>
      </c>
      <c r="L3434" s="11" t="s">
        <v>3052</v>
      </c>
      <c r="M3434" s="11" t="s">
        <v>10953</v>
      </c>
      <c r="N3434" s="11"/>
      <c r="O3434" s="11"/>
      <c r="P3434" s="11"/>
      <c r="Q3434" s="11" t="s">
        <v>3072</v>
      </c>
      <c r="R3434" s="11"/>
      <c r="S3434" s="11" t="s">
        <v>3052</v>
      </c>
      <c r="T3434" s="111"/>
      <c r="U3434" s="111"/>
      <c r="V3434" s="116"/>
      <c r="W3434" s="116"/>
      <c r="X3434" s="116"/>
      <c r="Y3434" s="116"/>
      <c r="Z3434" s="116"/>
      <c r="AA3434" s="116"/>
      <c r="AB3434" s="116"/>
      <c r="AC3434" s="116"/>
      <c r="AD3434" s="116"/>
      <c r="AE3434" s="116"/>
      <c r="AF3434" s="116"/>
      <c r="AG3434" s="116"/>
      <c r="AH3434" s="116"/>
      <c r="AI3434" s="116"/>
      <c r="AJ3434" s="116"/>
      <c r="AK3434" s="116"/>
      <c r="AL3434" s="116"/>
      <c r="AM3434" s="116"/>
      <c r="AN3434" s="116"/>
      <c r="AO3434" s="116"/>
      <c r="AP3434" s="116"/>
      <c r="AQ3434" s="116"/>
      <c r="AR3434" s="116"/>
      <c r="AS3434" s="116"/>
      <c r="AT3434" s="116"/>
      <c r="AU3434" s="116"/>
      <c r="AV3434" s="116"/>
      <c r="AW3434" s="116"/>
      <c r="AX3434" s="116"/>
      <c r="AY3434" s="116"/>
      <c r="AZ3434" s="116"/>
      <c r="BA3434" s="116"/>
      <c r="BB3434" s="116"/>
      <c r="BC3434" s="116"/>
      <c r="BD3434" s="116"/>
      <c r="BE3434" s="116"/>
      <c r="BF3434" s="116"/>
      <c r="BG3434" s="116"/>
      <c r="BH3434" s="116"/>
      <c r="BI3434" s="116"/>
      <c r="BJ3434" s="116"/>
      <c r="BK3434" s="116"/>
      <c r="BL3434" s="116"/>
      <c r="BM3434" s="116"/>
      <c r="BN3434" s="116"/>
      <c r="BO3434" s="116"/>
      <c r="BP3434" s="116"/>
      <c r="BQ3434" s="116"/>
      <c r="BR3434" s="116"/>
      <c r="BS3434" s="116"/>
      <c r="BT3434" s="116"/>
      <c r="BU3434" s="116"/>
      <c r="BV3434" s="116"/>
      <c r="BW3434" s="116"/>
      <c r="BX3434" s="116"/>
      <c r="BY3434" s="116"/>
      <c r="BZ3434" s="116"/>
      <c r="CA3434" s="116"/>
      <c r="CB3434" s="116"/>
      <c r="CC3434" s="116"/>
      <c r="CD3434" s="116"/>
      <c r="CE3434" s="116"/>
      <c r="CF3434" s="116"/>
      <c r="CG3434" s="116"/>
      <c r="CH3434" s="116"/>
      <c r="CI3434" s="116"/>
      <c r="CJ3434" s="116"/>
      <c r="CK3434" s="116"/>
      <c r="CL3434" s="116"/>
    </row>
    <row r="3435" spans="1:90" s="116" customFormat="1" ht="25.5" x14ac:dyDescent="0.2">
      <c r="A3435" s="26" t="str">
        <f t="shared" si="765"/>
        <v>3</v>
      </c>
      <c r="B3435" s="26" t="str">
        <f t="shared" si="766"/>
        <v>6</v>
      </c>
      <c r="C3435" s="26" t="str">
        <f t="shared" si="767"/>
        <v>3</v>
      </c>
      <c r="D3435" s="26" t="str">
        <f t="shared" si="768"/>
        <v>3</v>
      </c>
      <c r="E3435" s="26" t="str">
        <f t="shared" si="769"/>
        <v>1</v>
      </c>
      <c r="F3435" s="26" t="str">
        <f t="shared" si="770"/>
        <v>01</v>
      </c>
      <c r="G3435" s="26" t="str">
        <f t="shared" si="757"/>
        <v>00</v>
      </c>
      <c r="H3435" s="26" t="s">
        <v>6722</v>
      </c>
      <c r="I3435" s="26" t="s">
        <v>5464</v>
      </c>
      <c r="J3435" s="122" t="s">
        <v>8535</v>
      </c>
      <c r="K3435" s="24" t="s">
        <v>6</v>
      </c>
      <c r="L3435" s="24" t="s">
        <v>3062</v>
      </c>
      <c r="M3435" s="24" t="s">
        <v>10953</v>
      </c>
      <c r="N3435" s="24"/>
      <c r="O3435" s="24"/>
      <c r="P3435" s="24" t="s">
        <v>3064</v>
      </c>
      <c r="Q3435" s="24" t="s">
        <v>3065</v>
      </c>
      <c r="R3435" s="24"/>
      <c r="S3435" s="24" t="s">
        <v>3062</v>
      </c>
      <c r="T3435" s="111"/>
      <c r="U3435" s="111"/>
    </row>
    <row r="3436" spans="1:90" s="116" customFormat="1" ht="38.25" x14ac:dyDescent="0.2">
      <c r="A3436" s="26" t="str">
        <f t="shared" si="765"/>
        <v>3</v>
      </c>
      <c r="B3436" s="26" t="str">
        <f t="shared" si="766"/>
        <v>6</v>
      </c>
      <c r="C3436" s="26" t="str">
        <f t="shared" si="767"/>
        <v>3</v>
      </c>
      <c r="D3436" s="26" t="str">
        <f t="shared" si="768"/>
        <v>3</v>
      </c>
      <c r="E3436" s="26" t="str">
        <f t="shared" si="769"/>
        <v>1</v>
      </c>
      <c r="F3436" s="26" t="str">
        <f t="shared" si="770"/>
        <v>02</v>
      </c>
      <c r="G3436" s="26" t="str">
        <f t="shared" si="757"/>
        <v>00</v>
      </c>
      <c r="H3436" s="26" t="s">
        <v>6723</v>
      </c>
      <c r="I3436" s="26" t="s">
        <v>5465</v>
      </c>
      <c r="J3436" s="122" t="s">
        <v>8536</v>
      </c>
      <c r="K3436" s="24" t="s">
        <v>6</v>
      </c>
      <c r="L3436" s="24" t="s">
        <v>3062</v>
      </c>
      <c r="M3436" s="24" t="s">
        <v>10953</v>
      </c>
      <c r="N3436" s="24"/>
      <c r="O3436" s="24"/>
      <c r="P3436" s="24" t="s">
        <v>3064</v>
      </c>
      <c r="Q3436" s="24" t="s">
        <v>3065</v>
      </c>
      <c r="R3436" s="24"/>
      <c r="S3436" s="24" t="s">
        <v>3062</v>
      </c>
      <c r="T3436" s="111"/>
      <c r="U3436" s="111"/>
    </row>
    <row r="3437" spans="1:90" s="116" customFormat="1" ht="38.25" x14ac:dyDescent="0.2">
      <c r="A3437" s="26" t="str">
        <f t="shared" si="765"/>
        <v>3</v>
      </c>
      <c r="B3437" s="26" t="str">
        <f t="shared" si="766"/>
        <v>6</v>
      </c>
      <c r="C3437" s="26" t="str">
        <f t="shared" si="767"/>
        <v>3</v>
      </c>
      <c r="D3437" s="26" t="str">
        <f t="shared" si="768"/>
        <v>3</v>
      </c>
      <c r="E3437" s="26" t="str">
        <f t="shared" si="769"/>
        <v>1</v>
      </c>
      <c r="F3437" s="26" t="str">
        <f t="shared" si="770"/>
        <v>03</v>
      </c>
      <c r="G3437" s="26" t="str">
        <f t="shared" si="757"/>
        <v>00</v>
      </c>
      <c r="H3437" s="26" t="s">
        <v>6724</v>
      </c>
      <c r="I3437" s="26" t="s">
        <v>5466</v>
      </c>
      <c r="J3437" s="122" t="s">
        <v>8537</v>
      </c>
      <c r="K3437" s="24" t="s">
        <v>6</v>
      </c>
      <c r="L3437" s="24" t="s">
        <v>3062</v>
      </c>
      <c r="M3437" s="24" t="s">
        <v>10953</v>
      </c>
      <c r="N3437" s="24"/>
      <c r="O3437" s="24"/>
      <c r="P3437" s="24" t="s">
        <v>3064</v>
      </c>
      <c r="Q3437" s="24" t="s">
        <v>3065</v>
      </c>
      <c r="R3437" s="24"/>
      <c r="S3437" s="24" t="s">
        <v>3062</v>
      </c>
      <c r="T3437" s="111"/>
      <c r="U3437" s="111"/>
    </row>
    <row r="3438" spans="1:90" s="116" customFormat="1" ht="25.5" x14ac:dyDescent="0.2">
      <c r="A3438" s="26" t="str">
        <f t="shared" si="765"/>
        <v>3</v>
      </c>
      <c r="B3438" s="26" t="str">
        <f t="shared" si="766"/>
        <v>6</v>
      </c>
      <c r="C3438" s="26" t="str">
        <f t="shared" si="767"/>
        <v>3</v>
      </c>
      <c r="D3438" s="26" t="str">
        <f t="shared" si="768"/>
        <v>3</v>
      </c>
      <c r="E3438" s="26" t="str">
        <f t="shared" si="769"/>
        <v>1</v>
      </c>
      <c r="F3438" s="26" t="str">
        <f t="shared" si="770"/>
        <v>04</v>
      </c>
      <c r="G3438" s="26" t="str">
        <f t="shared" si="757"/>
        <v>00</v>
      </c>
      <c r="H3438" s="26" t="s">
        <v>6725</v>
      </c>
      <c r="I3438" s="26" t="s">
        <v>5467</v>
      </c>
      <c r="J3438" s="122" t="s">
        <v>9809</v>
      </c>
      <c r="K3438" s="24" t="s">
        <v>6</v>
      </c>
      <c r="L3438" s="24" t="s">
        <v>3062</v>
      </c>
      <c r="M3438" s="24" t="s">
        <v>10953</v>
      </c>
      <c r="N3438" s="24"/>
      <c r="O3438" s="24"/>
      <c r="P3438" s="24" t="s">
        <v>3064</v>
      </c>
      <c r="Q3438" s="24" t="s">
        <v>3065</v>
      </c>
      <c r="R3438" s="24"/>
      <c r="S3438" s="24" t="s">
        <v>3062</v>
      </c>
      <c r="T3438" s="111"/>
      <c r="U3438" s="111"/>
    </row>
    <row r="3439" spans="1:90" s="116" customFormat="1" ht="25.5" x14ac:dyDescent="0.2">
      <c r="A3439" s="26" t="str">
        <f t="shared" si="765"/>
        <v>3</v>
      </c>
      <c r="B3439" s="26" t="str">
        <f t="shared" si="766"/>
        <v>6</v>
      </c>
      <c r="C3439" s="26" t="str">
        <f t="shared" si="767"/>
        <v>3</v>
      </c>
      <c r="D3439" s="26" t="str">
        <f t="shared" si="768"/>
        <v>3</v>
      </c>
      <c r="E3439" s="26" t="str">
        <f t="shared" si="769"/>
        <v>1</v>
      </c>
      <c r="F3439" s="26" t="str">
        <f t="shared" si="770"/>
        <v>05</v>
      </c>
      <c r="G3439" s="26" t="str">
        <f t="shared" si="757"/>
        <v>00</v>
      </c>
      <c r="H3439" s="26" t="s">
        <v>6726</v>
      </c>
      <c r="I3439" s="26" t="s">
        <v>8538</v>
      </c>
      <c r="J3439" s="122" t="s">
        <v>9810</v>
      </c>
      <c r="K3439" s="24" t="s">
        <v>6</v>
      </c>
      <c r="L3439" s="24" t="s">
        <v>3062</v>
      </c>
      <c r="M3439" s="24" t="s">
        <v>10953</v>
      </c>
      <c r="N3439" s="24"/>
      <c r="O3439" s="24"/>
      <c r="P3439" s="24" t="s">
        <v>3064</v>
      </c>
      <c r="Q3439" s="24" t="s">
        <v>3065</v>
      </c>
      <c r="R3439" s="24"/>
      <c r="S3439" s="24" t="s">
        <v>3062</v>
      </c>
      <c r="T3439" s="111"/>
      <c r="U3439" s="111"/>
    </row>
    <row r="3440" spans="1:90" s="116" customFormat="1" ht="25.5" x14ac:dyDescent="0.2">
      <c r="A3440" s="26" t="str">
        <f t="shared" si="765"/>
        <v>3</v>
      </c>
      <c r="B3440" s="26" t="str">
        <f t="shared" si="766"/>
        <v>6</v>
      </c>
      <c r="C3440" s="26" t="str">
        <f t="shared" si="767"/>
        <v>3</v>
      </c>
      <c r="D3440" s="26" t="str">
        <f t="shared" si="768"/>
        <v>3</v>
      </c>
      <c r="E3440" s="26" t="str">
        <f t="shared" si="769"/>
        <v>1</v>
      </c>
      <c r="F3440" s="26" t="str">
        <f t="shared" si="770"/>
        <v>06</v>
      </c>
      <c r="G3440" s="26" t="str">
        <f t="shared" si="757"/>
        <v>00</v>
      </c>
      <c r="H3440" s="26" t="s">
        <v>6727</v>
      </c>
      <c r="I3440" s="26" t="s">
        <v>5468</v>
      </c>
      <c r="J3440" s="122" t="s">
        <v>8539</v>
      </c>
      <c r="K3440" s="24" t="s">
        <v>6</v>
      </c>
      <c r="L3440" s="24" t="s">
        <v>3062</v>
      </c>
      <c r="M3440" s="24" t="s">
        <v>10953</v>
      </c>
      <c r="N3440" s="24"/>
      <c r="O3440" s="24"/>
      <c r="P3440" s="24" t="s">
        <v>3064</v>
      </c>
      <c r="Q3440" s="24" t="s">
        <v>3065</v>
      </c>
      <c r="R3440" s="24"/>
      <c r="S3440" s="24" t="s">
        <v>3052</v>
      </c>
      <c r="T3440" s="111"/>
      <c r="U3440" s="111"/>
    </row>
    <row r="3441" spans="1:90" s="116" customFormat="1" ht="38.25" x14ac:dyDescent="0.2">
      <c r="A3441" s="26" t="str">
        <f t="shared" si="765"/>
        <v>3</v>
      </c>
      <c r="B3441" s="26" t="str">
        <f t="shared" si="766"/>
        <v>6</v>
      </c>
      <c r="C3441" s="26" t="str">
        <f t="shared" si="767"/>
        <v>3</v>
      </c>
      <c r="D3441" s="26" t="str">
        <f t="shared" si="768"/>
        <v>3</v>
      </c>
      <c r="E3441" s="26" t="str">
        <f t="shared" si="769"/>
        <v>1</v>
      </c>
      <c r="F3441" s="26" t="str">
        <f t="shared" si="770"/>
        <v>07</v>
      </c>
      <c r="G3441" s="26" t="str">
        <f t="shared" si="757"/>
        <v>00</v>
      </c>
      <c r="H3441" s="26" t="s">
        <v>6728</v>
      </c>
      <c r="I3441" s="26" t="s">
        <v>5469</v>
      </c>
      <c r="J3441" s="122" t="s">
        <v>8540</v>
      </c>
      <c r="K3441" s="24" t="s">
        <v>6</v>
      </c>
      <c r="L3441" s="24" t="s">
        <v>3062</v>
      </c>
      <c r="M3441" s="24" t="s">
        <v>10953</v>
      </c>
      <c r="N3441" s="24"/>
      <c r="O3441" s="24"/>
      <c r="P3441" s="24" t="s">
        <v>3064</v>
      </c>
      <c r="Q3441" s="24" t="s">
        <v>3065</v>
      </c>
      <c r="R3441" s="24"/>
      <c r="S3441" s="24" t="s">
        <v>3062</v>
      </c>
      <c r="T3441" s="111"/>
      <c r="U3441" s="111"/>
    </row>
    <row r="3442" spans="1:90" s="116" customFormat="1" ht="25.5" x14ac:dyDescent="0.2">
      <c r="A3442" s="26" t="str">
        <f t="shared" si="765"/>
        <v>3</v>
      </c>
      <c r="B3442" s="26" t="str">
        <f t="shared" si="766"/>
        <v>6</v>
      </c>
      <c r="C3442" s="26" t="str">
        <f t="shared" si="767"/>
        <v>3</v>
      </c>
      <c r="D3442" s="26" t="str">
        <f t="shared" si="768"/>
        <v>3</v>
      </c>
      <c r="E3442" s="26" t="str">
        <f t="shared" si="769"/>
        <v>1</v>
      </c>
      <c r="F3442" s="26" t="str">
        <f t="shared" si="770"/>
        <v>99</v>
      </c>
      <c r="G3442" s="26" t="str">
        <f t="shared" ref="G3442:G3503" si="771">MID(H3442,14,2)</f>
        <v>00</v>
      </c>
      <c r="H3442" s="26" t="s">
        <v>6729</v>
      </c>
      <c r="I3442" s="26" t="s">
        <v>5470</v>
      </c>
      <c r="J3442" s="122" t="s">
        <v>8541</v>
      </c>
      <c r="K3442" s="24" t="s">
        <v>6</v>
      </c>
      <c r="L3442" s="24" t="s">
        <v>3062</v>
      </c>
      <c r="M3442" s="24" t="s">
        <v>10953</v>
      </c>
      <c r="N3442" s="24"/>
      <c r="O3442" s="24"/>
      <c r="P3442" s="24" t="s">
        <v>3064</v>
      </c>
      <c r="Q3442" s="24" t="s">
        <v>3065</v>
      </c>
      <c r="R3442" s="24"/>
      <c r="S3442" s="24" t="s">
        <v>3052</v>
      </c>
      <c r="T3442" s="111"/>
      <c r="U3442" s="111"/>
    </row>
    <row r="3443" spans="1:90" s="98" customFormat="1" ht="25.5" x14ac:dyDescent="0.2">
      <c r="A3443" s="7" t="str">
        <f t="shared" si="765"/>
        <v>3</v>
      </c>
      <c r="B3443" s="7" t="str">
        <f t="shared" si="766"/>
        <v>6</v>
      </c>
      <c r="C3443" s="7" t="str">
        <f t="shared" si="767"/>
        <v>3</v>
      </c>
      <c r="D3443" s="7" t="str">
        <f t="shared" si="768"/>
        <v>9</v>
      </c>
      <c r="E3443" s="7" t="str">
        <f t="shared" si="769"/>
        <v>0</v>
      </c>
      <c r="F3443" s="7" t="str">
        <f t="shared" si="770"/>
        <v>00</v>
      </c>
      <c r="G3443" s="7" t="str">
        <f t="shared" si="771"/>
        <v>00</v>
      </c>
      <c r="H3443" s="7" t="s">
        <v>1822</v>
      </c>
      <c r="I3443" s="7" t="s">
        <v>1823</v>
      </c>
      <c r="J3443" s="120" t="s">
        <v>1824</v>
      </c>
      <c r="K3443" s="10" t="s">
        <v>6</v>
      </c>
      <c r="L3443" s="10" t="s">
        <v>3052</v>
      </c>
      <c r="M3443" s="10" t="s">
        <v>10953</v>
      </c>
      <c r="N3443" s="10"/>
      <c r="O3443" s="10"/>
      <c r="P3443" s="10"/>
      <c r="Q3443" s="10" t="s">
        <v>3072</v>
      </c>
      <c r="R3443" s="10"/>
      <c r="S3443" s="10" t="s">
        <v>3052</v>
      </c>
      <c r="T3443" s="111"/>
      <c r="U3443" s="111"/>
      <c r="V3443" s="116"/>
      <c r="W3443" s="116"/>
      <c r="X3443" s="116"/>
      <c r="Y3443" s="116"/>
      <c r="Z3443" s="116"/>
      <c r="AA3443" s="116"/>
      <c r="AB3443" s="116"/>
      <c r="AC3443" s="116"/>
      <c r="AD3443" s="116"/>
      <c r="AE3443" s="116"/>
      <c r="AF3443" s="116"/>
      <c r="AG3443" s="116"/>
      <c r="AH3443" s="116"/>
      <c r="AI3443" s="116"/>
      <c r="AJ3443" s="116"/>
      <c r="AK3443" s="116"/>
      <c r="AL3443" s="116"/>
      <c r="AM3443" s="116"/>
      <c r="AN3443" s="116"/>
      <c r="AO3443" s="116"/>
      <c r="AP3443" s="116"/>
      <c r="AQ3443" s="116"/>
      <c r="AR3443" s="116"/>
      <c r="AS3443" s="116"/>
      <c r="AT3443" s="116"/>
      <c r="AU3443" s="116"/>
      <c r="AV3443" s="116"/>
      <c r="AW3443" s="116"/>
      <c r="AX3443" s="116"/>
      <c r="AY3443" s="116"/>
      <c r="AZ3443" s="116"/>
      <c r="BA3443" s="116"/>
      <c r="BB3443" s="116"/>
      <c r="BC3443" s="116"/>
      <c r="BD3443" s="116"/>
      <c r="BE3443" s="116"/>
      <c r="BF3443" s="116"/>
      <c r="BG3443" s="116"/>
      <c r="BH3443" s="116"/>
      <c r="BI3443" s="116"/>
      <c r="BJ3443" s="116"/>
      <c r="BK3443" s="116"/>
      <c r="BL3443" s="116"/>
      <c r="BM3443" s="116"/>
      <c r="BN3443" s="116"/>
      <c r="BO3443" s="116"/>
      <c r="BP3443" s="116"/>
      <c r="BQ3443" s="116"/>
      <c r="BR3443" s="116"/>
      <c r="BS3443" s="116"/>
      <c r="BT3443" s="116"/>
      <c r="BU3443" s="116"/>
      <c r="BV3443" s="116"/>
      <c r="BW3443" s="116"/>
      <c r="BX3443" s="116"/>
      <c r="BY3443" s="116"/>
      <c r="BZ3443" s="116"/>
      <c r="CA3443" s="116"/>
      <c r="CB3443" s="116"/>
      <c r="CC3443" s="116"/>
      <c r="CD3443" s="116"/>
      <c r="CE3443" s="116"/>
      <c r="CF3443" s="116"/>
      <c r="CG3443" s="116"/>
      <c r="CH3443" s="116"/>
      <c r="CI3443" s="116"/>
      <c r="CJ3443" s="116"/>
      <c r="CK3443" s="116"/>
      <c r="CL3443" s="116"/>
    </row>
    <row r="3444" spans="1:90" s="98" customFormat="1" ht="63.75" x14ac:dyDescent="0.2">
      <c r="A3444" s="8" t="str">
        <f t="shared" si="765"/>
        <v>3</v>
      </c>
      <c r="B3444" s="8" t="str">
        <f t="shared" si="766"/>
        <v>6</v>
      </c>
      <c r="C3444" s="8" t="str">
        <f t="shared" si="767"/>
        <v>3</v>
      </c>
      <c r="D3444" s="8" t="str">
        <f t="shared" si="768"/>
        <v>9</v>
      </c>
      <c r="E3444" s="8" t="str">
        <f t="shared" si="769"/>
        <v>1</v>
      </c>
      <c r="F3444" s="8" t="str">
        <f t="shared" si="770"/>
        <v>00</v>
      </c>
      <c r="G3444" s="8" t="str">
        <f t="shared" si="771"/>
        <v>00</v>
      </c>
      <c r="H3444" s="8" t="s">
        <v>1825</v>
      </c>
      <c r="I3444" s="8" t="s">
        <v>1826</v>
      </c>
      <c r="J3444" s="121" t="s">
        <v>8743</v>
      </c>
      <c r="K3444" s="11" t="s">
        <v>6</v>
      </c>
      <c r="L3444" s="11" t="s">
        <v>3052</v>
      </c>
      <c r="M3444" s="11" t="s">
        <v>10953</v>
      </c>
      <c r="N3444" s="11"/>
      <c r="O3444" s="11"/>
      <c r="P3444" s="11"/>
      <c r="Q3444" s="11" t="s">
        <v>3072</v>
      </c>
      <c r="R3444" s="11"/>
      <c r="S3444" s="11" t="s">
        <v>3052</v>
      </c>
      <c r="T3444" s="111"/>
      <c r="U3444" s="111"/>
      <c r="V3444" s="116"/>
      <c r="W3444" s="116"/>
      <c r="X3444" s="116"/>
      <c r="Y3444" s="116"/>
      <c r="Z3444" s="116"/>
      <c r="AA3444" s="116"/>
      <c r="AB3444" s="116"/>
      <c r="AC3444" s="116"/>
      <c r="AD3444" s="116"/>
      <c r="AE3444" s="116"/>
      <c r="AF3444" s="116"/>
      <c r="AG3444" s="116"/>
      <c r="AH3444" s="116"/>
      <c r="AI3444" s="116"/>
      <c r="AJ3444" s="116"/>
      <c r="AK3444" s="116"/>
      <c r="AL3444" s="116"/>
      <c r="AM3444" s="116"/>
      <c r="AN3444" s="116"/>
      <c r="AO3444" s="116"/>
      <c r="AP3444" s="116"/>
      <c r="AQ3444" s="116"/>
      <c r="AR3444" s="116"/>
      <c r="AS3444" s="116"/>
      <c r="AT3444" s="116"/>
      <c r="AU3444" s="116"/>
      <c r="AV3444" s="116"/>
      <c r="AW3444" s="116"/>
      <c r="AX3444" s="116"/>
      <c r="AY3444" s="116"/>
      <c r="AZ3444" s="116"/>
      <c r="BA3444" s="116"/>
      <c r="BB3444" s="116"/>
      <c r="BC3444" s="116"/>
      <c r="BD3444" s="116"/>
      <c r="BE3444" s="116"/>
      <c r="BF3444" s="116"/>
      <c r="BG3444" s="116"/>
      <c r="BH3444" s="116"/>
      <c r="BI3444" s="116"/>
      <c r="BJ3444" s="116"/>
      <c r="BK3444" s="116"/>
      <c r="BL3444" s="116"/>
      <c r="BM3444" s="116"/>
      <c r="BN3444" s="116"/>
      <c r="BO3444" s="116"/>
      <c r="BP3444" s="116"/>
      <c r="BQ3444" s="116"/>
      <c r="BR3444" s="116"/>
      <c r="BS3444" s="116"/>
      <c r="BT3444" s="116"/>
      <c r="BU3444" s="116"/>
      <c r="BV3444" s="116"/>
      <c r="BW3444" s="116"/>
      <c r="BX3444" s="116"/>
      <c r="BY3444" s="116"/>
      <c r="BZ3444" s="116"/>
      <c r="CA3444" s="116"/>
      <c r="CB3444" s="116"/>
      <c r="CC3444" s="116"/>
      <c r="CD3444" s="116"/>
      <c r="CE3444" s="116"/>
      <c r="CF3444" s="116"/>
      <c r="CG3444" s="116"/>
      <c r="CH3444" s="116"/>
      <c r="CI3444" s="116"/>
      <c r="CJ3444" s="116"/>
      <c r="CK3444" s="116"/>
      <c r="CL3444" s="116"/>
    </row>
    <row r="3445" spans="1:90" ht="38.25" x14ac:dyDescent="0.2">
      <c r="A3445" s="6" t="str">
        <f t="shared" si="765"/>
        <v>3</v>
      </c>
      <c r="B3445" s="6" t="str">
        <f t="shared" si="766"/>
        <v>6</v>
      </c>
      <c r="C3445" s="6" t="str">
        <f t="shared" si="767"/>
        <v>4</v>
      </c>
      <c r="D3445" s="6" t="str">
        <f t="shared" si="768"/>
        <v>0</v>
      </c>
      <c r="E3445" s="6" t="str">
        <f t="shared" si="769"/>
        <v>0</v>
      </c>
      <c r="F3445" s="6" t="str">
        <f t="shared" si="770"/>
        <v>00</v>
      </c>
      <c r="G3445" s="6" t="str">
        <f t="shared" si="771"/>
        <v>00</v>
      </c>
      <c r="H3445" s="6" t="s">
        <v>10225</v>
      </c>
      <c r="I3445" s="6" t="s">
        <v>10226</v>
      </c>
      <c r="J3445" s="119" t="s">
        <v>10304</v>
      </c>
      <c r="K3445" s="12" t="s">
        <v>6</v>
      </c>
      <c r="L3445" s="12" t="s">
        <v>3052</v>
      </c>
      <c r="M3445" s="12" t="s">
        <v>10953</v>
      </c>
      <c r="N3445" s="12"/>
      <c r="O3445" s="12"/>
      <c r="P3445" s="12"/>
      <c r="Q3445" s="12" t="s">
        <v>3072</v>
      </c>
      <c r="R3445" s="12"/>
      <c r="S3445" s="12" t="s">
        <v>3062</v>
      </c>
    </row>
    <row r="3446" spans="1:90" ht="76.5" x14ac:dyDescent="0.2">
      <c r="A3446" s="8" t="str">
        <f t="shared" si="765"/>
        <v>3</v>
      </c>
      <c r="B3446" s="8" t="str">
        <f t="shared" si="766"/>
        <v>6</v>
      </c>
      <c r="C3446" s="8" t="str">
        <f t="shared" si="767"/>
        <v>4</v>
      </c>
      <c r="D3446" s="8" t="str">
        <f t="shared" si="768"/>
        <v>0</v>
      </c>
      <c r="E3446" s="8" t="str">
        <f t="shared" si="769"/>
        <v>1</v>
      </c>
      <c r="F3446" s="8" t="str">
        <f t="shared" si="770"/>
        <v>00</v>
      </c>
      <c r="G3446" s="8" t="str">
        <f t="shared" si="771"/>
        <v>00</v>
      </c>
      <c r="H3446" s="8" t="s">
        <v>10228</v>
      </c>
      <c r="I3446" s="8" t="s">
        <v>10229</v>
      </c>
      <c r="J3446" s="121" t="s">
        <v>10305</v>
      </c>
      <c r="K3446" s="11" t="s">
        <v>6</v>
      </c>
      <c r="L3446" s="11" t="s">
        <v>3052</v>
      </c>
      <c r="M3446" s="11" t="s">
        <v>10953</v>
      </c>
      <c r="N3446" s="11"/>
      <c r="O3446" s="11"/>
      <c r="P3446" s="11"/>
      <c r="Q3446" s="11" t="s">
        <v>3072</v>
      </c>
      <c r="R3446" s="11"/>
      <c r="S3446" s="11" t="s">
        <v>3062</v>
      </c>
    </row>
    <row r="3447" spans="1:90" ht="38.25" x14ac:dyDescent="0.2">
      <c r="A3447" s="6" t="str">
        <f>MID(H3447,1,1)</f>
        <v>3</v>
      </c>
      <c r="B3447" s="6" t="str">
        <f>MID(H3447,3,1)</f>
        <v>6</v>
      </c>
      <c r="C3447" s="6" t="str">
        <f>MID(H3447,5,1)</f>
        <v>5</v>
      </c>
      <c r="D3447" s="6" t="str">
        <f>MID(H3447,7,1)</f>
        <v>0</v>
      </c>
      <c r="E3447" s="6" t="str">
        <f>MID(H3447,9,1)</f>
        <v>0</v>
      </c>
      <c r="F3447" s="6" t="str">
        <f>MID(H3447,11,2)</f>
        <v>00</v>
      </c>
      <c r="G3447" s="6" t="str">
        <f>MID(H3447,14,2)</f>
        <v>00</v>
      </c>
      <c r="H3447" s="6" t="s">
        <v>10306</v>
      </c>
      <c r="I3447" s="6" t="s">
        <v>10307</v>
      </c>
      <c r="J3447" s="119" t="s">
        <v>10997</v>
      </c>
      <c r="K3447" s="12" t="s">
        <v>6</v>
      </c>
      <c r="L3447" s="12" t="s">
        <v>3052</v>
      </c>
      <c r="M3447" s="12" t="s">
        <v>10953</v>
      </c>
      <c r="N3447" s="12"/>
      <c r="O3447" s="12"/>
      <c r="P3447" s="12"/>
      <c r="Q3447" s="12" t="s">
        <v>3072</v>
      </c>
      <c r="R3447" s="12"/>
      <c r="S3447" s="12" t="s">
        <v>3062</v>
      </c>
    </row>
    <row r="3448" spans="1:90" ht="63.75" x14ac:dyDescent="0.2">
      <c r="A3448" s="8" t="str">
        <f>MID(H3448,1,1)</f>
        <v>3</v>
      </c>
      <c r="B3448" s="8" t="str">
        <f>MID(H3448,3,1)</f>
        <v>6</v>
      </c>
      <c r="C3448" s="8" t="str">
        <f>MID(H3448,5,1)</f>
        <v>5</v>
      </c>
      <c r="D3448" s="8" t="str">
        <f>MID(H3448,7,1)</f>
        <v>0</v>
      </c>
      <c r="E3448" s="8" t="str">
        <f>MID(H3448,9,1)</f>
        <v>1</v>
      </c>
      <c r="F3448" s="8" t="str">
        <f>MID(H3448,11,2)</f>
        <v>00</v>
      </c>
      <c r="G3448" s="8" t="str">
        <f>MID(H3448,14,2)</f>
        <v>00</v>
      </c>
      <c r="H3448" s="8" t="s">
        <v>10308</v>
      </c>
      <c r="I3448" s="8" t="s">
        <v>10309</v>
      </c>
      <c r="J3448" s="121" t="s">
        <v>10998</v>
      </c>
      <c r="K3448" s="11" t="s">
        <v>6</v>
      </c>
      <c r="L3448" s="11" t="s">
        <v>3052</v>
      </c>
      <c r="M3448" s="11" t="s">
        <v>10953</v>
      </c>
      <c r="N3448" s="11"/>
      <c r="O3448" s="11"/>
      <c r="P3448" s="11"/>
      <c r="Q3448" s="11" t="s">
        <v>3072</v>
      </c>
      <c r="R3448" s="11"/>
      <c r="S3448" s="11" t="s">
        <v>3062</v>
      </c>
    </row>
    <row r="3449" spans="1:90" s="98" customFormat="1" ht="38.25" x14ac:dyDescent="0.2">
      <c r="A3449" s="5" t="str">
        <f t="shared" si="765"/>
        <v>3</v>
      </c>
      <c r="B3449" s="5" t="str">
        <f t="shared" si="766"/>
        <v>7</v>
      </c>
      <c r="C3449" s="5" t="str">
        <f t="shared" si="767"/>
        <v>0</v>
      </c>
      <c r="D3449" s="5" t="str">
        <f t="shared" si="768"/>
        <v>0</v>
      </c>
      <c r="E3449" s="5" t="str">
        <f t="shared" si="769"/>
        <v>0</v>
      </c>
      <c r="F3449" s="5" t="str">
        <f t="shared" si="770"/>
        <v>00</v>
      </c>
      <c r="G3449" s="5" t="str">
        <f t="shared" si="771"/>
        <v>00</v>
      </c>
      <c r="H3449" s="5" t="s">
        <v>1827</v>
      </c>
      <c r="I3449" s="5" t="s">
        <v>1828</v>
      </c>
      <c r="J3449" s="118" t="s">
        <v>1829</v>
      </c>
      <c r="K3449" s="17" t="s">
        <v>6</v>
      </c>
      <c r="L3449" s="17" t="s">
        <v>3052</v>
      </c>
      <c r="M3449" s="17" t="s">
        <v>10953</v>
      </c>
      <c r="N3449" s="17"/>
      <c r="O3449" s="17"/>
      <c r="P3449" s="17"/>
      <c r="Q3449" s="17" t="s">
        <v>3072</v>
      </c>
      <c r="R3449" s="17"/>
      <c r="S3449" s="17" t="s">
        <v>3062</v>
      </c>
      <c r="T3449" s="111"/>
      <c r="U3449" s="111"/>
      <c r="V3449" s="116"/>
      <c r="W3449" s="116"/>
      <c r="X3449" s="116"/>
      <c r="Y3449" s="116"/>
      <c r="Z3449" s="116"/>
      <c r="AA3449" s="116"/>
      <c r="AB3449" s="116"/>
      <c r="AC3449" s="116"/>
      <c r="AD3449" s="116"/>
      <c r="AE3449" s="116"/>
      <c r="AF3449" s="116"/>
      <c r="AG3449" s="116"/>
      <c r="AH3449" s="116"/>
      <c r="AI3449" s="116"/>
      <c r="AJ3449" s="116"/>
      <c r="AK3449" s="116"/>
      <c r="AL3449" s="116"/>
      <c r="AM3449" s="116"/>
      <c r="AN3449" s="116"/>
      <c r="AO3449" s="116"/>
      <c r="AP3449" s="116"/>
      <c r="AQ3449" s="116"/>
      <c r="AR3449" s="116"/>
      <c r="AS3449" s="116"/>
      <c r="AT3449" s="116"/>
      <c r="AU3449" s="116"/>
      <c r="AV3449" s="116"/>
      <c r="AW3449" s="116"/>
      <c r="AX3449" s="116"/>
      <c r="AY3449" s="116"/>
      <c r="AZ3449" s="116"/>
      <c r="BA3449" s="116"/>
      <c r="BB3449" s="116"/>
      <c r="BC3449" s="116"/>
      <c r="BD3449" s="116"/>
      <c r="BE3449" s="116"/>
      <c r="BF3449" s="116"/>
      <c r="BG3449" s="116"/>
      <c r="BH3449" s="116"/>
      <c r="BI3449" s="116"/>
      <c r="BJ3449" s="116"/>
      <c r="BK3449" s="116"/>
      <c r="BL3449" s="116"/>
      <c r="BM3449" s="116"/>
      <c r="BN3449" s="116"/>
      <c r="BO3449" s="116"/>
      <c r="BP3449" s="116"/>
      <c r="BQ3449" s="116"/>
      <c r="BR3449" s="116"/>
      <c r="BS3449" s="116"/>
      <c r="BT3449" s="116"/>
      <c r="BU3449" s="116"/>
      <c r="BV3449" s="116"/>
      <c r="BW3449" s="116"/>
      <c r="BX3449" s="116"/>
      <c r="BY3449" s="116"/>
      <c r="BZ3449" s="116"/>
      <c r="CA3449" s="116"/>
      <c r="CB3449" s="116"/>
      <c r="CC3449" s="116"/>
      <c r="CD3449" s="116"/>
      <c r="CE3449" s="116"/>
      <c r="CF3449" s="116"/>
      <c r="CG3449" s="116"/>
      <c r="CH3449" s="116"/>
      <c r="CI3449" s="116"/>
      <c r="CJ3449" s="116"/>
      <c r="CK3449" s="116"/>
      <c r="CL3449" s="116"/>
    </row>
    <row r="3450" spans="1:90" s="98" customFormat="1" ht="76.5" x14ac:dyDescent="0.2">
      <c r="A3450" s="6" t="str">
        <f t="shared" si="765"/>
        <v>3</v>
      </c>
      <c r="B3450" s="6" t="str">
        <f t="shared" si="766"/>
        <v>7</v>
      </c>
      <c r="C3450" s="6" t="str">
        <f t="shared" si="767"/>
        <v>1</v>
      </c>
      <c r="D3450" s="6" t="str">
        <f t="shared" si="768"/>
        <v>0</v>
      </c>
      <c r="E3450" s="6" t="str">
        <f t="shared" si="769"/>
        <v>0</v>
      </c>
      <c r="F3450" s="6" t="str">
        <f t="shared" si="770"/>
        <v>00</v>
      </c>
      <c r="G3450" s="6" t="str">
        <f t="shared" si="771"/>
        <v>00</v>
      </c>
      <c r="H3450" s="6" t="s">
        <v>1830</v>
      </c>
      <c r="I3450" s="6" t="s">
        <v>1831</v>
      </c>
      <c r="J3450" s="119" t="s">
        <v>1832</v>
      </c>
      <c r="K3450" s="12" t="s">
        <v>6</v>
      </c>
      <c r="L3450" s="12" t="s">
        <v>3052</v>
      </c>
      <c r="M3450" s="12" t="s">
        <v>10953</v>
      </c>
      <c r="N3450" s="12"/>
      <c r="O3450" s="12"/>
      <c r="P3450" s="12"/>
      <c r="Q3450" s="12" t="s">
        <v>3072</v>
      </c>
      <c r="R3450" s="12"/>
      <c r="S3450" s="12" t="s">
        <v>3062</v>
      </c>
      <c r="T3450" s="111"/>
      <c r="U3450" s="111"/>
      <c r="V3450" s="116"/>
      <c r="W3450" s="116"/>
      <c r="X3450" s="116"/>
      <c r="Y3450" s="116"/>
      <c r="Z3450" s="116"/>
      <c r="AA3450" s="116"/>
      <c r="AB3450" s="116"/>
      <c r="AC3450" s="116"/>
      <c r="AD3450" s="116"/>
      <c r="AE3450" s="116"/>
      <c r="AF3450" s="116"/>
      <c r="AG3450" s="116"/>
      <c r="AH3450" s="116"/>
      <c r="AI3450" s="116"/>
      <c r="AJ3450" s="116"/>
      <c r="AK3450" s="116"/>
      <c r="AL3450" s="116"/>
      <c r="AM3450" s="116"/>
      <c r="AN3450" s="116"/>
      <c r="AO3450" s="116"/>
      <c r="AP3450" s="116"/>
      <c r="AQ3450" s="116"/>
      <c r="AR3450" s="116"/>
      <c r="AS3450" s="116"/>
      <c r="AT3450" s="116"/>
      <c r="AU3450" s="116"/>
      <c r="AV3450" s="116"/>
      <c r="AW3450" s="116"/>
      <c r="AX3450" s="116"/>
      <c r="AY3450" s="116"/>
      <c r="AZ3450" s="116"/>
      <c r="BA3450" s="116"/>
      <c r="BB3450" s="116"/>
      <c r="BC3450" s="116"/>
      <c r="BD3450" s="116"/>
      <c r="BE3450" s="116"/>
      <c r="BF3450" s="116"/>
      <c r="BG3450" s="116"/>
      <c r="BH3450" s="116"/>
      <c r="BI3450" s="116"/>
      <c r="BJ3450" s="116"/>
      <c r="BK3450" s="116"/>
      <c r="BL3450" s="116"/>
      <c r="BM3450" s="116"/>
      <c r="BN3450" s="116"/>
      <c r="BO3450" s="116"/>
      <c r="BP3450" s="116"/>
      <c r="BQ3450" s="116"/>
      <c r="BR3450" s="116"/>
      <c r="BS3450" s="116"/>
      <c r="BT3450" s="116"/>
      <c r="BU3450" s="116"/>
      <c r="BV3450" s="116"/>
      <c r="BW3450" s="116"/>
      <c r="BX3450" s="116"/>
      <c r="BY3450" s="116"/>
      <c r="BZ3450" s="116"/>
      <c r="CA3450" s="116"/>
      <c r="CB3450" s="116"/>
      <c r="CC3450" s="116"/>
      <c r="CD3450" s="116"/>
      <c r="CE3450" s="116"/>
      <c r="CF3450" s="116"/>
      <c r="CG3450" s="116"/>
      <c r="CH3450" s="116"/>
      <c r="CI3450" s="116"/>
      <c r="CJ3450" s="116"/>
      <c r="CK3450" s="116"/>
      <c r="CL3450" s="116"/>
    </row>
    <row r="3451" spans="1:90" s="98" customFormat="1" ht="38.25" x14ac:dyDescent="0.2">
      <c r="A3451" s="7" t="str">
        <f t="shared" si="765"/>
        <v>3</v>
      </c>
      <c r="B3451" s="7" t="str">
        <f t="shared" si="766"/>
        <v>7</v>
      </c>
      <c r="C3451" s="7" t="str">
        <f t="shared" si="767"/>
        <v>1</v>
      </c>
      <c r="D3451" s="7" t="str">
        <f t="shared" si="768"/>
        <v>1</v>
      </c>
      <c r="E3451" s="7" t="str">
        <f t="shared" si="769"/>
        <v>0</v>
      </c>
      <c r="F3451" s="7" t="str">
        <f t="shared" si="770"/>
        <v>00</v>
      </c>
      <c r="G3451" s="7" t="str">
        <f t="shared" si="771"/>
        <v>00</v>
      </c>
      <c r="H3451" s="7" t="s">
        <v>1833</v>
      </c>
      <c r="I3451" s="7" t="s">
        <v>1834</v>
      </c>
      <c r="J3451" s="120" t="s">
        <v>1835</v>
      </c>
      <c r="K3451" s="10" t="s">
        <v>6</v>
      </c>
      <c r="L3451" s="10" t="s">
        <v>3052</v>
      </c>
      <c r="M3451" s="10" t="s">
        <v>10953</v>
      </c>
      <c r="N3451" s="10"/>
      <c r="O3451" s="10"/>
      <c r="P3451" s="10"/>
      <c r="Q3451" s="10" t="s">
        <v>3072</v>
      </c>
      <c r="R3451" s="10"/>
      <c r="S3451" s="10" t="s">
        <v>3062</v>
      </c>
      <c r="T3451" s="111"/>
      <c r="U3451" s="111"/>
      <c r="V3451" s="116"/>
      <c r="W3451" s="116"/>
      <c r="X3451" s="116"/>
      <c r="Y3451" s="116"/>
      <c r="Z3451" s="116"/>
      <c r="AA3451" s="116"/>
      <c r="AB3451" s="116"/>
      <c r="AC3451" s="116"/>
      <c r="AD3451" s="116"/>
      <c r="AE3451" s="116"/>
      <c r="AF3451" s="116"/>
      <c r="AG3451" s="116"/>
      <c r="AH3451" s="116"/>
      <c r="AI3451" s="116"/>
      <c r="AJ3451" s="116"/>
      <c r="AK3451" s="116"/>
      <c r="AL3451" s="116"/>
      <c r="AM3451" s="116"/>
      <c r="AN3451" s="116"/>
      <c r="AO3451" s="116"/>
      <c r="AP3451" s="116"/>
      <c r="AQ3451" s="116"/>
      <c r="AR3451" s="116"/>
      <c r="AS3451" s="116"/>
      <c r="AT3451" s="116"/>
      <c r="AU3451" s="116"/>
      <c r="AV3451" s="116"/>
      <c r="AW3451" s="116"/>
      <c r="AX3451" s="116"/>
      <c r="AY3451" s="116"/>
      <c r="AZ3451" s="116"/>
      <c r="BA3451" s="116"/>
      <c r="BB3451" s="116"/>
      <c r="BC3451" s="116"/>
      <c r="BD3451" s="116"/>
      <c r="BE3451" s="116"/>
      <c r="BF3451" s="116"/>
      <c r="BG3451" s="116"/>
      <c r="BH3451" s="116"/>
      <c r="BI3451" s="116"/>
      <c r="BJ3451" s="116"/>
      <c r="BK3451" s="116"/>
      <c r="BL3451" s="116"/>
      <c r="BM3451" s="116"/>
      <c r="BN3451" s="116"/>
      <c r="BO3451" s="116"/>
      <c r="BP3451" s="116"/>
      <c r="BQ3451" s="116"/>
      <c r="BR3451" s="116"/>
      <c r="BS3451" s="116"/>
      <c r="BT3451" s="116"/>
      <c r="BU3451" s="116"/>
      <c r="BV3451" s="116"/>
      <c r="BW3451" s="116"/>
      <c r="BX3451" s="116"/>
      <c r="BY3451" s="116"/>
      <c r="BZ3451" s="116"/>
      <c r="CA3451" s="116"/>
      <c r="CB3451" s="116"/>
      <c r="CC3451" s="116"/>
      <c r="CD3451" s="116"/>
      <c r="CE3451" s="116"/>
      <c r="CF3451" s="116"/>
      <c r="CG3451" s="116"/>
      <c r="CH3451" s="116"/>
      <c r="CI3451" s="116"/>
      <c r="CJ3451" s="116"/>
      <c r="CK3451" s="116"/>
      <c r="CL3451" s="116"/>
    </row>
    <row r="3452" spans="1:90" s="98" customFormat="1" ht="102" x14ac:dyDescent="0.2">
      <c r="A3452" s="8" t="str">
        <f t="shared" si="765"/>
        <v>3</v>
      </c>
      <c r="B3452" s="8" t="str">
        <f t="shared" si="766"/>
        <v>7</v>
      </c>
      <c r="C3452" s="8" t="str">
        <f t="shared" si="767"/>
        <v>1</v>
      </c>
      <c r="D3452" s="8" t="str">
        <f t="shared" si="768"/>
        <v>1</v>
      </c>
      <c r="E3452" s="8" t="str">
        <f t="shared" si="769"/>
        <v>1</v>
      </c>
      <c r="F3452" s="8" t="str">
        <f t="shared" si="770"/>
        <v>00</v>
      </c>
      <c r="G3452" s="8" t="str">
        <f t="shared" si="771"/>
        <v>00</v>
      </c>
      <c r="H3452" s="8" t="s">
        <v>1836</v>
      </c>
      <c r="I3452" s="8" t="s">
        <v>1837</v>
      </c>
      <c r="J3452" s="121" t="s">
        <v>1838</v>
      </c>
      <c r="K3452" s="11" t="s">
        <v>6</v>
      </c>
      <c r="L3452" s="11" t="s">
        <v>3052</v>
      </c>
      <c r="M3452" s="11" t="s">
        <v>10953</v>
      </c>
      <c r="N3452" s="11"/>
      <c r="O3452" s="11"/>
      <c r="P3452" s="11"/>
      <c r="Q3452" s="11" t="s">
        <v>3072</v>
      </c>
      <c r="R3452" s="11"/>
      <c r="S3452" s="11" t="s">
        <v>3062</v>
      </c>
      <c r="T3452" s="111"/>
      <c r="U3452" s="111"/>
      <c r="V3452" s="116"/>
      <c r="W3452" s="116"/>
      <c r="X3452" s="116"/>
      <c r="Y3452" s="116"/>
      <c r="Z3452" s="116"/>
      <c r="AA3452" s="116"/>
      <c r="AB3452" s="116"/>
      <c r="AC3452" s="116"/>
      <c r="AD3452" s="116"/>
      <c r="AE3452" s="116"/>
      <c r="AF3452" s="116"/>
      <c r="AG3452" s="116"/>
      <c r="AH3452" s="116"/>
      <c r="AI3452" s="116"/>
      <c r="AJ3452" s="116"/>
      <c r="AK3452" s="116"/>
      <c r="AL3452" s="116"/>
      <c r="AM3452" s="116"/>
      <c r="AN3452" s="116"/>
      <c r="AO3452" s="116"/>
      <c r="AP3452" s="116"/>
      <c r="AQ3452" s="116"/>
      <c r="AR3452" s="116"/>
      <c r="AS3452" s="116"/>
      <c r="AT3452" s="116"/>
      <c r="AU3452" s="116"/>
      <c r="AV3452" s="116"/>
      <c r="AW3452" s="116"/>
      <c r="AX3452" s="116"/>
      <c r="AY3452" s="116"/>
      <c r="AZ3452" s="116"/>
      <c r="BA3452" s="116"/>
      <c r="BB3452" s="116"/>
      <c r="BC3452" s="116"/>
      <c r="BD3452" s="116"/>
      <c r="BE3452" s="116"/>
      <c r="BF3452" s="116"/>
      <c r="BG3452" s="116"/>
      <c r="BH3452" s="116"/>
      <c r="BI3452" s="116"/>
      <c r="BJ3452" s="116"/>
      <c r="BK3452" s="116"/>
      <c r="BL3452" s="116"/>
      <c r="BM3452" s="116"/>
      <c r="BN3452" s="116"/>
      <c r="BO3452" s="116"/>
      <c r="BP3452" s="116"/>
      <c r="BQ3452" s="116"/>
      <c r="BR3452" s="116"/>
      <c r="BS3452" s="116"/>
      <c r="BT3452" s="116"/>
      <c r="BU3452" s="116"/>
      <c r="BV3452" s="116"/>
      <c r="BW3452" s="116"/>
      <c r="BX3452" s="116"/>
      <c r="BY3452" s="116"/>
      <c r="BZ3452" s="116"/>
      <c r="CA3452" s="116"/>
      <c r="CB3452" s="116"/>
      <c r="CC3452" s="116"/>
      <c r="CD3452" s="116"/>
      <c r="CE3452" s="116"/>
      <c r="CF3452" s="116"/>
      <c r="CG3452" s="116"/>
      <c r="CH3452" s="116"/>
      <c r="CI3452" s="116"/>
      <c r="CJ3452" s="116"/>
      <c r="CK3452" s="116"/>
      <c r="CL3452" s="116"/>
    </row>
    <row r="3453" spans="1:90" ht="38.25" x14ac:dyDescent="0.2">
      <c r="A3453" s="26" t="str">
        <f t="shared" si="765"/>
        <v>3</v>
      </c>
      <c r="B3453" s="26" t="str">
        <f t="shared" si="766"/>
        <v>7</v>
      </c>
      <c r="C3453" s="26" t="str">
        <f t="shared" si="767"/>
        <v>1</v>
      </c>
      <c r="D3453" s="26" t="str">
        <f t="shared" si="768"/>
        <v>1</v>
      </c>
      <c r="E3453" s="26" t="str">
        <f t="shared" si="769"/>
        <v>1</v>
      </c>
      <c r="F3453" s="26" t="str">
        <f t="shared" si="770"/>
        <v>01</v>
      </c>
      <c r="G3453" s="26" t="str">
        <f t="shared" si="771"/>
        <v>00</v>
      </c>
      <c r="H3453" s="26" t="s">
        <v>4135</v>
      </c>
      <c r="I3453" s="26" t="s">
        <v>3697</v>
      </c>
      <c r="J3453" s="89" t="s">
        <v>9277</v>
      </c>
      <c r="K3453" s="24" t="s">
        <v>6</v>
      </c>
      <c r="L3453" s="24" t="s">
        <v>3062</v>
      </c>
      <c r="M3453" s="24" t="s">
        <v>10953</v>
      </c>
      <c r="N3453" s="24" t="s">
        <v>6991</v>
      </c>
      <c r="O3453" s="24"/>
      <c r="P3453" s="24" t="s">
        <v>3064</v>
      </c>
      <c r="Q3453" s="24" t="s">
        <v>3065</v>
      </c>
      <c r="R3453" s="24" t="s">
        <v>3698</v>
      </c>
      <c r="S3453" s="24" t="s">
        <v>3062</v>
      </c>
    </row>
    <row r="3454" spans="1:90" ht="38.25" x14ac:dyDescent="0.2">
      <c r="A3454" s="26" t="str">
        <f t="shared" si="765"/>
        <v>3</v>
      </c>
      <c r="B3454" s="26" t="str">
        <f t="shared" si="766"/>
        <v>7</v>
      </c>
      <c r="C3454" s="26" t="str">
        <f t="shared" si="767"/>
        <v>1</v>
      </c>
      <c r="D3454" s="26" t="str">
        <f t="shared" si="768"/>
        <v>1</v>
      </c>
      <c r="E3454" s="26" t="str">
        <f t="shared" si="769"/>
        <v>1</v>
      </c>
      <c r="F3454" s="26" t="str">
        <f t="shared" si="770"/>
        <v>02</v>
      </c>
      <c r="G3454" s="26" t="str">
        <f t="shared" si="771"/>
        <v>00</v>
      </c>
      <c r="H3454" s="26" t="s">
        <v>4136</v>
      </c>
      <c r="I3454" s="26" t="s">
        <v>3699</v>
      </c>
      <c r="J3454" s="89" t="s">
        <v>9811</v>
      </c>
      <c r="K3454" s="24" t="s">
        <v>6</v>
      </c>
      <c r="L3454" s="24" t="s">
        <v>3062</v>
      </c>
      <c r="M3454" s="24" t="s">
        <v>10953</v>
      </c>
      <c r="N3454" s="24"/>
      <c r="O3454" s="24"/>
      <c r="P3454" s="24" t="s">
        <v>3064</v>
      </c>
      <c r="Q3454" s="24" t="s">
        <v>3065</v>
      </c>
      <c r="R3454" s="24" t="s">
        <v>3700</v>
      </c>
      <c r="S3454" s="24" t="s">
        <v>3062</v>
      </c>
    </row>
    <row r="3455" spans="1:90" ht="38.25" x14ac:dyDescent="0.2">
      <c r="A3455" s="26" t="str">
        <f t="shared" si="765"/>
        <v>3</v>
      </c>
      <c r="B3455" s="26" t="str">
        <f t="shared" si="766"/>
        <v>7</v>
      </c>
      <c r="C3455" s="26" t="str">
        <f t="shared" si="767"/>
        <v>1</v>
      </c>
      <c r="D3455" s="26" t="str">
        <f t="shared" si="768"/>
        <v>1</v>
      </c>
      <c r="E3455" s="26" t="str">
        <f t="shared" si="769"/>
        <v>1</v>
      </c>
      <c r="F3455" s="26" t="str">
        <f t="shared" si="770"/>
        <v>03</v>
      </c>
      <c r="G3455" s="26" t="str">
        <f t="shared" si="771"/>
        <v>00</v>
      </c>
      <c r="H3455" s="26" t="s">
        <v>4137</v>
      </c>
      <c r="I3455" s="26" t="s">
        <v>4538</v>
      </c>
      <c r="J3455" s="89" t="s">
        <v>9278</v>
      </c>
      <c r="K3455" s="24" t="s">
        <v>6</v>
      </c>
      <c r="L3455" s="24" t="s">
        <v>3062</v>
      </c>
      <c r="M3455" s="24" t="s">
        <v>10953</v>
      </c>
      <c r="N3455" s="24"/>
      <c r="O3455" s="24"/>
      <c r="P3455" s="24" t="s">
        <v>3064</v>
      </c>
      <c r="Q3455" s="24" t="s">
        <v>3065</v>
      </c>
      <c r="R3455" s="24" t="s">
        <v>3702</v>
      </c>
      <c r="S3455" s="24" t="s">
        <v>3062</v>
      </c>
    </row>
    <row r="3456" spans="1:90" ht="51" x14ac:dyDescent="0.2">
      <c r="A3456" s="26" t="str">
        <f t="shared" si="765"/>
        <v>3</v>
      </c>
      <c r="B3456" s="26" t="str">
        <f t="shared" si="766"/>
        <v>7</v>
      </c>
      <c r="C3456" s="26" t="str">
        <f t="shared" si="767"/>
        <v>1</v>
      </c>
      <c r="D3456" s="26" t="str">
        <f t="shared" si="768"/>
        <v>1</v>
      </c>
      <c r="E3456" s="26" t="str">
        <f t="shared" si="769"/>
        <v>1</v>
      </c>
      <c r="F3456" s="26" t="str">
        <f t="shared" si="770"/>
        <v>04</v>
      </c>
      <c r="G3456" s="26" t="str">
        <f t="shared" si="771"/>
        <v>00</v>
      </c>
      <c r="H3456" s="26" t="s">
        <v>5471</v>
      </c>
      <c r="I3456" s="26" t="s">
        <v>3705</v>
      </c>
      <c r="J3456" s="89" t="s">
        <v>9279</v>
      </c>
      <c r="K3456" s="24" t="s">
        <v>6</v>
      </c>
      <c r="L3456" s="24" t="s">
        <v>3062</v>
      </c>
      <c r="M3456" s="24" t="s">
        <v>10953</v>
      </c>
      <c r="N3456" s="24"/>
      <c r="O3456" s="24"/>
      <c r="P3456" s="24" t="s">
        <v>3064</v>
      </c>
      <c r="Q3456" s="24" t="s">
        <v>3065</v>
      </c>
      <c r="R3456" s="24" t="s">
        <v>3707</v>
      </c>
      <c r="S3456" s="24" t="s">
        <v>3062</v>
      </c>
    </row>
    <row r="3457" spans="1:90" ht="38.25" x14ac:dyDescent="0.2">
      <c r="A3457" s="26" t="str">
        <f t="shared" si="765"/>
        <v>3</v>
      </c>
      <c r="B3457" s="26" t="str">
        <f t="shared" si="766"/>
        <v>7</v>
      </c>
      <c r="C3457" s="26" t="str">
        <f t="shared" si="767"/>
        <v>1</v>
      </c>
      <c r="D3457" s="26" t="str">
        <f t="shared" si="768"/>
        <v>1</v>
      </c>
      <c r="E3457" s="26" t="str">
        <f t="shared" si="769"/>
        <v>1</v>
      </c>
      <c r="F3457" s="26" t="str">
        <f t="shared" si="770"/>
        <v>05</v>
      </c>
      <c r="G3457" s="26" t="str">
        <f t="shared" si="771"/>
        <v>00</v>
      </c>
      <c r="H3457" s="26" t="s">
        <v>4138</v>
      </c>
      <c r="I3457" s="26" t="s">
        <v>3695</v>
      </c>
      <c r="J3457" s="89" t="s">
        <v>9812</v>
      </c>
      <c r="K3457" s="24" t="s">
        <v>6</v>
      </c>
      <c r="L3457" s="24" t="s">
        <v>3062</v>
      </c>
      <c r="M3457" s="24" t="s">
        <v>10953</v>
      </c>
      <c r="N3457" s="24"/>
      <c r="O3457" s="24"/>
      <c r="P3457" s="24" t="s">
        <v>3064</v>
      </c>
      <c r="Q3457" s="24" t="s">
        <v>3065</v>
      </c>
      <c r="R3457" s="24" t="s">
        <v>3696</v>
      </c>
      <c r="S3457" s="24" t="s">
        <v>3062</v>
      </c>
    </row>
    <row r="3458" spans="1:90" ht="38.25" x14ac:dyDescent="0.2">
      <c r="A3458" s="26" t="str">
        <f t="shared" si="765"/>
        <v>3</v>
      </c>
      <c r="B3458" s="26" t="str">
        <f t="shared" si="766"/>
        <v>7</v>
      </c>
      <c r="C3458" s="26" t="str">
        <f t="shared" si="767"/>
        <v>1</v>
      </c>
      <c r="D3458" s="26" t="str">
        <f t="shared" si="768"/>
        <v>1</v>
      </c>
      <c r="E3458" s="26" t="str">
        <f t="shared" si="769"/>
        <v>1</v>
      </c>
      <c r="F3458" s="26" t="str">
        <f t="shared" si="770"/>
        <v>06</v>
      </c>
      <c r="G3458" s="26" t="str">
        <f t="shared" si="771"/>
        <v>00</v>
      </c>
      <c r="H3458" s="26" t="s">
        <v>4139</v>
      </c>
      <c r="I3458" s="26" t="s">
        <v>3703</v>
      </c>
      <c r="J3458" s="89" t="s">
        <v>9813</v>
      </c>
      <c r="K3458" s="24" t="s">
        <v>6</v>
      </c>
      <c r="L3458" s="24" t="s">
        <v>3062</v>
      </c>
      <c r="M3458" s="24" t="s">
        <v>10953</v>
      </c>
      <c r="N3458" s="24"/>
      <c r="O3458" s="24"/>
      <c r="P3458" s="24" t="s">
        <v>3064</v>
      </c>
      <c r="Q3458" s="24" t="s">
        <v>3065</v>
      </c>
      <c r="R3458" s="24" t="s">
        <v>4737</v>
      </c>
      <c r="S3458" s="24" t="s">
        <v>3062</v>
      </c>
    </row>
    <row r="3459" spans="1:90" s="98" customFormat="1" ht="25.5" x14ac:dyDescent="0.2">
      <c r="A3459" s="26" t="str">
        <f t="shared" si="765"/>
        <v>3</v>
      </c>
      <c r="B3459" s="26" t="str">
        <f t="shared" si="766"/>
        <v>7</v>
      </c>
      <c r="C3459" s="26" t="str">
        <f t="shared" si="767"/>
        <v>1</v>
      </c>
      <c r="D3459" s="26" t="str">
        <f t="shared" si="768"/>
        <v>1</v>
      </c>
      <c r="E3459" s="26" t="str">
        <f t="shared" si="769"/>
        <v>1</v>
      </c>
      <c r="F3459" s="26" t="str">
        <f t="shared" si="770"/>
        <v>07</v>
      </c>
      <c r="G3459" s="26" t="str">
        <f t="shared" si="771"/>
        <v>00</v>
      </c>
      <c r="H3459" s="26" t="s">
        <v>4140</v>
      </c>
      <c r="I3459" s="41" t="s">
        <v>4536</v>
      </c>
      <c r="J3459" s="89" t="s">
        <v>9280</v>
      </c>
      <c r="K3459" s="24" t="s">
        <v>6</v>
      </c>
      <c r="L3459" s="24" t="s">
        <v>3062</v>
      </c>
      <c r="M3459" s="24" t="s">
        <v>10953</v>
      </c>
      <c r="N3459" s="24"/>
      <c r="O3459" s="24"/>
      <c r="P3459" s="24" t="s">
        <v>3064</v>
      </c>
      <c r="Q3459" s="24" t="s">
        <v>3065</v>
      </c>
      <c r="R3459" s="35"/>
      <c r="S3459" s="35" t="s">
        <v>3062</v>
      </c>
      <c r="T3459" s="111"/>
      <c r="U3459" s="111"/>
      <c r="V3459" s="116"/>
      <c r="W3459" s="116"/>
      <c r="X3459" s="116"/>
      <c r="Y3459" s="116"/>
      <c r="Z3459" s="116"/>
      <c r="AA3459" s="116"/>
      <c r="AB3459" s="116"/>
      <c r="AC3459" s="116"/>
      <c r="AD3459" s="116"/>
      <c r="AE3459" s="116"/>
      <c r="AF3459" s="116"/>
      <c r="AG3459" s="116"/>
      <c r="AH3459" s="116"/>
      <c r="AI3459" s="116"/>
      <c r="AJ3459" s="116"/>
      <c r="AK3459" s="116"/>
      <c r="AL3459" s="116"/>
      <c r="AM3459" s="116"/>
      <c r="AN3459" s="116"/>
      <c r="AO3459" s="116"/>
      <c r="AP3459" s="116"/>
      <c r="AQ3459" s="116"/>
      <c r="AR3459" s="116"/>
      <c r="AS3459" s="116"/>
      <c r="AT3459" s="116"/>
      <c r="AU3459" s="116"/>
      <c r="AV3459" s="116"/>
      <c r="AW3459" s="116"/>
      <c r="AX3459" s="116"/>
      <c r="AY3459" s="116"/>
      <c r="AZ3459" s="116"/>
      <c r="BA3459" s="116"/>
      <c r="BB3459" s="116"/>
      <c r="BC3459" s="116"/>
      <c r="BD3459" s="116"/>
      <c r="BE3459" s="116"/>
      <c r="BF3459" s="116"/>
      <c r="BG3459" s="116"/>
      <c r="BH3459" s="116"/>
      <c r="BI3459" s="116"/>
      <c r="BJ3459" s="116"/>
      <c r="BK3459" s="116"/>
      <c r="BL3459" s="116"/>
      <c r="BM3459" s="116"/>
      <c r="BN3459" s="116"/>
      <c r="BO3459" s="116"/>
      <c r="BP3459" s="116"/>
      <c r="BQ3459" s="116"/>
      <c r="BR3459" s="116"/>
      <c r="BS3459" s="116"/>
      <c r="BT3459" s="116"/>
      <c r="BU3459" s="116"/>
      <c r="BV3459" s="116"/>
      <c r="BW3459" s="116"/>
      <c r="BX3459" s="116"/>
      <c r="BY3459" s="116"/>
      <c r="BZ3459" s="116"/>
      <c r="CA3459" s="116"/>
      <c r="CB3459" s="116"/>
      <c r="CC3459" s="116"/>
      <c r="CD3459" s="116"/>
      <c r="CE3459" s="116"/>
      <c r="CF3459" s="116"/>
      <c r="CG3459" s="116"/>
      <c r="CH3459" s="116"/>
      <c r="CI3459" s="116"/>
      <c r="CJ3459" s="116"/>
      <c r="CK3459" s="116"/>
      <c r="CL3459" s="116"/>
    </row>
    <row r="3460" spans="1:90" s="98" customFormat="1" ht="63.75" x14ac:dyDescent="0.2">
      <c r="A3460" s="26" t="str">
        <f t="shared" si="765"/>
        <v>3</v>
      </c>
      <c r="B3460" s="26" t="str">
        <f t="shared" si="766"/>
        <v>7</v>
      </c>
      <c r="C3460" s="26" t="str">
        <f t="shared" si="767"/>
        <v>1</v>
      </c>
      <c r="D3460" s="26" t="str">
        <f t="shared" si="768"/>
        <v>1</v>
      </c>
      <c r="E3460" s="26" t="str">
        <f t="shared" si="769"/>
        <v>1</v>
      </c>
      <c r="F3460" s="26" t="str">
        <f t="shared" si="770"/>
        <v>08</v>
      </c>
      <c r="G3460" s="26" t="str">
        <f t="shared" si="771"/>
        <v>00</v>
      </c>
      <c r="H3460" s="26" t="s">
        <v>4141</v>
      </c>
      <c r="I3460" s="41" t="s">
        <v>4537</v>
      </c>
      <c r="J3460" s="89" t="s">
        <v>9281</v>
      </c>
      <c r="K3460" s="24" t="s">
        <v>6</v>
      </c>
      <c r="L3460" s="24" t="s">
        <v>3062</v>
      </c>
      <c r="M3460" s="24" t="s">
        <v>10953</v>
      </c>
      <c r="N3460" s="24"/>
      <c r="O3460" s="24"/>
      <c r="P3460" s="24" t="s">
        <v>3064</v>
      </c>
      <c r="Q3460" s="24" t="s">
        <v>3065</v>
      </c>
      <c r="R3460" s="24" t="s">
        <v>4738</v>
      </c>
      <c r="S3460" s="24" t="s">
        <v>3062</v>
      </c>
      <c r="T3460" s="111"/>
      <c r="U3460" s="111"/>
      <c r="V3460" s="116"/>
      <c r="W3460" s="116"/>
      <c r="X3460" s="116"/>
      <c r="Y3460" s="116"/>
      <c r="Z3460" s="116"/>
      <c r="AA3460" s="116"/>
      <c r="AB3460" s="116"/>
      <c r="AC3460" s="116"/>
      <c r="AD3460" s="116"/>
      <c r="AE3460" s="116"/>
      <c r="AF3460" s="116"/>
      <c r="AG3460" s="116"/>
      <c r="AH3460" s="116"/>
      <c r="AI3460" s="116"/>
      <c r="AJ3460" s="116"/>
      <c r="AK3460" s="116"/>
      <c r="AL3460" s="116"/>
      <c r="AM3460" s="116"/>
      <c r="AN3460" s="116"/>
      <c r="AO3460" s="116"/>
      <c r="AP3460" s="116"/>
      <c r="AQ3460" s="116"/>
      <c r="AR3460" s="116"/>
      <c r="AS3460" s="116"/>
      <c r="AT3460" s="116"/>
      <c r="AU3460" s="116"/>
      <c r="AV3460" s="116"/>
      <c r="AW3460" s="116"/>
      <c r="AX3460" s="116"/>
      <c r="AY3460" s="116"/>
      <c r="AZ3460" s="116"/>
      <c r="BA3460" s="116"/>
      <c r="BB3460" s="116"/>
      <c r="BC3460" s="116"/>
      <c r="BD3460" s="116"/>
      <c r="BE3460" s="116"/>
      <c r="BF3460" s="116"/>
      <c r="BG3460" s="116"/>
      <c r="BH3460" s="116"/>
      <c r="BI3460" s="116"/>
      <c r="BJ3460" s="116"/>
      <c r="BK3460" s="116"/>
      <c r="BL3460" s="116"/>
      <c r="BM3460" s="116"/>
      <c r="BN3460" s="116"/>
      <c r="BO3460" s="116"/>
      <c r="BP3460" s="116"/>
      <c r="BQ3460" s="116"/>
      <c r="BR3460" s="116"/>
      <c r="BS3460" s="116"/>
      <c r="BT3460" s="116"/>
      <c r="BU3460" s="116"/>
      <c r="BV3460" s="116"/>
      <c r="BW3460" s="116"/>
      <c r="BX3460" s="116"/>
      <c r="BY3460" s="116"/>
      <c r="BZ3460" s="116"/>
      <c r="CA3460" s="116"/>
      <c r="CB3460" s="116"/>
      <c r="CC3460" s="116"/>
      <c r="CD3460" s="116"/>
      <c r="CE3460" s="116"/>
      <c r="CF3460" s="116"/>
      <c r="CG3460" s="116"/>
      <c r="CH3460" s="116"/>
      <c r="CI3460" s="116"/>
      <c r="CJ3460" s="116"/>
      <c r="CK3460" s="116"/>
      <c r="CL3460" s="116"/>
    </row>
    <row r="3461" spans="1:90" ht="229.5" x14ac:dyDescent="0.2">
      <c r="A3461" s="26" t="str">
        <f t="shared" si="765"/>
        <v>3</v>
      </c>
      <c r="B3461" s="26" t="str">
        <f t="shared" si="766"/>
        <v>7</v>
      </c>
      <c r="C3461" s="26" t="str">
        <f t="shared" si="767"/>
        <v>1</v>
      </c>
      <c r="D3461" s="26" t="str">
        <f t="shared" si="768"/>
        <v>1</v>
      </c>
      <c r="E3461" s="26" t="str">
        <f t="shared" si="769"/>
        <v>1</v>
      </c>
      <c r="F3461" s="26" t="str">
        <f t="shared" si="770"/>
        <v>09</v>
      </c>
      <c r="G3461" s="26" t="str">
        <f t="shared" si="771"/>
        <v>00</v>
      </c>
      <c r="H3461" s="26" t="s">
        <v>4142</v>
      </c>
      <c r="I3461" s="28" t="s">
        <v>4967</v>
      </c>
      <c r="J3461" s="89" t="s">
        <v>9814</v>
      </c>
      <c r="K3461" s="24" t="s">
        <v>6</v>
      </c>
      <c r="L3461" s="24" t="s">
        <v>3062</v>
      </c>
      <c r="M3461" s="24" t="s">
        <v>10953</v>
      </c>
      <c r="N3461" s="24"/>
      <c r="O3461" s="24"/>
      <c r="P3461" s="24" t="s">
        <v>3064</v>
      </c>
      <c r="Q3461" s="24" t="s">
        <v>3065</v>
      </c>
      <c r="R3461" s="24" t="s">
        <v>3066</v>
      </c>
      <c r="S3461" s="24" t="s">
        <v>3062</v>
      </c>
    </row>
    <row r="3462" spans="1:90" ht="306" x14ac:dyDescent="0.2">
      <c r="A3462" s="26" t="str">
        <f t="shared" si="765"/>
        <v>3</v>
      </c>
      <c r="B3462" s="26" t="str">
        <f t="shared" si="766"/>
        <v>7</v>
      </c>
      <c r="C3462" s="26" t="str">
        <f t="shared" si="767"/>
        <v>1</v>
      </c>
      <c r="D3462" s="26" t="str">
        <f t="shared" si="768"/>
        <v>1</v>
      </c>
      <c r="E3462" s="26" t="str">
        <f t="shared" si="769"/>
        <v>1</v>
      </c>
      <c r="F3462" s="26" t="str">
        <f t="shared" si="770"/>
        <v>10</v>
      </c>
      <c r="G3462" s="26" t="str">
        <f t="shared" si="771"/>
        <v>00</v>
      </c>
      <c r="H3462" s="26" t="s">
        <v>4143</v>
      </c>
      <c r="I3462" s="28" t="s">
        <v>11271</v>
      </c>
      <c r="J3462" s="89" t="s">
        <v>9815</v>
      </c>
      <c r="K3462" s="24" t="s">
        <v>6</v>
      </c>
      <c r="L3462" s="24" t="s">
        <v>3062</v>
      </c>
      <c r="M3462" s="24" t="s">
        <v>10953</v>
      </c>
      <c r="N3462" s="24"/>
      <c r="O3462" s="24"/>
      <c r="P3462" s="24" t="s">
        <v>3064</v>
      </c>
      <c r="Q3462" s="24" t="s">
        <v>3065</v>
      </c>
      <c r="R3462" s="24" t="s">
        <v>3066</v>
      </c>
      <c r="S3462" s="24" t="s">
        <v>3062</v>
      </c>
    </row>
    <row r="3463" spans="1:90" ht="38.25" x14ac:dyDescent="0.2">
      <c r="A3463" s="26" t="str">
        <f t="shared" si="765"/>
        <v>3</v>
      </c>
      <c r="B3463" s="26" t="str">
        <f t="shared" si="766"/>
        <v>7</v>
      </c>
      <c r="C3463" s="26" t="str">
        <f t="shared" si="767"/>
        <v>1</v>
      </c>
      <c r="D3463" s="26" t="str">
        <f t="shared" si="768"/>
        <v>1</v>
      </c>
      <c r="E3463" s="26" t="str">
        <f t="shared" si="769"/>
        <v>1</v>
      </c>
      <c r="F3463" s="26" t="str">
        <f t="shared" si="770"/>
        <v>11</v>
      </c>
      <c r="G3463" s="26" t="str">
        <f t="shared" si="771"/>
        <v>00</v>
      </c>
      <c r="H3463" s="26" t="s">
        <v>4144</v>
      </c>
      <c r="I3463" s="28" t="s">
        <v>11493</v>
      </c>
      <c r="J3463" s="89" t="s">
        <v>9816</v>
      </c>
      <c r="K3463" s="24" t="s">
        <v>6</v>
      </c>
      <c r="L3463" s="24" t="s">
        <v>3062</v>
      </c>
      <c r="M3463" s="24" t="s">
        <v>10953</v>
      </c>
      <c r="N3463" s="24"/>
      <c r="O3463" s="24"/>
      <c r="P3463" s="24" t="s">
        <v>3064</v>
      </c>
      <c r="Q3463" s="24" t="s">
        <v>3065</v>
      </c>
      <c r="R3463" s="24" t="s">
        <v>3066</v>
      </c>
      <c r="S3463" s="24" t="s">
        <v>3062</v>
      </c>
    </row>
    <row r="3464" spans="1:90" ht="25.5" x14ac:dyDescent="0.2">
      <c r="A3464" s="26" t="str">
        <f t="shared" si="765"/>
        <v>3</v>
      </c>
      <c r="B3464" s="26" t="str">
        <f t="shared" si="766"/>
        <v>7</v>
      </c>
      <c r="C3464" s="26" t="str">
        <f t="shared" si="767"/>
        <v>1</v>
      </c>
      <c r="D3464" s="26" t="str">
        <f t="shared" si="768"/>
        <v>1</v>
      </c>
      <c r="E3464" s="26" t="str">
        <f t="shared" si="769"/>
        <v>1</v>
      </c>
      <c r="F3464" s="26" t="str">
        <f t="shared" si="770"/>
        <v>99</v>
      </c>
      <c r="G3464" s="26" t="str">
        <f t="shared" si="771"/>
        <v>00</v>
      </c>
      <c r="H3464" s="26" t="s">
        <v>4968</v>
      </c>
      <c r="I3464" s="28" t="s">
        <v>2100</v>
      </c>
      <c r="J3464" s="89" t="s">
        <v>4969</v>
      </c>
      <c r="K3464" s="24" t="s">
        <v>6</v>
      </c>
      <c r="L3464" s="24" t="s">
        <v>3062</v>
      </c>
      <c r="M3464" s="24" t="s">
        <v>10953</v>
      </c>
      <c r="N3464" s="24"/>
      <c r="O3464" s="24"/>
      <c r="P3464" s="24" t="s">
        <v>3064</v>
      </c>
      <c r="Q3464" s="24" t="s">
        <v>3065</v>
      </c>
      <c r="R3464" s="24" t="s">
        <v>3066</v>
      </c>
      <c r="S3464" s="24" t="s">
        <v>3062</v>
      </c>
    </row>
    <row r="3465" spans="1:90" ht="63.75" x14ac:dyDescent="0.2">
      <c r="A3465" s="7" t="str">
        <f t="shared" si="765"/>
        <v>3</v>
      </c>
      <c r="B3465" s="7" t="str">
        <f t="shared" si="766"/>
        <v>7</v>
      </c>
      <c r="C3465" s="7" t="str">
        <f t="shared" si="767"/>
        <v>1</v>
      </c>
      <c r="D3465" s="7" t="str">
        <f t="shared" si="768"/>
        <v>2</v>
      </c>
      <c r="E3465" s="7" t="str">
        <f t="shared" si="769"/>
        <v>0</v>
      </c>
      <c r="F3465" s="7" t="str">
        <f t="shared" si="770"/>
        <v>00</v>
      </c>
      <c r="G3465" s="7" t="str">
        <f t="shared" si="771"/>
        <v>00</v>
      </c>
      <c r="H3465" s="7" t="s">
        <v>1839</v>
      </c>
      <c r="I3465" s="7" t="s">
        <v>1840</v>
      </c>
      <c r="J3465" s="120" t="s">
        <v>1841</v>
      </c>
      <c r="K3465" s="10" t="s">
        <v>6</v>
      </c>
      <c r="L3465" s="10" t="s">
        <v>3052</v>
      </c>
      <c r="M3465" s="10" t="s">
        <v>10953</v>
      </c>
      <c r="N3465" s="10"/>
      <c r="O3465" s="10"/>
      <c r="P3465" s="10"/>
      <c r="Q3465" s="10" t="s">
        <v>3072</v>
      </c>
      <c r="R3465" s="10"/>
      <c r="S3465" s="10" t="s">
        <v>3062</v>
      </c>
    </row>
    <row r="3466" spans="1:90" ht="102" x14ac:dyDescent="0.2">
      <c r="A3466" s="8" t="str">
        <f t="shared" si="765"/>
        <v>3</v>
      </c>
      <c r="B3466" s="8" t="str">
        <f t="shared" si="766"/>
        <v>7</v>
      </c>
      <c r="C3466" s="8" t="str">
        <f t="shared" si="767"/>
        <v>1</v>
      </c>
      <c r="D3466" s="8" t="str">
        <f t="shared" si="768"/>
        <v>2</v>
      </c>
      <c r="E3466" s="8" t="str">
        <f t="shared" si="769"/>
        <v>1</v>
      </c>
      <c r="F3466" s="8" t="str">
        <f t="shared" si="770"/>
        <v>00</v>
      </c>
      <c r="G3466" s="8" t="str">
        <f t="shared" si="771"/>
        <v>00</v>
      </c>
      <c r="H3466" s="8" t="s">
        <v>1842</v>
      </c>
      <c r="I3466" s="8" t="s">
        <v>1843</v>
      </c>
      <c r="J3466" s="121" t="s">
        <v>12317</v>
      </c>
      <c r="K3466" s="11" t="s">
        <v>6</v>
      </c>
      <c r="L3466" s="11" t="s">
        <v>3052</v>
      </c>
      <c r="M3466" s="11" t="s">
        <v>10953</v>
      </c>
      <c r="N3466" s="11"/>
      <c r="O3466" s="11"/>
      <c r="P3466" s="11"/>
      <c r="Q3466" s="11" t="s">
        <v>3072</v>
      </c>
      <c r="R3466" s="11"/>
      <c r="S3466" s="11" t="s">
        <v>3062</v>
      </c>
    </row>
    <row r="3467" spans="1:90" ht="25.5" x14ac:dyDescent="0.2">
      <c r="A3467" s="26" t="str">
        <f t="shared" si="765"/>
        <v>3</v>
      </c>
      <c r="B3467" s="26" t="str">
        <f t="shared" si="766"/>
        <v>7</v>
      </c>
      <c r="C3467" s="26" t="str">
        <f t="shared" si="767"/>
        <v>1</v>
      </c>
      <c r="D3467" s="26" t="str">
        <f t="shared" si="768"/>
        <v>2</v>
      </c>
      <c r="E3467" s="26" t="str">
        <f t="shared" si="769"/>
        <v>1</v>
      </c>
      <c r="F3467" s="26" t="str">
        <f t="shared" si="770"/>
        <v>01</v>
      </c>
      <c r="G3467" s="26" t="str">
        <f t="shared" si="771"/>
        <v>00</v>
      </c>
      <c r="H3467" s="26" t="s">
        <v>4970</v>
      </c>
      <c r="I3467" s="26" t="s">
        <v>3709</v>
      </c>
      <c r="J3467" s="89" t="s">
        <v>4971</v>
      </c>
      <c r="K3467" s="24" t="s">
        <v>6</v>
      </c>
      <c r="L3467" s="24" t="s">
        <v>3062</v>
      </c>
      <c r="M3467" s="24" t="s">
        <v>10953</v>
      </c>
      <c r="N3467" s="24"/>
      <c r="O3467" s="24"/>
      <c r="P3467" s="24" t="s">
        <v>3064</v>
      </c>
      <c r="Q3467" s="24" t="s">
        <v>3065</v>
      </c>
      <c r="R3467" s="24"/>
      <c r="S3467" s="24" t="s">
        <v>3062</v>
      </c>
    </row>
    <row r="3468" spans="1:90" ht="25.5" x14ac:dyDescent="0.2">
      <c r="A3468" s="26" t="str">
        <f t="shared" si="765"/>
        <v>3</v>
      </c>
      <c r="B3468" s="26" t="str">
        <f t="shared" si="766"/>
        <v>7</v>
      </c>
      <c r="C3468" s="26" t="str">
        <f t="shared" si="767"/>
        <v>1</v>
      </c>
      <c r="D3468" s="26" t="str">
        <f t="shared" si="768"/>
        <v>2</v>
      </c>
      <c r="E3468" s="26" t="str">
        <f t="shared" si="769"/>
        <v>1</v>
      </c>
      <c r="F3468" s="26" t="str">
        <f t="shared" si="770"/>
        <v>02</v>
      </c>
      <c r="G3468" s="26" t="str">
        <f t="shared" si="771"/>
        <v>00</v>
      </c>
      <c r="H3468" s="26" t="s">
        <v>4972</v>
      </c>
      <c r="I3468" s="26" t="s">
        <v>2113</v>
      </c>
      <c r="J3468" s="89" t="s">
        <v>4973</v>
      </c>
      <c r="K3468" s="24" t="s">
        <v>6</v>
      </c>
      <c r="L3468" s="24" t="s">
        <v>3062</v>
      </c>
      <c r="M3468" s="24" t="s">
        <v>10953</v>
      </c>
      <c r="N3468" s="24"/>
      <c r="O3468" s="24"/>
      <c r="P3468" s="24" t="s">
        <v>3064</v>
      </c>
      <c r="Q3468" s="24" t="s">
        <v>3065</v>
      </c>
      <c r="R3468" s="24"/>
      <c r="S3468" s="24" t="s">
        <v>3062</v>
      </c>
    </row>
    <row r="3469" spans="1:90" ht="89.25" x14ac:dyDescent="0.2">
      <c r="A3469" s="7" t="str">
        <f t="shared" si="765"/>
        <v>3</v>
      </c>
      <c r="B3469" s="7" t="str">
        <f t="shared" si="766"/>
        <v>7</v>
      </c>
      <c r="C3469" s="7" t="str">
        <f t="shared" si="767"/>
        <v>1</v>
      </c>
      <c r="D3469" s="7" t="str">
        <f t="shared" si="768"/>
        <v>3</v>
      </c>
      <c r="E3469" s="7" t="str">
        <f t="shared" si="769"/>
        <v>0</v>
      </c>
      <c r="F3469" s="7" t="str">
        <f t="shared" si="770"/>
        <v>00</v>
      </c>
      <c r="G3469" s="7" t="str">
        <f t="shared" si="771"/>
        <v>00</v>
      </c>
      <c r="H3469" s="7" t="s">
        <v>1844</v>
      </c>
      <c r="I3469" s="7" t="s">
        <v>1845</v>
      </c>
      <c r="J3469" s="120" t="s">
        <v>1846</v>
      </c>
      <c r="K3469" s="10" t="s">
        <v>6</v>
      </c>
      <c r="L3469" s="10" t="s">
        <v>3052</v>
      </c>
      <c r="M3469" s="10" t="s">
        <v>10953</v>
      </c>
      <c r="N3469" s="10"/>
      <c r="O3469" s="10"/>
      <c r="P3469" s="10"/>
      <c r="Q3469" s="10" t="s">
        <v>3072</v>
      </c>
      <c r="R3469" s="10"/>
      <c r="S3469" s="10" t="s">
        <v>3062</v>
      </c>
    </row>
    <row r="3470" spans="1:90" ht="114.75" x14ac:dyDescent="0.2">
      <c r="A3470" s="8" t="str">
        <f t="shared" si="765"/>
        <v>3</v>
      </c>
      <c r="B3470" s="8" t="str">
        <f t="shared" si="766"/>
        <v>7</v>
      </c>
      <c r="C3470" s="8" t="str">
        <f t="shared" si="767"/>
        <v>1</v>
      </c>
      <c r="D3470" s="8" t="str">
        <f t="shared" si="768"/>
        <v>3</v>
      </c>
      <c r="E3470" s="8" t="str">
        <f t="shared" si="769"/>
        <v>1</v>
      </c>
      <c r="F3470" s="8" t="str">
        <f t="shared" si="770"/>
        <v>00</v>
      </c>
      <c r="G3470" s="8" t="str">
        <f t="shared" si="771"/>
        <v>00</v>
      </c>
      <c r="H3470" s="8" t="s">
        <v>1847</v>
      </c>
      <c r="I3470" s="8" t="s">
        <v>1848</v>
      </c>
      <c r="J3470" s="121" t="s">
        <v>8744</v>
      </c>
      <c r="K3470" s="11" t="s">
        <v>6</v>
      </c>
      <c r="L3470" s="11" t="s">
        <v>3052</v>
      </c>
      <c r="M3470" s="11" t="s">
        <v>10953</v>
      </c>
      <c r="N3470" s="11"/>
      <c r="O3470" s="11"/>
      <c r="P3470" s="11"/>
      <c r="Q3470" s="11" t="s">
        <v>3072</v>
      </c>
      <c r="R3470" s="11"/>
      <c r="S3470" s="11" t="s">
        <v>3062</v>
      </c>
    </row>
    <row r="3471" spans="1:90" ht="25.5" x14ac:dyDescent="0.2">
      <c r="A3471" s="26" t="str">
        <f t="shared" si="765"/>
        <v>3</v>
      </c>
      <c r="B3471" s="26" t="str">
        <f t="shared" si="766"/>
        <v>7</v>
      </c>
      <c r="C3471" s="26" t="str">
        <f t="shared" si="767"/>
        <v>1</v>
      </c>
      <c r="D3471" s="26" t="str">
        <f t="shared" si="768"/>
        <v>3</v>
      </c>
      <c r="E3471" s="26" t="str">
        <f t="shared" si="769"/>
        <v>1</v>
      </c>
      <c r="F3471" s="26" t="str">
        <f t="shared" si="770"/>
        <v>01</v>
      </c>
      <c r="G3471" s="26" t="str">
        <f t="shared" si="771"/>
        <v>00</v>
      </c>
      <c r="H3471" s="26" t="s">
        <v>10207</v>
      </c>
      <c r="I3471" s="57" t="s">
        <v>1845</v>
      </c>
      <c r="J3471" s="89" t="s">
        <v>4974</v>
      </c>
      <c r="K3471" s="24" t="s">
        <v>6</v>
      </c>
      <c r="L3471" s="24" t="s">
        <v>3062</v>
      </c>
      <c r="M3471" s="24" t="s">
        <v>10953</v>
      </c>
      <c r="N3471" s="24"/>
      <c r="O3471" s="24"/>
      <c r="P3471" s="24" t="s">
        <v>3064</v>
      </c>
      <c r="Q3471" s="24" t="s">
        <v>3065</v>
      </c>
      <c r="R3471" s="24"/>
      <c r="S3471" s="24" t="s">
        <v>3062</v>
      </c>
    </row>
    <row r="3472" spans="1:90" ht="63.75" x14ac:dyDescent="0.2">
      <c r="A3472" s="6" t="str">
        <f t="shared" si="765"/>
        <v>3</v>
      </c>
      <c r="B3472" s="6" t="str">
        <f t="shared" si="766"/>
        <v>7</v>
      </c>
      <c r="C3472" s="6" t="str">
        <f t="shared" si="767"/>
        <v>2</v>
      </c>
      <c r="D3472" s="6" t="str">
        <f t="shared" si="768"/>
        <v>0</v>
      </c>
      <c r="E3472" s="6" t="str">
        <f t="shared" si="769"/>
        <v>0</v>
      </c>
      <c r="F3472" s="6" t="str">
        <f t="shared" si="770"/>
        <v>00</v>
      </c>
      <c r="G3472" s="6" t="str">
        <f t="shared" si="771"/>
        <v>00</v>
      </c>
      <c r="H3472" s="6" t="s">
        <v>1849</v>
      </c>
      <c r="I3472" s="6" t="s">
        <v>1850</v>
      </c>
      <c r="J3472" s="119" t="s">
        <v>9817</v>
      </c>
      <c r="K3472" s="12" t="s">
        <v>6</v>
      </c>
      <c r="L3472" s="12" t="s">
        <v>3052</v>
      </c>
      <c r="M3472" s="12" t="s">
        <v>10953</v>
      </c>
      <c r="N3472" s="12"/>
      <c r="O3472" s="12"/>
      <c r="P3472" s="12"/>
      <c r="Q3472" s="12" t="s">
        <v>3072</v>
      </c>
      <c r="R3472" s="12"/>
      <c r="S3472" s="12" t="s">
        <v>3062</v>
      </c>
    </row>
    <row r="3473" spans="1:21" ht="51" x14ac:dyDescent="0.2">
      <c r="A3473" s="7" t="str">
        <f t="shared" si="765"/>
        <v>3</v>
      </c>
      <c r="B3473" s="7" t="str">
        <f t="shared" si="766"/>
        <v>7</v>
      </c>
      <c r="C3473" s="7" t="str">
        <f t="shared" si="767"/>
        <v>2</v>
      </c>
      <c r="D3473" s="7" t="str">
        <f t="shared" si="768"/>
        <v>1</v>
      </c>
      <c r="E3473" s="7" t="str">
        <f t="shared" si="769"/>
        <v>0</v>
      </c>
      <c r="F3473" s="7" t="str">
        <f t="shared" si="770"/>
        <v>00</v>
      </c>
      <c r="G3473" s="7" t="str">
        <f t="shared" si="771"/>
        <v>00</v>
      </c>
      <c r="H3473" s="7" t="s">
        <v>1851</v>
      </c>
      <c r="I3473" s="7" t="s">
        <v>1852</v>
      </c>
      <c r="J3473" s="120" t="s">
        <v>1853</v>
      </c>
      <c r="K3473" s="10" t="s">
        <v>6</v>
      </c>
      <c r="L3473" s="10" t="s">
        <v>3052</v>
      </c>
      <c r="M3473" s="10" t="s">
        <v>10953</v>
      </c>
      <c r="N3473" s="10"/>
      <c r="O3473" s="10"/>
      <c r="P3473" s="10"/>
      <c r="Q3473" s="10" t="s">
        <v>3072</v>
      </c>
      <c r="R3473" s="10"/>
      <c r="S3473" s="10" t="s">
        <v>3062</v>
      </c>
    </row>
    <row r="3474" spans="1:21" ht="76.5" x14ac:dyDescent="0.2">
      <c r="A3474" s="8" t="str">
        <f t="shared" si="765"/>
        <v>3</v>
      </c>
      <c r="B3474" s="8" t="str">
        <f t="shared" si="766"/>
        <v>7</v>
      </c>
      <c r="C3474" s="8" t="str">
        <f t="shared" si="767"/>
        <v>2</v>
      </c>
      <c r="D3474" s="8" t="str">
        <f t="shared" si="768"/>
        <v>1</v>
      </c>
      <c r="E3474" s="8" t="str">
        <f t="shared" si="769"/>
        <v>1</v>
      </c>
      <c r="F3474" s="8" t="str">
        <f t="shared" si="770"/>
        <v>00</v>
      </c>
      <c r="G3474" s="8" t="str">
        <f t="shared" si="771"/>
        <v>00</v>
      </c>
      <c r="H3474" s="8" t="s">
        <v>1854</v>
      </c>
      <c r="I3474" s="8" t="s">
        <v>1855</v>
      </c>
      <c r="J3474" s="211" t="s">
        <v>9818</v>
      </c>
      <c r="K3474" s="11" t="s">
        <v>6</v>
      </c>
      <c r="L3474" s="11" t="s">
        <v>3052</v>
      </c>
      <c r="M3474" s="11" t="s">
        <v>10953</v>
      </c>
      <c r="N3474" s="11"/>
      <c r="O3474" s="11"/>
      <c r="P3474" s="11"/>
      <c r="Q3474" s="11" t="s">
        <v>3072</v>
      </c>
      <c r="R3474" s="11"/>
      <c r="S3474" s="11" t="s">
        <v>3062</v>
      </c>
    </row>
    <row r="3475" spans="1:21" s="116" customFormat="1" ht="38.25" x14ac:dyDescent="0.2">
      <c r="A3475" s="26" t="str">
        <f t="shared" si="765"/>
        <v>3</v>
      </c>
      <c r="B3475" s="26" t="str">
        <f t="shared" si="766"/>
        <v>7</v>
      </c>
      <c r="C3475" s="26" t="str">
        <f t="shared" si="767"/>
        <v>2</v>
      </c>
      <c r="D3475" s="26" t="str">
        <f t="shared" si="768"/>
        <v>1</v>
      </c>
      <c r="E3475" s="26" t="str">
        <f t="shared" si="769"/>
        <v>1</v>
      </c>
      <c r="F3475" s="26" t="str">
        <f t="shared" si="770"/>
        <v>01</v>
      </c>
      <c r="G3475" s="26" t="str">
        <f t="shared" si="771"/>
        <v>00</v>
      </c>
      <c r="H3475" s="47" t="s">
        <v>5472</v>
      </c>
      <c r="I3475" s="209" t="s">
        <v>5478</v>
      </c>
      <c r="J3475" s="40" t="s">
        <v>12214</v>
      </c>
      <c r="K3475" s="199" t="s">
        <v>6</v>
      </c>
      <c r="L3475" s="24" t="s">
        <v>3062</v>
      </c>
      <c r="M3475" s="24" t="s">
        <v>10953</v>
      </c>
      <c r="N3475" s="24"/>
      <c r="O3475" s="24"/>
      <c r="P3475" s="24" t="s">
        <v>3064</v>
      </c>
      <c r="Q3475" s="24" t="s">
        <v>3065</v>
      </c>
      <c r="R3475" s="24"/>
      <c r="S3475" s="24" t="s">
        <v>3062</v>
      </c>
      <c r="T3475" s="111"/>
      <c r="U3475" s="111"/>
    </row>
    <row r="3476" spans="1:21" s="116" customFormat="1" ht="38.25" x14ac:dyDescent="0.2">
      <c r="A3476" s="26" t="str">
        <f t="shared" si="765"/>
        <v>3</v>
      </c>
      <c r="B3476" s="26" t="str">
        <f t="shared" si="766"/>
        <v>7</v>
      </c>
      <c r="C3476" s="26" t="str">
        <f t="shared" si="767"/>
        <v>2</v>
      </c>
      <c r="D3476" s="26" t="str">
        <f t="shared" si="768"/>
        <v>1</v>
      </c>
      <c r="E3476" s="26" t="str">
        <f t="shared" si="769"/>
        <v>1</v>
      </c>
      <c r="F3476" s="26" t="str">
        <f t="shared" si="770"/>
        <v>02</v>
      </c>
      <c r="G3476" s="26" t="str">
        <f t="shared" si="771"/>
        <v>00</v>
      </c>
      <c r="H3476" s="47" t="s">
        <v>5473</v>
      </c>
      <c r="I3476" s="209" t="s">
        <v>5479</v>
      </c>
      <c r="J3476" s="40" t="s">
        <v>12215</v>
      </c>
      <c r="K3476" s="199" t="s">
        <v>6</v>
      </c>
      <c r="L3476" s="24" t="s">
        <v>3062</v>
      </c>
      <c r="M3476" s="24" t="s">
        <v>10953</v>
      </c>
      <c r="N3476" s="24"/>
      <c r="O3476" s="24"/>
      <c r="P3476" s="24" t="s">
        <v>3064</v>
      </c>
      <c r="Q3476" s="24" t="s">
        <v>3065</v>
      </c>
      <c r="R3476" s="24"/>
      <c r="S3476" s="24" t="s">
        <v>3062</v>
      </c>
      <c r="T3476" s="111"/>
      <c r="U3476" s="111"/>
    </row>
    <row r="3477" spans="1:21" s="116" customFormat="1" ht="25.5" x14ac:dyDescent="0.2">
      <c r="A3477" s="26" t="str">
        <f t="shared" si="765"/>
        <v>3</v>
      </c>
      <c r="B3477" s="26" t="str">
        <f t="shared" si="766"/>
        <v>7</v>
      </c>
      <c r="C3477" s="26" t="str">
        <f t="shared" si="767"/>
        <v>2</v>
      </c>
      <c r="D3477" s="26" t="str">
        <f t="shared" si="768"/>
        <v>1</v>
      </c>
      <c r="E3477" s="26" t="str">
        <f t="shared" si="769"/>
        <v>1</v>
      </c>
      <c r="F3477" s="26" t="str">
        <f t="shared" si="770"/>
        <v>03</v>
      </c>
      <c r="G3477" s="26" t="str">
        <f t="shared" si="771"/>
        <v>00</v>
      </c>
      <c r="H3477" s="47" t="s">
        <v>5474</v>
      </c>
      <c r="I3477" s="209" t="s">
        <v>5480</v>
      </c>
      <c r="J3477" s="40" t="s">
        <v>12216</v>
      </c>
      <c r="K3477" s="199" t="s">
        <v>6</v>
      </c>
      <c r="L3477" s="24" t="s">
        <v>3062</v>
      </c>
      <c r="M3477" s="24" t="s">
        <v>10953</v>
      </c>
      <c r="N3477" s="24"/>
      <c r="O3477" s="24"/>
      <c r="P3477" s="24" t="s">
        <v>3064</v>
      </c>
      <c r="Q3477" s="24" t="s">
        <v>3065</v>
      </c>
      <c r="R3477" s="24"/>
      <c r="S3477" s="24" t="s">
        <v>3062</v>
      </c>
      <c r="T3477" s="111"/>
      <c r="U3477" s="111"/>
    </row>
    <row r="3478" spans="1:21" s="116" customFormat="1" ht="51" x14ac:dyDescent="0.2">
      <c r="A3478" s="26" t="str">
        <f t="shared" si="765"/>
        <v>3</v>
      </c>
      <c r="B3478" s="26" t="str">
        <f t="shared" si="766"/>
        <v>7</v>
      </c>
      <c r="C3478" s="26" t="str">
        <f t="shared" si="767"/>
        <v>2</v>
      </c>
      <c r="D3478" s="26" t="str">
        <f t="shared" si="768"/>
        <v>1</v>
      </c>
      <c r="E3478" s="26" t="str">
        <f t="shared" si="769"/>
        <v>1</v>
      </c>
      <c r="F3478" s="26" t="str">
        <f t="shared" si="770"/>
        <v>04</v>
      </c>
      <c r="G3478" s="26" t="str">
        <f t="shared" si="771"/>
        <v>00</v>
      </c>
      <c r="H3478" s="47" t="s">
        <v>5475</v>
      </c>
      <c r="I3478" s="209" t="s">
        <v>5481</v>
      </c>
      <c r="J3478" s="40" t="s">
        <v>12217</v>
      </c>
      <c r="K3478" s="199" t="s">
        <v>6</v>
      </c>
      <c r="L3478" s="24" t="s">
        <v>3062</v>
      </c>
      <c r="M3478" s="24" t="s">
        <v>10953</v>
      </c>
      <c r="N3478" s="24"/>
      <c r="O3478" s="24"/>
      <c r="P3478" s="24" t="s">
        <v>3064</v>
      </c>
      <c r="Q3478" s="24" t="s">
        <v>3065</v>
      </c>
      <c r="R3478" s="24"/>
      <c r="S3478" s="24" t="s">
        <v>3062</v>
      </c>
      <c r="T3478" s="111"/>
      <c r="U3478" s="111"/>
    </row>
    <row r="3479" spans="1:21" s="116" customFormat="1" ht="25.5" x14ac:dyDescent="0.2">
      <c r="A3479" s="26" t="str">
        <f t="shared" si="765"/>
        <v>3</v>
      </c>
      <c r="B3479" s="26" t="str">
        <f t="shared" si="766"/>
        <v>7</v>
      </c>
      <c r="C3479" s="26" t="str">
        <f t="shared" si="767"/>
        <v>2</v>
      </c>
      <c r="D3479" s="26" t="str">
        <f t="shared" si="768"/>
        <v>1</v>
      </c>
      <c r="E3479" s="26" t="str">
        <f t="shared" si="769"/>
        <v>1</v>
      </c>
      <c r="F3479" s="26" t="str">
        <f t="shared" si="770"/>
        <v>05</v>
      </c>
      <c r="G3479" s="26" t="str">
        <f t="shared" si="771"/>
        <v>00</v>
      </c>
      <c r="H3479" s="47" t="s">
        <v>5476</v>
      </c>
      <c r="I3479" s="209" t="s">
        <v>5482</v>
      </c>
      <c r="J3479" s="40" t="s">
        <v>12218</v>
      </c>
      <c r="K3479" s="199" t="s">
        <v>6</v>
      </c>
      <c r="L3479" s="24" t="s">
        <v>3062</v>
      </c>
      <c r="M3479" s="24" t="s">
        <v>10953</v>
      </c>
      <c r="N3479" s="24"/>
      <c r="O3479" s="24"/>
      <c r="P3479" s="24" t="s">
        <v>3064</v>
      </c>
      <c r="Q3479" s="24" t="s">
        <v>3065</v>
      </c>
      <c r="R3479" s="24"/>
      <c r="S3479" s="24" t="s">
        <v>3062</v>
      </c>
      <c r="T3479" s="111"/>
      <c r="U3479" s="111"/>
    </row>
    <row r="3480" spans="1:21" s="116" customFormat="1" ht="25.5" x14ac:dyDescent="0.2">
      <c r="A3480" s="26" t="str">
        <f t="shared" si="765"/>
        <v>3</v>
      </c>
      <c r="B3480" s="26" t="str">
        <f t="shared" si="766"/>
        <v>7</v>
      </c>
      <c r="C3480" s="26" t="str">
        <f t="shared" si="767"/>
        <v>2</v>
      </c>
      <c r="D3480" s="26" t="str">
        <f t="shared" si="768"/>
        <v>1</v>
      </c>
      <c r="E3480" s="26" t="str">
        <f t="shared" si="769"/>
        <v>1</v>
      </c>
      <c r="F3480" s="26" t="str">
        <f t="shared" si="770"/>
        <v>99</v>
      </c>
      <c r="G3480" s="26" t="str">
        <f t="shared" si="771"/>
        <v>00</v>
      </c>
      <c r="H3480" s="47" t="s">
        <v>5477</v>
      </c>
      <c r="I3480" s="209" t="s">
        <v>2206</v>
      </c>
      <c r="J3480" s="40" t="s">
        <v>12219</v>
      </c>
      <c r="K3480" s="199" t="s">
        <v>6</v>
      </c>
      <c r="L3480" s="24" t="s">
        <v>3062</v>
      </c>
      <c r="M3480" s="24" t="s">
        <v>10953</v>
      </c>
      <c r="N3480" s="24"/>
      <c r="O3480" s="24"/>
      <c r="P3480" s="24" t="s">
        <v>3064</v>
      </c>
      <c r="Q3480" s="24" t="s">
        <v>3065</v>
      </c>
      <c r="R3480" s="24"/>
      <c r="S3480" s="24" t="s">
        <v>3062</v>
      </c>
      <c r="T3480" s="111"/>
      <c r="U3480" s="111"/>
    </row>
    <row r="3481" spans="1:21" ht="76.5" x14ac:dyDescent="0.2">
      <c r="A3481" s="8" t="str">
        <f t="shared" si="765"/>
        <v>3</v>
      </c>
      <c r="B3481" s="8" t="str">
        <f t="shared" si="766"/>
        <v>7</v>
      </c>
      <c r="C3481" s="8" t="str">
        <f t="shared" si="767"/>
        <v>2</v>
      </c>
      <c r="D3481" s="8" t="str">
        <f t="shared" si="768"/>
        <v>1</v>
      </c>
      <c r="E3481" s="8" t="str">
        <f t="shared" si="769"/>
        <v>2</v>
      </c>
      <c r="F3481" s="8" t="str">
        <f t="shared" si="770"/>
        <v>00</v>
      </c>
      <c r="G3481" s="8" t="str">
        <f t="shared" si="771"/>
        <v>00</v>
      </c>
      <c r="H3481" s="8" t="s">
        <v>1856</v>
      </c>
      <c r="I3481" s="8" t="s">
        <v>1857</v>
      </c>
      <c r="J3481" s="213" t="s">
        <v>1858</v>
      </c>
      <c r="K3481" s="11" t="s">
        <v>6</v>
      </c>
      <c r="L3481" s="11" t="s">
        <v>3052</v>
      </c>
      <c r="M3481" s="11" t="s">
        <v>10953</v>
      </c>
      <c r="N3481" s="11"/>
      <c r="O3481" s="11"/>
      <c r="P3481" s="11"/>
      <c r="Q3481" s="11" t="s">
        <v>3072</v>
      </c>
      <c r="R3481" s="11"/>
      <c r="S3481" s="11" t="s">
        <v>3062</v>
      </c>
    </row>
    <row r="3482" spans="1:21" ht="89.25" x14ac:dyDescent="0.2">
      <c r="A3482" s="8" t="str">
        <f t="shared" si="765"/>
        <v>3</v>
      </c>
      <c r="B3482" s="8" t="str">
        <f t="shared" si="766"/>
        <v>7</v>
      </c>
      <c r="C3482" s="8" t="str">
        <f t="shared" si="767"/>
        <v>2</v>
      </c>
      <c r="D3482" s="8" t="str">
        <f t="shared" si="768"/>
        <v>1</v>
      </c>
      <c r="E3482" s="8" t="str">
        <f t="shared" si="769"/>
        <v>3</v>
      </c>
      <c r="F3482" s="8" t="str">
        <f t="shared" si="770"/>
        <v>00</v>
      </c>
      <c r="G3482" s="8" t="str">
        <f t="shared" si="771"/>
        <v>00</v>
      </c>
      <c r="H3482" s="8" t="s">
        <v>1859</v>
      </c>
      <c r="I3482" s="8" t="s">
        <v>1860</v>
      </c>
      <c r="J3482" s="211" t="s">
        <v>9819</v>
      </c>
      <c r="K3482" s="11" t="s">
        <v>6</v>
      </c>
      <c r="L3482" s="11" t="s">
        <v>3052</v>
      </c>
      <c r="M3482" s="11" t="s">
        <v>10953</v>
      </c>
      <c r="N3482" s="11"/>
      <c r="O3482" s="11"/>
      <c r="P3482" s="11"/>
      <c r="Q3482" s="11" t="s">
        <v>3072</v>
      </c>
      <c r="R3482" s="11"/>
      <c r="S3482" s="11" t="s">
        <v>3062</v>
      </c>
    </row>
    <row r="3483" spans="1:21" s="116" customFormat="1" ht="38.25" x14ac:dyDescent="0.2">
      <c r="A3483" s="26" t="str">
        <f t="shared" si="765"/>
        <v>3</v>
      </c>
      <c r="B3483" s="26" t="str">
        <f t="shared" si="766"/>
        <v>7</v>
      </c>
      <c r="C3483" s="26" t="str">
        <f t="shared" si="767"/>
        <v>2</v>
      </c>
      <c r="D3483" s="26" t="str">
        <f t="shared" si="768"/>
        <v>1</v>
      </c>
      <c r="E3483" s="26" t="str">
        <f t="shared" si="769"/>
        <v>3</v>
      </c>
      <c r="F3483" s="26" t="str">
        <f t="shared" si="770"/>
        <v>01</v>
      </c>
      <c r="G3483" s="26" t="str">
        <f t="shared" si="771"/>
        <v>00</v>
      </c>
      <c r="H3483" s="47" t="s">
        <v>8298</v>
      </c>
      <c r="I3483" s="209" t="s">
        <v>5478</v>
      </c>
      <c r="J3483" s="40" t="s">
        <v>12214</v>
      </c>
      <c r="K3483" s="199" t="s">
        <v>6</v>
      </c>
      <c r="L3483" s="24" t="s">
        <v>3062</v>
      </c>
      <c r="M3483" s="24" t="s">
        <v>10953</v>
      </c>
      <c r="N3483" s="24"/>
      <c r="O3483" s="24"/>
      <c r="P3483" s="24" t="s">
        <v>3064</v>
      </c>
      <c r="Q3483" s="24" t="s">
        <v>3065</v>
      </c>
      <c r="R3483" s="24"/>
      <c r="S3483" s="24" t="s">
        <v>3062</v>
      </c>
      <c r="T3483" s="111"/>
      <c r="U3483" s="111"/>
    </row>
    <row r="3484" spans="1:21" s="116" customFormat="1" ht="38.25" x14ac:dyDescent="0.2">
      <c r="A3484" s="26" t="str">
        <f t="shared" si="765"/>
        <v>3</v>
      </c>
      <c r="B3484" s="26" t="str">
        <f t="shared" si="766"/>
        <v>7</v>
      </c>
      <c r="C3484" s="26" t="str">
        <f t="shared" si="767"/>
        <v>2</v>
      </c>
      <c r="D3484" s="26" t="str">
        <f t="shared" si="768"/>
        <v>1</v>
      </c>
      <c r="E3484" s="26" t="str">
        <f t="shared" si="769"/>
        <v>3</v>
      </c>
      <c r="F3484" s="26" t="str">
        <f t="shared" si="770"/>
        <v>02</v>
      </c>
      <c r="G3484" s="26" t="str">
        <f t="shared" si="771"/>
        <v>00</v>
      </c>
      <c r="H3484" s="47" t="s">
        <v>8299</v>
      </c>
      <c r="I3484" s="209" t="s">
        <v>5479</v>
      </c>
      <c r="J3484" s="40" t="s">
        <v>12215</v>
      </c>
      <c r="K3484" s="199" t="s">
        <v>6</v>
      </c>
      <c r="L3484" s="24" t="s">
        <v>3062</v>
      </c>
      <c r="M3484" s="24" t="s">
        <v>10953</v>
      </c>
      <c r="N3484" s="24"/>
      <c r="O3484" s="24"/>
      <c r="P3484" s="24" t="s">
        <v>3064</v>
      </c>
      <c r="Q3484" s="24" t="s">
        <v>3065</v>
      </c>
      <c r="R3484" s="24"/>
      <c r="S3484" s="24" t="s">
        <v>3062</v>
      </c>
      <c r="T3484" s="111"/>
      <c r="U3484" s="111"/>
    </row>
    <row r="3485" spans="1:21" s="116" customFormat="1" ht="25.5" x14ac:dyDescent="0.2">
      <c r="A3485" s="26" t="str">
        <f t="shared" si="765"/>
        <v>3</v>
      </c>
      <c r="B3485" s="26" t="str">
        <f t="shared" si="766"/>
        <v>7</v>
      </c>
      <c r="C3485" s="26" t="str">
        <f t="shared" si="767"/>
        <v>2</v>
      </c>
      <c r="D3485" s="26" t="str">
        <f t="shared" si="768"/>
        <v>1</v>
      </c>
      <c r="E3485" s="26" t="str">
        <f t="shared" si="769"/>
        <v>3</v>
      </c>
      <c r="F3485" s="26" t="str">
        <f t="shared" si="770"/>
        <v>03</v>
      </c>
      <c r="G3485" s="26" t="str">
        <f t="shared" si="771"/>
        <v>00</v>
      </c>
      <c r="H3485" s="47" t="s">
        <v>8300</v>
      </c>
      <c r="I3485" s="209" t="s">
        <v>5480</v>
      </c>
      <c r="J3485" s="40" t="s">
        <v>12216</v>
      </c>
      <c r="K3485" s="199" t="s">
        <v>6</v>
      </c>
      <c r="L3485" s="24" t="s">
        <v>3062</v>
      </c>
      <c r="M3485" s="24" t="s">
        <v>10953</v>
      </c>
      <c r="N3485" s="24"/>
      <c r="O3485" s="24"/>
      <c r="P3485" s="24" t="s">
        <v>3064</v>
      </c>
      <c r="Q3485" s="24" t="s">
        <v>3065</v>
      </c>
      <c r="R3485" s="24"/>
      <c r="S3485" s="24" t="s">
        <v>3062</v>
      </c>
      <c r="T3485" s="111"/>
      <c r="U3485" s="111"/>
    </row>
    <row r="3486" spans="1:21" s="116" customFormat="1" ht="51" x14ac:dyDescent="0.2">
      <c r="A3486" s="26" t="str">
        <f t="shared" si="765"/>
        <v>3</v>
      </c>
      <c r="B3486" s="26" t="str">
        <f t="shared" si="766"/>
        <v>7</v>
      </c>
      <c r="C3486" s="26" t="str">
        <f t="shared" si="767"/>
        <v>2</v>
      </c>
      <c r="D3486" s="26" t="str">
        <f t="shared" si="768"/>
        <v>1</v>
      </c>
      <c r="E3486" s="26" t="str">
        <f t="shared" si="769"/>
        <v>3</v>
      </c>
      <c r="F3486" s="26" t="str">
        <f t="shared" si="770"/>
        <v>04</v>
      </c>
      <c r="G3486" s="26" t="str">
        <f t="shared" si="771"/>
        <v>00</v>
      </c>
      <c r="H3486" s="47" t="s">
        <v>8301</v>
      </c>
      <c r="I3486" s="209" t="s">
        <v>5481</v>
      </c>
      <c r="J3486" s="40" t="s">
        <v>12217</v>
      </c>
      <c r="K3486" s="199" t="s">
        <v>6</v>
      </c>
      <c r="L3486" s="24" t="s">
        <v>3062</v>
      </c>
      <c r="M3486" s="24" t="s">
        <v>10953</v>
      </c>
      <c r="N3486" s="24"/>
      <c r="O3486" s="24"/>
      <c r="P3486" s="24" t="s">
        <v>3064</v>
      </c>
      <c r="Q3486" s="24" t="s">
        <v>3065</v>
      </c>
      <c r="R3486" s="24"/>
      <c r="S3486" s="24" t="s">
        <v>3062</v>
      </c>
      <c r="T3486" s="111"/>
      <c r="U3486" s="111"/>
    </row>
    <row r="3487" spans="1:21" s="116" customFormat="1" ht="25.5" x14ac:dyDescent="0.2">
      <c r="A3487" s="26" t="str">
        <f t="shared" si="765"/>
        <v>3</v>
      </c>
      <c r="B3487" s="26" t="str">
        <f t="shared" si="766"/>
        <v>7</v>
      </c>
      <c r="C3487" s="26" t="str">
        <f t="shared" si="767"/>
        <v>2</v>
      </c>
      <c r="D3487" s="26" t="str">
        <f t="shared" si="768"/>
        <v>1</v>
      </c>
      <c r="E3487" s="26" t="str">
        <f t="shared" si="769"/>
        <v>3</v>
      </c>
      <c r="F3487" s="26" t="str">
        <f t="shared" si="770"/>
        <v>05</v>
      </c>
      <c r="G3487" s="26" t="str">
        <f t="shared" si="771"/>
        <v>00</v>
      </c>
      <c r="H3487" s="47" t="s">
        <v>8302</v>
      </c>
      <c r="I3487" s="209" t="s">
        <v>5482</v>
      </c>
      <c r="J3487" s="40" t="s">
        <v>12218</v>
      </c>
      <c r="K3487" s="199" t="s">
        <v>6</v>
      </c>
      <c r="L3487" s="24" t="s">
        <v>3062</v>
      </c>
      <c r="M3487" s="24" t="s">
        <v>10953</v>
      </c>
      <c r="N3487" s="24"/>
      <c r="O3487" s="24"/>
      <c r="P3487" s="24" t="s">
        <v>3064</v>
      </c>
      <c r="Q3487" s="24" t="s">
        <v>3065</v>
      </c>
      <c r="R3487" s="24"/>
      <c r="S3487" s="24" t="s">
        <v>3062</v>
      </c>
      <c r="T3487" s="111"/>
      <c r="U3487" s="111"/>
    </row>
    <row r="3488" spans="1:21" s="116" customFormat="1" ht="25.5" x14ac:dyDescent="0.2">
      <c r="A3488" s="26" t="str">
        <f t="shared" si="765"/>
        <v>3</v>
      </c>
      <c r="B3488" s="26" t="str">
        <f t="shared" si="766"/>
        <v>7</v>
      </c>
      <c r="C3488" s="26" t="str">
        <f t="shared" si="767"/>
        <v>2</v>
      </c>
      <c r="D3488" s="26" t="str">
        <f t="shared" si="768"/>
        <v>1</v>
      </c>
      <c r="E3488" s="26" t="str">
        <f t="shared" si="769"/>
        <v>3</v>
      </c>
      <c r="F3488" s="26" t="str">
        <f t="shared" si="770"/>
        <v>99</v>
      </c>
      <c r="G3488" s="26" t="str">
        <f t="shared" si="771"/>
        <v>00</v>
      </c>
      <c r="H3488" s="47" t="s">
        <v>8303</v>
      </c>
      <c r="I3488" s="209" t="s">
        <v>2206</v>
      </c>
      <c r="J3488" s="40" t="s">
        <v>12219</v>
      </c>
      <c r="K3488" s="199" t="s">
        <v>6</v>
      </c>
      <c r="L3488" s="24" t="s">
        <v>3062</v>
      </c>
      <c r="M3488" s="24" t="s">
        <v>10953</v>
      </c>
      <c r="N3488" s="24"/>
      <c r="O3488" s="24"/>
      <c r="P3488" s="24" t="s">
        <v>3064</v>
      </c>
      <c r="Q3488" s="24" t="s">
        <v>3065</v>
      </c>
      <c r="R3488" s="24"/>
      <c r="S3488" s="24" t="s">
        <v>3062</v>
      </c>
      <c r="T3488" s="111"/>
      <c r="U3488" s="111"/>
    </row>
    <row r="3489" spans="1:21" ht="89.25" x14ac:dyDescent="0.2">
      <c r="A3489" s="8" t="str">
        <f t="shared" si="765"/>
        <v>3</v>
      </c>
      <c r="B3489" s="8" t="str">
        <f t="shared" si="766"/>
        <v>7</v>
      </c>
      <c r="C3489" s="8" t="str">
        <f t="shared" si="767"/>
        <v>2</v>
      </c>
      <c r="D3489" s="8" t="str">
        <f t="shared" si="768"/>
        <v>1</v>
      </c>
      <c r="E3489" s="8" t="str">
        <f t="shared" si="769"/>
        <v>4</v>
      </c>
      <c r="F3489" s="8" t="str">
        <f t="shared" si="770"/>
        <v>00</v>
      </c>
      <c r="G3489" s="8" t="str">
        <f t="shared" si="771"/>
        <v>00</v>
      </c>
      <c r="H3489" s="8" t="s">
        <v>1861</v>
      </c>
      <c r="I3489" s="8" t="s">
        <v>1862</v>
      </c>
      <c r="J3489" s="213" t="s">
        <v>12401</v>
      </c>
      <c r="K3489" s="11" t="s">
        <v>6</v>
      </c>
      <c r="L3489" s="11" t="s">
        <v>3052</v>
      </c>
      <c r="M3489" s="11" t="s">
        <v>10953</v>
      </c>
      <c r="N3489" s="11"/>
      <c r="O3489" s="11"/>
      <c r="P3489" s="11"/>
      <c r="Q3489" s="11" t="s">
        <v>3072</v>
      </c>
      <c r="R3489" s="11"/>
      <c r="S3489" s="11" t="s">
        <v>3062</v>
      </c>
    </row>
    <row r="3490" spans="1:21" ht="89.25" x14ac:dyDescent="0.2">
      <c r="A3490" s="8" t="str">
        <f t="shared" si="765"/>
        <v>3</v>
      </c>
      <c r="B3490" s="8" t="str">
        <f t="shared" si="766"/>
        <v>7</v>
      </c>
      <c r="C3490" s="8" t="str">
        <f t="shared" si="767"/>
        <v>2</v>
      </c>
      <c r="D3490" s="8" t="str">
        <f t="shared" si="768"/>
        <v>1</v>
      </c>
      <c r="E3490" s="8" t="str">
        <f t="shared" si="769"/>
        <v>5</v>
      </c>
      <c r="F3490" s="8" t="str">
        <f t="shared" si="770"/>
        <v>00</v>
      </c>
      <c r="G3490" s="8" t="str">
        <f t="shared" si="771"/>
        <v>00</v>
      </c>
      <c r="H3490" s="8" t="s">
        <v>1863</v>
      </c>
      <c r="I3490" s="8" t="s">
        <v>1864</v>
      </c>
      <c r="J3490" s="121" t="s">
        <v>12402</v>
      </c>
      <c r="K3490" s="11" t="s">
        <v>6</v>
      </c>
      <c r="L3490" s="11" t="s">
        <v>3052</v>
      </c>
      <c r="M3490" s="11" t="s">
        <v>10953</v>
      </c>
      <c r="N3490" s="11"/>
      <c r="O3490" s="11"/>
      <c r="P3490" s="11"/>
      <c r="Q3490" s="11" t="s">
        <v>3072</v>
      </c>
      <c r="R3490" s="11"/>
      <c r="S3490" s="11" t="s">
        <v>3062</v>
      </c>
    </row>
    <row r="3491" spans="1:21" ht="38.25" x14ac:dyDescent="0.2">
      <c r="A3491" s="7" t="str">
        <f t="shared" si="765"/>
        <v>3</v>
      </c>
      <c r="B3491" s="7" t="str">
        <f t="shared" si="766"/>
        <v>7</v>
      </c>
      <c r="C3491" s="7" t="str">
        <f t="shared" si="767"/>
        <v>2</v>
      </c>
      <c r="D3491" s="7" t="str">
        <f t="shared" si="768"/>
        <v>2</v>
      </c>
      <c r="E3491" s="7" t="str">
        <f t="shared" si="769"/>
        <v>0</v>
      </c>
      <c r="F3491" s="7" t="str">
        <f t="shared" si="770"/>
        <v>00</v>
      </c>
      <c r="G3491" s="7" t="str">
        <f t="shared" si="771"/>
        <v>00</v>
      </c>
      <c r="H3491" s="7" t="s">
        <v>1865</v>
      </c>
      <c r="I3491" s="7" t="s">
        <v>1866</v>
      </c>
      <c r="J3491" s="120" t="s">
        <v>1867</v>
      </c>
      <c r="K3491" s="10" t="s">
        <v>6</v>
      </c>
      <c r="L3491" s="10" t="s">
        <v>3052</v>
      </c>
      <c r="M3491" s="10" t="s">
        <v>10953</v>
      </c>
      <c r="N3491" s="10"/>
      <c r="O3491" s="10"/>
      <c r="P3491" s="10"/>
      <c r="Q3491" s="10" t="s">
        <v>3072</v>
      </c>
      <c r="R3491" s="10"/>
      <c r="S3491" s="10" t="s">
        <v>3062</v>
      </c>
    </row>
    <row r="3492" spans="1:21" ht="51" x14ac:dyDescent="0.2">
      <c r="A3492" s="8" t="str">
        <f t="shared" si="765"/>
        <v>3</v>
      </c>
      <c r="B3492" s="8" t="str">
        <f t="shared" si="766"/>
        <v>7</v>
      </c>
      <c r="C3492" s="8" t="str">
        <f t="shared" si="767"/>
        <v>2</v>
      </c>
      <c r="D3492" s="8" t="str">
        <f t="shared" si="768"/>
        <v>2</v>
      </c>
      <c r="E3492" s="8" t="str">
        <f t="shared" si="769"/>
        <v>1</v>
      </c>
      <c r="F3492" s="8" t="str">
        <f t="shared" si="770"/>
        <v>00</v>
      </c>
      <c r="G3492" s="8" t="str">
        <f t="shared" si="771"/>
        <v>00</v>
      </c>
      <c r="H3492" s="8" t="s">
        <v>1868</v>
      </c>
      <c r="I3492" s="8" t="s">
        <v>1869</v>
      </c>
      <c r="J3492" s="121" t="s">
        <v>12403</v>
      </c>
      <c r="K3492" s="11" t="s">
        <v>6</v>
      </c>
      <c r="L3492" s="11" t="s">
        <v>3052</v>
      </c>
      <c r="M3492" s="11" t="s">
        <v>10953</v>
      </c>
      <c r="N3492" s="11"/>
      <c r="O3492" s="11"/>
      <c r="P3492" s="11"/>
      <c r="Q3492" s="11" t="s">
        <v>3072</v>
      </c>
      <c r="R3492" s="11"/>
      <c r="S3492" s="11" t="s">
        <v>3062</v>
      </c>
    </row>
    <row r="3493" spans="1:21" ht="38.25" x14ac:dyDescent="0.2">
      <c r="A3493" s="7" t="str">
        <f t="shared" si="765"/>
        <v>3</v>
      </c>
      <c r="B3493" s="7" t="str">
        <f t="shared" si="766"/>
        <v>7</v>
      </c>
      <c r="C3493" s="7" t="str">
        <f t="shared" si="767"/>
        <v>2</v>
      </c>
      <c r="D3493" s="7" t="str">
        <f t="shared" si="768"/>
        <v>3</v>
      </c>
      <c r="E3493" s="7" t="str">
        <f t="shared" si="769"/>
        <v>0</v>
      </c>
      <c r="F3493" s="7" t="str">
        <f t="shared" si="770"/>
        <v>00</v>
      </c>
      <c r="G3493" s="7" t="str">
        <f t="shared" si="771"/>
        <v>00</v>
      </c>
      <c r="H3493" s="7" t="s">
        <v>1870</v>
      </c>
      <c r="I3493" s="7" t="s">
        <v>1871</v>
      </c>
      <c r="J3493" s="120" t="s">
        <v>1872</v>
      </c>
      <c r="K3493" s="10" t="s">
        <v>6</v>
      </c>
      <c r="L3493" s="10" t="s">
        <v>3052</v>
      </c>
      <c r="M3493" s="10" t="s">
        <v>10953</v>
      </c>
      <c r="N3493" s="10"/>
      <c r="O3493" s="10"/>
      <c r="P3493" s="10"/>
      <c r="Q3493" s="10" t="s">
        <v>3072</v>
      </c>
      <c r="R3493" s="10"/>
      <c r="S3493" s="10" t="s">
        <v>3062</v>
      </c>
    </row>
    <row r="3494" spans="1:21" ht="63.75" x14ac:dyDescent="0.2">
      <c r="A3494" s="8" t="str">
        <f t="shared" si="765"/>
        <v>3</v>
      </c>
      <c r="B3494" s="8" t="str">
        <f t="shared" si="766"/>
        <v>7</v>
      </c>
      <c r="C3494" s="8" t="str">
        <f t="shared" si="767"/>
        <v>2</v>
      </c>
      <c r="D3494" s="8" t="str">
        <f t="shared" si="768"/>
        <v>3</v>
      </c>
      <c r="E3494" s="8" t="str">
        <f t="shared" si="769"/>
        <v>1</v>
      </c>
      <c r="F3494" s="8" t="str">
        <f t="shared" si="770"/>
        <v>00</v>
      </c>
      <c r="G3494" s="8" t="str">
        <f t="shared" si="771"/>
        <v>00</v>
      </c>
      <c r="H3494" s="8" t="s">
        <v>1873</v>
      </c>
      <c r="I3494" s="8" t="s">
        <v>1874</v>
      </c>
      <c r="J3494" s="121" t="s">
        <v>12404</v>
      </c>
      <c r="K3494" s="11" t="s">
        <v>6</v>
      </c>
      <c r="L3494" s="11" t="s">
        <v>3052</v>
      </c>
      <c r="M3494" s="11" t="s">
        <v>10953</v>
      </c>
      <c r="N3494" s="11"/>
      <c r="O3494" s="11"/>
      <c r="P3494" s="11"/>
      <c r="Q3494" s="11" t="s">
        <v>3072</v>
      </c>
      <c r="R3494" s="11"/>
      <c r="S3494" s="11" t="s">
        <v>3062</v>
      </c>
    </row>
    <row r="3495" spans="1:21" ht="38.25" x14ac:dyDescent="0.2">
      <c r="A3495" s="7" t="str">
        <f t="shared" si="765"/>
        <v>3</v>
      </c>
      <c r="B3495" s="7" t="str">
        <f t="shared" si="766"/>
        <v>7</v>
      </c>
      <c r="C3495" s="7" t="str">
        <f t="shared" si="767"/>
        <v>2</v>
      </c>
      <c r="D3495" s="7" t="str">
        <f t="shared" si="768"/>
        <v>9</v>
      </c>
      <c r="E3495" s="7" t="str">
        <f t="shared" si="769"/>
        <v>0</v>
      </c>
      <c r="F3495" s="7" t="str">
        <f t="shared" si="770"/>
        <v>00</v>
      </c>
      <c r="G3495" s="7" t="str">
        <f t="shared" si="771"/>
        <v>00</v>
      </c>
      <c r="H3495" s="7" t="s">
        <v>1875</v>
      </c>
      <c r="I3495" s="7" t="s">
        <v>1876</v>
      </c>
      <c r="J3495" s="120" t="s">
        <v>1877</v>
      </c>
      <c r="K3495" s="10" t="s">
        <v>6</v>
      </c>
      <c r="L3495" s="10" t="s">
        <v>3052</v>
      </c>
      <c r="M3495" s="10" t="s">
        <v>10953</v>
      </c>
      <c r="N3495" s="10"/>
      <c r="O3495" s="10"/>
      <c r="P3495" s="10"/>
      <c r="Q3495" s="10" t="s">
        <v>3072</v>
      </c>
      <c r="R3495" s="10"/>
      <c r="S3495" s="10" t="s">
        <v>3062</v>
      </c>
    </row>
    <row r="3496" spans="1:21" ht="63.75" x14ac:dyDescent="0.2">
      <c r="A3496" s="8" t="str">
        <f t="shared" si="765"/>
        <v>3</v>
      </c>
      <c r="B3496" s="8" t="str">
        <f t="shared" si="766"/>
        <v>7</v>
      </c>
      <c r="C3496" s="8" t="str">
        <f t="shared" si="767"/>
        <v>2</v>
      </c>
      <c r="D3496" s="8" t="str">
        <f t="shared" si="768"/>
        <v>9</v>
      </c>
      <c r="E3496" s="8" t="str">
        <f t="shared" si="769"/>
        <v>1</v>
      </c>
      <c r="F3496" s="8" t="str">
        <f t="shared" si="770"/>
        <v>00</v>
      </c>
      <c r="G3496" s="8" t="str">
        <f t="shared" si="771"/>
        <v>00</v>
      </c>
      <c r="H3496" s="8" t="s">
        <v>1878</v>
      </c>
      <c r="I3496" s="8" t="s">
        <v>1879</v>
      </c>
      <c r="J3496" s="121" t="s">
        <v>9820</v>
      </c>
      <c r="K3496" s="11" t="s">
        <v>6</v>
      </c>
      <c r="L3496" s="11" t="s">
        <v>3052</v>
      </c>
      <c r="M3496" s="11" t="s">
        <v>10953</v>
      </c>
      <c r="N3496" s="11"/>
      <c r="O3496" s="11"/>
      <c r="P3496" s="11"/>
      <c r="Q3496" s="11" t="s">
        <v>3072</v>
      </c>
      <c r="R3496" s="11"/>
      <c r="S3496" s="11" t="s">
        <v>3062</v>
      </c>
    </row>
    <row r="3497" spans="1:21" s="116" customFormat="1" ht="25.5" x14ac:dyDescent="0.2">
      <c r="A3497" s="26" t="str">
        <f t="shared" si="765"/>
        <v>3</v>
      </c>
      <c r="B3497" s="26" t="str">
        <f t="shared" si="766"/>
        <v>7</v>
      </c>
      <c r="C3497" s="26" t="str">
        <f t="shared" si="767"/>
        <v>2</v>
      </c>
      <c r="D3497" s="26" t="str">
        <f t="shared" si="768"/>
        <v>9</v>
      </c>
      <c r="E3497" s="26" t="str">
        <f t="shared" si="769"/>
        <v>1</v>
      </c>
      <c r="F3497" s="26" t="str">
        <f t="shared" si="770"/>
        <v>01</v>
      </c>
      <c r="G3497" s="26" t="str">
        <f t="shared" si="771"/>
        <v>00</v>
      </c>
      <c r="H3497" s="47" t="s">
        <v>10208</v>
      </c>
      <c r="I3497" s="47" t="s">
        <v>5483</v>
      </c>
      <c r="J3497" s="87" t="s">
        <v>12220</v>
      </c>
      <c r="K3497" s="24" t="s">
        <v>6</v>
      </c>
      <c r="L3497" s="24" t="s">
        <v>3062</v>
      </c>
      <c r="M3497" s="24" t="s">
        <v>10953</v>
      </c>
      <c r="N3497" s="24"/>
      <c r="O3497" s="24"/>
      <c r="P3497" s="24" t="s">
        <v>3064</v>
      </c>
      <c r="Q3497" s="24" t="s">
        <v>3065</v>
      </c>
      <c r="R3497" s="24"/>
      <c r="S3497" s="24" t="s">
        <v>3062</v>
      </c>
      <c r="T3497" s="111"/>
      <c r="U3497" s="111"/>
    </row>
    <row r="3498" spans="1:21" s="116" customFormat="1" ht="38.25" x14ac:dyDescent="0.2">
      <c r="A3498" s="26" t="str">
        <f t="shared" ref="A3498:A3554" si="772">MID(H3498,1,1)</f>
        <v>3</v>
      </c>
      <c r="B3498" s="26" t="str">
        <f t="shared" ref="B3498:B3554" si="773">MID(H3498,3,1)</f>
        <v>7</v>
      </c>
      <c r="C3498" s="26" t="str">
        <f t="shared" ref="C3498:C3554" si="774">MID(H3498,5,1)</f>
        <v>2</v>
      </c>
      <c r="D3498" s="26" t="str">
        <f t="shared" ref="D3498:D3554" si="775">MID(H3498,7,1)</f>
        <v>9</v>
      </c>
      <c r="E3498" s="26" t="str">
        <f t="shared" ref="E3498:E3554" si="776">MID(H3498,9,1)</f>
        <v>1</v>
      </c>
      <c r="F3498" s="26" t="str">
        <f t="shared" ref="F3498:F3554" si="777">MID(H3498,11,2)</f>
        <v>99</v>
      </c>
      <c r="G3498" s="26" t="str">
        <f t="shared" si="771"/>
        <v>00</v>
      </c>
      <c r="H3498" s="47" t="s">
        <v>10209</v>
      </c>
      <c r="I3498" s="47" t="s">
        <v>4539</v>
      </c>
      <c r="J3498" s="87" t="s">
        <v>9717</v>
      </c>
      <c r="K3498" s="24" t="s">
        <v>6</v>
      </c>
      <c r="L3498" s="24" t="s">
        <v>3062</v>
      </c>
      <c r="M3498" s="24" t="s">
        <v>10953</v>
      </c>
      <c r="N3498" s="24"/>
      <c r="O3498" s="24"/>
      <c r="P3498" s="24" t="s">
        <v>3064</v>
      </c>
      <c r="Q3498" s="24" t="s">
        <v>3065</v>
      </c>
      <c r="R3498" s="24"/>
      <c r="S3498" s="24" t="s">
        <v>3062</v>
      </c>
      <c r="T3498" s="111"/>
      <c r="U3498" s="111"/>
    </row>
    <row r="3499" spans="1:21" s="116" customFormat="1" ht="51" x14ac:dyDescent="0.2">
      <c r="A3499" s="5" t="str">
        <f t="shared" si="772"/>
        <v>3</v>
      </c>
      <c r="B3499" s="5">
        <v>8</v>
      </c>
      <c r="C3499" s="5" t="str">
        <f t="shared" si="774"/>
        <v>0</v>
      </c>
      <c r="D3499" s="5" t="str">
        <f t="shared" si="775"/>
        <v>0</v>
      </c>
      <c r="E3499" s="5" t="str">
        <f t="shared" si="776"/>
        <v>0</v>
      </c>
      <c r="F3499" s="5" t="str">
        <f t="shared" si="777"/>
        <v>00</v>
      </c>
      <c r="G3499" s="5" t="str">
        <f t="shared" ref="G3499" si="778">MID(H3499,14,2)</f>
        <v>00</v>
      </c>
      <c r="H3499" s="5" t="s">
        <v>10723</v>
      </c>
      <c r="I3499" s="5" t="s">
        <v>10724</v>
      </c>
      <c r="J3499" s="118" t="s">
        <v>10725</v>
      </c>
      <c r="K3499" s="17" t="s">
        <v>6</v>
      </c>
      <c r="L3499" s="17" t="s">
        <v>3052</v>
      </c>
      <c r="M3499" s="17" t="s">
        <v>10953</v>
      </c>
      <c r="N3499" s="17"/>
      <c r="O3499" s="17"/>
      <c r="P3499" s="17"/>
      <c r="Q3499" s="17" t="s">
        <v>3072</v>
      </c>
      <c r="R3499" s="17"/>
      <c r="S3499" s="17" t="s">
        <v>3062</v>
      </c>
      <c r="T3499" s="111"/>
      <c r="U3499" s="111"/>
    </row>
    <row r="3500" spans="1:21" ht="38.25" x14ac:dyDescent="0.2">
      <c r="A3500" s="21" t="str">
        <f t="shared" si="772"/>
        <v>3</v>
      </c>
      <c r="B3500" s="21" t="str">
        <f t="shared" si="773"/>
        <v>8</v>
      </c>
      <c r="C3500" s="21" t="str">
        <f t="shared" si="774"/>
        <v>1</v>
      </c>
      <c r="D3500" s="21" t="str">
        <f t="shared" si="775"/>
        <v>0</v>
      </c>
      <c r="E3500" s="21" t="str">
        <f t="shared" si="776"/>
        <v>0</v>
      </c>
      <c r="F3500" s="21" t="str">
        <f t="shared" si="777"/>
        <v>00</v>
      </c>
      <c r="G3500" s="21" t="str">
        <f t="shared" si="771"/>
        <v>00</v>
      </c>
      <c r="H3500" s="21" t="s">
        <v>10739</v>
      </c>
      <c r="I3500" s="21" t="s">
        <v>10726</v>
      </c>
      <c r="J3500" s="162" t="s">
        <v>10727</v>
      </c>
      <c r="K3500" s="163" t="s">
        <v>6</v>
      </c>
      <c r="L3500" s="163" t="s">
        <v>3052</v>
      </c>
      <c r="M3500" s="163" t="s">
        <v>10953</v>
      </c>
      <c r="N3500" s="163"/>
      <c r="O3500" s="163"/>
      <c r="P3500" s="163"/>
      <c r="Q3500" s="163" t="s">
        <v>3072</v>
      </c>
      <c r="R3500" s="163"/>
      <c r="S3500" s="163" t="s">
        <v>3062</v>
      </c>
    </row>
    <row r="3501" spans="1:21" ht="63.75" x14ac:dyDescent="0.2">
      <c r="A3501" s="8" t="str">
        <f t="shared" si="772"/>
        <v>3</v>
      </c>
      <c r="B3501" s="8" t="str">
        <f t="shared" si="773"/>
        <v>8</v>
      </c>
      <c r="C3501" s="8" t="str">
        <f t="shared" si="774"/>
        <v>1</v>
      </c>
      <c r="D3501" s="8" t="str">
        <f t="shared" si="775"/>
        <v>0</v>
      </c>
      <c r="E3501" s="8" t="str">
        <f t="shared" si="776"/>
        <v>1</v>
      </c>
      <c r="F3501" s="8" t="str">
        <f t="shared" si="777"/>
        <v>00</v>
      </c>
      <c r="G3501" s="8" t="str">
        <f t="shared" si="771"/>
        <v>00</v>
      </c>
      <c r="H3501" s="8" t="s">
        <v>10740</v>
      </c>
      <c r="I3501" s="8" t="s">
        <v>10728</v>
      </c>
      <c r="J3501" s="121" t="s">
        <v>12405</v>
      </c>
      <c r="K3501" s="11" t="s">
        <v>6</v>
      </c>
      <c r="L3501" s="11" t="s">
        <v>3052</v>
      </c>
      <c r="M3501" s="11" t="s">
        <v>10953</v>
      </c>
      <c r="N3501" s="11"/>
      <c r="O3501" s="11"/>
      <c r="P3501" s="11"/>
      <c r="Q3501" s="11" t="s">
        <v>3072</v>
      </c>
      <c r="R3501" s="11"/>
      <c r="S3501" s="11" t="s">
        <v>3062</v>
      </c>
    </row>
    <row r="3502" spans="1:21" ht="63.75" x14ac:dyDescent="0.2">
      <c r="A3502" s="8" t="str">
        <f t="shared" si="772"/>
        <v>3</v>
      </c>
      <c r="B3502" s="8" t="str">
        <f t="shared" si="773"/>
        <v>8</v>
      </c>
      <c r="C3502" s="8" t="str">
        <f t="shared" si="774"/>
        <v>1</v>
      </c>
      <c r="D3502" s="8" t="str">
        <f t="shared" si="775"/>
        <v>0</v>
      </c>
      <c r="E3502" s="8" t="str">
        <f t="shared" si="776"/>
        <v>2</v>
      </c>
      <c r="F3502" s="8" t="str">
        <f t="shared" si="777"/>
        <v>00</v>
      </c>
      <c r="G3502" s="8" t="str">
        <f t="shared" si="771"/>
        <v>00</v>
      </c>
      <c r="H3502" s="8" t="s">
        <v>10741</v>
      </c>
      <c r="I3502" s="8" t="s">
        <v>11151</v>
      </c>
      <c r="J3502" s="121" t="s">
        <v>12405</v>
      </c>
      <c r="K3502" s="11" t="s">
        <v>6</v>
      </c>
      <c r="L3502" s="11" t="s">
        <v>3052</v>
      </c>
      <c r="M3502" s="11" t="s">
        <v>10953</v>
      </c>
      <c r="N3502" s="11"/>
      <c r="O3502" s="11"/>
      <c r="P3502" s="11"/>
      <c r="Q3502" s="11" t="s">
        <v>3072</v>
      </c>
      <c r="R3502" s="11"/>
      <c r="S3502" s="11" t="s">
        <v>3062</v>
      </c>
    </row>
    <row r="3503" spans="1:21" ht="76.5" x14ac:dyDescent="0.2">
      <c r="A3503" s="8" t="str">
        <f t="shared" si="772"/>
        <v>3</v>
      </c>
      <c r="B3503" s="8" t="str">
        <f t="shared" si="773"/>
        <v>8</v>
      </c>
      <c r="C3503" s="8" t="str">
        <f t="shared" si="774"/>
        <v>1</v>
      </c>
      <c r="D3503" s="8" t="str">
        <f t="shared" si="775"/>
        <v>0</v>
      </c>
      <c r="E3503" s="8" t="str">
        <f t="shared" si="776"/>
        <v>3</v>
      </c>
      <c r="F3503" s="8" t="str">
        <f t="shared" si="777"/>
        <v>00</v>
      </c>
      <c r="G3503" s="8" t="str">
        <f t="shared" si="771"/>
        <v>00</v>
      </c>
      <c r="H3503" s="8" t="s">
        <v>10742</v>
      </c>
      <c r="I3503" s="8" t="s">
        <v>10729</v>
      </c>
      <c r="J3503" s="121" t="s">
        <v>12406</v>
      </c>
      <c r="K3503" s="11" t="s">
        <v>6</v>
      </c>
      <c r="L3503" s="11" t="s">
        <v>3052</v>
      </c>
      <c r="M3503" s="11" t="s">
        <v>10953</v>
      </c>
      <c r="N3503" s="11"/>
      <c r="O3503" s="11"/>
      <c r="P3503" s="11"/>
      <c r="Q3503" s="11" t="s">
        <v>3072</v>
      </c>
      <c r="R3503" s="11"/>
      <c r="S3503" s="11" t="s">
        <v>3062</v>
      </c>
    </row>
    <row r="3504" spans="1:21" ht="76.5" x14ac:dyDescent="0.2">
      <c r="A3504" s="8" t="str">
        <f t="shared" si="772"/>
        <v>3</v>
      </c>
      <c r="B3504" s="8" t="str">
        <f t="shared" si="773"/>
        <v>8</v>
      </c>
      <c r="C3504" s="8" t="str">
        <f t="shared" si="774"/>
        <v>1</v>
      </c>
      <c r="D3504" s="8" t="str">
        <f t="shared" si="775"/>
        <v>0</v>
      </c>
      <c r="E3504" s="8" t="str">
        <f t="shared" si="776"/>
        <v>4</v>
      </c>
      <c r="F3504" s="8" t="str">
        <f t="shared" si="777"/>
        <v>00</v>
      </c>
      <c r="G3504" s="8" t="str">
        <f t="shared" ref="G3504:G3566" si="779">MID(H3504,14,2)</f>
        <v>00</v>
      </c>
      <c r="H3504" s="8" t="s">
        <v>10743</v>
      </c>
      <c r="I3504" s="8" t="s">
        <v>10730</v>
      </c>
      <c r="J3504" s="121" t="s">
        <v>12407</v>
      </c>
      <c r="K3504" s="11" t="s">
        <v>6</v>
      </c>
      <c r="L3504" s="11" t="s">
        <v>3052</v>
      </c>
      <c r="M3504" s="11" t="s">
        <v>10953</v>
      </c>
      <c r="N3504" s="11"/>
      <c r="O3504" s="11"/>
      <c r="P3504" s="11"/>
      <c r="Q3504" s="11" t="s">
        <v>3072</v>
      </c>
      <c r="R3504" s="11"/>
      <c r="S3504" s="11" t="s">
        <v>3062</v>
      </c>
    </row>
    <row r="3505" spans="1:19" ht="76.5" x14ac:dyDescent="0.2">
      <c r="A3505" s="8" t="str">
        <f t="shared" si="772"/>
        <v>3</v>
      </c>
      <c r="B3505" s="8" t="str">
        <f t="shared" si="773"/>
        <v>8</v>
      </c>
      <c r="C3505" s="8" t="str">
        <f t="shared" si="774"/>
        <v>1</v>
      </c>
      <c r="D3505" s="8" t="str">
        <f t="shared" si="775"/>
        <v>0</v>
      </c>
      <c r="E3505" s="8" t="str">
        <f t="shared" si="776"/>
        <v>5</v>
      </c>
      <c r="F3505" s="8" t="str">
        <f t="shared" si="777"/>
        <v>00</v>
      </c>
      <c r="G3505" s="8" t="str">
        <f t="shared" si="779"/>
        <v>00</v>
      </c>
      <c r="H3505" s="8" t="s">
        <v>10744</v>
      </c>
      <c r="I3505" s="8" t="s">
        <v>10731</v>
      </c>
      <c r="J3505" s="121" t="s">
        <v>12408</v>
      </c>
      <c r="K3505" s="11" t="s">
        <v>6</v>
      </c>
      <c r="L3505" s="11" t="s">
        <v>3052</v>
      </c>
      <c r="M3505" s="11" t="s">
        <v>10953</v>
      </c>
      <c r="N3505" s="11"/>
      <c r="O3505" s="11"/>
      <c r="P3505" s="11"/>
      <c r="Q3505" s="11" t="s">
        <v>3072</v>
      </c>
      <c r="R3505" s="11"/>
      <c r="S3505" s="11" t="s">
        <v>3062</v>
      </c>
    </row>
    <row r="3506" spans="1:19" ht="38.25" x14ac:dyDescent="0.2">
      <c r="A3506" s="21" t="str">
        <f t="shared" si="772"/>
        <v>3</v>
      </c>
      <c r="B3506" s="21" t="str">
        <f t="shared" si="773"/>
        <v>8</v>
      </c>
      <c r="C3506" s="21" t="str">
        <f t="shared" si="774"/>
        <v>2</v>
      </c>
      <c r="D3506" s="21" t="str">
        <f t="shared" si="775"/>
        <v>0</v>
      </c>
      <c r="E3506" s="21" t="str">
        <f t="shared" si="776"/>
        <v>0</v>
      </c>
      <c r="F3506" s="21" t="str">
        <f t="shared" si="777"/>
        <v>00</v>
      </c>
      <c r="G3506" s="21" t="str">
        <f t="shared" si="779"/>
        <v>00</v>
      </c>
      <c r="H3506" s="21" t="s">
        <v>10745</v>
      </c>
      <c r="I3506" s="21" t="s">
        <v>10732</v>
      </c>
      <c r="J3506" s="162" t="s">
        <v>10733</v>
      </c>
      <c r="K3506" s="163" t="s">
        <v>6</v>
      </c>
      <c r="L3506" s="163" t="s">
        <v>3052</v>
      </c>
      <c r="M3506" s="163" t="s">
        <v>10953</v>
      </c>
      <c r="N3506" s="163"/>
      <c r="O3506" s="163"/>
      <c r="P3506" s="163"/>
      <c r="Q3506" s="163" t="s">
        <v>3072</v>
      </c>
      <c r="R3506" s="163"/>
      <c r="S3506" s="163" t="s">
        <v>3062</v>
      </c>
    </row>
    <row r="3507" spans="1:19" ht="63.75" x14ac:dyDescent="0.2">
      <c r="A3507" s="8" t="str">
        <f t="shared" si="772"/>
        <v>3</v>
      </c>
      <c r="B3507" s="8" t="str">
        <f t="shared" si="773"/>
        <v>8</v>
      </c>
      <c r="C3507" s="8" t="str">
        <f t="shared" si="774"/>
        <v>2</v>
      </c>
      <c r="D3507" s="8" t="str">
        <f t="shared" si="775"/>
        <v>0</v>
      </c>
      <c r="E3507" s="8" t="str">
        <f t="shared" si="776"/>
        <v>1</v>
      </c>
      <c r="F3507" s="8" t="str">
        <f t="shared" si="777"/>
        <v>00</v>
      </c>
      <c r="G3507" s="157" t="str">
        <f t="shared" si="779"/>
        <v>00</v>
      </c>
      <c r="H3507" s="8" t="s">
        <v>10734</v>
      </c>
      <c r="I3507" s="8" t="s">
        <v>10753</v>
      </c>
      <c r="J3507" s="159" t="s">
        <v>12409</v>
      </c>
      <c r="K3507" s="158" t="s">
        <v>6</v>
      </c>
      <c r="L3507" s="11" t="s">
        <v>3052</v>
      </c>
      <c r="M3507" s="11" t="s">
        <v>10953</v>
      </c>
      <c r="N3507" s="11"/>
      <c r="O3507" s="11"/>
      <c r="P3507" s="11"/>
      <c r="Q3507" s="11" t="s">
        <v>3072</v>
      </c>
      <c r="R3507" s="11"/>
      <c r="S3507" s="11" t="s">
        <v>3062</v>
      </c>
    </row>
    <row r="3508" spans="1:19" ht="63.75" x14ac:dyDescent="0.2">
      <c r="A3508" s="8" t="str">
        <f t="shared" si="772"/>
        <v>3</v>
      </c>
      <c r="B3508" s="8" t="str">
        <f t="shared" si="773"/>
        <v>8</v>
      </c>
      <c r="C3508" s="8" t="str">
        <f t="shared" si="774"/>
        <v>2</v>
      </c>
      <c r="D3508" s="8" t="str">
        <f t="shared" si="775"/>
        <v>0</v>
      </c>
      <c r="E3508" s="8" t="str">
        <f t="shared" si="776"/>
        <v>2</v>
      </c>
      <c r="F3508" s="8" t="str">
        <f t="shared" si="777"/>
        <v>00</v>
      </c>
      <c r="G3508" s="157" t="str">
        <f t="shared" si="779"/>
        <v>00</v>
      </c>
      <c r="H3508" s="8" t="s">
        <v>10735</v>
      </c>
      <c r="I3508" s="8" t="s">
        <v>10754</v>
      </c>
      <c r="J3508" s="159" t="s">
        <v>12410</v>
      </c>
      <c r="K3508" s="158" t="s">
        <v>6</v>
      </c>
      <c r="L3508" s="11" t="s">
        <v>3052</v>
      </c>
      <c r="M3508" s="11" t="s">
        <v>10953</v>
      </c>
      <c r="N3508" s="11"/>
      <c r="O3508" s="11"/>
      <c r="P3508" s="11"/>
      <c r="Q3508" s="11" t="s">
        <v>3072</v>
      </c>
      <c r="R3508" s="11"/>
      <c r="S3508" s="11" t="s">
        <v>3062</v>
      </c>
    </row>
    <row r="3509" spans="1:19" ht="76.5" x14ac:dyDescent="0.2">
      <c r="A3509" s="8" t="str">
        <f t="shared" si="772"/>
        <v>3</v>
      </c>
      <c r="B3509" s="8" t="str">
        <f t="shared" si="773"/>
        <v>8</v>
      </c>
      <c r="C3509" s="8" t="str">
        <f t="shared" si="774"/>
        <v>2</v>
      </c>
      <c r="D3509" s="8" t="str">
        <f t="shared" si="775"/>
        <v>0</v>
      </c>
      <c r="E3509" s="8" t="str">
        <f t="shared" si="776"/>
        <v>3</v>
      </c>
      <c r="F3509" s="8" t="str">
        <f t="shared" si="777"/>
        <v>00</v>
      </c>
      <c r="G3509" s="157" t="str">
        <f t="shared" si="779"/>
        <v>00</v>
      </c>
      <c r="H3509" s="8" t="s">
        <v>10736</v>
      </c>
      <c r="I3509" s="8" t="s">
        <v>10755</v>
      </c>
      <c r="J3509" s="159" t="s">
        <v>12411</v>
      </c>
      <c r="K3509" s="158" t="s">
        <v>6</v>
      </c>
      <c r="L3509" s="11" t="s">
        <v>3052</v>
      </c>
      <c r="M3509" s="11" t="s">
        <v>10953</v>
      </c>
      <c r="N3509" s="11"/>
      <c r="O3509" s="11"/>
      <c r="P3509" s="11"/>
      <c r="Q3509" s="11" t="s">
        <v>3072</v>
      </c>
      <c r="R3509" s="11"/>
      <c r="S3509" s="11" t="s">
        <v>3062</v>
      </c>
    </row>
    <row r="3510" spans="1:19" ht="76.5" x14ac:dyDescent="0.2">
      <c r="A3510" s="8" t="str">
        <f t="shared" si="772"/>
        <v>3</v>
      </c>
      <c r="B3510" s="8" t="str">
        <f t="shared" si="773"/>
        <v>8</v>
      </c>
      <c r="C3510" s="8" t="str">
        <f t="shared" si="774"/>
        <v>2</v>
      </c>
      <c r="D3510" s="8" t="str">
        <f t="shared" si="775"/>
        <v>0</v>
      </c>
      <c r="E3510" s="8" t="str">
        <f t="shared" si="776"/>
        <v>4</v>
      </c>
      <c r="F3510" s="8" t="str">
        <f t="shared" si="777"/>
        <v>00</v>
      </c>
      <c r="G3510" s="157" t="str">
        <f t="shared" si="779"/>
        <v>00</v>
      </c>
      <c r="H3510" s="8" t="s">
        <v>10737</v>
      </c>
      <c r="I3510" s="8" t="s">
        <v>10756</v>
      </c>
      <c r="J3510" s="159" t="s">
        <v>12412</v>
      </c>
      <c r="K3510" s="158" t="s">
        <v>6</v>
      </c>
      <c r="L3510" s="11" t="s">
        <v>3052</v>
      </c>
      <c r="M3510" s="11" t="s">
        <v>10953</v>
      </c>
      <c r="N3510" s="11"/>
      <c r="O3510" s="11"/>
      <c r="P3510" s="11"/>
      <c r="Q3510" s="11" t="s">
        <v>3072</v>
      </c>
      <c r="R3510" s="11"/>
      <c r="S3510" s="11" t="s">
        <v>3062</v>
      </c>
    </row>
    <row r="3511" spans="1:19" ht="76.5" x14ac:dyDescent="0.2">
      <c r="A3511" s="8" t="str">
        <f t="shared" si="772"/>
        <v>3</v>
      </c>
      <c r="B3511" s="8" t="str">
        <f t="shared" si="773"/>
        <v>8</v>
      </c>
      <c r="C3511" s="8" t="str">
        <f t="shared" si="774"/>
        <v>2</v>
      </c>
      <c r="D3511" s="8" t="str">
        <f t="shared" si="775"/>
        <v>0</v>
      </c>
      <c r="E3511" s="8" t="str">
        <f t="shared" si="776"/>
        <v>5</v>
      </c>
      <c r="F3511" s="8" t="str">
        <f t="shared" si="777"/>
        <v>00</v>
      </c>
      <c r="G3511" s="157" t="str">
        <f t="shared" si="779"/>
        <v>00</v>
      </c>
      <c r="H3511" s="8" t="s">
        <v>10738</v>
      </c>
      <c r="I3511" s="8" t="s">
        <v>10757</v>
      </c>
      <c r="J3511" s="159" t="s">
        <v>12413</v>
      </c>
      <c r="K3511" s="158" t="s">
        <v>6</v>
      </c>
      <c r="L3511" s="11" t="s">
        <v>3052</v>
      </c>
      <c r="M3511" s="11" t="s">
        <v>10953</v>
      </c>
      <c r="N3511" s="11"/>
      <c r="O3511" s="11"/>
      <c r="P3511" s="11"/>
      <c r="Q3511" s="11" t="s">
        <v>3072</v>
      </c>
      <c r="R3511" s="11"/>
      <c r="S3511" s="11" t="s">
        <v>3062</v>
      </c>
    </row>
    <row r="3512" spans="1:19" ht="38.25" x14ac:dyDescent="0.2">
      <c r="A3512" s="21" t="str">
        <f t="shared" si="772"/>
        <v>3</v>
      </c>
      <c r="B3512" s="21" t="str">
        <f t="shared" si="773"/>
        <v>8</v>
      </c>
      <c r="C3512" s="21" t="str">
        <f t="shared" si="774"/>
        <v>3</v>
      </c>
      <c r="D3512" s="21" t="str">
        <f t="shared" si="775"/>
        <v>0</v>
      </c>
      <c r="E3512" s="21" t="str">
        <f t="shared" si="776"/>
        <v>0</v>
      </c>
      <c r="F3512" s="21" t="str">
        <f t="shared" si="777"/>
        <v>00</v>
      </c>
      <c r="G3512" s="164" t="str">
        <f t="shared" si="779"/>
        <v>00</v>
      </c>
      <c r="H3512" s="21" t="s">
        <v>10747</v>
      </c>
      <c r="I3512" s="21" t="s">
        <v>10746</v>
      </c>
      <c r="J3512" s="162" t="s">
        <v>1880</v>
      </c>
      <c r="K3512" s="165" t="s">
        <v>6</v>
      </c>
      <c r="L3512" s="163" t="s">
        <v>3052</v>
      </c>
      <c r="M3512" s="163" t="s">
        <v>10953</v>
      </c>
      <c r="N3512" s="163"/>
      <c r="O3512" s="163"/>
      <c r="P3512" s="163"/>
      <c r="Q3512" s="163" t="s">
        <v>3072</v>
      </c>
      <c r="R3512" s="163"/>
      <c r="S3512" s="163" t="s">
        <v>3062</v>
      </c>
    </row>
    <row r="3513" spans="1:19" ht="63.75" x14ac:dyDescent="0.2">
      <c r="A3513" s="8" t="str">
        <f t="shared" si="772"/>
        <v>3</v>
      </c>
      <c r="B3513" s="8" t="str">
        <f t="shared" si="773"/>
        <v>8</v>
      </c>
      <c r="C3513" s="8" t="str">
        <f t="shared" si="774"/>
        <v>3</v>
      </c>
      <c r="D3513" s="8" t="str">
        <f t="shared" si="775"/>
        <v>0</v>
      </c>
      <c r="E3513" s="8" t="str">
        <f t="shared" si="776"/>
        <v>1</v>
      </c>
      <c r="F3513" s="8" t="str">
        <f t="shared" si="777"/>
        <v>00</v>
      </c>
      <c r="G3513" s="157" t="str">
        <f t="shared" si="779"/>
        <v>00</v>
      </c>
      <c r="H3513" s="8" t="s">
        <v>10748</v>
      </c>
      <c r="I3513" s="8" t="s">
        <v>10758</v>
      </c>
      <c r="J3513" s="159" t="s">
        <v>12414</v>
      </c>
      <c r="K3513" s="158" t="s">
        <v>6</v>
      </c>
      <c r="L3513" s="11" t="s">
        <v>3052</v>
      </c>
      <c r="M3513" s="11" t="s">
        <v>10953</v>
      </c>
      <c r="N3513" s="11"/>
      <c r="O3513" s="11"/>
      <c r="P3513" s="11"/>
      <c r="Q3513" s="11" t="s">
        <v>3072</v>
      </c>
      <c r="R3513" s="11"/>
      <c r="S3513" s="11" t="s">
        <v>3062</v>
      </c>
    </row>
    <row r="3514" spans="1:19" ht="63.75" x14ac:dyDescent="0.2">
      <c r="A3514" s="8" t="str">
        <f t="shared" si="772"/>
        <v>3</v>
      </c>
      <c r="B3514" s="8" t="str">
        <f t="shared" si="773"/>
        <v>8</v>
      </c>
      <c r="C3514" s="8" t="str">
        <f t="shared" si="774"/>
        <v>3</v>
      </c>
      <c r="D3514" s="8" t="str">
        <f t="shared" si="775"/>
        <v>0</v>
      </c>
      <c r="E3514" s="8" t="str">
        <f t="shared" si="776"/>
        <v>2</v>
      </c>
      <c r="F3514" s="8" t="str">
        <f t="shared" si="777"/>
        <v>00</v>
      </c>
      <c r="G3514" s="157" t="str">
        <f t="shared" si="779"/>
        <v>00</v>
      </c>
      <c r="H3514" s="8" t="s">
        <v>10749</v>
      </c>
      <c r="I3514" s="8" t="s">
        <v>10759</v>
      </c>
      <c r="J3514" s="159" t="s">
        <v>12415</v>
      </c>
      <c r="K3514" s="158" t="s">
        <v>6</v>
      </c>
      <c r="L3514" s="11" t="s">
        <v>3052</v>
      </c>
      <c r="M3514" s="11" t="s">
        <v>10953</v>
      </c>
      <c r="N3514" s="11"/>
      <c r="O3514" s="11"/>
      <c r="P3514" s="11"/>
      <c r="Q3514" s="11" t="s">
        <v>3072</v>
      </c>
      <c r="R3514" s="11"/>
      <c r="S3514" s="11" t="s">
        <v>3062</v>
      </c>
    </row>
    <row r="3515" spans="1:19" ht="76.5" x14ac:dyDescent="0.2">
      <c r="A3515" s="8" t="str">
        <f t="shared" si="772"/>
        <v>3</v>
      </c>
      <c r="B3515" s="8" t="str">
        <f t="shared" si="773"/>
        <v>8</v>
      </c>
      <c r="C3515" s="8" t="str">
        <f t="shared" si="774"/>
        <v>3</v>
      </c>
      <c r="D3515" s="8" t="str">
        <f t="shared" si="775"/>
        <v>0</v>
      </c>
      <c r="E3515" s="8" t="str">
        <f t="shared" si="776"/>
        <v>3</v>
      </c>
      <c r="F3515" s="8" t="str">
        <f t="shared" si="777"/>
        <v>00</v>
      </c>
      <c r="G3515" s="157" t="str">
        <f t="shared" si="779"/>
        <v>00</v>
      </c>
      <c r="H3515" s="8" t="s">
        <v>10750</v>
      </c>
      <c r="I3515" s="8" t="s">
        <v>10760</v>
      </c>
      <c r="J3515" s="159" t="s">
        <v>12416</v>
      </c>
      <c r="K3515" s="158" t="s">
        <v>6</v>
      </c>
      <c r="L3515" s="11" t="s">
        <v>3052</v>
      </c>
      <c r="M3515" s="11" t="s">
        <v>10953</v>
      </c>
      <c r="N3515" s="11"/>
      <c r="O3515" s="11"/>
      <c r="P3515" s="11"/>
      <c r="Q3515" s="11" t="s">
        <v>3072</v>
      </c>
      <c r="R3515" s="11"/>
      <c r="S3515" s="11" t="s">
        <v>3062</v>
      </c>
    </row>
    <row r="3516" spans="1:19" ht="76.5" x14ac:dyDescent="0.2">
      <c r="A3516" s="8" t="str">
        <f t="shared" si="772"/>
        <v>3</v>
      </c>
      <c r="B3516" s="8" t="str">
        <f t="shared" si="773"/>
        <v>8</v>
      </c>
      <c r="C3516" s="8" t="str">
        <f t="shared" si="774"/>
        <v>3</v>
      </c>
      <c r="D3516" s="8" t="str">
        <f t="shared" si="775"/>
        <v>0</v>
      </c>
      <c r="E3516" s="8" t="str">
        <f t="shared" si="776"/>
        <v>4</v>
      </c>
      <c r="F3516" s="8" t="str">
        <f t="shared" si="777"/>
        <v>00</v>
      </c>
      <c r="G3516" s="157" t="str">
        <f t="shared" si="779"/>
        <v>00</v>
      </c>
      <c r="H3516" s="8" t="s">
        <v>10751</v>
      </c>
      <c r="I3516" s="8" t="s">
        <v>10761</v>
      </c>
      <c r="J3516" s="159" t="s">
        <v>12417</v>
      </c>
      <c r="K3516" s="158" t="s">
        <v>6</v>
      </c>
      <c r="L3516" s="11" t="s">
        <v>3052</v>
      </c>
      <c r="M3516" s="11" t="s">
        <v>10953</v>
      </c>
      <c r="N3516" s="11"/>
      <c r="O3516" s="11"/>
      <c r="P3516" s="11"/>
      <c r="Q3516" s="11" t="s">
        <v>3072</v>
      </c>
      <c r="R3516" s="11"/>
      <c r="S3516" s="11" t="s">
        <v>3062</v>
      </c>
    </row>
    <row r="3517" spans="1:19" ht="76.5" x14ac:dyDescent="0.2">
      <c r="A3517" s="8" t="str">
        <f t="shared" si="772"/>
        <v>3</v>
      </c>
      <c r="B3517" s="8" t="str">
        <f t="shared" si="773"/>
        <v>8</v>
      </c>
      <c r="C3517" s="8" t="str">
        <f t="shared" si="774"/>
        <v>3</v>
      </c>
      <c r="D3517" s="8" t="str">
        <f t="shared" si="775"/>
        <v>0</v>
      </c>
      <c r="E3517" s="8" t="str">
        <f t="shared" si="776"/>
        <v>5</v>
      </c>
      <c r="F3517" s="8" t="str">
        <f t="shared" si="777"/>
        <v>00</v>
      </c>
      <c r="G3517" s="157" t="str">
        <f t="shared" si="779"/>
        <v>00</v>
      </c>
      <c r="H3517" s="8" t="s">
        <v>10752</v>
      </c>
      <c r="I3517" s="8" t="s">
        <v>10762</v>
      </c>
      <c r="J3517" s="159" t="s">
        <v>12418</v>
      </c>
      <c r="K3517" s="158" t="s">
        <v>6</v>
      </c>
      <c r="L3517" s="11" t="s">
        <v>3052</v>
      </c>
      <c r="M3517" s="11" t="s">
        <v>10953</v>
      </c>
      <c r="N3517" s="11"/>
      <c r="O3517" s="11"/>
      <c r="P3517" s="11"/>
      <c r="Q3517" s="11" t="s">
        <v>3072</v>
      </c>
      <c r="R3517" s="11"/>
      <c r="S3517" s="11" t="s">
        <v>3062</v>
      </c>
    </row>
    <row r="3518" spans="1:19" ht="63.75" x14ac:dyDescent="0.2">
      <c r="A3518" s="5" t="str">
        <f t="shared" si="772"/>
        <v>3</v>
      </c>
      <c r="B3518" s="5" t="str">
        <f t="shared" si="773"/>
        <v>9</v>
      </c>
      <c r="C3518" s="5" t="str">
        <f t="shared" si="774"/>
        <v>0</v>
      </c>
      <c r="D3518" s="5" t="str">
        <f t="shared" si="775"/>
        <v>0</v>
      </c>
      <c r="E3518" s="5" t="str">
        <f t="shared" si="776"/>
        <v>0</v>
      </c>
      <c r="F3518" s="5" t="str">
        <f t="shared" si="777"/>
        <v>00</v>
      </c>
      <c r="G3518" s="5" t="str">
        <f t="shared" si="779"/>
        <v>00</v>
      </c>
      <c r="H3518" s="160" t="s">
        <v>1881</v>
      </c>
      <c r="I3518" s="160" t="s">
        <v>1882</v>
      </c>
      <c r="J3518" s="161" t="s">
        <v>1883</v>
      </c>
      <c r="K3518" s="17" t="s">
        <v>6</v>
      </c>
      <c r="L3518" s="17" t="s">
        <v>3052</v>
      </c>
      <c r="M3518" s="17" t="s">
        <v>10953</v>
      </c>
      <c r="N3518" s="17"/>
      <c r="O3518" s="17"/>
      <c r="P3518" s="17"/>
      <c r="Q3518" s="17" t="s">
        <v>3072</v>
      </c>
      <c r="R3518" s="17"/>
      <c r="S3518" s="17" t="s">
        <v>3052</v>
      </c>
    </row>
    <row r="3519" spans="1:19" ht="38.25" x14ac:dyDescent="0.2">
      <c r="A3519" s="6" t="str">
        <f t="shared" si="772"/>
        <v>3</v>
      </c>
      <c r="B3519" s="6" t="str">
        <f t="shared" si="773"/>
        <v>9</v>
      </c>
      <c r="C3519" s="6" t="str">
        <f t="shared" si="774"/>
        <v>1</v>
      </c>
      <c r="D3519" s="6" t="str">
        <f t="shared" si="775"/>
        <v>0</v>
      </c>
      <c r="E3519" s="6" t="str">
        <f t="shared" si="776"/>
        <v>0</v>
      </c>
      <c r="F3519" s="6" t="str">
        <f t="shared" si="777"/>
        <v>00</v>
      </c>
      <c r="G3519" s="6" t="str">
        <f t="shared" si="779"/>
        <v>00</v>
      </c>
      <c r="H3519" s="6" t="s">
        <v>1884</v>
      </c>
      <c r="I3519" s="6" t="s">
        <v>1885</v>
      </c>
      <c r="J3519" s="119" t="s">
        <v>1886</v>
      </c>
      <c r="K3519" s="12" t="s">
        <v>6</v>
      </c>
      <c r="L3519" s="12" t="s">
        <v>3052</v>
      </c>
      <c r="M3519" s="12" t="s">
        <v>10953</v>
      </c>
      <c r="N3519" s="12"/>
      <c r="O3519" s="12"/>
      <c r="P3519" s="12"/>
      <c r="Q3519" s="12" t="s">
        <v>3072</v>
      </c>
      <c r="R3519" s="12"/>
      <c r="S3519" s="12" t="s">
        <v>3062</v>
      </c>
    </row>
    <row r="3520" spans="1:19" ht="25.5" x14ac:dyDescent="0.2">
      <c r="A3520" s="7" t="str">
        <f t="shared" si="772"/>
        <v>3</v>
      </c>
      <c r="B3520" s="7" t="str">
        <f t="shared" si="773"/>
        <v>9</v>
      </c>
      <c r="C3520" s="7" t="str">
        <f t="shared" si="774"/>
        <v>1</v>
      </c>
      <c r="D3520" s="7" t="str">
        <f t="shared" si="775"/>
        <v>1</v>
      </c>
      <c r="E3520" s="7" t="str">
        <f t="shared" si="776"/>
        <v>0</v>
      </c>
      <c r="F3520" s="7" t="str">
        <f t="shared" si="777"/>
        <v>00</v>
      </c>
      <c r="G3520" s="7" t="str">
        <f t="shared" si="779"/>
        <v>00</v>
      </c>
      <c r="H3520" s="7" t="s">
        <v>1887</v>
      </c>
      <c r="I3520" s="7" t="s">
        <v>1888</v>
      </c>
      <c r="J3520" s="120" t="s">
        <v>1889</v>
      </c>
      <c r="K3520" s="10" t="s">
        <v>6</v>
      </c>
      <c r="L3520" s="10" t="s">
        <v>3052</v>
      </c>
      <c r="M3520" s="10" t="s">
        <v>10953</v>
      </c>
      <c r="N3520" s="10"/>
      <c r="O3520" s="10"/>
      <c r="P3520" s="10"/>
      <c r="Q3520" s="10" t="s">
        <v>3072</v>
      </c>
      <c r="R3520" s="10"/>
      <c r="S3520" s="10" t="s">
        <v>3062</v>
      </c>
    </row>
    <row r="3521" spans="1:19" ht="51" x14ac:dyDescent="0.2">
      <c r="A3521" s="8" t="str">
        <f t="shared" si="772"/>
        <v>3</v>
      </c>
      <c r="B3521" s="8" t="str">
        <f t="shared" si="773"/>
        <v>9</v>
      </c>
      <c r="C3521" s="8" t="str">
        <f t="shared" si="774"/>
        <v>1</v>
      </c>
      <c r="D3521" s="8" t="str">
        <f t="shared" si="775"/>
        <v>1</v>
      </c>
      <c r="E3521" s="8" t="str">
        <f t="shared" si="776"/>
        <v>1</v>
      </c>
      <c r="F3521" s="8" t="str">
        <f t="shared" si="777"/>
        <v>00</v>
      </c>
      <c r="G3521" s="8" t="str">
        <f t="shared" si="779"/>
        <v>00</v>
      </c>
      <c r="H3521" s="8" t="s">
        <v>1890</v>
      </c>
      <c r="I3521" s="8" t="s">
        <v>1891</v>
      </c>
      <c r="J3521" s="121" t="s">
        <v>12419</v>
      </c>
      <c r="K3521" s="11" t="s">
        <v>6</v>
      </c>
      <c r="L3521" s="11" t="s">
        <v>3052</v>
      </c>
      <c r="M3521" s="11" t="s">
        <v>10953</v>
      </c>
      <c r="N3521" s="11"/>
      <c r="O3521" s="11"/>
      <c r="P3521" s="11"/>
      <c r="Q3521" s="11" t="s">
        <v>3072</v>
      </c>
      <c r="R3521" s="11"/>
      <c r="S3521" s="11" t="s">
        <v>3062</v>
      </c>
    </row>
    <row r="3522" spans="1:19" ht="25.5" x14ac:dyDescent="0.2">
      <c r="A3522" s="7" t="str">
        <f t="shared" si="772"/>
        <v>3</v>
      </c>
      <c r="B3522" s="7" t="str">
        <f t="shared" si="773"/>
        <v>9</v>
      </c>
      <c r="C3522" s="7" t="str">
        <f t="shared" si="774"/>
        <v>1</v>
      </c>
      <c r="D3522" s="7" t="str">
        <f t="shared" si="775"/>
        <v>2</v>
      </c>
      <c r="E3522" s="7" t="str">
        <f t="shared" si="776"/>
        <v>0</v>
      </c>
      <c r="F3522" s="7" t="str">
        <f t="shared" si="777"/>
        <v>00</v>
      </c>
      <c r="G3522" s="7" t="str">
        <f t="shared" si="779"/>
        <v>00</v>
      </c>
      <c r="H3522" s="7" t="s">
        <v>1892</v>
      </c>
      <c r="I3522" s="7" t="s">
        <v>1893</v>
      </c>
      <c r="J3522" s="120" t="s">
        <v>1894</v>
      </c>
      <c r="K3522" s="10" t="s">
        <v>6</v>
      </c>
      <c r="L3522" s="10" t="s">
        <v>3052</v>
      </c>
      <c r="M3522" s="10" t="s">
        <v>10953</v>
      </c>
      <c r="N3522" s="10"/>
      <c r="O3522" s="10"/>
      <c r="P3522" s="10"/>
      <c r="Q3522" s="10" t="s">
        <v>3072</v>
      </c>
      <c r="R3522" s="10"/>
      <c r="S3522" s="10" t="s">
        <v>3062</v>
      </c>
    </row>
    <row r="3523" spans="1:19" ht="51" x14ac:dyDescent="0.2">
      <c r="A3523" s="8" t="str">
        <f t="shared" si="772"/>
        <v>3</v>
      </c>
      <c r="B3523" s="8" t="str">
        <f t="shared" si="773"/>
        <v>9</v>
      </c>
      <c r="C3523" s="8" t="str">
        <f t="shared" si="774"/>
        <v>1</v>
      </c>
      <c r="D3523" s="8" t="str">
        <f t="shared" si="775"/>
        <v>2</v>
      </c>
      <c r="E3523" s="8" t="str">
        <f t="shared" si="776"/>
        <v>1</v>
      </c>
      <c r="F3523" s="8" t="str">
        <f t="shared" si="777"/>
        <v>00</v>
      </c>
      <c r="G3523" s="8" t="str">
        <f t="shared" si="779"/>
        <v>00</v>
      </c>
      <c r="H3523" s="8" t="s">
        <v>1895</v>
      </c>
      <c r="I3523" s="8" t="s">
        <v>1896</v>
      </c>
      <c r="J3523" s="121" t="s">
        <v>12420</v>
      </c>
      <c r="K3523" s="11" t="s">
        <v>6</v>
      </c>
      <c r="L3523" s="11" t="s">
        <v>3052</v>
      </c>
      <c r="M3523" s="11" t="s">
        <v>10953</v>
      </c>
      <c r="N3523" s="11"/>
      <c r="O3523" s="11"/>
      <c r="P3523" s="11"/>
      <c r="Q3523" s="11" t="s">
        <v>3072</v>
      </c>
      <c r="R3523" s="11"/>
      <c r="S3523" s="11" t="s">
        <v>3062</v>
      </c>
    </row>
    <row r="3524" spans="1:19" ht="25.5" x14ac:dyDescent="0.2">
      <c r="A3524" s="7" t="str">
        <f t="shared" si="772"/>
        <v>3</v>
      </c>
      <c r="B3524" s="7" t="str">
        <f t="shared" si="773"/>
        <v>9</v>
      </c>
      <c r="C3524" s="7" t="str">
        <f t="shared" si="774"/>
        <v>1</v>
      </c>
      <c r="D3524" s="7" t="str">
        <f t="shared" si="775"/>
        <v>3</v>
      </c>
      <c r="E3524" s="7" t="str">
        <f t="shared" si="776"/>
        <v>0</v>
      </c>
      <c r="F3524" s="7" t="str">
        <f t="shared" si="777"/>
        <v>00</v>
      </c>
      <c r="G3524" s="7" t="str">
        <f t="shared" si="779"/>
        <v>00</v>
      </c>
      <c r="H3524" s="7" t="s">
        <v>1897</v>
      </c>
      <c r="I3524" s="7" t="s">
        <v>1898</v>
      </c>
      <c r="J3524" s="120" t="s">
        <v>1899</v>
      </c>
      <c r="K3524" s="10" t="s">
        <v>6</v>
      </c>
      <c r="L3524" s="10" t="s">
        <v>3052</v>
      </c>
      <c r="M3524" s="10" t="s">
        <v>10953</v>
      </c>
      <c r="N3524" s="10"/>
      <c r="O3524" s="10"/>
      <c r="P3524" s="10"/>
      <c r="Q3524" s="10" t="s">
        <v>3072</v>
      </c>
      <c r="R3524" s="10"/>
      <c r="S3524" s="10" t="s">
        <v>3062</v>
      </c>
    </row>
    <row r="3525" spans="1:19" ht="51" x14ac:dyDescent="0.2">
      <c r="A3525" s="8" t="str">
        <f t="shared" si="772"/>
        <v>3</v>
      </c>
      <c r="B3525" s="8" t="str">
        <f t="shared" si="773"/>
        <v>9</v>
      </c>
      <c r="C3525" s="8" t="str">
        <f t="shared" si="774"/>
        <v>1</v>
      </c>
      <c r="D3525" s="8" t="str">
        <f t="shared" si="775"/>
        <v>3</v>
      </c>
      <c r="E3525" s="8" t="str">
        <f t="shared" si="776"/>
        <v>1</v>
      </c>
      <c r="F3525" s="8" t="str">
        <f t="shared" si="777"/>
        <v>00</v>
      </c>
      <c r="G3525" s="8" t="str">
        <f t="shared" si="779"/>
        <v>00</v>
      </c>
      <c r="H3525" s="8" t="s">
        <v>1900</v>
      </c>
      <c r="I3525" s="8" t="s">
        <v>1901</v>
      </c>
      <c r="J3525" s="121" t="s">
        <v>12421</v>
      </c>
      <c r="K3525" s="11" t="s">
        <v>6</v>
      </c>
      <c r="L3525" s="11" t="s">
        <v>3052</v>
      </c>
      <c r="M3525" s="11" t="s">
        <v>10953</v>
      </c>
      <c r="N3525" s="11"/>
      <c r="O3525" s="11"/>
      <c r="P3525" s="11"/>
      <c r="Q3525" s="11" t="s">
        <v>3072</v>
      </c>
      <c r="R3525" s="11"/>
      <c r="S3525" s="11" t="s">
        <v>3062</v>
      </c>
    </row>
    <row r="3526" spans="1:19" ht="25.5" x14ac:dyDescent="0.2">
      <c r="A3526" s="7" t="str">
        <f t="shared" si="772"/>
        <v>3</v>
      </c>
      <c r="B3526" s="7" t="str">
        <f t="shared" si="773"/>
        <v>9</v>
      </c>
      <c r="C3526" s="7" t="str">
        <f t="shared" si="774"/>
        <v>1</v>
      </c>
      <c r="D3526" s="7" t="str">
        <f t="shared" si="775"/>
        <v>4</v>
      </c>
      <c r="E3526" s="7" t="str">
        <f t="shared" si="776"/>
        <v>0</v>
      </c>
      <c r="F3526" s="7" t="str">
        <f t="shared" si="777"/>
        <v>00</v>
      </c>
      <c r="G3526" s="7" t="str">
        <f t="shared" si="779"/>
        <v>00</v>
      </c>
      <c r="H3526" s="7" t="s">
        <v>1902</v>
      </c>
      <c r="I3526" s="7" t="s">
        <v>1903</v>
      </c>
      <c r="J3526" s="120" t="s">
        <v>1904</v>
      </c>
      <c r="K3526" s="10" t="s">
        <v>6</v>
      </c>
      <c r="L3526" s="10" t="s">
        <v>3052</v>
      </c>
      <c r="M3526" s="10" t="s">
        <v>10953</v>
      </c>
      <c r="N3526" s="10"/>
      <c r="O3526" s="10"/>
      <c r="P3526" s="10"/>
      <c r="Q3526" s="10" t="s">
        <v>3072</v>
      </c>
      <c r="R3526" s="10"/>
      <c r="S3526" s="10" t="s">
        <v>3062</v>
      </c>
    </row>
    <row r="3527" spans="1:19" ht="51" x14ac:dyDescent="0.2">
      <c r="A3527" s="8" t="str">
        <f t="shared" si="772"/>
        <v>3</v>
      </c>
      <c r="B3527" s="8" t="str">
        <f t="shared" si="773"/>
        <v>9</v>
      </c>
      <c r="C3527" s="8" t="str">
        <f t="shared" si="774"/>
        <v>1</v>
      </c>
      <c r="D3527" s="8" t="str">
        <f t="shared" si="775"/>
        <v>4</v>
      </c>
      <c r="E3527" s="8" t="str">
        <f t="shared" si="776"/>
        <v>1</v>
      </c>
      <c r="F3527" s="8" t="str">
        <f t="shared" si="777"/>
        <v>00</v>
      </c>
      <c r="G3527" s="8" t="str">
        <f t="shared" si="779"/>
        <v>00</v>
      </c>
      <c r="H3527" s="8" t="s">
        <v>1905</v>
      </c>
      <c r="I3527" s="8" t="s">
        <v>1906</v>
      </c>
      <c r="J3527" s="121" t="s">
        <v>12422</v>
      </c>
      <c r="K3527" s="11" t="s">
        <v>6</v>
      </c>
      <c r="L3527" s="11" t="s">
        <v>3052</v>
      </c>
      <c r="M3527" s="11" t="s">
        <v>10953</v>
      </c>
      <c r="N3527" s="11"/>
      <c r="O3527" s="11"/>
      <c r="P3527" s="11"/>
      <c r="Q3527" s="11" t="s">
        <v>3072</v>
      </c>
      <c r="R3527" s="11"/>
      <c r="S3527" s="11" t="s">
        <v>3062</v>
      </c>
    </row>
    <row r="3528" spans="1:19" ht="25.5" x14ac:dyDescent="0.2">
      <c r="A3528" s="7" t="str">
        <f t="shared" si="772"/>
        <v>3</v>
      </c>
      <c r="B3528" s="7" t="str">
        <f t="shared" si="773"/>
        <v>9</v>
      </c>
      <c r="C3528" s="7" t="str">
        <f t="shared" si="774"/>
        <v>1</v>
      </c>
      <c r="D3528" s="7" t="str">
        <f t="shared" si="775"/>
        <v>5</v>
      </c>
      <c r="E3528" s="7" t="str">
        <f t="shared" si="776"/>
        <v>0</v>
      </c>
      <c r="F3528" s="7" t="str">
        <f t="shared" si="777"/>
        <v>00</v>
      </c>
      <c r="G3528" s="7" t="str">
        <f t="shared" si="779"/>
        <v>00</v>
      </c>
      <c r="H3528" s="7" t="s">
        <v>1907</v>
      </c>
      <c r="I3528" s="7" t="s">
        <v>1908</v>
      </c>
      <c r="J3528" s="120" t="s">
        <v>1909</v>
      </c>
      <c r="K3528" s="10" t="s">
        <v>6</v>
      </c>
      <c r="L3528" s="10" t="s">
        <v>3052</v>
      </c>
      <c r="M3528" s="10" t="s">
        <v>10953</v>
      </c>
      <c r="N3528" s="10"/>
      <c r="O3528" s="10"/>
      <c r="P3528" s="10"/>
      <c r="Q3528" s="10" t="s">
        <v>3072</v>
      </c>
      <c r="R3528" s="10"/>
      <c r="S3528" s="10" t="s">
        <v>3062</v>
      </c>
    </row>
    <row r="3529" spans="1:19" ht="51" x14ac:dyDescent="0.2">
      <c r="A3529" s="8" t="str">
        <f t="shared" si="772"/>
        <v>3</v>
      </c>
      <c r="B3529" s="8" t="str">
        <f t="shared" si="773"/>
        <v>9</v>
      </c>
      <c r="C3529" s="8" t="str">
        <f t="shared" si="774"/>
        <v>1</v>
      </c>
      <c r="D3529" s="8" t="str">
        <f t="shared" si="775"/>
        <v>5</v>
      </c>
      <c r="E3529" s="8" t="str">
        <f t="shared" si="776"/>
        <v>1</v>
      </c>
      <c r="F3529" s="8" t="str">
        <f t="shared" si="777"/>
        <v>00</v>
      </c>
      <c r="G3529" s="8" t="str">
        <f t="shared" si="779"/>
        <v>00</v>
      </c>
      <c r="H3529" s="8" t="s">
        <v>1910</v>
      </c>
      <c r="I3529" s="8" t="s">
        <v>1911</v>
      </c>
      <c r="J3529" s="121" t="s">
        <v>12423</v>
      </c>
      <c r="K3529" s="11" t="s">
        <v>6</v>
      </c>
      <c r="L3529" s="11" t="s">
        <v>3052</v>
      </c>
      <c r="M3529" s="11" t="s">
        <v>10953</v>
      </c>
      <c r="N3529" s="11"/>
      <c r="O3529" s="11"/>
      <c r="P3529" s="11"/>
      <c r="Q3529" s="11" t="s">
        <v>3072</v>
      </c>
      <c r="R3529" s="11"/>
      <c r="S3529" s="11" t="s">
        <v>3062</v>
      </c>
    </row>
    <row r="3530" spans="1:19" ht="38.25" x14ac:dyDescent="0.2">
      <c r="A3530" s="7" t="str">
        <f t="shared" si="772"/>
        <v>3</v>
      </c>
      <c r="B3530" s="7" t="str">
        <f t="shared" si="773"/>
        <v>9</v>
      </c>
      <c r="C3530" s="7" t="str">
        <f t="shared" si="774"/>
        <v>1</v>
      </c>
      <c r="D3530" s="7" t="str">
        <f t="shared" si="775"/>
        <v>9</v>
      </c>
      <c r="E3530" s="7" t="str">
        <f t="shared" si="776"/>
        <v>0</v>
      </c>
      <c r="F3530" s="7" t="str">
        <f t="shared" si="777"/>
        <v>00</v>
      </c>
      <c r="G3530" s="7" t="str">
        <f t="shared" si="779"/>
        <v>00</v>
      </c>
      <c r="H3530" s="7" t="s">
        <v>1912</v>
      </c>
      <c r="I3530" s="7" t="s">
        <v>1913</v>
      </c>
      <c r="J3530" s="120" t="s">
        <v>1914</v>
      </c>
      <c r="K3530" s="10" t="s">
        <v>6</v>
      </c>
      <c r="L3530" s="10" t="s">
        <v>3052</v>
      </c>
      <c r="M3530" s="10" t="s">
        <v>10953</v>
      </c>
      <c r="N3530" s="10"/>
      <c r="O3530" s="10"/>
      <c r="P3530" s="10"/>
      <c r="Q3530" s="10" t="s">
        <v>3072</v>
      </c>
      <c r="R3530" s="10"/>
      <c r="S3530" s="10" t="s">
        <v>3062</v>
      </c>
    </row>
    <row r="3531" spans="1:19" ht="63.75" x14ac:dyDescent="0.2">
      <c r="A3531" s="8" t="str">
        <f t="shared" si="772"/>
        <v>3</v>
      </c>
      <c r="B3531" s="8" t="str">
        <f t="shared" si="773"/>
        <v>9</v>
      </c>
      <c r="C3531" s="8" t="str">
        <f t="shared" si="774"/>
        <v>1</v>
      </c>
      <c r="D3531" s="8" t="str">
        <f t="shared" si="775"/>
        <v>9</v>
      </c>
      <c r="E3531" s="8" t="str">
        <f t="shared" si="776"/>
        <v>1</v>
      </c>
      <c r="F3531" s="8" t="str">
        <f t="shared" si="777"/>
        <v>00</v>
      </c>
      <c r="G3531" s="8" t="str">
        <f t="shared" si="779"/>
        <v>00</v>
      </c>
      <c r="H3531" s="8" t="s">
        <v>1915</v>
      </c>
      <c r="I3531" s="8" t="s">
        <v>1916</v>
      </c>
      <c r="J3531" s="121" t="s">
        <v>12424</v>
      </c>
      <c r="K3531" s="11" t="s">
        <v>6</v>
      </c>
      <c r="L3531" s="11" t="s">
        <v>3052</v>
      </c>
      <c r="M3531" s="11" t="s">
        <v>10953</v>
      </c>
      <c r="N3531" s="11"/>
      <c r="O3531" s="11"/>
      <c r="P3531" s="11"/>
      <c r="Q3531" s="11" t="s">
        <v>3072</v>
      </c>
      <c r="R3531" s="11"/>
      <c r="S3531" s="11" t="s">
        <v>3062</v>
      </c>
    </row>
    <row r="3532" spans="1:19" ht="38.25" x14ac:dyDescent="0.2">
      <c r="A3532" s="6" t="str">
        <f t="shared" si="772"/>
        <v>3</v>
      </c>
      <c r="B3532" s="6" t="str">
        <f t="shared" si="773"/>
        <v>9</v>
      </c>
      <c r="C3532" s="6" t="str">
        <f t="shared" si="774"/>
        <v>2</v>
      </c>
      <c r="D3532" s="6" t="str">
        <f t="shared" si="775"/>
        <v>0</v>
      </c>
      <c r="E3532" s="6" t="str">
        <f t="shared" si="776"/>
        <v>0</v>
      </c>
      <c r="F3532" s="6" t="str">
        <f t="shared" si="777"/>
        <v>00</v>
      </c>
      <c r="G3532" s="6" t="str">
        <f t="shared" si="779"/>
        <v>00</v>
      </c>
      <c r="H3532" s="6" t="s">
        <v>1917</v>
      </c>
      <c r="I3532" s="6" t="s">
        <v>1918</v>
      </c>
      <c r="J3532" s="119" t="s">
        <v>1919</v>
      </c>
      <c r="K3532" s="12" t="s">
        <v>6</v>
      </c>
      <c r="L3532" s="12" t="s">
        <v>3052</v>
      </c>
      <c r="M3532" s="12" t="s">
        <v>10953</v>
      </c>
      <c r="N3532" s="12"/>
      <c r="O3532" s="12"/>
      <c r="P3532" s="12"/>
      <c r="Q3532" s="12" t="s">
        <v>3072</v>
      </c>
      <c r="R3532" s="12"/>
      <c r="S3532" s="12" t="s">
        <v>3062</v>
      </c>
    </row>
    <row r="3533" spans="1:19" ht="38.25" x14ac:dyDescent="0.2">
      <c r="A3533" s="7" t="str">
        <f t="shared" si="772"/>
        <v>3</v>
      </c>
      <c r="B3533" s="7" t="str">
        <f t="shared" si="773"/>
        <v>9</v>
      </c>
      <c r="C3533" s="7" t="str">
        <f t="shared" si="774"/>
        <v>2</v>
      </c>
      <c r="D3533" s="7" t="str">
        <f t="shared" si="775"/>
        <v>1</v>
      </c>
      <c r="E3533" s="7" t="str">
        <f t="shared" si="776"/>
        <v>0</v>
      </c>
      <c r="F3533" s="7" t="str">
        <f t="shared" si="777"/>
        <v>00</v>
      </c>
      <c r="G3533" s="7" t="str">
        <f t="shared" si="779"/>
        <v>00</v>
      </c>
      <c r="H3533" s="7" t="s">
        <v>1920</v>
      </c>
      <c r="I3533" s="7" t="s">
        <v>1921</v>
      </c>
      <c r="J3533" s="120" t="s">
        <v>1922</v>
      </c>
      <c r="K3533" s="10" t="s">
        <v>6</v>
      </c>
      <c r="L3533" s="10" t="s">
        <v>3052</v>
      </c>
      <c r="M3533" s="10" t="s">
        <v>10953</v>
      </c>
      <c r="N3533" s="10"/>
      <c r="O3533" s="10"/>
      <c r="P3533" s="10"/>
      <c r="Q3533" s="10" t="s">
        <v>3072</v>
      </c>
      <c r="R3533" s="10"/>
      <c r="S3533" s="10" t="s">
        <v>3062</v>
      </c>
    </row>
    <row r="3534" spans="1:19" ht="63.75" x14ac:dyDescent="0.2">
      <c r="A3534" s="8" t="str">
        <f t="shared" si="772"/>
        <v>3</v>
      </c>
      <c r="B3534" s="8" t="str">
        <f t="shared" si="773"/>
        <v>9</v>
      </c>
      <c r="C3534" s="8" t="str">
        <f t="shared" si="774"/>
        <v>2</v>
      </c>
      <c r="D3534" s="8" t="str">
        <f t="shared" si="775"/>
        <v>1</v>
      </c>
      <c r="E3534" s="8" t="str">
        <f t="shared" si="776"/>
        <v>1</v>
      </c>
      <c r="F3534" s="8" t="str">
        <f t="shared" si="777"/>
        <v>00</v>
      </c>
      <c r="G3534" s="8" t="str">
        <f t="shared" si="779"/>
        <v>00</v>
      </c>
      <c r="H3534" s="8" t="s">
        <v>1923</v>
      </c>
      <c r="I3534" s="8" t="s">
        <v>1924</v>
      </c>
      <c r="J3534" s="121" t="s">
        <v>12425</v>
      </c>
      <c r="K3534" s="11" t="s">
        <v>6</v>
      </c>
      <c r="L3534" s="11" t="s">
        <v>3052</v>
      </c>
      <c r="M3534" s="11" t="s">
        <v>10953</v>
      </c>
      <c r="N3534" s="11"/>
      <c r="O3534" s="11"/>
      <c r="P3534" s="11"/>
      <c r="Q3534" s="11" t="s">
        <v>3072</v>
      </c>
      <c r="R3534" s="11"/>
      <c r="S3534" s="11" t="s">
        <v>3062</v>
      </c>
    </row>
    <row r="3535" spans="1:19" ht="63.75" x14ac:dyDescent="0.2">
      <c r="A3535" s="8" t="str">
        <f t="shared" si="772"/>
        <v>3</v>
      </c>
      <c r="B3535" s="8" t="str">
        <f t="shared" si="773"/>
        <v>9</v>
      </c>
      <c r="C3535" s="8" t="str">
        <f t="shared" si="774"/>
        <v>2</v>
      </c>
      <c r="D3535" s="8" t="str">
        <f t="shared" si="775"/>
        <v>1</v>
      </c>
      <c r="E3535" s="8" t="str">
        <f t="shared" si="776"/>
        <v>2</v>
      </c>
      <c r="F3535" s="8" t="str">
        <f t="shared" si="777"/>
        <v>00</v>
      </c>
      <c r="G3535" s="8" t="str">
        <f t="shared" si="779"/>
        <v>00</v>
      </c>
      <c r="H3535" s="8" t="s">
        <v>1925</v>
      </c>
      <c r="I3535" s="8" t="s">
        <v>1926</v>
      </c>
      <c r="J3535" s="121" t="s">
        <v>12426</v>
      </c>
      <c r="K3535" s="11" t="s">
        <v>6</v>
      </c>
      <c r="L3535" s="11" t="s">
        <v>3052</v>
      </c>
      <c r="M3535" s="11" t="s">
        <v>10953</v>
      </c>
      <c r="N3535" s="11"/>
      <c r="O3535" s="11"/>
      <c r="P3535" s="11"/>
      <c r="Q3535" s="11" t="s">
        <v>3072</v>
      </c>
      <c r="R3535" s="11"/>
      <c r="S3535" s="11" t="s">
        <v>3062</v>
      </c>
    </row>
    <row r="3536" spans="1:19" ht="76.5" x14ac:dyDescent="0.2">
      <c r="A3536" s="8" t="str">
        <f t="shared" si="772"/>
        <v>3</v>
      </c>
      <c r="B3536" s="8" t="str">
        <f t="shared" si="773"/>
        <v>9</v>
      </c>
      <c r="C3536" s="8" t="str">
        <f t="shared" si="774"/>
        <v>2</v>
      </c>
      <c r="D3536" s="8" t="str">
        <f t="shared" si="775"/>
        <v>1</v>
      </c>
      <c r="E3536" s="8" t="str">
        <f t="shared" si="776"/>
        <v>3</v>
      </c>
      <c r="F3536" s="8" t="str">
        <f t="shared" si="777"/>
        <v>00</v>
      </c>
      <c r="G3536" s="8" t="str">
        <f t="shared" si="779"/>
        <v>00</v>
      </c>
      <c r="H3536" s="8" t="s">
        <v>1927</v>
      </c>
      <c r="I3536" s="8" t="s">
        <v>1928</v>
      </c>
      <c r="J3536" s="121" t="s">
        <v>12427</v>
      </c>
      <c r="K3536" s="11" t="s">
        <v>6</v>
      </c>
      <c r="L3536" s="11" t="s">
        <v>3052</v>
      </c>
      <c r="M3536" s="11" t="s">
        <v>10953</v>
      </c>
      <c r="N3536" s="11"/>
      <c r="O3536" s="11"/>
      <c r="P3536" s="11"/>
      <c r="Q3536" s="11" t="s">
        <v>3072</v>
      </c>
      <c r="R3536" s="11"/>
      <c r="S3536" s="11" t="s">
        <v>3062</v>
      </c>
    </row>
    <row r="3537" spans="1:19" ht="76.5" x14ac:dyDescent="0.2">
      <c r="A3537" s="8" t="str">
        <f t="shared" si="772"/>
        <v>3</v>
      </c>
      <c r="B3537" s="8" t="str">
        <f t="shared" si="773"/>
        <v>9</v>
      </c>
      <c r="C3537" s="8" t="str">
        <f t="shared" si="774"/>
        <v>2</v>
      </c>
      <c r="D3537" s="8" t="str">
        <f t="shared" si="775"/>
        <v>1</v>
      </c>
      <c r="E3537" s="8" t="str">
        <f t="shared" si="776"/>
        <v>4</v>
      </c>
      <c r="F3537" s="8" t="str">
        <f t="shared" si="777"/>
        <v>00</v>
      </c>
      <c r="G3537" s="8" t="str">
        <f t="shared" si="779"/>
        <v>00</v>
      </c>
      <c r="H3537" s="8" t="s">
        <v>1929</v>
      </c>
      <c r="I3537" s="8" t="s">
        <v>1930</v>
      </c>
      <c r="J3537" s="121" t="s">
        <v>12428</v>
      </c>
      <c r="K3537" s="11" t="s">
        <v>6</v>
      </c>
      <c r="L3537" s="11" t="s">
        <v>3052</v>
      </c>
      <c r="M3537" s="11" t="s">
        <v>10953</v>
      </c>
      <c r="N3537" s="11"/>
      <c r="O3537" s="11"/>
      <c r="P3537" s="11"/>
      <c r="Q3537" s="11" t="s">
        <v>3072</v>
      </c>
      <c r="R3537" s="11"/>
      <c r="S3537" s="11" t="s">
        <v>3062</v>
      </c>
    </row>
    <row r="3538" spans="1:19" ht="76.5" x14ac:dyDescent="0.2">
      <c r="A3538" s="8" t="str">
        <f t="shared" si="772"/>
        <v>3</v>
      </c>
      <c r="B3538" s="8" t="str">
        <f t="shared" si="773"/>
        <v>9</v>
      </c>
      <c r="C3538" s="8" t="str">
        <f t="shared" si="774"/>
        <v>2</v>
      </c>
      <c r="D3538" s="8" t="str">
        <f t="shared" si="775"/>
        <v>1</v>
      </c>
      <c r="E3538" s="8" t="str">
        <f t="shared" si="776"/>
        <v>5</v>
      </c>
      <c r="F3538" s="8" t="str">
        <f t="shared" si="777"/>
        <v>00</v>
      </c>
      <c r="G3538" s="8" t="str">
        <f t="shared" si="779"/>
        <v>00</v>
      </c>
      <c r="H3538" s="8" t="s">
        <v>1931</v>
      </c>
      <c r="I3538" s="8" t="s">
        <v>1932</v>
      </c>
      <c r="J3538" s="121" t="s">
        <v>12429</v>
      </c>
      <c r="K3538" s="11" t="s">
        <v>6</v>
      </c>
      <c r="L3538" s="11" t="s">
        <v>3052</v>
      </c>
      <c r="M3538" s="11" t="s">
        <v>10953</v>
      </c>
      <c r="N3538" s="11"/>
      <c r="O3538" s="11"/>
      <c r="P3538" s="11"/>
      <c r="Q3538" s="11" t="s">
        <v>3072</v>
      </c>
      <c r="R3538" s="11"/>
      <c r="S3538" s="11" t="s">
        <v>3062</v>
      </c>
    </row>
    <row r="3539" spans="1:19" ht="38.25" x14ac:dyDescent="0.2">
      <c r="A3539" s="6" t="str">
        <f t="shared" ref="A3539:A3549" si="780">MID(H3539,1,1)</f>
        <v>3</v>
      </c>
      <c r="B3539" s="6" t="str">
        <f t="shared" ref="B3539:B3549" si="781">MID(H3539,3,1)</f>
        <v>9</v>
      </c>
      <c r="C3539" s="6" t="str">
        <f t="shared" ref="C3539:C3549" si="782">MID(H3539,5,1)</f>
        <v>3</v>
      </c>
      <c r="D3539" s="6" t="str">
        <f t="shared" ref="D3539:D3549" si="783">MID(H3539,7,1)</f>
        <v>0</v>
      </c>
      <c r="E3539" s="6" t="str">
        <f t="shared" ref="E3539:E3549" si="784">MID(H3539,9,1)</f>
        <v>0</v>
      </c>
      <c r="F3539" s="6" t="str">
        <f t="shared" ref="F3539:F3549" si="785">MID(H3539,11,2)</f>
        <v>00</v>
      </c>
      <c r="G3539" s="6" t="str">
        <f t="shared" ref="G3539:G3549" si="786">MID(H3539,14,2)</f>
        <v>00</v>
      </c>
      <c r="H3539" s="6" t="s">
        <v>11027</v>
      </c>
      <c r="I3539" s="6" t="s">
        <v>11028</v>
      </c>
      <c r="J3539" s="119" t="s">
        <v>11029</v>
      </c>
      <c r="K3539" s="12" t="s">
        <v>6</v>
      </c>
      <c r="L3539" s="12" t="s">
        <v>3052</v>
      </c>
      <c r="M3539" s="12" t="s">
        <v>10953</v>
      </c>
      <c r="N3539" s="12"/>
      <c r="O3539" s="12"/>
      <c r="P3539" s="12" t="s">
        <v>11054</v>
      </c>
      <c r="Q3539" s="12" t="s">
        <v>3072</v>
      </c>
      <c r="R3539" s="12"/>
      <c r="S3539" s="12" t="s">
        <v>3062</v>
      </c>
    </row>
    <row r="3540" spans="1:19" ht="38.25" x14ac:dyDescent="0.2">
      <c r="A3540" s="7" t="str">
        <f t="shared" si="780"/>
        <v>3</v>
      </c>
      <c r="B3540" s="7" t="str">
        <f t="shared" si="781"/>
        <v>9</v>
      </c>
      <c r="C3540" s="7" t="str">
        <f t="shared" si="782"/>
        <v>3</v>
      </c>
      <c r="D3540" s="7" t="str">
        <f t="shared" si="783"/>
        <v>1</v>
      </c>
      <c r="E3540" s="7" t="str">
        <f t="shared" si="784"/>
        <v>0</v>
      </c>
      <c r="F3540" s="7" t="str">
        <f t="shared" si="785"/>
        <v>00</v>
      </c>
      <c r="G3540" s="7" t="str">
        <f t="shared" si="786"/>
        <v>00</v>
      </c>
      <c r="H3540" s="7" t="s">
        <v>11030</v>
      </c>
      <c r="I3540" s="7" t="s">
        <v>5403</v>
      </c>
      <c r="J3540" s="120" t="s">
        <v>11031</v>
      </c>
      <c r="K3540" s="10" t="s">
        <v>6</v>
      </c>
      <c r="L3540" s="10" t="s">
        <v>3052</v>
      </c>
      <c r="M3540" s="10" t="s">
        <v>10953</v>
      </c>
      <c r="N3540" s="10"/>
      <c r="O3540" s="10"/>
      <c r="P3540" s="10" t="s">
        <v>11054</v>
      </c>
      <c r="Q3540" s="10" t="s">
        <v>3072</v>
      </c>
      <c r="R3540" s="10"/>
      <c r="S3540" s="10" t="s">
        <v>3062</v>
      </c>
    </row>
    <row r="3541" spans="1:19" ht="63.75" x14ac:dyDescent="0.2">
      <c r="A3541" s="8" t="str">
        <f t="shared" si="780"/>
        <v>3</v>
      </c>
      <c r="B3541" s="8" t="str">
        <f t="shared" si="781"/>
        <v>9</v>
      </c>
      <c r="C3541" s="8" t="str">
        <f t="shared" si="782"/>
        <v>3</v>
      </c>
      <c r="D3541" s="8" t="str">
        <f t="shared" si="783"/>
        <v>1</v>
      </c>
      <c r="E3541" s="8" t="str">
        <f t="shared" si="784"/>
        <v>1</v>
      </c>
      <c r="F3541" s="8" t="str">
        <f t="shared" si="785"/>
        <v>00</v>
      </c>
      <c r="G3541" s="8" t="str">
        <f t="shared" si="786"/>
        <v>00</v>
      </c>
      <c r="H3541" s="8" t="s">
        <v>11032</v>
      </c>
      <c r="I3541" s="8" t="s">
        <v>11033</v>
      </c>
      <c r="J3541" s="121" t="s">
        <v>12430</v>
      </c>
      <c r="K3541" s="11" t="s">
        <v>6</v>
      </c>
      <c r="L3541" s="11" t="s">
        <v>3052</v>
      </c>
      <c r="M3541" s="11" t="s">
        <v>10953</v>
      </c>
      <c r="N3541" s="11"/>
      <c r="O3541" s="11"/>
      <c r="P3541" s="11" t="s">
        <v>11054</v>
      </c>
      <c r="Q3541" s="11" t="s">
        <v>3072</v>
      </c>
      <c r="R3541" s="11"/>
      <c r="S3541" s="11" t="s">
        <v>3062</v>
      </c>
    </row>
    <row r="3542" spans="1:19" ht="38.25" x14ac:dyDescent="0.2">
      <c r="A3542" s="7" t="str">
        <f t="shared" si="780"/>
        <v>3</v>
      </c>
      <c r="B3542" s="7" t="str">
        <f t="shared" si="781"/>
        <v>9</v>
      </c>
      <c r="C3542" s="7" t="str">
        <f t="shared" si="782"/>
        <v>3</v>
      </c>
      <c r="D3542" s="7" t="str">
        <f t="shared" si="783"/>
        <v>2</v>
      </c>
      <c r="E3542" s="7" t="str">
        <f t="shared" si="784"/>
        <v>0</v>
      </c>
      <c r="F3542" s="7" t="str">
        <f t="shared" si="785"/>
        <v>00</v>
      </c>
      <c r="G3542" s="7" t="str">
        <f t="shared" si="786"/>
        <v>00</v>
      </c>
      <c r="H3542" s="7" t="s">
        <v>11034</v>
      </c>
      <c r="I3542" s="7" t="s">
        <v>11035</v>
      </c>
      <c r="J3542" s="120" t="s">
        <v>11036</v>
      </c>
      <c r="K3542" s="10" t="s">
        <v>6</v>
      </c>
      <c r="L3542" s="10" t="s">
        <v>3052</v>
      </c>
      <c r="M3542" s="10" t="s">
        <v>10953</v>
      </c>
      <c r="N3542" s="10"/>
      <c r="O3542" s="10"/>
      <c r="P3542" s="10" t="s">
        <v>11054</v>
      </c>
      <c r="Q3542" s="10" t="s">
        <v>3072</v>
      </c>
      <c r="R3542" s="10"/>
      <c r="S3542" s="10" t="s">
        <v>3062</v>
      </c>
    </row>
    <row r="3543" spans="1:19" ht="76.5" x14ac:dyDescent="0.2">
      <c r="A3543" s="8" t="str">
        <f t="shared" si="780"/>
        <v>3</v>
      </c>
      <c r="B3543" s="8" t="str">
        <f t="shared" si="781"/>
        <v>9</v>
      </c>
      <c r="C3543" s="8" t="str">
        <f t="shared" si="782"/>
        <v>3</v>
      </c>
      <c r="D3543" s="8" t="str">
        <f t="shared" si="783"/>
        <v>2</v>
      </c>
      <c r="E3543" s="8" t="str">
        <f t="shared" si="784"/>
        <v>1</v>
      </c>
      <c r="F3543" s="8" t="str">
        <f t="shared" si="785"/>
        <v>00</v>
      </c>
      <c r="G3543" s="8" t="str">
        <f t="shared" si="786"/>
        <v>00</v>
      </c>
      <c r="H3543" s="8" t="s">
        <v>11037</v>
      </c>
      <c r="I3543" s="8" t="s">
        <v>11038</v>
      </c>
      <c r="J3543" s="121" t="s">
        <v>12431</v>
      </c>
      <c r="K3543" s="11" t="s">
        <v>6</v>
      </c>
      <c r="L3543" s="11" t="s">
        <v>3052</v>
      </c>
      <c r="M3543" s="11" t="s">
        <v>10953</v>
      </c>
      <c r="N3543" s="11"/>
      <c r="O3543" s="11"/>
      <c r="P3543" s="11" t="s">
        <v>11054</v>
      </c>
      <c r="Q3543" s="11" t="s">
        <v>3072</v>
      </c>
      <c r="R3543" s="11"/>
      <c r="S3543" s="11" t="s">
        <v>3062</v>
      </c>
    </row>
    <row r="3544" spans="1:19" ht="38.25" x14ac:dyDescent="0.2">
      <c r="A3544" s="7" t="str">
        <f t="shared" si="780"/>
        <v>3</v>
      </c>
      <c r="B3544" s="7" t="str">
        <f t="shared" si="781"/>
        <v>9</v>
      </c>
      <c r="C3544" s="7" t="str">
        <f t="shared" si="782"/>
        <v>3</v>
      </c>
      <c r="D3544" s="7" t="str">
        <f t="shared" si="783"/>
        <v>3</v>
      </c>
      <c r="E3544" s="7" t="str">
        <f t="shared" si="784"/>
        <v>0</v>
      </c>
      <c r="F3544" s="7" t="str">
        <f t="shared" si="785"/>
        <v>00</v>
      </c>
      <c r="G3544" s="7" t="str">
        <f t="shared" si="786"/>
        <v>00</v>
      </c>
      <c r="H3544" s="7" t="s">
        <v>11039</v>
      </c>
      <c r="I3544" s="7" t="s">
        <v>11040</v>
      </c>
      <c r="J3544" s="120" t="s">
        <v>11041</v>
      </c>
      <c r="K3544" s="10" t="s">
        <v>6</v>
      </c>
      <c r="L3544" s="10" t="s">
        <v>3052</v>
      </c>
      <c r="M3544" s="10" t="s">
        <v>10953</v>
      </c>
      <c r="N3544" s="10"/>
      <c r="O3544" s="10"/>
      <c r="P3544" s="10" t="s">
        <v>11054</v>
      </c>
      <c r="Q3544" s="10" t="s">
        <v>3072</v>
      </c>
      <c r="R3544" s="10"/>
      <c r="S3544" s="10" t="s">
        <v>3062</v>
      </c>
    </row>
    <row r="3545" spans="1:19" ht="76.5" x14ac:dyDescent="0.2">
      <c r="A3545" s="8" t="str">
        <f t="shared" si="780"/>
        <v>3</v>
      </c>
      <c r="B3545" s="8" t="str">
        <f t="shared" si="781"/>
        <v>9</v>
      </c>
      <c r="C3545" s="8" t="str">
        <f t="shared" si="782"/>
        <v>3</v>
      </c>
      <c r="D3545" s="8" t="str">
        <f t="shared" si="783"/>
        <v>3</v>
      </c>
      <c r="E3545" s="8" t="str">
        <f t="shared" si="784"/>
        <v>1</v>
      </c>
      <c r="F3545" s="8" t="str">
        <f t="shared" si="785"/>
        <v>00</v>
      </c>
      <c r="G3545" s="8" t="str">
        <f t="shared" si="786"/>
        <v>00</v>
      </c>
      <c r="H3545" s="8" t="s">
        <v>11042</v>
      </c>
      <c r="I3545" s="8" t="s">
        <v>11043</v>
      </c>
      <c r="J3545" s="121" t="s">
        <v>12432</v>
      </c>
      <c r="K3545" s="11" t="s">
        <v>6</v>
      </c>
      <c r="L3545" s="11" t="s">
        <v>3052</v>
      </c>
      <c r="M3545" s="11" t="s">
        <v>10953</v>
      </c>
      <c r="N3545" s="11"/>
      <c r="O3545" s="11"/>
      <c r="P3545" s="11" t="s">
        <v>11054</v>
      </c>
      <c r="Q3545" s="11" t="s">
        <v>3072</v>
      </c>
      <c r="R3545" s="11"/>
      <c r="S3545" s="11" t="s">
        <v>3062</v>
      </c>
    </row>
    <row r="3546" spans="1:19" ht="38.25" x14ac:dyDescent="0.2">
      <c r="A3546" s="7" t="str">
        <f t="shared" si="780"/>
        <v>3</v>
      </c>
      <c r="B3546" s="7" t="str">
        <f t="shared" si="781"/>
        <v>9</v>
      </c>
      <c r="C3546" s="7" t="str">
        <f t="shared" si="782"/>
        <v>3</v>
      </c>
      <c r="D3546" s="7" t="str">
        <f t="shared" si="783"/>
        <v>4</v>
      </c>
      <c r="E3546" s="7" t="str">
        <f t="shared" si="784"/>
        <v>0</v>
      </c>
      <c r="F3546" s="7" t="str">
        <f t="shared" si="785"/>
        <v>00</v>
      </c>
      <c r="G3546" s="7" t="str">
        <f t="shared" si="786"/>
        <v>00</v>
      </c>
      <c r="H3546" s="7" t="s">
        <v>11044</v>
      </c>
      <c r="I3546" s="7" t="s">
        <v>11045</v>
      </c>
      <c r="J3546" s="120" t="s">
        <v>11046</v>
      </c>
      <c r="K3546" s="10" t="s">
        <v>6</v>
      </c>
      <c r="L3546" s="10" t="s">
        <v>3052</v>
      </c>
      <c r="M3546" s="10" t="s">
        <v>10953</v>
      </c>
      <c r="N3546" s="10"/>
      <c r="O3546" s="10"/>
      <c r="P3546" s="10" t="s">
        <v>11054</v>
      </c>
      <c r="Q3546" s="10" t="s">
        <v>3072</v>
      </c>
      <c r="R3546" s="10"/>
      <c r="S3546" s="10" t="s">
        <v>3062</v>
      </c>
    </row>
    <row r="3547" spans="1:19" ht="63.75" x14ac:dyDescent="0.2">
      <c r="A3547" s="8" t="str">
        <f t="shared" si="780"/>
        <v>3</v>
      </c>
      <c r="B3547" s="8" t="str">
        <f t="shared" si="781"/>
        <v>9</v>
      </c>
      <c r="C3547" s="8" t="str">
        <f t="shared" si="782"/>
        <v>3</v>
      </c>
      <c r="D3547" s="8" t="str">
        <f t="shared" si="783"/>
        <v>4</v>
      </c>
      <c r="E3547" s="8" t="str">
        <f t="shared" si="784"/>
        <v>1</v>
      </c>
      <c r="F3547" s="8" t="str">
        <f t="shared" si="785"/>
        <v>00</v>
      </c>
      <c r="G3547" s="8" t="str">
        <f t="shared" si="786"/>
        <v>00</v>
      </c>
      <c r="H3547" s="8" t="s">
        <v>11047</v>
      </c>
      <c r="I3547" s="8" t="s">
        <v>11048</v>
      </c>
      <c r="J3547" s="121" t="s">
        <v>12433</v>
      </c>
      <c r="K3547" s="11" t="s">
        <v>6</v>
      </c>
      <c r="L3547" s="11" t="s">
        <v>3052</v>
      </c>
      <c r="M3547" s="11" t="s">
        <v>10953</v>
      </c>
      <c r="N3547" s="11"/>
      <c r="O3547" s="11"/>
      <c r="P3547" s="11" t="s">
        <v>11054</v>
      </c>
      <c r="Q3547" s="11" t="s">
        <v>3072</v>
      </c>
      <c r="R3547" s="11"/>
      <c r="S3547" s="11" t="s">
        <v>3062</v>
      </c>
    </row>
    <row r="3548" spans="1:19" ht="51" x14ac:dyDescent="0.2">
      <c r="A3548" s="7" t="str">
        <f t="shared" si="780"/>
        <v>3</v>
      </c>
      <c r="B3548" s="7" t="str">
        <f t="shared" si="781"/>
        <v>9</v>
      </c>
      <c r="C3548" s="7" t="str">
        <f t="shared" si="782"/>
        <v>3</v>
      </c>
      <c r="D3548" s="7" t="str">
        <f t="shared" si="783"/>
        <v>9</v>
      </c>
      <c r="E3548" s="7" t="str">
        <f t="shared" si="784"/>
        <v>0</v>
      </c>
      <c r="F3548" s="7" t="str">
        <f t="shared" si="785"/>
        <v>00</v>
      </c>
      <c r="G3548" s="7" t="str">
        <f t="shared" si="786"/>
        <v>00</v>
      </c>
      <c r="H3548" s="7" t="s">
        <v>11049</v>
      </c>
      <c r="I3548" s="7" t="s">
        <v>11050</v>
      </c>
      <c r="J3548" s="120" t="s">
        <v>11051</v>
      </c>
      <c r="K3548" s="10" t="s">
        <v>6</v>
      </c>
      <c r="L3548" s="10" t="s">
        <v>3052</v>
      </c>
      <c r="M3548" s="10" t="s">
        <v>10953</v>
      </c>
      <c r="N3548" s="10"/>
      <c r="O3548" s="10"/>
      <c r="P3548" s="10" t="s">
        <v>11054</v>
      </c>
      <c r="Q3548" s="10" t="s">
        <v>3072</v>
      </c>
      <c r="R3548" s="10"/>
      <c r="S3548" s="10" t="s">
        <v>3062</v>
      </c>
    </row>
    <row r="3549" spans="1:19" ht="76.5" x14ac:dyDescent="0.2">
      <c r="A3549" s="8" t="str">
        <f t="shared" si="780"/>
        <v>3</v>
      </c>
      <c r="B3549" s="8" t="str">
        <f t="shared" si="781"/>
        <v>9</v>
      </c>
      <c r="C3549" s="8" t="str">
        <f t="shared" si="782"/>
        <v>3</v>
      </c>
      <c r="D3549" s="8" t="str">
        <f t="shared" si="783"/>
        <v>9</v>
      </c>
      <c r="E3549" s="8" t="str">
        <f t="shared" si="784"/>
        <v>1</v>
      </c>
      <c r="F3549" s="8" t="str">
        <f t="shared" si="785"/>
        <v>00</v>
      </c>
      <c r="G3549" s="8" t="str">
        <f t="shared" si="786"/>
        <v>00</v>
      </c>
      <c r="H3549" s="8" t="s">
        <v>11052</v>
      </c>
      <c r="I3549" s="8" t="s">
        <v>11053</v>
      </c>
      <c r="J3549" s="121" t="s">
        <v>12434</v>
      </c>
      <c r="K3549" s="11" t="s">
        <v>6</v>
      </c>
      <c r="L3549" s="11" t="s">
        <v>3052</v>
      </c>
      <c r="M3549" s="11" t="s">
        <v>10953</v>
      </c>
      <c r="N3549" s="11"/>
      <c r="O3549" s="11"/>
      <c r="P3549" s="11" t="s">
        <v>11054</v>
      </c>
      <c r="Q3549" s="11" t="s">
        <v>3072</v>
      </c>
      <c r="R3549" s="11"/>
      <c r="S3549" s="11" t="s">
        <v>3062</v>
      </c>
    </row>
    <row r="3550" spans="1:19" ht="25.5" x14ac:dyDescent="0.2">
      <c r="A3550" s="6" t="str">
        <f t="shared" si="772"/>
        <v>3</v>
      </c>
      <c r="B3550" s="6" t="str">
        <f t="shared" si="773"/>
        <v>9</v>
      </c>
      <c r="C3550" s="6" t="str">
        <f t="shared" si="774"/>
        <v>4</v>
      </c>
      <c r="D3550" s="6" t="str">
        <f t="shared" si="775"/>
        <v>0</v>
      </c>
      <c r="E3550" s="6" t="str">
        <f t="shared" si="776"/>
        <v>0</v>
      </c>
      <c r="F3550" s="6" t="str">
        <f t="shared" si="777"/>
        <v>00</v>
      </c>
      <c r="G3550" s="6" t="str">
        <f t="shared" si="779"/>
        <v>00</v>
      </c>
      <c r="H3550" s="6" t="s">
        <v>1933</v>
      </c>
      <c r="I3550" s="6" t="s">
        <v>1934</v>
      </c>
      <c r="J3550" s="119" t="s">
        <v>1935</v>
      </c>
      <c r="K3550" s="12" t="s">
        <v>6</v>
      </c>
      <c r="L3550" s="12" t="s">
        <v>3052</v>
      </c>
      <c r="M3550" s="12" t="s">
        <v>10953</v>
      </c>
      <c r="N3550" s="12"/>
      <c r="O3550" s="12"/>
      <c r="P3550" s="12"/>
      <c r="Q3550" s="12" t="s">
        <v>3072</v>
      </c>
      <c r="R3550" s="12"/>
      <c r="S3550" s="12" t="s">
        <v>3062</v>
      </c>
    </row>
    <row r="3551" spans="1:19" ht="63.75" x14ac:dyDescent="0.2">
      <c r="A3551" s="7" t="str">
        <f t="shared" si="772"/>
        <v>3</v>
      </c>
      <c r="B3551" s="7" t="str">
        <f t="shared" si="773"/>
        <v>9</v>
      </c>
      <c r="C3551" s="7" t="str">
        <f t="shared" si="774"/>
        <v>4</v>
      </c>
      <c r="D3551" s="7" t="str">
        <f t="shared" si="775"/>
        <v>1</v>
      </c>
      <c r="E3551" s="7" t="str">
        <f t="shared" si="776"/>
        <v>0</v>
      </c>
      <c r="F3551" s="7" t="str">
        <f t="shared" si="777"/>
        <v>00</v>
      </c>
      <c r="G3551" s="7" t="str">
        <f t="shared" si="779"/>
        <v>00</v>
      </c>
      <c r="H3551" s="7" t="s">
        <v>1936</v>
      </c>
      <c r="I3551" s="7" t="s">
        <v>1937</v>
      </c>
      <c r="J3551" s="120" t="s">
        <v>1938</v>
      </c>
      <c r="K3551" s="10" t="s">
        <v>6</v>
      </c>
      <c r="L3551" s="10" t="s">
        <v>3052</v>
      </c>
      <c r="M3551" s="10" t="s">
        <v>10953</v>
      </c>
      <c r="N3551" s="10"/>
      <c r="O3551" s="10"/>
      <c r="P3551" s="10"/>
      <c r="Q3551" s="10" t="s">
        <v>3072</v>
      </c>
      <c r="R3551" s="10"/>
      <c r="S3551" s="10" t="s">
        <v>3062</v>
      </c>
    </row>
    <row r="3552" spans="1:19" ht="89.25" x14ac:dyDescent="0.2">
      <c r="A3552" s="8" t="str">
        <f t="shared" si="772"/>
        <v>3</v>
      </c>
      <c r="B3552" s="8" t="str">
        <f t="shared" si="773"/>
        <v>9</v>
      </c>
      <c r="C3552" s="8" t="str">
        <f t="shared" si="774"/>
        <v>4</v>
      </c>
      <c r="D3552" s="8" t="str">
        <f t="shared" si="775"/>
        <v>1</v>
      </c>
      <c r="E3552" s="8" t="str">
        <f t="shared" si="776"/>
        <v>1</v>
      </c>
      <c r="F3552" s="8" t="str">
        <f t="shared" si="777"/>
        <v>00</v>
      </c>
      <c r="G3552" s="8" t="str">
        <f t="shared" si="779"/>
        <v>00</v>
      </c>
      <c r="H3552" s="8" t="s">
        <v>1939</v>
      </c>
      <c r="I3552" s="8" t="s">
        <v>1940</v>
      </c>
      <c r="J3552" s="121" t="s">
        <v>1941</v>
      </c>
      <c r="K3552" s="11" t="s">
        <v>6</v>
      </c>
      <c r="L3552" s="11" t="s">
        <v>3052</v>
      </c>
      <c r="M3552" s="11" t="s">
        <v>10953</v>
      </c>
      <c r="N3552" s="11"/>
      <c r="O3552" s="11"/>
      <c r="P3552" s="11"/>
      <c r="Q3552" s="11" t="s">
        <v>3072</v>
      </c>
      <c r="R3552" s="11"/>
      <c r="S3552" s="11" t="s">
        <v>3062</v>
      </c>
    </row>
    <row r="3553" spans="1:90" s="116" customFormat="1" ht="38.25" x14ac:dyDescent="0.2">
      <c r="A3553" s="26" t="str">
        <f t="shared" si="772"/>
        <v>3</v>
      </c>
      <c r="B3553" s="26" t="str">
        <f t="shared" si="773"/>
        <v>9</v>
      </c>
      <c r="C3553" s="26" t="str">
        <f t="shared" si="774"/>
        <v>4</v>
      </c>
      <c r="D3553" s="26" t="str">
        <f t="shared" si="775"/>
        <v>1</v>
      </c>
      <c r="E3553" s="26" t="str">
        <f t="shared" si="776"/>
        <v>1</v>
      </c>
      <c r="F3553" s="26" t="str">
        <f t="shared" si="777"/>
        <v>01</v>
      </c>
      <c r="G3553" s="26" t="str">
        <f t="shared" si="779"/>
        <v>00</v>
      </c>
      <c r="H3553" s="26" t="s">
        <v>5341</v>
      </c>
      <c r="I3553" s="26" t="s">
        <v>5342</v>
      </c>
      <c r="J3553" s="122" t="s">
        <v>5343</v>
      </c>
      <c r="K3553" s="24" t="s">
        <v>6</v>
      </c>
      <c r="L3553" s="24" t="s">
        <v>3062</v>
      </c>
      <c r="M3553" s="24" t="s">
        <v>10953</v>
      </c>
      <c r="N3553" s="24"/>
      <c r="O3553" s="24"/>
      <c r="P3553" s="28" t="s">
        <v>3064</v>
      </c>
      <c r="Q3553" s="24" t="s">
        <v>3065</v>
      </c>
      <c r="R3553" s="24" t="s">
        <v>5286</v>
      </c>
      <c r="S3553" s="24" t="s">
        <v>3062</v>
      </c>
      <c r="T3553" s="111"/>
      <c r="U3553" s="111"/>
    </row>
    <row r="3554" spans="1:90" s="116" customFormat="1" ht="25.5" x14ac:dyDescent="0.2">
      <c r="A3554" s="26" t="str">
        <f t="shared" si="772"/>
        <v>3</v>
      </c>
      <c r="B3554" s="26" t="str">
        <f t="shared" si="773"/>
        <v>9</v>
      </c>
      <c r="C3554" s="26" t="str">
        <f t="shared" si="774"/>
        <v>4</v>
      </c>
      <c r="D3554" s="26" t="str">
        <f t="shared" si="775"/>
        <v>1</v>
      </c>
      <c r="E3554" s="26" t="str">
        <f t="shared" si="776"/>
        <v>1</v>
      </c>
      <c r="F3554" s="26" t="str">
        <f t="shared" si="777"/>
        <v>02</v>
      </c>
      <c r="G3554" s="26" t="str">
        <f t="shared" si="779"/>
        <v>00</v>
      </c>
      <c r="H3554" s="26" t="s">
        <v>5344</v>
      </c>
      <c r="I3554" s="26" t="s">
        <v>5345</v>
      </c>
      <c r="J3554" s="122" t="s">
        <v>5346</v>
      </c>
      <c r="K3554" s="24" t="s">
        <v>6</v>
      </c>
      <c r="L3554" s="24" t="s">
        <v>3062</v>
      </c>
      <c r="M3554" s="24" t="s">
        <v>10953</v>
      </c>
      <c r="N3554" s="24"/>
      <c r="O3554" s="24"/>
      <c r="P3554" s="28" t="s">
        <v>3064</v>
      </c>
      <c r="Q3554" s="24" t="s">
        <v>3065</v>
      </c>
      <c r="R3554" s="24" t="s">
        <v>5286</v>
      </c>
      <c r="S3554" s="24" t="s">
        <v>3062</v>
      </c>
      <c r="T3554" s="111"/>
      <c r="U3554" s="111"/>
    </row>
    <row r="3555" spans="1:90" s="116" customFormat="1" ht="63.75" x14ac:dyDescent="0.2">
      <c r="A3555" s="26" t="str">
        <f t="shared" ref="A3555:A3612" si="787">MID(H3555,1,1)</f>
        <v>3</v>
      </c>
      <c r="B3555" s="26" t="str">
        <f t="shared" ref="B3555:B3612" si="788">MID(H3555,3,1)</f>
        <v>9</v>
      </c>
      <c r="C3555" s="26" t="str">
        <f t="shared" ref="C3555:C3612" si="789">MID(H3555,5,1)</f>
        <v>4</v>
      </c>
      <c r="D3555" s="26" t="str">
        <f t="shared" ref="D3555:D3612" si="790">MID(H3555,7,1)</f>
        <v>1</v>
      </c>
      <c r="E3555" s="26" t="str">
        <f t="shared" ref="E3555:E3612" si="791">MID(H3555,9,1)</f>
        <v>1</v>
      </c>
      <c r="F3555" s="26" t="str">
        <f t="shared" ref="F3555:F3612" si="792">MID(H3555,11,2)</f>
        <v>03</v>
      </c>
      <c r="G3555" s="26" t="str">
        <f t="shared" si="779"/>
        <v>00</v>
      </c>
      <c r="H3555" s="26" t="s">
        <v>5347</v>
      </c>
      <c r="I3555" s="26" t="s">
        <v>5348</v>
      </c>
      <c r="J3555" s="122" t="s">
        <v>9821</v>
      </c>
      <c r="K3555" s="24" t="s">
        <v>6</v>
      </c>
      <c r="L3555" s="24" t="s">
        <v>3062</v>
      </c>
      <c r="M3555" s="24" t="s">
        <v>10953</v>
      </c>
      <c r="N3555" s="24"/>
      <c r="O3555" s="24"/>
      <c r="P3555" s="28" t="s">
        <v>3064</v>
      </c>
      <c r="Q3555" s="24" t="s">
        <v>3065</v>
      </c>
      <c r="R3555" s="24" t="s">
        <v>5286</v>
      </c>
      <c r="S3555" s="24" t="s">
        <v>3062</v>
      </c>
      <c r="T3555" s="111"/>
      <c r="U3555" s="111"/>
    </row>
    <row r="3556" spans="1:90" s="116" customFormat="1" ht="25.5" x14ac:dyDescent="0.2">
      <c r="A3556" s="26" t="str">
        <f t="shared" si="787"/>
        <v>3</v>
      </c>
      <c r="B3556" s="26" t="str">
        <f t="shared" si="788"/>
        <v>9</v>
      </c>
      <c r="C3556" s="26" t="str">
        <f t="shared" si="789"/>
        <v>4</v>
      </c>
      <c r="D3556" s="26" t="str">
        <f t="shared" si="790"/>
        <v>1</v>
      </c>
      <c r="E3556" s="26" t="str">
        <f t="shared" si="791"/>
        <v>1</v>
      </c>
      <c r="F3556" s="26" t="str">
        <f t="shared" si="792"/>
        <v>99</v>
      </c>
      <c r="G3556" s="26" t="str">
        <f t="shared" si="779"/>
        <v>00</v>
      </c>
      <c r="H3556" s="26" t="s">
        <v>5349</v>
      </c>
      <c r="I3556" s="26" t="s">
        <v>5350</v>
      </c>
      <c r="J3556" s="122" t="s">
        <v>5351</v>
      </c>
      <c r="K3556" s="24" t="s">
        <v>6</v>
      </c>
      <c r="L3556" s="24" t="s">
        <v>3062</v>
      </c>
      <c r="M3556" s="24" t="s">
        <v>10953</v>
      </c>
      <c r="N3556" s="24"/>
      <c r="O3556" s="24"/>
      <c r="P3556" s="28" t="s">
        <v>3064</v>
      </c>
      <c r="Q3556" s="24" t="s">
        <v>3065</v>
      </c>
      <c r="R3556" s="24" t="s">
        <v>5286</v>
      </c>
      <c r="S3556" s="24" t="s">
        <v>3062</v>
      </c>
      <c r="T3556" s="111"/>
      <c r="U3556" s="111"/>
    </row>
    <row r="3557" spans="1:90" ht="51" x14ac:dyDescent="0.2">
      <c r="A3557" s="7" t="str">
        <f t="shared" si="787"/>
        <v>3</v>
      </c>
      <c r="B3557" s="7" t="str">
        <f t="shared" si="788"/>
        <v>9</v>
      </c>
      <c r="C3557" s="7" t="str">
        <f t="shared" si="789"/>
        <v>4</v>
      </c>
      <c r="D3557" s="7" t="str">
        <f t="shared" si="790"/>
        <v>2</v>
      </c>
      <c r="E3557" s="7" t="str">
        <f t="shared" si="791"/>
        <v>0</v>
      </c>
      <c r="F3557" s="7" t="str">
        <f t="shared" si="792"/>
        <v>00</v>
      </c>
      <c r="G3557" s="7" t="str">
        <f t="shared" si="779"/>
        <v>00</v>
      </c>
      <c r="H3557" s="7" t="s">
        <v>1942</v>
      </c>
      <c r="I3557" s="7" t="s">
        <v>1943</v>
      </c>
      <c r="J3557" s="120" t="s">
        <v>1944</v>
      </c>
      <c r="K3557" s="10" t="s">
        <v>6</v>
      </c>
      <c r="L3557" s="10" t="s">
        <v>3052</v>
      </c>
      <c r="M3557" s="10" t="s">
        <v>10953</v>
      </c>
      <c r="N3557" s="10"/>
      <c r="O3557" s="10"/>
      <c r="P3557" s="10"/>
      <c r="Q3557" s="10" t="s">
        <v>3072</v>
      </c>
      <c r="R3557" s="10"/>
      <c r="S3557" s="10" t="s">
        <v>3062</v>
      </c>
    </row>
    <row r="3558" spans="1:90" ht="76.5" x14ac:dyDescent="0.2">
      <c r="A3558" s="8" t="str">
        <f t="shared" si="787"/>
        <v>3</v>
      </c>
      <c r="B3558" s="8" t="str">
        <f t="shared" si="788"/>
        <v>9</v>
      </c>
      <c r="C3558" s="8" t="str">
        <f t="shared" si="789"/>
        <v>4</v>
      </c>
      <c r="D3558" s="8" t="str">
        <f t="shared" si="790"/>
        <v>2</v>
      </c>
      <c r="E3558" s="8" t="str">
        <f t="shared" si="791"/>
        <v>1</v>
      </c>
      <c r="F3558" s="8" t="str">
        <f t="shared" si="792"/>
        <v>00</v>
      </c>
      <c r="G3558" s="8" t="str">
        <f t="shared" si="779"/>
        <v>00</v>
      </c>
      <c r="H3558" s="8" t="s">
        <v>1945</v>
      </c>
      <c r="I3558" s="8" t="s">
        <v>1946</v>
      </c>
      <c r="J3558" s="121" t="s">
        <v>1947</v>
      </c>
      <c r="K3558" s="11" t="s">
        <v>6</v>
      </c>
      <c r="L3558" s="11" t="s">
        <v>3052</v>
      </c>
      <c r="M3558" s="11" t="s">
        <v>10953</v>
      </c>
      <c r="N3558" s="11"/>
      <c r="O3558" s="11"/>
      <c r="P3558" s="11"/>
      <c r="Q3558" s="11" t="s">
        <v>3072</v>
      </c>
      <c r="R3558" s="11"/>
      <c r="S3558" s="11" t="s">
        <v>3062</v>
      </c>
    </row>
    <row r="3559" spans="1:90" s="116" customFormat="1" ht="51" x14ac:dyDescent="0.2">
      <c r="A3559" s="26" t="str">
        <f t="shared" si="787"/>
        <v>3</v>
      </c>
      <c r="B3559" s="26" t="str">
        <f t="shared" si="788"/>
        <v>9</v>
      </c>
      <c r="C3559" s="26" t="str">
        <f t="shared" si="789"/>
        <v>4</v>
      </c>
      <c r="D3559" s="26" t="str">
        <f t="shared" si="790"/>
        <v>2</v>
      </c>
      <c r="E3559" s="26" t="str">
        <f t="shared" si="791"/>
        <v>1</v>
      </c>
      <c r="F3559" s="26" t="str">
        <f t="shared" si="792"/>
        <v>01</v>
      </c>
      <c r="G3559" s="26" t="str">
        <f t="shared" si="779"/>
        <v>00</v>
      </c>
      <c r="H3559" s="26" t="s">
        <v>5352</v>
      </c>
      <c r="I3559" s="26" t="s">
        <v>5353</v>
      </c>
      <c r="J3559" s="122" t="s">
        <v>9822</v>
      </c>
      <c r="K3559" s="24" t="s">
        <v>6</v>
      </c>
      <c r="L3559" s="24" t="s">
        <v>3062</v>
      </c>
      <c r="M3559" s="24" t="s">
        <v>10953</v>
      </c>
      <c r="N3559" s="24"/>
      <c r="O3559" s="24"/>
      <c r="P3559" s="28" t="s">
        <v>3064</v>
      </c>
      <c r="Q3559" s="24" t="s">
        <v>3065</v>
      </c>
      <c r="R3559" s="24" t="s">
        <v>5286</v>
      </c>
      <c r="S3559" s="24" t="s">
        <v>3062</v>
      </c>
      <c r="T3559" s="111"/>
      <c r="U3559" s="111"/>
    </row>
    <row r="3560" spans="1:90" s="116" customFormat="1" ht="63.75" x14ac:dyDescent="0.2">
      <c r="A3560" s="26" t="str">
        <f t="shared" si="787"/>
        <v>3</v>
      </c>
      <c r="B3560" s="26" t="str">
        <f t="shared" si="788"/>
        <v>9</v>
      </c>
      <c r="C3560" s="26" t="str">
        <f t="shared" si="789"/>
        <v>4</v>
      </c>
      <c r="D3560" s="26" t="str">
        <f t="shared" si="790"/>
        <v>2</v>
      </c>
      <c r="E3560" s="26" t="str">
        <f t="shared" si="791"/>
        <v>1</v>
      </c>
      <c r="F3560" s="26" t="str">
        <f t="shared" si="792"/>
        <v>02</v>
      </c>
      <c r="G3560" s="26" t="str">
        <f t="shared" si="779"/>
        <v>00</v>
      </c>
      <c r="H3560" s="26" t="s">
        <v>5354</v>
      </c>
      <c r="I3560" s="26" t="s">
        <v>5355</v>
      </c>
      <c r="J3560" s="122" t="s">
        <v>5356</v>
      </c>
      <c r="K3560" s="24" t="s">
        <v>6</v>
      </c>
      <c r="L3560" s="24" t="s">
        <v>3062</v>
      </c>
      <c r="M3560" s="24" t="s">
        <v>10953</v>
      </c>
      <c r="N3560" s="24"/>
      <c r="O3560" s="24"/>
      <c r="P3560" s="28" t="s">
        <v>3064</v>
      </c>
      <c r="Q3560" s="24" t="s">
        <v>3065</v>
      </c>
      <c r="R3560" s="24" t="s">
        <v>5286</v>
      </c>
      <c r="S3560" s="24" t="s">
        <v>3062</v>
      </c>
      <c r="T3560" s="111"/>
      <c r="U3560" s="111"/>
    </row>
    <row r="3561" spans="1:90" s="116" customFormat="1" ht="25.5" x14ac:dyDescent="0.2">
      <c r="A3561" s="26" t="str">
        <f t="shared" si="787"/>
        <v>3</v>
      </c>
      <c r="B3561" s="26" t="str">
        <f t="shared" si="788"/>
        <v>9</v>
      </c>
      <c r="C3561" s="26" t="str">
        <f t="shared" si="789"/>
        <v>4</v>
      </c>
      <c r="D3561" s="26" t="str">
        <f t="shared" si="790"/>
        <v>2</v>
      </c>
      <c r="E3561" s="26" t="str">
        <f t="shared" si="791"/>
        <v>1</v>
      </c>
      <c r="F3561" s="26" t="str">
        <f t="shared" si="792"/>
        <v>99</v>
      </c>
      <c r="G3561" s="26" t="str">
        <f t="shared" si="779"/>
        <v>00</v>
      </c>
      <c r="H3561" s="26" t="s">
        <v>5357</v>
      </c>
      <c r="I3561" s="26" t="s">
        <v>5358</v>
      </c>
      <c r="J3561" s="122" t="s">
        <v>9931</v>
      </c>
      <c r="K3561" s="24" t="s">
        <v>6</v>
      </c>
      <c r="L3561" s="24" t="s">
        <v>3062</v>
      </c>
      <c r="M3561" s="24" t="s">
        <v>10953</v>
      </c>
      <c r="N3561" s="24"/>
      <c r="O3561" s="24"/>
      <c r="P3561" s="28" t="s">
        <v>3064</v>
      </c>
      <c r="Q3561" s="24" t="s">
        <v>3065</v>
      </c>
      <c r="R3561" s="24" t="s">
        <v>5286</v>
      </c>
      <c r="S3561" s="24" t="s">
        <v>3062</v>
      </c>
      <c r="T3561" s="111"/>
      <c r="U3561" s="111"/>
    </row>
    <row r="3562" spans="1:90" ht="25.5" x14ac:dyDescent="0.2">
      <c r="A3562" s="7" t="str">
        <f t="shared" si="787"/>
        <v>3</v>
      </c>
      <c r="B3562" s="7" t="str">
        <f t="shared" si="788"/>
        <v>9</v>
      </c>
      <c r="C3562" s="7" t="str">
        <f t="shared" si="789"/>
        <v>4</v>
      </c>
      <c r="D3562" s="7" t="str">
        <f t="shared" si="790"/>
        <v>3</v>
      </c>
      <c r="E3562" s="7" t="str">
        <f t="shared" si="791"/>
        <v>0</v>
      </c>
      <c r="F3562" s="7" t="str">
        <f t="shared" si="792"/>
        <v>00</v>
      </c>
      <c r="G3562" s="7" t="str">
        <f t="shared" si="779"/>
        <v>00</v>
      </c>
      <c r="H3562" s="7" t="s">
        <v>1948</v>
      </c>
      <c r="I3562" s="7" t="s">
        <v>1949</v>
      </c>
      <c r="J3562" s="120" t="s">
        <v>1950</v>
      </c>
      <c r="K3562" s="10" t="s">
        <v>6</v>
      </c>
      <c r="L3562" s="10" t="s">
        <v>3052</v>
      </c>
      <c r="M3562" s="10" t="s">
        <v>10953</v>
      </c>
      <c r="N3562" s="10"/>
      <c r="O3562" s="10"/>
      <c r="P3562" s="10"/>
      <c r="Q3562" s="10" t="s">
        <v>3072</v>
      </c>
      <c r="R3562" s="10"/>
      <c r="S3562" s="10" t="s">
        <v>3062</v>
      </c>
    </row>
    <row r="3563" spans="1:90" s="98" customFormat="1" ht="51" x14ac:dyDescent="0.2">
      <c r="A3563" s="8" t="str">
        <f t="shared" si="787"/>
        <v>3</v>
      </c>
      <c r="B3563" s="8" t="str">
        <f t="shared" si="788"/>
        <v>9</v>
      </c>
      <c r="C3563" s="8" t="str">
        <f t="shared" si="789"/>
        <v>4</v>
      </c>
      <c r="D3563" s="8" t="str">
        <f t="shared" si="790"/>
        <v>3</v>
      </c>
      <c r="E3563" s="8" t="str">
        <f t="shared" si="791"/>
        <v>1</v>
      </c>
      <c r="F3563" s="8" t="str">
        <f t="shared" si="792"/>
        <v>00</v>
      </c>
      <c r="G3563" s="8" t="str">
        <f t="shared" si="779"/>
        <v>00</v>
      </c>
      <c r="H3563" s="8" t="s">
        <v>1951</v>
      </c>
      <c r="I3563" s="8" t="s">
        <v>1952</v>
      </c>
      <c r="J3563" s="121" t="s">
        <v>9823</v>
      </c>
      <c r="K3563" s="11" t="s">
        <v>6</v>
      </c>
      <c r="L3563" s="11" t="s">
        <v>3052</v>
      </c>
      <c r="M3563" s="11" t="s">
        <v>10953</v>
      </c>
      <c r="N3563" s="11"/>
      <c r="O3563" s="11"/>
      <c r="P3563" s="11"/>
      <c r="Q3563" s="11" t="s">
        <v>3072</v>
      </c>
      <c r="R3563" s="11"/>
      <c r="S3563" s="11" t="s">
        <v>3062</v>
      </c>
      <c r="T3563" s="111"/>
      <c r="U3563" s="111"/>
      <c r="V3563" s="116"/>
      <c r="W3563" s="116"/>
      <c r="X3563" s="116"/>
      <c r="Y3563" s="116"/>
      <c r="Z3563" s="116"/>
      <c r="AA3563" s="116"/>
      <c r="AB3563" s="116"/>
      <c r="AC3563" s="116"/>
      <c r="AD3563" s="116"/>
      <c r="AE3563" s="116"/>
      <c r="AF3563" s="116"/>
      <c r="AG3563" s="116"/>
      <c r="AH3563" s="116"/>
      <c r="AI3563" s="116"/>
      <c r="AJ3563" s="116"/>
      <c r="AK3563" s="116"/>
      <c r="AL3563" s="116"/>
      <c r="AM3563" s="116"/>
      <c r="AN3563" s="116"/>
      <c r="AO3563" s="116"/>
      <c r="AP3563" s="116"/>
      <c r="AQ3563" s="116"/>
      <c r="AR3563" s="116"/>
      <c r="AS3563" s="116"/>
      <c r="AT3563" s="116"/>
      <c r="AU3563" s="116"/>
      <c r="AV3563" s="116"/>
      <c r="AW3563" s="116"/>
      <c r="AX3563" s="116"/>
      <c r="AY3563" s="116"/>
      <c r="AZ3563" s="116"/>
      <c r="BA3563" s="116"/>
      <c r="BB3563" s="116"/>
      <c r="BC3563" s="116"/>
      <c r="BD3563" s="116"/>
      <c r="BE3563" s="116"/>
      <c r="BF3563" s="116"/>
      <c r="BG3563" s="116"/>
      <c r="BH3563" s="116"/>
      <c r="BI3563" s="116"/>
      <c r="BJ3563" s="116"/>
      <c r="BK3563" s="116"/>
      <c r="BL3563" s="116"/>
      <c r="BM3563" s="116"/>
      <c r="BN3563" s="116"/>
      <c r="BO3563" s="116"/>
      <c r="BP3563" s="116"/>
      <c r="BQ3563" s="116"/>
      <c r="BR3563" s="116"/>
      <c r="BS3563" s="116"/>
      <c r="BT3563" s="116"/>
      <c r="BU3563" s="116"/>
      <c r="BV3563" s="116"/>
      <c r="BW3563" s="116"/>
      <c r="BX3563" s="116"/>
      <c r="BY3563" s="116"/>
      <c r="BZ3563" s="116"/>
      <c r="CA3563" s="116"/>
      <c r="CB3563" s="116"/>
      <c r="CC3563" s="116"/>
      <c r="CD3563" s="116"/>
      <c r="CE3563" s="116"/>
      <c r="CF3563" s="116"/>
      <c r="CG3563" s="116"/>
      <c r="CH3563" s="116"/>
      <c r="CI3563" s="116"/>
      <c r="CJ3563" s="116"/>
      <c r="CK3563" s="116"/>
      <c r="CL3563" s="116"/>
    </row>
    <row r="3564" spans="1:90" s="116" customFormat="1" ht="25.5" x14ac:dyDescent="0.2">
      <c r="A3564" s="26" t="str">
        <f t="shared" si="787"/>
        <v>3</v>
      </c>
      <c r="B3564" s="26" t="str">
        <f t="shared" si="788"/>
        <v>9</v>
      </c>
      <c r="C3564" s="26" t="str">
        <f t="shared" si="789"/>
        <v>4</v>
      </c>
      <c r="D3564" s="26" t="str">
        <f t="shared" si="790"/>
        <v>3</v>
      </c>
      <c r="E3564" s="26" t="str">
        <f t="shared" si="791"/>
        <v>1</v>
      </c>
      <c r="F3564" s="26" t="str">
        <f t="shared" si="792"/>
        <v>01</v>
      </c>
      <c r="G3564" s="26" t="str">
        <f t="shared" si="779"/>
        <v>00</v>
      </c>
      <c r="H3564" s="26" t="s">
        <v>5359</v>
      </c>
      <c r="I3564" s="26" t="s">
        <v>5360</v>
      </c>
      <c r="J3564" s="122" t="s">
        <v>5361</v>
      </c>
      <c r="K3564" s="24" t="s">
        <v>6</v>
      </c>
      <c r="L3564" s="24" t="s">
        <v>3062</v>
      </c>
      <c r="M3564" s="24" t="s">
        <v>10953</v>
      </c>
      <c r="N3564" s="24"/>
      <c r="O3564" s="24"/>
      <c r="P3564" s="28" t="s">
        <v>3064</v>
      </c>
      <c r="Q3564" s="24" t="s">
        <v>3065</v>
      </c>
      <c r="R3564" s="24" t="s">
        <v>5317</v>
      </c>
      <c r="S3564" s="24" t="s">
        <v>3062</v>
      </c>
      <c r="T3564" s="111"/>
      <c r="U3564" s="111"/>
    </row>
    <row r="3565" spans="1:90" s="116" customFormat="1" ht="25.5" x14ac:dyDescent="0.2">
      <c r="A3565" s="26" t="str">
        <f t="shared" si="787"/>
        <v>3</v>
      </c>
      <c r="B3565" s="26" t="str">
        <f t="shared" si="788"/>
        <v>9</v>
      </c>
      <c r="C3565" s="26" t="str">
        <f t="shared" si="789"/>
        <v>4</v>
      </c>
      <c r="D3565" s="26" t="str">
        <f t="shared" si="790"/>
        <v>3</v>
      </c>
      <c r="E3565" s="26" t="str">
        <f t="shared" si="791"/>
        <v>1</v>
      </c>
      <c r="F3565" s="26" t="str">
        <f t="shared" si="792"/>
        <v>99</v>
      </c>
      <c r="G3565" s="26" t="str">
        <f t="shared" si="779"/>
        <v>00</v>
      </c>
      <c r="H3565" s="26" t="s">
        <v>5484</v>
      </c>
      <c r="I3565" s="26" t="s">
        <v>5485</v>
      </c>
      <c r="J3565" s="122" t="s">
        <v>8745</v>
      </c>
      <c r="K3565" s="24" t="s">
        <v>6</v>
      </c>
      <c r="L3565" s="24" t="s">
        <v>3062</v>
      </c>
      <c r="M3565" s="24" t="s">
        <v>10953</v>
      </c>
      <c r="N3565" s="24"/>
      <c r="O3565" s="24"/>
      <c r="P3565" s="28" t="s">
        <v>3064</v>
      </c>
      <c r="Q3565" s="24" t="s">
        <v>3065</v>
      </c>
      <c r="R3565" s="24"/>
      <c r="S3565" s="24" t="s">
        <v>3062</v>
      </c>
      <c r="T3565" s="111"/>
      <c r="U3565" s="111"/>
    </row>
    <row r="3566" spans="1:90" s="98" customFormat="1" ht="25.5" x14ac:dyDescent="0.2">
      <c r="A3566" s="7" t="str">
        <f t="shared" si="787"/>
        <v>3</v>
      </c>
      <c r="B3566" s="7" t="str">
        <f t="shared" si="788"/>
        <v>9</v>
      </c>
      <c r="C3566" s="7" t="str">
        <f t="shared" si="789"/>
        <v>4</v>
      </c>
      <c r="D3566" s="7" t="str">
        <f t="shared" si="790"/>
        <v>4</v>
      </c>
      <c r="E3566" s="7" t="str">
        <f t="shared" si="791"/>
        <v>0</v>
      </c>
      <c r="F3566" s="7" t="str">
        <f t="shared" si="792"/>
        <v>00</v>
      </c>
      <c r="G3566" s="7" t="str">
        <f t="shared" si="779"/>
        <v>00</v>
      </c>
      <c r="H3566" s="7" t="s">
        <v>1953</v>
      </c>
      <c r="I3566" s="7" t="s">
        <v>1954</v>
      </c>
      <c r="J3566" s="120" t="s">
        <v>1955</v>
      </c>
      <c r="K3566" s="10" t="s">
        <v>6</v>
      </c>
      <c r="L3566" s="10" t="s">
        <v>3052</v>
      </c>
      <c r="M3566" s="10" t="s">
        <v>10953</v>
      </c>
      <c r="N3566" s="10"/>
      <c r="O3566" s="10"/>
      <c r="P3566" s="10"/>
      <c r="Q3566" s="10" t="s">
        <v>3072</v>
      </c>
      <c r="R3566" s="10"/>
      <c r="S3566" s="10" t="s">
        <v>3062</v>
      </c>
      <c r="T3566" s="111"/>
      <c r="U3566" s="111"/>
      <c r="V3566" s="116"/>
      <c r="W3566" s="116"/>
      <c r="X3566" s="116"/>
      <c r="Y3566" s="116"/>
      <c r="Z3566" s="116"/>
      <c r="AA3566" s="116"/>
      <c r="AB3566" s="116"/>
      <c r="AC3566" s="116"/>
      <c r="AD3566" s="116"/>
      <c r="AE3566" s="116"/>
      <c r="AF3566" s="116"/>
      <c r="AG3566" s="116"/>
      <c r="AH3566" s="116"/>
      <c r="AI3566" s="116"/>
      <c r="AJ3566" s="116"/>
      <c r="AK3566" s="116"/>
      <c r="AL3566" s="116"/>
      <c r="AM3566" s="116"/>
      <c r="AN3566" s="116"/>
      <c r="AO3566" s="116"/>
      <c r="AP3566" s="116"/>
      <c r="AQ3566" s="116"/>
      <c r="AR3566" s="116"/>
      <c r="AS3566" s="116"/>
      <c r="AT3566" s="116"/>
      <c r="AU3566" s="116"/>
      <c r="AV3566" s="116"/>
      <c r="AW3566" s="116"/>
      <c r="AX3566" s="116"/>
      <c r="AY3566" s="116"/>
      <c r="AZ3566" s="116"/>
      <c r="BA3566" s="116"/>
      <c r="BB3566" s="116"/>
      <c r="BC3566" s="116"/>
      <c r="BD3566" s="116"/>
      <c r="BE3566" s="116"/>
      <c r="BF3566" s="116"/>
      <c r="BG3566" s="116"/>
      <c r="BH3566" s="116"/>
      <c r="BI3566" s="116"/>
      <c r="BJ3566" s="116"/>
      <c r="BK3566" s="116"/>
      <c r="BL3566" s="116"/>
      <c r="BM3566" s="116"/>
      <c r="BN3566" s="116"/>
      <c r="BO3566" s="116"/>
      <c r="BP3566" s="116"/>
      <c r="BQ3566" s="116"/>
      <c r="BR3566" s="116"/>
      <c r="BS3566" s="116"/>
      <c r="BT3566" s="116"/>
      <c r="BU3566" s="116"/>
      <c r="BV3566" s="116"/>
      <c r="BW3566" s="116"/>
      <c r="BX3566" s="116"/>
      <c r="BY3566" s="116"/>
      <c r="BZ3566" s="116"/>
      <c r="CA3566" s="116"/>
      <c r="CB3566" s="116"/>
      <c r="CC3566" s="116"/>
      <c r="CD3566" s="116"/>
      <c r="CE3566" s="116"/>
      <c r="CF3566" s="116"/>
      <c r="CG3566" s="116"/>
      <c r="CH3566" s="116"/>
      <c r="CI3566" s="116"/>
      <c r="CJ3566" s="116"/>
      <c r="CK3566" s="116"/>
      <c r="CL3566" s="116"/>
    </row>
    <row r="3567" spans="1:90" s="98" customFormat="1" ht="51" x14ac:dyDescent="0.2">
      <c r="A3567" s="8" t="str">
        <f t="shared" si="787"/>
        <v>3</v>
      </c>
      <c r="B3567" s="8" t="str">
        <f t="shared" si="788"/>
        <v>9</v>
      </c>
      <c r="C3567" s="8" t="str">
        <f t="shared" si="789"/>
        <v>4</v>
      </c>
      <c r="D3567" s="8" t="str">
        <f t="shared" si="790"/>
        <v>4</v>
      </c>
      <c r="E3567" s="8" t="str">
        <f t="shared" si="791"/>
        <v>1</v>
      </c>
      <c r="F3567" s="8" t="str">
        <f t="shared" si="792"/>
        <v>00</v>
      </c>
      <c r="G3567" s="8" t="str">
        <f t="shared" ref="G3567:G3624" si="793">MID(H3567,14,2)</f>
        <v>00</v>
      </c>
      <c r="H3567" s="8" t="s">
        <v>1956</v>
      </c>
      <c r="I3567" s="8" t="s">
        <v>1957</v>
      </c>
      <c r="J3567" s="121" t="s">
        <v>9824</v>
      </c>
      <c r="K3567" s="11" t="s">
        <v>6</v>
      </c>
      <c r="L3567" s="11" t="s">
        <v>3052</v>
      </c>
      <c r="M3567" s="11" t="s">
        <v>10953</v>
      </c>
      <c r="N3567" s="11"/>
      <c r="O3567" s="11"/>
      <c r="P3567" s="11"/>
      <c r="Q3567" s="11" t="s">
        <v>3072</v>
      </c>
      <c r="R3567" s="11"/>
      <c r="S3567" s="11" t="s">
        <v>3062</v>
      </c>
      <c r="T3567" s="111"/>
      <c r="U3567" s="111"/>
      <c r="V3567" s="116"/>
      <c r="W3567" s="116"/>
      <c r="X3567" s="116"/>
      <c r="Y3567" s="116"/>
      <c r="Z3567" s="116"/>
      <c r="AA3567" s="116"/>
      <c r="AB3567" s="116"/>
      <c r="AC3567" s="116"/>
      <c r="AD3567" s="116"/>
      <c r="AE3567" s="116"/>
      <c r="AF3567" s="116"/>
      <c r="AG3567" s="116"/>
      <c r="AH3567" s="116"/>
      <c r="AI3567" s="116"/>
      <c r="AJ3567" s="116"/>
      <c r="AK3567" s="116"/>
      <c r="AL3567" s="116"/>
      <c r="AM3567" s="116"/>
      <c r="AN3567" s="116"/>
      <c r="AO3567" s="116"/>
      <c r="AP3567" s="116"/>
      <c r="AQ3567" s="116"/>
      <c r="AR3567" s="116"/>
      <c r="AS3567" s="116"/>
      <c r="AT3567" s="116"/>
      <c r="AU3567" s="116"/>
      <c r="AV3567" s="116"/>
      <c r="AW3567" s="116"/>
      <c r="AX3567" s="116"/>
      <c r="AY3567" s="116"/>
      <c r="AZ3567" s="116"/>
      <c r="BA3567" s="116"/>
      <c r="BB3567" s="116"/>
      <c r="BC3567" s="116"/>
      <c r="BD3567" s="116"/>
      <c r="BE3567" s="116"/>
      <c r="BF3567" s="116"/>
      <c r="BG3567" s="116"/>
      <c r="BH3567" s="116"/>
      <c r="BI3567" s="116"/>
      <c r="BJ3567" s="116"/>
      <c r="BK3567" s="116"/>
      <c r="BL3567" s="116"/>
      <c r="BM3567" s="116"/>
      <c r="BN3567" s="116"/>
      <c r="BO3567" s="116"/>
      <c r="BP3567" s="116"/>
      <c r="BQ3567" s="116"/>
      <c r="BR3567" s="116"/>
      <c r="BS3567" s="116"/>
      <c r="BT3567" s="116"/>
      <c r="BU3567" s="116"/>
      <c r="BV3567" s="116"/>
      <c r="BW3567" s="116"/>
      <c r="BX3567" s="116"/>
      <c r="BY3567" s="116"/>
      <c r="BZ3567" s="116"/>
      <c r="CA3567" s="116"/>
      <c r="CB3567" s="116"/>
      <c r="CC3567" s="116"/>
      <c r="CD3567" s="116"/>
      <c r="CE3567" s="116"/>
      <c r="CF3567" s="116"/>
      <c r="CG3567" s="116"/>
      <c r="CH3567" s="116"/>
      <c r="CI3567" s="116"/>
      <c r="CJ3567" s="116"/>
      <c r="CK3567" s="116"/>
      <c r="CL3567" s="116"/>
    </row>
    <row r="3568" spans="1:90" s="116" customFormat="1" ht="25.5" x14ac:dyDescent="0.2">
      <c r="A3568" s="26" t="str">
        <f t="shared" si="787"/>
        <v>3</v>
      </c>
      <c r="B3568" s="26" t="str">
        <f t="shared" si="788"/>
        <v>9</v>
      </c>
      <c r="C3568" s="26" t="str">
        <f t="shared" si="789"/>
        <v>4</v>
      </c>
      <c r="D3568" s="26" t="str">
        <f t="shared" si="790"/>
        <v>4</v>
      </c>
      <c r="E3568" s="26" t="str">
        <f t="shared" si="791"/>
        <v>1</v>
      </c>
      <c r="F3568" s="26" t="str">
        <f t="shared" si="792"/>
        <v>01</v>
      </c>
      <c r="G3568" s="26" t="str">
        <f t="shared" si="793"/>
        <v>00</v>
      </c>
      <c r="H3568" s="26" t="s">
        <v>5362</v>
      </c>
      <c r="I3568" s="26" t="s">
        <v>5363</v>
      </c>
      <c r="J3568" s="122" t="s">
        <v>5364</v>
      </c>
      <c r="K3568" s="24" t="s">
        <v>6</v>
      </c>
      <c r="L3568" s="24" t="s">
        <v>3062</v>
      </c>
      <c r="M3568" s="24" t="s">
        <v>10953</v>
      </c>
      <c r="N3568" s="24"/>
      <c r="O3568" s="24"/>
      <c r="P3568" s="28" t="s">
        <v>3064</v>
      </c>
      <c r="Q3568" s="24" t="s">
        <v>3065</v>
      </c>
      <c r="R3568" s="24" t="s">
        <v>5317</v>
      </c>
      <c r="S3568" s="24" t="s">
        <v>3062</v>
      </c>
      <c r="T3568" s="111"/>
      <c r="U3568" s="111"/>
    </row>
    <row r="3569" spans="1:90" s="116" customFormat="1" ht="25.5" x14ac:dyDescent="0.2">
      <c r="A3569" s="26" t="str">
        <f t="shared" si="787"/>
        <v>3</v>
      </c>
      <c r="B3569" s="26" t="str">
        <f t="shared" si="788"/>
        <v>9</v>
      </c>
      <c r="C3569" s="26" t="str">
        <f t="shared" si="789"/>
        <v>4</v>
      </c>
      <c r="D3569" s="26" t="str">
        <f t="shared" si="790"/>
        <v>4</v>
      </c>
      <c r="E3569" s="26" t="str">
        <f t="shared" si="791"/>
        <v>1</v>
      </c>
      <c r="F3569" s="26" t="str">
        <f t="shared" si="792"/>
        <v>99</v>
      </c>
      <c r="G3569" s="26" t="str">
        <f t="shared" si="793"/>
        <v>00</v>
      </c>
      <c r="H3569" s="26" t="s">
        <v>6730</v>
      </c>
      <c r="I3569" s="26" t="s">
        <v>5486</v>
      </c>
      <c r="J3569" s="122" t="s">
        <v>9932</v>
      </c>
      <c r="K3569" s="24" t="s">
        <v>6</v>
      </c>
      <c r="L3569" s="24" t="s">
        <v>3062</v>
      </c>
      <c r="M3569" s="24" t="s">
        <v>10953</v>
      </c>
      <c r="N3569" s="24"/>
      <c r="O3569" s="24"/>
      <c r="P3569" s="28" t="s">
        <v>3064</v>
      </c>
      <c r="Q3569" s="24" t="s">
        <v>3065</v>
      </c>
      <c r="R3569" s="24"/>
      <c r="S3569" s="24" t="s">
        <v>3062</v>
      </c>
      <c r="T3569" s="111"/>
      <c r="U3569" s="111"/>
    </row>
    <row r="3570" spans="1:90" s="98" customFormat="1" x14ac:dyDescent="0.2">
      <c r="A3570" s="7" t="str">
        <f t="shared" si="787"/>
        <v>3</v>
      </c>
      <c r="B3570" s="7" t="str">
        <f t="shared" si="788"/>
        <v>9</v>
      </c>
      <c r="C3570" s="7" t="str">
        <f t="shared" si="789"/>
        <v>4</v>
      </c>
      <c r="D3570" s="7" t="str">
        <f t="shared" si="790"/>
        <v>9</v>
      </c>
      <c r="E3570" s="7" t="str">
        <f t="shared" si="791"/>
        <v>0</v>
      </c>
      <c r="F3570" s="7" t="str">
        <f t="shared" si="792"/>
        <v>00</v>
      </c>
      <c r="G3570" s="7" t="str">
        <f t="shared" si="793"/>
        <v>00</v>
      </c>
      <c r="H3570" s="7" t="s">
        <v>1958</v>
      </c>
      <c r="I3570" s="7" t="s">
        <v>1959</v>
      </c>
      <c r="J3570" s="120" t="s">
        <v>1960</v>
      </c>
      <c r="K3570" s="10" t="s">
        <v>6</v>
      </c>
      <c r="L3570" s="10" t="s">
        <v>3052</v>
      </c>
      <c r="M3570" s="10" t="s">
        <v>10953</v>
      </c>
      <c r="N3570" s="10"/>
      <c r="O3570" s="10"/>
      <c r="P3570" s="10"/>
      <c r="Q3570" s="10" t="s">
        <v>3072</v>
      </c>
      <c r="R3570" s="10"/>
      <c r="S3570" s="10" t="s">
        <v>3062</v>
      </c>
      <c r="T3570" s="111"/>
      <c r="U3570" s="111"/>
      <c r="V3570" s="116"/>
      <c r="W3570" s="116"/>
      <c r="X3570" s="116"/>
      <c r="Y3570" s="116"/>
      <c r="Z3570" s="116"/>
      <c r="AA3570" s="116"/>
      <c r="AB3570" s="116"/>
      <c r="AC3570" s="116"/>
      <c r="AD3570" s="116"/>
      <c r="AE3570" s="116"/>
      <c r="AF3570" s="116"/>
      <c r="AG3570" s="116"/>
      <c r="AH3570" s="116"/>
      <c r="AI3570" s="116"/>
      <c r="AJ3570" s="116"/>
      <c r="AK3570" s="116"/>
      <c r="AL3570" s="116"/>
      <c r="AM3570" s="116"/>
      <c r="AN3570" s="116"/>
      <c r="AO3570" s="116"/>
      <c r="AP3570" s="116"/>
      <c r="AQ3570" s="116"/>
      <c r="AR3570" s="116"/>
      <c r="AS3570" s="116"/>
      <c r="AT3570" s="116"/>
      <c r="AU3570" s="116"/>
      <c r="AV3570" s="116"/>
      <c r="AW3570" s="116"/>
      <c r="AX3570" s="116"/>
      <c r="AY3570" s="116"/>
      <c r="AZ3570" s="116"/>
      <c r="BA3570" s="116"/>
      <c r="BB3570" s="116"/>
      <c r="BC3570" s="116"/>
      <c r="BD3570" s="116"/>
      <c r="BE3570" s="116"/>
      <c r="BF3570" s="116"/>
      <c r="BG3570" s="116"/>
      <c r="BH3570" s="116"/>
      <c r="BI3570" s="116"/>
      <c r="BJ3570" s="116"/>
      <c r="BK3570" s="116"/>
      <c r="BL3570" s="116"/>
      <c r="BM3570" s="116"/>
      <c r="BN3570" s="116"/>
      <c r="BO3570" s="116"/>
      <c r="BP3570" s="116"/>
      <c r="BQ3570" s="116"/>
      <c r="BR3570" s="116"/>
      <c r="BS3570" s="116"/>
      <c r="BT3570" s="116"/>
      <c r="BU3570" s="116"/>
      <c r="BV3570" s="116"/>
      <c r="BW3570" s="116"/>
      <c r="BX3570" s="116"/>
      <c r="BY3570" s="116"/>
      <c r="BZ3570" s="116"/>
      <c r="CA3570" s="116"/>
      <c r="CB3570" s="116"/>
      <c r="CC3570" s="116"/>
      <c r="CD3570" s="116"/>
      <c r="CE3570" s="116"/>
      <c r="CF3570" s="116"/>
      <c r="CG3570" s="116"/>
      <c r="CH3570" s="116"/>
      <c r="CI3570" s="116"/>
      <c r="CJ3570" s="116"/>
      <c r="CK3570" s="116"/>
      <c r="CL3570" s="116"/>
    </row>
    <row r="3571" spans="1:90" s="98" customFormat="1" ht="38.25" x14ac:dyDescent="0.2">
      <c r="A3571" s="8" t="str">
        <f t="shared" si="787"/>
        <v>3</v>
      </c>
      <c r="B3571" s="8" t="str">
        <f t="shared" si="788"/>
        <v>9</v>
      </c>
      <c r="C3571" s="8" t="str">
        <f t="shared" si="789"/>
        <v>4</v>
      </c>
      <c r="D3571" s="8" t="str">
        <f t="shared" si="790"/>
        <v>9</v>
      </c>
      <c r="E3571" s="8" t="str">
        <f t="shared" si="791"/>
        <v>1</v>
      </c>
      <c r="F3571" s="8" t="str">
        <f t="shared" si="792"/>
        <v>00</v>
      </c>
      <c r="G3571" s="8" t="str">
        <f t="shared" si="793"/>
        <v>00</v>
      </c>
      <c r="H3571" s="8" t="s">
        <v>1961</v>
      </c>
      <c r="I3571" s="8" t="s">
        <v>1962</v>
      </c>
      <c r="J3571" s="121" t="s">
        <v>9825</v>
      </c>
      <c r="K3571" s="11" t="s">
        <v>6</v>
      </c>
      <c r="L3571" s="11" t="s">
        <v>3052</v>
      </c>
      <c r="M3571" s="11" t="s">
        <v>10953</v>
      </c>
      <c r="N3571" s="11"/>
      <c r="O3571" s="11"/>
      <c r="P3571" s="11"/>
      <c r="Q3571" s="11" t="s">
        <v>3072</v>
      </c>
      <c r="R3571" s="11"/>
      <c r="S3571" s="11" t="s">
        <v>3062</v>
      </c>
      <c r="T3571" s="111"/>
      <c r="U3571" s="111"/>
      <c r="V3571" s="116"/>
      <c r="W3571" s="116"/>
      <c r="X3571" s="116"/>
      <c r="Y3571" s="116"/>
      <c r="Z3571" s="116"/>
      <c r="AA3571" s="116"/>
      <c r="AB3571" s="116"/>
      <c r="AC3571" s="116"/>
      <c r="AD3571" s="116"/>
      <c r="AE3571" s="116"/>
      <c r="AF3571" s="116"/>
      <c r="AG3571" s="116"/>
      <c r="AH3571" s="116"/>
      <c r="AI3571" s="116"/>
      <c r="AJ3571" s="116"/>
      <c r="AK3571" s="116"/>
      <c r="AL3571" s="116"/>
      <c r="AM3571" s="116"/>
      <c r="AN3571" s="116"/>
      <c r="AO3571" s="116"/>
      <c r="AP3571" s="116"/>
      <c r="AQ3571" s="116"/>
      <c r="AR3571" s="116"/>
      <c r="AS3571" s="116"/>
      <c r="AT3571" s="116"/>
      <c r="AU3571" s="116"/>
      <c r="AV3571" s="116"/>
      <c r="AW3571" s="116"/>
      <c r="AX3571" s="116"/>
      <c r="AY3571" s="116"/>
      <c r="AZ3571" s="116"/>
      <c r="BA3571" s="116"/>
      <c r="BB3571" s="116"/>
      <c r="BC3571" s="116"/>
      <c r="BD3571" s="116"/>
      <c r="BE3571" s="116"/>
      <c r="BF3571" s="116"/>
      <c r="BG3571" s="116"/>
      <c r="BH3571" s="116"/>
      <c r="BI3571" s="116"/>
      <c r="BJ3571" s="116"/>
      <c r="BK3571" s="116"/>
      <c r="BL3571" s="116"/>
      <c r="BM3571" s="116"/>
      <c r="BN3571" s="116"/>
      <c r="BO3571" s="116"/>
      <c r="BP3571" s="116"/>
      <c r="BQ3571" s="116"/>
      <c r="BR3571" s="116"/>
      <c r="BS3571" s="116"/>
      <c r="BT3571" s="116"/>
      <c r="BU3571" s="116"/>
      <c r="BV3571" s="116"/>
      <c r="BW3571" s="116"/>
      <c r="BX3571" s="116"/>
      <c r="BY3571" s="116"/>
      <c r="BZ3571" s="116"/>
      <c r="CA3571" s="116"/>
      <c r="CB3571" s="116"/>
      <c r="CC3571" s="116"/>
      <c r="CD3571" s="116"/>
      <c r="CE3571" s="116"/>
      <c r="CF3571" s="116"/>
      <c r="CG3571" s="116"/>
      <c r="CH3571" s="116"/>
      <c r="CI3571" s="116"/>
      <c r="CJ3571" s="116"/>
      <c r="CK3571" s="116"/>
      <c r="CL3571" s="116"/>
    </row>
    <row r="3572" spans="1:90" s="98" customFormat="1" ht="127.5" x14ac:dyDescent="0.2">
      <c r="A3572" s="6" t="str">
        <f t="shared" si="787"/>
        <v>3</v>
      </c>
      <c r="B3572" s="6" t="str">
        <f t="shared" si="788"/>
        <v>9</v>
      </c>
      <c r="C3572" s="6" t="str">
        <f t="shared" si="789"/>
        <v>5</v>
      </c>
      <c r="D3572" s="6" t="str">
        <f t="shared" si="790"/>
        <v>0</v>
      </c>
      <c r="E3572" s="6" t="str">
        <f t="shared" si="791"/>
        <v>0</v>
      </c>
      <c r="F3572" s="6" t="str">
        <f t="shared" si="792"/>
        <v>00</v>
      </c>
      <c r="G3572" s="6" t="str">
        <f t="shared" si="793"/>
        <v>00</v>
      </c>
      <c r="H3572" s="6" t="s">
        <v>1963</v>
      </c>
      <c r="I3572" s="6" t="s">
        <v>1964</v>
      </c>
      <c r="J3572" s="119" t="s">
        <v>9826</v>
      </c>
      <c r="K3572" s="12" t="s">
        <v>6</v>
      </c>
      <c r="L3572" s="12" t="s">
        <v>3052</v>
      </c>
      <c r="M3572" s="12" t="s">
        <v>10953</v>
      </c>
      <c r="N3572" s="12"/>
      <c r="O3572" s="12"/>
      <c r="P3572" s="12"/>
      <c r="Q3572" s="12" t="s">
        <v>3072</v>
      </c>
      <c r="R3572" s="12"/>
      <c r="S3572" s="12" t="s">
        <v>3062</v>
      </c>
      <c r="T3572" s="111"/>
      <c r="U3572" s="111"/>
      <c r="V3572" s="116"/>
      <c r="W3572" s="116"/>
      <c r="X3572" s="116"/>
      <c r="Y3572" s="116"/>
      <c r="Z3572" s="116"/>
      <c r="AA3572" s="116"/>
      <c r="AB3572" s="116"/>
      <c r="AC3572" s="116"/>
      <c r="AD3572" s="116"/>
      <c r="AE3572" s="116"/>
      <c r="AF3572" s="116"/>
      <c r="AG3572" s="116"/>
      <c r="AH3572" s="116"/>
      <c r="AI3572" s="116"/>
      <c r="AJ3572" s="116"/>
      <c r="AK3572" s="116"/>
      <c r="AL3572" s="116"/>
      <c r="AM3572" s="116"/>
      <c r="AN3572" s="116"/>
      <c r="AO3572" s="116"/>
      <c r="AP3572" s="116"/>
      <c r="AQ3572" s="116"/>
      <c r="AR3572" s="116"/>
      <c r="AS3572" s="116"/>
      <c r="AT3572" s="116"/>
      <c r="AU3572" s="116"/>
      <c r="AV3572" s="116"/>
      <c r="AW3572" s="116"/>
      <c r="AX3572" s="116"/>
      <c r="AY3572" s="116"/>
      <c r="AZ3572" s="116"/>
      <c r="BA3572" s="116"/>
      <c r="BB3572" s="116"/>
      <c r="BC3572" s="116"/>
      <c r="BD3572" s="116"/>
      <c r="BE3572" s="116"/>
      <c r="BF3572" s="116"/>
      <c r="BG3572" s="116"/>
      <c r="BH3572" s="116"/>
      <c r="BI3572" s="116"/>
      <c r="BJ3572" s="116"/>
      <c r="BK3572" s="116"/>
      <c r="BL3572" s="116"/>
      <c r="BM3572" s="116"/>
      <c r="BN3572" s="116"/>
      <c r="BO3572" s="116"/>
      <c r="BP3572" s="116"/>
      <c r="BQ3572" s="116"/>
      <c r="BR3572" s="116"/>
      <c r="BS3572" s="116"/>
      <c r="BT3572" s="116"/>
      <c r="BU3572" s="116"/>
      <c r="BV3572" s="116"/>
      <c r="BW3572" s="116"/>
      <c r="BX3572" s="116"/>
      <c r="BY3572" s="116"/>
      <c r="BZ3572" s="116"/>
      <c r="CA3572" s="116"/>
      <c r="CB3572" s="116"/>
      <c r="CC3572" s="116"/>
      <c r="CD3572" s="116"/>
      <c r="CE3572" s="116"/>
      <c r="CF3572" s="116"/>
      <c r="CG3572" s="116"/>
      <c r="CH3572" s="116"/>
      <c r="CI3572" s="116"/>
      <c r="CJ3572" s="116"/>
      <c r="CK3572" s="116"/>
      <c r="CL3572" s="116"/>
    </row>
    <row r="3573" spans="1:90" s="98" customFormat="1" ht="153" x14ac:dyDescent="0.2">
      <c r="A3573" s="8" t="str">
        <f t="shared" si="787"/>
        <v>3</v>
      </c>
      <c r="B3573" s="8" t="str">
        <f t="shared" si="788"/>
        <v>9</v>
      </c>
      <c r="C3573" s="8" t="str">
        <f t="shared" si="789"/>
        <v>5</v>
      </c>
      <c r="D3573" s="8" t="str">
        <f t="shared" si="790"/>
        <v>0</v>
      </c>
      <c r="E3573" s="8" t="str">
        <f t="shared" si="791"/>
        <v>1</v>
      </c>
      <c r="F3573" s="8" t="str">
        <f t="shared" si="792"/>
        <v>00</v>
      </c>
      <c r="G3573" s="8" t="str">
        <f t="shared" si="793"/>
        <v>00</v>
      </c>
      <c r="H3573" s="8" t="s">
        <v>1965</v>
      </c>
      <c r="I3573" s="8" t="s">
        <v>1966</v>
      </c>
      <c r="J3573" s="211" t="s">
        <v>1967</v>
      </c>
      <c r="K3573" s="11" t="s">
        <v>6</v>
      </c>
      <c r="L3573" s="11" t="s">
        <v>3052</v>
      </c>
      <c r="M3573" s="11" t="s">
        <v>10953</v>
      </c>
      <c r="N3573" s="11"/>
      <c r="O3573" s="11"/>
      <c r="P3573" s="11"/>
      <c r="Q3573" s="11" t="s">
        <v>3072</v>
      </c>
      <c r="R3573" s="11"/>
      <c r="S3573" s="11" t="s">
        <v>3062</v>
      </c>
      <c r="T3573" s="111"/>
      <c r="U3573" s="111"/>
      <c r="V3573" s="116"/>
      <c r="W3573" s="116"/>
      <c r="X3573" s="116"/>
      <c r="Y3573" s="116"/>
      <c r="Z3573" s="116"/>
      <c r="AA3573" s="116"/>
      <c r="AB3573" s="116"/>
      <c r="AC3573" s="116"/>
      <c r="AD3573" s="116"/>
      <c r="AE3573" s="116"/>
      <c r="AF3573" s="116"/>
      <c r="AG3573" s="116"/>
      <c r="AH3573" s="116"/>
      <c r="AI3573" s="116"/>
      <c r="AJ3573" s="116"/>
      <c r="AK3573" s="116"/>
      <c r="AL3573" s="116"/>
      <c r="AM3573" s="116"/>
      <c r="AN3573" s="116"/>
      <c r="AO3573" s="116"/>
      <c r="AP3573" s="116"/>
      <c r="AQ3573" s="116"/>
      <c r="AR3573" s="116"/>
      <c r="AS3573" s="116"/>
      <c r="AT3573" s="116"/>
      <c r="AU3573" s="116"/>
      <c r="AV3573" s="116"/>
      <c r="AW3573" s="116"/>
      <c r="AX3573" s="116"/>
      <c r="AY3573" s="116"/>
      <c r="AZ3573" s="116"/>
      <c r="BA3573" s="116"/>
      <c r="BB3573" s="116"/>
      <c r="BC3573" s="116"/>
      <c r="BD3573" s="116"/>
      <c r="BE3573" s="116"/>
      <c r="BF3573" s="116"/>
      <c r="BG3573" s="116"/>
      <c r="BH3573" s="116"/>
      <c r="BI3573" s="116"/>
      <c r="BJ3573" s="116"/>
      <c r="BK3573" s="116"/>
      <c r="BL3573" s="116"/>
      <c r="BM3573" s="116"/>
      <c r="BN3573" s="116"/>
      <c r="BO3573" s="116"/>
      <c r="BP3573" s="116"/>
      <c r="BQ3573" s="116"/>
      <c r="BR3573" s="116"/>
      <c r="BS3573" s="116"/>
      <c r="BT3573" s="116"/>
      <c r="BU3573" s="116"/>
      <c r="BV3573" s="116"/>
      <c r="BW3573" s="116"/>
      <c r="BX3573" s="116"/>
      <c r="BY3573" s="116"/>
      <c r="BZ3573" s="116"/>
      <c r="CA3573" s="116"/>
      <c r="CB3573" s="116"/>
      <c r="CC3573" s="116"/>
      <c r="CD3573" s="116"/>
      <c r="CE3573" s="116"/>
      <c r="CF3573" s="116"/>
      <c r="CG3573" s="116"/>
      <c r="CH3573" s="116"/>
      <c r="CI3573" s="116"/>
      <c r="CJ3573" s="116"/>
      <c r="CK3573" s="116"/>
      <c r="CL3573" s="116"/>
    </row>
    <row r="3574" spans="1:90" ht="25.5" x14ac:dyDescent="0.2">
      <c r="A3574" s="36" t="str">
        <f t="shared" si="787"/>
        <v>3</v>
      </c>
      <c r="B3574" s="36" t="str">
        <f t="shared" si="788"/>
        <v>9</v>
      </c>
      <c r="C3574" s="36" t="str">
        <f t="shared" si="789"/>
        <v>5</v>
      </c>
      <c r="D3574" s="36" t="str">
        <f t="shared" si="790"/>
        <v>0</v>
      </c>
      <c r="E3574" s="36" t="str">
        <f t="shared" si="791"/>
        <v>1</v>
      </c>
      <c r="F3574" s="36" t="str">
        <f t="shared" si="792"/>
        <v>01</v>
      </c>
      <c r="G3574" s="36" t="str">
        <f t="shared" si="793"/>
        <v>00</v>
      </c>
      <c r="H3574" s="36" t="s">
        <v>4145</v>
      </c>
      <c r="I3574" s="225" t="s">
        <v>4146</v>
      </c>
      <c r="J3574" s="137" t="s">
        <v>12221</v>
      </c>
      <c r="K3574" s="195" t="s">
        <v>6</v>
      </c>
      <c r="L3574" s="35" t="s">
        <v>3062</v>
      </c>
      <c r="M3574" s="35" t="s">
        <v>10953</v>
      </c>
      <c r="N3574" s="35"/>
      <c r="O3574" s="35"/>
      <c r="P3574" s="28" t="s">
        <v>3064</v>
      </c>
      <c r="Q3574" s="35" t="s">
        <v>3065</v>
      </c>
      <c r="R3574" s="35" t="s">
        <v>3066</v>
      </c>
      <c r="S3574" s="35" t="s">
        <v>3062</v>
      </c>
    </row>
    <row r="3575" spans="1:90" ht="25.5" x14ac:dyDescent="0.2">
      <c r="A3575" s="36" t="str">
        <f t="shared" si="787"/>
        <v>3</v>
      </c>
      <c r="B3575" s="36" t="str">
        <f t="shared" si="788"/>
        <v>9</v>
      </c>
      <c r="C3575" s="36" t="str">
        <f t="shared" si="789"/>
        <v>5</v>
      </c>
      <c r="D3575" s="36" t="str">
        <f t="shared" si="790"/>
        <v>0</v>
      </c>
      <c r="E3575" s="36" t="str">
        <f t="shared" si="791"/>
        <v>1</v>
      </c>
      <c r="F3575" s="36" t="str">
        <f t="shared" si="792"/>
        <v>02</v>
      </c>
      <c r="G3575" s="36" t="str">
        <f t="shared" si="793"/>
        <v>00</v>
      </c>
      <c r="H3575" s="36" t="s">
        <v>4147</v>
      </c>
      <c r="I3575" s="225" t="s">
        <v>4148</v>
      </c>
      <c r="J3575" s="226" t="s">
        <v>12222</v>
      </c>
      <c r="K3575" s="195" t="s">
        <v>6</v>
      </c>
      <c r="L3575" s="35" t="s">
        <v>3062</v>
      </c>
      <c r="M3575" s="35" t="s">
        <v>10953</v>
      </c>
      <c r="N3575" s="35"/>
      <c r="O3575" s="35"/>
      <c r="P3575" s="35" t="s">
        <v>3064</v>
      </c>
      <c r="Q3575" s="35" t="s">
        <v>3065</v>
      </c>
      <c r="R3575" s="35" t="s">
        <v>3066</v>
      </c>
      <c r="S3575" s="35" t="s">
        <v>3062</v>
      </c>
    </row>
    <row r="3576" spans="1:90" ht="25.5" x14ac:dyDescent="0.2">
      <c r="A3576" s="36" t="str">
        <f t="shared" si="787"/>
        <v>3</v>
      </c>
      <c r="B3576" s="36" t="str">
        <f t="shared" si="788"/>
        <v>9</v>
      </c>
      <c r="C3576" s="36" t="str">
        <f t="shared" si="789"/>
        <v>5</v>
      </c>
      <c r="D3576" s="36" t="str">
        <f t="shared" si="790"/>
        <v>0</v>
      </c>
      <c r="E3576" s="36" t="str">
        <f t="shared" si="791"/>
        <v>1</v>
      </c>
      <c r="F3576" s="36" t="str">
        <f t="shared" si="792"/>
        <v>03</v>
      </c>
      <c r="G3576" s="36" t="str">
        <f t="shared" si="793"/>
        <v>00</v>
      </c>
      <c r="H3576" s="36" t="s">
        <v>6731</v>
      </c>
      <c r="I3576" s="225" t="s">
        <v>4150</v>
      </c>
      <c r="J3576" s="226" t="s">
        <v>12223</v>
      </c>
      <c r="K3576" s="195" t="s">
        <v>6</v>
      </c>
      <c r="L3576" s="35" t="s">
        <v>3062</v>
      </c>
      <c r="M3576" s="35" t="s">
        <v>10953</v>
      </c>
      <c r="N3576" s="35"/>
      <c r="O3576" s="35"/>
      <c r="P3576" s="35" t="s">
        <v>3064</v>
      </c>
      <c r="Q3576" s="35" t="s">
        <v>3065</v>
      </c>
      <c r="R3576" s="35" t="s">
        <v>3066</v>
      </c>
      <c r="S3576" s="35" t="s">
        <v>3062</v>
      </c>
    </row>
    <row r="3577" spans="1:90" ht="25.5" x14ac:dyDescent="0.2">
      <c r="A3577" s="36" t="str">
        <f t="shared" si="787"/>
        <v>3</v>
      </c>
      <c r="B3577" s="36" t="str">
        <f t="shared" si="788"/>
        <v>9</v>
      </c>
      <c r="C3577" s="36" t="str">
        <f t="shared" si="789"/>
        <v>5</v>
      </c>
      <c r="D3577" s="36" t="str">
        <f t="shared" si="790"/>
        <v>0</v>
      </c>
      <c r="E3577" s="36" t="str">
        <f t="shared" si="791"/>
        <v>1</v>
      </c>
      <c r="F3577" s="36" t="str">
        <f t="shared" si="792"/>
        <v>04</v>
      </c>
      <c r="G3577" s="36" t="str">
        <f t="shared" si="793"/>
        <v>00</v>
      </c>
      <c r="H3577" s="36" t="s">
        <v>4149</v>
      </c>
      <c r="I3577" s="225" t="s">
        <v>4152</v>
      </c>
      <c r="J3577" s="226" t="s">
        <v>12224</v>
      </c>
      <c r="K3577" s="195" t="s">
        <v>6</v>
      </c>
      <c r="L3577" s="35" t="s">
        <v>3062</v>
      </c>
      <c r="M3577" s="35" t="s">
        <v>10953</v>
      </c>
      <c r="N3577" s="35"/>
      <c r="O3577" s="35"/>
      <c r="P3577" s="35" t="s">
        <v>3064</v>
      </c>
      <c r="Q3577" s="35" t="s">
        <v>3065</v>
      </c>
      <c r="R3577" s="35" t="s">
        <v>3066</v>
      </c>
      <c r="S3577" s="35" t="s">
        <v>3062</v>
      </c>
    </row>
    <row r="3578" spans="1:90" ht="38.25" x14ac:dyDescent="0.2">
      <c r="A3578" s="36" t="str">
        <f t="shared" si="787"/>
        <v>3</v>
      </c>
      <c r="B3578" s="36" t="str">
        <f t="shared" si="788"/>
        <v>9</v>
      </c>
      <c r="C3578" s="36" t="str">
        <f t="shared" si="789"/>
        <v>5</v>
      </c>
      <c r="D3578" s="36" t="str">
        <f t="shared" si="790"/>
        <v>0</v>
      </c>
      <c r="E3578" s="36" t="str">
        <f t="shared" si="791"/>
        <v>1</v>
      </c>
      <c r="F3578" s="36" t="str">
        <f t="shared" si="792"/>
        <v>05</v>
      </c>
      <c r="G3578" s="36" t="str">
        <f t="shared" si="793"/>
        <v>00</v>
      </c>
      <c r="H3578" s="36" t="s">
        <v>6732</v>
      </c>
      <c r="I3578" s="225" t="s">
        <v>4154</v>
      </c>
      <c r="J3578" s="137" t="s">
        <v>12225</v>
      </c>
      <c r="K3578" s="195" t="s">
        <v>6</v>
      </c>
      <c r="L3578" s="35" t="s">
        <v>3062</v>
      </c>
      <c r="M3578" s="35" t="s">
        <v>10953</v>
      </c>
      <c r="N3578" s="35"/>
      <c r="O3578" s="35"/>
      <c r="P3578" s="35" t="s">
        <v>3064</v>
      </c>
      <c r="Q3578" s="35" t="s">
        <v>3065</v>
      </c>
      <c r="R3578" s="35" t="s">
        <v>3066</v>
      </c>
      <c r="S3578" s="35" t="s">
        <v>3062</v>
      </c>
    </row>
    <row r="3579" spans="1:90" ht="25.5" x14ac:dyDescent="0.2">
      <c r="A3579" s="36" t="str">
        <f t="shared" si="787"/>
        <v>3</v>
      </c>
      <c r="B3579" s="36" t="str">
        <f t="shared" si="788"/>
        <v>9</v>
      </c>
      <c r="C3579" s="36" t="str">
        <f t="shared" si="789"/>
        <v>5</v>
      </c>
      <c r="D3579" s="36" t="str">
        <f t="shared" si="790"/>
        <v>0</v>
      </c>
      <c r="E3579" s="36" t="str">
        <f t="shared" si="791"/>
        <v>1</v>
      </c>
      <c r="F3579" s="36" t="str">
        <f t="shared" si="792"/>
        <v>06</v>
      </c>
      <c r="G3579" s="36" t="str">
        <f t="shared" si="793"/>
        <v>00</v>
      </c>
      <c r="H3579" s="36" t="s">
        <v>4151</v>
      </c>
      <c r="I3579" s="225" t="s">
        <v>4155</v>
      </c>
      <c r="J3579" s="226" t="s">
        <v>12226</v>
      </c>
      <c r="K3579" s="195" t="s">
        <v>6</v>
      </c>
      <c r="L3579" s="35" t="s">
        <v>3062</v>
      </c>
      <c r="M3579" s="35" t="s">
        <v>10953</v>
      </c>
      <c r="N3579" s="35"/>
      <c r="O3579" s="35"/>
      <c r="P3579" s="35" t="s">
        <v>3064</v>
      </c>
      <c r="Q3579" s="35" t="s">
        <v>3065</v>
      </c>
      <c r="R3579" s="35" t="s">
        <v>3066</v>
      </c>
      <c r="S3579" s="35" t="s">
        <v>3062</v>
      </c>
    </row>
    <row r="3580" spans="1:90" ht="25.5" x14ac:dyDescent="0.2">
      <c r="A3580" s="36" t="str">
        <f t="shared" si="787"/>
        <v>3</v>
      </c>
      <c r="B3580" s="36" t="str">
        <f t="shared" si="788"/>
        <v>9</v>
      </c>
      <c r="C3580" s="36" t="str">
        <f t="shared" si="789"/>
        <v>5</v>
      </c>
      <c r="D3580" s="36" t="str">
        <f t="shared" si="790"/>
        <v>0</v>
      </c>
      <c r="E3580" s="36" t="str">
        <f t="shared" si="791"/>
        <v>1</v>
      </c>
      <c r="F3580" s="36" t="str">
        <f t="shared" si="792"/>
        <v>07</v>
      </c>
      <c r="G3580" s="36" t="str">
        <f t="shared" si="793"/>
        <v>00</v>
      </c>
      <c r="H3580" s="36" t="s">
        <v>6733</v>
      </c>
      <c r="I3580" s="225" t="s">
        <v>5487</v>
      </c>
      <c r="J3580" s="226" t="s">
        <v>12227</v>
      </c>
      <c r="K3580" s="195" t="s">
        <v>6</v>
      </c>
      <c r="L3580" s="35" t="s">
        <v>3062</v>
      </c>
      <c r="M3580" s="35" t="s">
        <v>10953</v>
      </c>
      <c r="N3580" s="35"/>
      <c r="O3580" s="35"/>
      <c r="P3580" s="35" t="s">
        <v>3064</v>
      </c>
      <c r="Q3580" s="35" t="s">
        <v>3065</v>
      </c>
      <c r="R3580" s="35" t="s">
        <v>3066</v>
      </c>
      <c r="S3580" s="35" t="s">
        <v>3062</v>
      </c>
    </row>
    <row r="3581" spans="1:90" ht="51" x14ac:dyDescent="0.2">
      <c r="A3581" s="36" t="str">
        <f t="shared" si="787"/>
        <v>3</v>
      </c>
      <c r="B3581" s="36" t="str">
        <f t="shared" si="788"/>
        <v>9</v>
      </c>
      <c r="C3581" s="36" t="str">
        <f t="shared" si="789"/>
        <v>5</v>
      </c>
      <c r="D3581" s="36" t="str">
        <f t="shared" si="790"/>
        <v>0</v>
      </c>
      <c r="E3581" s="36" t="str">
        <f t="shared" si="791"/>
        <v>1</v>
      </c>
      <c r="F3581" s="36" t="str">
        <f t="shared" si="792"/>
        <v>08</v>
      </c>
      <c r="G3581" s="36" t="str">
        <f t="shared" si="793"/>
        <v>00</v>
      </c>
      <c r="H3581" s="36" t="s">
        <v>4153</v>
      </c>
      <c r="I3581" s="225" t="s">
        <v>4156</v>
      </c>
      <c r="J3581" s="226" t="s">
        <v>12228</v>
      </c>
      <c r="K3581" s="195" t="s">
        <v>6</v>
      </c>
      <c r="L3581" s="35" t="s">
        <v>3062</v>
      </c>
      <c r="M3581" s="35" t="s">
        <v>10953</v>
      </c>
      <c r="N3581" s="35"/>
      <c r="O3581" s="35"/>
      <c r="P3581" s="35" t="s">
        <v>3064</v>
      </c>
      <c r="Q3581" s="35" t="s">
        <v>3065</v>
      </c>
      <c r="R3581" s="35" t="s">
        <v>3066</v>
      </c>
      <c r="S3581" s="35" t="s">
        <v>3062</v>
      </c>
    </row>
    <row r="3582" spans="1:90" ht="38.25" x14ac:dyDescent="0.2">
      <c r="A3582" s="26" t="str">
        <f t="shared" si="787"/>
        <v>3</v>
      </c>
      <c r="B3582" s="26" t="str">
        <f t="shared" si="788"/>
        <v>9</v>
      </c>
      <c r="C3582" s="26" t="str">
        <f t="shared" si="789"/>
        <v>5</v>
      </c>
      <c r="D3582" s="26" t="str">
        <f t="shared" si="790"/>
        <v>0</v>
      </c>
      <c r="E3582" s="26" t="str">
        <f t="shared" si="791"/>
        <v>1</v>
      </c>
      <c r="F3582" s="26" t="str">
        <f t="shared" si="792"/>
        <v>99</v>
      </c>
      <c r="G3582" s="26" t="str">
        <f t="shared" si="793"/>
        <v>00</v>
      </c>
      <c r="H3582" s="26" t="s">
        <v>6734</v>
      </c>
      <c r="I3582" s="57" t="s">
        <v>4975</v>
      </c>
      <c r="J3582" s="201" t="s">
        <v>8585</v>
      </c>
      <c r="K3582" s="24" t="s">
        <v>6</v>
      </c>
      <c r="L3582" s="35" t="s">
        <v>3062</v>
      </c>
      <c r="M3582" s="35" t="s">
        <v>10953</v>
      </c>
      <c r="N3582" s="24"/>
      <c r="O3582" s="24"/>
      <c r="P3582" s="35" t="s">
        <v>3064</v>
      </c>
      <c r="Q3582" s="24" t="s">
        <v>3065</v>
      </c>
      <c r="R3582" s="24" t="s">
        <v>4976</v>
      </c>
      <c r="S3582" s="24" t="s">
        <v>3062</v>
      </c>
    </row>
    <row r="3583" spans="1:90" ht="76.5" x14ac:dyDescent="0.2">
      <c r="A3583" s="6" t="str">
        <f t="shared" si="787"/>
        <v>3</v>
      </c>
      <c r="B3583" s="6" t="str">
        <f t="shared" si="788"/>
        <v>9</v>
      </c>
      <c r="C3583" s="6" t="str">
        <f t="shared" si="789"/>
        <v>6</v>
      </c>
      <c r="D3583" s="6" t="str">
        <f t="shared" si="790"/>
        <v>0</v>
      </c>
      <c r="E3583" s="6" t="str">
        <f t="shared" si="791"/>
        <v>0</v>
      </c>
      <c r="F3583" s="6" t="str">
        <f t="shared" si="792"/>
        <v>00</v>
      </c>
      <c r="G3583" s="6" t="str">
        <f t="shared" si="793"/>
        <v>00</v>
      </c>
      <c r="H3583" s="6" t="s">
        <v>1968</v>
      </c>
      <c r="I3583" s="6" t="s">
        <v>1969</v>
      </c>
      <c r="J3583" s="119" t="s">
        <v>1970</v>
      </c>
      <c r="K3583" s="12" t="s">
        <v>6</v>
      </c>
      <c r="L3583" s="12" t="s">
        <v>3052</v>
      </c>
      <c r="M3583" s="12" t="s">
        <v>10953</v>
      </c>
      <c r="N3583" s="12"/>
      <c r="O3583" s="12"/>
      <c r="P3583" s="12"/>
      <c r="Q3583" s="12" t="s">
        <v>3072</v>
      </c>
      <c r="R3583" s="12"/>
      <c r="S3583" s="12" t="s">
        <v>3062</v>
      </c>
    </row>
    <row r="3584" spans="1:90" ht="38.25" x14ac:dyDescent="0.2">
      <c r="A3584" s="7" t="str">
        <f t="shared" si="787"/>
        <v>3</v>
      </c>
      <c r="B3584" s="7" t="str">
        <f t="shared" si="788"/>
        <v>9</v>
      </c>
      <c r="C3584" s="7" t="str">
        <f t="shared" si="789"/>
        <v>6</v>
      </c>
      <c r="D3584" s="7" t="str">
        <f t="shared" si="790"/>
        <v>1</v>
      </c>
      <c r="E3584" s="7" t="str">
        <f t="shared" si="791"/>
        <v>0</v>
      </c>
      <c r="F3584" s="7" t="str">
        <f t="shared" si="792"/>
        <v>00</v>
      </c>
      <c r="G3584" s="7" t="str">
        <f t="shared" si="793"/>
        <v>00</v>
      </c>
      <c r="H3584" s="7" t="s">
        <v>1971</v>
      </c>
      <c r="I3584" s="7" t="s">
        <v>1972</v>
      </c>
      <c r="J3584" s="120" t="s">
        <v>1973</v>
      </c>
      <c r="K3584" s="10" t="s">
        <v>6</v>
      </c>
      <c r="L3584" s="10" t="s">
        <v>3052</v>
      </c>
      <c r="M3584" s="10" t="s">
        <v>10953</v>
      </c>
      <c r="N3584" s="10"/>
      <c r="O3584" s="10"/>
      <c r="P3584" s="10"/>
      <c r="Q3584" s="10" t="s">
        <v>3072</v>
      </c>
      <c r="R3584" s="10"/>
      <c r="S3584" s="10" t="s">
        <v>3062</v>
      </c>
    </row>
    <row r="3585" spans="1:19" ht="63.75" x14ac:dyDescent="0.2">
      <c r="A3585" s="8" t="str">
        <f t="shared" si="787"/>
        <v>3</v>
      </c>
      <c r="B3585" s="8" t="str">
        <f t="shared" si="788"/>
        <v>9</v>
      </c>
      <c r="C3585" s="8" t="str">
        <f t="shared" si="789"/>
        <v>6</v>
      </c>
      <c r="D3585" s="8" t="str">
        <f t="shared" si="790"/>
        <v>1</v>
      </c>
      <c r="E3585" s="8" t="str">
        <f t="shared" si="791"/>
        <v>1</v>
      </c>
      <c r="F3585" s="8" t="str">
        <f t="shared" si="792"/>
        <v>00</v>
      </c>
      <c r="G3585" s="8" t="str">
        <f t="shared" si="793"/>
        <v>00</v>
      </c>
      <c r="H3585" s="8" t="s">
        <v>1974</v>
      </c>
      <c r="I3585" s="8" t="s">
        <v>1975</v>
      </c>
      <c r="J3585" s="121" t="s">
        <v>12435</v>
      </c>
      <c r="K3585" s="11" t="s">
        <v>6</v>
      </c>
      <c r="L3585" s="11" t="s">
        <v>3052</v>
      </c>
      <c r="M3585" s="11" t="s">
        <v>10953</v>
      </c>
      <c r="N3585" s="11"/>
      <c r="O3585" s="11"/>
      <c r="P3585" s="11"/>
      <c r="Q3585" s="11" t="s">
        <v>3072</v>
      </c>
      <c r="R3585" s="11"/>
      <c r="S3585" s="11" t="s">
        <v>3062</v>
      </c>
    </row>
    <row r="3586" spans="1:19" ht="38.25" x14ac:dyDescent="0.2">
      <c r="A3586" s="7" t="str">
        <f t="shared" si="787"/>
        <v>3</v>
      </c>
      <c r="B3586" s="7" t="str">
        <f t="shared" si="788"/>
        <v>9</v>
      </c>
      <c r="C3586" s="7" t="str">
        <f t="shared" si="789"/>
        <v>6</v>
      </c>
      <c r="D3586" s="7" t="str">
        <f t="shared" si="790"/>
        <v>2</v>
      </c>
      <c r="E3586" s="7" t="str">
        <f t="shared" si="791"/>
        <v>0</v>
      </c>
      <c r="F3586" s="7" t="str">
        <f t="shared" si="792"/>
        <v>00</v>
      </c>
      <c r="G3586" s="7" t="str">
        <f t="shared" si="793"/>
        <v>00</v>
      </c>
      <c r="H3586" s="7" t="s">
        <v>1976</v>
      </c>
      <c r="I3586" s="7" t="s">
        <v>1977</v>
      </c>
      <c r="J3586" s="120" t="s">
        <v>1978</v>
      </c>
      <c r="K3586" s="10" t="s">
        <v>6</v>
      </c>
      <c r="L3586" s="10" t="s">
        <v>3052</v>
      </c>
      <c r="M3586" s="10" t="s">
        <v>10953</v>
      </c>
      <c r="N3586" s="10"/>
      <c r="O3586" s="10"/>
      <c r="P3586" s="10"/>
      <c r="Q3586" s="10" t="s">
        <v>3072</v>
      </c>
      <c r="R3586" s="10"/>
      <c r="S3586" s="10" t="s">
        <v>3062</v>
      </c>
    </row>
    <row r="3587" spans="1:19" ht="63.75" x14ac:dyDescent="0.2">
      <c r="A3587" s="8" t="str">
        <f t="shared" si="787"/>
        <v>3</v>
      </c>
      <c r="B3587" s="8" t="str">
        <f t="shared" si="788"/>
        <v>9</v>
      </c>
      <c r="C3587" s="8" t="str">
        <f t="shared" si="789"/>
        <v>6</v>
      </c>
      <c r="D3587" s="8" t="str">
        <f t="shared" si="790"/>
        <v>2</v>
      </c>
      <c r="E3587" s="8" t="str">
        <f t="shared" si="791"/>
        <v>1</v>
      </c>
      <c r="F3587" s="8" t="str">
        <f t="shared" si="792"/>
        <v>00</v>
      </c>
      <c r="G3587" s="8" t="str">
        <f t="shared" si="793"/>
        <v>00</v>
      </c>
      <c r="H3587" s="8" t="s">
        <v>1979</v>
      </c>
      <c r="I3587" s="8" t="s">
        <v>1980</v>
      </c>
      <c r="J3587" s="121" t="s">
        <v>12436</v>
      </c>
      <c r="K3587" s="11" t="s">
        <v>6</v>
      </c>
      <c r="L3587" s="11" t="s">
        <v>3052</v>
      </c>
      <c r="M3587" s="11" t="s">
        <v>10953</v>
      </c>
      <c r="N3587" s="11"/>
      <c r="O3587" s="11"/>
      <c r="P3587" s="11"/>
      <c r="Q3587" s="11" t="s">
        <v>3072</v>
      </c>
      <c r="R3587" s="11"/>
      <c r="S3587" s="11" t="s">
        <v>3062</v>
      </c>
    </row>
    <row r="3588" spans="1:19" ht="38.25" x14ac:dyDescent="0.2">
      <c r="A3588" s="7" t="str">
        <f t="shared" si="787"/>
        <v>3</v>
      </c>
      <c r="B3588" s="7" t="str">
        <f t="shared" si="788"/>
        <v>9</v>
      </c>
      <c r="C3588" s="7" t="str">
        <f t="shared" si="789"/>
        <v>6</v>
      </c>
      <c r="D3588" s="7" t="str">
        <f t="shared" si="790"/>
        <v>3</v>
      </c>
      <c r="E3588" s="7" t="str">
        <f t="shared" si="791"/>
        <v>0</v>
      </c>
      <c r="F3588" s="7" t="str">
        <f t="shared" si="792"/>
        <v>00</v>
      </c>
      <c r="G3588" s="7" t="str">
        <f t="shared" si="793"/>
        <v>00</v>
      </c>
      <c r="H3588" s="7" t="s">
        <v>1981</v>
      </c>
      <c r="I3588" s="7" t="s">
        <v>1982</v>
      </c>
      <c r="J3588" s="120" t="s">
        <v>1983</v>
      </c>
      <c r="K3588" s="10" t="s">
        <v>6</v>
      </c>
      <c r="L3588" s="10" t="s">
        <v>3052</v>
      </c>
      <c r="M3588" s="10" t="s">
        <v>10953</v>
      </c>
      <c r="N3588" s="10"/>
      <c r="O3588" s="10"/>
      <c r="P3588" s="10"/>
      <c r="Q3588" s="10" t="s">
        <v>3072</v>
      </c>
      <c r="R3588" s="10"/>
      <c r="S3588" s="10" t="s">
        <v>3062</v>
      </c>
    </row>
    <row r="3589" spans="1:19" ht="63.75" x14ac:dyDescent="0.2">
      <c r="A3589" s="8" t="str">
        <f t="shared" si="787"/>
        <v>3</v>
      </c>
      <c r="B3589" s="8" t="str">
        <f t="shared" si="788"/>
        <v>9</v>
      </c>
      <c r="C3589" s="8" t="str">
        <f t="shared" si="789"/>
        <v>6</v>
      </c>
      <c r="D3589" s="8" t="str">
        <f t="shared" si="790"/>
        <v>3</v>
      </c>
      <c r="E3589" s="8" t="str">
        <f t="shared" si="791"/>
        <v>1</v>
      </c>
      <c r="F3589" s="8" t="str">
        <f t="shared" si="792"/>
        <v>00</v>
      </c>
      <c r="G3589" s="8" t="str">
        <f t="shared" si="793"/>
        <v>00</v>
      </c>
      <c r="H3589" s="8" t="s">
        <v>1984</v>
      </c>
      <c r="I3589" s="8" t="s">
        <v>1985</v>
      </c>
      <c r="J3589" s="121" t="s">
        <v>12437</v>
      </c>
      <c r="K3589" s="11" t="s">
        <v>6</v>
      </c>
      <c r="L3589" s="11" t="s">
        <v>3052</v>
      </c>
      <c r="M3589" s="11" t="s">
        <v>10953</v>
      </c>
      <c r="N3589" s="11"/>
      <c r="O3589" s="11"/>
      <c r="P3589" s="11"/>
      <c r="Q3589" s="11" t="s">
        <v>3072</v>
      </c>
      <c r="R3589" s="11"/>
      <c r="S3589" s="11" t="s">
        <v>3062</v>
      </c>
    </row>
    <row r="3590" spans="1:19" ht="38.25" x14ac:dyDescent="0.2">
      <c r="A3590" s="7" t="str">
        <f t="shared" si="787"/>
        <v>3</v>
      </c>
      <c r="B3590" s="7" t="str">
        <f t="shared" si="788"/>
        <v>9</v>
      </c>
      <c r="C3590" s="7" t="str">
        <f t="shared" si="789"/>
        <v>6</v>
      </c>
      <c r="D3590" s="7" t="str">
        <f t="shared" si="790"/>
        <v>4</v>
      </c>
      <c r="E3590" s="7" t="str">
        <f t="shared" si="791"/>
        <v>0</v>
      </c>
      <c r="F3590" s="7" t="str">
        <f t="shared" si="792"/>
        <v>00</v>
      </c>
      <c r="G3590" s="7" t="str">
        <f t="shared" si="793"/>
        <v>00</v>
      </c>
      <c r="H3590" s="7" t="s">
        <v>1986</v>
      </c>
      <c r="I3590" s="7" t="s">
        <v>1987</v>
      </c>
      <c r="J3590" s="120" t="s">
        <v>1988</v>
      </c>
      <c r="K3590" s="10" t="s">
        <v>6</v>
      </c>
      <c r="L3590" s="10" t="s">
        <v>3052</v>
      </c>
      <c r="M3590" s="10" t="s">
        <v>10953</v>
      </c>
      <c r="N3590" s="10"/>
      <c r="O3590" s="10"/>
      <c r="P3590" s="10"/>
      <c r="Q3590" s="10" t="s">
        <v>3072</v>
      </c>
      <c r="R3590" s="10"/>
      <c r="S3590" s="10" t="s">
        <v>3062</v>
      </c>
    </row>
    <row r="3591" spans="1:19" ht="63.75" x14ac:dyDescent="0.2">
      <c r="A3591" s="8" t="str">
        <f t="shared" si="787"/>
        <v>3</v>
      </c>
      <c r="B3591" s="8" t="str">
        <f t="shared" si="788"/>
        <v>9</v>
      </c>
      <c r="C3591" s="8" t="str">
        <f t="shared" si="789"/>
        <v>6</v>
      </c>
      <c r="D3591" s="8" t="str">
        <f t="shared" si="790"/>
        <v>4</v>
      </c>
      <c r="E3591" s="8" t="str">
        <f t="shared" si="791"/>
        <v>1</v>
      </c>
      <c r="F3591" s="8" t="str">
        <f t="shared" si="792"/>
        <v>00</v>
      </c>
      <c r="G3591" s="8" t="str">
        <f t="shared" si="793"/>
        <v>00</v>
      </c>
      <c r="H3591" s="8" t="s">
        <v>1989</v>
      </c>
      <c r="I3591" s="8" t="s">
        <v>1990</v>
      </c>
      <c r="J3591" s="121" t="s">
        <v>12438</v>
      </c>
      <c r="K3591" s="11" t="s">
        <v>6</v>
      </c>
      <c r="L3591" s="11" t="s">
        <v>3052</v>
      </c>
      <c r="M3591" s="11" t="s">
        <v>10953</v>
      </c>
      <c r="N3591" s="11"/>
      <c r="O3591" s="11"/>
      <c r="P3591" s="11"/>
      <c r="Q3591" s="11" t="s">
        <v>3072</v>
      </c>
      <c r="R3591" s="11"/>
      <c r="S3591" s="11" t="s">
        <v>3062</v>
      </c>
    </row>
    <row r="3592" spans="1:19" ht="51" x14ac:dyDescent="0.2">
      <c r="A3592" s="7" t="str">
        <f t="shared" si="787"/>
        <v>3</v>
      </c>
      <c r="B3592" s="7" t="str">
        <f t="shared" si="788"/>
        <v>9</v>
      </c>
      <c r="C3592" s="7" t="str">
        <f t="shared" si="789"/>
        <v>6</v>
      </c>
      <c r="D3592" s="7" t="str">
        <f t="shared" si="790"/>
        <v>5</v>
      </c>
      <c r="E3592" s="7" t="str">
        <f t="shared" si="791"/>
        <v>0</v>
      </c>
      <c r="F3592" s="7" t="str">
        <f t="shared" si="792"/>
        <v>00</v>
      </c>
      <c r="G3592" s="7" t="str">
        <f t="shared" si="793"/>
        <v>00</v>
      </c>
      <c r="H3592" s="7" t="s">
        <v>1991</v>
      </c>
      <c r="I3592" s="7" t="s">
        <v>1992</v>
      </c>
      <c r="J3592" s="120" t="s">
        <v>1993</v>
      </c>
      <c r="K3592" s="10" t="s">
        <v>6</v>
      </c>
      <c r="L3592" s="10" t="s">
        <v>3052</v>
      </c>
      <c r="M3592" s="10" t="s">
        <v>10953</v>
      </c>
      <c r="N3592" s="10"/>
      <c r="O3592" s="10"/>
      <c r="P3592" s="10"/>
      <c r="Q3592" s="10" t="s">
        <v>3072</v>
      </c>
      <c r="R3592" s="10"/>
      <c r="S3592" s="10" t="s">
        <v>3062</v>
      </c>
    </row>
    <row r="3593" spans="1:19" ht="76.5" x14ac:dyDescent="0.2">
      <c r="A3593" s="8" t="str">
        <f t="shared" si="787"/>
        <v>3</v>
      </c>
      <c r="B3593" s="8" t="str">
        <f t="shared" si="788"/>
        <v>9</v>
      </c>
      <c r="C3593" s="8" t="str">
        <f t="shared" si="789"/>
        <v>6</v>
      </c>
      <c r="D3593" s="8" t="str">
        <f t="shared" si="790"/>
        <v>5</v>
      </c>
      <c r="E3593" s="8" t="str">
        <f t="shared" si="791"/>
        <v>1</v>
      </c>
      <c r="F3593" s="8" t="str">
        <f t="shared" si="792"/>
        <v>00</v>
      </c>
      <c r="G3593" s="8" t="str">
        <f t="shared" si="793"/>
        <v>00</v>
      </c>
      <c r="H3593" s="8" t="s">
        <v>1994</v>
      </c>
      <c r="I3593" s="8" t="s">
        <v>1995</v>
      </c>
      <c r="J3593" s="121" t="s">
        <v>12439</v>
      </c>
      <c r="K3593" s="11" t="s">
        <v>6</v>
      </c>
      <c r="L3593" s="11" t="s">
        <v>3052</v>
      </c>
      <c r="M3593" s="11" t="s">
        <v>10953</v>
      </c>
      <c r="N3593" s="11"/>
      <c r="O3593" s="11"/>
      <c r="P3593" s="11"/>
      <c r="Q3593" s="11" t="s">
        <v>3072</v>
      </c>
      <c r="R3593" s="11"/>
      <c r="S3593" s="11" t="s">
        <v>3062</v>
      </c>
    </row>
    <row r="3594" spans="1:19" ht="51" x14ac:dyDescent="0.2">
      <c r="A3594" s="6" t="str">
        <f t="shared" si="787"/>
        <v>3</v>
      </c>
      <c r="B3594" s="6" t="str">
        <f t="shared" si="788"/>
        <v>9</v>
      </c>
      <c r="C3594" s="6" t="str">
        <f t="shared" si="789"/>
        <v>7</v>
      </c>
      <c r="D3594" s="6" t="str">
        <f t="shared" si="790"/>
        <v>0</v>
      </c>
      <c r="E3594" s="6" t="str">
        <f t="shared" si="791"/>
        <v>0</v>
      </c>
      <c r="F3594" s="6" t="str">
        <f t="shared" si="792"/>
        <v>00</v>
      </c>
      <c r="G3594" s="6" t="str">
        <f t="shared" si="793"/>
        <v>00</v>
      </c>
      <c r="H3594" s="6" t="s">
        <v>1996</v>
      </c>
      <c r="I3594" s="6" t="s">
        <v>1997</v>
      </c>
      <c r="J3594" s="119" t="s">
        <v>9827</v>
      </c>
      <c r="K3594" s="12" t="s">
        <v>6</v>
      </c>
      <c r="L3594" s="12" t="s">
        <v>3052</v>
      </c>
      <c r="M3594" s="12" t="s">
        <v>10953</v>
      </c>
      <c r="N3594" s="12"/>
      <c r="O3594" s="12"/>
      <c r="P3594" s="12"/>
      <c r="Q3594" s="12" t="s">
        <v>3072</v>
      </c>
      <c r="R3594" s="12"/>
      <c r="S3594" s="12" t="s">
        <v>3052</v>
      </c>
    </row>
    <row r="3595" spans="1:19" ht="25.5" x14ac:dyDescent="0.2">
      <c r="A3595" s="10" t="str">
        <f t="shared" si="787"/>
        <v>3</v>
      </c>
      <c r="B3595" s="10" t="str">
        <f t="shared" si="788"/>
        <v>9</v>
      </c>
      <c r="C3595" s="10" t="str">
        <f t="shared" si="789"/>
        <v>7</v>
      </c>
      <c r="D3595" s="10" t="str">
        <f t="shared" si="790"/>
        <v>1</v>
      </c>
      <c r="E3595" s="10" t="str">
        <f t="shared" si="791"/>
        <v>0</v>
      </c>
      <c r="F3595" s="10" t="str">
        <f t="shared" si="792"/>
        <v>00</v>
      </c>
      <c r="G3595" s="10" t="str">
        <f t="shared" si="793"/>
        <v>00</v>
      </c>
      <c r="H3595" s="10" t="s">
        <v>1998</v>
      </c>
      <c r="I3595" s="10" t="s">
        <v>1999</v>
      </c>
      <c r="J3595" s="129" t="s">
        <v>9828</v>
      </c>
      <c r="K3595" s="10" t="s">
        <v>6</v>
      </c>
      <c r="L3595" s="10" t="s">
        <v>3052</v>
      </c>
      <c r="M3595" s="10" t="s">
        <v>10953</v>
      </c>
      <c r="N3595" s="10"/>
      <c r="O3595" s="10"/>
      <c r="P3595" s="10"/>
      <c r="Q3595" s="10" t="s">
        <v>3072</v>
      </c>
      <c r="R3595" s="10"/>
      <c r="S3595" s="10" t="s">
        <v>3052</v>
      </c>
    </row>
    <row r="3596" spans="1:19" ht="51" x14ac:dyDescent="0.2">
      <c r="A3596" s="11" t="str">
        <f t="shared" si="787"/>
        <v>3</v>
      </c>
      <c r="B3596" s="11" t="str">
        <f t="shared" si="788"/>
        <v>9</v>
      </c>
      <c r="C3596" s="11" t="str">
        <f t="shared" si="789"/>
        <v>7</v>
      </c>
      <c r="D3596" s="11" t="str">
        <f t="shared" si="790"/>
        <v>1</v>
      </c>
      <c r="E3596" s="11" t="str">
        <f t="shared" si="791"/>
        <v>1</v>
      </c>
      <c r="F3596" s="11" t="str">
        <f t="shared" si="792"/>
        <v>00</v>
      </c>
      <c r="G3596" s="11" t="str">
        <f t="shared" si="793"/>
        <v>00</v>
      </c>
      <c r="H3596" s="11" t="s">
        <v>2000</v>
      </c>
      <c r="I3596" s="11" t="s">
        <v>2001</v>
      </c>
      <c r="J3596" s="126" t="s">
        <v>12440</v>
      </c>
      <c r="K3596" s="11" t="s">
        <v>6</v>
      </c>
      <c r="L3596" s="11" t="s">
        <v>3052</v>
      </c>
      <c r="M3596" s="11" t="s">
        <v>10953</v>
      </c>
      <c r="N3596" s="11"/>
      <c r="O3596" s="11"/>
      <c r="P3596" s="11"/>
      <c r="Q3596" s="11" t="s">
        <v>3072</v>
      </c>
      <c r="R3596" s="11"/>
      <c r="S3596" s="11" t="s">
        <v>3052</v>
      </c>
    </row>
    <row r="3597" spans="1:19" ht="51" x14ac:dyDescent="0.2">
      <c r="A3597" s="7" t="str">
        <f t="shared" si="787"/>
        <v>3</v>
      </c>
      <c r="B3597" s="7" t="str">
        <f t="shared" si="788"/>
        <v>9</v>
      </c>
      <c r="C3597" s="7" t="str">
        <f t="shared" si="789"/>
        <v>7</v>
      </c>
      <c r="D3597" s="7" t="str">
        <f t="shared" si="790"/>
        <v>2</v>
      </c>
      <c r="E3597" s="7" t="str">
        <f t="shared" si="791"/>
        <v>0</v>
      </c>
      <c r="F3597" s="7" t="str">
        <f t="shared" si="792"/>
        <v>00</v>
      </c>
      <c r="G3597" s="7" t="str">
        <f t="shared" si="793"/>
        <v>00</v>
      </c>
      <c r="H3597" s="7" t="s">
        <v>2002</v>
      </c>
      <c r="I3597" s="7" t="s">
        <v>2003</v>
      </c>
      <c r="J3597" s="129" t="s">
        <v>9829</v>
      </c>
      <c r="K3597" s="10" t="s">
        <v>6</v>
      </c>
      <c r="L3597" s="10" t="s">
        <v>3052</v>
      </c>
      <c r="M3597" s="10" t="s">
        <v>10953</v>
      </c>
      <c r="N3597" s="10"/>
      <c r="O3597" s="10"/>
      <c r="P3597" s="10"/>
      <c r="Q3597" s="10" t="s">
        <v>3072</v>
      </c>
      <c r="R3597" s="10"/>
      <c r="S3597" s="10" t="s">
        <v>3052</v>
      </c>
    </row>
    <row r="3598" spans="1:19" ht="63.75" x14ac:dyDescent="0.2">
      <c r="A3598" s="8" t="str">
        <f t="shared" si="787"/>
        <v>3</v>
      </c>
      <c r="B3598" s="8" t="str">
        <f t="shared" si="788"/>
        <v>9</v>
      </c>
      <c r="C3598" s="8" t="str">
        <f t="shared" si="789"/>
        <v>7</v>
      </c>
      <c r="D3598" s="8" t="str">
        <f t="shared" si="790"/>
        <v>2</v>
      </c>
      <c r="E3598" s="8" t="str">
        <f t="shared" si="791"/>
        <v>1</v>
      </c>
      <c r="F3598" s="8" t="str">
        <f t="shared" si="792"/>
        <v>00</v>
      </c>
      <c r="G3598" s="8" t="str">
        <f t="shared" si="793"/>
        <v>00</v>
      </c>
      <c r="H3598" s="8" t="s">
        <v>2004</v>
      </c>
      <c r="I3598" s="8" t="s">
        <v>2005</v>
      </c>
      <c r="J3598" s="126" t="s">
        <v>12441</v>
      </c>
      <c r="K3598" s="11" t="s">
        <v>6</v>
      </c>
      <c r="L3598" s="11" t="s">
        <v>3052</v>
      </c>
      <c r="M3598" s="11" t="s">
        <v>10953</v>
      </c>
      <c r="N3598" s="11"/>
      <c r="O3598" s="11"/>
      <c r="P3598" s="11"/>
      <c r="Q3598" s="11" t="s">
        <v>3072</v>
      </c>
      <c r="R3598" s="11"/>
      <c r="S3598" s="11" t="s">
        <v>3052</v>
      </c>
    </row>
    <row r="3599" spans="1:19" ht="38.25" x14ac:dyDescent="0.2">
      <c r="A3599" s="10" t="str">
        <f t="shared" si="787"/>
        <v>3</v>
      </c>
      <c r="B3599" s="10" t="str">
        <f t="shared" si="788"/>
        <v>9</v>
      </c>
      <c r="C3599" s="10" t="str">
        <f t="shared" si="789"/>
        <v>7</v>
      </c>
      <c r="D3599" s="10" t="str">
        <f t="shared" si="790"/>
        <v>3</v>
      </c>
      <c r="E3599" s="10" t="str">
        <f t="shared" si="791"/>
        <v>0</v>
      </c>
      <c r="F3599" s="10" t="str">
        <f t="shared" si="792"/>
        <v>00</v>
      </c>
      <c r="G3599" s="10" t="str">
        <f t="shared" si="793"/>
        <v>00</v>
      </c>
      <c r="H3599" s="10" t="s">
        <v>2006</v>
      </c>
      <c r="I3599" s="10" t="s">
        <v>2007</v>
      </c>
      <c r="J3599" s="129" t="s">
        <v>2008</v>
      </c>
      <c r="K3599" s="10" t="s">
        <v>6</v>
      </c>
      <c r="L3599" s="10" t="s">
        <v>3052</v>
      </c>
      <c r="M3599" s="10" t="s">
        <v>10953</v>
      </c>
      <c r="N3599" s="10"/>
      <c r="O3599" s="10"/>
      <c r="P3599" s="10"/>
      <c r="Q3599" s="10" t="s">
        <v>3072</v>
      </c>
      <c r="R3599" s="10"/>
      <c r="S3599" s="10" t="s">
        <v>3062</v>
      </c>
    </row>
    <row r="3600" spans="1:19" ht="63.75" x14ac:dyDescent="0.2">
      <c r="A3600" s="11" t="str">
        <f t="shared" si="787"/>
        <v>3</v>
      </c>
      <c r="B3600" s="11" t="str">
        <f t="shared" si="788"/>
        <v>9</v>
      </c>
      <c r="C3600" s="11" t="str">
        <f t="shared" si="789"/>
        <v>7</v>
      </c>
      <c r="D3600" s="11" t="str">
        <f t="shared" si="790"/>
        <v>3</v>
      </c>
      <c r="E3600" s="11" t="str">
        <f t="shared" si="791"/>
        <v>1</v>
      </c>
      <c r="F3600" s="11" t="str">
        <f t="shared" si="792"/>
        <v>00</v>
      </c>
      <c r="G3600" s="11" t="str">
        <f t="shared" si="793"/>
        <v>00</v>
      </c>
      <c r="H3600" s="11" t="s">
        <v>2009</v>
      </c>
      <c r="I3600" s="11" t="s">
        <v>2010</v>
      </c>
      <c r="J3600" s="126" t="s">
        <v>12442</v>
      </c>
      <c r="K3600" s="11" t="s">
        <v>6</v>
      </c>
      <c r="L3600" s="11" t="s">
        <v>3052</v>
      </c>
      <c r="M3600" s="11" t="s">
        <v>10953</v>
      </c>
      <c r="N3600" s="11"/>
      <c r="O3600" s="11"/>
      <c r="P3600" s="11"/>
      <c r="Q3600" s="11" t="s">
        <v>3072</v>
      </c>
      <c r="R3600" s="11"/>
      <c r="S3600" s="11" t="s">
        <v>3062</v>
      </c>
    </row>
    <row r="3601" spans="1:19" ht="38.25" x14ac:dyDescent="0.2">
      <c r="A3601" s="10" t="str">
        <f t="shared" si="787"/>
        <v>3</v>
      </c>
      <c r="B3601" s="10" t="str">
        <f t="shared" si="788"/>
        <v>9</v>
      </c>
      <c r="C3601" s="10" t="str">
        <f t="shared" si="789"/>
        <v>7</v>
      </c>
      <c r="D3601" s="10" t="str">
        <f t="shared" si="790"/>
        <v>4</v>
      </c>
      <c r="E3601" s="10" t="str">
        <f t="shared" si="791"/>
        <v>0</v>
      </c>
      <c r="F3601" s="10" t="str">
        <f t="shared" si="792"/>
        <v>00</v>
      </c>
      <c r="G3601" s="10" t="str">
        <f t="shared" si="793"/>
        <v>00</v>
      </c>
      <c r="H3601" s="10" t="s">
        <v>2011</v>
      </c>
      <c r="I3601" s="10" t="s">
        <v>2012</v>
      </c>
      <c r="J3601" s="129" t="s">
        <v>2013</v>
      </c>
      <c r="K3601" s="10" t="s">
        <v>6</v>
      </c>
      <c r="L3601" s="10" t="s">
        <v>3052</v>
      </c>
      <c r="M3601" s="10" t="s">
        <v>10953</v>
      </c>
      <c r="N3601" s="10"/>
      <c r="O3601" s="10"/>
      <c r="P3601" s="10"/>
      <c r="Q3601" s="10" t="s">
        <v>3072</v>
      </c>
      <c r="R3601" s="10"/>
      <c r="S3601" s="10" t="s">
        <v>3062</v>
      </c>
    </row>
    <row r="3602" spans="1:19" ht="63.75" x14ac:dyDescent="0.2">
      <c r="A3602" s="11" t="str">
        <f t="shared" si="787"/>
        <v>3</v>
      </c>
      <c r="B3602" s="11" t="str">
        <f t="shared" si="788"/>
        <v>9</v>
      </c>
      <c r="C3602" s="11" t="str">
        <f t="shared" si="789"/>
        <v>7</v>
      </c>
      <c r="D3602" s="11" t="str">
        <f t="shared" si="790"/>
        <v>4</v>
      </c>
      <c r="E3602" s="11" t="str">
        <f t="shared" si="791"/>
        <v>1</v>
      </c>
      <c r="F3602" s="11" t="str">
        <f t="shared" si="792"/>
        <v>00</v>
      </c>
      <c r="G3602" s="11" t="str">
        <f t="shared" si="793"/>
        <v>00</v>
      </c>
      <c r="H3602" s="11" t="s">
        <v>2014</v>
      </c>
      <c r="I3602" s="11" t="s">
        <v>2015</v>
      </c>
      <c r="J3602" s="126" t="s">
        <v>12443</v>
      </c>
      <c r="K3602" s="11" t="s">
        <v>6</v>
      </c>
      <c r="L3602" s="11" t="s">
        <v>3052</v>
      </c>
      <c r="M3602" s="11" t="s">
        <v>10953</v>
      </c>
      <c r="N3602" s="11"/>
      <c r="O3602" s="11"/>
      <c r="P3602" s="11"/>
      <c r="Q3602" s="11" t="s">
        <v>3072</v>
      </c>
      <c r="R3602" s="11"/>
      <c r="S3602" s="11" t="s">
        <v>3062</v>
      </c>
    </row>
    <row r="3603" spans="1:19" ht="51" x14ac:dyDescent="0.2">
      <c r="A3603" s="10" t="str">
        <f t="shared" si="787"/>
        <v>3</v>
      </c>
      <c r="B3603" s="10" t="str">
        <f t="shared" si="788"/>
        <v>9</v>
      </c>
      <c r="C3603" s="10" t="str">
        <f t="shared" si="789"/>
        <v>7</v>
      </c>
      <c r="D3603" s="10" t="str">
        <f t="shared" si="790"/>
        <v>5</v>
      </c>
      <c r="E3603" s="10" t="str">
        <f t="shared" si="791"/>
        <v>0</v>
      </c>
      <c r="F3603" s="10" t="str">
        <f t="shared" si="792"/>
        <v>00</v>
      </c>
      <c r="G3603" s="10" t="str">
        <f t="shared" si="793"/>
        <v>00</v>
      </c>
      <c r="H3603" s="10" t="s">
        <v>2016</v>
      </c>
      <c r="I3603" s="10" t="s">
        <v>2017</v>
      </c>
      <c r="J3603" s="129" t="s">
        <v>9830</v>
      </c>
      <c r="K3603" s="10" t="s">
        <v>6</v>
      </c>
      <c r="L3603" s="10" t="s">
        <v>3052</v>
      </c>
      <c r="M3603" s="10" t="s">
        <v>10953</v>
      </c>
      <c r="N3603" s="10"/>
      <c r="O3603" s="10"/>
      <c r="P3603" s="10"/>
      <c r="Q3603" s="10" t="s">
        <v>3072</v>
      </c>
      <c r="R3603" s="10"/>
      <c r="S3603" s="10" t="s">
        <v>3062</v>
      </c>
    </row>
    <row r="3604" spans="1:19" ht="102" x14ac:dyDescent="0.2">
      <c r="A3604" s="11" t="str">
        <f t="shared" si="787"/>
        <v>3</v>
      </c>
      <c r="B3604" s="11" t="str">
        <f t="shared" si="788"/>
        <v>9</v>
      </c>
      <c r="C3604" s="11" t="str">
        <f t="shared" si="789"/>
        <v>7</v>
      </c>
      <c r="D3604" s="11" t="str">
        <f t="shared" si="790"/>
        <v>5</v>
      </c>
      <c r="E3604" s="11" t="str">
        <f t="shared" si="791"/>
        <v>5</v>
      </c>
      <c r="F3604" s="11" t="str">
        <f t="shared" si="792"/>
        <v>00</v>
      </c>
      <c r="G3604" s="11" t="str">
        <f t="shared" si="793"/>
        <v>00</v>
      </c>
      <c r="H3604" s="11" t="s">
        <v>2018</v>
      </c>
      <c r="I3604" s="11" t="s">
        <v>2019</v>
      </c>
      <c r="J3604" s="126" t="s">
        <v>12444</v>
      </c>
      <c r="K3604" s="11" t="s">
        <v>6</v>
      </c>
      <c r="L3604" s="11" t="s">
        <v>3052</v>
      </c>
      <c r="M3604" s="11" t="s">
        <v>10953</v>
      </c>
      <c r="N3604" s="11"/>
      <c r="O3604" s="11"/>
      <c r="P3604" s="11"/>
      <c r="Q3604" s="11" t="s">
        <v>3072</v>
      </c>
      <c r="R3604" s="11"/>
      <c r="S3604" s="11" t="s">
        <v>3062</v>
      </c>
    </row>
    <row r="3605" spans="1:19" ht="51" x14ac:dyDescent="0.2">
      <c r="A3605" s="7" t="str">
        <f t="shared" si="787"/>
        <v>3</v>
      </c>
      <c r="B3605" s="7" t="str">
        <f t="shared" si="788"/>
        <v>9</v>
      </c>
      <c r="C3605" s="7" t="str">
        <f t="shared" si="789"/>
        <v>7</v>
      </c>
      <c r="D3605" s="7" t="str">
        <f t="shared" si="790"/>
        <v>6</v>
      </c>
      <c r="E3605" s="7" t="str">
        <f t="shared" si="791"/>
        <v>0</v>
      </c>
      <c r="F3605" s="7" t="str">
        <f t="shared" si="792"/>
        <v>00</v>
      </c>
      <c r="G3605" s="7" t="str">
        <f t="shared" si="793"/>
        <v>00</v>
      </c>
      <c r="H3605" s="7" t="s">
        <v>2020</v>
      </c>
      <c r="I3605" s="7" t="s">
        <v>2021</v>
      </c>
      <c r="J3605" s="129" t="s">
        <v>9831</v>
      </c>
      <c r="K3605" s="10" t="s">
        <v>6</v>
      </c>
      <c r="L3605" s="10" t="s">
        <v>3052</v>
      </c>
      <c r="M3605" s="10" t="s">
        <v>10953</v>
      </c>
      <c r="N3605" s="10"/>
      <c r="O3605" s="10"/>
      <c r="P3605" s="10"/>
      <c r="Q3605" s="10" t="s">
        <v>3072</v>
      </c>
      <c r="R3605" s="10"/>
      <c r="S3605" s="10" t="s">
        <v>3062</v>
      </c>
    </row>
    <row r="3606" spans="1:19" ht="76.5" x14ac:dyDescent="0.2">
      <c r="A3606" s="8" t="str">
        <f t="shared" si="787"/>
        <v>3</v>
      </c>
      <c r="B3606" s="8" t="str">
        <f t="shared" si="788"/>
        <v>9</v>
      </c>
      <c r="C3606" s="8" t="str">
        <f t="shared" si="789"/>
        <v>7</v>
      </c>
      <c r="D3606" s="8" t="str">
        <f t="shared" si="790"/>
        <v>6</v>
      </c>
      <c r="E3606" s="8" t="str">
        <f t="shared" si="791"/>
        <v>1</v>
      </c>
      <c r="F3606" s="8" t="str">
        <f t="shared" si="792"/>
        <v>00</v>
      </c>
      <c r="G3606" s="8" t="str">
        <f t="shared" si="793"/>
        <v>00</v>
      </c>
      <c r="H3606" s="8" t="s">
        <v>2022</v>
      </c>
      <c r="I3606" s="8" t="s">
        <v>2023</v>
      </c>
      <c r="J3606" s="126" t="s">
        <v>12445</v>
      </c>
      <c r="K3606" s="11" t="s">
        <v>6</v>
      </c>
      <c r="L3606" s="11" t="s">
        <v>3052</v>
      </c>
      <c r="M3606" s="11" t="s">
        <v>10953</v>
      </c>
      <c r="N3606" s="11"/>
      <c r="O3606" s="11"/>
      <c r="P3606" s="11"/>
      <c r="Q3606" s="11" t="s">
        <v>3072</v>
      </c>
      <c r="R3606" s="11"/>
      <c r="S3606" s="11" t="s">
        <v>3062</v>
      </c>
    </row>
    <row r="3607" spans="1:19" ht="38.25" x14ac:dyDescent="0.2">
      <c r="A3607" s="7" t="str">
        <f t="shared" si="787"/>
        <v>3</v>
      </c>
      <c r="B3607" s="7" t="str">
        <f t="shared" si="788"/>
        <v>9</v>
      </c>
      <c r="C3607" s="7" t="str">
        <f t="shared" si="789"/>
        <v>7</v>
      </c>
      <c r="D3607" s="7" t="str">
        <f t="shared" si="790"/>
        <v>9</v>
      </c>
      <c r="E3607" s="7" t="str">
        <f t="shared" si="791"/>
        <v>0</v>
      </c>
      <c r="F3607" s="7" t="str">
        <f t="shared" si="792"/>
        <v>00</v>
      </c>
      <c r="G3607" s="7" t="str">
        <f t="shared" si="793"/>
        <v>00</v>
      </c>
      <c r="H3607" s="7" t="s">
        <v>2024</v>
      </c>
      <c r="I3607" s="7" t="s">
        <v>2025</v>
      </c>
      <c r="J3607" s="129" t="s">
        <v>9832</v>
      </c>
      <c r="K3607" s="10" t="s">
        <v>6</v>
      </c>
      <c r="L3607" s="10" t="s">
        <v>3052</v>
      </c>
      <c r="M3607" s="10" t="s">
        <v>10953</v>
      </c>
      <c r="N3607" s="10"/>
      <c r="O3607" s="10"/>
      <c r="P3607" s="10"/>
      <c r="Q3607" s="10" t="s">
        <v>3072</v>
      </c>
      <c r="R3607" s="10"/>
      <c r="S3607" s="10" t="s">
        <v>3052</v>
      </c>
    </row>
    <row r="3608" spans="1:19" ht="63.75" x14ac:dyDescent="0.2">
      <c r="A3608" s="8" t="str">
        <f t="shared" si="787"/>
        <v>3</v>
      </c>
      <c r="B3608" s="8" t="str">
        <f t="shared" si="788"/>
        <v>9</v>
      </c>
      <c r="C3608" s="8" t="str">
        <f t="shared" si="789"/>
        <v>7</v>
      </c>
      <c r="D3608" s="8" t="str">
        <f t="shared" si="790"/>
        <v>9</v>
      </c>
      <c r="E3608" s="8" t="str">
        <f t="shared" si="791"/>
        <v>1</v>
      </c>
      <c r="F3608" s="8" t="str">
        <f t="shared" si="792"/>
        <v>00</v>
      </c>
      <c r="G3608" s="8" t="str">
        <f t="shared" si="793"/>
        <v>00</v>
      </c>
      <c r="H3608" s="8" t="s">
        <v>2026</v>
      </c>
      <c r="I3608" s="8" t="s">
        <v>2027</v>
      </c>
      <c r="J3608" s="126" t="s">
        <v>12446</v>
      </c>
      <c r="K3608" s="11" t="s">
        <v>6</v>
      </c>
      <c r="L3608" s="11" t="s">
        <v>3052</v>
      </c>
      <c r="M3608" s="11" t="s">
        <v>10953</v>
      </c>
      <c r="N3608" s="11"/>
      <c r="O3608" s="11"/>
      <c r="P3608" s="11"/>
      <c r="Q3608" s="11" t="s">
        <v>3072</v>
      </c>
      <c r="R3608" s="11"/>
      <c r="S3608" s="11" t="s">
        <v>3052</v>
      </c>
    </row>
    <row r="3609" spans="1:19" ht="25.5" x14ac:dyDescent="0.2">
      <c r="A3609" s="6" t="str">
        <f t="shared" si="787"/>
        <v>3</v>
      </c>
      <c r="B3609" s="6" t="str">
        <f t="shared" si="788"/>
        <v>9</v>
      </c>
      <c r="C3609" s="6" t="str">
        <f t="shared" si="789"/>
        <v>9</v>
      </c>
      <c r="D3609" s="6" t="str">
        <f t="shared" si="790"/>
        <v>0</v>
      </c>
      <c r="E3609" s="6" t="str">
        <f t="shared" si="791"/>
        <v>0</v>
      </c>
      <c r="F3609" s="6" t="str">
        <f t="shared" si="792"/>
        <v>00</v>
      </c>
      <c r="G3609" s="6" t="str">
        <f t="shared" si="793"/>
        <v>00</v>
      </c>
      <c r="H3609" s="6" t="s">
        <v>2028</v>
      </c>
      <c r="I3609" s="6" t="s">
        <v>2029</v>
      </c>
      <c r="J3609" s="119" t="s">
        <v>2030</v>
      </c>
      <c r="K3609" s="12" t="s">
        <v>6</v>
      </c>
      <c r="L3609" s="12" t="s">
        <v>3052</v>
      </c>
      <c r="M3609" s="12" t="s">
        <v>10953</v>
      </c>
      <c r="N3609" s="12"/>
      <c r="O3609" s="12"/>
      <c r="P3609" s="12"/>
      <c r="Q3609" s="12" t="s">
        <v>3072</v>
      </c>
      <c r="R3609" s="12"/>
      <c r="S3609" s="12" t="s">
        <v>3052</v>
      </c>
    </row>
    <row r="3610" spans="1:19" ht="76.5" x14ac:dyDescent="0.2">
      <c r="A3610" s="7" t="str">
        <f t="shared" si="787"/>
        <v>3</v>
      </c>
      <c r="B3610" s="7" t="str">
        <f t="shared" si="788"/>
        <v>9</v>
      </c>
      <c r="C3610" s="7" t="str">
        <f t="shared" si="789"/>
        <v>9</v>
      </c>
      <c r="D3610" s="7" t="str">
        <f t="shared" si="790"/>
        <v>1</v>
      </c>
      <c r="E3610" s="7" t="str">
        <f t="shared" si="791"/>
        <v>0</v>
      </c>
      <c r="F3610" s="7" t="str">
        <f t="shared" si="792"/>
        <v>00</v>
      </c>
      <c r="G3610" s="7" t="str">
        <f t="shared" si="793"/>
        <v>00</v>
      </c>
      <c r="H3610" s="7" t="s">
        <v>2031</v>
      </c>
      <c r="I3610" s="7" t="s">
        <v>2032</v>
      </c>
      <c r="J3610" s="120" t="s">
        <v>2033</v>
      </c>
      <c r="K3610" s="10" t="s">
        <v>6</v>
      </c>
      <c r="L3610" s="10" t="s">
        <v>3052</v>
      </c>
      <c r="M3610" s="10" t="s">
        <v>10953</v>
      </c>
      <c r="N3610" s="10"/>
      <c r="O3610" s="10"/>
      <c r="P3610" s="10"/>
      <c r="Q3610" s="10" t="s">
        <v>3072</v>
      </c>
      <c r="R3610" s="10"/>
      <c r="S3610" s="10" t="s">
        <v>3052</v>
      </c>
    </row>
    <row r="3611" spans="1:19" ht="102" x14ac:dyDescent="0.2">
      <c r="A3611" s="8" t="str">
        <f>MID(H3611,1,1)</f>
        <v>3</v>
      </c>
      <c r="B3611" s="8" t="str">
        <f>MID(H3611,3,1)</f>
        <v>9</v>
      </c>
      <c r="C3611" s="8" t="str">
        <f>MID(H3611,5,1)</f>
        <v>9</v>
      </c>
      <c r="D3611" s="8" t="str">
        <f>MID(H3611,7,1)</f>
        <v>1</v>
      </c>
      <c r="E3611" s="8" t="str">
        <f>MID(H3611,9,1)</f>
        <v>2</v>
      </c>
      <c r="F3611" s="8" t="str">
        <f>MID(H3611,11,2)</f>
        <v>00</v>
      </c>
      <c r="G3611" s="8" t="str">
        <f>MID(H3611,14,2)</f>
        <v>00</v>
      </c>
      <c r="H3611" s="8" t="s">
        <v>10216</v>
      </c>
      <c r="I3611" s="8" t="s">
        <v>2034</v>
      </c>
      <c r="J3611" s="121" t="s">
        <v>12447</v>
      </c>
      <c r="K3611" s="11" t="s">
        <v>6</v>
      </c>
      <c r="L3611" s="11" t="s">
        <v>3052</v>
      </c>
      <c r="M3611" s="11" t="s">
        <v>10953</v>
      </c>
      <c r="N3611" s="11"/>
      <c r="O3611" s="11"/>
      <c r="P3611" s="11"/>
      <c r="Q3611" s="11" t="s">
        <v>3072</v>
      </c>
      <c r="R3611" s="11"/>
      <c r="S3611" s="11" t="s">
        <v>3052</v>
      </c>
    </row>
    <row r="3612" spans="1:19" ht="114.75" x14ac:dyDescent="0.2">
      <c r="A3612" s="8" t="str">
        <f t="shared" si="787"/>
        <v>3</v>
      </c>
      <c r="B3612" s="8" t="str">
        <f t="shared" si="788"/>
        <v>9</v>
      </c>
      <c r="C3612" s="8" t="str">
        <f t="shared" si="789"/>
        <v>9</v>
      </c>
      <c r="D3612" s="8" t="str">
        <f t="shared" si="790"/>
        <v>1</v>
      </c>
      <c r="E3612" s="8" t="str">
        <f t="shared" si="791"/>
        <v>3</v>
      </c>
      <c r="F3612" s="8" t="str">
        <f t="shared" si="792"/>
        <v>00</v>
      </c>
      <c r="G3612" s="8" t="str">
        <f t="shared" si="793"/>
        <v>00</v>
      </c>
      <c r="H3612" s="8" t="s">
        <v>2035</v>
      </c>
      <c r="I3612" s="8" t="s">
        <v>2036</v>
      </c>
      <c r="J3612" s="121" t="s">
        <v>12448</v>
      </c>
      <c r="K3612" s="11" t="s">
        <v>6</v>
      </c>
      <c r="L3612" s="11" t="s">
        <v>3052</v>
      </c>
      <c r="M3612" s="11" t="s">
        <v>10953</v>
      </c>
      <c r="N3612" s="11"/>
      <c r="O3612" s="11"/>
      <c r="P3612" s="11"/>
      <c r="Q3612" s="11" t="s">
        <v>3072</v>
      </c>
      <c r="R3612" s="11"/>
      <c r="S3612" s="11" t="s">
        <v>3052</v>
      </c>
    </row>
    <row r="3613" spans="1:19" ht="114.75" x14ac:dyDescent="0.2">
      <c r="A3613" s="8" t="str">
        <f t="shared" ref="A3613:A3651" si="794">MID(H3613,1,1)</f>
        <v>3</v>
      </c>
      <c r="B3613" s="8" t="str">
        <f t="shared" ref="B3613:B3651" si="795">MID(H3613,3,1)</f>
        <v>9</v>
      </c>
      <c r="C3613" s="8" t="str">
        <f t="shared" ref="C3613:C3651" si="796">MID(H3613,5,1)</f>
        <v>9</v>
      </c>
      <c r="D3613" s="8" t="str">
        <f t="shared" ref="D3613:D3651" si="797">MID(H3613,7,1)</f>
        <v>1</v>
      </c>
      <c r="E3613" s="8" t="str">
        <f t="shared" ref="E3613:E3651" si="798">MID(H3613,9,1)</f>
        <v>4</v>
      </c>
      <c r="F3613" s="8" t="str">
        <f t="shared" ref="F3613:F3651" si="799">MID(H3613,11,2)</f>
        <v>00</v>
      </c>
      <c r="G3613" s="8" t="str">
        <f t="shared" si="793"/>
        <v>00</v>
      </c>
      <c r="H3613" s="8" t="s">
        <v>2037</v>
      </c>
      <c r="I3613" s="8" t="s">
        <v>2038</v>
      </c>
      <c r="J3613" s="121" t="s">
        <v>12449</v>
      </c>
      <c r="K3613" s="11" t="s">
        <v>6</v>
      </c>
      <c r="L3613" s="11" t="s">
        <v>3052</v>
      </c>
      <c r="M3613" s="11" t="s">
        <v>10953</v>
      </c>
      <c r="N3613" s="11"/>
      <c r="O3613" s="11"/>
      <c r="P3613" s="11"/>
      <c r="Q3613" s="11" t="s">
        <v>3072</v>
      </c>
      <c r="R3613" s="11"/>
      <c r="S3613" s="11" t="s">
        <v>3052</v>
      </c>
    </row>
    <row r="3614" spans="1:19" ht="114.75" x14ac:dyDescent="0.2">
      <c r="A3614" s="8" t="str">
        <f t="shared" si="794"/>
        <v>3</v>
      </c>
      <c r="B3614" s="8" t="str">
        <f t="shared" si="795"/>
        <v>9</v>
      </c>
      <c r="C3614" s="8" t="str">
        <f t="shared" si="796"/>
        <v>9</v>
      </c>
      <c r="D3614" s="8" t="str">
        <f t="shared" si="797"/>
        <v>1</v>
      </c>
      <c r="E3614" s="8" t="str">
        <f t="shared" si="798"/>
        <v>5</v>
      </c>
      <c r="F3614" s="8" t="str">
        <f t="shared" si="799"/>
        <v>00</v>
      </c>
      <c r="G3614" s="8" t="str">
        <f t="shared" si="793"/>
        <v>00</v>
      </c>
      <c r="H3614" s="8" t="s">
        <v>2039</v>
      </c>
      <c r="I3614" s="8" t="s">
        <v>2040</v>
      </c>
      <c r="J3614" s="121" t="s">
        <v>12450</v>
      </c>
      <c r="K3614" s="11" t="s">
        <v>6</v>
      </c>
      <c r="L3614" s="11" t="s">
        <v>3052</v>
      </c>
      <c r="M3614" s="11" t="s">
        <v>10953</v>
      </c>
      <c r="N3614" s="11"/>
      <c r="O3614" s="11"/>
      <c r="P3614" s="11"/>
      <c r="Q3614" s="11" t="s">
        <v>3072</v>
      </c>
      <c r="R3614" s="11"/>
      <c r="S3614" s="11" t="s">
        <v>3052</v>
      </c>
    </row>
    <row r="3615" spans="1:19" ht="63.75" x14ac:dyDescent="0.2">
      <c r="A3615" s="7" t="str">
        <f t="shared" si="794"/>
        <v>3</v>
      </c>
      <c r="B3615" s="7" t="str">
        <f t="shared" si="795"/>
        <v>9</v>
      </c>
      <c r="C3615" s="7" t="str">
        <f t="shared" si="796"/>
        <v>9</v>
      </c>
      <c r="D3615" s="7" t="str">
        <f t="shared" si="797"/>
        <v>2</v>
      </c>
      <c r="E3615" s="7" t="str">
        <f t="shared" si="798"/>
        <v>0</v>
      </c>
      <c r="F3615" s="7" t="str">
        <f t="shared" si="799"/>
        <v>00</v>
      </c>
      <c r="G3615" s="7" t="str">
        <f t="shared" si="793"/>
        <v>00</v>
      </c>
      <c r="H3615" s="7" t="s">
        <v>2041</v>
      </c>
      <c r="I3615" s="7" t="s">
        <v>2042</v>
      </c>
      <c r="J3615" s="120" t="s">
        <v>2043</v>
      </c>
      <c r="K3615" s="10" t="s">
        <v>6</v>
      </c>
      <c r="L3615" s="10" t="s">
        <v>3052</v>
      </c>
      <c r="M3615" s="10" t="s">
        <v>10953</v>
      </c>
      <c r="N3615" s="10"/>
      <c r="O3615" s="10"/>
      <c r="P3615" s="10"/>
      <c r="Q3615" s="10" t="s">
        <v>3072</v>
      </c>
      <c r="R3615" s="10"/>
      <c r="S3615" s="10" t="s">
        <v>3052</v>
      </c>
    </row>
    <row r="3616" spans="1:19" ht="102" x14ac:dyDescent="0.2">
      <c r="A3616" s="8" t="str">
        <f t="shared" si="794"/>
        <v>3</v>
      </c>
      <c r="B3616" s="8" t="str">
        <f t="shared" si="795"/>
        <v>9</v>
      </c>
      <c r="C3616" s="8" t="str">
        <f t="shared" si="796"/>
        <v>9</v>
      </c>
      <c r="D3616" s="8" t="str">
        <f t="shared" si="797"/>
        <v>2</v>
      </c>
      <c r="E3616" s="8" t="str">
        <f t="shared" si="798"/>
        <v>3</v>
      </c>
      <c r="F3616" s="8" t="str">
        <f t="shared" si="799"/>
        <v>00</v>
      </c>
      <c r="G3616" s="8" t="str">
        <f t="shared" si="793"/>
        <v>00</v>
      </c>
      <c r="H3616" s="8" t="s">
        <v>2044</v>
      </c>
      <c r="I3616" s="8" t="s">
        <v>2045</v>
      </c>
      <c r="J3616" s="121" t="s">
        <v>12451</v>
      </c>
      <c r="K3616" s="11" t="s">
        <v>6</v>
      </c>
      <c r="L3616" s="11" t="s">
        <v>3052</v>
      </c>
      <c r="M3616" s="11" t="s">
        <v>10953</v>
      </c>
      <c r="N3616" s="11"/>
      <c r="O3616" s="11"/>
      <c r="P3616" s="11"/>
      <c r="Q3616" s="11" t="s">
        <v>3072</v>
      </c>
      <c r="R3616" s="11"/>
      <c r="S3616" s="11" t="s">
        <v>3052</v>
      </c>
    </row>
    <row r="3617" spans="1:19" ht="102" x14ac:dyDescent="0.2">
      <c r="A3617" s="8" t="str">
        <f t="shared" si="794"/>
        <v>3</v>
      </c>
      <c r="B3617" s="8" t="str">
        <f t="shared" si="795"/>
        <v>9</v>
      </c>
      <c r="C3617" s="8" t="str">
        <f t="shared" si="796"/>
        <v>9</v>
      </c>
      <c r="D3617" s="8" t="str">
        <f t="shared" si="797"/>
        <v>2</v>
      </c>
      <c r="E3617" s="8" t="str">
        <f t="shared" si="798"/>
        <v>4</v>
      </c>
      <c r="F3617" s="8" t="str">
        <f t="shared" si="799"/>
        <v>00</v>
      </c>
      <c r="G3617" s="8" t="str">
        <f t="shared" si="793"/>
        <v>00</v>
      </c>
      <c r="H3617" s="8" t="s">
        <v>2046</v>
      </c>
      <c r="I3617" s="8" t="s">
        <v>2047</v>
      </c>
      <c r="J3617" s="121" t="s">
        <v>12452</v>
      </c>
      <c r="K3617" s="11" t="s">
        <v>6</v>
      </c>
      <c r="L3617" s="11" t="s">
        <v>3052</v>
      </c>
      <c r="M3617" s="11" t="s">
        <v>10953</v>
      </c>
      <c r="N3617" s="11"/>
      <c r="O3617" s="11"/>
      <c r="P3617" s="11"/>
      <c r="Q3617" s="11" t="s">
        <v>3072</v>
      </c>
      <c r="R3617" s="11"/>
      <c r="S3617" s="11" t="s">
        <v>3052</v>
      </c>
    </row>
    <row r="3618" spans="1:19" ht="102" x14ac:dyDescent="0.2">
      <c r="A3618" s="8" t="str">
        <f t="shared" si="794"/>
        <v>3</v>
      </c>
      <c r="B3618" s="8" t="str">
        <f t="shared" si="795"/>
        <v>9</v>
      </c>
      <c r="C3618" s="8" t="str">
        <f t="shared" si="796"/>
        <v>9</v>
      </c>
      <c r="D3618" s="8" t="str">
        <f t="shared" si="797"/>
        <v>2</v>
      </c>
      <c r="E3618" s="8" t="str">
        <f t="shared" si="798"/>
        <v>5</v>
      </c>
      <c r="F3618" s="8" t="str">
        <f t="shared" si="799"/>
        <v>00</v>
      </c>
      <c r="G3618" s="8" t="str">
        <f t="shared" si="793"/>
        <v>00</v>
      </c>
      <c r="H3618" s="8" t="s">
        <v>2048</v>
      </c>
      <c r="I3618" s="8" t="s">
        <v>2049</v>
      </c>
      <c r="J3618" s="121" t="s">
        <v>12453</v>
      </c>
      <c r="K3618" s="11" t="s">
        <v>6</v>
      </c>
      <c r="L3618" s="11" t="s">
        <v>3052</v>
      </c>
      <c r="M3618" s="11" t="s">
        <v>10953</v>
      </c>
      <c r="N3618" s="11"/>
      <c r="O3618" s="11"/>
      <c r="P3618" s="11"/>
      <c r="Q3618" s="11" t="s">
        <v>3072</v>
      </c>
      <c r="R3618" s="11"/>
      <c r="S3618" s="11" t="s">
        <v>3052</v>
      </c>
    </row>
    <row r="3619" spans="1:19" ht="38.25" x14ac:dyDescent="0.2">
      <c r="A3619" s="7" t="str">
        <f t="shared" si="794"/>
        <v>3</v>
      </c>
      <c r="B3619" s="7" t="str">
        <f t="shared" si="795"/>
        <v>9</v>
      </c>
      <c r="C3619" s="7" t="str">
        <f t="shared" si="796"/>
        <v>9</v>
      </c>
      <c r="D3619" s="7" t="str">
        <f t="shared" si="797"/>
        <v>3</v>
      </c>
      <c r="E3619" s="7" t="str">
        <f t="shared" si="798"/>
        <v>0</v>
      </c>
      <c r="F3619" s="7" t="str">
        <f t="shared" si="799"/>
        <v>00</v>
      </c>
      <c r="G3619" s="7" t="str">
        <f t="shared" si="793"/>
        <v>00</v>
      </c>
      <c r="H3619" s="7" t="s">
        <v>2050</v>
      </c>
      <c r="I3619" s="7" t="s">
        <v>2051</v>
      </c>
      <c r="J3619" s="120" t="s">
        <v>9933</v>
      </c>
      <c r="K3619" s="10" t="s">
        <v>6</v>
      </c>
      <c r="L3619" s="10" t="s">
        <v>3052</v>
      </c>
      <c r="M3619" s="10" t="s">
        <v>10953</v>
      </c>
      <c r="N3619" s="10"/>
      <c r="O3619" s="10"/>
      <c r="P3619" s="10"/>
      <c r="Q3619" s="10" t="s">
        <v>3072</v>
      </c>
      <c r="R3619" s="10"/>
      <c r="S3619" s="10" t="s">
        <v>3062</v>
      </c>
    </row>
    <row r="3620" spans="1:19" ht="51" x14ac:dyDescent="0.2">
      <c r="A3620" s="8" t="str">
        <f t="shared" si="794"/>
        <v>3</v>
      </c>
      <c r="B3620" s="8" t="str">
        <f t="shared" si="795"/>
        <v>9</v>
      </c>
      <c r="C3620" s="8" t="str">
        <f t="shared" si="796"/>
        <v>9</v>
      </c>
      <c r="D3620" s="8" t="str">
        <f t="shared" si="797"/>
        <v>3</v>
      </c>
      <c r="E3620" s="8" t="str">
        <f t="shared" si="798"/>
        <v>1</v>
      </c>
      <c r="F3620" s="8" t="str">
        <f t="shared" si="799"/>
        <v>00</v>
      </c>
      <c r="G3620" s="8" t="str">
        <f t="shared" si="793"/>
        <v>00</v>
      </c>
      <c r="H3620" s="8" t="s">
        <v>2052</v>
      </c>
      <c r="I3620" s="8" t="s">
        <v>2053</v>
      </c>
      <c r="J3620" s="121" t="s">
        <v>12454</v>
      </c>
      <c r="K3620" s="11" t="s">
        <v>6</v>
      </c>
      <c r="L3620" s="11" t="s">
        <v>3052</v>
      </c>
      <c r="M3620" s="11" t="s">
        <v>10953</v>
      </c>
      <c r="N3620" s="11"/>
      <c r="O3620" s="11"/>
      <c r="P3620" s="11"/>
      <c r="Q3620" s="11" t="s">
        <v>3072</v>
      </c>
      <c r="R3620" s="11"/>
      <c r="S3620" s="11" t="s">
        <v>3062</v>
      </c>
    </row>
    <row r="3621" spans="1:19" ht="25.5" x14ac:dyDescent="0.2">
      <c r="A3621" s="7" t="str">
        <f t="shared" si="794"/>
        <v>3</v>
      </c>
      <c r="B3621" s="7" t="str">
        <f t="shared" si="795"/>
        <v>9</v>
      </c>
      <c r="C3621" s="7" t="str">
        <f t="shared" si="796"/>
        <v>9</v>
      </c>
      <c r="D3621" s="7" t="str">
        <f t="shared" si="797"/>
        <v>4</v>
      </c>
      <c r="E3621" s="7" t="str">
        <f t="shared" si="798"/>
        <v>0</v>
      </c>
      <c r="F3621" s="7" t="str">
        <f t="shared" si="799"/>
        <v>00</v>
      </c>
      <c r="G3621" s="7" t="str">
        <f t="shared" si="793"/>
        <v>00</v>
      </c>
      <c r="H3621" s="7" t="s">
        <v>2054</v>
      </c>
      <c r="I3621" s="7" t="s">
        <v>2055</v>
      </c>
      <c r="J3621" s="120" t="s">
        <v>2056</v>
      </c>
      <c r="K3621" s="10" t="s">
        <v>6</v>
      </c>
      <c r="L3621" s="10" t="s">
        <v>3052</v>
      </c>
      <c r="M3621" s="10" t="s">
        <v>10953</v>
      </c>
      <c r="N3621" s="10"/>
      <c r="O3621" s="10"/>
      <c r="P3621" s="10"/>
      <c r="Q3621" s="10" t="s">
        <v>3072</v>
      </c>
      <c r="R3621" s="10"/>
      <c r="S3621" s="10" t="s">
        <v>3062</v>
      </c>
    </row>
    <row r="3622" spans="1:19" ht="51" x14ac:dyDescent="0.2">
      <c r="A3622" s="8" t="str">
        <f t="shared" si="794"/>
        <v>3</v>
      </c>
      <c r="B3622" s="8" t="str">
        <f t="shared" si="795"/>
        <v>9</v>
      </c>
      <c r="C3622" s="8" t="str">
        <f t="shared" si="796"/>
        <v>9</v>
      </c>
      <c r="D3622" s="8" t="str">
        <f t="shared" si="797"/>
        <v>4</v>
      </c>
      <c r="E3622" s="8" t="str">
        <f t="shared" si="798"/>
        <v>1</v>
      </c>
      <c r="F3622" s="8" t="str">
        <f t="shared" si="799"/>
        <v>00</v>
      </c>
      <c r="G3622" s="8" t="str">
        <f t="shared" si="793"/>
        <v>00</v>
      </c>
      <c r="H3622" s="8" t="s">
        <v>2057</v>
      </c>
      <c r="I3622" s="8" t="s">
        <v>2058</v>
      </c>
      <c r="J3622" s="121" t="s">
        <v>12455</v>
      </c>
      <c r="K3622" s="11" t="s">
        <v>6</v>
      </c>
      <c r="L3622" s="11" t="s">
        <v>3052</v>
      </c>
      <c r="M3622" s="11" t="s">
        <v>10953</v>
      </c>
      <c r="N3622" s="11"/>
      <c r="O3622" s="11"/>
      <c r="P3622" s="11"/>
      <c r="Q3622" s="11" t="s">
        <v>3072</v>
      </c>
      <c r="R3622" s="11"/>
      <c r="S3622" s="11" t="s">
        <v>3062</v>
      </c>
    </row>
    <row r="3623" spans="1:19" ht="51" x14ac:dyDescent="0.2">
      <c r="A3623" s="8" t="str">
        <f t="shared" si="794"/>
        <v>3</v>
      </c>
      <c r="B3623" s="8" t="str">
        <f t="shared" si="795"/>
        <v>9</v>
      </c>
      <c r="C3623" s="8" t="str">
        <f t="shared" si="796"/>
        <v>9</v>
      </c>
      <c r="D3623" s="8" t="str">
        <f t="shared" si="797"/>
        <v>4</v>
      </c>
      <c r="E3623" s="8" t="str">
        <f t="shared" si="798"/>
        <v>2</v>
      </c>
      <c r="F3623" s="8" t="str">
        <f t="shared" si="799"/>
        <v>00</v>
      </c>
      <c r="G3623" s="8" t="str">
        <f t="shared" si="793"/>
        <v>00</v>
      </c>
      <c r="H3623" s="8" t="s">
        <v>2059</v>
      </c>
      <c r="I3623" s="8" t="s">
        <v>2060</v>
      </c>
      <c r="J3623" s="121" t="s">
        <v>12456</v>
      </c>
      <c r="K3623" s="11" t="s">
        <v>6</v>
      </c>
      <c r="L3623" s="11" t="s">
        <v>3052</v>
      </c>
      <c r="M3623" s="11" t="s">
        <v>10953</v>
      </c>
      <c r="N3623" s="11"/>
      <c r="O3623" s="11"/>
      <c r="P3623" s="11"/>
      <c r="Q3623" s="11" t="s">
        <v>3072</v>
      </c>
      <c r="R3623" s="11"/>
      <c r="S3623" s="11" t="s">
        <v>3062</v>
      </c>
    </row>
    <row r="3624" spans="1:19" ht="63.75" x14ac:dyDescent="0.2">
      <c r="A3624" s="8" t="str">
        <f t="shared" si="794"/>
        <v>3</v>
      </c>
      <c r="B3624" s="8" t="str">
        <f t="shared" si="795"/>
        <v>9</v>
      </c>
      <c r="C3624" s="8" t="str">
        <f t="shared" si="796"/>
        <v>9</v>
      </c>
      <c r="D3624" s="8" t="str">
        <f t="shared" si="797"/>
        <v>4</v>
      </c>
      <c r="E3624" s="8" t="str">
        <f t="shared" si="798"/>
        <v>3</v>
      </c>
      <c r="F3624" s="8" t="str">
        <f t="shared" si="799"/>
        <v>00</v>
      </c>
      <c r="G3624" s="8" t="str">
        <f t="shared" si="793"/>
        <v>00</v>
      </c>
      <c r="H3624" s="8" t="s">
        <v>2061</v>
      </c>
      <c r="I3624" s="8" t="s">
        <v>2062</v>
      </c>
      <c r="J3624" s="121" t="s">
        <v>12457</v>
      </c>
      <c r="K3624" s="11" t="s">
        <v>6</v>
      </c>
      <c r="L3624" s="11" t="s">
        <v>3052</v>
      </c>
      <c r="M3624" s="11" t="s">
        <v>10953</v>
      </c>
      <c r="N3624" s="11"/>
      <c r="O3624" s="11"/>
      <c r="P3624" s="11"/>
      <c r="Q3624" s="11" t="s">
        <v>3072</v>
      </c>
      <c r="R3624" s="11"/>
      <c r="S3624" s="11" t="s">
        <v>3062</v>
      </c>
    </row>
    <row r="3625" spans="1:19" ht="63.75" x14ac:dyDescent="0.2">
      <c r="A3625" s="8" t="str">
        <f t="shared" si="794"/>
        <v>3</v>
      </c>
      <c r="B3625" s="8" t="str">
        <f t="shared" si="795"/>
        <v>9</v>
      </c>
      <c r="C3625" s="8" t="str">
        <f t="shared" si="796"/>
        <v>9</v>
      </c>
      <c r="D3625" s="8" t="str">
        <f t="shared" si="797"/>
        <v>4</v>
      </c>
      <c r="E3625" s="8" t="str">
        <f t="shared" si="798"/>
        <v>4</v>
      </c>
      <c r="F3625" s="8" t="str">
        <f t="shared" si="799"/>
        <v>00</v>
      </c>
      <c r="G3625" s="8" t="str">
        <f t="shared" ref="G3625:G3651" si="800">MID(H3625,14,2)</f>
        <v>00</v>
      </c>
      <c r="H3625" s="8" t="s">
        <v>2063</v>
      </c>
      <c r="I3625" s="8" t="s">
        <v>2064</v>
      </c>
      <c r="J3625" s="121" t="s">
        <v>12458</v>
      </c>
      <c r="K3625" s="11" t="s">
        <v>6</v>
      </c>
      <c r="L3625" s="11" t="s">
        <v>3052</v>
      </c>
      <c r="M3625" s="11" t="s">
        <v>10953</v>
      </c>
      <c r="N3625" s="11"/>
      <c r="O3625" s="11"/>
      <c r="P3625" s="11"/>
      <c r="Q3625" s="11" t="s">
        <v>3072</v>
      </c>
      <c r="R3625" s="11"/>
      <c r="S3625" s="11" t="s">
        <v>3062</v>
      </c>
    </row>
    <row r="3626" spans="1:19" ht="63.75" x14ac:dyDescent="0.2">
      <c r="A3626" s="8" t="str">
        <f t="shared" si="794"/>
        <v>3</v>
      </c>
      <c r="B3626" s="8" t="str">
        <f t="shared" si="795"/>
        <v>9</v>
      </c>
      <c r="C3626" s="8" t="str">
        <f t="shared" si="796"/>
        <v>9</v>
      </c>
      <c r="D3626" s="8" t="str">
        <f t="shared" si="797"/>
        <v>4</v>
      </c>
      <c r="E3626" s="8" t="str">
        <f t="shared" si="798"/>
        <v>5</v>
      </c>
      <c r="F3626" s="8" t="str">
        <f t="shared" si="799"/>
        <v>00</v>
      </c>
      <c r="G3626" s="8" t="str">
        <f t="shared" si="800"/>
        <v>00</v>
      </c>
      <c r="H3626" s="8" t="s">
        <v>2065</v>
      </c>
      <c r="I3626" s="8" t="s">
        <v>2066</v>
      </c>
      <c r="J3626" s="121" t="s">
        <v>12459</v>
      </c>
      <c r="K3626" s="11" t="s">
        <v>6</v>
      </c>
      <c r="L3626" s="11" t="s">
        <v>3052</v>
      </c>
      <c r="M3626" s="11" t="s">
        <v>10953</v>
      </c>
      <c r="N3626" s="11"/>
      <c r="O3626" s="11"/>
      <c r="P3626" s="11"/>
      <c r="Q3626" s="11" t="s">
        <v>3072</v>
      </c>
      <c r="R3626" s="11"/>
      <c r="S3626" s="11" t="s">
        <v>3062</v>
      </c>
    </row>
    <row r="3627" spans="1:19" ht="25.5" x14ac:dyDescent="0.2">
      <c r="A3627" s="7" t="str">
        <f t="shared" ref="A3627:A3628" si="801">MID(H3627,1,1)</f>
        <v>3</v>
      </c>
      <c r="B3627" s="7" t="str">
        <f t="shared" ref="B3627:B3628" si="802">MID(H3627,3,1)</f>
        <v>9</v>
      </c>
      <c r="C3627" s="7" t="str">
        <f t="shared" ref="C3627:C3628" si="803">MID(H3627,5,1)</f>
        <v>9</v>
      </c>
      <c r="D3627" s="7" t="str">
        <f t="shared" ref="D3627:D3628" si="804">MID(H3627,7,1)</f>
        <v>5</v>
      </c>
      <c r="E3627" s="7" t="str">
        <f t="shared" ref="E3627:E3628" si="805">MID(H3627,9,1)</f>
        <v>0</v>
      </c>
      <c r="F3627" s="7" t="str">
        <f t="shared" ref="F3627:F3628" si="806">MID(H3627,11,2)</f>
        <v>00</v>
      </c>
      <c r="G3627" s="7" t="str">
        <f t="shared" ref="G3627:G3628" si="807">MID(H3627,14,2)</f>
        <v>00</v>
      </c>
      <c r="H3627" s="7" t="s">
        <v>11011</v>
      </c>
      <c r="I3627" s="7" t="s">
        <v>2646</v>
      </c>
      <c r="J3627" s="120" t="s">
        <v>11024</v>
      </c>
      <c r="K3627" s="10" t="s">
        <v>6</v>
      </c>
      <c r="L3627" s="10" t="s">
        <v>3052</v>
      </c>
      <c r="M3627" s="10" t="s">
        <v>10953</v>
      </c>
      <c r="N3627" s="10"/>
      <c r="O3627" s="10"/>
      <c r="P3627" s="10"/>
      <c r="Q3627" s="10" t="s">
        <v>3072</v>
      </c>
      <c r="R3627" s="10"/>
      <c r="S3627" s="10" t="s">
        <v>3062</v>
      </c>
    </row>
    <row r="3628" spans="1:19" ht="51" x14ac:dyDescent="0.2">
      <c r="A3628" s="8" t="str">
        <f t="shared" si="801"/>
        <v>3</v>
      </c>
      <c r="B3628" s="8" t="str">
        <f t="shared" si="802"/>
        <v>9</v>
      </c>
      <c r="C3628" s="8" t="str">
        <f t="shared" si="803"/>
        <v>9</v>
      </c>
      <c r="D3628" s="8" t="str">
        <f t="shared" si="804"/>
        <v>5</v>
      </c>
      <c r="E3628" s="8" t="str">
        <f t="shared" si="805"/>
        <v>1</v>
      </c>
      <c r="F3628" s="8" t="str">
        <f t="shared" si="806"/>
        <v>00</v>
      </c>
      <c r="G3628" s="8" t="str">
        <f t="shared" si="807"/>
        <v>00</v>
      </c>
      <c r="H3628" s="8" t="s">
        <v>11013</v>
      </c>
      <c r="I3628" s="8" t="s">
        <v>2649</v>
      </c>
      <c r="J3628" s="121" t="s">
        <v>12460</v>
      </c>
      <c r="K3628" s="11" t="s">
        <v>6</v>
      </c>
      <c r="L3628" s="11" t="s">
        <v>3052</v>
      </c>
      <c r="M3628" s="11" t="s">
        <v>10953</v>
      </c>
      <c r="N3628" s="11"/>
      <c r="O3628" s="11"/>
      <c r="P3628" s="11"/>
      <c r="Q3628" s="11" t="s">
        <v>3072</v>
      </c>
      <c r="R3628" s="11"/>
      <c r="S3628" s="11" t="s">
        <v>3062</v>
      </c>
    </row>
    <row r="3629" spans="1:19" ht="38.25" x14ac:dyDescent="0.2">
      <c r="A3629" s="7" t="str">
        <f t="shared" si="794"/>
        <v>3</v>
      </c>
      <c r="B3629" s="7" t="str">
        <f t="shared" si="795"/>
        <v>9</v>
      </c>
      <c r="C3629" s="7" t="str">
        <f t="shared" si="796"/>
        <v>9</v>
      </c>
      <c r="D3629" s="7" t="str">
        <f t="shared" si="797"/>
        <v>6</v>
      </c>
      <c r="E3629" s="7" t="str">
        <f t="shared" si="798"/>
        <v>0</v>
      </c>
      <c r="F3629" s="7" t="str">
        <f t="shared" si="799"/>
        <v>00</v>
      </c>
      <c r="G3629" s="7" t="str">
        <f t="shared" si="800"/>
        <v>00</v>
      </c>
      <c r="H3629" s="7" t="s">
        <v>10843</v>
      </c>
      <c r="I3629" s="7" t="s">
        <v>8443</v>
      </c>
      <c r="J3629" s="120" t="s">
        <v>10845</v>
      </c>
      <c r="K3629" s="10" t="s">
        <v>6</v>
      </c>
      <c r="L3629" s="10" t="s">
        <v>3052</v>
      </c>
      <c r="M3629" s="10" t="s">
        <v>10953</v>
      </c>
      <c r="N3629" s="10"/>
      <c r="O3629" s="10"/>
      <c r="P3629" s="10"/>
      <c r="Q3629" s="10" t="s">
        <v>3072</v>
      </c>
      <c r="R3629" s="10"/>
      <c r="S3629" s="10" t="s">
        <v>3062</v>
      </c>
    </row>
    <row r="3630" spans="1:19" ht="63.75" x14ac:dyDescent="0.2">
      <c r="A3630" s="8" t="str">
        <f t="shared" si="794"/>
        <v>3</v>
      </c>
      <c r="B3630" s="8" t="str">
        <f t="shared" si="795"/>
        <v>9</v>
      </c>
      <c r="C3630" s="8" t="str">
        <f t="shared" si="796"/>
        <v>9</v>
      </c>
      <c r="D3630" s="8" t="str">
        <f t="shared" si="797"/>
        <v>6</v>
      </c>
      <c r="E3630" s="8" t="str">
        <f t="shared" si="798"/>
        <v>1</v>
      </c>
      <c r="F3630" s="8" t="str">
        <f t="shared" si="799"/>
        <v>00</v>
      </c>
      <c r="G3630" s="8" t="str">
        <f t="shared" si="800"/>
        <v>00</v>
      </c>
      <c r="H3630" s="8" t="s">
        <v>10844</v>
      </c>
      <c r="I3630" s="8" t="s">
        <v>10795</v>
      </c>
      <c r="J3630" s="121" t="s">
        <v>12461</v>
      </c>
      <c r="K3630" s="11" t="s">
        <v>6</v>
      </c>
      <c r="L3630" s="11" t="s">
        <v>3052</v>
      </c>
      <c r="M3630" s="11" t="s">
        <v>10953</v>
      </c>
      <c r="N3630" s="11"/>
      <c r="O3630" s="11"/>
      <c r="P3630" s="11"/>
      <c r="Q3630" s="11" t="s">
        <v>3072</v>
      </c>
      <c r="R3630" s="11"/>
      <c r="S3630" s="11" t="s">
        <v>3062</v>
      </c>
    </row>
    <row r="3631" spans="1:19" ht="51" x14ac:dyDescent="0.2">
      <c r="A3631" s="7" t="str">
        <f t="shared" si="794"/>
        <v>3</v>
      </c>
      <c r="B3631" s="7" t="str">
        <f t="shared" si="795"/>
        <v>9</v>
      </c>
      <c r="C3631" s="7" t="str">
        <f t="shared" si="796"/>
        <v>9</v>
      </c>
      <c r="D3631" s="7" t="str">
        <f t="shared" si="797"/>
        <v>7</v>
      </c>
      <c r="E3631" s="7" t="str">
        <f t="shared" si="798"/>
        <v>0</v>
      </c>
      <c r="F3631" s="7" t="str">
        <f t="shared" si="799"/>
        <v>00</v>
      </c>
      <c r="G3631" s="7" t="str">
        <f t="shared" si="800"/>
        <v>00</v>
      </c>
      <c r="H3631" s="7" t="s">
        <v>11021</v>
      </c>
      <c r="I3631" s="7" t="s">
        <v>11012</v>
      </c>
      <c r="J3631" s="120" t="s">
        <v>11025</v>
      </c>
      <c r="K3631" s="10" t="s">
        <v>6</v>
      </c>
      <c r="L3631" s="10" t="s">
        <v>3052</v>
      </c>
      <c r="M3631" s="10" t="s">
        <v>10953</v>
      </c>
      <c r="N3631" s="10"/>
      <c r="O3631" s="10"/>
      <c r="P3631" s="10"/>
      <c r="Q3631" s="10" t="s">
        <v>3072</v>
      </c>
      <c r="R3631" s="10"/>
      <c r="S3631" s="10" t="s">
        <v>3062</v>
      </c>
    </row>
    <row r="3632" spans="1:19" ht="83.25" customHeight="1" x14ac:dyDescent="0.2">
      <c r="A3632" s="8" t="str">
        <f t="shared" si="794"/>
        <v>3</v>
      </c>
      <c r="B3632" s="8" t="str">
        <f t="shared" si="795"/>
        <v>9</v>
      </c>
      <c r="C3632" s="8" t="str">
        <f t="shared" si="796"/>
        <v>9</v>
      </c>
      <c r="D3632" s="8" t="str">
        <f t="shared" si="797"/>
        <v>7</v>
      </c>
      <c r="E3632" s="8" t="str">
        <f t="shared" si="798"/>
        <v>1</v>
      </c>
      <c r="F3632" s="8" t="str">
        <f t="shared" si="799"/>
        <v>00</v>
      </c>
      <c r="G3632" s="8" t="str">
        <f t="shared" si="800"/>
        <v>00</v>
      </c>
      <c r="H3632" s="8" t="s">
        <v>11022</v>
      </c>
      <c r="I3632" s="8" t="s">
        <v>11014</v>
      </c>
      <c r="J3632" s="121" t="s">
        <v>12462</v>
      </c>
      <c r="K3632" s="11" t="s">
        <v>6</v>
      </c>
      <c r="L3632" s="11" t="s">
        <v>3052</v>
      </c>
      <c r="M3632" s="11" t="s">
        <v>10953</v>
      </c>
      <c r="N3632" s="11"/>
      <c r="O3632" s="11"/>
      <c r="P3632" s="11"/>
      <c r="Q3632" s="11" t="s">
        <v>3072</v>
      </c>
      <c r="R3632" s="11"/>
      <c r="S3632" s="11" t="s">
        <v>3062</v>
      </c>
    </row>
    <row r="3633" spans="1:21" ht="99" customHeight="1" x14ac:dyDescent="0.2">
      <c r="A3633" s="8" t="str">
        <f t="shared" si="794"/>
        <v>3</v>
      </c>
      <c r="B3633" s="8" t="str">
        <f t="shared" si="795"/>
        <v>9</v>
      </c>
      <c r="C3633" s="8" t="str">
        <f t="shared" si="796"/>
        <v>9</v>
      </c>
      <c r="D3633" s="8" t="str">
        <f t="shared" si="797"/>
        <v>7</v>
      </c>
      <c r="E3633" s="8" t="str">
        <f t="shared" si="798"/>
        <v>3</v>
      </c>
      <c r="F3633" s="8" t="str">
        <f t="shared" si="799"/>
        <v>00</v>
      </c>
      <c r="G3633" s="8" t="str">
        <f t="shared" si="800"/>
        <v>00</v>
      </c>
      <c r="H3633" s="8" t="s">
        <v>11023</v>
      </c>
      <c r="I3633" s="8" t="s">
        <v>11015</v>
      </c>
      <c r="J3633" s="121" t="s">
        <v>11026</v>
      </c>
      <c r="K3633" s="11" t="s">
        <v>6</v>
      </c>
      <c r="L3633" s="11" t="s">
        <v>3052</v>
      </c>
      <c r="M3633" s="11" t="s">
        <v>10953</v>
      </c>
      <c r="N3633" s="11"/>
      <c r="O3633" s="11"/>
      <c r="P3633" s="11"/>
      <c r="Q3633" s="11" t="s">
        <v>3072</v>
      </c>
      <c r="R3633" s="11"/>
      <c r="S3633" s="11" t="s">
        <v>3062</v>
      </c>
    </row>
    <row r="3634" spans="1:21" ht="38.25" x14ac:dyDescent="0.2">
      <c r="A3634" s="7" t="str">
        <f t="shared" si="794"/>
        <v>3</v>
      </c>
      <c r="B3634" s="7" t="str">
        <f t="shared" si="795"/>
        <v>9</v>
      </c>
      <c r="C3634" s="7" t="str">
        <f t="shared" si="796"/>
        <v>9</v>
      </c>
      <c r="D3634" s="7" t="str">
        <f t="shared" si="797"/>
        <v>9</v>
      </c>
      <c r="E3634" s="7" t="str">
        <f t="shared" si="798"/>
        <v>0</v>
      </c>
      <c r="F3634" s="7" t="str">
        <f t="shared" si="799"/>
        <v>00</v>
      </c>
      <c r="G3634" s="7" t="str">
        <f t="shared" si="800"/>
        <v>00</v>
      </c>
      <c r="H3634" s="7" t="s">
        <v>2067</v>
      </c>
      <c r="I3634" s="7" t="s">
        <v>2068</v>
      </c>
      <c r="J3634" s="120" t="s">
        <v>2069</v>
      </c>
      <c r="K3634" s="10" t="s">
        <v>6</v>
      </c>
      <c r="L3634" s="10" t="s">
        <v>3052</v>
      </c>
      <c r="M3634" s="10" t="s">
        <v>10953</v>
      </c>
      <c r="N3634" s="10"/>
      <c r="O3634" s="10"/>
      <c r="P3634" s="10"/>
      <c r="Q3634" s="10" t="s">
        <v>3072</v>
      </c>
      <c r="R3634" s="10"/>
      <c r="S3634" s="10" t="s">
        <v>3062</v>
      </c>
    </row>
    <row r="3635" spans="1:21" ht="51" x14ac:dyDescent="0.2">
      <c r="A3635" s="8" t="str">
        <f t="shared" si="794"/>
        <v>3</v>
      </c>
      <c r="B3635" s="8" t="str">
        <f t="shared" si="795"/>
        <v>9</v>
      </c>
      <c r="C3635" s="8" t="str">
        <f t="shared" si="796"/>
        <v>9</v>
      </c>
      <c r="D3635" s="8" t="str">
        <f t="shared" si="797"/>
        <v>9</v>
      </c>
      <c r="E3635" s="8" t="str">
        <f t="shared" si="798"/>
        <v>1</v>
      </c>
      <c r="F3635" s="8" t="str">
        <f t="shared" si="799"/>
        <v>00</v>
      </c>
      <c r="G3635" s="8" t="str">
        <f t="shared" si="800"/>
        <v>00</v>
      </c>
      <c r="H3635" s="8" t="s">
        <v>2070</v>
      </c>
      <c r="I3635" s="8" t="s">
        <v>2071</v>
      </c>
      <c r="J3635" s="121" t="s">
        <v>2072</v>
      </c>
      <c r="K3635" s="11" t="s">
        <v>6</v>
      </c>
      <c r="L3635" s="11" t="s">
        <v>3052</v>
      </c>
      <c r="M3635" s="11" t="s">
        <v>10953</v>
      </c>
      <c r="N3635" s="11"/>
      <c r="O3635" s="11"/>
      <c r="P3635" s="11"/>
      <c r="Q3635" s="11" t="s">
        <v>3072</v>
      </c>
      <c r="R3635" s="11"/>
      <c r="S3635" s="11" t="s">
        <v>3062</v>
      </c>
    </row>
    <row r="3636" spans="1:21" s="116" customFormat="1" ht="25.5" x14ac:dyDescent="0.2">
      <c r="A3636" s="26" t="str">
        <f t="shared" si="794"/>
        <v>3</v>
      </c>
      <c r="B3636" s="26" t="str">
        <f t="shared" si="795"/>
        <v>9</v>
      </c>
      <c r="C3636" s="26" t="str">
        <f t="shared" si="796"/>
        <v>9</v>
      </c>
      <c r="D3636" s="26" t="str">
        <f t="shared" si="797"/>
        <v>9</v>
      </c>
      <c r="E3636" s="26" t="str">
        <f t="shared" si="798"/>
        <v>1</v>
      </c>
      <c r="F3636" s="26" t="str">
        <f t="shared" si="799"/>
        <v>01</v>
      </c>
      <c r="G3636" s="26" t="str">
        <f t="shared" si="800"/>
        <v>00</v>
      </c>
      <c r="H3636" s="26" t="s">
        <v>5489</v>
      </c>
      <c r="I3636" s="26" t="s">
        <v>5488</v>
      </c>
      <c r="J3636" s="122" t="s">
        <v>8746</v>
      </c>
      <c r="K3636" s="24" t="s">
        <v>6</v>
      </c>
      <c r="L3636" s="24" t="s">
        <v>3062</v>
      </c>
      <c r="M3636" s="24" t="s">
        <v>10953</v>
      </c>
      <c r="N3636" s="24"/>
      <c r="O3636" s="24"/>
      <c r="P3636" s="35" t="s">
        <v>3064</v>
      </c>
      <c r="Q3636" s="24" t="s">
        <v>3065</v>
      </c>
      <c r="R3636" s="24"/>
      <c r="S3636" s="24" t="s">
        <v>3062</v>
      </c>
      <c r="T3636" s="111"/>
      <c r="U3636" s="111"/>
    </row>
    <row r="3637" spans="1:21" s="116" customFormat="1" ht="25.5" x14ac:dyDescent="0.2">
      <c r="A3637" s="26" t="str">
        <f t="shared" si="794"/>
        <v>3</v>
      </c>
      <c r="B3637" s="26" t="str">
        <f t="shared" si="795"/>
        <v>9</v>
      </c>
      <c r="C3637" s="26" t="str">
        <f t="shared" si="796"/>
        <v>9</v>
      </c>
      <c r="D3637" s="26" t="str">
        <f t="shared" si="797"/>
        <v>9</v>
      </c>
      <c r="E3637" s="26" t="str">
        <f t="shared" si="798"/>
        <v>1</v>
      </c>
      <c r="F3637" s="26" t="str">
        <f t="shared" si="799"/>
        <v>02</v>
      </c>
      <c r="G3637" s="26" t="str">
        <f t="shared" si="800"/>
        <v>00</v>
      </c>
      <c r="H3637" s="26" t="s">
        <v>5491</v>
      </c>
      <c r="I3637" s="26" t="s">
        <v>5490</v>
      </c>
      <c r="J3637" s="122" t="s">
        <v>8747</v>
      </c>
      <c r="K3637" s="24" t="s">
        <v>6</v>
      </c>
      <c r="L3637" s="24" t="s">
        <v>3062</v>
      </c>
      <c r="M3637" s="24" t="s">
        <v>10953</v>
      </c>
      <c r="N3637" s="24"/>
      <c r="O3637" s="24"/>
      <c r="P3637" s="35" t="s">
        <v>3064</v>
      </c>
      <c r="Q3637" s="24" t="s">
        <v>3065</v>
      </c>
      <c r="R3637" s="24"/>
      <c r="S3637" s="24" t="s">
        <v>3062</v>
      </c>
      <c r="T3637" s="111"/>
      <c r="U3637" s="111"/>
    </row>
    <row r="3638" spans="1:21" ht="51" x14ac:dyDescent="0.2">
      <c r="A3638" s="4" t="str">
        <f t="shared" si="794"/>
        <v>4</v>
      </c>
      <c r="B3638" s="4" t="str">
        <f t="shared" si="795"/>
        <v>0</v>
      </c>
      <c r="C3638" s="4" t="str">
        <f t="shared" si="796"/>
        <v>0</v>
      </c>
      <c r="D3638" s="4" t="str">
        <f t="shared" si="797"/>
        <v>0</v>
      </c>
      <c r="E3638" s="4" t="str">
        <f t="shared" si="798"/>
        <v>0</v>
      </c>
      <c r="F3638" s="4" t="str">
        <f t="shared" si="799"/>
        <v>00</v>
      </c>
      <c r="G3638" s="4" t="str">
        <f t="shared" si="800"/>
        <v>00</v>
      </c>
      <c r="H3638" s="4" t="s">
        <v>2073</v>
      </c>
      <c r="I3638" s="4" t="s">
        <v>2074</v>
      </c>
      <c r="J3638" s="117" t="s">
        <v>2075</v>
      </c>
      <c r="K3638" s="16" t="s">
        <v>69</v>
      </c>
      <c r="L3638" s="16" t="s">
        <v>3052</v>
      </c>
      <c r="M3638" s="16" t="s">
        <v>10953</v>
      </c>
      <c r="N3638" s="16"/>
      <c r="O3638" s="16"/>
      <c r="P3638" s="16"/>
      <c r="Q3638" s="16" t="s">
        <v>3072</v>
      </c>
      <c r="R3638" s="16"/>
      <c r="S3638" s="16" t="s">
        <v>3052</v>
      </c>
    </row>
    <row r="3639" spans="1:21" ht="63.75" x14ac:dyDescent="0.2">
      <c r="A3639" s="5" t="str">
        <f t="shared" si="794"/>
        <v>4</v>
      </c>
      <c r="B3639" s="5" t="str">
        <f t="shared" si="795"/>
        <v>1</v>
      </c>
      <c r="C3639" s="5" t="str">
        <f t="shared" si="796"/>
        <v>0</v>
      </c>
      <c r="D3639" s="5" t="str">
        <f t="shared" si="797"/>
        <v>0</v>
      </c>
      <c r="E3639" s="5" t="str">
        <f t="shared" si="798"/>
        <v>0</v>
      </c>
      <c r="F3639" s="5" t="str">
        <f t="shared" si="799"/>
        <v>00</v>
      </c>
      <c r="G3639" s="5" t="str">
        <f t="shared" si="800"/>
        <v>00</v>
      </c>
      <c r="H3639" s="5" t="s">
        <v>2076</v>
      </c>
      <c r="I3639" s="5" t="s">
        <v>1831</v>
      </c>
      <c r="J3639" s="118" t="s">
        <v>2077</v>
      </c>
      <c r="K3639" s="17" t="s">
        <v>69</v>
      </c>
      <c r="L3639" s="17" t="s">
        <v>3052</v>
      </c>
      <c r="M3639" s="17" t="s">
        <v>10953</v>
      </c>
      <c r="N3639" s="17"/>
      <c r="O3639" s="17"/>
      <c r="P3639" s="17"/>
      <c r="Q3639" s="17" t="s">
        <v>3072</v>
      </c>
      <c r="R3639" s="17"/>
      <c r="S3639" s="17" t="s">
        <v>3062</v>
      </c>
    </row>
    <row r="3640" spans="1:21" ht="38.25" x14ac:dyDescent="0.2">
      <c r="A3640" s="6" t="str">
        <f t="shared" si="794"/>
        <v>4</v>
      </c>
      <c r="B3640" s="6" t="str">
        <f t="shared" si="795"/>
        <v>1</v>
      </c>
      <c r="C3640" s="6" t="str">
        <f t="shared" si="796"/>
        <v>1</v>
      </c>
      <c r="D3640" s="6" t="str">
        <f t="shared" si="797"/>
        <v>0</v>
      </c>
      <c r="E3640" s="6" t="str">
        <f t="shared" si="798"/>
        <v>0</v>
      </c>
      <c r="F3640" s="6" t="str">
        <f t="shared" si="799"/>
        <v>00</v>
      </c>
      <c r="G3640" s="6" t="str">
        <f t="shared" si="800"/>
        <v>00</v>
      </c>
      <c r="H3640" s="6" t="s">
        <v>2078</v>
      </c>
      <c r="I3640" s="6" t="s">
        <v>1834</v>
      </c>
      <c r="J3640" s="119" t="s">
        <v>2079</v>
      </c>
      <c r="K3640" s="12" t="s">
        <v>69</v>
      </c>
      <c r="L3640" s="12" t="s">
        <v>3052</v>
      </c>
      <c r="M3640" s="12" t="s">
        <v>10953</v>
      </c>
      <c r="N3640" s="12"/>
      <c r="O3640" s="12"/>
      <c r="P3640" s="12"/>
      <c r="Q3640" s="12" t="s">
        <v>3072</v>
      </c>
      <c r="R3640" s="12"/>
      <c r="S3640" s="12" t="s">
        <v>3062</v>
      </c>
    </row>
    <row r="3641" spans="1:21" ht="38.25" x14ac:dyDescent="0.2">
      <c r="A3641" s="7" t="str">
        <f t="shared" si="794"/>
        <v>4</v>
      </c>
      <c r="B3641" s="7" t="str">
        <f t="shared" si="795"/>
        <v>1</v>
      </c>
      <c r="C3641" s="7" t="str">
        <f t="shared" si="796"/>
        <v>1</v>
      </c>
      <c r="D3641" s="7" t="str">
        <f t="shared" si="797"/>
        <v>1</v>
      </c>
      <c r="E3641" s="7" t="str">
        <f t="shared" si="798"/>
        <v>0</v>
      </c>
      <c r="F3641" s="7" t="str">
        <f t="shared" si="799"/>
        <v>00</v>
      </c>
      <c r="G3641" s="7" t="str">
        <f t="shared" si="800"/>
        <v>00</v>
      </c>
      <c r="H3641" s="7" t="s">
        <v>2080</v>
      </c>
      <c r="I3641" s="7" t="s">
        <v>2081</v>
      </c>
      <c r="J3641" s="120" t="s">
        <v>2082</v>
      </c>
      <c r="K3641" s="10" t="s">
        <v>69</v>
      </c>
      <c r="L3641" s="10" t="s">
        <v>3052</v>
      </c>
      <c r="M3641" s="10" t="s">
        <v>10953</v>
      </c>
      <c r="N3641" s="10"/>
      <c r="O3641" s="10"/>
      <c r="P3641" s="10"/>
      <c r="Q3641" s="10" t="s">
        <v>3072</v>
      </c>
      <c r="R3641" s="10"/>
      <c r="S3641" s="10" t="s">
        <v>3062</v>
      </c>
    </row>
    <row r="3642" spans="1:21" ht="63.75" x14ac:dyDescent="0.2">
      <c r="A3642" s="8" t="str">
        <f t="shared" si="794"/>
        <v>4</v>
      </c>
      <c r="B3642" s="8" t="str">
        <f t="shared" si="795"/>
        <v>1</v>
      </c>
      <c r="C3642" s="8" t="str">
        <f t="shared" si="796"/>
        <v>1</v>
      </c>
      <c r="D3642" s="8" t="str">
        <f t="shared" si="797"/>
        <v>1</v>
      </c>
      <c r="E3642" s="8" t="str">
        <f t="shared" si="798"/>
        <v>1</v>
      </c>
      <c r="F3642" s="8" t="str">
        <f t="shared" si="799"/>
        <v>00</v>
      </c>
      <c r="G3642" s="8" t="str">
        <f t="shared" si="800"/>
        <v>00</v>
      </c>
      <c r="H3642" s="8" t="s">
        <v>2083</v>
      </c>
      <c r="I3642" s="8" t="s">
        <v>2084</v>
      </c>
      <c r="J3642" s="121" t="s">
        <v>9833</v>
      </c>
      <c r="K3642" s="11" t="s">
        <v>69</v>
      </c>
      <c r="L3642" s="11" t="s">
        <v>3052</v>
      </c>
      <c r="M3642" s="11" t="s">
        <v>10953</v>
      </c>
      <c r="N3642" s="11"/>
      <c r="O3642" s="11"/>
      <c r="P3642" s="11"/>
      <c r="Q3642" s="11" t="s">
        <v>3072</v>
      </c>
      <c r="R3642" s="11"/>
      <c r="S3642" s="11" t="s">
        <v>3062</v>
      </c>
    </row>
    <row r="3643" spans="1:21" ht="63.75" x14ac:dyDescent="0.2">
      <c r="A3643" s="7" t="str">
        <f t="shared" si="794"/>
        <v>4</v>
      </c>
      <c r="B3643" s="7" t="str">
        <f t="shared" si="795"/>
        <v>1</v>
      </c>
      <c r="C3643" s="7" t="str">
        <f t="shared" si="796"/>
        <v>1</v>
      </c>
      <c r="D3643" s="7" t="str">
        <f t="shared" si="797"/>
        <v>2</v>
      </c>
      <c r="E3643" s="7" t="str">
        <f t="shared" si="798"/>
        <v>0</v>
      </c>
      <c r="F3643" s="7" t="str">
        <f t="shared" si="799"/>
        <v>00</v>
      </c>
      <c r="G3643" s="7" t="str">
        <f t="shared" si="800"/>
        <v>00</v>
      </c>
      <c r="H3643" s="7" t="s">
        <v>2085</v>
      </c>
      <c r="I3643" s="7" t="s">
        <v>2086</v>
      </c>
      <c r="J3643" s="120" t="s">
        <v>2087</v>
      </c>
      <c r="K3643" s="10" t="s">
        <v>69</v>
      </c>
      <c r="L3643" s="10" t="s">
        <v>3052</v>
      </c>
      <c r="M3643" s="10" t="s">
        <v>10953</v>
      </c>
      <c r="N3643" s="10"/>
      <c r="O3643" s="10"/>
      <c r="P3643" s="10"/>
      <c r="Q3643" s="10" t="s">
        <v>3072</v>
      </c>
      <c r="R3643" s="10"/>
      <c r="S3643" s="10" t="s">
        <v>3062</v>
      </c>
    </row>
    <row r="3644" spans="1:21" ht="102" x14ac:dyDescent="0.2">
      <c r="A3644" s="8" t="str">
        <f t="shared" si="794"/>
        <v>4</v>
      </c>
      <c r="B3644" s="8" t="str">
        <f t="shared" si="795"/>
        <v>1</v>
      </c>
      <c r="C3644" s="8" t="str">
        <f t="shared" si="796"/>
        <v>1</v>
      </c>
      <c r="D3644" s="8" t="str">
        <f t="shared" si="797"/>
        <v>2</v>
      </c>
      <c r="E3644" s="8" t="str">
        <f t="shared" si="798"/>
        <v>1</v>
      </c>
      <c r="F3644" s="8" t="str">
        <f t="shared" si="799"/>
        <v>00</v>
      </c>
      <c r="G3644" s="8" t="str">
        <f t="shared" si="800"/>
        <v>00</v>
      </c>
      <c r="H3644" s="8" t="s">
        <v>2088</v>
      </c>
      <c r="I3644" s="8" t="s">
        <v>2089</v>
      </c>
      <c r="J3644" s="121" t="s">
        <v>9834</v>
      </c>
      <c r="K3644" s="11" t="s">
        <v>69</v>
      </c>
      <c r="L3644" s="11" t="s">
        <v>3052</v>
      </c>
      <c r="M3644" s="11" t="s">
        <v>10953</v>
      </c>
      <c r="N3644" s="11"/>
      <c r="O3644" s="11"/>
      <c r="P3644" s="11"/>
      <c r="Q3644" s="11" t="s">
        <v>3072</v>
      </c>
      <c r="R3644" s="11"/>
      <c r="S3644" s="11" t="s">
        <v>3062</v>
      </c>
    </row>
    <row r="3645" spans="1:21" s="116" customFormat="1" ht="25.5" x14ac:dyDescent="0.2">
      <c r="A3645" s="26" t="str">
        <f t="shared" si="794"/>
        <v>4</v>
      </c>
      <c r="B3645" s="26" t="str">
        <f t="shared" si="795"/>
        <v>1</v>
      </c>
      <c r="C3645" s="26" t="str">
        <f t="shared" si="796"/>
        <v>1</v>
      </c>
      <c r="D3645" s="26" t="str">
        <f t="shared" si="797"/>
        <v>2</v>
      </c>
      <c r="E3645" s="26" t="str">
        <f t="shared" si="798"/>
        <v>1</v>
      </c>
      <c r="F3645" s="26" t="str">
        <f t="shared" si="799"/>
        <v>01</v>
      </c>
      <c r="G3645" s="26" t="str">
        <f t="shared" si="800"/>
        <v>00</v>
      </c>
      <c r="H3645" s="47" t="s">
        <v>5492</v>
      </c>
      <c r="I3645" s="47" t="s">
        <v>5493</v>
      </c>
      <c r="J3645" s="122" t="s">
        <v>8542</v>
      </c>
      <c r="K3645" s="24" t="s">
        <v>69</v>
      </c>
      <c r="L3645" s="24" t="s">
        <v>3062</v>
      </c>
      <c r="M3645" s="24" t="s">
        <v>10953</v>
      </c>
      <c r="N3645" s="24"/>
      <c r="O3645" s="24"/>
      <c r="P3645" s="24" t="s">
        <v>3263</v>
      </c>
      <c r="Q3645" s="24" t="s">
        <v>3065</v>
      </c>
      <c r="R3645" s="24"/>
      <c r="S3645" s="24" t="s">
        <v>3062</v>
      </c>
      <c r="T3645" s="111"/>
      <c r="U3645" s="111"/>
    </row>
    <row r="3646" spans="1:21" s="116" customFormat="1" ht="38.25" x14ac:dyDescent="0.2">
      <c r="A3646" s="26" t="str">
        <f t="shared" si="794"/>
        <v>4</v>
      </c>
      <c r="B3646" s="26" t="str">
        <f t="shared" si="795"/>
        <v>1</v>
      </c>
      <c r="C3646" s="26" t="str">
        <f t="shared" si="796"/>
        <v>1</v>
      </c>
      <c r="D3646" s="26" t="str">
        <f t="shared" si="797"/>
        <v>2</v>
      </c>
      <c r="E3646" s="26" t="str">
        <f t="shared" si="798"/>
        <v>1</v>
      </c>
      <c r="F3646" s="26" t="str">
        <f t="shared" si="799"/>
        <v>02</v>
      </c>
      <c r="G3646" s="26" t="str">
        <f t="shared" si="800"/>
        <v>00</v>
      </c>
      <c r="H3646" s="47" t="s">
        <v>5494</v>
      </c>
      <c r="I3646" s="47" t="s">
        <v>5495</v>
      </c>
      <c r="J3646" s="122" t="s">
        <v>8543</v>
      </c>
      <c r="K3646" s="24" t="s">
        <v>69</v>
      </c>
      <c r="L3646" s="24" t="s">
        <v>3062</v>
      </c>
      <c r="M3646" s="24" t="s">
        <v>10953</v>
      </c>
      <c r="N3646" s="24"/>
      <c r="O3646" s="24"/>
      <c r="P3646" s="24" t="s">
        <v>3263</v>
      </c>
      <c r="Q3646" s="24" t="s">
        <v>3065</v>
      </c>
      <c r="R3646" s="24"/>
      <c r="S3646" s="24" t="s">
        <v>3062</v>
      </c>
      <c r="T3646" s="111"/>
      <c r="U3646" s="111"/>
    </row>
    <row r="3647" spans="1:21" s="116" customFormat="1" ht="38.25" x14ac:dyDescent="0.2">
      <c r="A3647" s="26" t="str">
        <f t="shared" si="794"/>
        <v>4</v>
      </c>
      <c r="B3647" s="26" t="str">
        <f t="shared" si="795"/>
        <v>1</v>
      </c>
      <c r="C3647" s="26" t="str">
        <f t="shared" si="796"/>
        <v>1</v>
      </c>
      <c r="D3647" s="26" t="str">
        <f t="shared" si="797"/>
        <v>2</v>
      </c>
      <c r="E3647" s="26" t="str">
        <f t="shared" si="798"/>
        <v>1</v>
      </c>
      <c r="F3647" s="26" t="str">
        <f t="shared" si="799"/>
        <v>03</v>
      </c>
      <c r="G3647" s="26" t="str">
        <f t="shared" si="800"/>
        <v>00</v>
      </c>
      <c r="H3647" s="47" t="s">
        <v>5496</v>
      </c>
      <c r="I3647" s="47" t="s">
        <v>3697</v>
      </c>
      <c r="J3647" s="200" t="s">
        <v>12318</v>
      </c>
      <c r="K3647" s="24" t="s">
        <v>69</v>
      </c>
      <c r="L3647" s="24" t="s">
        <v>3062</v>
      </c>
      <c r="M3647" s="24" t="s">
        <v>10953</v>
      </c>
      <c r="N3647" s="24"/>
      <c r="O3647" s="24"/>
      <c r="P3647" s="24" t="s">
        <v>3064</v>
      </c>
      <c r="Q3647" s="24" t="s">
        <v>3072</v>
      </c>
      <c r="R3647" s="24"/>
      <c r="S3647" s="24" t="s">
        <v>3062</v>
      </c>
      <c r="T3647" s="111"/>
      <c r="U3647" s="111"/>
    </row>
    <row r="3648" spans="1:21" s="116" customFormat="1" ht="63.75" x14ac:dyDescent="0.2">
      <c r="A3648" s="26" t="str">
        <f t="shared" si="794"/>
        <v>4</v>
      </c>
      <c r="B3648" s="26" t="str">
        <f t="shared" si="795"/>
        <v>1</v>
      </c>
      <c r="C3648" s="26" t="str">
        <f t="shared" si="796"/>
        <v>1</v>
      </c>
      <c r="D3648" s="26" t="str">
        <f t="shared" si="797"/>
        <v>2</v>
      </c>
      <c r="E3648" s="26" t="str">
        <f t="shared" si="798"/>
        <v>1</v>
      </c>
      <c r="F3648" s="26" t="str">
        <f t="shared" si="799"/>
        <v>03</v>
      </c>
      <c r="G3648" s="26" t="str">
        <f t="shared" si="800"/>
        <v>01</v>
      </c>
      <c r="H3648" s="47" t="s">
        <v>7631</v>
      </c>
      <c r="I3648" s="209" t="s">
        <v>7630</v>
      </c>
      <c r="J3648" s="137" t="s">
        <v>12229</v>
      </c>
      <c r="K3648" s="199" t="s">
        <v>69</v>
      </c>
      <c r="L3648" s="24" t="s">
        <v>3062</v>
      </c>
      <c r="M3648" s="24" t="s">
        <v>10953</v>
      </c>
      <c r="N3648" s="24"/>
      <c r="O3648" s="24"/>
      <c r="P3648" s="24" t="s">
        <v>3064</v>
      </c>
      <c r="Q3648" s="24" t="s">
        <v>3065</v>
      </c>
      <c r="R3648" s="24"/>
      <c r="S3648" s="24" t="s">
        <v>3062</v>
      </c>
      <c r="T3648" s="111"/>
      <c r="U3648" s="111"/>
    </row>
    <row r="3649" spans="1:90" s="116" customFormat="1" ht="25.5" x14ac:dyDescent="0.2">
      <c r="A3649" s="26" t="str">
        <f t="shared" si="794"/>
        <v>4</v>
      </c>
      <c r="B3649" s="26" t="str">
        <f t="shared" si="795"/>
        <v>1</v>
      </c>
      <c r="C3649" s="26" t="str">
        <f t="shared" si="796"/>
        <v>1</v>
      </c>
      <c r="D3649" s="26" t="str">
        <f t="shared" si="797"/>
        <v>2</v>
      </c>
      <c r="E3649" s="26" t="str">
        <f t="shared" si="798"/>
        <v>1</v>
      </c>
      <c r="F3649" s="26" t="str">
        <f t="shared" si="799"/>
        <v>03</v>
      </c>
      <c r="G3649" s="26" t="str">
        <f t="shared" si="800"/>
        <v>02</v>
      </c>
      <c r="H3649" s="47" t="s">
        <v>7633</v>
      </c>
      <c r="I3649" s="209" t="s">
        <v>7632</v>
      </c>
      <c r="J3649" s="137" t="s">
        <v>12230</v>
      </c>
      <c r="K3649" s="199" t="s">
        <v>69</v>
      </c>
      <c r="L3649" s="24" t="s">
        <v>3062</v>
      </c>
      <c r="M3649" s="24" t="s">
        <v>10953</v>
      </c>
      <c r="N3649" s="24"/>
      <c r="O3649" s="24"/>
      <c r="P3649" s="24" t="s">
        <v>3064</v>
      </c>
      <c r="Q3649" s="24" t="s">
        <v>3065</v>
      </c>
      <c r="R3649" s="24"/>
      <c r="S3649" s="24" t="s">
        <v>3062</v>
      </c>
      <c r="T3649" s="111"/>
      <c r="U3649" s="111"/>
    </row>
    <row r="3650" spans="1:90" s="116" customFormat="1" ht="38.25" x14ac:dyDescent="0.2">
      <c r="A3650" s="26" t="str">
        <f t="shared" si="794"/>
        <v>4</v>
      </c>
      <c r="B3650" s="26" t="str">
        <f t="shared" si="795"/>
        <v>1</v>
      </c>
      <c r="C3650" s="26" t="str">
        <f t="shared" si="796"/>
        <v>1</v>
      </c>
      <c r="D3650" s="26" t="str">
        <f t="shared" si="797"/>
        <v>2</v>
      </c>
      <c r="E3650" s="26" t="str">
        <f t="shared" si="798"/>
        <v>1</v>
      </c>
      <c r="F3650" s="26" t="str">
        <f t="shared" si="799"/>
        <v>04</v>
      </c>
      <c r="G3650" s="26" t="str">
        <f t="shared" si="800"/>
        <v>00</v>
      </c>
      <c r="H3650" s="47" t="s">
        <v>5497</v>
      </c>
      <c r="I3650" s="47" t="s">
        <v>3703</v>
      </c>
      <c r="J3650" s="201" t="s">
        <v>8544</v>
      </c>
      <c r="K3650" s="24" t="s">
        <v>69</v>
      </c>
      <c r="L3650" s="24" t="s">
        <v>3062</v>
      </c>
      <c r="M3650" s="24" t="s">
        <v>10953</v>
      </c>
      <c r="N3650" s="24"/>
      <c r="O3650" s="24"/>
      <c r="P3650" s="24" t="s">
        <v>3263</v>
      </c>
      <c r="Q3650" s="24" t="s">
        <v>3065</v>
      </c>
      <c r="R3650" s="24"/>
      <c r="S3650" s="24" t="s">
        <v>3062</v>
      </c>
      <c r="T3650" s="111"/>
      <c r="U3650" s="111"/>
    </row>
    <row r="3651" spans="1:90" s="116" customFormat="1" ht="38.25" x14ac:dyDescent="0.2">
      <c r="A3651" s="26" t="str">
        <f t="shared" si="794"/>
        <v>4</v>
      </c>
      <c r="B3651" s="26" t="str">
        <f t="shared" si="795"/>
        <v>1</v>
      </c>
      <c r="C3651" s="26" t="str">
        <f t="shared" si="796"/>
        <v>1</v>
      </c>
      <c r="D3651" s="26" t="str">
        <f t="shared" si="797"/>
        <v>2</v>
      </c>
      <c r="E3651" s="26" t="str">
        <f t="shared" si="798"/>
        <v>1</v>
      </c>
      <c r="F3651" s="26" t="str">
        <f t="shared" si="799"/>
        <v>05</v>
      </c>
      <c r="G3651" s="26" t="str">
        <f t="shared" si="800"/>
        <v>00</v>
      </c>
      <c r="H3651" s="47" t="s">
        <v>6735</v>
      </c>
      <c r="I3651" s="47" t="s">
        <v>4538</v>
      </c>
      <c r="J3651" s="122" t="s">
        <v>8545</v>
      </c>
      <c r="K3651" s="24" t="s">
        <v>69</v>
      </c>
      <c r="L3651" s="24" t="s">
        <v>3062</v>
      </c>
      <c r="M3651" s="24" t="s">
        <v>10953</v>
      </c>
      <c r="N3651" s="24"/>
      <c r="O3651" s="24"/>
      <c r="P3651" s="24" t="s">
        <v>3262</v>
      </c>
      <c r="Q3651" s="24" t="s">
        <v>3065</v>
      </c>
      <c r="R3651" s="24"/>
      <c r="S3651" s="24" t="s">
        <v>3062</v>
      </c>
      <c r="T3651" s="111"/>
      <c r="U3651" s="111"/>
    </row>
    <row r="3652" spans="1:90" s="116" customFormat="1" ht="25.5" x14ac:dyDescent="0.2">
      <c r="A3652" s="26" t="str">
        <f>MID(H3652,1,1)</f>
        <v>4</v>
      </c>
      <c r="B3652" s="26" t="str">
        <f>MID(H3652,3,1)</f>
        <v>1</v>
      </c>
      <c r="C3652" s="26" t="str">
        <f>MID(H3652,5,1)</f>
        <v>1</v>
      </c>
      <c r="D3652" s="26" t="str">
        <f>MID(H3652,7,1)</f>
        <v>2</v>
      </c>
      <c r="E3652" s="26" t="str">
        <f>MID(H3652,9,1)</f>
        <v>1</v>
      </c>
      <c r="F3652" s="26" t="str">
        <f>MID(H3652,11,2)</f>
        <v>06</v>
      </c>
      <c r="G3652" s="26" t="str">
        <f>MID(H3652,14,2)</f>
        <v>00</v>
      </c>
      <c r="H3652" s="47" t="s">
        <v>7634</v>
      </c>
      <c r="I3652" s="47" t="s">
        <v>3699</v>
      </c>
      <c r="J3652" s="122" t="s">
        <v>8546</v>
      </c>
      <c r="K3652" s="24" t="s">
        <v>69</v>
      </c>
      <c r="L3652" s="24" t="s">
        <v>3062</v>
      </c>
      <c r="M3652" s="24" t="s">
        <v>10953</v>
      </c>
      <c r="N3652" s="24"/>
      <c r="O3652" s="24"/>
      <c r="P3652" s="24" t="s">
        <v>3262</v>
      </c>
      <c r="Q3652" s="24" t="s">
        <v>3065</v>
      </c>
      <c r="R3652" s="24"/>
      <c r="S3652" s="24" t="s">
        <v>3062</v>
      </c>
      <c r="T3652" s="111"/>
      <c r="U3652" s="111"/>
    </row>
    <row r="3653" spans="1:90" s="116" customFormat="1" ht="25.5" x14ac:dyDescent="0.2">
      <c r="A3653" s="26" t="str">
        <f t="shared" ref="A3653:A3716" si="808">MID(H3653,1,1)</f>
        <v>4</v>
      </c>
      <c r="B3653" s="26" t="str">
        <f t="shared" ref="B3653:B3716" si="809">MID(H3653,3,1)</f>
        <v>1</v>
      </c>
      <c r="C3653" s="26" t="str">
        <f t="shared" ref="C3653:C3716" si="810">MID(H3653,5,1)</f>
        <v>1</v>
      </c>
      <c r="D3653" s="26" t="str">
        <f t="shared" ref="D3653:D3716" si="811">MID(H3653,7,1)</f>
        <v>2</v>
      </c>
      <c r="E3653" s="26" t="str">
        <f t="shared" ref="E3653:E3716" si="812">MID(H3653,9,1)</f>
        <v>1</v>
      </c>
      <c r="F3653" s="26" t="str">
        <f t="shared" ref="F3653:F3716" si="813">MID(H3653,11,2)</f>
        <v>97</v>
      </c>
      <c r="G3653" s="26" t="str">
        <f t="shared" ref="G3653:G3716" si="814">MID(H3653,14,2)</f>
        <v>00</v>
      </c>
      <c r="H3653" s="47" t="s">
        <v>8548</v>
      </c>
      <c r="I3653" s="47" t="s">
        <v>5498</v>
      </c>
      <c r="J3653" s="122" t="s">
        <v>8547</v>
      </c>
      <c r="K3653" s="24" t="s">
        <v>6</v>
      </c>
      <c r="L3653" s="24" t="s">
        <v>3062</v>
      </c>
      <c r="M3653" s="24" t="s">
        <v>10953</v>
      </c>
      <c r="N3653" s="24"/>
      <c r="O3653" s="24"/>
      <c r="P3653" s="24" t="s">
        <v>3064</v>
      </c>
      <c r="Q3653" s="24" t="s">
        <v>3065</v>
      </c>
      <c r="R3653" s="24"/>
      <c r="S3653" s="24" t="s">
        <v>3062</v>
      </c>
      <c r="T3653" s="111"/>
      <c r="U3653" s="111"/>
    </row>
    <row r="3654" spans="1:90" ht="63.75" x14ac:dyDescent="0.2">
      <c r="A3654" s="7" t="str">
        <f t="shared" si="808"/>
        <v>4</v>
      </c>
      <c r="B3654" s="7" t="str">
        <f t="shared" si="809"/>
        <v>1</v>
      </c>
      <c r="C3654" s="7" t="str">
        <f t="shared" si="810"/>
        <v>1</v>
      </c>
      <c r="D3654" s="7" t="str">
        <f t="shared" si="811"/>
        <v>3</v>
      </c>
      <c r="E3654" s="7" t="str">
        <f t="shared" si="812"/>
        <v>0</v>
      </c>
      <c r="F3654" s="7" t="str">
        <f t="shared" si="813"/>
        <v>00</v>
      </c>
      <c r="G3654" s="7" t="str">
        <f t="shared" si="814"/>
        <v>00</v>
      </c>
      <c r="H3654" s="7" t="s">
        <v>2090</v>
      </c>
      <c r="I3654" s="7" t="s">
        <v>2091</v>
      </c>
      <c r="J3654" s="120" t="s">
        <v>9835</v>
      </c>
      <c r="K3654" s="10" t="s">
        <v>69</v>
      </c>
      <c r="L3654" s="10" t="s">
        <v>3052</v>
      </c>
      <c r="M3654" s="10" t="s">
        <v>10953</v>
      </c>
      <c r="N3654" s="10"/>
      <c r="O3654" s="10"/>
      <c r="P3654" s="10"/>
      <c r="Q3654" s="10" t="s">
        <v>3072</v>
      </c>
      <c r="R3654" s="10"/>
      <c r="S3654" s="10" t="s">
        <v>3062</v>
      </c>
    </row>
    <row r="3655" spans="1:90" ht="89.25" x14ac:dyDescent="0.2">
      <c r="A3655" s="8" t="str">
        <f t="shared" si="808"/>
        <v>4</v>
      </c>
      <c r="B3655" s="8" t="str">
        <f t="shared" si="809"/>
        <v>1</v>
      </c>
      <c r="C3655" s="8" t="str">
        <f t="shared" si="810"/>
        <v>1</v>
      </c>
      <c r="D3655" s="8" t="str">
        <f t="shared" si="811"/>
        <v>3</v>
      </c>
      <c r="E3655" s="8" t="str">
        <f t="shared" si="812"/>
        <v>1</v>
      </c>
      <c r="F3655" s="8" t="str">
        <f t="shared" si="813"/>
        <v>00</v>
      </c>
      <c r="G3655" s="8" t="str">
        <f t="shared" si="814"/>
        <v>00</v>
      </c>
      <c r="H3655" s="8" t="s">
        <v>2092</v>
      </c>
      <c r="I3655" s="8" t="s">
        <v>2093</v>
      </c>
      <c r="J3655" s="121" t="s">
        <v>9836</v>
      </c>
      <c r="K3655" s="11" t="s">
        <v>69</v>
      </c>
      <c r="L3655" s="11" t="s">
        <v>3052</v>
      </c>
      <c r="M3655" s="11" t="s">
        <v>10953</v>
      </c>
      <c r="N3655" s="11"/>
      <c r="O3655" s="11"/>
      <c r="P3655" s="11"/>
      <c r="Q3655" s="11" t="s">
        <v>3072</v>
      </c>
      <c r="R3655" s="11"/>
      <c r="S3655" s="11" t="s">
        <v>3062</v>
      </c>
    </row>
    <row r="3656" spans="1:90" s="116" customFormat="1" ht="25.5" x14ac:dyDescent="0.2">
      <c r="A3656" s="26" t="str">
        <f t="shared" si="808"/>
        <v>4</v>
      </c>
      <c r="B3656" s="26" t="str">
        <f t="shared" si="809"/>
        <v>1</v>
      </c>
      <c r="C3656" s="26" t="str">
        <f t="shared" si="810"/>
        <v>1</v>
      </c>
      <c r="D3656" s="26" t="str">
        <f t="shared" si="811"/>
        <v>3</v>
      </c>
      <c r="E3656" s="26" t="str">
        <f t="shared" si="812"/>
        <v>1</v>
      </c>
      <c r="F3656" s="26" t="str">
        <f t="shared" si="813"/>
        <v>01</v>
      </c>
      <c r="G3656" s="26" t="str">
        <f t="shared" si="814"/>
        <v>00</v>
      </c>
      <c r="H3656" s="26" t="s">
        <v>6736</v>
      </c>
      <c r="I3656" s="26" t="s">
        <v>3705</v>
      </c>
      <c r="J3656" s="122" t="s">
        <v>8556</v>
      </c>
      <c r="K3656" s="24" t="s">
        <v>69</v>
      </c>
      <c r="L3656" s="24" t="s">
        <v>3062</v>
      </c>
      <c r="M3656" s="24" t="s">
        <v>10953</v>
      </c>
      <c r="N3656" s="24"/>
      <c r="O3656" s="24"/>
      <c r="P3656" s="24" t="s">
        <v>3262</v>
      </c>
      <c r="Q3656" s="24" t="s">
        <v>3065</v>
      </c>
      <c r="R3656" s="24"/>
      <c r="S3656" s="24" t="s">
        <v>3062</v>
      </c>
      <c r="T3656" s="111"/>
      <c r="U3656" s="111"/>
    </row>
    <row r="3657" spans="1:90" s="116" customFormat="1" ht="25.5" x14ac:dyDescent="0.2">
      <c r="A3657" s="26" t="str">
        <f t="shared" si="808"/>
        <v>4</v>
      </c>
      <c r="B3657" s="26" t="str">
        <f t="shared" si="809"/>
        <v>1</v>
      </c>
      <c r="C3657" s="26" t="str">
        <f t="shared" si="810"/>
        <v>1</v>
      </c>
      <c r="D3657" s="26" t="str">
        <f t="shared" si="811"/>
        <v>3</v>
      </c>
      <c r="E3657" s="26" t="str">
        <f t="shared" si="812"/>
        <v>1</v>
      </c>
      <c r="F3657" s="26" t="str">
        <f t="shared" si="813"/>
        <v>02</v>
      </c>
      <c r="G3657" s="26" t="str">
        <f t="shared" si="814"/>
        <v>00</v>
      </c>
      <c r="H3657" s="26" t="s">
        <v>6737</v>
      </c>
      <c r="I3657" s="26" t="s">
        <v>4536</v>
      </c>
      <c r="J3657" s="122" t="s">
        <v>8557</v>
      </c>
      <c r="K3657" s="24" t="s">
        <v>69</v>
      </c>
      <c r="L3657" s="24" t="s">
        <v>3062</v>
      </c>
      <c r="M3657" s="24" t="s">
        <v>10953</v>
      </c>
      <c r="N3657" s="24"/>
      <c r="O3657" s="24"/>
      <c r="P3657" s="24" t="s">
        <v>3263</v>
      </c>
      <c r="Q3657" s="24" t="s">
        <v>3065</v>
      </c>
      <c r="R3657" s="24"/>
      <c r="S3657" s="24" t="s">
        <v>3062</v>
      </c>
      <c r="T3657" s="111"/>
      <c r="U3657" s="111"/>
    </row>
    <row r="3658" spans="1:90" s="116" customFormat="1" ht="25.5" x14ac:dyDescent="0.2">
      <c r="A3658" s="26" t="str">
        <f t="shared" si="808"/>
        <v>4</v>
      </c>
      <c r="B3658" s="26" t="str">
        <f t="shared" si="809"/>
        <v>1</v>
      </c>
      <c r="C3658" s="26" t="str">
        <f t="shared" si="810"/>
        <v>1</v>
      </c>
      <c r="D3658" s="26" t="str">
        <f t="shared" si="811"/>
        <v>3</v>
      </c>
      <c r="E3658" s="26" t="str">
        <f t="shared" si="812"/>
        <v>1</v>
      </c>
      <c r="F3658" s="26" t="str">
        <f t="shared" si="813"/>
        <v>97</v>
      </c>
      <c r="G3658" s="26" t="str">
        <f t="shared" si="814"/>
        <v>00</v>
      </c>
      <c r="H3658" s="26" t="s">
        <v>8558</v>
      </c>
      <c r="I3658" s="26" t="s">
        <v>5498</v>
      </c>
      <c r="J3658" s="122" t="s">
        <v>8559</v>
      </c>
      <c r="K3658" s="24" t="s">
        <v>6</v>
      </c>
      <c r="L3658" s="24" t="s">
        <v>3062</v>
      </c>
      <c r="M3658" s="24" t="s">
        <v>10953</v>
      </c>
      <c r="N3658" s="24"/>
      <c r="O3658" s="24"/>
      <c r="P3658" s="24" t="s">
        <v>3064</v>
      </c>
      <c r="Q3658" s="24" t="s">
        <v>3065</v>
      </c>
      <c r="R3658" s="24"/>
      <c r="S3658" s="24" t="s">
        <v>3062</v>
      </c>
      <c r="T3658" s="111"/>
      <c r="U3658" s="111"/>
    </row>
    <row r="3659" spans="1:90" s="98" customFormat="1" ht="51" x14ac:dyDescent="0.2">
      <c r="A3659" s="7" t="str">
        <f t="shared" si="808"/>
        <v>4</v>
      </c>
      <c r="B3659" s="7" t="str">
        <f t="shared" si="809"/>
        <v>1</v>
      </c>
      <c r="C3659" s="7" t="str">
        <f t="shared" si="810"/>
        <v>1</v>
      </c>
      <c r="D3659" s="7" t="str">
        <f t="shared" si="811"/>
        <v>4</v>
      </c>
      <c r="E3659" s="7" t="str">
        <f t="shared" si="812"/>
        <v>0</v>
      </c>
      <c r="F3659" s="7" t="str">
        <f t="shared" si="813"/>
        <v>00</v>
      </c>
      <c r="G3659" s="7" t="str">
        <f t="shared" si="814"/>
        <v>00</v>
      </c>
      <c r="H3659" s="7" t="s">
        <v>2094</v>
      </c>
      <c r="I3659" s="7" t="s">
        <v>2095</v>
      </c>
      <c r="J3659" s="120" t="s">
        <v>2096</v>
      </c>
      <c r="K3659" s="10" t="s">
        <v>69</v>
      </c>
      <c r="L3659" s="10" t="s">
        <v>3052</v>
      </c>
      <c r="M3659" s="10" t="s">
        <v>10953</v>
      </c>
      <c r="N3659" s="10"/>
      <c r="O3659" s="10"/>
      <c r="P3659" s="10"/>
      <c r="Q3659" s="10" t="s">
        <v>3072</v>
      </c>
      <c r="R3659" s="10"/>
      <c r="S3659" s="10" t="s">
        <v>3062</v>
      </c>
      <c r="T3659" s="111"/>
      <c r="U3659" s="111"/>
      <c r="V3659" s="116"/>
      <c r="W3659" s="116"/>
      <c r="X3659" s="116"/>
      <c r="Y3659" s="116"/>
      <c r="Z3659" s="116"/>
      <c r="AA3659" s="116"/>
      <c r="AB3659" s="116"/>
      <c r="AC3659" s="116"/>
      <c r="AD3659" s="116"/>
      <c r="AE3659" s="116"/>
      <c r="AF3659" s="116"/>
      <c r="AG3659" s="116"/>
      <c r="AH3659" s="116"/>
      <c r="AI3659" s="116"/>
      <c r="AJ3659" s="116"/>
      <c r="AK3659" s="116"/>
      <c r="AL3659" s="116"/>
      <c r="AM3659" s="116"/>
      <c r="AN3659" s="116"/>
      <c r="AO3659" s="116"/>
      <c r="AP3659" s="116"/>
      <c r="AQ3659" s="116"/>
      <c r="AR3659" s="116"/>
      <c r="AS3659" s="116"/>
      <c r="AT3659" s="116"/>
      <c r="AU3659" s="116"/>
      <c r="AV3659" s="116"/>
      <c r="AW3659" s="116"/>
      <c r="AX3659" s="116"/>
      <c r="AY3659" s="116"/>
      <c r="AZ3659" s="116"/>
      <c r="BA3659" s="116"/>
      <c r="BB3659" s="116"/>
      <c r="BC3659" s="116"/>
      <c r="BD3659" s="116"/>
      <c r="BE3659" s="116"/>
      <c r="BF3659" s="116"/>
      <c r="BG3659" s="116"/>
      <c r="BH3659" s="116"/>
      <c r="BI3659" s="116"/>
      <c r="BJ3659" s="116"/>
      <c r="BK3659" s="116"/>
      <c r="BL3659" s="116"/>
      <c r="BM3659" s="116"/>
      <c r="BN3659" s="116"/>
      <c r="BO3659" s="116"/>
      <c r="BP3659" s="116"/>
      <c r="BQ3659" s="116"/>
      <c r="BR3659" s="116"/>
      <c r="BS3659" s="116"/>
      <c r="BT3659" s="116"/>
      <c r="BU3659" s="116"/>
      <c r="BV3659" s="116"/>
      <c r="BW3659" s="116"/>
      <c r="BX3659" s="116"/>
      <c r="BY3659" s="116"/>
      <c r="BZ3659" s="116"/>
      <c r="CA3659" s="116"/>
      <c r="CB3659" s="116"/>
      <c r="CC3659" s="116"/>
      <c r="CD3659" s="116"/>
      <c r="CE3659" s="116"/>
      <c r="CF3659" s="116"/>
      <c r="CG3659" s="116"/>
      <c r="CH3659" s="116"/>
      <c r="CI3659" s="116"/>
      <c r="CJ3659" s="116"/>
      <c r="CK3659" s="116"/>
      <c r="CL3659" s="116"/>
    </row>
    <row r="3660" spans="1:90" s="98" customFormat="1" ht="76.5" x14ac:dyDescent="0.2">
      <c r="A3660" s="8" t="str">
        <f t="shared" si="808"/>
        <v>4</v>
      </c>
      <c r="B3660" s="8" t="str">
        <f t="shared" si="809"/>
        <v>1</v>
      </c>
      <c r="C3660" s="8" t="str">
        <f t="shared" si="810"/>
        <v>1</v>
      </c>
      <c r="D3660" s="8" t="str">
        <f t="shared" si="811"/>
        <v>4</v>
      </c>
      <c r="E3660" s="8" t="str">
        <f t="shared" si="812"/>
        <v>1</v>
      </c>
      <c r="F3660" s="8" t="str">
        <f t="shared" si="813"/>
        <v>00</v>
      </c>
      <c r="G3660" s="8" t="str">
        <f t="shared" si="814"/>
        <v>00</v>
      </c>
      <c r="H3660" s="8" t="s">
        <v>2097</v>
      </c>
      <c r="I3660" s="8" t="s">
        <v>2098</v>
      </c>
      <c r="J3660" s="121" t="s">
        <v>8748</v>
      </c>
      <c r="K3660" s="11" t="s">
        <v>69</v>
      </c>
      <c r="L3660" s="11" t="s">
        <v>3052</v>
      </c>
      <c r="M3660" s="11" t="s">
        <v>10953</v>
      </c>
      <c r="N3660" s="11"/>
      <c r="O3660" s="11"/>
      <c r="P3660" s="11"/>
      <c r="Q3660" s="11" t="s">
        <v>3072</v>
      </c>
      <c r="R3660" s="11"/>
      <c r="S3660" s="11" t="s">
        <v>3062</v>
      </c>
      <c r="T3660" s="111"/>
      <c r="U3660" s="111"/>
      <c r="V3660" s="116"/>
      <c r="W3660" s="116"/>
      <c r="X3660" s="116"/>
      <c r="Y3660" s="116"/>
      <c r="Z3660" s="116"/>
      <c r="AA3660" s="116"/>
      <c r="AB3660" s="116"/>
      <c r="AC3660" s="116"/>
      <c r="AD3660" s="116"/>
      <c r="AE3660" s="116"/>
      <c r="AF3660" s="116"/>
      <c r="AG3660" s="116"/>
      <c r="AH3660" s="116"/>
      <c r="AI3660" s="116"/>
      <c r="AJ3660" s="116"/>
      <c r="AK3660" s="116"/>
      <c r="AL3660" s="116"/>
      <c r="AM3660" s="116"/>
      <c r="AN3660" s="116"/>
      <c r="AO3660" s="116"/>
      <c r="AP3660" s="116"/>
      <c r="AQ3660" s="116"/>
      <c r="AR3660" s="116"/>
      <c r="AS3660" s="116"/>
      <c r="AT3660" s="116"/>
      <c r="AU3660" s="116"/>
      <c r="AV3660" s="116"/>
      <c r="AW3660" s="116"/>
      <c r="AX3660" s="116"/>
      <c r="AY3660" s="116"/>
      <c r="AZ3660" s="116"/>
      <c r="BA3660" s="116"/>
      <c r="BB3660" s="116"/>
      <c r="BC3660" s="116"/>
      <c r="BD3660" s="116"/>
      <c r="BE3660" s="116"/>
      <c r="BF3660" s="116"/>
      <c r="BG3660" s="116"/>
      <c r="BH3660" s="116"/>
      <c r="BI3660" s="116"/>
      <c r="BJ3660" s="116"/>
      <c r="BK3660" s="116"/>
      <c r="BL3660" s="116"/>
      <c r="BM3660" s="116"/>
      <c r="BN3660" s="116"/>
      <c r="BO3660" s="116"/>
      <c r="BP3660" s="116"/>
      <c r="BQ3660" s="116"/>
      <c r="BR3660" s="116"/>
      <c r="BS3660" s="116"/>
      <c r="BT3660" s="116"/>
      <c r="BU3660" s="116"/>
      <c r="BV3660" s="116"/>
      <c r="BW3660" s="116"/>
      <c r="BX3660" s="116"/>
      <c r="BY3660" s="116"/>
      <c r="BZ3660" s="116"/>
      <c r="CA3660" s="116"/>
      <c r="CB3660" s="116"/>
      <c r="CC3660" s="116"/>
      <c r="CD3660" s="116"/>
      <c r="CE3660" s="116"/>
      <c r="CF3660" s="116"/>
      <c r="CG3660" s="116"/>
      <c r="CH3660" s="116"/>
      <c r="CI3660" s="116"/>
      <c r="CJ3660" s="116"/>
      <c r="CK3660" s="116"/>
      <c r="CL3660" s="116"/>
    </row>
    <row r="3661" spans="1:90" s="98" customFormat="1" ht="25.5" x14ac:dyDescent="0.2">
      <c r="A3661" s="7" t="str">
        <f t="shared" si="808"/>
        <v>4</v>
      </c>
      <c r="B3661" s="7" t="str">
        <f t="shared" si="809"/>
        <v>1</v>
      </c>
      <c r="C3661" s="7" t="str">
        <f t="shared" si="810"/>
        <v>1</v>
      </c>
      <c r="D3661" s="7" t="str">
        <f t="shared" si="811"/>
        <v>9</v>
      </c>
      <c r="E3661" s="7" t="str">
        <f t="shared" si="812"/>
        <v>0</v>
      </c>
      <c r="F3661" s="7" t="str">
        <f t="shared" si="813"/>
        <v>00</v>
      </c>
      <c r="G3661" s="7" t="str">
        <f t="shared" si="814"/>
        <v>00</v>
      </c>
      <c r="H3661" s="7" t="s">
        <v>2099</v>
      </c>
      <c r="I3661" s="7" t="s">
        <v>2100</v>
      </c>
      <c r="J3661" s="120" t="s">
        <v>2101</v>
      </c>
      <c r="K3661" s="10" t="s">
        <v>69</v>
      </c>
      <c r="L3661" s="10" t="s">
        <v>3052</v>
      </c>
      <c r="M3661" s="10" t="s">
        <v>10953</v>
      </c>
      <c r="N3661" s="10"/>
      <c r="O3661" s="10"/>
      <c r="P3661" s="10"/>
      <c r="Q3661" s="10" t="s">
        <v>3072</v>
      </c>
      <c r="R3661" s="10"/>
      <c r="S3661" s="10" t="s">
        <v>3062</v>
      </c>
      <c r="T3661" s="111"/>
      <c r="U3661" s="111"/>
      <c r="V3661" s="116"/>
      <c r="W3661" s="116"/>
      <c r="X3661" s="116"/>
      <c r="Y3661" s="116"/>
      <c r="Z3661" s="116"/>
      <c r="AA3661" s="116"/>
      <c r="AB3661" s="116"/>
      <c r="AC3661" s="116"/>
      <c r="AD3661" s="116"/>
      <c r="AE3661" s="116"/>
      <c r="AF3661" s="116"/>
      <c r="AG3661" s="116"/>
      <c r="AH3661" s="116"/>
      <c r="AI3661" s="116"/>
      <c r="AJ3661" s="116"/>
      <c r="AK3661" s="116"/>
      <c r="AL3661" s="116"/>
      <c r="AM3661" s="116"/>
      <c r="AN3661" s="116"/>
      <c r="AO3661" s="116"/>
      <c r="AP3661" s="116"/>
      <c r="AQ3661" s="116"/>
      <c r="AR3661" s="116"/>
      <c r="AS3661" s="116"/>
      <c r="AT3661" s="116"/>
      <c r="AU3661" s="116"/>
      <c r="AV3661" s="116"/>
      <c r="AW3661" s="116"/>
      <c r="AX3661" s="116"/>
      <c r="AY3661" s="116"/>
      <c r="AZ3661" s="116"/>
      <c r="BA3661" s="116"/>
      <c r="BB3661" s="116"/>
      <c r="BC3661" s="116"/>
      <c r="BD3661" s="116"/>
      <c r="BE3661" s="116"/>
      <c r="BF3661" s="116"/>
      <c r="BG3661" s="116"/>
      <c r="BH3661" s="116"/>
      <c r="BI3661" s="116"/>
      <c r="BJ3661" s="116"/>
      <c r="BK3661" s="116"/>
      <c r="BL3661" s="116"/>
      <c r="BM3661" s="116"/>
      <c r="BN3661" s="116"/>
      <c r="BO3661" s="116"/>
      <c r="BP3661" s="116"/>
      <c r="BQ3661" s="116"/>
      <c r="BR3661" s="116"/>
      <c r="BS3661" s="116"/>
      <c r="BT3661" s="116"/>
      <c r="BU3661" s="116"/>
      <c r="BV3661" s="116"/>
      <c r="BW3661" s="116"/>
      <c r="BX3661" s="116"/>
      <c r="BY3661" s="116"/>
      <c r="BZ3661" s="116"/>
      <c r="CA3661" s="116"/>
      <c r="CB3661" s="116"/>
      <c r="CC3661" s="116"/>
      <c r="CD3661" s="116"/>
      <c r="CE3661" s="116"/>
      <c r="CF3661" s="116"/>
      <c r="CG3661" s="116"/>
      <c r="CH3661" s="116"/>
      <c r="CI3661" s="116"/>
      <c r="CJ3661" s="116"/>
      <c r="CK3661" s="116"/>
      <c r="CL3661" s="116"/>
    </row>
    <row r="3662" spans="1:90" s="98" customFormat="1" ht="76.5" x14ac:dyDescent="0.2">
      <c r="A3662" s="8" t="str">
        <f t="shared" si="808"/>
        <v>4</v>
      </c>
      <c r="B3662" s="8" t="str">
        <f t="shared" si="809"/>
        <v>1</v>
      </c>
      <c r="C3662" s="8" t="str">
        <f t="shared" si="810"/>
        <v>1</v>
      </c>
      <c r="D3662" s="8" t="str">
        <f t="shared" si="811"/>
        <v>9</v>
      </c>
      <c r="E3662" s="8" t="str">
        <f t="shared" si="812"/>
        <v>1</v>
      </c>
      <c r="F3662" s="8" t="str">
        <f t="shared" si="813"/>
        <v>00</v>
      </c>
      <c r="G3662" s="8" t="str">
        <f t="shared" si="814"/>
        <v>00</v>
      </c>
      <c r="H3662" s="8" t="s">
        <v>2102</v>
      </c>
      <c r="I3662" s="8" t="s">
        <v>2103</v>
      </c>
      <c r="J3662" s="121" t="s">
        <v>9837</v>
      </c>
      <c r="K3662" s="11" t="s">
        <v>69</v>
      </c>
      <c r="L3662" s="11" t="s">
        <v>3052</v>
      </c>
      <c r="M3662" s="11" t="s">
        <v>10953</v>
      </c>
      <c r="N3662" s="11"/>
      <c r="O3662" s="11"/>
      <c r="P3662" s="11"/>
      <c r="Q3662" s="11" t="s">
        <v>3072</v>
      </c>
      <c r="R3662" s="11"/>
      <c r="S3662" s="11" t="s">
        <v>3062</v>
      </c>
      <c r="T3662" s="111"/>
      <c r="U3662" s="111"/>
      <c r="V3662" s="116"/>
      <c r="W3662" s="116"/>
      <c r="X3662" s="116"/>
      <c r="Y3662" s="116"/>
      <c r="Z3662" s="116"/>
      <c r="AA3662" s="116"/>
      <c r="AB3662" s="116"/>
      <c r="AC3662" s="116"/>
      <c r="AD3662" s="116"/>
      <c r="AE3662" s="116"/>
      <c r="AF3662" s="116"/>
      <c r="AG3662" s="116"/>
      <c r="AH3662" s="116"/>
      <c r="AI3662" s="116"/>
      <c r="AJ3662" s="116"/>
      <c r="AK3662" s="116"/>
      <c r="AL3662" s="116"/>
      <c r="AM3662" s="116"/>
      <c r="AN3662" s="116"/>
      <c r="AO3662" s="116"/>
      <c r="AP3662" s="116"/>
      <c r="AQ3662" s="116"/>
      <c r="AR3662" s="116"/>
      <c r="AS3662" s="116"/>
      <c r="AT3662" s="116"/>
      <c r="AU3662" s="116"/>
      <c r="AV3662" s="116"/>
      <c r="AW3662" s="116"/>
      <c r="AX3662" s="116"/>
      <c r="AY3662" s="116"/>
      <c r="AZ3662" s="116"/>
      <c r="BA3662" s="116"/>
      <c r="BB3662" s="116"/>
      <c r="BC3662" s="116"/>
      <c r="BD3662" s="116"/>
      <c r="BE3662" s="116"/>
      <c r="BF3662" s="116"/>
      <c r="BG3662" s="116"/>
      <c r="BH3662" s="116"/>
      <c r="BI3662" s="116"/>
      <c r="BJ3662" s="116"/>
      <c r="BK3662" s="116"/>
      <c r="BL3662" s="116"/>
      <c r="BM3662" s="116"/>
      <c r="BN3662" s="116"/>
      <c r="BO3662" s="116"/>
      <c r="BP3662" s="116"/>
      <c r="BQ3662" s="116"/>
      <c r="BR3662" s="116"/>
      <c r="BS3662" s="116"/>
      <c r="BT3662" s="116"/>
      <c r="BU3662" s="116"/>
      <c r="BV3662" s="116"/>
      <c r="BW3662" s="116"/>
      <c r="BX3662" s="116"/>
      <c r="BY3662" s="116"/>
      <c r="BZ3662" s="116"/>
      <c r="CA3662" s="116"/>
      <c r="CB3662" s="116"/>
      <c r="CC3662" s="116"/>
      <c r="CD3662" s="116"/>
      <c r="CE3662" s="116"/>
      <c r="CF3662" s="116"/>
      <c r="CG3662" s="116"/>
      <c r="CH3662" s="116"/>
      <c r="CI3662" s="116"/>
      <c r="CJ3662" s="116"/>
      <c r="CK3662" s="116"/>
      <c r="CL3662" s="116"/>
    </row>
    <row r="3663" spans="1:90" s="98" customFormat="1" ht="76.5" x14ac:dyDescent="0.2">
      <c r="A3663" s="6" t="str">
        <f t="shared" si="808"/>
        <v>4</v>
      </c>
      <c r="B3663" s="6" t="str">
        <f t="shared" si="809"/>
        <v>1</v>
      </c>
      <c r="C3663" s="6" t="str">
        <f t="shared" si="810"/>
        <v>2</v>
      </c>
      <c r="D3663" s="6" t="str">
        <f t="shared" si="811"/>
        <v>0</v>
      </c>
      <c r="E3663" s="6" t="str">
        <f t="shared" si="812"/>
        <v>0</v>
      </c>
      <c r="F3663" s="6" t="str">
        <f t="shared" si="813"/>
        <v>00</v>
      </c>
      <c r="G3663" s="6" t="str">
        <f t="shared" si="814"/>
        <v>00</v>
      </c>
      <c r="H3663" s="6" t="s">
        <v>2104</v>
      </c>
      <c r="I3663" s="6" t="s">
        <v>1840</v>
      </c>
      <c r="J3663" s="119" t="s">
        <v>2105</v>
      </c>
      <c r="K3663" s="12" t="s">
        <v>69</v>
      </c>
      <c r="L3663" s="12" t="s">
        <v>3052</v>
      </c>
      <c r="M3663" s="12" t="s">
        <v>10953</v>
      </c>
      <c r="N3663" s="12"/>
      <c r="O3663" s="12"/>
      <c r="P3663" s="12"/>
      <c r="Q3663" s="12" t="s">
        <v>3072</v>
      </c>
      <c r="R3663" s="12"/>
      <c r="S3663" s="12" t="s">
        <v>3062</v>
      </c>
      <c r="T3663" s="111"/>
      <c r="U3663" s="111"/>
      <c r="V3663" s="116"/>
      <c r="W3663" s="116"/>
      <c r="X3663" s="116"/>
      <c r="Y3663" s="116"/>
      <c r="Z3663" s="116"/>
      <c r="AA3663" s="116"/>
      <c r="AB3663" s="116"/>
      <c r="AC3663" s="116"/>
      <c r="AD3663" s="116"/>
      <c r="AE3663" s="116"/>
      <c r="AF3663" s="116"/>
      <c r="AG3663" s="116"/>
      <c r="AH3663" s="116"/>
      <c r="AI3663" s="116"/>
      <c r="AJ3663" s="116"/>
      <c r="AK3663" s="116"/>
      <c r="AL3663" s="116"/>
      <c r="AM3663" s="116"/>
      <c r="AN3663" s="116"/>
      <c r="AO3663" s="116"/>
      <c r="AP3663" s="116"/>
      <c r="AQ3663" s="116"/>
      <c r="AR3663" s="116"/>
      <c r="AS3663" s="116"/>
      <c r="AT3663" s="116"/>
      <c r="AU3663" s="116"/>
      <c r="AV3663" s="116"/>
      <c r="AW3663" s="116"/>
      <c r="AX3663" s="116"/>
      <c r="AY3663" s="116"/>
      <c r="AZ3663" s="116"/>
      <c r="BA3663" s="116"/>
      <c r="BB3663" s="116"/>
      <c r="BC3663" s="116"/>
      <c r="BD3663" s="116"/>
      <c r="BE3663" s="116"/>
      <c r="BF3663" s="116"/>
      <c r="BG3663" s="116"/>
      <c r="BH3663" s="116"/>
      <c r="BI3663" s="116"/>
      <c r="BJ3663" s="116"/>
      <c r="BK3663" s="116"/>
      <c r="BL3663" s="116"/>
      <c r="BM3663" s="116"/>
      <c r="BN3663" s="116"/>
      <c r="BO3663" s="116"/>
      <c r="BP3663" s="116"/>
      <c r="BQ3663" s="116"/>
      <c r="BR3663" s="116"/>
      <c r="BS3663" s="116"/>
      <c r="BT3663" s="116"/>
      <c r="BU3663" s="116"/>
      <c r="BV3663" s="116"/>
      <c r="BW3663" s="116"/>
      <c r="BX3663" s="116"/>
      <c r="BY3663" s="116"/>
      <c r="BZ3663" s="116"/>
      <c r="CA3663" s="116"/>
      <c r="CB3663" s="116"/>
      <c r="CC3663" s="116"/>
      <c r="CD3663" s="116"/>
      <c r="CE3663" s="116"/>
      <c r="CF3663" s="116"/>
      <c r="CG3663" s="116"/>
      <c r="CH3663" s="116"/>
      <c r="CI3663" s="116"/>
      <c r="CJ3663" s="116"/>
      <c r="CK3663" s="116"/>
      <c r="CL3663" s="116"/>
    </row>
    <row r="3664" spans="1:90" s="98" customFormat="1" ht="51" x14ac:dyDescent="0.2">
      <c r="A3664" s="7" t="str">
        <f t="shared" si="808"/>
        <v>4</v>
      </c>
      <c r="B3664" s="7" t="str">
        <f t="shared" si="809"/>
        <v>1</v>
      </c>
      <c r="C3664" s="7" t="str">
        <f t="shared" si="810"/>
        <v>2</v>
      </c>
      <c r="D3664" s="7" t="str">
        <f t="shared" si="811"/>
        <v>1</v>
      </c>
      <c r="E3664" s="7" t="str">
        <f t="shared" si="812"/>
        <v>0</v>
      </c>
      <c r="F3664" s="7" t="str">
        <f t="shared" si="813"/>
        <v>00</v>
      </c>
      <c r="G3664" s="7" t="str">
        <f t="shared" si="814"/>
        <v>00</v>
      </c>
      <c r="H3664" s="7" t="s">
        <v>2106</v>
      </c>
      <c r="I3664" s="7" t="s">
        <v>2107</v>
      </c>
      <c r="J3664" s="120" t="s">
        <v>2108</v>
      </c>
      <c r="K3664" s="10" t="s">
        <v>69</v>
      </c>
      <c r="L3664" s="10" t="s">
        <v>3052</v>
      </c>
      <c r="M3664" s="10" t="s">
        <v>10953</v>
      </c>
      <c r="N3664" s="10"/>
      <c r="O3664" s="10"/>
      <c r="P3664" s="10"/>
      <c r="Q3664" s="10" t="s">
        <v>3072</v>
      </c>
      <c r="R3664" s="10"/>
      <c r="S3664" s="10" t="s">
        <v>3062</v>
      </c>
      <c r="T3664" s="111"/>
      <c r="U3664" s="111"/>
      <c r="V3664" s="116"/>
      <c r="W3664" s="116"/>
      <c r="X3664" s="116"/>
      <c r="Y3664" s="116"/>
      <c r="Z3664" s="116"/>
      <c r="AA3664" s="116"/>
      <c r="AB3664" s="116"/>
      <c r="AC3664" s="116"/>
      <c r="AD3664" s="116"/>
      <c r="AE3664" s="116"/>
      <c r="AF3664" s="116"/>
      <c r="AG3664" s="116"/>
      <c r="AH3664" s="116"/>
      <c r="AI3664" s="116"/>
      <c r="AJ3664" s="116"/>
      <c r="AK3664" s="116"/>
      <c r="AL3664" s="116"/>
      <c r="AM3664" s="116"/>
      <c r="AN3664" s="116"/>
      <c r="AO3664" s="116"/>
      <c r="AP3664" s="116"/>
      <c r="AQ3664" s="116"/>
      <c r="AR3664" s="116"/>
      <c r="AS3664" s="116"/>
      <c r="AT3664" s="116"/>
      <c r="AU3664" s="116"/>
      <c r="AV3664" s="116"/>
      <c r="AW3664" s="116"/>
      <c r="AX3664" s="116"/>
      <c r="AY3664" s="116"/>
      <c r="AZ3664" s="116"/>
      <c r="BA3664" s="116"/>
      <c r="BB3664" s="116"/>
      <c r="BC3664" s="116"/>
      <c r="BD3664" s="116"/>
      <c r="BE3664" s="116"/>
      <c r="BF3664" s="116"/>
      <c r="BG3664" s="116"/>
      <c r="BH3664" s="116"/>
      <c r="BI3664" s="116"/>
      <c r="BJ3664" s="116"/>
      <c r="BK3664" s="116"/>
      <c r="BL3664" s="116"/>
      <c r="BM3664" s="116"/>
      <c r="BN3664" s="116"/>
      <c r="BO3664" s="116"/>
      <c r="BP3664" s="116"/>
      <c r="BQ3664" s="116"/>
      <c r="BR3664" s="116"/>
      <c r="BS3664" s="116"/>
      <c r="BT3664" s="116"/>
      <c r="BU3664" s="116"/>
      <c r="BV3664" s="116"/>
      <c r="BW3664" s="116"/>
      <c r="BX3664" s="116"/>
      <c r="BY3664" s="116"/>
      <c r="BZ3664" s="116"/>
      <c r="CA3664" s="116"/>
      <c r="CB3664" s="116"/>
      <c r="CC3664" s="116"/>
      <c r="CD3664" s="116"/>
      <c r="CE3664" s="116"/>
      <c r="CF3664" s="116"/>
      <c r="CG3664" s="116"/>
      <c r="CH3664" s="116"/>
      <c r="CI3664" s="116"/>
      <c r="CJ3664" s="116"/>
      <c r="CK3664" s="116"/>
      <c r="CL3664" s="116"/>
    </row>
    <row r="3665" spans="1:90" s="98" customFormat="1" ht="89.25" x14ac:dyDescent="0.2">
      <c r="A3665" s="8" t="str">
        <f t="shared" si="808"/>
        <v>4</v>
      </c>
      <c r="B3665" s="8" t="str">
        <f t="shared" si="809"/>
        <v>1</v>
      </c>
      <c r="C3665" s="8" t="str">
        <f t="shared" si="810"/>
        <v>2</v>
      </c>
      <c r="D3665" s="8" t="str">
        <f t="shared" si="811"/>
        <v>1</v>
      </c>
      <c r="E3665" s="8" t="str">
        <f t="shared" si="812"/>
        <v>1</v>
      </c>
      <c r="F3665" s="8" t="str">
        <f t="shared" si="813"/>
        <v>00</v>
      </c>
      <c r="G3665" s="8" t="str">
        <f t="shared" si="814"/>
        <v>00</v>
      </c>
      <c r="H3665" s="8" t="s">
        <v>2109</v>
      </c>
      <c r="I3665" s="8" t="s">
        <v>2110</v>
      </c>
      <c r="J3665" s="121" t="s">
        <v>2111</v>
      </c>
      <c r="K3665" s="11" t="s">
        <v>69</v>
      </c>
      <c r="L3665" s="11" t="s">
        <v>3052</v>
      </c>
      <c r="M3665" s="11" t="s">
        <v>10953</v>
      </c>
      <c r="N3665" s="11"/>
      <c r="O3665" s="11"/>
      <c r="P3665" s="11"/>
      <c r="Q3665" s="11" t="s">
        <v>3072</v>
      </c>
      <c r="R3665" s="11"/>
      <c r="S3665" s="11" t="s">
        <v>3062</v>
      </c>
      <c r="T3665" s="111"/>
      <c r="U3665" s="111"/>
      <c r="V3665" s="116"/>
      <c r="W3665" s="116"/>
      <c r="X3665" s="116"/>
      <c r="Y3665" s="116"/>
      <c r="Z3665" s="116"/>
      <c r="AA3665" s="116"/>
      <c r="AB3665" s="116"/>
      <c r="AC3665" s="116"/>
      <c r="AD3665" s="116"/>
      <c r="AE3665" s="116"/>
      <c r="AF3665" s="116"/>
      <c r="AG3665" s="116"/>
      <c r="AH3665" s="116"/>
      <c r="AI3665" s="116"/>
      <c r="AJ3665" s="116"/>
      <c r="AK3665" s="116"/>
      <c r="AL3665" s="116"/>
      <c r="AM3665" s="116"/>
      <c r="AN3665" s="116"/>
      <c r="AO3665" s="116"/>
      <c r="AP3665" s="116"/>
      <c r="AQ3665" s="116"/>
      <c r="AR3665" s="116"/>
      <c r="AS3665" s="116"/>
      <c r="AT3665" s="116"/>
      <c r="AU3665" s="116"/>
      <c r="AV3665" s="116"/>
      <c r="AW3665" s="116"/>
      <c r="AX3665" s="116"/>
      <c r="AY3665" s="116"/>
      <c r="AZ3665" s="116"/>
      <c r="BA3665" s="116"/>
      <c r="BB3665" s="116"/>
      <c r="BC3665" s="116"/>
      <c r="BD3665" s="116"/>
      <c r="BE3665" s="116"/>
      <c r="BF3665" s="116"/>
      <c r="BG3665" s="116"/>
      <c r="BH3665" s="116"/>
      <c r="BI3665" s="116"/>
      <c r="BJ3665" s="116"/>
      <c r="BK3665" s="116"/>
      <c r="BL3665" s="116"/>
      <c r="BM3665" s="116"/>
      <c r="BN3665" s="116"/>
      <c r="BO3665" s="116"/>
      <c r="BP3665" s="116"/>
      <c r="BQ3665" s="116"/>
      <c r="BR3665" s="116"/>
      <c r="BS3665" s="116"/>
      <c r="BT3665" s="116"/>
      <c r="BU3665" s="116"/>
      <c r="BV3665" s="116"/>
      <c r="BW3665" s="116"/>
      <c r="BX3665" s="116"/>
      <c r="BY3665" s="116"/>
      <c r="BZ3665" s="116"/>
      <c r="CA3665" s="116"/>
      <c r="CB3665" s="116"/>
      <c r="CC3665" s="116"/>
      <c r="CD3665" s="116"/>
      <c r="CE3665" s="116"/>
      <c r="CF3665" s="116"/>
      <c r="CG3665" s="116"/>
      <c r="CH3665" s="116"/>
      <c r="CI3665" s="116"/>
      <c r="CJ3665" s="116"/>
      <c r="CK3665" s="116"/>
      <c r="CL3665" s="116"/>
    </row>
    <row r="3666" spans="1:90" s="98" customFormat="1" ht="102" x14ac:dyDescent="0.2">
      <c r="A3666" s="36" t="str">
        <f t="shared" si="808"/>
        <v>4</v>
      </c>
      <c r="B3666" s="36" t="str">
        <f t="shared" si="809"/>
        <v>1</v>
      </c>
      <c r="C3666" s="36" t="str">
        <f t="shared" si="810"/>
        <v>2</v>
      </c>
      <c r="D3666" s="36" t="str">
        <f t="shared" si="811"/>
        <v>1</v>
      </c>
      <c r="E3666" s="36" t="str">
        <f t="shared" si="812"/>
        <v>1</v>
      </c>
      <c r="F3666" s="36" t="str">
        <f t="shared" si="813"/>
        <v>11</v>
      </c>
      <c r="G3666" s="36" t="str">
        <f t="shared" si="814"/>
        <v>00</v>
      </c>
      <c r="H3666" s="36" t="s">
        <v>5813</v>
      </c>
      <c r="I3666" s="41" t="s">
        <v>5814</v>
      </c>
      <c r="J3666" s="127" t="s">
        <v>5815</v>
      </c>
      <c r="K3666" s="35" t="s">
        <v>69</v>
      </c>
      <c r="L3666" s="35" t="s">
        <v>3062</v>
      </c>
      <c r="M3666" s="35" t="s">
        <v>10953</v>
      </c>
      <c r="N3666" s="35"/>
      <c r="O3666" s="35"/>
      <c r="P3666" s="35" t="s">
        <v>3064</v>
      </c>
      <c r="Q3666" s="35" t="s">
        <v>3072</v>
      </c>
      <c r="R3666" s="35"/>
      <c r="S3666" s="35" t="s">
        <v>3062</v>
      </c>
      <c r="T3666" s="111"/>
      <c r="U3666" s="111"/>
      <c r="V3666" s="116"/>
      <c r="W3666" s="116"/>
      <c r="X3666" s="116"/>
      <c r="Y3666" s="116"/>
      <c r="Z3666" s="116"/>
      <c r="AA3666" s="116"/>
      <c r="AB3666" s="116"/>
      <c r="AC3666" s="116"/>
      <c r="AD3666" s="116"/>
      <c r="AE3666" s="116"/>
      <c r="AF3666" s="116"/>
      <c r="AG3666" s="116"/>
      <c r="AH3666" s="116"/>
      <c r="AI3666" s="116"/>
      <c r="AJ3666" s="116"/>
      <c r="AK3666" s="116"/>
      <c r="AL3666" s="116"/>
      <c r="AM3666" s="116"/>
      <c r="AN3666" s="116"/>
      <c r="AO3666" s="116"/>
      <c r="AP3666" s="116"/>
      <c r="AQ3666" s="116"/>
      <c r="AR3666" s="116"/>
      <c r="AS3666" s="116"/>
      <c r="AT3666" s="116"/>
      <c r="AU3666" s="116"/>
      <c r="AV3666" s="116"/>
      <c r="AW3666" s="116"/>
      <c r="AX3666" s="116"/>
      <c r="AY3666" s="116"/>
      <c r="AZ3666" s="116"/>
      <c r="BA3666" s="116"/>
      <c r="BB3666" s="116"/>
      <c r="BC3666" s="116"/>
      <c r="BD3666" s="116"/>
      <c r="BE3666" s="116"/>
      <c r="BF3666" s="116"/>
      <c r="BG3666" s="116"/>
      <c r="BH3666" s="116"/>
      <c r="BI3666" s="116"/>
      <c r="BJ3666" s="116"/>
      <c r="BK3666" s="116"/>
      <c r="BL3666" s="116"/>
      <c r="BM3666" s="116"/>
      <c r="BN3666" s="116"/>
      <c r="BO3666" s="116"/>
      <c r="BP3666" s="116"/>
      <c r="BQ3666" s="116"/>
      <c r="BR3666" s="116"/>
      <c r="BS3666" s="116"/>
      <c r="BT3666" s="116"/>
      <c r="BU3666" s="116"/>
      <c r="BV3666" s="116"/>
      <c r="BW3666" s="116"/>
      <c r="BX3666" s="116"/>
      <c r="BY3666" s="116"/>
      <c r="BZ3666" s="116"/>
      <c r="CA3666" s="116"/>
      <c r="CB3666" s="116"/>
      <c r="CC3666" s="116"/>
      <c r="CD3666" s="116"/>
      <c r="CE3666" s="116"/>
      <c r="CF3666" s="116"/>
      <c r="CG3666" s="116"/>
      <c r="CH3666" s="116"/>
      <c r="CI3666" s="116"/>
      <c r="CJ3666" s="116"/>
      <c r="CK3666" s="116"/>
      <c r="CL3666" s="116"/>
    </row>
    <row r="3667" spans="1:90" s="98" customFormat="1" ht="102" x14ac:dyDescent="0.2">
      <c r="A3667" s="36" t="str">
        <f t="shared" si="808"/>
        <v>4</v>
      </c>
      <c r="B3667" s="36" t="str">
        <f t="shared" si="809"/>
        <v>1</v>
      </c>
      <c r="C3667" s="36" t="str">
        <f t="shared" si="810"/>
        <v>2</v>
      </c>
      <c r="D3667" s="36" t="str">
        <f t="shared" si="811"/>
        <v>1</v>
      </c>
      <c r="E3667" s="36" t="str">
        <f t="shared" si="812"/>
        <v>1</v>
      </c>
      <c r="F3667" s="36" t="str">
        <f t="shared" si="813"/>
        <v>11</v>
      </c>
      <c r="G3667" s="36" t="str">
        <f t="shared" si="814"/>
        <v>01</v>
      </c>
      <c r="H3667" s="36" t="s">
        <v>5816</v>
      </c>
      <c r="I3667" s="41" t="s">
        <v>5817</v>
      </c>
      <c r="J3667" s="127" t="s">
        <v>5818</v>
      </c>
      <c r="K3667" s="35" t="s">
        <v>69</v>
      </c>
      <c r="L3667" s="35" t="s">
        <v>3062</v>
      </c>
      <c r="M3667" s="35" t="s">
        <v>10953</v>
      </c>
      <c r="N3667" s="35"/>
      <c r="O3667" s="35"/>
      <c r="P3667" s="35" t="s">
        <v>3064</v>
      </c>
      <c r="Q3667" s="35" t="s">
        <v>3065</v>
      </c>
      <c r="R3667" s="35"/>
      <c r="S3667" s="35" t="s">
        <v>3062</v>
      </c>
      <c r="T3667" s="111"/>
      <c r="U3667" s="111"/>
      <c r="V3667" s="116"/>
      <c r="W3667" s="116"/>
      <c r="X3667" s="116"/>
      <c r="Y3667" s="116"/>
      <c r="Z3667" s="116"/>
      <c r="AA3667" s="116"/>
      <c r="AB3667" s="116"/>
      <c r="AC3667" s="116"/>
      <c r="AD3667" s="116"/>
      <c r="AE3667" s="116"/>
      <c r="AF3667" s="116"/>
      <c r="AG3667" s="116"/>
      <c r="AH3667" s="116"/>
      <c r="AI3667" s="116"/>
      <c r="AJ3667" s="116"/>
      <c r="AK3667" s="116"/>
      <c r="AL3667" s="116"/>
      <c r="AM3667" s="116"/>
      <c r="AN3667" s="116"/>
      <c r="AO3667" s="116"/>
      <c r="AP3667" s="116"/>
      <c r="AQ3667" s="116"/>
      <c r="AR3667" s="116"/>
      <c r="AS3667" s="116"/>
      <c r="AT3667" s="116"/>
      <c r="AU3667" s="116"/>
      <c r="AV3667" s="116"/>
      <c r="AW3667" s="116"/>
      <c r="AX3667" s="116"/>
      <c r="AY3667" s="116"/>
      <c r="AZ3667" s="116"/>
      <c r="BA3667" s="116"/>
      <c r="BB3667" s="116"/>
      <c r="BC3667" s="116"/>
      <c r="BD3667" s="116"/>
      <c r="BE3667" s="116"/>
      <c r="BF3667" s="116"/>
      <c r="BG3667" s="116"/>
      <c r="BH3667" s="116"/>
      <c r="BI3667" s="116"/>
      <c r="BJ3667" s="116"/>
      <c r="BK3667" s="116"/>
      <c r="BL3667" s="116"/>
      <c r="BM3667" s="116"/>
      <c r="BN3667" s="116"/>
      <c r="BO3667" s="116"/>
      <c r="BP3667" s="116"/>
      <c r="BQ3667" s="116"/>
      <c r="BR3667" s="116"/>
      <c r="BS3667" s="116"/>
      <c r="BT3667" s="116"/>
      <c r="BU3667" s="116"/>
      <c r="BV3667" s="116"/>
      <c r="BW3667" s="116"/>
      <c r="BX3667" s="116"/>
      <c r="BY3667" s="116"/>
      <c r="BZ3667" s="116"/>
      <c r="CA3667" s="116"/>
      <c r="CB3667" s="116"/>
      <c r="CC3667" s="116"/>
      <c r="CD3667" s="116"/>
      <c r="CE3667" s="116"/>
      <c r="CF3667" s="116"/>
      <c r="CG3667" s="116"/>
      <c r="CH3667" s="116"/>
      <c r="CI3667" s="116"/>
      <c r="CJ3667" s="116"/>
      <c r="CK3667" s="116"/>
      <c r="CL3667" s="116"/>
    </row>
    <row r="3668" spans="1:90" s="98" customFormat="1" ht="102" x14ac:dyDescent="0.2">
      <c r="A3668" s="36" t="str">
        <f t="shared" si="808"/>
        <v>4</v>
      </c>
      <c r="B3668" s="36" t="str">
        <f t="shared" si="809"/>
        <v>1</v>
      </c>
      <c r="C3668" s="36" t="str">
        <f t="shared" si="810"/>
        <v>2</v>
      </c>
      <c r="D3668" s="36" t="str">
        <f t="shared" si="811"/>
        <v>1</v>
      </c>
      <c r="E3668" s="36" t="str">
        <f t="shared" si="812"/>
        <v>1</v>
      </c>
      <c r="F3668" s="36" t="str">
        <f t="shared" si="813"/>
        <v>11</v>
      </c>
      <c r="G3668" s="36" t="str">
        <f t="shared" si="814"/>
        <v>02</v>
      </c>
      <c r="H3668" s="36" t="s">
        <v>5819</v>
      </c>
      <c r="I3668" s="41" t="s">
        <v>5820</v>
      </c>
      <c r="J3668" s="127" t="s">
        <v>5821</v>
      </c>
      <c r="K3668" s="35" t="s">
        <v>69</v>
      </c>
      <c r="L3668" s="35" t="s">
        <v>3062</v>
      </c>
      <c r="M3668" s="35" t="s">
        <v>10953</v>
      </c>
      <c r="N3668" s="35"/>
      <c r="O3668" s="35"/>
      <c r="P3668" s="35" t="s">
        <v>3064</v>
      </c>
      <c r="Q3668" s="35" t="s">
        <v>3065</v>
      </c>
      <c r="R3668" s="35"/>
      <c r="S3668" s="35" t="s">
        <v>3062</v>
      </c>
      <c r="T3668" s="111"/>
      <c r="U3668" s="111"/>
      <c r="V3668" s="116"/>
      <c r="W3668" s="116"/>
      <c r="X3668" s="116"/>
      <c r="Y3668" s="116"/>
      <c r="Z3668" s="116"/>
      <c r="AA3668" s="116"/>
      <c r="AB3668" s="116"/>
      <c r="AC3668" s="116"/>
      <c r="AD3668" s="116"/>
      <c r="AE3668" s="116"/>
      <c r="AF3668" s="116"/>
      <c r="AG3668" s="116"/>
      <c r="AH3668" s="116"/>
      <c r="AI3668" s="116"/>
      <c r="AJ3668" s="116"/>
      <c r="AK3668" s="116"/>
      <c r="AL3668" s="116"/>
      <c r="AM3668" s="116"/>
      <c r="AN3668" s="116"/>
      <c r="AO3668" s="116"/>
      <c r="AP3668" s="116"/>
      <c r="AQ3668" s="116"/>
      <c r="AR3668" s="116"/>
      <c r="AS3668" s="116"/>
      <c r="AT3668" s="116"/>
      <c r="AU3668" s="116"/>
      <c r="AV3668" s="116"/>
      <c r="AW3668" s="116"/>
      <c r="AX3668" s="116"/>
      <c r="AY3668" s="116"/>
      <c r="AZ3668" s="116"/>
      <c r="BA3668" s="116"/>
      <c r="BB3668" s="116"/>
      <c r="BC3668" s="116"/>
      <c r="BD3668" s="116"/>
      <c r="BE3668" s="116"/>
      <c r="BF3668" s="116"/>
      <c r="BG3668" s="116"/>
      <c r="BH3668" s="116"/>
      <c r="BI3668" s="116"/>
      <c r="BJ3668" s="116"/>
      <c r="BK3668" s="116"/>
      <c r="BL3668" s="116"/>
      <c r="BM3668" s="116"/>
      <c r="BN3668" s="116"/>
      <c r="BO3668" s="116"/>
      <c r="BP3668" s="116"/>
      <c r="BQ3668" s="116"/>
      <c r="BR3668" s="116"/>
      <c r="BS3668" s="116"/>
      <c r="BT3668" s="116"/>
      <c r="BU3668" s="116"/>
      <c r="BV3668" s="116"/>
      <c r="BW3668" s="116"/>
      <c r="BX3668" s="116"/>
      <c r="BY3668" s="116"/>
      <c r="BZ3668" s="116"/>
      <c r="CA3668" s="116"/>
      <c r="CB3668" s="116"/>
      <c r="CC3668" s="116"/>
      <c r="CD3668" s="116"/>
      <c r="CE3668" s="116"/>
      <c r="CF3668" s="116"/>
      <c r="CG3668" s="116"/>
      <c r="CH3668" s="116"/>
      <c r="CI3668" s="116"/>
      <c r="CJ3668" s="116"/>
      <c r="CK3668" s="116"/>
      <c r="CL3668" s="116"/>
    </row>
    <row r="3669" spans="1:90" s="98" customFormat="1" ht="102" x14ac:dyDescent="0.2">
      <c r="A3669" s="36" t="str">
        <f t="shared" si="808"/>
        <v>4</v>
      </c>
      <c r="B3669" s="36" t="str">
        <f t="shared" si="809"/>
        <v>1</v>
      </c>
      <c r="C3669" s="36" t="str">
        <f t="shared" si="810"/>
        <v>2</v>
      </c>
      <c r="D3669" s="36" t="str">
        <f t="shared" si="811"/>
        <v>1</v>
      </c>
      <c r="E3669" s="36" t="str">
        <f t="shared" si="812"/>
        <v>1</v>
      </c>
      <c r="F3669" s="36" t="str">
        <f t="shared" si="813"/>
        <v>14</v>
      </c>
      <c r="G3669" s="36" t="str">
        <f t="shared" si="814"/>
        <v>00</v>
      </c>
      <c r="H3669" s="36" t="s">
        <v>5822</v>
      </c>
      <c r="I3669" s="41" t="s">
        <v>5823</v>
      </c>
      <c r="J3669" s="127" t="s">
        <v>5824</v>
      </c>
      <c r="K3669" s="35" t="s">
        <v>69</v>
      </c>
      <c r="L3669" s="35" t="s">
        <v>3062</v>
      </c>
      <c r="M3669" s="35" t="s">
        <v>10953</v>
      </c>
      <c r="N3669" s="35"/>
      <c r="O3669" s="35"/>
      <c r="P3669" s="35" t="s">
        <v>3064</v>
      </c>
      <c r="Q3669" s="35" t="s">
        <v>3065</v>
      </c>
      <c r="R3669" s="35"/>
      <c r="S3669" s="35" t="s">
        <v>3062</v>
      </c>
      <c r="T3669" s="111"/>
      <c r="U3669" s="111"/>
      <c r="V3669" s="116"/>
      <c r="W3669" s="116"/>
      <c r="X3669" s="116"/>
      <c r="Y3669" s="116"/>
      <c r="Z3669" s="116"/>
      <c r="AA3669" s="116"/>
      <c r="AB3669" s="116"/>
      <c r="AC3669" s="116"/>
      <c r="AD3669" s="116"/>
      <c r="AE3669" s="116"/>
      <c r="AF3669" s="116"/>
      <c r="AG3669" s="116"/>
      <c r="AH3669" s="116"/>
      <c r="AI3669" s="116"/>
      <c r="AJ3669" s="116"/>
      <c r="AK3669" s="116"/>
      <c r="AL3669" s="116"/>
      <c r="AM3669" s="116"/>
      <c r="AN3669" s="116"/>
      <c r="AO3669" s="116"/>
      <c r="AP3669" s="116"/>
      <c r="AQ3669" s="116"/>
      <c r="AR3669" s="116"/>
      <c r="AS3669" s="116"/>
      <c r="AT3669" s="116"/>
      <c r="AU3669" s="116"/>
      <c r="AV3669" s="116"/>
      <c r="AW3669" s="116"/>
      <c r="AX3669" s="116"/>
      <c r="AY3669" s="116"/>
      <c r="AZ3669" s="116"/>
      <c r="BA3669" s="116"/>
      <c r="BB3669" s="116"/>
      <c r="BC3669" s="116"/>
      <c r="BD3669" s="116"/>
      <c r="BE3669" s="116"/>
      <c r="BF3669" s="116"/>
      <c r="BG3669" s="116"/>
      <c r="BH3669" s="116"/>
      <c r="BI3669" s="116"/>
      <c r="BJ3669" s="116"/>
      <c r="BK3669" s="116"/>
      <c r="BL3669" s="116"/>
      <c r="BM3669" s="116"/>
      <c r="BN3669" s="116"/>
      <c r="BO3669" s="116"/>
      <c r="BP3669" s="116"/>
      <c r="BQ3669" s="116"/>
      <c r="BR3669" s="116"/>
      <c r="BS3669" s="116"/>
      <c r="BT3669" s="116"/>
      <c r="BU3669" s="116"/>
      <c r="BV3669" s="116"/>
      <c r="BW3669" s="116"/>
      <c r="BX3669" s="116"/>
      <c r="BY3669" s="116"/>
      <c r="BZ3669" s="116"/>
      <c r="CA3669" s="116"/>
      <c r="CB3669" s="116"/>
      <c r="CC3669" s="116"/>
      <c r="CD3669" s="116"/>
      <c r="CE3669" s="116"/>
      <c r="CF3669" s="116"/>
      <c r="CG3669" s="116"/>
      <c r="CH3669" s="116"/>
      <c r="CI3669" s="116"/>
      <c r="CJ3669" s="116"/>
      <c r="CK3669" s="116"/>
      <c r="CL3669" s="116"/>
    </row>
    <row r="3670" spans="1:90" s="98" customFormat="1" ht="89.25" x14ac:dyDescent="0.2">
      <c r="A3670" s="36" t="str">
        <f t="shared" si="808"/>
        <v>4</v>
      </c>
      <c r="B3670" s="36" t="str">
        <f t="shared" si="809"/>
        <v>1</v>
      </c>
      <c r="C3670" s="36" t="str">
        <f t="shared" si="810"/>
        <v>2</v>
      </c>
      <c r="D3670" s="36" t="str">
        <f t="shared" si="811"/>
        <v>1</v>
      </c>
      <c r="E3670" s="36" t="str">
        <f t="shared" si="812"/>
        <v>1</v>
      </c>
      <c r="F3670" s="36" t="str">
        <f t="shared" si="813"/>
        <v>15</v>
      </c>
      <c r="G3670" s="36" t="str">
        <f t="shared" si="814"/>
        <v>00</v>
      </c>
      <c r="H3670" s="36" t="s">
        <v>5825</v>
      </c>
      <c r="I3670" s="41" t="s">
        <v>5826</v>
      </c>
      <c r="J3670" s="127" t="s">
        <v>5827</v>
      </c>
      <c r="K3670" s="35" t="s">
        <v>69</v>
      </c>
      <c r="L3670" s="35" t="s">
        <v>3062</v>
      </c>
      <c r="M3670" s="35" t="s">
        <v>10953</v>
      </c>
      <c r="N3670" s="35"/>
      <c r="O3670" s="35"/>
      <c r="P3670" s="35" t="s">
        <v>3064</v>
      </c>
      <c r="Q3670" s="35" t="s">
        <v>3072</v>
      </c>
      <c r="R3670" s="35"/>
      <c r="S3670" s="35" t="s">
        <v>3062</v>
      </c>
      <c r="T3670" s="111"/>
      <c r="U3670" s="111"/>
      <c r="V3670" s="116"/>
      <c r="W3670" s="116"/>
      <c r="X3670" s="116"/>
      <c r="Y3670" s="116"/>
      <c r="Z3670" s="116"/>
      <c r="AA3670" s="116"/>
      <c r="AB3670" s="116"/>
      <c r="AC3670" s="116"/>
      <c r="AD3670" s="116"/>
      <c r="AE3670" s="116"/>
      <c r="AF3670" s="116"/>
      <c r="AG3670" s="116"/>
      <c r="AH3670" s="116"/>
      <c r="AI3670" s="116"/>
      <c r="AJ3670" s="116"/>
      <c r="AK3670" s="116"/>
      <c r="AL3670" s="116"/>
      <c r="AM3670" s="116"/>
      <c r="AN3670" s="116"/>
      <c r="AO3670" s="116"/>
      <c r="AP3670" s="116"/>
      <c r="AQ3670" s="116"/>
      <c r="AR3670" s="116"/>
      <c r="AS3670" s="116"/>
      <c r="AT3670" s="116"/>
      <c r="AU3670" s="116"/>
      <c r="AV3670" s="116"/>
      <c r="AW3670" s="116"/>
      <c r="AX3670" s="116"/>
      <c r="AY3670" s="116"/>
      <c r="AZ3670" s="116"/>
      <c r="BA3670" s="116"/>
      <c r="BB3670" s="116"/>
      <c r="BC3670" s="116"/>
      <c r="BD3670" s="116"/>
      <c r="BE3670" s="116"/>
      <c r="BF3670" s="116"/>
      <c r="BG3670" s="116"/>
      <c r="BH3670" s="116"/>
      <c r="BI3670" s="116"/>
      <c r="BJ3670" s="116"/>
      <c r="BK3670" s="116"/>
      <c r="BL3670" s="116"/>
      <c r="BM3670" s="116"/>
      <c r="BN3670" s="116"/>
      <c r="BO3670" s="116"/>
      <c r="BP3670" s="116"/>
      <c r="BQ3670" s="116"/>
      <c r="BR3670" s="116"/>
      <c r="BS3670" s="116"/>
      <c r="BT3670" s="116"/>
      <c r="BU3670" s="116"/>
      <c r="BV3670" s="116"/>
      <c r="BW3670" s="116"/>
      <c r="BX3670" s="116"/>
      <c r="BY3670" s="116"/>
      <c r="BZ3670" s="116"/>
      <c r="CA3670" s="116"/>
      <c r="CB3670" s="116"/>
      <c r="CC3670" s="116"/>
      <c r="CD3670" s="116"/>
      <c r="CE3670" s="116"/>
      <c r="CF3670" s="116"/>
      <c r="CG3670" s="116"/>
      <c r="CH3670" s="116"/>
      <c r="CI3670" s="116"/>
      <c r="CJ3670" s="116"/>
      <c r="CK3670" s="116"/>
      <c r="CL3670" s="116"/>
    </row>
    <row r="3671" spans="1:90" s="98" customFormat="1" ht="102" x14ac:dyDescent="0.2">
      <c r="A3671" s="36" t="str">
        <f t="shared" si="808"/>
        <v>4</v>
      </c>
      <c r="B3671" s="36" t="str">
        <f t="shared" si="809"/>
        <v>1</v>
      </c>
      <c r="C3671" s="36" t="str">
        <f t="shared" si="810"/>
        <v>2</v>
      </c>
      <c r="D3671" s="36" t="str">
        <f t="shared" si="811"/>
        <v>1</v>
      </c>
      <c r="E3671" s="36" t="str">
        <f t="shared" si="812"/>
        <v>1</v>
      </c>
      <c r="F3671" s="36" t="str">
        <f t="shared" si="813"/>
        <v>15</v>
      </c>
      <c r="G3671" s="36" t="str">
        <f t="shared" si="814"/>
        <v>01</v>
      </c>
      <c r="H3671" s="36" t="s">
        <v>5828</v>
      </c>
      <c r="I3671" s="41" t="s">
        <v>5829</v>
      </c>
      <c r="J3671" s="127" t="s">
        <v>5830</v>
      </c>
      <c r="K3671" s="35" t="s">
        <v>69</v>
      </c>
      <c r="L3671" s="35" t="s">
        <v>3062</v>
      </c>
      <c r="M3671" s="35" t="s">
        <v>10953</v>
      </c>
      <c r="N3671" s="35"/>
      <c r="O3671" s="35"/>
      <c r="P3671" s="35" t="s">
        <v>3064</v>
      </c>
      <c r="Q3671" s="35" t="s">
        <v>3065</v>
      </c>
      <c r="R3671" s="35"/>
      <c r="S3671" s="35" t="s">
        <v>3062</v>
      </c>
      <c r="T3671" s="111"/>
      <c r="U3671" s="111"/>
      <c r="V3671" s="116"/>
      <c r="W3671" s="116"/>
      <c r="X3671" s="116"/>
      <c r="Y3671" s="116"/>
      <c r="Z3671" s="116"/>
      <c r="AA3671" s="116"/>
      <c r="AB3671" s="116"/>
      <c r="AC3671" s="116"/>
      <c r="AD3671" s="116"/>
      <c r="AE3671" s="116"/>
      <c r="AF3671" s="116"/>
      <c r="AG3671" s="116"/>
      <c r="AH3671" s="116"/>
      <c r="AI3671" s="116"/>
      <c r="AJ3671" s="116"/>
      <c r="AK3671" s="116"/>
      <c r="AL3671" s="116"/>
      <c r="AM3671" s="116"/>
      <c r="AN3671" s="116"/>
      <c r="AO3671" s="116"/>
      <c r="AP3671" s="116"/>
      <c r="AQ3671" s="116"/>
      <c r="AR3671" s="116"/>
      <c r="AS3671" s="116"/>
      <c r="AT3671" s="116"/>
      <c r="AU3671" s="116"/>
      <c r="AV3671" s="116"/>
      <c r="AW3671" s="116"/>
      <c r="AX3671" s="116"/>
      <c r="AY3671" s="116"/>
      <c r="AZ3671" s="116"/>
      <c r="BA3671" s="116"/>
      <c r="BB3671" s="116"/>
      <c r="BC3671" s="116"/>
      <c r="BD3671" s="116"/>
      <c r="BE3671" s="116"/>
      <c r="BF3671" s="116"/>
      <c r="BG3671" s="116"/>
      <c r="BH3671" s="116"/>
      <c r="BI3671" s="116"/>
      <c r="BJ3671" s="116"/>
      <c r="BK3671" s="116"/>
      <c r="BL3671" s="116"/>
      <c r="BM3671" s="116"/>
      <c r="BN3671" s="116"/>
      <c r="BO3671" s="116"/>
      <c r="BP3671" s="116"/>
      <c r="BQ3671" s="116"/>
      <c r="BR3671" s="116"/>
      <c r="BS3671" s="116"/>
      <c r="BT3671" s="116"/>
      <c r="BU3671" s="116"/>
      <c r="BV3671" s="116"/>
      <c r="BW3671" s="116"/>
      <c r="BX3671" s="116"/>
      <c r="BY3671" s="116"/>
      <c r="BZ3671" s="116"/>
      <c r="CA3671" s="116"/>
      <c r="CB3671" s="116"/>
      <c r="CC3671" s="116"/>
      <c r="CD3671" s="116"/>
      <c r="CE3671" s="116"/>
      <c r="CF3671" s="116"/>
      <c r="CG3671" s="116"/>
      <c r="CH3671" s="116"/>
      <c r="CI3671" s="116"/>
      <c r="CJ3671" s="116"/>
      <c r="CK3671" s="116"/>
      <c r="CL3671" s="116"/>
    </row>
    <row r="3672" spans="1:90" s="98" customFormat="1" ht="102" x14ac:dyDescent="0.2">
      <c r="A3672" s="36" t="str">
        <f t="shared" si="808"/>
        <v>4</v>
      </c>
      <c r="B3672" s="36" t="str">
        <f t="shared" si="809"/>
        <v>1</v>
      </c>
      <c r="C3672" s="36" t="str">
        <f t="shared" si="810"/>
        <v>2</v>
      </c>
      <c r="D3672" s="36" t="str">
        <f t="shared" si="811"/>
        <v>1</v>
      </c>
      <c r="E3672" s="36" t="str">
        <f t="shared" si="812"/>
        <v>1</v>
      </c>
      <c r="F3672" s="36" t="str">
        <f t="shared" si="813"/>
        <v>15</v>
      </c>
      <c r="G3672" s="36" t="str">
        <f t="shared" si="814"/>
        <v>02</v>
      </c>
      <c r="H3672" s="36" t="s">
        <v>5831</v>
      </c>
      <c r="I3672" s="41" t="s">
        <v>5832</v>
      </c>
      <c r="J3672" s="127" t="s">
        <v>5833</v>
      </c>
      <c r="K3672" s="35" t="s">
        <v>69</v>
      </c>
      <c r="L3672" s="35" t="s">
        <v>3062</v>
      </c>
      <c r="M3672" s="35" t="s">
        <v>10953</v>
      </c>
      <c r="N3672" s="35"/>
      <c r="O3672" s="35"/>
      <c r="P3672" s="35" t="s">
        <v>3064</v>
      </c>
      <c r="Q3672" s="35" t="s">
        <v>3065</v>
      </c>
      <c r="R3672" s="35"/>
      <c r="S3672" s="35" t="s">
        <v>3062</v>
      </c>
      <c r="T3672" s="111"/>
      <c r="U3672" s="111"/>
      <c r="V3672" s="116"/>
      <c r="W3672" s="116"/>
      <c r="X3672" s="116"/>
      <c r="Y3672" s="116"/>
      <c r="Z3672" s="116"/>
      <c r="AA3672" s="116"/>
      <c r="AB3672" s="116"/>
      <c r="AC3672" s="116"/>
      <c r="AD3672" s="116"/>
      <c r="AE3672" s="116"/>
      <c r="AF3672" s="116"/>
      <c r="AG3672" s="116"/>
      <c r="AH3672" s="116"/>
      <c r="AI3672" s="116"/>
      <c r="AJ3672" s="116"/>
      <c r="AK3672" s="116"/>
      <c r="AL3672" s="116"/>
      <c r="AM3672" s="116"/>
      <c r="AN3672" s="116"/>
      <c r="AO3672" s="116"/>
      <c r="AP3672" s="116"/>
      <c r="AQ3672" s="116"/>
      <c r="AR3672" s="116"/>
      <c r="AS3672" s="116"/>
      <c r="AT3672" s="116"/>
      <c r="AU3672" s="116"/>
      <c r="AV3672" s="116"/>
      <c r="AW3672" s="116"/>
      <c r="AX3672" s="116"/>
      <c r="AY3672" s="116"/>
      <c r="AZ3672" s="116"/>
      <c r="BA3672" s="116"/>
      <c r="BB3672" s="116"/>
      <c r="BC3672" s="116"/>
      <c r="BD3672" s="116"/>
      <c r="BE3672" s="116"/>
      <c r="BF3672" s="116"/>
      <c r="BG3672" s="116"/>
      <c r="BH3672" s="116"/>
      <c r="BI3672" s="116"/>
      <c r="BJ3672" s="116"/>
      <c r="BK3672" s="116"/>
      <c r="BL3672" s="116"/>
      <c r="BM3672" s="116"/>
      <c r="BN3672" s="116"/>
      <c r="BO3672" s="116"/>
      <c r="BP3672" s="116"/>
      <c r="BQ3672" s="116"/>
      <c r="BR3672" s="116"/>
      <c r="BS3672" s="116"/>
      <c r="BT3672" s="116"/>
      <c r="BU3672" s="116"/>
      <c r="BV3672" s="116"/>
      <c r="BW3672" s="116"/>
      <c r="BX3672" s="116"/>
      <c r="BY3672" s="116"/>
      <c r="BZ3672" s="116"/>
      <c r="CA3672" s="116"/>
      <c r="CB3672" s="116"/>
      <c r="CC3672" s="116"/>
      <c r="CD3672" s="116"/>
      <c r="CE3672" s="116"/>
      <c r="CF3672" s="116"/>
      <c r="CG3672" s="116"/>
      <c r="CH3672" s="116"/>
      <c r="CI3672" s="116"/>
      <c r="CJ3672" s="116"/>
      <c r="CK3672" s="116"/>
      <c r="CL3672" s="116"/>
    </row>
    <row r="3673" spans="1:90" s="98" customFormat="1" ht="89.25" x14ac:dyDescent="0.2">
      <c r="A3673" s="36" t="str">
        <f t="shared" si="808"/>
        <v>4</v>
      </c>
      <c r="B3673" s="36" t="str">
        <f t="shared" si="809"/>
        <v>1</v>
      </c>
      <c r="C3673" s="36" t="str">
        <f t="shared" si="810"/>
        <v>2</v>
      </c>
      <c r="D3673" s="36" t="str">
        <f t="shared" si="811"/>
        <v>1</v>
      </c>
      <c r="E3673" s="36" t="str">
        <f t="shared" si="812"/>
        <v>1</v>
      </c>
      <c r="F3673" s="36" t="str">
        <f t="shared" si="813"/>
        <v>70</v>
      </c>
      <c r="G3673" s="36" t="str">
        <f t="shared" si="814"/>
        <v>00</v>
      </c>
      <c r="H3673" s="36" t="s">
        <v>5834</v>
      </c>
      <c r="I3673" s="41" t="s">
        <v>5835</v>
      </c>
      <c r="J3673" s="127" t="s">
        <v>5836</v>
      </c>
      <c r="K3673" s="35" t="s">
        <v>69</v>
      </c>
      <c r="L3673" s="35" t="s">
        <v>3062</v>
      </c>
      <c r="M3673" s="35" t="s">
        <v>10953</v>
      </c>
      <c r="N3673" s="35"/>
      <c r="O3673" s="35"/>
      <c r="P3673" s="35" t="s">
        <v>3064</v>
      </c>
      <c r="Q3673" s="35" t="s">
        <v>3065</v>
      </c>
      <c r="R3673" s="35"/>
      <c r="S3673" s="35" t="s">
        <v>3062</v>
      </c>
      <c r="T3673" s="111"/>
      <c r="U3673" s="111"/>
      <c r="V3673" s="116"/>
      <c r="W3673" s="116"/>
      <c r="X3673" s="116"/>
      <c r="Y3673" s="116"/>
      <c r="Z3673" s="116"/>
      <c r="AA3673" s="116"/>
      <c r="AB3673" s="116"/>
      <c r="AC3673" s="116"/>
      <c r="AD3673" s="116"/>
      <c r="AE3673" s="116"/>
      <c r="AF3673" s="116"/>
      <c r="AG3673" s="116"/>
      <c r="AH3673" s="116"/>
      <c r="AI3673" s="116"/>
      <c r="AJ3673" s="116"/>
      <c r="AK3673" s="116"/>
      <c r="AL3673" s="116"/>
      <c r="AM3673" s="116"/>
      <c r="AN3673" s="116"/>
      <c r="AO3673" s="116"/>
      <c r="AP3673" s="116"/>
      <c r="AQ3673" s="116"/>
      <c r="AR3673" s="116"/>
      <c r="AS3673" s="116"/>
      <c r="AT3673" s="116"/>
      <c r="AU3673" s="116"/>
      <c r="AV3673" s="116"/>
      <c r="AW3673" s="116"/>
      <c r="AX3673" s="116"/>
      <c r="AY3673" s="116"/>
      <c r="AZ3673" s="116"/>
      <c r="BA3673" s="116"/>
      <c r="BB3673" s="116"/>
      <c r="BC3673" s="116"/>
      <c r="BD3673" s="116"/>
      <c r="BE3673" s="116"/>
      <c r="BF3673" s="116"/>
      <c r="BG3673" s="116"/>
      <c r="BH3673" s="116"/>
      <c r="BI3673" s="116"/>
      <c r="BJ3673" s="116"/>
      <c r="BK3673" s="116"/>
      <c r="BL3673" s="116"/>
      <c r="BM3673" s="116"/>
      <c r="BN3673" s="116"/>
      <c r="BO3673" s="116"/>
      <c r="BP3673" s="116"/>
      <c r="BQ3673" s="116"/>
      <c r="BR3673" s="116"/>
      <c r="BS3673" s="116"/>
      <c r="BT3673" s="116"/>
      <c r="BU3673" s="116"/>
      <c r="BV3673" s="116"/>
      <c r="BW3673" s="116"/>
      <c r="BX3673" s="116"/>
      <c r="BY3673" s="116"/>
      <c r="BZ3673" s="116"/>
      <c r="CA3673" s="116"/>
      <c r="CB3673" s="116"/>
      <c r="CC3673" s="116"/>
      <c r="CD3673" s="116"/>
      <c r="CE3673" s="116"/>
      <c r="CF3673" s="116"/>
      <c r="CG3673" s="116"/>
      <c r="CH3673" s="116"/>
      <c r="CI3673" s="116"/>
      <c r="CJ3673" s="116"/>
      <c r="CK3673" s="116"/>
      <c r="CL3673" s="116"/>
    </row>
    <row r="3674" spans="1:90" s="98" customFormat="1" ht="102" x14ac:dyDescent="0.2">
      <c r="A3674" s="36" t="str">
        <f t="shared" si="808"/>
        <v>4</v>
      </c>
      <c r="B3674" s="36" t="str">
        <f t="shared" si="809"/>
        <v>1</v>
      </c>
      <c r="C3674" s="36" t="str">
        <f t="shared" si="810"/>
        <v>2</v>
      </c>
      <c r="D3674" s="36" t="str">
        <f t="shared" si="811"/>
        <v>1</v>
      </c>
      <c r="E3674" s="36" t="str">
        <f t="shared" si="812"/>
        <v>1</v>
      </c>
      <c r="F3674" s="36" t="str">
        <f t="shared" si="813"/>
        <v>71</v>
      </c>
      <c r="G3674" s="36" t="str">
        <f t="shared" si="814"/>
        <v>00</v>
      </c>
      <c r="H3674" s="36" t="s">
        <v>5837</v>
      </c>
      <c r="I3674" s="41" t="s">
        <v>5838</v>
      </c>
      <c r="J3674" s="127" t="s">
        <v>5839</v>
      </c>
      <c r="K3674" s="35" t="s">
        <v>69</v>
      </c>
      <c r="L3674" s="35" t="s">
        <v>3062</v>
      </c>
      <c r="M3674" s="35" t="s">
        <v>10953</v>
      </c>
      <c r="N3674" s="35"/>
      <c r="O3674" s="35"/>
      <c r="P3674" s="35" t="s">
        <v>3064</v>
      </c>
      <c r="Q3674" s="35" t="s">
        <v>3065</v>
      </c>
      <c r="R3674" s="35"/>
      <c r="S3674" s="35" t="s">
        <v>3062</v>
      </c>
      <c r="T3674" s="111"/>
      <c r="U3674" s="111"/>
      <c r="V3674" s="116"/>
      <c r="W3674" s="116"/>
      <c r="X3674" s="116"/>
      <c r="Y3674" s="116"/>
      <c r="Z3674" s="116"/>
      <c r="AA3674" s="116"/>
      <c r="AB3674" s="116"/>
      <c r="AC3674" s="116"/>
      <c r="AD3674" s="116"/>
      <c r="AE3674" s="116"/>
      <c r="AF3674" s="116"/>
      <c r="AG3674" s="116"/>
      <c r="AH3674" s="116"/>
      <c r="AI3674" s="116"/>
      <c r="AJ3674" s="116"/>
      <c r="AK3674" s="116"/>
      <c r="AL3674" s="116"/>
      <c r="AM3674" s="116"/>
      <c r="AN3674" s="116"/>
      <c r="AO3674" s="116"/>
      <c r="AP3674" s="116"/>
      <c r="AQ3674" s="116"/>
      <c r="AR3674" s="116"/>
      <c r="AS3674" s="116"/>
      <c r="AT3674" s="116"/>
      <c r="AU3674" s="116"/>
      <c r="AV3674" s="116"/>
      <c r="AW3674" s="116"/>
      <c r="AX3674" s="116"/>
      <c r="AY3674" s="116"/>
      <c r="AZ3674" s="116"/>
      <c r="BA3674" s="116"/>
      <c r="BB3674" s="116"/>
      <c r="BC3674" s="116"/>
      <c r="BD3674" s="116"/>
      <c r="BE3674" s="116"/>
      <c r="BF3674" s="116"/>
      <c r="BG3674" s="116"/>
      <c r="BH3674" s="116"/>
      <c r="BI3674" s="116"/>
      <c r="BJ3674" s="116"/>
      <c r="BK3674" s="116"/>
      <c r="BL3674" s="116"/>
      <c r="BM3674" s="116"/>
      <c r="BN3674" s="116"/>
      <c r="BO3674" s="116"/>
      <c r="BP3674" s="116"/>
      <c r="BQ3674" s="116"/>
      <c r="BR3674" s="116"/>
      <c r="BS3674" s="116"/>
      <c r="BT3674" s="116"/>
      <c r="BU3674" s="116"/>
      <c r="BV3674" s="116"/>
      <c r="BW3674" s="116"/>
      <c r="BX3674" s="116"/>
      <c r="BY3674" s="116"/>
      <c r="BZ3674" s="116"/>
      <c r="CA3674" s="116"/>
      <c r="CB3674" s="116"/>
      <c r="CC3674" s="116"/>
      <c r="CD3674" s="116"/>
      <c r="CE3674" s="116"/>
      <c r="CF3674" s="116"/>
      <c r="CG3674" s="116"/>
      <c r="CH3674" s="116"/>
      <c r="CI3674" s="116"/>
      <c r="CJ3674" s="116"/>
      <c r="CK3674" s="116"/>
      <c r="CL3674" s="116"/>
    </row>
    <row r="3675" spans="1:90" s="98" customFormat="1" ht="102" x14ac:dyDescent="0.2">
      <c r="A3675" s="36" t="str">
        <f t="shared" si="808"/>
        <v>4</v>
      </c>
      <c r="B3675" s="36" t="str">
        <f t="shared" si="809"/>
        <v>1</v>
      </c>
      <c r="C3675" s="36" t="str">
        <f t="shared" si="810"/>
        <v>2</v>
      </c>
      <c r="D3675" s="36" t="str">
        <f t="shared" si="811"/>
        <v>1</v>
      </c>
      <c r="E3675" s="36" t="str">
        <f t="shared" si="812"/>
        <v>1</v>
      </c>
      <c r="F3675" s="36" t="str">
        <f t="shared" si="813"/>
        <v>72</v>
      </c>
      <c r="G3675" s="36" t="str">
        <f t="shared" si="814"/>
        <v>00</v>
      </c>
      <c r="H3675" s="36" t="s">
        <v>5840</v>
      </c>
      <c r="I3675" s="41" t="s">
        <v>5841</v>
      </c>
      <c r="J3675" s="127" t="s">
        <v>5842</v>
      </c>
      <c r="K3675" s="35" t="s">
        <v>69</v>
      </c>
      <c r="L3675" s="35" t="s">
        <v>3062</v>
      </c>
      <c r="M3675" s="35" t="s">
        <v>10953</v>
      </c>
      <c r="N3675" s="35"/>
      <c r="O3675" s="35"/>
      <c r="P3675" s="35" t="s">
        <v>3064</v>
      </c>
      <c r="Q3675" s="35" t="s">
        <v>3065</v>
      </c>
      <c r="R3675" s="35"/>
      <c r="S3675" s="35" t="s">
        <v>3062</v>
      </c>
      <c r="T3675" s="111"/>
      <c r="U3675" s="111"/>
      <c r="V3675" s="116"/>
      <c r="W3675" s="116"/>
      <c r="X3675" s="116"/>
      <c r="Y3675" s="116"/>
      <c r="Z3675" s="116"/>
      <c r="AA3675" s="116"/>
      <c r="AB3675" s="116"/>
      <c r="AC3675" s="116"/>
      <c r="AD3675" s="116"/>
      <c r="AE3675" s="116"/>
      <c r="AF3675" s="116"/>
      <c r="AG3675" s="116"/>
      <c r="AH3675" s="116"/>
      <c r="AI3675" s="116"/>
      <c r="AJ3675" s="116"/>
      <c r="AK3675" s="116"/>
      <c r="AL3675" s="116"/>
      <c r="AM3675" s="116"/>
      <c r="AN3675" s="116"/>
      <c r="AO3675" s="116"/>
      <c r="AP3675" s="116"/>
      <c r="AQ3675" s="116"/>
      <c r="AR3675" s="116"/>
      <c r="AS3675" s="116"/>
      <c r="AT3675" s="116"/>
      <c r="AU3675" s="116"/>
      <c r="AV3675" s="116"/>
      <c r="AW3675" s="116"/>
      <c r="AX3675" s="116"/>
      <c r="AY3675" s="116"/>
      <c r="AZ3675" s="116"/>
      <c r="BA3675" s="116"/>
      <c r="BB3675" s="116"/>
      <c r="BC3675" s="116"/>
      <c r="BD3675" s="116"/>
      <c r="BE3675" s="116"/>
      <c r="BF3675" s="116"/>
      <c r="BG3675" s="116"/>
      <c r="BH3675" s="116"/>
      <c r="BI3675" s="116"/>
      <c r="BJ3675" s="116"/>
      <c r="BK3675" s="116"/>
      <c r="BL3675" s="116"/>
      <c r="BM3675" s="116"/>
      <c r="BN3675" s="116"/>
      <c r="BO3675" s="116"/>
      <c r="BP3675" s="116"/>
      <c r="BQ3675" s="116"/>
      <c r="BR3675" s="116"/>
      <c r="BS3675" s="116"/>
      <c r="BT3675" s="116"/>
      <c r="BU3675" s="116"/>
      <c r="BV3675" s="116"/>
      <c r="BW3675" s="116"/>
      <c r="BX3675" s="116"/>
      <c r="BY3675" s="116"/>
      <c r="BZ3675" s="116"/>
      <c r="CA3675" s="116"/>
      <c r="CB3675" s="116"/>
      <c r="CC3675" s="116"/>
      <c r="CD3675" s="116"/>
      <c r="CE3675" s="116"/>
      <c r="CF3675" s="116"/>
      <c r="CG3675" s="116"/>
      <c r="CH3675" s="116"/>
      <c r="CI3675" s="116"/>
      <c r="CJ3675" s="116"/>
      <c r="CK3675" s="116"/>
      <c r="CL3675" s="116"/>
    </row>
    <row r="3676" spans="1:90" s="98" customFormat="1" ht="89.25" x14ac:dyDescent="0.2">
      <c r="A3676" s="36" t="str">
        <f t="shared" si="808"/>
        <v>4</v>
      </c>
      <c r="B3676" s="36" t="str">
        <f t="shared" si="809"/>
        <v>1</v>
      </c>
      <c r="C3676" s="36" t="str">
        <f t="shared" si="810"/>
        <v>2</v>
      </c>
      <c r="D3676" s="36" t="str">
        <f t="shared" si="811"/>
        <v>1</v>
      </c>
      <c r="E3676" s="36" t="str">
        <f t="shared" si="812"/>
        <v>1</v>
      </c>
      <c r="F3676" s="36" t="str">
        <f t="shared" si="813"/>
        <v>97</v>
      </c>
      <c r="G3676" s="36" t="str">
        <f t="shared" si="814"/>
        <v>00</v>
      </c>
      <c r="H3676" s="36" t="s">
        <v>5843</v>
      </c>
      <c r="I3676" s="41" t="s">
        <v>2161</v>
      </c>
      <c r="J3676" s="138" t="s">
        <v>5844</v>
      </c>
      <c r="K3676" s="35" t="s">
        <v>6</v>
      </c>
      <c r="L3676" s="35" t="s">
        <v>3062</v>
      </c>
      <c r="M3676" s="35" t="s">
        <v>10953</v>
      </c>
      <c r="N3676" s="35"/>
      <c r="O3676" s="35"/>
      <c r="P3676" s="35" t="s">
        <v>3064</v>
      </c>
      <c r="Q3676" s="35" t="s">
        <v>3072</v>
      </c>
      <c r="R3676" s="35"/>
      <c r="S3676" s="35" t="s">
        <v>3062</v>
      </c>
      <c r="T3676" s="111"/>
      <c r="U3676" s="111"/>
      <c r="V3676" s="116"/>
      <c r="W3676" s="116"/>
      <c r="X3676" s="116"/>
      <c r="Y3676" s="116"/>
      <c r="Z3676" s="116"/>
      <c r="AA3676" s="116"/>
      <c r="AB3676" s="116"/>
      <c r="AC3676" s="116"/>
      <c r="AD3676" s="116"/>
      <c r="AE3676" s="116"/>
      <c r="AF3676" s="116"/>
      <c r="AG3676" s="116"/>
      <c r="AH3676" s="116"/>
      <c r="AI3676" s="116"/>
      <c r="AJ3676" s="116"/>
      <c r="AK3676" s="116"/>
      <c r="AL3676" s="116"/>
      <c r="AM3676" s="116"/>
      <c r="AN3676" s="116"/>
      <c r="AO3676" s="116"/>
      <c r="AP3676" s="116"/>
      <c r="AQ3676" s="116"/>
      <c r="AR3676" s="116"/>
      <c r="AS3676" s="116"/>
      <c r="AT3676" s="116"/>
      <c r="AU3676" s="116"/>
      <c r="AV3676" s="116"/>
      <c r="AW3676" s="116"/>
      <c r="AX3676" s="116"/>
      <c r="AY3676" s="116"/>
      <c r="AZ3676" s="116"/>
      <c r="BA3676" s="116"/>
      <c r="BB3676" s="116"/>
      <c r="BC3676" s="116"/>
      <c r="BD3676" s="116"/>
      <c r="BE3676" s="116"/>
      <c r="BF3676" s="116"/>
      <c r="BG3676" s="116"/>
      <c r="BH3676" s="116"/>
      <c r="BI3676" s="116"/>
      <c r="BJ3676" s="116"/>
      <c r="BK3676" s="116"/>
      <c r="BL3676" s="116"/>
      <c r="BM3676" s="116"/>
      <c r="BN3676" s="116"/>
      <c r="BO3676" s="116"/>
      <c r="BP3676" s="116"/>
      <c r="BQ3676" s="116"/>
      <c r="BR3676" s="116"/>
      <c r="BS3676" s="116"/>
      <c r="BT3676" s="116"/>
      <c r="BU3676" s="116"/>
      <c r="BV3676" s="116"/>
      <c r="BW3676" s="116"/>
      <c r="BX3676" s="116"/>
      <c r="BY3676" s="116"/>
      <c r="BZ3676" s="116"/>
      <c r="CA3676" s="116"/>
      <c r="CB3676" s="116"/>
      <c r="CC3676" s="116"/>
      <c r="CD3676" s="116"/>
      <c r="CE3676" s="116"/>
      <c r="CF3676" s="116"/>
      <c r="CG3676" s="116"/>
      <c r="CH3676" s="116"/>
      <c r="CI3676" s="116"/>
      <c r="CJ3676" s="116"/>
      <c r="CK3676" s="116"/>
      <c r="CL3676" s="116"/>
    </row>
    <row r="3677" spans="1:90" ht="102" x14ac:dyDescent="0.2">
      <c r="A3677" s="36" t="str">
        <f t="shared" si="808"/>
        <v>4</v>
      </c>
      <c r="B3677" s="36" t="str">
        <f t="shared" si="809"/>
        <v>1</v>
      </c>
      <c r="C3677" s="36" t="str">
        <f t="shared" si="810"/>
        <v>2</v>
      </c>
      <c r="D3677" s="36" t="str">
        <f t="shared" si="811"/>
        <v>1</v>
      </c>
      <c r="E3677" s="36" t="str">
        <f t="shared" si="812"/>
        <v>1</v>
      </c>
      <c r="F3677" s="36" t="str">
        <f t="shared" si="813"/>
        <v>97</v>
      </c>
      <c r="G3677" s="36" t="str">
        <f t="shared" si="814"/>
        <v>11</v>
      </c>
      <c r="H3677" s="36" t="s">
        <v>5845</v>
      </c>
      <c r="I3677" s="41" t="s">
        <v>5846</v>
      </c>
      <c r="J3677" s="138" t="s">
        <v>5847</v>
      </c>
      <c r="K3677" s="35" t="s">
        <v>6</v>
      </c>
      <c r="L3677" s="35" t="s">
        <v>3062</v>
      </c>
      <c r="M3677" s="35" t="s">
        <v>10953</v>
      </c>
      <c r="N3677" s="35"/>
      <c r="O3677" s="35"/>
      <c r="P3677" s="35" t="s">
        <v>3064</v>
      </c>
      <c r="Q3677" s="35" t="s">
        <v>3065</v>
      </c>
      <c r="R3677" s="35"/>
      <c r="S3677" s="35" t="s">
        <v>3062</v>
      </c>
    </row>
    <row r="3678" spans="1:90" ht="102" x14ac:dyDescent="0.2">
      <c r="A3678" s="36" t="str">
        <f t="shared" si="808"/>
        <v>4</v>
      </c>
      <c r="B3678" s="36" t="str">
        <f t="shared" si="809"/>
        <v>1</v>
      </c>
      <c r="C3678" s="36" t="str">
        <f t="shared" si="810"/>
        <v>2</v>
      </c>
      <c r="D3678" s="36" t="str">
        <f t="shared" si="811"/>
        <v>1</v>
      </c>
      <c r="E3678" s="36" t="str">
        <f t="shared" si="812"/>
        <v>1</v>
      </c>
      <c r="F3678" s="36" t="str">
        <f t="shared" si="813"/>
        <v>97</v>
      </c>
      <c r="G3678" s="36" t="str">
        <f t="shared" si="814"/>
        <v>14</v>
      </c>
      <c r="H3678" s="36" t="s">
        <v>5848</v>
      </c>
      <c r="I3678" s="41" t="s">
        <v>5849</v>
      </c>
      <c r="J3678" s="138" t="s">
        <v>5850</v>
      </c>
      <c r="K3678" s="35" t="s">
        <v>6</v>
      </c>
      <c r="L3678" s="35" t="s">
        <v>3062</v>
      </c>
      <c r="M3678" s="35" t="s">
        <v>10953</v>
      </c>
      <c r="N3678" s="35"/>
      <c r="O3678" s="35"/>
      <c r="P3678" s="35" t="s">
        <v>3064</v>
      </c>
      <c r="Q3678" s="35" t="s">
        <v>3065</v>
      </c>
      <c r="R3678" s="35"/>
      <c r="S3678" s="35" t="s">
        <v>3062</v>
      </c>
    </row>
    <row r="3679" spans="1:90" s="98" customFormat="1" ht="102" x14ac:dyDescent="0.2">
      <c r="A3679" s="36" t="str">
        <f t="shared" si="808"/>
        <v>4</v>
      </c>
      <c r="B3679" s="36" t="str">
        <f t="shared" si="809"/>
        <v>1</v>
      </c>
      <c r="C3679" s="36" t="str">
        <f t="shared" si="810"/>
        <v>2</v>
      </c>
      <c r="D3679" s="36" t="str">
        <f t="shared" si="811"/>
        <v>1</v>
      </c>
      <c r="E3679" s="36" t="str">
        <f t="shared" si="812"/>
        <v>1</v>
      </c>
      <c r="F3679" s="36" t="str">
        <f t="shared" si="813"/>
        <v>97</v>
      </c>
      <c r="G3679" s="36" t="str">
        <f t="shared" si="814"/>
        <v>15</v>
      </c>
      <c r="H3679" s="36" t="s">
        <v>5851</v>
      </c>
      <c r="I3679" s="41" t="s">
        <v>5852</v>
      </c>
      <c r="J3679" s="138" t="s">
        <v>5850</v>
      </c>
      <c r="K3679" s="35" t="s">
        <v>6</v>
      </c>
      <c r="L3679" s="35" t="s">
        <v>3062</v>
      </c>
      <c r="M3679" s="35" t="s">
        <v>10953</v>
      </c>
      <c r="N3679" s="35"/>
      <c r="O3679" s="35"/>
      <c r="P3679" s="35" t="s">
        <v>3064</v>
      </c>
      <c r="Q3679" s="35" t="s">
        <v>3065</v>
      </c>
      <c r="R3679" s="35"/>
      <c r="S3679" s="35" t="s">
        <v>3062</v>
      </c>
      <c r="T3679" s="111"/>
      <c r="U3679" s="111"/>
      <c r="V3679" s="116"/>
      <c r="W3679" s="116"/>
      <c r="X3679" s="116"/>
      <c r="Y3679" s="116"/>
      <c r="Z3679" s="116"/>
      <c r="AA3679" s="116"/>
      <c r="AB3679" s="116"/>
      <c r="AC3679" s="116"/>
      <c r="AD3679" s="116"/>
      <c r="AE3679" s="116"/>
      <c r="AF3679" s="116"/>
      <c r="AG3679" s="116"/>
      <c r="AH3679" s="116"/>
      <c r="AI3679" s="116"/>
      <c r="AJ3679" s="116"/>
      <c r="AK3679" s="116"/>
      <c r="AL3679" s="116"/>
      <c r="AM3679" s="116"/>
      <c r="AN3679" s="116"/>
      <c r="AO3679" s="116"/>
      <c r="AP3679" s="116"/>
      <c r="AQ3679" s="116"/>
      <c r="AR3679" s="116"/>
      <c r="AS3679" s="116"/>
      <c r="AT3679" s="116"/>
      <c r="AU3679" s="116"/>
      <c r="AV3679" s="116"/>
      <c r="AW3679" s="116"/>
      <c r="AX3679" s="116"/>
      <c r="AY3679" s="116"/>
      <c r="AZ3679" s="116"/>
      <c r="BA3679" s="116"/>
      <c r="BB3679" s="116"/>
      <c r="BC3679" s="116"/>
      <c r="BD3679" s="116"/>
      <c r="BE3679" s="116"/>
      <c r="BF3679" s="116"/>
      <c r="BG3679" s="116"/>
      <c r="BH3679" s="116"/>
      <c r="BI3679" s="116"/>
      <c r="BJ3679" s="116"/>
      <c r="BK3679" s="116"/>
      <c r="BL3679" s="116"/>
      <c r="BM3679" s="116"/>
      <c r="BN3679" s="116"/>
      <c r="BO3679" s="116"/>
      <c r="BP3679" s="116"/>
      <c r="BQ3679" s="116"/>
      <c r="BR3679" s="116"/>
      <c r="BS3679" s="116"/>
      <c r="BT3679" s="116"/>
      <c r="BU3679" s="116"/>
      <c r="BV3679" s="116"/>
      <c r="BW3679" s="116"/>
      <c r="BX3679" s="116"/>
      <c r="BY3679" s="116"/>
      <c r="BZ3679" s="116"/>
      <c r="CA3679" s="116"/>
      <c r="CB3679" s="116"/>
      <c r="CC3679" s="116"/>
      <c r="CD3679" s="116"/>
      <c r="CE3679" s="116"/>
      <c r="CF3679" s="116"/>
      <c r="CG3679" s="116"/>
      <c r="CH3679" s="116"/>
      <c r="CI3679" s="116"/>
      <c r="CJ3679" s="116"/>
      <c r="CK3679" s="116"/>
      <c r="CL3679" s="116"/>
    </row>
    <row r="3680" spans="1:90" s="98" customFormat="1" ht="25.5" x14ac:dyDescent="0.2">
      <c r="A3680" s="36" t="str">
        <f t="shared" si="808"/>
        <v>4</v>
      </c>
      <c r="B3680" s="36" t="str">
        <f t="shared" si="809"/>
        <v>1</v>
      </c>
      <c r="C3680" s="36" t="str">
        <f t="shared" si="810"/>
        <v>2</v>
      </c>
      <c r="D3680" s="36" t="str">
        <f t="shared" si="811"/>
        <v>1</v>
      </c>
      <c r="E3680" s="36" t="str">
        <f t="shared" si="812"/>
        <v>1</v>
      </c>
      <c r="F3680" s="36" t="str">
        <f t="shared" si="813"/>
        <v>97</v>
      </c>
      <c r="G3680" s="36" t="str">
        <f t="shared" si="814"/>
        <v>70</v>
      </c>
      <c r="H3680" s="36" t="s">
        <v>5853</v>
      </c>
      <c r="I3680" s="41" t="s">
        <v>5854</v>
      </c>
      <c r="J3680" s="138" t="s">
        <v>5855</v>
      </c>
      <c r="K3680" s="35" t="s">
        <v>6</v>
      </c>
      <c r="L3680" s="35" t="s">
        <v>3062</v>
      </c>
      <c r="M3680" s="35" t="s">
        <v>10953</v>
      </c>
      <c r="N3680" s="35"/>
      <c r="O3680" s="35"/>
      <c r="P3680" s="35" t="s">
        <v>3064</v>
      </c>
      <c r="Q3680" s="35" t="s">
        <v>3065</v>
      </c>
      <c r="R3680" s="35"/>
      <c r="S3680" s="35" t="s">
        <v>3062</v>
      </c>
      <c r="T3680" s="111"/>
      <c r="U3680" s="111"/>
      <c r="V3680" s="116"/>
      <c r="W3680" s="116"/>
      <c r="X3680" s="116"/>
      <c r="Y3680" s="116"/>
      <c r="Z3680" s="116"/>
      <c r="AA3680" s="116"/>
      <c r="AB3680" s="116"/>
      <c r="AC3680" s="116"/>
      <c r="AD3680" s="116"/>
      <c r="AE3680" s="116"/>
      <c r="AF3680" s="116"/>
      <c r="AG3680" s="116"/>
      <c r="AH3680" s="116"/>
      <c r="AI3680" s="116"/>
      <c r="AJ3680" s="116"/>
      <c r="AK3680" s="116"/>
      <c r="AL3680" s="116"/>
      <c r="AM3680" s="116"/>
      <c r="AN3680" s="116"/>
      <c r="AO3680" s="116"/>
      <c r="AP3680" s="116"/>
      <c r="AQ3680" s="116"/>
      <c r="AR3680" s="116"/>
      <c r="AS3680" s="116"/>
      <c r="AT3680" s="116"/>
      <c r="AU3680" s="116"/>
      <c r="AV3680" s="116"/>
      <c r="AW3680" s="116"/>
      <c r="AX3680" s="116"/>
      <c r="AY3680" s="116"/>
      <c r="AZ3680" s="116"/>
      <c r="BA3680" s="116"/>
      <c r="BB3680" s="116"/>
      <c r="BC3680" s="116"/>
      <c r="BD3680" s="116"/>
      <c r="BE3680" s="116"/>
      <c r="BF3680" s="116"/>
      <c r="BG3680" s="116"/>
      <c r="BH3680" s="116"/>
      <c r="BI3680" s="116"/>
      <c r="BJ3680" s="116"/>
      <c r="BK3680" s="116"/>
      <c r="BL3680" s="116"/>
      <c r="BM3680" s="116"/>
      <c r="BN3680" s="116"/>
      <c r="BO3680" s="116"/>
      <c r="BP3680" s="116"/>
      <c r="BQ3680" s="116"/>
      <c r="BR3680" s="116"/>
      <c r="BS3680" s="116"/>
      <c r="BT3680" s="116"/>
      <c r="BU3680" s="116"/>
      <c r="BV3680" s="116"/>
      <c r="BW3680" s="116"/>
      <c r="BX3680" s="116"/>
      <c r="BY3680" s="116"/>
      <c r="BZ3680" s="116"/>
      <c r="CA3680" s="116"/>
      <c r="CB3680" s="116"/>
      <c r="CC3680" s="116"/>
      <c r="CD3680" s="116"/>
      <c r="CE3680" s="116"/>
      <c r="CF3680" s="116"/>
      <c r="CG3680" s="116"/>
      <c r="CH3680" s="116"/>
      <c r="CI3680" s="116"/>
      <c r="CJ3680" s="116"/>
      <c r="CK3680" s="116"/>
      <c r="CL3680" s="116"/>
    </row>
    <row r="3681" spans="1:90" s="98" customFormat="1" ht="51" x14ac:dyDescent="0.2">
      <c r="A3681" s="36" t="str">
        <f t="shared" si="808"/>
        <v>4</v>
      </c>
      <c r="B3681" s="36" t="str">
        <f t="shared" si="809"/>
        <v>1</v>
      </c>
      <c r="C3681" s="36" t="str">
        <f t="shared" si="810"/>
        <v>2</v>
      </c>
      <c r="D3681" s="36" t="str">
        <f t="shared" si="811"/>
        <v>1</v>
      </c>
      <c r="E3681" s="36" t="str">
        <f t="shared" si="812"/>
        <v>1</v>
      </c>
      <c r="F3681" s="36" t="str">
        <f t="shared" si="813"/>
        <v>97</v>
      </c>
      <c r="G3681" s="36" t="str">
        <f t="shared" si="814"/>
        <v>71</v>
      </c>
      <c r="H3681" s="36" t="s">
        <v>5856</v>
      </c>
      <c r="I3681" s="41" t="s">
        <v>5857</v>
      </c>
      <c r="J3681" s="138" t="s">
        <v>5858</v>
      </c>
      <c r="K3681" s="35" t="s">
        <v>6</v>
      </c>
      <c r="L3681" s="35" t="s">
        <v>3062</v>
      </c>
      <c r="M3681" s="35" t="s">
        <v>10953</v>
      </c>
      <c r="N3681" s="35"/>
      <c r="O3681" s="35"/>
      <c r="P3681" s="35" t="s">
        <v>3064</v>
      </c>
      <c r="Q3681" s="35" t="s">
        <v>3065</v>
      </c>
      <c r="R3681" s="35"/>
      <c r="S3681" s="35" t="s">
        <v>3062</v>
      </c>
      <c r="T3681" s="111"/>
      <c r="U3681" s="111"/>
      <c r="V3681" s="116"/>
      <c r="W3681" s="116"/>
      <c r="X3681" s="116"/>
      <c r="Y3681" s="116"/>
      <c r="Z3681" s="116"/>
      <c r="AA3681" s="116"/>
      <c r="AB3681" s="116"/>
      <c r="AC3681" s="116"/>
      <c r="AD3681" s="116"/>
      <c r="AE3681" s="116"/>
      <c r="AF3681" s="116"/>
      <c r="AG3681" s="116"/>
      <c r="AH3681" s="116"/>
      <c r="AI3681" s="116"/>
      <c r="AJ3681" s="116"/>
      <c r="AK3681" s="116"/>
      <c r="AL3681" s="116"/>
      <c r="AM3681" s="116"/>
      <c r="AN3681" s="116"/>
      <c r="AO3681" s="116"/>
      <c r="AP3681" s="116"/>
      <c r="AQ3681" s="116"/>
      <c r="AR3681" s="116"/>
      <c r="AS3681" s="116"/>
      <c r="AT3681" s="116"/>
      <c r="AU3681" s="116"/>
      <c r="AV3681" s="116"/>
      <c r="AW3681" s="116"/>
      <c r="AX3681" s="116"/>
      <c r="AY3681" s="116"/>
      <c r="AZ3681" s="116"/>
      <c r="BA3681" s="116"/>
      <c r="BB3681" s="116"/>
      <c r="BC3681" s="116"/>
      <c r="BD3681" s="116"/>
      <c r="BE3681" s="116"/>
      <c r="BF3681" s="116"/>
      <c r="BG3681" s="116"/>
      <c r="BH3681" s="116"/>
      <c r="BI3681" s="116"/>
      <c r="BJ3681" s="116"/>
      <c r="BK3681" s="116"/>
      <c r="BL3681" s="116"/>
      <c r="BM3681" s="116"/>
      <c r="BN3681" s="116"/>
      <c r="BO3681" s="116"/>
      <c r="BP3681" s="116"/>
      <c r="BQ3681" s="116"/>
      <c r="BR3681" s="116"/>
      <c r="BS3681" s="116"/>
      <c r="BT3681" s="116"/>
      <c r="BU3681" s="116"/>
      <c r="BV3681" s="116"/>
      <c r="BW3681" s="116"/>
      <c r="BX3681" s="116"/>
      <c r="BY3681" s="116"/>
      <c r="BZ3681" s="116"/>
      <c r="CA3681" s="116"/>
      <c r="CB3681" s="116"/>
      <c r="CC3681" s="116"/>
      <c r="CD3681" s="116"/>
      <c r="CE3681" s="116"/>
      <c r="CF3681" s="116"/>
      <c r="CG3681" s="116"/>
      <c r="CH3681" s="116"/>
      <c r="CI3681" s="116"/>
      <c r="CJ3681" s="116"/>
      <c r="CK3681" s="116"/>
      <c r="CL3681" s="116"/>
    </row>
    <row r="3682" spans="1:90" s="98" customFormat="1" ht="38.25" x14ac:dyDescent="0.2">
      <c r="A3682" s="36" t="str">
        <f t="shared" si="808"/>
        <v>4</v>
      </c>
      <c r="B3682" s="36" t="str">
        <f t="shared" si="809"/>
        <v>1</v>
      </c>
      <c r="C3682" s="36" t="str">
        <f t="shared" si="810"/>
        <v>2</v>
      </c>
      <c r="D3682" s="36" t="str">
        <f t="shared" si="811"/>
        <v>1</v>
      </c>
      <c r="E3682" s="36" t="str">
        <f t="shared" si="812"/>
        <v>1</v>
      </c>
      <c r="F3682" s="36" t="str">
        <f t="shared" si="813"/>
        <v>97</v>
      </c>
      <c r="G3682" s="36" t="str">
        <f t="shared" si="814"/>
        <v>72</v>
      </c>
      <c r="H3682" s="36" t="s">
        <v>5859</v>
      </c>
      <c r="I3682" s="41" t="s">
        <v>5860</v>
      </c>
      <c r="J3682" s="138" t="s">
        <v>5861</v>
      </c>
      <c r="K3682" s="35" t="s">
        <v>6</v>
      </c>
      <c r="L3682" s="35" t="s">
        <v>3062</v>
      </c>
      <c r="M3682" s="35" t="s">
        <v>10953</v>
      </c>
      <c r="N3682" s="35"/>
      <c r="O3682" s="35"/>
      <c r="P3682" s="35" t="s">
        <v>3064</v>
      </c>
      <c r="Q3682" s="35" t="s">
        <v>3065</v>
      </c>
      <c r="R3682" s="35"/>
      <c r="S3682" s="35" t="s">
        <v>3062</v>
      </c>
      <c r="T3682" s="111"/>
      <c r="U3682" s="111"/>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c r="AY3682" s="116"/>
      <c r="AZ3682" s="116"/>
      <c r="BA3682" s="116"/>
      <c r="BB3682" s="116"/>
      <c r="BC3682" s="116"/>
      <c r="BD3682" s="116"/>
      <c r="BE3682" s="116"/>
      <c r="BF3682" s="116"/>
      <c r="BG3682" s="116"/>
      <c r="BH3682" s="116"/>
      <c r="BI3682" s="116"/>
      <c r="BJ3682" s="116"/>
      <c r="BK3682" s="116"/>
      <c r="BL3682" s="116"/>
      <c r="BM3682" s="116"/>
      <c r="BN3682" s="116"/>
      <c r="BO3682" s="116"/>
      <c r="BP3682" s="116"/>
      <c r="BQ3682" s="116"/>
      <c r="BR3682" s="116"/>
      <c r="BS3682" s="116"/>
      <c r="BT3682" s="116"/>
      <c r="BU3682" s="116"/>
      <c r="BV3682" s="116"/>
      <c r="BW3682" s="116"/>
      <c r="BX3682" s="116"/>
      <c r="BY3682" s="116"/>
      <c r="BZ3682" s="116"/>
      <c r="CA3682" s="116"/>
      <c r="CB3682" s="116"/>
      <c r="CC3682" s="116"/>
      <c r="CD3682" s="116"/>
      <c r="CE3682" s="116"/>
      <c r="CF3682" s="116"/>
      <c r="CG3682" s="116"/>
      <c r="CH3682" s="116"/>
      <c r="CI3682" s="116"/>
      <c r="CJ3682" s="116"/>
      <c r="CK3682" s="116"/>
      <c r="CL3682" s="116"/>
    </row>
    <row r="3683" spans="1:90" s="98" customFormat="1" ht="89.25" x14ac:dyDescent="0.2">
      <c r="A3683" s="36" t="str">
        <f t="shared" si="808"/>
        <v>4</v>
      </c>
      <c r="B3683" s="36" t="str">
        <f t="shared" si="809"/>
        <v>1</v>
      </c>
      <c r="C3683" s="36" t="str">
        <f t="shared" si="810"/>
        <v>2</v>
      </c>
      <c r="D3683" s="36" t="str">
        <f t="shared" si="811"/>
        <v>1</v>
      </c>
      <c r="E3683" s="36" t="str">
        <f t="shared" si="812"/>
        <v>1</v>
      </c>
      <c r="F3683" s="36" t="str">
        <f t="shared" si="813"/>
        <v>97</v>
      </c>
      <c r="G3683" s="36" t="str">
        <f t="shared" si="814"/>
        <v>98</v>
      </c>
      <c r="H3683" s="36" t="s">
        <v>8962</v>
      </c>
      <c r="I3683" s="41" t="s">
        <v>5862</v>
      </c>
      <c r="J3683" s="138" t="s">
        <v>11564</v>
      </c>
      <c r="K3683" s="35" t="s">
        <v>6</v>
      </c>
      <c r="L3683" s="35" t="s">
        <v>3062</v>
      </c>
      <c r="M3683" s="35" t="s">
        <v>10953</v>
      </c>
      <c r="N3683" s="35"/>
      <c r="O3683" s="35"/>
      <c r="P3683" s="35" t="s">
        <v>3064</v>
      </c>
      <c r="Q3683" s="35" t="s">
        <v>3065</v>
      </c>
      <c r="R3683" s="35"/>
      <c r="S3683" s="35" t="s">
        <v>3062</v>
      </c>
      <c r="T3683" s="111"/>
      <c r="U3683" s="111"/>
      <c r="V3683" s="116"/>
      <c r="W3683" s="116"/>
      <c r="X3683" s="116"/>
      <c r="Y3683" s="116"/>
      <c r="Z3683" s="116"/>
      <c r="AA3683" s="116"/>
      <c r="AB3683" s="116"/>
      <c r="AC3683" s="116"/>
      <c r="AD3683" s="116"/>
      <c r="AE3683" s="116"/>
      <c r="AF3683" s="116"/>
      <c r="AG3683" s="116"/>
      <c r="AH3683" s="116"/>
      <c r="AI3683" s="116"/>
      <c r="AJ3683" s="116"/>
      <c r="AK3683" s="116"/>
      <c r="AL3683" s="116"/>
      <c r="AM3683" s="116"/>
      <c r="AN3683" s="116"/>
      <c r="AO3683" s="116"/>
      <c r="AP3683" s="116"/>
      <c r="AQ3683" s="116"/>
      <c r="AR3683" s="116"/>
      <c r="AS3683" s="116"/>
      <c r="AT3683" s="116"/>
      <c r="AU3683" s="116"/>
      <c r="AV3683" s="116"/>
      <c r="AW3683" s="116"/>
      <c r="AX3683" s="116"/>
      <c r="AY3683" s="116"/>
      <c r="AZ3683" s="116"/>
      <c r="BA3683" s="116"/>
      <c r="BB3683" s="116"/>
      <c r="BC3683" s="116"/>
      <c r="BD3683" s="116"/>
      <c r="BE3683" s="116"/>
      <c r="BF3683" s="116"/>
      <c r="BG3683" s="116"/>
      <c r="BH3683" s="116"/>
      <c r="BI3683" s="116"/>
      <c r="BJ3683" s="116"/>
      <c r="BK3683" s="116"/>
      <c r="BL3683" s="116"/>
      <c r="BM3683" s="116"/>
      <c r="BN3683" s="116"/>
      <c r="BO3683" s="116"/>
      <c r="BP3683" s="116"/>
      <c r="BQ3683" s="116"/>
      <c r="BR3683" s="116"/>
      <c r="BS3683" s="116"/>
      <c r="BT3683" s="116"/>
      <c r="BU3683" s="116"/>
      <c r="BV3683" s="116"/>
      <c r="BW3683" s="116"/>
      <c r="BX3683" s="116"/>
      <c r="BY3683" s="116"/>
      <c r="BZ3683" s="116"/>
      <c r="CA3683" s="116"/>
      <c r="CB3683" s="116"/>
      <c r="CC3683" s="116"/>
      <c r="CD3683" s="116"/>
      <c r="CE3683" s="116"/>
      <c r="CF3683" s="116"/>
      <c r="CG3683" s="116"/>
      <c r="CH3683" s="116"/>
      <c r="CI3683" s="116"/>
      <c r="CJ3683" s="116"/>
      <c r="CK3683" s="116"/>
      <c r="CL3683" s="116"/>
    </row>
    <row r="3684" spans="1:90" s="98" customFormat="1" ht="63.75" x14ac:dyDescent="0.2">
      <c r="A3684" s="7" t="str">
        <f t="shared" si="808"/>
        <v>4</v>
      </c>
      <c r="B3684" s="7" t="str">
        <f t="shared" si="809"/>
        <v>1</v>
      </c>
      <c r="C3684" s="7" t="str">
        <f t="shared" si="810"/>
        <v>2</v>
      </c>
      <c r="D3684" s="7" t="str">
        <f t="shared" si="811"/>
        <v>2</v>
      </c>
      <c r="E3684" s="7" t="str">
        <f t="shared" si="812"/>
        <v>0</v>
      </c>
      <c r="F3684" s="7" t="str">
        <f t="shared" si="813"/>
        <v>00</v>
      </c>
      <c r="G3684" s="7" t="str">
        <f t="shared" si="814"/>
        <v>00</v>
      </c>
      <c r="H3684" s="7" t="s">
        <v>2112</v>
      </c>
      <c r="I3684" s="7" t="s">
        <v>2113</v>
      </c>
      <c r="J3684" s="120" t="s">
        <v>2114</v>
      </c>
      <c r="K3684" s="10" t="s">
        <v>69</v>
      </c>
      <c r="L3684" s="10" t="s">
        <v>3052</v>
      </c>
      <c r="M3684" s="10" t="s">
        <v>10953</v>
      </c>
      <c r="N3684" s="10"/>
      <c r="O3684" s="10"/>
      <c r="P3684" s="10"/>
      <c r="Q3684" s="10" t="s">
        <v>3072</v>
      </c>
      <c r="R3684" s="10"/>
      <c r="S3684" s="10" t="s">
        <v>3062</v>
      </c>
      <c r="T3684" s="111"/>
      <c r="U3684" s="111"/>
      <c r="V3684" s="116"/>
      <c r="W3684" s="116"/>
      <c r="X3684" s="116"/>
      <c r="Y3684" s="116"/>
      <c r="Z3684" s="116"/>
      <c r="AA3684" s="116"/>
      <c r="AB3684" s="116"/>
      <c r="AC3684" s="116"/>
      <c r="AD3684" s="116"/>
      <c r="AE3684" s="116"/>
      <c r="AF3684" s="116"/>
      <c r="AG3684" s="116"/>
      <c r="AH3684" s="116"/>
      <c r="AI3684" s="116"/>
      <c r="AJ3684" s="116"/>
      <c r="AK3684" s="116"/>
      <c r="AL3684" s="116"/>
      <c r="AM3684" s="116"/>
      <c r="AN3684" s="116"/>
      <c r="AO3684" s="116"/>
      <c r="AP3684" s="116"/>
      <c r="AQ3684" s="116"/>
      <c r="AR3684" s="116"/>
      <c r="AS3684" s="116"/>
      <c r="AT3684" s="116"/>
      <c r="AU3684" s="116"/>
      <c r="AV3684" s="116"/>
      <c r="AW3684" s="116"/>
      <c r="AX3684" s="116"/>
      <c r="AY3684" s="116"/>
      <c r="AZ3684" s="116"/>
      <c r="BA3684" s="116"/>
      <c r="BB3684" s="116"/>
      <c r="BC3684" s="116"/>
      <c r="BD3684" s="116"/>
      <c r="BE3684" s="116"/>
      <c r="BF3684" s="116"/>
      <c r="BG3684" s="116"/>
      <c r="BH3684" s="116"/>
      <c r="BI3684" s="116"/>
      <c r="BJ3684" s="116"/>
      <c r="BK3684" s="116"/>
      <c r="BL3684" s="116"/>
      <c r="BM3684" s="116"/>
      <c r="BN3684" s="116"/>
      <c r="BO3684" s="116"/>
      <c r="BP3684" s="116"/>
      <c r="BQ3684" s="116"/>
      <c r="BR3684" s="116"/>
      <c r="BS3684" s="116"/>
      <c r="BT3684" s="116"/>
      <c r="BU3684" s="116"/>
      <c r="BV3684" s="116"/>
      <c r="BW3684" s="116"/>
      <c r="BX3684" s="116"/>
      <c r="BY3684" s="116"/>
      <c r="BZ3684" s="116"/>
      <c r="CA3684" s="116"/>
      <c r="CB3684" s="116"/>
      <c r="CC3684" s="116"/>
      <c r="CD3684" s="116"/>
      <c r="CE3684" s="116"/>
      <c r="CF3684" s="116"/>
      <c r="CG3684" s="116"/>
      <c r="CH3684" s="116"/>
      <c r="CI3684" s="116"/>
      <c r="CJ3684" s="116"/>
      <c r="CK3684" s="116"/>
      <c r="CL3684" s="116"/>
    </row>
    <row r="3685" spans="1:90" s="98" customFormat="1" ht="89.25" x14ac:dyDescent="0.2">
      <c r="A3685" s="8" t="str">
        <f t="shared" si="808"/>
        <v>4</v>
      </c>
      <c r="B3685" s="8" t="str">
        <f t="shared" si="809"/>
        <v>1</v>
      </c>
      <c r="C3685" s="8" t="str">
        <f t="shared" si="810"/>
        <v>2</v>
      </c>
      <c r="D3685" s="8" t="str">
        <f t="shared" si="811"/>
        <v>2</v>
      </c>
      <c r="E3685" s="8" t="str">
        <f t="shared" si="812"/>
        <v>1</v>
      </c>
      <c r="F3685" s="8" t="str">
        <f t="shared" si="813"/>
        <v>00</v>
      </c>
      <c r="G3685" s="8" t="str">
        <f t="shared" si="814"/>
        <v>00</v>
      </c>
      <c r="H3685" s="8" t="s">
        <v>2115</v>
      </c>
      <c r="I3685" s="8" t="s">
        <v>2116</v>
      </c>
      <c r="J3685" s="121" t="s">
        <v>2117</v>
      </c>
      <c r="K3685" s="11" t="s">
        <v>69</v>
      </c>
      <c r="L3685" s="11" t="s">
        <v>3052</v>
      </c>
      <c r="M3685" s="11" t="s">
        <v>10953</v>
      </c>
      <c r="N3685" s="11"/>
      <c r="O3685" s="11"/>
      <c r="P3685" s="11"/>
      <c r="Q3685" s="11" t="s">
        <v>3072</v>
      </c>
      <c r="R3685" s="11"/>
      <c r="S3685" s="11" t="s">
        <v>3062</v>
      </c>
      <c r="T3685" s="111"/>
      <c r="U3685" s="111"/>
      <c r="V3685" s="116"/>
      <c r="W3685" s="116"/>
      <c r="X3685" s="116"/>
      <c r="Y3685" s="116"/>
      <c r="Z3685" s="116"/>
      <c r="AA3685" s="116"/>
      <c r="AB3685" s="116"/>
      <c r="AC3685" s="116"/>
      <c r="AD3685" s="116"/>
      <c r="AE3685" s="116"/>
      <c r="AF3685" s="116"/>
      <c r="AG3685" s="116"/>
      <c r="AH3685" s="116"/>
      <c r="AI3685" s="116"/>
      <c r="AJ3685" s="116"/>
      <c r="AK3685" s="116"/>
      <c r="AL3685" s="116"/>
      <c r="AM3685" s="116"/>
      <c r="AN3685" s="116"/>
      <c r="AO3685" s="116"/>
      <c r="AP3685" s="116"/>
      <c r="AQ3685" s="116"/>
      <c r="AR3685" s="116"/>
      <c r="AS3685" s="116"/>
      <c r="AT3685" s="116"/>
      <c r="AU3685" s="116"/>
      <c r="AV3685" s="116"/>
      <c r="AW3685" s="116"/>
      <c r="AX3685" s="116"/>
      <c r="AY3685" s="116"/>
      <c r="AZ3685" s="116"/>
      <c r="BA3685" s="116"/>
      <c r="BB3685" s="116"/>
      <c r="BC3685" s="116"/>
      <c r="BD3685" s="116"/>
      <c r="BE3685" s="116"/>
      <c r="BF3685" s="116"/>
      <c r="BG3685" s="116"/>
      <c r="BH3685" s="116"/>
      <c r="BI3685" s="116"/>
      <c r="BJ3685" s="116"/>
      <c r="BK3685" s="116"/>
      <c r="BL3685" s="116"/>
      <c r="BM3685" s="116"/>
      <c r="BN3685" s="116"/>
      <c r="BO3685" s="116"/>
      <c r="BP3685" s="116"/>
      <c r="BQ3685" s="116"/>
      <c r="BR3685" s="116"/>
      <c r="BS3685" s="116"/>
      <c r="BT3685" s="116"/>
      <c r="BU3685" s="116"/>
      <c r="BV3685" s="116"/>
      <c r="BW3685" s="116"/>
      <c r="BX3685" s="116"/>
      <c r="BY3685" s="116"/>
      <c r="BZ3685" s="116"/>
      <c r="CA3685" s="116"/>
      <c r="CB3685" s="116"/>
      <c r="CC3685" s="116"/>
      <c r="CD3685" s="116"/>
      <c r="CE3685" s="116"/>
      <c r="CF3685" s="116"/>
      <c r="CG3685" s="116"/>
      <c r="CH3685" s="116"/>
      <c r="CI3685" s="116"/>
      <c r="CJ3685" s="116"/>
      <c r="CK3685" s="116"/>
      <c r="CL3685" s="116"/>
    </row>
    <row r="3686" spans="1:90" s="98" customFormat="1" ht="25.5" x14ac:dyDescent="0.2">
      <c r="A3686" s="36" t="str">
        <f t="shared" si="808"/>
        <v>4</v>
      </c>
      <c r="B3686" s="36" t="str">
        <f t="shared" si="809"/>
        <v>1</v>
      </c>
      <c r="C3686" s="36" t="str">
        <f t="shared" si="810"/>
        <v>2</v>
      </c>
      <c r="D3686" s="36" t="str">
        <f t="shared" si="811"/>
        <v>2</v>
      </c>
      <c r="E3686" s="36" t="str">
        <f t="shared" si="812"/>
        <v>1</v>
      </c>
      <c r="F3686" s="36" t="str">
        <f t="shared" si="813"/>
        <v>07</v>
      </c>
      <c r="G3686" s="36" t="str">
        <f t="shared" si="814"/>
        <v>00</v>
      </c>
      <c r="H3686" s="36" t="s">
        <v>5863</v>
      </c>
      <c r="I3686" s="41" t="s">
        <v>5864</v>
      </c>
      <c r="J3686" s="122" t="s">
        <v>10854</v>
      </c>
      <c r="K3686" s="35" t="s">
        <v>69</v>
      </c>
      <c r="L3686" s="35" t="s">
        <v>3062</v>
      </c>
      <c r="M3686" s="35" t="s">
        <v>10953</v>
      </c>
      <c r="N3686" s="35"/>
      <c r="O3686" s="35"/>
      <c r="P3686" s="35" t="s">
        <v>3064</v>
      </c>
      <c r="Q3686" s="35" t="s">
        <v>3065</v>
      </c>
      <c r="R3686" s="35"/>
      <c r="S3686" s="35" t="s">
        <v>3062</v>
      </c>
      <c r="T3686" s="111"/>
      <c r="U3686" s="111"/>
      <c r="V3686" s="116"/>
      <c r="W3686" s="116"/>
      <c r="X3686" s="116"/>
      <c r="Y3686" s="116"/>
      <c r="Z3686" s="116"/>
      <c r="AA3686" s="116"/>
      <c r="AB3686" s="116"/>
      <c r="AC3686" s="116"/>
      <c r="AD3686" s="116"/>
      <c r="AE3686" s="116"/>
      <c r="AF3686" s="116"/>
      <c r="AG3686" s="116"/>
      <c r="AH3686" s="116"/>
      <c r="AI3686" s="116"/>
      <c r="AJ3686" s="116"/>
      <c r="AK3686" s="116"/>
      <c r="AL3686" s="116"/>
      <c r="AM3686" s="116"/>
      <c r="AN3686" s="116"/>
      <c r="AO3686" s="116"/>
      <c r="AP3686" s="116"/>
      <c r="AQ3686" s="116"/>
      <c r="AR3686" s="116"/>
      <c r="AS3686" s="116"/>
      <c r="AT3686" s="116"/>
      <c r="AU3686" s="116"/>
      <c r="AV3686" s="116"/>
      <c r="AW3686" s="116"/>
      <c r="AX3686" s="116"/>
      <c r="AY3686" s="116"/>
      <c r="AZ3686" s="116"/>
      <c r="BA3686" s="116"/>
      <c r="BB3686" s="116"/>
      <c r="BC3686" s="116"/>
      <c r="BD3686" s="116"/>
      <c r="BE3686" s="116"/>
      <c r="BF3686" s="116"/>
      <c r="BG3686" s="116"/>
      <c r="BH3686" s="116"/>
      <c r="BI3686" s="116"/>
      <c r="BJ3686" s="116"/>
      <c r="BK3686" s="116"/>
      <c r="BL3686" s="116"/>
      <c r="BM3686" s="116"/>
      <c r="BN3686" s="116"/>
      <c r="BO3686" s="116"/>
      <c r="BP3686" s="116"/>
      <c r="BQ3686" s="116"/>
      <c r="BR3686" s="116"/>
      <c r="BS3686" s="116"/>
      <c r="BT3686" s="116"/>
      <c r="BU3686" s="116"/>
      <c r="BV3686" s="116"/>
      <c r="BW3686" s="116"/>
      <c r="BX3686" s="116"/>
      <c r="BY3686" s="116"/>
      <c r="BZ3686" s="116"/>
      <c r="CA3686" s="116"/>
      <c r="CB3686" s="116"/>
      <c r="CC3686" s="116"/>
      <c r="CD3686" s="116"/>
      <c r="CE3686" s="116"/>
      <c r="CF3686" s="116"/>
      <c r="CG3686" s="116"/>
      <c r="CH3686" s="116"/>
      <c r="CI3686" s="116"/>
      <c r="CJ3686" s="116"/>
      <c r="CK3686" s="116"/>
      <c r="CL3686" s="116"/>
    </row>
    <row r="3687" spans="1:90" s="98" customFormat="1" ht="25.5" x14ac:dyDescent="0.2">
      <c r="A3687" s="36" t="str">
        <f t="shared" si="808"/>
        <v>4</v>
      </c>
      <c r="B3687" s="36" t="str">
        <f t="shared" si="809"/>
        <v>1</v>
      </c>
      <c r="C3687" s="36" t="str">
        <f t="shared" si="810"/>
        <v>2</v>
      </c>
      <c r="D3687" s="36" t="str">
        <f t="shared" si="811"/>
        <v>2</v>
      </c>
      <c r="E3687" s="36" t="str">
        <f t="shared" si="812"/>
        <v>1</v>
      </c>
      <c r="F3687" s="36" t="str">
        <f t="shared" si="813"/>
        <v>09</v>
      </c>
      <c r="G3687" s="36" t="str">
        <f t="shared" si="814"/>
        <v>00</v>
      </c>
      <c r="H3687" s="36" t="s">
        <v>5865</v>
      </c>
      <c r="I3687" s="41" t="s">
        <v>5866</v>
      </c>
      <c r="J3687" s="127" t="s">
        <v>10855</v>
      </c>
      <c r="K3687" s="35" t="s">
        <v>69</v>
      </c>
      <c r="L3687" s="35" t="s">
        <v>3062</v>
      </c>
      <c r="M3687" s="35" t="s">
        <v>10953</v>
      </c>
      <c r="N3687" s="35"/>
      <c r="O3687" s="35"/>
      <c r="P3687" s="35" t="s">
        <v>3064</v>
      </c>
      <c r="Q3687" s="35" t="s">
        <v>3065</v>
      </c>
      <c r="R3687" s="35"/>
      <c r="S3687" s="35" t="s">
        <v>3062</v>
      </c>
      <c r="T3687" s="111"/>
      <c r="U3687" s="111"/>
      <c r="V3687" s="116"/>
      <c r="W3687" s="116"/>
      <c r="X3687" s="116"/>
      <c r="Y3687" s="116"/>
      <c r="Z3687" s="116"/>
      <c r="AA3687" s="116"/>
      <c r="AB3687" s="116"/>
      <c r="AC3687" s="116"/>
      <c r="AD3687" s="116"/>
      <c r="AE3687" s="116"/>
      <c r="AF3687" s="116"/>
      <c r="AG3687" s="116"/>
      <c r="AH3687" s="116"/>
      <c r="AI3687" s="116"/>
      <c r="AJ3687" s="116"/>
      <c r="AK3687" s="116"/>
      <c r="AL3687" s="116"/>
      <c r="AM3687" s="116"/>
      <c r="AN3687" s="116"/>
      <c r="AO3687" s="116"/>
      <c r="AP3687" s="116"/>
      <c r="AQ3687" s="116"/>
      <c r="AR3687" s="116"/>
      <c r="AS3687" s="116"/>
      <c r="AT3687" s="116"/>
      <c r="AU3687" s="116"/>
      <c r="AV3687" s="116"/>
      <c r="AW3687" s="116"/>
      <c r="AX3687" s="116"/>
      <c r="AY3687" s="116"/>
      <c r="AZ3687" s="116"/>
      <c r="BA3687" s="116"/>
      <c r="BB3687" s="116"/>
      <c r="BC3687" s="116"/>
      <c r="BD3687" s="116"/>
      <c r="BE3687" s="116"/>
      <c r="BF3687" s="116"/>
      <c r="BG3687" s="116"/>
      <c r="BH3687" s="116"/>
      <c r="BI3687" s="116"/>
      <c r="BJ3687" s="116"/>
      <c r="BK3687" s="116"/>
      <c r="BL3687" s="116"/>
      <c r="BM3687" s="116"/>
      <c r="BN3687" s="116"/>
      <c r="BO3687" s="116"/>
      <c r="BP3687" s="116"/>
      <c r="BQ3687" s="116"/>
      <c r="BR3687" s="116"/>
      <c r="BS3687" s="116"/>
      <c r="BT3687" s="116"/>
      <c r="BU3687" s="116"/>
      <c r="BV3687" s="116"/>
      <c r="BW3687" s="116"/>
      <c r="BX3687" s="116"/>
      <c r="BY3687" s="116"/>
      <c r="BZ3687" s="116"/>
      <c r="CA3687" s="116"/>
      <c r="CB3687" s="116"/>
      <c r="CC3687" s="116"/>
      <c r="CD3687" s="116"/>
      <c r="CE3687" s="116"/>
      <c r="CF3687" s="116"/>
      <c r="CG3687" s="116"/>
      <c r="CH3687" s="116"/>
      <c r="CI3687" s="116"/>
      <c r="CJ3687" s="116"/>
      <c r="CK3687" s="116"/>
      <c r="CL3687" s="116"/>
    </row>
    <row r="3688" spans="1:90" s="98" customFormat="1" ht="25.5" x14ac:dyDescent="0.2">
      <c r="A3688" s="36" t="str">
        <f t="shared" si="808"/>
        <v>4</v>
      </c>
      <c r="B3688" s="36" t="str">
        <f t="shared" si="809"/>
        <v>1</v>
      </c>
      <c r="C3688" s="36" t="str">
        <f t="shared" si="810"/>
        <v>2</v>
      </c>
      <c r="D3688" s="36" t="str">
        <f t="shared" si="811"/>
        <v>2</v>
      </c>
      <c r="E3688" s="36" t="str">
        <f t="shared" si="812"/>
        <v>1</v>
      </c>
      <c r="F3688" s="36" t="str">
        <f t="shared" si="813"/>
        <v>70</v>
      </c>
      <c r="G3688" s="36" t="str">
        <f t="shared" si="814"/>
        <v>00</v>
      </c>
      <c r="H3688" s="36" t="s">
        <v>5867</v>
      </c>
      <c r="I3688" s="41" t="s">
        <v>5868</v>
      </c>
      <c r="J3688" s="127" t="s">
        <v>10856</v>
      </c>
      <c r="K3688" s="35" t="s">
        <v>69</v>
      </c>
      <c r="L3688" s="35" t="s">
        <v>3062</v>
      </c>
      <c r="M3688" s="35" t="s">
        <v>10953</v>
      </c>
      <c r="N3688" s="35"/>
      <c r="O3688" s="35"/>
      <c r="P3688" s="35" t="s">
        <v>3064</v>
      </c>
      <c r="Q3688" s="35" t="s">
        <v>3065</v>
      </c>
      <c r="R3688" s="35"/>
      <c r="S3688" s="35" t="s">
        <v>3062</v>
      </c>
      <c r="T3688" s="111"/>
      <c r="U3688" s="111"/>
      <c r="V3688" s="116"/>
      <c r="W3688" s="116"/>
      <c r="X3688" s="116"/>
      <c r="Y3688" s="116"/>
      <c r="Z3688" s="116"/>
      <c r="AA3688" s="116"/>
      <c r="AB3688" s="116"/>
      <c r="AC3688" s="116"/>
      <c r="AD3688" s="116"/>
      <c r="AE3688" s="116"/>
      <c r="AF3688" s="116"/>
      <c r="AG3688" s="116"/>
      <c r="AH3688" s="116"/>
      <c r="AI3688" s="116"/>
      <c r="AJ3688" s="116"/>
      <c r="AK3688" s="116"/>
      <c r="AL3688" s="116"/>
      <c r="AM3688" s="116"/>
      <c r="AN3688" s="116"/>
      <c r="AO3688" s="116"/>
      <c r="AP3688" s="116"/>
      <c r="AQ3688" s="116"/>
      <c r="AR3688" s="116"/>
      <c r="AS3688" s="116"/>
      <c r="AT3688" s="116"/>
      <c r="AU3688" s="116"/>
      <c r="AV3688" s="116"/>
      <c r="AW3688" s="116"/>
      <c r="AX3688" s="116"/>
      <c r="AY3688" s="116"/>
      <c r="AZ3688" s="116"/>
      <c r="BA3688" s="116"/>
      <c r="BB3688" s="116"/>
      <c r="BC3688" s="116"/>
      <c r="BD3688" s="116"/>
      <c r="BE3688" s="116"/>
      <c r="BF3688" s="116"/>
      <c r="BG3688" s="116"/>
      <c r="BH3688" s="116"/>
      <c r="BI3688" s="116"/>
      <c r="BJ3688" s="116"/>
      <c r="BK3688" s="116"/>
      <c r="BL3688" s="116"/>
      <c r="BM3688" s="116"/>
      <c r="BN3688" s="116"/>
      <c r="BO3688" s="116"/>
      <c r="BP3688" s="116"/>
      <c r="BQ3688" s="116"/>
      <c r="BR3688" s="116"/>
      <c r="BS3688" s="116"/>
      <c r="BT3688" s="116"/>
      <c r="BU3688" s="116"/>
      <c r="BV3688" s="116"/>
      <c r="BW3688" s="116"/>
      <c r="BX3688" s="116"/>
      <c r="BY3688" s="116"/>
      <c r="BZ3688" s="116"/>
      <c r="CA3688" s="116"/>
      <c r="CB3688" s="116"/>
      <c r="CC3688" s="116"/>
      <c r="CD3688" s="116"/>
      <c r="CE3688" s="116"/>
      <c r="CF3688" s="116"/>
      <c r="CG3688" s="116"/>
      <c r="CH3688" s="116"/>
      <c r="CI3688" s="116"/>
      <c r="CJ3688" s="116"/>
      <c r="CK3688" s="116"/>
      <c r="CL3688" s="116"/>
    </row>
    <row r="3689" spans="1:90" s="98" customFormat="1" ht="25.5" x14ac:dyDescent="0.2">
      <c r="A3689" s="36" t="str">
        <f t="shared" si="808"/>
        <v>4</v>
      </c>
      <c r="B3689" s="36" t="str">
        <f t="shared" si="809"/>
        <v>1</v>
      </c>
      <c r="C3689" s="36" t="str">
        <f t="shared" si="810"/>
        <v>2</v>
      </c>
      <c r="D3689" s="36" t="str">
        <f t="shared" si="811"/>
        <v>2</v>
      </c>
      <c r="E3689" s="36" t="str">
        <f t="shared" si="812"/>
        <v>1</v>
      </c>
      <c r="F3689" s="36" t="str">
        <f t="shared" si="813"/>
        <v>71</v>
      </c>
      <c r="G3689" s="36" t="str">
        <f t="shared" si="814"/>
        <v>00</v>
      </c>
      <c r="H3689" s="36" t="s">
        <v>5869</v>
      </c>
      <c r="I3689" s="41" t="s">
        <v>5870</v>
      </c>
      <c r="J3689" s="127" t="s">
        <v>10857</v>
      </c>
      <c r="K3689" s="35" t="s">
        <v>69</v>
      </c>
      <c r="L3689" s="35" t="s">
        <v>3062</v>
      </c>
      <c r="M3689" s="35" t="s">
        <v>10953</v>
      </c>
      <c r="N3689" s="35"/>
      <c r="O3689" s="35"/>
      <c r="P3689" s="35" t="s">
        <v>3064</v>
      </c>
      <c r="Q3689" s="35" t="s">
        <v>3065</v>
      </c>
      <c r="R3689" s="35"/>
      <c r="S3689" s="35" t="s">
        <v>3062</v>
      </c>
      <c r="T3689" s="111"/>
      <c r="U3689" s="111"/>
      <c r="V3689" s="116"/>
      <c r="W3689" s="116"/>
      <c r="X3689" s="116"/>
      <c r="Y3689" s="116"/>
      <c r="Z3689" s="116"/>
      <c r="AA3689" s="116"/>
      <c r="AB3689" s="116"/>
      <c r="AC3689" s="116"/>
      <c r="AD3689" s="116"/>
      <c r="AE3689" s="116"/>
      <c r="AF3689" s="116"/>
      <c r="AG3689" s="116"/>
      <c r="AH3689" s="116"/>
      <c r="AI3689" s="116"/>
      <c r="AJ3689" s="116"/>
      <c r="AK3689" s="116"/>
      <c r="AL3689" s="116"/>
      <c r="AM3689" s="116"/>
      <c r="AN3689" s="116"/>
      <c r="AO3689" s="116"/>
      <c r="AP3689" s="116"/>
      <c r="AQ3689" s="116"/>
      <c r="AR3689" s="116"/>
      <c r="AS3689" s="116"/>
      <c r="AT3689" s="116"/>
      <c r="AU3689" s="116"/>
      <c r="AV3689" s="116"/>
      <c r="AW3689" s="116"/>
      <c r="AX3689" s="116"/>
      <c r="AY3689" s="116"/>
      <c r="AZ3689" s="116"/>
      <c r="BA3689" s="116"/>
      <c r="BB3689" s="116"/>
      <c r="BC3689" s="116"/>
      <c r="BD3689" s="116"/>
      <c r="BE3689" s="116"/>
      <c r="BF3689" s="116"/>
      <c r="BG3689" s="116"/>
      <c r="BH3689" s="116"/>
      <c r="BI3689" s="116"/>
      <c r="BJ3689" s="116"/>
      <c r="BK3689" s="116"/>
      <c r="BL3689" s="116"/>
      <c r="BM3689" s="116"/>
      <c r="BN3689" s="116"/>
      <c r="BO3689" s="116"/>
      <c r="BP3689" s="116"/>
      <c r="BQ3689" s="116"/>
      <c r="BR3689" s="116"/>
      <c r="BS3689" s="116"/>
      <c r="BT3689" s="116"/>
      <c r="BU3689" s="116"/>
      <c r="BV3689" s="116"/>
      <c r="BW3689" s="116"/>
      <c r="BX3689" s="116"/>
      <c r="BY3689" s="116"/>
      <c r="BZ3689" s="116"/>
      <c r="CA3689" s="116"/>
      <c r="CB3689" s="116"/>
      <c r="CC3689" s="116"/>
      <c r="CD3689" s="116"/>
      <c r="CE3689" s="116"/>
      <c r="CF3689" s="116"/>
      <c r="CG3689" s="116"/>
      <c r="CH3689" s="116"/>
      <c r="CI3689" s="116"/>
      <c r="CJ3689" s="116"/>
      <c r="CK3689" s="116"/>
      <c r="CL3689" s="116"/>
    </row>
    <row r="3690" spans="1:90" s="98" customFormat="1" ht="25.5" x14ac:dyDescent="0.2">
      <c r="A3690" s="36" t="str">
        <f t="shared" si="808"/>
        <v>4</v>
      </c>
      <c r="B3690" s="36" t="str">
        <f t="shared" si="809"/>
        <v>1</v>
      </c>
      <c r="C3690" s="36" t="str">
        <f t="shared" si="810"/>
        <v>2</v>
      </c>
      <c r="D3690" s="36" t="str">
        <f t="shared" si="811"/>
        <v>2</v>
      </c>
      <c r="E3690" s="36" t="str">
        <f t="shared" si="812"/>
        <v>1</v>
      </c>
      <c r="F3690" s="36" t="str">
        <f t="shared" si="813"/>
        <v>72</v>
      </c>
      <c r="G3690" s="36" t="str">
        <f t="shared" si="814"/>
        <v>00</v>
      </c>
      <c r="H3690" s="36" t="s">
        <v>5871</v>
      </c>
      <c r="I3690" s="41" t="s">
        <v>5872</v>
      </c>
      <c r="J3690" s="127" t="s">
        <v>10858</v>
      </c>
      <c r="K3690" s="35" t="s">
        <v>69</v>
      </c>
      <c r="L3690" s="35" t="s">
        <v>3062</v>
      </c>
      <c r="M3690" s="35" t="s">
        <v>10953</v>
      </c>
      <c r="N3690" s="35"/>
      <c r="O3690" s="35"/>
      <c r="P3690" s="35" t="s">
        <v>3064</v>
      </c>
      <c r="Q3690" s="35" t="s">
        <v>3065</v>
      </c>
      <c r="R3690" s="35"/>
      <c r="S3690" s="35" t="s">
        <v>3062</v>
      </c>
      <c r="T3690" s="111"/>
      <c r="U3690" s="111"/>
      <c r="V3690" s="116"/>
      <c r="W3690" s="116"/>
      <c r="X3690" s="116"/>
      <c r="Y3690" s="116"/>
      <c r="Z3690" s="116"/>
      <c r="AA3690" s="116"/>
      <c r="AB3690" s="116"/>
      <c r="AC3690" s="116"/>
      <c r="AD3690" s="116"/>
      <c r="AE3690" s="116"/>
      <c r="AF3690" s="116"/>
      <c r="AG3690" s="116"/>
      <c r="AH3690" s="116"/>
      <c r="AI3690" s="116"/>
      <c r="AJ3690" s="116"/>
      <c r="AK3690" s="116"/>
      <c r="AL3690" s="116"/>
      <c r="AM3690" s="116"/>
      <c r="AN3690" s="116"/>
      <c r="AO3690" s="116"/>
      <c r="AP3690" s="116"/>
      <c r="AQ3690" s="116"/>
      <c r="AR3690" s="116"/>
      <c r="AS3690" s="116"/>
      <c r="AT3690" s="116"/>
      <c r="AU3690" s="116"/>
      <c r="AV3690" s="116"/>
      <c r="AW3690" s="116"/>
      <c r="AX3690" s="116"/>
      <c r="AY3690" s="116"/>
      <c r="AZ3690" s="116"/>
      <c r="BA3690" s="116"/>
      <c r="BB3690" s="116"/>
      <c r="BC3690" s="116"/>
      <c r="BD3690" s="116"/>
      <c r="BE3690" s="116"/>
      <c r="BF3690" s="116"/>
      <c r="BG3690" s="116"/>
      <c r="BH3690" s="116"/>
      <c r="BI3690" s="116"/>
      <c r="BJ3690" s="116"/>
      <c r="BK3690" s="116"/>
      <c r="BL3690" s="116"/>
      <c r="BM3690" s="116"/>
      <c r="BN3690" s="116"/>
      <c r="BO3690" s="116"/>
      <c r="BP3690" s="116"/>
      <c r="BQ3690" s="116"/>
      <c r="BR3690" s="116"/>
      <c r="BS3690" s="116"/>
      <c r="BT3690" s="116"/>
      <c r="BU3690" s="116"/>
      <c r="BV3690" s="116"/>
      <c r="BW3690" s="116"/>
      <c r="BX3690" s="116"/>
      <c r="BY3690" s="116"/>
      <c r="BZ3690" s="116"/>
      <c r="CA3690" s="116"/>
      <c r="CB3690" s="116"/>
      <c r="CC3690" s="116"/>
      <c r="CD3690" s="116"/>
      <c r="CE3690" s="116"/>
      <c r="CF3690" s="116"/>
      <c r="CG3690" s="116"/>
      <c r="CH3690" s="116"/>
      <c r="CI3690" s="116"/>
      <c r="CJ3690" s="116"/>
      <c r="CK3690" s="116"/>
      <c r="CL3690" s="116"/>
    </row>
    <row r="3691" spans="1:90" s="98" customFormat="1" ht="25.5" x14ac:dyDescent="0.2">
      <c r="A3691" s="36" t="str">
        <f t="shared" si="808"/>
        <v>4</v>
      </c>
      <c r="B3691" s="36" t="str">
        <f t="shared" si="809"/>
        <v>1</v>
      </c>
      <c r="C3691" s="36" t="str">
        <f t="shared" si="810"/>
        <v>2</v>
      </c>
      <c r="D3691" s="36" t="str">
        <f t="shared" si="811"/>
        <v>2</v>
      </c>
      <c r="E3691" s="36" t="str">
        <f t="shared" si="812"/>
        <v>1</v>
      </c>
      <c r="F3691" s="36" t="str">
        <f t="shared" si="813"/>
        <v>73</v>
      </c>
      <c r="G3691" s="36" t="str">
        <f t="shared" si="814"/>
        <v>00</v>
      </c>
      <c r="H3691" s="36" t="s">
        <v>5873</v>
      </c>
      <c r="I3691" s="41" t="s">
        <v>5874</v>
      </c>
      <c r="J3691" s="127" t="s">
        <v>10859</v>
      </c>
      <c r="K3691" s="35" t="s">
        <v>69</v>
      </c>
      <c r="L3691" s="35" t="s">
        <v>3062</v>
      </c>
      <c r="M3691" s="35" t="s">
        <v>10953</v>
      </c>
      <c r="N3691" s="35"/>
      <c r="O3691" s="35"/>
      <c r="P3691" s="35" t="s">
        <v>3064</v>
      </c>
      <c r="Q3691" s="35" t="s">
        <v>3065</v>
      </c>
      <c r="R3691" s="35"/>
      <c r="S3691" s="35" t="s">
        <v>3062</v>
      </c>
      <c r="T3691" s="111"/>
      <c r="U3691" s="111"/>
      <c r="V3691" s="116"/>
      <c r="W3691" s="116"/>
      <c r="X3691" s="116"/>
      <c r="Y3691" s="116"/>
      <c r="Z3691" s="116"/>
      <c r="AA3691" s="116"/>
      <c r="AB3691" s="116"/>
      <c r="AC3691" s="116"/>
      <c r="AD3691" s="116"/>
      <c r="AE3691" s="116"/>
      <c r="AF3691" s="116"/>
      <c r="AG3691" s="116"/>
      <c r="AH3691" s="116"/>
      <c r="AI3691" s="116"/>
      <c r="AJ3691" s="116"/>
      <c r="AK3691" s="116"/>
      <c r="AL3691" s="116"/>
      <c r="AM3691" s="116"/>
      <c r="AN3691" s="116"/>
      <c r="AO3691" s="116"/>
      <c r="AP3691" s="116"/>
      <c r="AQ3691" s="116"/>
      <c r="AR3691" s="116"/>
      <c r="AS3691" s="116"/>
      <c r="AT3691" s="116"/>
      <c r="AU3691" s="116"/>
      <c r="AV3691" s="116"/>
      <c r="AW3691" s="116"/>
      <c r="AX3691" s="116"/>
      <c r="AY3691" s="116"/>
      <c r="AZ3691" s="116"/>
      <c r="BA3691" s="116"/>
      <c r="BB3691" s="116"/>
      <c r="BC3691" s="116"/>
      <c r="BD3691" s="116"/>
      <c r="BE3691" s="116"/>
      <c r="BF3691" s="116"/>
      <c r="BG3691" s="116"/>
      <c r="BH3691" s="116"/>
      <c r="BI3691" s="116"/>
      <c r="BJ3691" s="116"/>
      <c r="BK3691" s="116"/>
      <c r="BL3691" s="116"/>
      <c r="BM3691" s="116"/>
      <c r="BN3691" s="116"/>
      <c r="BO3691" s="116"/>
      <c r="BP3691" s="116"/>
      <c r="BQ3691" s="116"/>
      <c r="BR3691" s="116"/>
      <c r="BS3691" s="116"/>
      <c r="BT3691" s="116"/>
      <c r="BU3691" s="116"/>
      <c r="BV3691" s="116"/>
      <c r="BW3691" s="116"/>
      <c r="BX3691" s="116"/>
      <c r="BY3691" s="116"/>
      <c r="BZ3691" s="116"/>
      <c r="CA3691" s="116"/>
      <c r="CB3691" s="116"/>
      <c r="CC3691" s="116"/>
      <c r="CD3691" s="116"/>
      <c r="CE3691" s="116"/>
      <c r="CF3691" s="116"/>
      <c r="CG3691" s="116"/>
      <c r="CH3691" s="116"/>
      <c r="CI3691" s="116"/>
      <c r="CJ3691" s="116"/>
      <c r="CK3691" s="116"/>
      <c r="CL3691" s="116"/>
    </row>
    <row r="3692" spans="1:90" s="98" customFormat="1" ht="25.5" x14ac:dyDescent="0.2">
      <c r="A3692" s="36" t="str">
        <f t="shared" si="808"/>
        <v>4</v>
      </c>
      <c r="B3692" s="36" t="str">
        <f t="shared" si="809"/>
        <v>1</v>
      </c>
      <c r="C3692" s="36" t="str">
        <f t="shared" si="810"/>
        <v>2</v>
      </c>
      <c r="D3692" s="36" t="str">
        <f t="shared" si="811"/>
        <v>2</v>
      </c>
      <c r="E3692" s="36" t="str">
        <f t="shared" si="812"/>
        <v>1</v>
      </c>
      <c r="F3692" s="36" t="str">
        <f t="shared" si="813"/>
        <v>74</v>
      </c>
      <c r="G3692" s="36" t="str">
        <f t="shared" si="814"/>
        <v>00</v>
      </c>
      <c r="H3692" s="36" t="s">
        <v>5875</v>
      </c>
      <c r="I3692" s="41" t="s">
        <v>5876</v>
      </c>
      <c r="J3692" s="127" t="s">
        <v>10860</v>
      </c>
      <c r="K3692" s="35" t="s">
        <v>69</v>
      </c>
      <c r="L3692" s="35" t="s">
        <v>3062</v>
      </c>
      <c r="M3692" s="35" t="s">
        <v>10953</v>
      </c>
      <c r="N3692" s="35"/>
      <c r="O3692" s="35"/>
      <c r="P3692" s="35" t="s">
        <v>3064</v>
      </c>
      <c r="Q3692" s="35" t="s">
        <v>3065</v>
      </c>
      <c r="R3692" s="35"/>
      <c r="S3692" s="35" t="s">
        <v>3062</v>
      </c>
      <c r="T3692" s="111"/>
      <c r="U3692" s="111"/>
      <c r="V3692" s="116"/>
      <c r="W3692" s="116"/>
      <c r="X3692" s="116"/>
      <c r="Y3692" s="116"/>
      <c r="Z3692" s="116"/>
      <c r="AA3692" s="116"/>
      <c r="AB3692" s="116"/>
      <c r="AC3692" s="116"/>
      <c r="AD3692" s="116"/>
      <c r="AE3692" s="116"/>
      <c r="AF3692" s="116"/>
      <c r="AG3692" s="116"/>
      <c r="AH3692" s="116"/>
      <c r="AI3692" s="116"/>
      <c r="AJ3692" s="116"/>
      <c r="AK3692" s="116"/>
      <c r="AL3692" s="116"/>
      <c r="AM3692" s="116"/>
      <c r="AN3692" s="116"/>
      <c r="AO3692" s="116"/>
      <c r="AP3692" s="116"/>
      <c r="AQ3692" s="116"/>
      <c r="AR3692" s="116"/>
      <c r="AS3692" s="116"/>
      <c r="AT3692" s="116"/>
      <c r="AU3692" s="116"/>
      <c r="AV3692" s="116"/>
      <c r="AW3692" s="116"/>
      <c r="AX3692" s="116"/>
      <c r="AY3692" s="116"/>
      <c r="AZ3692" s="116"/>
      <c r="BA3692" s="116"/>
      <c r="BB3692" s="116"/>
      <c r="BC3692" s="116"/>
      <c r="BD3692" s="116"/>
      <c r="BE3692" s="116"/>
      <c r="BF3692" s="116"/>
      <c r="BG3692" s="116"/>
      <c r="BH3692" s="116"/>
      <c r="BI3692" s="116"/>
      <c r="BJ3692" s="116"/>
      <c r="BK3692" s="116"/>
      <c r="BL3692" s="116"/>
      <c r="BM3692" s="116"/>
      <c r="BN3692" s="116"/>
      <c r="BO3692" s="116"/>
      <c r="BP3692" s="116"/>
      <c r="BQ3692" s="116"/>
      <c r="BR3692" s="116"/>
      <c r="BS3692" s="116"/>
      <c r="BT3692" s="116"/>
      <c r="BU3692" s="116"/>
      <c r="BV3692" s="116"/>
      <c r="BW3692" s="116"/>
      <c r="BX3692" s="116"/>
      <c r="BY3692" s="116"/>
      <c r="BZ3692" s="116"/>
      <c r="CA3692" s="116"/>
      <c r="CB3692" s="116"/>
      <c r="CC3692" s="116"/>
      <c r="CD3692" s="116"/>
      <c r="CE3692" s="116"/>
      <c r="CF3692" s="116"/>
      <c r="CG3692" s="116"/>
      <c r="CH3692" s="116"/>
      <c r="CI3692" s="116"/>
      <c r="CJ3692" s="116"/>
      <c r="CK3692" s="116"/>
      <c r="CL3692" s="116"/>
    </row>
    <row r="3693" spans="1:90" s="98" customFormat="1" x14ac:dyDescent="0.2">
      <c r="A3693" s="36" t="str">
        <f t="shared" si="808"/>
        <v>4</v>
      </c>
      <c r="B3693" s="36" t="str">
        <f t="shared" si="809"/>
        <v>1</v>
      </c>
      <c r="C3693" s="36" t="str">
        <f t="shared" si="810"/>
        <v>2</v>
      </c>
      <c r="D3693" s="36" t="str">
        <f t="shared" si="811"/>
        <v>2</v>
      </c>
      <c r="E3693" s="36" t="str">
        <f t="shared" si="812"/>
        <v>1</v>
      </c>
      <c r="F3693" s="36" t="str">
        <f t="shared" si="813"/>
        <v>97</v>
      </c>
      <c r="G3693" s="36" t="str">
        <f t="shared" si="814"/>
        <v>00</v>
      </c>
      <c r="H3693" s="36" t="s">
        <v>5877</v>
      </c>
      <c r="I3693" s="41" t="s">
        <v>2161</v>
      </c>
      <c r="J3693" s="138" t="s">
        <v>5878</v>
      </c>
      <c r="K3693" s="35" t="s">
        <v>6</v>
      </c>
      <c r="L3693" s="35" t="s">
        <v>3062</v>
      </c>
      <c r="M3693" s="35" t="s">
        <v>10953</v>
      </c>
      <c r="N3693" s="35"/>
      <c r="O3693" s="35"/>
      <c r="P3693" s="35" t="s">
        <v>3064</v>
      </c>
      <c r="Q3693" s="35" t="s">
        <v>3072</v>
      </c>
      <c r="R3693" s="35"/>
      <c r="S3693" s="35" t="s">
        <v>3062</v>
      </c>
      <c r="T3693" s="111"/>
      <c r="U3693" s="111"/>
      <c r="V3693" s="116"/>
      <c r="W3693" s="116"/>
      <c r="X3693" s="116"/>
      <c r="Y3693" s="116"/>
      <c r="Z3693" s="116"/>
      <c r="AA3693" s="116"/>
      <c r="AB3693" s="116"/>
      <c r="AC3693" s="116"/>
      <c r="AD3693" s="116"/>
      <c r="AE3693" s="116"/>
      <c r="AF3693" s="116"/>
      <c r="AG3693" s="116"/>
      <c r="AH3693" s="116"/>
      <c r="AI3693" s="116"/>
      <c r="AJ3693" s="116"/>
      <c r="AK3693" s="116"/>
      <c r="AL3693" s="116"/>
      <c r="AM3693" s="116"/>
      <c r="AN3693" s="116"/>
      <c r="AO3693" s="116"/>
      <c r="AP3693" s="116"/>
      <c r="AQ3693" s="116"/>
      <c r="AR3693" s="116"/>
      <c r="AS3693" s="116"/>
      <c r="AT3693" s="116"/>
      <c r="AU3693" s="116"/>
      <c r="AV3693" s="116"/>
      <c r="AW3693" s="116"/>
      <c r="AX3693" s="116"/>
      <c r="AY3693" s="116"/>
      <c r="AZ3693" s="116"/>
      <c r="BA3693" s="116"/>
      <c r="BB3693" s="116"/>
      <c r="BC3693" s="116"/>
      <c r="BD3693" s="116"/>
      <c r="BE3693" s="116"/>
      <c r="BF3693" s="116"/>
      <c r="BG3693" s="116"/>
      <c r="BH3693" s="116"/>
      <c r="BI3693" s="116"/>
      <c r="BJ3693" s="116"/>
      <c r="BK3693" s="116"/>
      <c r="BL3693" s="116"/>
      <c r="BM3693" s="116"/>
      <c r="BN3693" s="116"/>
      <c r="BO3693" s="116"/>
      <c r="BP3693" s="116"/>
      <c r="BQ3693" s="116"/>
      <c r="BR3693" s="116"/>
      <c r="BS3693" s="116"/>
      <c r="BT3693" s="116"/>
      <c r="BU3693" s="116"/>
      <c r="BV3693" s="116"/>
      <c r="BW3693" s="116"/>
      <c r="BX3693" s="116"/>
      <c r="BY3693" s="116"/>
      <c r="BZ3693" s="116"/>
      <c r="CA3693" s="116"/>
      <c r="CB3693" s="116"/>
      <c r="CC3693" s="116"/>
      <c r="CD3693" s="116"/>
      <c r="CE3693" s="116"/>
      <c r="CF3693" s="116"/>
      <c r="CG3693" s="116"/>
      <c r="CH3693" s="116"/>
      <c r="CI3693" s="116"/>
      <c r="CJ3693" s="116"/>
      <c r="CK3693" s="116"/>
      <c r="CL3693" s="116"/>
    </row>
    <row r="3694" spans="1:90" s="98" customFormat="1" ht="25.5" x14ac:dyDescent="0.2">
      <c r="A3694" s="36" t="str">
        <f t="shared" si="808"/>
        <v>4</v>
      </c>
      <c r="B3694" s="36" t="str">
        <f t="shared" si="809"/>
        <v>1</v>
      </c>
      <c r="C3694" s="36" t="str">
        <f t="shared" si="810"/>
        <v>2</v>
      </c>
      <c r="D3694" s="36" t="str">
        <f t="shared" si="811"/>
        <v>2</v>
      </c>
      <c r="E3694" s="36" t="str">
        <f t="shared" si="812"/>
        <v>1</v>
      </c>
      <c r="F3694" s="36" t="str">
        <f t="shared" si="813"/>
        <v>97</v>
      </c>
      <c r="G3694" s="36" t="str">
        <f t="shared" si="814"/>
        <v>07</v>
      </c>
      <c r="H3694" s="36" t="s">
        <v>5879</v>
      </c>
      <c r="I3694" s="41" t="s">
        <v>5880</v>
      </c>
      <c r="J3694" s="138" t="s">
        <v>5881</v>
      </c>
      <c r="K3694" s="35" t="s">
        <v>6</v>
      </c>
      <c r="L3694" s="35" t="s">
        <v>3062</v>
      </c>
      <c r="M3694" s="35" t="s">
        <v>10953</v>
      </c>
      <c r="N3694" s="35"/>
      <c r="O3694" s="35"/>
      <c r="P3694" s="35" t="s">
        <v>3064</v>
      </c>
      <c r="Q3694" s="35" t="s">
        <v>3065</v>
      </c>
      <c r="R3694" s="35"/>
      <c r="S3694" s="35" t="s">
        <v>3062</v>
      </c>
      <c r="T3694" s="111"/>
      <c r="U3694" s="111"/>
      <c r="V3694" s="116"/>
      <c r="W3694" s="116"/>
      <c r="X3694" s="116"/>
      <c r="Y3694" s="116"/>
      <c r="Z3694" s="116"/>
      <c r="AA3694" s="116"/>
      <c r="AB3694" s="116"/>
      <c r="AC3694" s="116"/>
      <c r="AD3694" s="116"/>
      <c r="AE3694" s="116"/>
      <c r="AF3694" s="116"/>
      <c r="AG3694" s="116"/>
      <c r="AH3694" s="116"/>
      <c r="AI3694" s="116"/>
      <c r="AJ3694" s="116"/>
      <c r="AK3694" s="116"/>
      <c r="AL3694" s="116"/>
      <c r="AM3694" s="116"/>
      <c r="AN3694" s="116"/>
      <c r="AO3694" s="116"/>
      <c r="AP3694" s="116"/>
      <c r="AQ3694" s="116"/>
      <c r="AR3694" s="116"/>
      <c r="AS3694" s="116"/>
      <c r="AT3694" s="116"/>
      <c r="AU3694" s="116"/>
      <c r="AV3694" s="116"/>
      <c r="AW3694" s="116"/>
      <c r="AX3694" s="116"/>
      <c r="AY3694" s="116"/>
      <c r="AZ3694" s="116"/>
      <c r="BA3694" s="116"/>
      <c r="BB3694" s="116"/>
      <c r="BC3694" s="116"/>
      <c r="BD3694" s="116"/>
      <c r="BE3694" s="116"/>
      <c r="BF3694" s="116"/>
      <c r="BG3694" s="116"/>
      <c r="BH3694" s="116"/>
      <c r="BI3694" s="116"/>
      <c r="BJ3694" s="116"/>
      <c r="BK3694" s="116"/>
      <c r="BL3694" s="116"/>
      <c r="BM3694" s="116"/>
      <c r="BN3694" s="116"/>
      <c r="BO3694" s="116"/>
      <c r="BP3694" s="116"/>
      <c r="BQ3694" s="116"/>
      <c r="BR3694" s="116"/>
      <c r="BS3694" s="116"/>
      <c r="BT3694" s="116"/>
      <c r="BU3694" s="116"/>
      <c r="BV3694" s="116"/>
      <c r="BW3694" s="116"/>
      <c r="BX3694" s="116"/>
      <c r="BY3694" s="116"/>
      <c r="BZ3694" s="116"/>
      <c r="CA3694" s="116"/>
      <c r="CB3694" s="116"/>
      <c r="CC3694" s="116"/>
      <c r="CD3694" s="116"/>
      <c r="CE3694" s="116"/>
      <c r="CF3694" s="116"/>
      <c r="CG3694" s="116"/>
      <c r="CH3694" s="116"/>
      <c r="CI3694" s="116"/>
      <c r="CJ3694" s="116"/>
      <c r="CK3694" s="116"/>
      <c r="CL3694" s="116"/>
    </row>
    <row r="3695" spans="1:90" s="98" customFormat="1" ht="38.25" x14ac:dyDescent="0.2">
      <c r="A3695" s="36" t="str">
        <f t="shared" si="808"/>
        <v>4</v>
      </c>
      <c r="B3695" s="36" t="str">
        <f t="shared" si="809"/>
        <v>1</v>
      </c>
      <c r="C3695" s="36" t="str">
        <f t="shared" si="810"/>
        <v>2</v>
      </c>
      <c r="D3695" s="36" t="str">
        <f t="shared" si="811"/>
        <v>2</v>
      </c>
      <c r="E3695" s="36" t="str">
        <f t="shared" si="812"/>
        <v>1</v>
      </c>
      <c r="F3695" s="36" t="str">
        <f t="shared" si="813"/>
        <v>97</v>
      </c>
      <c r="G3695" s="36" t="str">
        <f t="shared" si="814"/>
        <v>09</v>
      </c>
      <c r="H3695" s="36" t="s">
        <v>5882</v>
      </c>
      <c r="I3695" s="41" t="s">
        <v>5883</v>
      </c>
      <c r="J3695" s="138" t="s">
        <v>5884</v>
      </c>
      <c r="K3695" s="35" t="s">
        <v>6</v>
      </c>
      <c r="L3695" s="35" t="s">
        <v>3062</v>
      </c>
      <c r="M3695" s="35" t="s">
        <v>10953</v>
      </c>
      <c r="N3695" s="35"/>
      <c r="O3695" s="35"/>
      <c r="P3695" s="35" t="s">
        <v>3064</v>
      </c>
      <c r="Q3695" s="35" t="s">
        <v>3065</v>
      </c>
      <c r="R3695" s="35"/>
      <c r="S3695" s="35" t="s">
        <v>3062</v>
      </c>
      <c r="T3695" s="111"/>
      <c r="U3695" s="111"/>
      <c r="V3695" s="116"/>
      <c r="W3695" s="116"/>
      <c r="X3695" s="116"/>
      <c r="Y3695" s="116"/>
      <c r="Z3695" s="116"/>
      <c r="AA3695" s="116"/>
      <c r="AB3695" s="116"/>
      <c r="AC3695" s="116"/>
      <c r="AD3695" s="116"/>
      <c r="AE3695" s="116"/>
      <c r="AF3695" s="116"/>
      <c r="AG3695" s="116"/>
      <c r="AH3695" s="116"/>
      <c r="AI3695" s="116"/>
      <c r="AJ3695" s="116"/>
      <c r="AK3695" s="116"/>
      <c r="AL3695" s="116"/>
      <c r="AM3695" s="116"/>
      <c r="AN3695" s="116"/>
      <c r="AO3695" s="116"/>
      <c r="AP3695" s="116"/>
      <c r="AQ3695" s="116"/>
      <c r="AR3695" s="116"/>
      <c r="AS3695" s="116"/>
      <c r="AT3695" s="116"/>
      <c r="AU3695" s="116"/>
      <c r="AV3695" s="116"/>
      <c r="AW3695" s="116"/>
      <c r="AX3695" s="116"/>
      <c r="AY3695" s="116"/>
      <c r="AZ3695" s="116"/>
      <c r="BA3695" s="116"/>
      <c r="BB3695" s="116"/>
      <c r="BC3695" s="116"/>
      <c r="BD3695" s="116"/>
      <c r="BE3695" s="116"/>
      <c r="BF3695" s="116"/>
      <c r="BG3695" s="116"/>
      <c r="BH3695" s="116"/>
      <c r="BI3695" s="116"/>
      <c r="BJ3695" s="116"/>
      <c r="BK3695" s="116"/>
      <c r="BL3695" s="116"/>
      <c r="BM3695" s="116"/>
      <c r="BN3695" s="116"/>
      <c r="BO3695" s="116"/>
      <c r="BP3695" s="116"/>
      <c r="BQ3695" s="116"/>
      <c r="BR3695" s="116"/>
      <c r="BS3695" s="116"/>
      <c r="BT3695" s="116"/>
      <c r="BU3695" s="116"/>
      <c r="BV3695" s="116"/>
      <c r="BW3695" s="116"/>
      <c r="BX3695" s="116"/>
      <c r="BY3695" s="116"/>
      <c r="BZ3695" s="116"/>
      <c r="CA3695" s="116"/>
      <c r="CB3695" s="116"/>
      <c r="CC3695" s="116"/>
      <c r="CD3695" s="116"/>
      <c r="CE3695" s="116"/>
      <c r="CF3695" s="116"/>
      <c r="CG3695" s="116"/>
      <c r="CH3695" s="116"/>
      <c r="CI3695" s="116"/>
      <c r="CJ3695" s="116"/>
      <c r="CK3695" s="116"/>
      <c r="CL3695" s="116"/>
    </row>
    <row r="3696" spans="1:90" x14ac:dyDescent="0.2">
      <c r="A3696" s="36" t="str">
        <f t="shared" si="808"/>
        <v>4</v>
      </c>
      <c r="B3696" s="36" t="str">
        <f t="shared" si="809"/>
        <v>1</v>
      </c>
      <c r="C3696" s="36" t="str">
        <f t="shared" si="810"/>
        <v>2</v>
      </c>
      <c r="D3696" s="36" t="str">
        <f t="shared" si="811"/>
        <v>2</v>
      </c>
      <c r="E3696" s="36" t="str">
        <f t="shared" si="812"/>
        <v>1</v>
      </c>
      <c r="F3696" s="36" t="str">
        <f t="shared" si="813"/>
        <v>97</v>
      </c>
      <c r="G3696" s="36" t="str">
        <f t="shared" si="814"/>
        <v>70</v>
      </c>
      <c r="H3696" s="36" t="s">
        <v>5885</v>
      </c>
      <c r="I3696" s="41" t="s">
        <v>5886</v>
      </c>
      <c r="J3696" s="138" t="s">
        <v>5887</v>
      </c>
      <c r="K3696" s="35" t="s">
        <v>6</v>
      </c>
      <c r="L3696" s="35" t="s">
        <v>3062</v>
      </c>
      <c r="M3696" s="35" t="s">
        <v>10953</v>
      </c>
      <c r="N3696" s="35"/>
      <c r="O3696" s="35"/>
      <c r="P3696" s="35" t="s">
        <v>3064</v>
      </c>
      <c r="Q3696" s="35" t="s">
        <v>3065</v>
      </c>
      <c r="R3696" s="35"/>
      <c r="S3696" s="35" t="s">
        <v>3062</v>
      </c>
    </row>
    <row r="3697" spans="1:21" ht="25.5" x14ac:dyDescent="0.2">
      <c r="A3697" s="36" t="str">
        <f t="shared" si="808"/>
        <v>4</v>
      </c>
      <c r="B3697" s="36" t="str">
        <f t="shared" si="809"/>
        <v>1</v>
      </c>
      <c r="C3697" s="36" t="str">
        <f t="shared" si="810"/>
        <v>2</v>
      </c>
      <c r="D3697" s="36" t="str">
        <f t="shared" si="811"/>
        <v>2</v>
      </c>
      <c r="E3697" s="36" t="str">
        <f t="shared" si="812"/>
        <v>1</v>
      </c>
      <c r="F3697" s="36" t="str">
        <f t="shared" si="813"/>
        <v>97</v>
      </c>
      <c r="G3697" s="36" t="str">
        <f t="shared" si="814"/>
        <v>71</v>
      </c>
      <c r="H3697" s="36" t="s">
        <v>5888</v>
      </c>
      <c r="I3697" s="41" t="s">
        <v>5889</v>
      </c>
      <c r="J3697" s="138" t="s">
        <v>5890</v>
      </c>
      <c r="K3697" s="35" t="s">
        <v>6</v>
      </c>
      <c r="L3697" s="35" t="s">
        <v>3062</v>
      </c>
      <c r="M3697" s="35" t="s">
        <v>10953</v>
      </c>
      <c r="N3697" s="35"/>
      <c r="O3697" s="35"/>
      <c r="P3697" s="35" t="s">
        <v>3064</v>
      </c>
      <c r="Q3697" s="35" t="s">
        <v>3065</v>
      </c>
      <c r="R3697" s="35"/>
      <c r="S3697" s="35" t="s">
        <v>3062</v>
      </c>
    </row>
    <row r="3698" spans="1:21" ht="38.25" x14ac:dyDescent="0.2">
      <c r="A3698" s="36" t="str">
        <f t="shared" si="808"/>
        <v>4</v>
      </c>
      <c r="B3698" s="36" t="str">
        <f t="shared" si="809"/>
        <v>1</v>
      </c>
      <c r="C3698" s="36" t="str">
        <f t="shared" si="810"/>
        <v>2</v>
      </c>
      <c r="D3698" s="36" t="str">
        <f t="shared" si="811"/>
        <v>2</v>
      </c>
      <c r="E3698" s="36" t="str">
        <f t="shared" si="812"/>
        <v>1</v>
      </c>
      <c r="F3698" s="36" t="str">
        <f t="shared" si="813"/>
        <v>97</v>
      </c>
      <c r="G3698" s="36" t="str">
        <f t="shared" si="814"/>
        <v>72</v>
      </c>
      <c r="H3698" s="36" t="s">
        <v>5891</v>
      </c>
      <c r="I3698" s="41" t="s">
        <v>5892</v>
      </c>
      <c r="J3698" s="138" t="s">
        <v>5893</v>
      </c>
      <c r="K3698" s="35" t="s">
        <v>6</v>
      </c>
      <c r="L3698" s="35" t="s">
        <v>3062</v>
      </c>
      <c r="M3698" s="35" t="s">
        <v>10953</v>
      </c>
      <c r="N3698" s="35"/>
      <c r="O3698" s="35"/>
      <c r="P3698" s="35" t="s">
        <v>3064</v>
      </c>
      <c r="Q3698" s="35" t="s">
        <v>3065</v>
      </c>
      <c r="R3698" s="35"/>
      <c r="S3698" s="35" t="s">
        <v>3062</v>
      </c>
    </row>
    <row r="3699" spans="1:21" ht="25.5" x14ac:dyDescent="0.2">
      <c r="A3699" s="36" t="str">
        <f t="shared" si="808"/>
        <v>4</v>
      </c>
      <c r="B3699" s="36" t="str">
        <f t="shared" si="809"/>
        <v>1</v>
      </c>
      <c r="C3699" s="36" t="str">
        <f t="shared" si="810"/>
        <v>2</v>
      </c>
      <c r="D3699" s="36" t="str">
        <f t="shared" si="811"/>
        <v>2</v>
      </c>
      <c r="E3699" s="36" t="str">
        <f t="shared" si="812"/>
        <v>1</v>
      </c>
      <c r="F3699" s="36" t="str">
        <f t="shared" si="813"/>
        <v>97</v>
      </c>
      <c r="G3699" s="36" t="str">
        <f t="shared" si="814"/>
        <v>73</v>
      </c>
      <c r="H3699" s="36" t="s">
        <v>5894</v>
      </c>
      <c r="I3699" s="41" t="s">
        <v>5895</v>
      </c>
      <c r="J3699" s="138" t="s">
        <v>5896</v>
      </c>
      <c r="K3699" s="35" t="s">
        <v>6</v>
      </c>
      <c r="L3699" s="35" t="s">
        <v>3062</v>
      </c>
      <c r="M3699" s="35" t="s">
        <v>10953</v>
      </c>
      <c r="N3699" s="35"/>
      <c r="O3699" s="35"/>
      <c r="P3699" s="35" t="s">
        <v>3064</v>
      </c>
      <c r="Q3699" s="35" t="s">
        <v>3065</v>
      </c>
      <c r="R3699" s="35"/>
      <c r="S3699" s="35" t="s">
        <v>3062</v>
      </c>
    </row>
    <row r="3700" spans="1:21" ht="38.25" x14ac:dyDescent="0.2">
      <c r="A3700" s="36" t="str">
        <f t="shared" si="808"/>
        <v>4</v>
      </c>
      <c r="B3700" s="36" t="str">
        <f t="shared" si="809"/>
        <v>1</v>
      </c>
      <c r="C3700" s="36" t="str">
        <f t="shared" si="810"/>
        <v>2</v>
      </c>
      <c r="D3700" s="36" t="str">
        <f t="shared" si="811"/>
        <v>2</v>
      </c>
      <c r="E3700" s="36" t="str">
        <f t="shared" si="812"/>
        <v>1</v>
      </c>
      <c r="F3700" s="36" t="str">
        <f t="shared" si="813"/>
        <v>97</v>
      </c>
      <c r="G3700" s="36" t="str">
        <f t="shared" si="814"/>
        <v>74</v>
      </c>
      <c r="H3700" s="36" t="s">
        <v>5897</v>
      </c>
      <c r="I3700" s="41" t="s">
        <v>5898</v>
      </c>
      <c r="J3700" s="138" t="s">
        <v>5899</v>
      </c>
      <c r="K3700" s="35" t="s">
        <v>6</v>
      </c>
      <c r="L3700" s="35" t="s">
        <v>3062</v>
      </c>
      <c r="M3700" s="35" t="s">
        <v>10953</v>
      </c>
      <c r="N3700" s="35"/>
      <c r="O3700" s="35"/>
      <c r="P3700" s="35" t="s">
        <v>3064</v>
      </c>
      <c r="Q3700" s="35" t="s">
        <v>3065</v>
      </c>
      <c r="R3700" s="35"/>
      <c r="S3700" s="35" t="s">
        <v>3062</v>
      </c>
    </row>
    <row r="3701" spans="1:21" x14ac:dyDescent="0.2">
      <c r="A3701" s="36" t="str">
        <f t="shared" si="808"/>
        <v>4</v>
      </c>
      <c r="B3701" s="36" t="str">
        <f t="shared" si="809"/>
        <v>1</v>
      </c>
      <c r="C3701" s="36" t="str">
        <f t="shared" si="810"/>
        <v>2</v>
      </c>
      <c r="D3701" s="36" t="str">
        <f t="shared" si="811"/>
        <v>2</v>
      </c>
      <c r="E3701" s="36" t="str">
        <f t="shared" si="812"/>
        <v>1</v>
      </c>
      <c r="F3701" s="36" t="str">
        <f t="shared" si="813"/>
        <v>97</v>
      </c>
      <c r="G3701" s="36" t="str">
        <f t="shared" si="814"/>
        <v>98</v>
      </c>
      <c r="H3701" s="36" t="s">
        <v>5900</v>
      </c>
      <c r="I3701" s="41" t="s">
        <v>5862</v>
      </c>
      <c r="J3701" s="138" t="s">
        <v>5901</v>
      </c>
      <c r="K3701" s="35" t="s">
        <v>6</v>
      </c>
      <c r="L3701" s="35" t="s">
        <v>3062</v>
      </c>
      <c r="M3701" s="35" t="s">
        <v>10953</v>
      </c>
      <c r="N3701" s="35"/>
      <c r="O3701" s="35"/>
      <c r="P3701" s="35" t="s">
        <v>3064</v>
      </c>
      <c r="Q3701" s="35" t="s">
        <v>3065</v>
      </c>
      <c r="R3701" s="35"/>
      <c r="S3701" s="35" t="s">
        <v>3062</v>
      </c>
    </row>
    <row r="3702" spans="1:21" ht="25.5" x14ac:dyDescent="0.2">
      <c r="A3702" s="36" t="str">
        <f t="shared" si="808"/>
        <v>4</v>
      </c>
      <c r="B3702" s="36" t="str">
        <f t="shared" si="809"/>
        <v>1</v>
      </c>
      <c r="C3702" s="36" t="str">
        <f t="shared" si="810"/>
        <v>2</v>
      </c>
      <c r="D3702" s="36" t="str">
        <f t="shared" si="811"/>
        <v>2</v>
      </c>
      <c r="E3702" s="36" t="str">
        <f t="shared" si="812"/>
        <v>1</v>
      </c>
      <c r="F3702" s="36" t="str">
        <f t="shared" si="813"/>
        <v>99</v>
      </c>
      <c r="G3702" s="36" t="str">
        <f t="shared" si="814"/>
        <v>00</v>
      </c>
      <c r="H3702" s="36" t="s">
        <v>5902</v>
      </c>
      <c r="I3702" s="41" t="s">
        <v>5903</v>
      </c>
      <c r="J3702" s="127" t="s">
        <v>9293</v>
      </c>
      <c r="K3702" s="35" t="s">
        <v>69</v>
      </c>
      <c r="L3702" s="35" t="s">
        <v>3062</v>
      </c>
      <c r="M3702" s="35" t="s">
        <v>10953</v>
      </c>
      <c r="N3702" s="35"/>
      <c r="O3702" s="35"/>
      <c r="P3702" s="35" t="s">
        <v>3064</v>
      </c>
      <c r="Q3702" s="35" t="s">
        <v>3065</v>
      </c>
      <c r="R3702" s="35"/>
      <c r="S3702" s="35" t="s">
        <v>3062</v>
      </c>
    </row>
    <row r="3703" spans="1:21" ht="89.25" x14ac:dyDescent="0.2">
      <c r="A3703" s="6" t="str">
        <f t="shared" si="808"/>
        <v>4</v>
      </c>
      <c r="B3703" s="6" t="str">
        <f t="shared" si="809"/>
        <v>1</v>
      </c>
      <c r="C3703" s="6" t="str">
        <f t="shared" si="810"/>
        <v>3</v>
      </c>
      <c r="D3703" s="6" t="str">
        <f t="shared" si="811"/>
        <v>0</v>
      </c>
      <c r="E3703" s="6" t="str">
        <f t="shared" si="812"/>
        <v>0</v>
      </c>
      <c r="F3703" s="6" t="str">
        <f t="shared" si="813"/>
        <v>00</v>
      </c>
      <c r="G3703" s="6" t="str">
        <f t="shared" si="814"/>
        <v>00</v>
      </c>
      <c r="H3703" s="6" t="s">
        <v>2118</v>
      </c>
      <c r="I3703" s="6" t="s">
        <v>1845</v>
      </c>
      <c r="J3703" s="119" t="s">
        <v>2119</v>
      </c>
      <c r="K3703" s="12" t="s">
        <v>69</v>
      </c>
      <c r="L3703" s="12" t="s">
        <v>3052</v>
      </c>
      <c r="M3703" s="12" t="s">
        <v>10953</v>
      </c>
      <c r="N3703" s="12"/>
      <c r="O3703" s="12"/>
      <c r="P3703" s="12"/>
      <c r="Q3703" s="12" t="s">
        <v>3072</v>
      </c>
      <c r="R3703" s="12"/>
      <c r="S3703" s="12" t="s">
        <v>3062</v>
      </c>
    </row>
    <row r="3704" spans="1:21" ht="51" x14ac:dyDescent="0.2">
      <c r="A3704" s="7" t="str">
        <f t="shared" si="808"/>
        <v>4</v>
      </c>
      <c r="B3704" s="7" t="str">
        <f t="shared" si="809"/>
        <v>1</v>
      </c>
      <c r="C3704" s="7" t="str">
        <f t="shared" si="810"/>
        <v>3</v>
      </c>
      <c r="D3704" s="7" t="str">
        <f t="shared" si="811"/>
        <v>1</v>
      </c>
      <c r="E3704" s="7" t="str">
        <f t="shared" si="812"/>
        <v>0</v>
      </c>
      <c r="F3704" s="7" t="str">
        <f t="shared" si="813"/>
        <v>00</v>
      </c>
      <c r="G3704" s="7" t="str">
        <f t="shared" si="814"/>
        <v>00</v>
      </c>
      <c r="H3704" s="7" t="s">
        <v>2120</v>
      </c>
      <c r="I3704" s="7" t="s">
        <v>2121</v>
      </c>
      <c r="J3704" s="120" t="s">
        <v>2122</v>
      </c>
      <c r="K3704" s="10" t="s">
        <v>69</v>
      </c>
      <c r="L3704" s="10" t="s">
        <v>3052</v>
      </c>
      <c r="M3704" s="10" t="s">
        <v>10953</v>
      </c>
      <c r="N3704" s="10"/>
      <c r="O3704" s="10"/>
      <c r="P3704" s="10"/>
      <c r="Q3704" s="10" t="s">
        <v>3072</v>
      </c>
      <c r="R3704" s="10"/>
      <c r="S3704" s="10" t="s">
        <v>3062</v>
      </c>
    </row>
    <row r="3705" spans="1:21" ht="76.5" x14ac:dyDescent="0.2">
      <c r="A3705" s="8" t="str">
        <f t="shared" si="808"/>
        <v>4</v>
      </c>
      <c r="B3705" s="8" t="str">
        <f t="shared" si="809"/>
        <v>1</v>
      </c>
      <c r="C3705" s="8" t="str">
        <f t="shared" si="810"/>
        <v>3</v>
      </c>
      <c r="D3705" s="8" t="str">
        <f t="shared" si="811"/>
        <v>1</v>
      </c>
      <c r="E3705" s="8" t="str">
        <f t="shared" si="812"/>
        <v>1</v>
      </c>
      <c r="F3705" s="8" t="str">
        <f t="shared" si="813"/>
        <v>00</v>
      </c>
      <c r="G3705" s="8" t="str">
        <f t="shared" si="814"/>
        <v>00</v>
      </c>
      <c r="H3705" s="8" t="s">
        <v>2123</v>
      </c>
      <c r="I3705" s="8" t="s">
        <v>2124</v>
      </c>
      <c r="J3705" s="121" t="s">
        <v>9838</v>
      </c>
      <c r="K3705" s="11" t="s">
        <v>69</v>
      </c>
      <c r="L3705" s="11" t="s">
        <v>3052</v>
      </c>
      <c r="M3705" s="11" t="s">
        <v>10953</v>
      </c>
      <c r="N3705" s="11"/>
      <c r="O3705" s="11"/>
      <c r="P3705" s="11"/>
      <c r="Q3705" s="11" t="s">
        <v>3072</v>
      </c>
      <c r="R3705" s="11"/>
      <c r="S3705" s="11" t="s">
        <v>3062</v>
      </c>
    </row>
    <row r="3706" spans="1:21" s="116" customFormat="1" ht="51" x14ac:dyDescent="0.2">
      <c r="A3706" s="26" t="str">
        <f t="shared" si="808"/>
        <v>4</v>
      </c>
      <c r="B3706" s="26" t="str">
        <f t="shared" si="809"/>
        <v>1</v>
      </c>
      <c r="C3706" s="26" t="str">
        <f t="shared" si="810"/>
        <v>3</v>
      </c>
      <c r="D3706" s="26" t="str">
        <f t="shared" si="811"/>
        <v>1</v>
      </c>
      <c r="E3706" s="26" t="str">
        <f t="shared" si="812"/>
        <v>1</v>
      </c>
      <c r="F3706" s="26" t="str">
        <f t="shared" si="813"/>
        <v>01</v>
      </c>
      <c r="G3706" s="26" t="str">
        <f t="shared" si="814"/>
        <v>00</v>
      </c>
      <c r="H3706" s="26" t="s">
        <v>6738</v>
      </c>
      <c r="I3706" s="26" t="s">
        <v>2121</v>
      </c>
      <c r="J3706" s="122" t="s">
        <v>8560</v>
      </c>
      <c r="K3706" s="24" t="s">
        <v>69</v>
      </c>
      <c r="L3706" s="24" t="s">
        <v>3062</v>
      </c>
      <c r="M3706" s="24" t="s">
        <v>10953</v>
      </c>
      <c r="N3706" s="24"/>
      <c r="O3706" s="24"/>
      <c r="P3706" s="24" t="s">
        <v>3064</v>
      </c>
      <c r="Q3706" s="24" t="s">
        <v>3065</v>
      </c>
      <c r="R3706" s="24"/>
      <c r="S3706" s="24" t="s">
        <v>3062</v>
      </c>
      <c r="T3706" s="111"/>
      <c r="U3706" s="111"/>
    </row>
    <row r="3707" spans="1:21" s="98" customFormat="1" ht="38.25" x14ac:dyDescent="0.2">
      <c r="A3707" s="36" t="str">
        <f t="shared" si="808"/>
        <v>4</v>
      </c>
      <c r="B3707" s="36" t="str">
        <f t="shared" si="809"/>
        <v>1</v>
      </c>
      <c r="C3707" s="36" t="str">
        <f t="shared" si="810"/>
        <v>3</v>
      </c>
      <c r="D3707" s="36" t="str">
        <f t="shared" si="811"/>
        <v>1</v>
      </c>
      <c r="E3707" s="36" t="str">
        <f t="shared" si="812"/>
        <v>1</v>
      </c>
      <c r="F3707" s="36" t="str">
        <f t="shared" si="813"/>
        <v>97</v>
      </c>
      <c r="G3707" s="36" t="str">
        <f t="shared" si="814"/>
        <v>00</v>
      </c>
      <c r="H3707" s="36" t="s">
        <v>8549</v>
      </c>
      <c r="I3707" s="37" t="s">
        <v>5498</v>
      </c>
      <c r="J3707" s="122" t="s">
        <v>8561</v>
      </c>
      <c r="K3707" s="35" t="s">
        <v>6</v>
      </c>
      <c r="L3707" s="35" t="s">
        <v>3062</v>
      </c>
      <c r="M3707" s="35" t="s">
        <v>10953</v>
      </c>
      <c r="N3707" s="35"/>
      <c r="O3707" s="35"/>
      <c r="P3707" s="24" t="s">
        <v>3064</v>
      </c>
      <c r="Q3707" s="35" t="s">
        <v>3065</v>
      </c>
      <c r="R3707" s="35"/>
      <c r="S3707" s="35" t="s">
        <v>3062</v>
      </c>
      <c r="T3707" s="113"/>
      <c r="U3707" s="113"/>
    </row>
    <row r="3708" spans="1:21" ht="51" x14ac:dyDescent="0.2">
      <c r="A3708" s="7" t="str">
        <f t="shared" si="808"/>
        <v>4</v>
      </c>
      <c r="B3708" s="7" t="str">
        <f t="shared" si="809"/>
        <v>1</v>
      </c>
      <c r="C3708" s="7" t="str">
        <f t="shared" si="810"/>
        <v>3</v>
      </c>
      <c r="D3708" s="7" t="str">
        <f t="shared" si="811"/>
        <v>2</v>
      </c>
      <c r="E3708" s="7" t="str">
        <f t="shared" si="812"/>
        <v>0</v>
      </c>
      <c r="F3708" s="7" t="str">
        <f t="shared" si="813"/>
        <v>00</v>
      </c>
      <c r="G3708" s="7" t="str">
        <f t="shared" si="814"/>
        <v>00</v>
      </c>
      <c r="H3708" s="7" t="s">
        <v>2125</v>
      </c>
      <c r="I3708" s="7" t="s">
        <v>2126</v>
      </c>
      <c r="J3708" s="120" t="s">
        <v>2127</v>
      </c>
      <c r="K3708" s="10" t="s">
        <v>69</v>
      </c>
      <c r="L3708" s="10" t="s">
        <v>3052</v>
      </c>
      <c r="M3708" s="10" t="s">
        <v>10953</v>
      </c>
      <c r="N3708" s="10"/>
      <c r="O3708" s="10"/>
      <c r="P3708" s="10"/>
      <c r="Q3708" s="10" t="s">
        <v>3072</v>
      </c>
      <c r="R3708" s="10"/>
      <c r="S3708" s="10" t="s">
        <v>3062</v>
      </c>
    </row>
    <row r="3709" spans="1:21" ht="102" x14ac:dyDescent="0.2">
      <c r="A3709" s="8" t="str">
        <f t="shared" si="808"/>
        <v>4</v>
      </c>
      <c r="B3709" s="8" t="str">
        <f t="shared" si="809"/>
        <v>1</v>
      </c>
      <c r="C3709" s="8" t="str">
        <f t="shared" si="810"/>
        <v>3</v>
      </c>
      <c r="D3709" s="8" t="str">
        <f t="shared" si="811"/>
        <v>2</v>
      </c>
      <c r="E3709" s="8" t="str">
        <f t="shared" si="812"/>
        <v>1</v>
      </c>
      <c r="F3709" s="8" t="str">
        <f t="shared" si="813"/>
        <v>00</v>
      </c>
      <c r="G3709" s="8" t="str">
        <f t="shared" si="814"/>
        <v>00</v>
      </c>
      <c r="H3709" s="8" t="s">
        <v>2128</v>
      </c>
      <c r="I3709" s="8" t="s">
        <v>2129</v>
      </c>
      <c r="J3709" s="121" t="s">
        <v>9839</v>
      </c>
      <c r="K3709" s="11" t="s">
        <v>69</v>
      </c>
      <c r="L3709" s="11" t="s">
        <v>3052</v>
      </c>
      <c r="M3709" s="11" t="s">
        <v>10953</v>
      </c>
      <c r="N3709" s="11"/>
      <c r="O3709" s="11"/>
      <c r="P3709" s="11"/>
      <c r="Q3709" s="11" t="s">
        <v>3072</v>
      </c>
      <c r="R3709" s="11"/>
      <c r="S3709" s="11" t="s">
        <v>3062</v>
      </c>
    </row>
    <row r="3710" spans="1:21" s="116" customFormat="1" ht="51" x14ac:dyDescent="0.2">
      <c r="A3710" s="36" t="str">
        <f t="shared" si="808"/>
        <v>4</v>
      </c>
      <c r="B3710" s="36" t="str">
        <f t="shared" si="809"/>
        <v>1</v>
      </c>
      <c r="C3710" s="36" t="str">
        <f t="shared" si="810"/>
        <v>3</v>
      </c>
      <c r="D3710" s="36" t="str">
        <f t="shared" si="811"/>
        <v>2</v>
      </c>
      <c r="E3710" s="36" t="str">
        <f t="shared" si="812"/>
        <v>1</v>
      </c>
      <c r="F3710" s="36" t="str">
        <f t="shared" si="813"/>
        <v>01</v>
      </c>
      <c r="G3710" s="36" t="str">
        <f t="shared" si="814"/>
        <v>00</v>
      </c>
      <c r="H3710" s="26" t="s">
        <v>6739</v>
      </c>
      <c r="I3710" s="26" t="s">
        <v>2126</v>
      </c>
      <c r="J3710" s="122" t="s">
        <v>8562</v>
      </c>
      <c r="K3710" s="24" t="s">
        <v>69</v>
      </c>
      <c r="L3710" s="24" t="s">
        <v>3062</v>
      </c>
      <c r="M3710" s="24" t="s">
        <v>10953</v>
      </c>
      <c r="N3710" s="24"/>
      <c r="O3710" s="24"/>
      <c r="P3710" s="24" t="s">
        <v>3064</v>
      </c>
      <c r="Q3710" s="24" t="s">
        <v>3065</v>
      </c>
      <c r="R3710" s="24"/>
      <c r="S3710" s="24" t="s">
        <v>3062</v>
      </c>
      <c r="T3710" s="111"/>
      <c r="U3710" s="111"/>
    </row>
    <row r="3711" spans="1:21" s="98" customFormat="1" ht="38.25" x14ac:dyDescent="0.2">
      <c r="A3711" s="36" t="str">
        <f t="shared" si="808"/>
        <v>4</v>
      </c>
      <c r="B3711" s="36" t="str">
        <f t="shared" si="809"/>
        <v>1</v>
      </c>
      <c r="C3711" s="36" t="str">
        <f t="shared" si="810"/>
        <v>3</v>
      </c>
      <c r="D3711" s="36" t="str">
        <f t="shared" si="811"/>
        <v>2</v>
      </c>
      <c r="E3711" s="36" t="str">
        <f t="shared" si="812"/>
        <v>1</v>
      </c>
      <c r="F3711" s="36" t="str">
        <f t="shared" si="813"/>
        <v>97</v>
      </c>
      <c r="G3711" s="36" t="str">
        <f t="shared" si="814"/>
        <v>00</v>
      </c>
      <c r="H3711" s="36" t="s">
        <v>8550</v>
      </c>
      <c r="I3711" s="37" t="s">
        <v>5498</v>
      </c>
      <c r="J3711" s="122" t="s">
        <v>9840</v>
      </c>
      <c r="K3711" s="24" t="s">
        <v>6</v>
      </c>
      <c r="L3711" s="24" t="s">
        <v>3062</v>
      </c>
      <c r="M3711" s="24" t="s">
        <v>10953</v>
      </c>
      <c r="N3711" s="35"/>
      <c r="O3711" s="35"/>
      <c r="P3711" s="24" t="s">
        <v>3064</v>
      </c>
      <c r="Q3711" s="35" t="s">
        <v>3065</v>
      </c>
      <c r="R3711" s="35"/>
      <c r="S3711" s="35" t="s">
        <v>3062</v>
      </c>
      <c r="T3711" s="113"/>
      <c r="U3711" s="113"/>
    </row>
    <row r="3712" spans="1:21" ht="38.25" x14ac:dyDescent="0.2">
      <c r="A3712" s="7" t="str">
        <f t="shared" si="808"/>
        <v>4</v>
      </c>
      <c r="B3712" s="7" t="str">
        <f t="shared" si="809"/>
        <v>1</v>
      </c>
      <c r="C3712" s="7" t="str">
        <f t="shared" si="810"/>
        <v>3</v>
      </c>
      <c r="D3712" s="7" t="str">
        <f t="shared" si="811"/>
        <v>3</v>
      </c>
      <c r="E3712" s="7" t="str">
        <f t="shared" si="812"/>
        <v>0</v>
      </c>
      <c r="F3712" s="7" t="str">
        <f t="shared" si="813"/>
        <v>00</v>
      </c>
      <c r="G3712" s="7" t="str">
        <f t="shared" si="814"/>
        <v>00</v>
      </c>
      <c r="H3712" s="7" t="s">
        <v>2130</v>
      </c>
      <c r="I3712" s="7" t="s">
        <v>2131</v>
      </c>
      <c r="J3712" s="120" t="s">
        <v>2132</v>
      </c>
      <c r="K3712" s="10" t="s">
        <v>69</v>
      </c>
      <c r="L3712" s="10" t="s">
        <v>3052</v>
      </c>
      <c r="M3712" s="10" t="s">
        <v>10953</v>
      </c>
      <c r="N3712" s="10"/>
      <c r="O3712" s="10"/>
      <c r="P3712" s="10"/>
      <c r="Q3712" s="10" t="s">
        <v>3072</v>
      </c>
      <c r="R3712" s="10"/>
      <c r="S3712" s="10" t="s">
        <v>3062</v>
      </c>
    </row>
    <row r="3713" spans="1:90" ht="63.75" x14ac:dyDescent="0.2">
      <c r="A3713" s="8" t="str">
        <f t="shared" si="808"/>
        <v>4</v>
      </c>
      <c r="B3713" s="8" t="str">
        <f t="shared" si="809"/>
        <v>1</v>
      </c>
      <c r="C3713" s="8" t="str">
        <f t="shared" si="810"/>
        <v>3</v>
      </c>
      <c r="D3713" s="8" t="str">
        <f t="shared" si="811"/>
        <v>3</v>
      </c>
      <c r="E3713" s="8" t="str">
        <f t="shared" si="812"/>
        <v>1</v>
      </c>
      <c r="F3713" s="8" t="str">
        <f t="shared" si="813"/>
        <v>00</v>
      </c>
      <c r="G3713" s="8" t="str">
        <f t="shared" si="814"/>
        <v>00</v>
      </c>
      <c r="H3713" s="8" t="s">
        <v>2133</v>
      </c>
      <c r="I3713" s="8" t="s">
        <v>2134</v>
      </c>
      <c r="J3713" s="121" t="s">
        <v>9841</v>
      </c>
      <c r="K3713" s="11" t="s">
        <v>69</v>
      </c>
      <c r="L3713" s="11" t="s">
        <v>3052</v>
      </c>
      <c r="M3713" s="11" t="s">
        <v>10953</v>
      </c>
      <c r="N3713" s="11"/>
      <c r="O3713" s="11"/>
      <c r="P3713" s="11"/>
      <c r="Q3713" s="11" t="s">
        <v>3072</v>
      </c>
      <c r="R3713" s="11"/>
      <c r="S3713" s="11" t="s">
        <v>3062</v>
      </c>
    </row>
    <row r="3714" spans="1:90" s="116" customFormat="1" ht="38.25" x14ac:dyDescent="0.2">
      <c r="A3714" s="26" t="str">
        <f t="shared" si="808"/>
        <v>4</v>
      </c>
      <c r="B3714" s="26" t="str">
        <f t="shared" si="809"/>
        <v>1</v>
      </c>
      <c r="C3714" s="26" t="str">
        <f t="shared" si="810"/>
        <v>3</v>
      </c>
      <c r="D3714" s="26" t="str">
        <f t="shared" si="811"/>
        <v>3</v>
      </c>
      <c r="E3714" s="26" t="str">
        <f t="shared" si="812"/>
        <v>1</v>
      </c>
      <c r="F3714" s="26" t="str">
        <f t="shared" si="813"/>
        <v>01</v>
      </c>
      <c r="G3714" s="26" t="str">
        <f t="shared" si="814"/>
        <v>00</v>
      </c>
      <c r="H3714" s="26" t="s">
        <v>6740</v>
      </c>
      <c r="I3714" s="26" t="s">
        <v>2131</v>
      </c>
      <c r="J3714" s="122" t="s">
        <v>8563</v>
      </c>
      <c r="K3714" s="24" t="s">
        <v>69</v>
      </c>
      <c r="L3714" s="24" t="s">
        <v>3062</v>
      </c>
      <c r="M3714" s="24" t="s">
        <v>10953</v>
      </c>
      <c r="N3714" s="24"/>
      <c r="O3714" s="24"/>
      <c r="P3714" s="24" t="s">
        <v>3064</v>
      </c>
      <c r="Q3714" s="24" t="s">
        <v>3065</v>
      </c>
      <c r="R3714" s="24"/>
      <c r="S3714" s="24" t="s">
        <v>3062</v>
      </c>
      <c r="T3714" s="111"/>
      <c r="U3714" s="111"/>
    </row>
    <row r="3715" spans="1:90" s="98" customFormat="1" ht="38.25" x14ac:dyDescent="0.2">
      <c r="A3715" s="36" t="str">
        <f t="shared" si="808"/>
        <v>4</v>
      </c>
      <c r="B3715" s="36" t="str">
        <f t="shared" si="809"/>
        <v>1</v>
      </c>
      <c r="C3715" s="36" t="str">
        <f t="shared" si="810"/>
        <v>3</v>
      </c>
      <c r="D3715" s="36" t="str">
        <f t="shared" si="811"/>
        <v>3</v>
      </c>
      <c r="E3715" s="36" t="str">
        <f t="shared" si="812"/>
        <v>1</v>
      </c>
      <c r="F3715" s="36" t="str">
        <f t="shared" si="813"/>
        <v>97</v>
      </c>
      <c r="G3715" s="36" t="str">
        <f t="shared" si="814"/>
        <v>00</v>
      </c>
      <c r="H3715" s="36" t="s">
        <v>8551</v>
      </c>
      <c r="I3715" s="37" t="s">
        <v>5498</v>
      </c>
      <c r="J3715" s="122" t="s">
        <v>9842</v>
      </c>
      <c r="K3715" s="24" t="s">
        <v>6</v>
      </c>
      <c r="L3715" s="24" t="s">
        <v>3062</v>
      </c>
      <c r="M3715" s="24" t="s">
        <v>10953</v>
      </c>
      <c r="N3715" s="35"/>
      <c r="O3715" s="35"/>
      <c r="P3715" s="24" t="s">
        <v>3064</v>
      </c>
      <c r="Q3715" s="35" t="s">
        <v>3065</v>
      </c>
      <c r="R3715" s="35"/>
      <c r="S3715" s="35" t="s">
        <v>3062</v>
      </c>
      <c r="T3715" s="113"/>
      <c r="U3715" s="113"/>
    </row>
    <row r="3716" spans="1:90" ht="51" x14ac:dyDescent="0.2">
      <c r="A3716" s="7" t="str">
        <f t="shared" si="808"/>
        <v>4</v>
      </c>
      <c r="B3716" s="7" t="str">
        <f t="shared" si="809"/>
        <v>1</v>
      </c>
      <c r="C3716" s="7" t="str">
        <f t="shared" si="810"/>
        <v>3</v>
      </c>
      <c r="D3716" s="7" t="str">
        <f t="shared" si="811"/>
        <v>4</v>
      </c>
      <c r="E3716" s="7" t="str">
        <f t="shared" si="812"/>
        <v>0</v>
      </c>
      <c r="F3716" s="7" t="str">
        <f t="shared" si="813"/>
        <v>00</v>
      </c>
      <c r="G3716" s="7" t="str">
        <f t="shared" si="814"/>
        <v>00</v>
      </c>
      <c r="H3716" s="7" t="s">
        <v>2135</v>
      </c>
      <c r="I3716" s="7" t="s">
        <v>2136</v>
      </c>
      <c r="J3716" s="120" t="s">
        <v>2137</v>
      </c>
      <c r="K3716" s="10" t="s">
        <v>69</v>
      </c>
      <c r="L3716" s="10" t="s">
        <v>3052</v>
      </c>
      <c r="M3716" s="10" t="s">
        <v>10953</v>
      </c>
      <c r="N3716" s="10"/>
      <c r="O3716" s="10"/>
      <c r="P3716" s="10"/>
      <c r="Q3716" s="10" t="s">
        <v>3072</v>
      </c>
      <c r="R3716" s="10"/>
      <c r="S3716" s="10" t="s">
        <v>3062</v>
      </c>
    </row>
    <row r="3717" spans="1:90" s="99" customFormat="1" ht="76.5" x14ac:dyDescent="0.2">
      <c r="A3717" s="8" t="str">
        <f t="shared" ref="A3717:A3786" si="815">MID(H3717,1,1)</f>
        <v>4</v>
      </c>
      <c r="B3717" s="8" t="str">
        <f t="shared" ref="B3717:B3786" si="816">MID(H3717,3,1)</f>
        <v>1</v>
      </c>
      <c r="C3717" s="8" t="str">
        <f t="shared" ref="C3717:C3786" si="817">MID(H3717,5,1)</f>
        <v>3</v>
      </c>
      <c r="D3717" s="8" t="str">
        <f t="shared" ref="D3717:D3786" si="818">MID(H3717,7,1)</f>
        <v>4</v>
      </c>
      <c r="E3717" s="8" t="str">
        <f t="shared" ref="E3717:E3786" si="819">MID(H3717,9,1)</f>
        <v>1</v>
      </c>
      <c r="F3717" s="8" t="str">
        <f t="shared" ref="F3717:F3786" si="820">MID(H3717,11,2)</f>
        <v>00</v>
      </c>
      <c r="G3717" s="8" t="str">
        <f t="shared" ref="G3717:G3786" si="821">MID(H3717,14,2)</f>
        <v>00</v>
      </c>
      <c r="H3717" s="8" t="s">
        <v>2138</v>
      </c>
      <c r="I3717" s="8" t="s">
        <v>2139</v>
      </c>
      <c r="J3717" s="121" t="s">
        <v>9843</v>
      </c>
      <c r="K3717" s="11" t="s">
        <v>69</v>
      </c>
      <c r="L3717" s="11" t="s">
        <v>3052</v>
      </c>
      <c r="M3717" s="11" t="s">
        <v>10953</v>
      </c>
      <c r="N3717" s="11"/>
      <c r="O3717" s="11"/>
      <c r="P3717" s="11"/>
      <c r="Q3717" s="11" t="s">
        <v>3072</v>
      </c>
      <c r="R3717" s="11"/>
      <c r="S3717" s="11" t="s">
        <v>3062</v>
      </c>
      <c r="T3717" s="111"/>
      <c r="U3717" s="111"/>
      <c r="V3717" s="116"/>
      <c r="W3717" s="116"/>
      <c r="X3717" s="116"/>
      <c r="Y3717" s="116"/>
      <c r="Z3717" s="116"/>
      <c r="AA3717" s="116"/>
      <c r="AB3717" s="116"/>
      <c r="AC3717" s="116"/>
      <c r="AD3717" s="116"/>
      <c r="AE3717" s="116"/>
      <c r="AF3717" s="116"/>
      <c r="AG3717" s="116"/>
      <c r="AH3717" s="116"/>
      <c r="AI3717" s="116"/>
      <c r="AJ3717" s="116"/>
      <c r="AK3717" s="116"/>
      <c r="AL3717" s="116"/>
      <c r="AM3717" s="116"/>
      <c r="AN3717" s="116"/>
      <c r="AO3717" s="116"/>
      <c r="AP3717" s="116"/>
      <c r="AQ3717" s="116"/>
      <c r="AR3717" s="116"/>
      <c r="AS3717" s="116"/>
      <c r="AT3717" s="116"/>
      <c r="AU3717" s="116"/>
      <c r="AV3717" s="116"/>
      <c r="AW3717" s="116"/>
      <c r="AX3717" s="116"/>
      <c r="AY3717" s="116"/>
      <c r="AZ3717" s="116"/>
      <c r="BA3717" s="116"/>
      <c r="BB3717" s="116"/>
      <c r="BC3717" s="116"/>
      <c r="BD3717" s="116"/>
      <c r="BE3717" s="116"/>
      <c r="BF3717" s="116"/>
      <c r="BG3717" s="116"/>
      <c r="BH3717" s="116"/>
      <c r="BI3717" s="116"/>
      <c r="BJ3717" s="116"/>
      <c r="BK3717" s="116"/>
      <c r="BL3717" s="116"/>
      <c r="BM3717" s="116"/>
      <c r="BN3717" s="116"/>
      <c r="BO3717" s="116"/>
      <c r="BP3717" s="116"/>
      <c r="BQ3717" s="116"/>
      <c r="BR3717" s="116"/>
      <c r="BS3717" s="116"/>
      <c r="BT3717" s="116"/>
      <c r="BU3717" s="116"/>
      <c r="BV3717" s="116"/>
      <c r="BW3717" s="116"/>
      <c r="BX3717" s="116"/>
      <c r="BY3717" s="116"/>
      <c r="BZ3717" s="116"/>
      <c r="CA3717" s="116"/>
      <c r="CB3717" s="116"/>
      <c r="CC3717" s="116"/>
      <c r="CD3717" s="116"/>
      <c r="CE3717" s="116"/>
      <c r="CF3717" s="116"/>
      <c r="CG3717" s="116"/>
      <c r="CH3717" s="116"/>
      <c r="CI3717" s="116"/>
      <c r="CJ3717" s="116"/>
      <c r="CK3717" s="116"/>
      <c r="CL3717" s="116"/>
    </row>
    <row r="3718" spans="1:90" s="116" customFormat="1" ht="38.25" x14ac:dyDescent="0.2">
      <c r="A3718" s="26" t="str">
        <f t="shared" si="815"/>
        <v>4</v>
      </c>
      <c r="B3718" s="26" t="str">
        <f t="shared" si="816"/>
        <v>1</v>
      </c>
      <c r="C3718" s="26" t="str">
        <f t="shared" si="817"/>
        <v>3</v>
      </c>
      <c r="D3718" s="26" t="str">
        <f t="shared" si="818"/>
        <v>4</v>
      </c>
      <c r="E3718" s="26" t="str">
        <f t="shared" si="819"/>
        <v>1</v>
      </c>
      <c r="F3718" s="26" t="str">
        <f t="shared" si="820"/>
        <v>01</v>
      </c>
      <c r="G3718" s="26" t="str">
        <f t="shared" si="821"/>
        <v>00</v>
      </c>
      <c r="H3718" s="26" t="s">
        <v>6741</v>
      </c>
      <c r="I3718" s="26" t="s">
        <v>2136</v>
      </c>
      <c r="J3718" s="122" t="s">
        <v>8564</v>
      </c>
      <c r="K3718" s="24" t="s">
        <v>69</v>
      </c>
      <c r="L3718" s="24" t="s">
        <v>3062</v>
      </c>
      <c r="M3718" s="24" t="s">
        <v>10953</v>
      </c>
      <c r="N3718" s="24"/>
      <c r="O3718" s="24"/>
      <c r="P3718" s="24" t="s">
        <v>3064</v>
      </c>
      <c r="Q3718" s="24" t="s">
        <v>3065</v>
      </c>
      <c r="R3718" s="24"/>
      <c r="S3718" s="24" t="s">
        <v>3062</v>
      </c>
      <c r="T3718" s="111"/>
      <c r="U3718" s="111"/>
    </row>
    <row r="3719" spans="1:90" s="98" customFormat="1" ht="38.25" x14ac:dyDescent="0.2">
      <c r="A3719" s="36" t="str">
        <f t="shared" si="815"/>
        <v>4</v>
      </c>
      <c r="B3719" s="36" t="str">
        <f t="shared" si="816"/>
        <v>1</v>
      </c>
      <c r="C3719" s="36" t="str">
        <f t="shared" si="817"/>
        <v>3</v>
      </c>
      <c r="D3719" s="36" t="str">
        <f t="shared" si="818"/>
        <v>4</v>
      </c>
      <c r="E3719" s="36" t="str">
        <f t="shared" si="819"/>
        <v>1</v>
      </c>
      <c r="F3719" s="36" t="str">
        <f t="shared" si="820"/>
        <v>97</v>
      </c>
      <c r="G3719" s="36" t="str">
        <f t="shared" si="821"/>
        <v>00</v>
      </c>
      <c r="H3719" s="36" t="s">
        <v>8552</v>
      </c>
      <c r="I3719" s="37" t="s">
        <v>5498</v>
      </c>
      <c r="J3719" s="122" t="s">
        <v>8565</v>
      </c>
      <c r="K3719" s="24" t="s">
        <v>6</v>
      </c>
      <c r="L3719" s="24" t="s">
        <v>3062</v>
      </c>
      <c r="M3719" s="24" t="s">
        <v>10953</v>
      </c>
      <c r="N3719" s="35"/>
      <c r="O3719" s="35"/>
      <c r="P3719" s="24" t="s">
        <v>3064</v>
      </c>
      <c r="Q3719" s="35" t="s">
        <v>3065</v>
      </c>
      <c r="R3719" s="35"/>
      <c r="S3719" s="35" t="s">
        <v>3062</v>
      </c>
      <c r="T3719" s="113"/>
      <c r="U3719" s="113"/>
    </row>
    <row r="3720" spans="1:90" s="99" customFormat="1" ht="25.5" x14ac:dyDescent="0.2">
      <c r="A3720" s="7" t="str">
        <f t="shared" si="815"/>
        <v>4</v>
      </c>
      <c r="B3720" s="7" t="str">
        <f t="shared" si="816"/>
        <v>1</v>
      </c>
      <c r="C3720" s="7" t="str">
        <f t="shared" si="817"/>
        <v>3</v>
      </c>
      <c r="D3720" s="7" t="str">
        <f t="shared" si="818"/>
        <v>9</v>
      </c>
      <c r="E3720" s="7" t="str">
        <f t="shared" si="819"/>
        <v>0</v>
      </c>
      <c r="F3720" s="7" t="str">
        <f t="shared" si="820"/>
        <v>00</v>
      </c>
      <c r="G3720" s="7" t="str">
        <f t="shared" si="821"/>
        <v>00</v>
      </c>
      <c r="H3720" s="7" t="s">
        <v>2140</v>
      </c>
      <c r="I3720" s="7" t="s">
        <v>2141</v>
      </c>
      <c r="J3720" s="120" t="s">
        <v>2142</v>
      </c>
      <c r="K3720" s="10" t="s">
        <v>69</v>
      </c>
      <c r="L3720" s="10" t="s">
        <v>3052</v>
      </c>
      <c r="M3720" s="10" t="s">
        <v>10953</v>
      </c>
      <c r="N3720" s="10"/>
      <c r="O3720" s="10"/>
      <c r="P3720" s="10"/>
      <c r="Q3720" s="10" t="s">
        <v>3072</v>
      </c>
      <c r="R3720" s="10"/>
      <c r="S3720" s="10" t="s">
        <v>3062</v>
      </c>
      <c r="T3720" s="111"/>
      <c r="U3720" s="111"/>
      <c r="V3720" s="116"/>
      <c r="W3720" s="116"/>
      <c r="X3720" s="116"/>
      <c r="Y3720" s="116"/>
      <c r="Z3720" s="116"/>
      <c r="AA3720" s="116"/>
      <c r="AB3720" s="116"/>
      <c r="AC3720" s="116"/>
      <c r="AD3720" s="116"/>
      <c r="AE3720" s="116"/>
      <c r="AF3720" s="116"/>
      <c r="AG3720" s="116"/>
      <c r="AH3720" s="116"/>
      <c r="AI3720" s="116"/>
      <c r="AJ3720" s="116"/>
      <c r="AK3720" s="116"/>
      <c r="AL3720" s="116"/>
      <c r="AM3720" s="116"/>
      <c r="AN3720" s="116"/>
      <c r="AO3720" s="116"/>
      <c r="AP3720" s="116"/>
      <c r="AQ3720" s="116"/>
      <c r="AR3720" s="116"/>
      <c r="AS3720" s="116"/>
      <c r="AT3720" s="116"/>
      <c r="AU3720" s="116"/>
      <c r="AV3720" s="116"/>
      <c r="AW3720" s="116"/>
      <c r="AX3720" s="116"/>
      <c r="AY3720" s="116"/>
      <c r="AZ3720" s="116"/>
      <c r="BA3720" s="116"/>
      <c r="BB3720" s="116"/>
      <c r="BC3720" s="116"/>
      <c r="BD3720" s="116"/>
      <c r="BE3720" s="116"/>
      <c r="BF3720" s="116"/>
      <c r="BG3720" s="116"/>
      <c r="BH3720" s="116"/>
      <c r="BI3720" s="116"/>
      <c r="BJ3720" s="116"/>
      <c r="BK3720" s="116"/>
      <c r="BL3720" s="116"/>
      <c r="BM3720" s="116"/>
      <c r="BN3720" s="116"/>
      <c r="BO3720" s="116"/>
      <c r="BP3720" s="116"/>
      <c r="BQ3720" s="116"/>
      <c r="BR3720" s="116"/>
      <c r="BS3720" s="116"/>
      <c r="BT3720" s="116"/>
      <c r="BU3720" s="116"/>
      <c r="BV3720" s="116"/>
      <c r="BW3720" s="116"/>
      <c r="BX3720" s="116"/>
      <c r="BY3720" s="116"/>
      <c r="BZ3720" s="116"/>
      <c r="CA3720" s="116"/>
      <c r="CB3720" s="116"/>
      <c r="CC3720" s="116"/>
      <c r="CD3720" s="116"/>
      <c r="CE3720" s="116"/>
      <c r="CF3720" s="116"/>
      <c r="CG3720" s="116"/>
      <c r="CH3720" s="116"/>
      <c r="CI3720" s="116"/>
      <c r="CJ3720" s="116"/>
      <c r="CK3720" s="116"/>
      <c r="CL3720" s="116"/>
    </row>
    <row r="3721" spans="1:90" s="99" customFormat="1" ht="51" x14ac:dyDescent="0.2">
      <c r="A3721" s="8" t="str">
        <f t="shared" si="815"/>
        <v>4</v>
      </c>
      <c r="B3721" s="8" t="str">
        <f t="shared" si="816"/>
        <v>1</v>
      </c>
      <c r="C3721" s="8" t="str">
        <f t="shared" si="817"/>
        <v>3</v>
      </c>
      <c r="D3721" s="8" t="str">
        <f t="shared" si="818"/>
        <v>9</v>
      </c>
      <c r="E3721" s="8" t="str">
        <f t="shared" si="819"/>
        <v>1</v>
      </c>
      <c r="F3721" s="8" t="str">
        <f t="shared" si="820"/>
        <v>00</v>
      </c>
      <c r="G3721" s="8" t="str">
        <f t="shared" si="821"/>
        <v>00</v>
      </c>
      <c r="H3721" s="8" t="s">
        <v>2143</v>
      </c>
      <c r="I3721" s="8" t="s">
        <v>2144</v>
      </c>
      <c r="J3721" s="121" t="s">
        <v>9844</v>
      </c>
      <c r="K3721" s="11" t="s">
        <v>69</v>
      </c>
      <c r="L3721" s="11" t="s">
        <v>3052</v>
      </c>
      <c r="M3721" s="11" t="s">
        <v>10953</v>
      </c>
      <c r="N3721" s="11"/>
      <c r="O3721" s="11"/>
      <c r="P3721" s="11"/>
      <c r="Q3721" s="11" t="s">
        <v>3072</v>
      </c>
      <c r="R3721" s="11"/>
      <c r="S3721" s="11" t="s">
        <v>3062</v>
      </c>
      <c r="T3721" s="111"/>
      <c r="U3721" s="111"/>
      <c r="V3721" s="116"/>
      <c r="W3721" s="116"/>
      <c r="X3721" s="116"/>
      <c r="Y3721" s="116"/>
      <c r="Z3721" s="116"/>
      <c r="AA3721" s="116"/>
      <c r="AB3721" s="116"/>
      <c r="AC3721" s="116"/>
      <c r="AD3721" s="116"/>
      <c r="AE3721" s="116"/>
      <c r="AF3721" s="116"/>
      <c r="AG3721" s="116"/>
      <c r="AH3721" s="116"/>
      <c r="AI3721" s="116"/>
      <c r="AJ3721" s="116"/>
      <c r="AK3721" s="116"/>
      <c r="AL3721" s="116"/>
      <c r="AM3721" s="116"/>
      <c r="AN3721" s="116"/>
      <c r="AO3721" s="116"/>
      <c r="AP3721" s="116"/>
      <c r="AQ3721" s="116"/>
      <c r="AR3721" s="116"/>
      <c r="AS3721" s="116"/>
      <c r="AT3721" s="116"/>
      <c r="AU3721" s="116"/>
      <c r="AV3721" s="116"/>
      <c r="AW3721" s="116"/>
      <c r="AX3721" s="116"/>
      <c r="AY3721" s="116"/>
      <c r="AZ3721" s="116"/>
      <c r="BA3721" s="116"/>
      <c r="BB3721" s="116"/>
      <c r="BC3721" s="116"/>
      <c r="BD3721" s="116"/>
      <c r="BE3721" s="116"/>
      <c r="BF3721" s="116"/>
      <c r="BG3721" s="116"/>
      <c r="BH3721" s="116"/>
      <c r="BI3721" s="116"/>
      <c r="BJ3721" s="116"/>
      <c r="BK3721" s="116"/>
      <c r="BL3721" s="116"/>
      <c r="BM3721" s="116"/>
      <c r="BN3721" s="116"/>
      <c r="BO3721" s="116"/>
      <c r="BP3721" s="116"/>
      <c r="BQ3721" s="116"/>
      <c r="BR3721" s="116"/>
      <c r="BS3721" s="116"/>
      <c r="BT3721" s="116"/>
      <c r="BU3721" s="116"/>
      <c r="BV3721" s="116"/>
      <c r="BW3721" s="116"/>
      <c r="BX3721" s="116"/>
      <c r="BY3721" s="116"/>
      <c r="BZ3721" s="116"/>
      <c r="CA3721" s="116"/>
      <c r="CB3721" s="116"/>
      <c r="CC3721" s="116"/>
      <c r="CD3721" s="116"/>
      <c r="CE3721" s="116"/>
      <c r="CF3721" s="116"/>
      <c r="CG3721" s="116"/>
      <c r="CH3721" s="116"/>
      <c r="CI3721" s="116"/>
      <c r="CJ3721" s="116"/>
      <c r="CK3721" s="116"/>
      <c r="CL3721" s="116"/>
    </row>
    <row r="3722" spans="1:90" s="116" customFormat="1" ht="25.5" x14ac:dyDescent="0.2">
      <c r="A3722" s="26" t="str">
        <f t="shared" si="815"/>
        <v>4</v>
      </c>
      <c r="B3722" s="26" t="str">
        <f t="shared" si="816"/>
        <v>1</v>
      </c>
      <c r="C3722" s="26" t="str">
        <f t="shared" si="817"/>
        <v>3</v>
      </c>
      <c r="D3722" s="26" t="str">
        <f t="shared" si="818"/>
        <v>9</v>
      </c>
      <c r="E3722" s="26" t="str">
        <f t="shared" si="819"/>
        <v>1</v>
      </c>
      <c r="F3722" s="26" t="str">
        <f t="shared" si="820"/>
        <v>01</v>
      </c>
      <c r="G3722" s="26" t="str">
        <f t="shared" si="821"/>
        <v>00</v>
      </c>
      <c r="H3722" s="26" t="s">
        <v>6742</v>
      </c>
      <c r="I3722" s="26" t="s">
        <v>2141</v>
      </c>
      <c r="J3722" s="122" t="s">
        <v>8566</v>
      </c>
      <c r="K3722" s="24" t="s">
        <v>69</v>
      </c>
      <c r="L3722" s="24" t="s">
        <v>3062</v>
      </c>
      <c r="M3722" s="24" t="s">
        <v>10953</v>
      </c>
      <c r="N3722" s="24"/>
      <c r="O3722" s="24"/>
      <c r="P3722" s="24" t="s">
        <v>3064</v>
      </c>
      <c r="Q3722" s="24" t="s">
        <v>3065</v>
      </c>
      <c r="R3722" s="24"/>
      <c r="S3722" s="24" t="s">
        <v>3062</v>
      </c>
      <c r="T3722" s="111"/>
      <c r="U3722" s="111"/>
    </row>
    <row r="3723" spans="1:90" s="98" customFormat="1" ht="25.5" x14ac:dyDescent="0.2">
      <c r="A3723" s="36" t="str">
        <f t="shared" si="815"/>
        <v>4</v>
      </c>
      <c r="B3723" s="36" t="str">
        <f t="shared" si="816"/>
        <v>1</v>
      </c>
      <c r="C3723" s="36" t="str">
        <f t="shared" si="817"/>
        <v>3</v>
      </c>
      <c r="D3723" s="36" t="str">
        <f t="shared" si="818"/>
        <v>9</v>
      </c>
      <c r="E3723" s="36" t="str">
        <f t="shared" si="819"/>
        <v>1</v>
      </c>
      <c r="F3723" s="36" t="str">
        <f t="shared" si="820"/>
        <v>97</v>
      </c>
      <c r="G3723" s="36" t="str">
        <f t="shared" si="821"/>
        <v>00</v>
      </c>
      <c r="H3723" s="36" t="s">
        <v>8553</v>
      </c>
      <c r="I3723" s="37" t="s">
        <v>5498</v>
      </c>
      <c r="J3723" s="122" t="s">
        <v>8567</v>
      </c>
      <c r="K3723" s="35" t="s">
        <v>6</v>
      </c>
      <c r="L3723" s="35" t="s">
        <v>3062</v>
      </c>
      <c r="M3723" s="35" t="s">
        <v>10953</v>
      </c>
      <c r="N3723" s="35"/>
      <c r="O3723" s="35"/>
      <c r="P3723" s="24" t="s">
        <v>3064</v>
      </c>
      <c r="Q3723" s="35" t="s">
        <v>3065</v>
      </c>
      <c r="R3723" s="35"/>
      <c r="S3723" s="35" t="s">
        <v>3062</v>
      </c>
      <c r="T3723" s="113"/>
      <c r="U3723" s="113"/>
    </row>
    <row r="3724" spans="1:90" s="99" customFormat="1" ht="51" x14ac:dyDescent="0.2">
      <c r="A3724" s="5" t="str">
        <f t="shared" si="815"/>
        <v>4</v>
      </c>
      <c r="B3724" s="5" t="str">
        <f t="shared" si="816"/>
        <v>2</v>
      </c>
      <c r="C3724" s="5" t="str">
        <f t="shared" si="817"/>
        <v>0</v>
      </c>
      <c r="D3724" s="5" t="str">
        <f t="shared" si="818"/>
        <v>0</v>
      </c>
      <c r="E3724" s="5" t="str">
        <f t="shared" si="819"/>
        <v>0</v>
      </c>
      <c r="F3724" s="5" t="str">
        <f t="shared" si="820"/>
        <v>00</v>
      </c>
      <c r="G3724" s="5" t="str">
        <f t="shared" si="821"/>
        <v>00</v>
      </c>
      <c r="H3724" s="5" t="s">
        <v>2145</v>
      </c>
      <c r="I3724" s="5" t="s">
        <v>1850</v>
      </c>
      <c r="J3724" s="118" t="s">
        <v>2146</v>
      </c>
      <c r="K3724" s="17" t="s">
        <v>69</v>
      </c>
      <c r="L3724" s="17" t="s">
        <v>3052</v>
      </c>
      <c r="M3724" s="17" t="s">
        <v>10953</v>
      </c>
      <c r="N3724" s="17"/>
      <c r="O3724" s="17"/>
      <c r="P3724" s="17"/>
      <c r="Q3724" s="17" t="s">
        <v>3072</v>
      </c>
      <c r="R3724" s="17"/>
      <c r="S3724" s="17" t="s">
        <v>3052</v>
      </c>
      <c r="T3724" s="111"/>
      <c r="U3724" s="111"/>
      <c r="V3724" s="116"/>
      <c r="W3724" s="116"/>
      <c r="X3724" s="116"/>
      <c r="Y3724" s="116"/>
      <c r="Z3724" s="116"/>
      <c r="AA3724" s="116"/>
      <c r="AB3724" s="116"/>
      <c r="AC3724" s="116"/>
      <c r="AD3724" s="116"/>
      <c r="AE3724" s="116"/>
      <c r="AF3724" s="116"/>
      <c r="AG3724" s="116"/>
      <c r="AH3724" s="116"/>
      <c r="AI3724" s="116"/>
      <c r="AJ3724" s="116"/>
      <c r="AK3724" s="116"/>
      <c r="AL3724" s="116"/>
      <c r="AM3724" s="116"/>
      <c r="AN3724" s="116"/>
      <c r="AO3724" s="116"/>
      <c r="AP3724" s="116"/>
      <c r="AQ3724" s="116"/>
      <c r="AR3724" s="116"/>
      <c r="AS3724" s="116"/>
      <c r="AT3724" s="116"/>
      <c r="AU3724" s="116"/>
      <c r="AV3724" s="116"/>
      <c r="AW3724" s="116"/>
      <c r="AX3724" s="116"/>
      <c r="AY3724" s="116"/>
      <c r="AZ3724" s="116"/>
      <c r="BA3724" s="116"/>
      <c r="BB3724" s="116"/>
      <c r="BC3724" s="116"/>
      <c r="BD3724" s="116"/>
      <c r="BE3724" s="116"/>
      <c r="BF3724" s="116"/>
      <c r="BG3724" s="116"/>
      <c r="BH3724" s="116"/>
      <c r="BI3724" s="116"/>
      <c r="BJ3724" s="116"/>
      <c r="BK3724" s="116"/>
      <c r="BL3724" s="116"/>
      <c r="BM3724" s="116"/>
      <c r="BN3724" s="116"/>
      <c r="BO3724" s="116"/>
      <c r="BP3724" s="116"/>
      <c r="BQ3724" s="116"/>
      <c r="BR3724" s="116"/>
      <c r="BS3724" s="116"/>
      <c r="BT3724" s="116"/>
      <c r="BU3724" s="116"/>
      <c r="BV3724" s="116"/>
      <c r="BW3724" s="116"/>
      <c r="BX3724" s="116"/>
      <c r="BY3724" s="116"/>
      <c r="BZ3724" s="116"/>
      <c r="CA3724" s="116"/>
      <c r="CB3724" s="116"/>
      <c r="CC3724" s="116"/>
      <c r="CD3724" s="116"/>
      <c r="CE3724" s="116"/>
      <c r="CF3724" s="116"/>
      <c r="CG3724" s="116"/>
      <c r="CH3724" s="116"/>
      <c r="CI3724" s="116"/>
      <c r="CJ3724" s="116"/>
      <c r="CK3724" s="116"/>
      <c r="CL3724" s="116"/>
    </row>
    <row r="3725" spans="1:90" s="99" customFormat="1" ht="76.5" x14ac:dyDescent="0.2">
      <c r="A3725" s="6" t="str">
        <f t="shared" si="815"/>
        <v>4</v>
      </c>
      <c r="B3725" s="6" t="str">
        <f t="shared" si="816"/>
        <v>2</v>
      </c>
      <c r="C3725" s="6" t="str">
        <f t="shared" si="817"/>
        <v>1</v>
      </c>
      <c r="D3725" s="6" t="str">
        <f t="shared" si="818"/>
        <v>0</v>
      </c>
      <c r="E3725" s="6" t="str">
        <f t="shared" si="819"/>
        <v>0</v>
      </c>
      <c r="F3725" s="6" t="str">
        <f t="shared" si="820"/>
        <v>00</v>
      </c>
      <c r="G3725" s="6" t="str">
        <f t="shared" si="821"/>
        <v>00</v>
      </c>
      <c r="H3725" s="6" t="s">
        <v>2147</v>
      </c>
      <c r="I3725" s="6" t="s">
        <v>1852</v>
      </c>
      <c r="J3725" s="119" t="s">
        <v>9845</v>
      </c>
      <c r="K3725" s="12" t="s">
        <v>69</v>
      </c>
      <c r="L3725" s="12" t="s">
        <v>3052</v>
      </c>
      <c r="M3725" s="12" t="s">
        <v>10953</v>
      </c>
      <c r="N3725" s="12"/>
      <c r="O3725" s="12"/>
      <c r="P3725" s="12"/>
      <c r="Q3725" s="12" t="s">
        <v>3072</v>
      </c>
      <c r="R3725" s="12"/>
      <c r="S3725" s="12" t="s">
        <v>3052</v>
      </c>
      <c r="T3725" s="111"/>
      <c r="U3725" s="111"/>
      <c r="V3725" s="116"/>
      <c r="W3725" s="116"/>
      <c r="X3725" s="116"/>
      <c r="Y3725" s="116"/>
      <c r="Z3725" s="116"/>
      <c r="AA3725" s="116"/>
      <c r="AB3725" s="116"/>
      <c r="AC3725" s="116"/>
      <c r="AD3725" s="116"/>
      <c r="AE3725" s="116"/>
      <c r="AF3725" s="116"/>
      <c r="AG3725" s="116"/>
      <c r="AH3725" s="116"/>
      <c r="AI3725" s="116"/>
      <c r="AJ3725" s="116"/>
      <c r="AK3725" s="116"/>
      <c r="AL3725" s="116"/>
      <c r="AM3725" s="116"/>
      <c r="AN3725" s="116"/>
      <c r="AO3725" s="116"/>
      <c r="AP3725" s="116"/>
      <c r="AQ3725" s="116"/>
      <c r="AR3725" s="116"/>
      <c r="AS3725" s="116"/>
      <c r="AT3725" s="116"/>
      <c r="AU3725" s="116"/>
      <c r="AV3725" s="116"/>
      <c r="AW3725" s="116"/>
      <c r="AX3725" s="116"/>
      <c r="AY3725" s="116"/>
      <c r="AZ3725" s="116"/>
      <c r="BA3725" s="116"/>
      <c r="BB3725" s="116"/>
      <c r="BC3725" s="116"/>
      <c r="BD3725" s="116"/>
      <c r="BE3725" s="116"/>
      <c r="BF3725" s="116"/>
      <c r="BG3725" s="116"/>
      <c r="BH3725" s="116"/>
      <c r="BI3725" s="116"/>
      <c r="BJ3725" s="116"/>
      <c r="BK3725" s="116"/>
      <c r="BL3725" s="116"/>
      <c r="BM3725" s="116"/>
      <c r="BN3725" s="116"/>
      <c r="BO3725" s="116"/>
      <c r="BP3725" s="116"/>
      <c r="BQ3725" s="116"/>
      <c r="BR3725" s="116"/>
      <c r="BS3725" s="116"/>
      <c r="BT3725" s="116"/>
      <c r="BU3725" s="116"/>
      <c r="BV3725" s="116"/>
      <c r="BW3725" s="116"/>
      <c r="BX3725" s="116"/>
      <c r="BY3725" s="116"/>
      <c r="BZ3725" s="116"/>
      <c r="CA3725" s="116"/>
      <c r="CB3725" s="116"/>
      <c r="CC3725" s="116"/>
      <c r="CD3725" s="116"/>
      <c r="CE3725" s="116"/>
      <c r="CF3725" s="116"/>
      <c r="CG3725" s="116"/>
      <c r="CH3725" s="116"/>
      <c r="CI3725" s="116"/>
      <c r="CJ3725" s="116"/>
      <c r="CK3725" s="116"/>
      <c r="CL3725" s="116"/>
    </row>
    <row r="3726" spans="1:90" s="99" customFormat="1" ht="38.25" x14ac:dyDescent="0.2">
      <c r="A3726" s="7" t="str">
        <f t="shared" si="815"/>
        <v>4</v>
      </c>
      <c r="B3726" s="7" t="str">
        <f t="shared" si="816"/>
        <v>2</v>
      </c>
      <c r="C3726" s="7" t="str">
        <f t="shared" si="817"/>
        <v>1</v>
      </c>
      <c r="D3726" s="7" t="str">
        <f t="shared" si="818"/>
        <v>1</v>
      </c>
      <c r="E3726" s="7" t="str">
        <f t="shared" si="819"/>
        <v>0</v>
      </c>
      <c r="F3726" s="7" t="str">
        <f t="shared" si="820"/>
        <v>00</v>
      </c>
      <c r="G3726" s="7" t="str">
        <f t="shared" si="821"/>
        <v>00</v>
      </c>
      <c r="H3726" s="7" t="s">
        <v>2148</v>
      </c>
      <c r="I3726" s="7" t="s">
        <v>2149</v>
      </c>
      <c r="J3726" s="120" t="s">
        <v>2150</v>
      </c>
      <c r="K3726" s="10" t="s">
        <v>69</v>
      </c>
      <c r="L3726" s="10" t="s">
        <v>3052</v>
      </c>
      <c r="M3726" s="10" t="s">
        <v>10953</v>
      </c>
      <c r="N3726" s="10"/>
      <c r="O3726" s="10"/>
      <c r="P3726" s="10"/>
      <c r="Q3726" s="10" t="s">
        <v>3072</v>
      </c>
      <c r="R3726" s="10"/>
      <c r="S3726" s="10" t="s">
        <v>3052</v>
      </c>
      <c r="T3726" s="111"/>
      <c r="U3726" s="111"/>
      <c r="V3726" s="116"/>
      <c r="W3726" s="116"/>
      <c r="X3726" s="116"/>
      <c r="Y3726" s="116"/>
      <c r="Z3726" s="116"/>
      <c r="AA3726" s="116"/>
      <c r="AB3726" s="116"/>
      <c r="AC3726" s="116"/>
      <c r="AD3726" s="116"/>
      <c r="AE3726" s="116"/>
      <c r="AF3726" s="116"/>
      <c r="AG3726" s="116"/>
      <c r="AH3726" s="116"/>
      <c r="AI3726" s="116"/>
      <c r="AJ3726" s="116"/>
      <c r="AK3726" s="116"/>
      <c r="AL3726" s="116"/>
      <c r="AM3726" s="116"/>
      <c r="AN3726" s="116"/>
      <c r="AO3726" s="116"/>
      <c r="AP3726" s="116"/>
      <c r="AQ3726" s="116"/>
      <c r="AR3726" s="116"/>
      <c r="AS3726" s="116"/>
      <c r="AT3726" s="116"/>
      <c r="AU3726" s="116"/>
      <c r="AV3726" s="116"/>
      <c r="AW3726" s="116"/>
      <c r="AX3726" s="116"/>
      <c r="AY3726" s="116"/>
      <c r="AZ3726" s="116"/>
      <c r="BA3726" s="116"/>
      <c r="BB3726" s="116"/>
      <c r="BC3726" s="116"/>
      <c r="BD3726" s="116"/>
      <c r="BE3726" s="116"/>
      <c r="BF3726" s="116"/>
      <c r="BG3726" s="116"/>
      <c r="BH3726" s="116"/>
      <c r="BI3726" s="116"/>
      <c r="BJ3726" s="116"/>
      <c r="BK3726" s="116"/>
      <c r="BL3726" s="116"/>
      <c r="BM3726" s="116"/>
      <c r="BN3726" s="116"/>
      <c r="BO3726" s="116"/>
      <c r="BP3726" s="116"/>
      <c r="BQ3726" s="116"/>
      <c r="BR3726" s="116"/>
      <c r="BS3726" s="116"/>
      <c r="BT3726" s="116"/>
      <c r="BU3726" s="116"/>
      <c r="BV3726" s="116"/>
      <c r="BW3726" s="116"/>
      <c r="BX3726" s="116"/>
      <c r="BY3726" s="116"/>
      <c r="BZ3726" s="116"/>
      <c r="CA3726" s="116"/>
      <c r="CB3726" s="116"/>
      <c r="CC3726" s="116"/>
      <c r="CD3726" s="116"/>
      <c r="CE3726" s="116"/>
      <c r="CF3726" s="116"/>
      <c r="CG3726" s="116"/>
      <c r="CH3726" s="116"/>
      <c r="CI3726" s="116"/>
      <c r="CJ3726" s="116"/>
      <c r="CK3726" s="116"/>
      <c r="CL3726" s="116"/>
    </row>
    <row r="3727" spans="1:90" ht="63.75" x14ac:dyDescent="0.2">
      <c r="A3727" s="8" t="str">
        <f t="shared" si="815"/>
        <v>4</v>
      </c>
      <c r="B3727" s="8" t="str">
        <f t="shared" si="816"/>
        <v>2</v>
      </c>
      <c r="C3727" s="8" t="str">
        <f t="shared" si="817"/>
        <v>1</v>
      </c>
      <c r="D3727" s="8" t="str">
        <f t="shared" si="818"/>
        <v>1</v>
      </c>
      <c r="E3727" s="8" t="str">
        <f t="shared" si="819"/>
        <v>1</v>
      </c>
      <c r="F3727" s="8" t="str">
        <f t="shared" si="820"/>
        <v>00</v>
      </c>
      <c r="G3727" s="8" t="str">
        <f t="shared" si="821"/>
        <v>00</v>
      </c>
      <c r="H3727" s="8" t="s">
        <v>2151</v>
      </c>
      <c r="I3727" s="8" t="s">
        <v>2152</v>
      </c>
      <c r="J3727" s="121" t="s">
        <v>9846</v>
      </c>
      <c r="K3727" s="11" t="s">
        <v>69</v>
      </c>
      <c r="L3727" s="11" t="s">
        <v>3052</v>
      </c>
      <c r="M3727" s="11" t="s">
        <v>10953</v>
      </c>
      <c r="N3727" s="11"/>
      <c r="O3727" s="11"/>
      <c r="P3727" s="11"/>
      <c r="Q3727" s="11" t="s">
        <v>3072</v>
      </c>
      <c r="R3727" s="11"/>
      <c r="S3727" s="11" t="s">
        <v>3052</v>
      </c>
    </row>
    <row r="3728" spans="1:90" ht="25.5" x14ac:dyDescent="0.2">
      <c r="A3728" s="83" t="str">
        <f t="shared" si="815"/>
        <v>4</v>
      </c>
      <c r="B3728" s="83" t="str">
        <f t="shared" si="816"/>
        <v>2</v>
      </c>
      <c r="C3728" s="83" t="str">
        <f t="shared" si="817"/>
        <v>1</v>
      </c>
      <c r="D3728" s="83" t="str">
        <f t="shared" si="818"/>
        <v>1</v>
      </c>
      <c r="E3728" s="83" t="str">
        <f t="shared" si="819"/>
        <v>1</v>
      </c>
      <c r="F3728" s="83" t="str">
        <f t="shared" si="820"/>
        <v>01</v>
      </c>
      <c r="G3728" s="83" t="str">
        <f t="shared" si="821"/>
        <v>00</v>
      </c>
      <c r="H3728" s="83" t="s">
        <v>2153</v>
      </c>
      <c r="I3728" s="83" t="s">
        <v>3047</v>
      </c>
      <c r="J3728" s="229" t="s">
        <v>2154</v>
      </c>
      <c r="K3728" s="84" t="s">
        <v>69</v>
      </c>
      <c r="L3728" s="84" t="s">
        <v>3052</v>
      </c>
      <c r="M3728" s="84" t="s">
        <v>10953</v>
      </c>
      <c r="N3728" s="84"/>
      <c r="O3728" s="84"/>
      <c r="P3728" s="84"/>
      <c r="Q3728" s="84" t="s">
        <v>3072</v>
      </c>
      <c r="R3728" s="84"/>
      <c r="S3728" s="84" t="s">
        <v>3052</v>
      </c>
    </row>
    <row r="3729" spans="1:90" s="105" customFormat="1" ht="38.25" x14ac:dyDescent="0.2">
      <c r="A3729" s="26" t="str">
        <f t="shared" si="815"/>
        <v>4</v>
      </c>
      <c r="B3729" s="26" t="str">
        <f t="shared" si="816"/>
        <v>2</v>
      </c>
      <c r="C3729" s="26" t="str">
        <f t="shared" si="817"/>
        <v>1</v>
      </c>
      <c r="D3729" s="26" t="str">
        <f t="shared" si="818"/>
        <v>1</v>
      </c>
      <c r="E3729" s="26" t="str">
        <f t="shared" si="819"/>
        <v>1</v>
      </c>
      <c r="F3729" s="26" t="str">
        <f t="shared" si="820"/>
        <v>01</v>
      </c>
      <c r="G3729" s="26" t="str">
        <f t="shared" si="821"/>
        <v>01</v>
      </c>
      <c r="H3729" s="26" t="s">
        <v>5072</v>
      </c>
      <c r="I3729" s="253" t="s">
        <v>12543</v>
      </c>
      <c r="J3729" s="239" t="s">
        <v>12544</v>
      </c>
      <c r="K3729" s="192" t="s">
        <v>69</v>
      </c>
      <c r="L3729" s="28" t="s">
        <v>3062</v>
      </c>
      <c r="M3729" s="28" t="s">
        <v>10953</v>
      </c>
      <c r="N3729" s="28" t="s">
        <v>3063</v>
      </c>
      <c r="O3729" s="28"/>
      <c r="P3729" s="28" t="s">
        <v>3064</v>
      </c>
      <c r="Q3729" s="28" t="s">
        <v>3065</v>
      </c>
      <c r="R3729" s="28" t="s">
        <v>3066</v>
      </c>
      <c r="S3729" s="28" t="s">
        <v>3052</v>
      </c>
      <c r="T3729" s="111"/>
      <c r="U3729" s="111"/>
      <c r="V3729" s="116"/>
      <c r="W3729" s="116"/>
      <c r="X3729" s="116"/>
      <c r="Y3729" s="116"/>
      <c r="Z3729" s="116"/>
      <c r="AA3729" s="116"/>
      <c r="AB3729" s="116"/>
      <c r="AC3729" s="116"/>
      <c r="AD3729" s="116"/>
      <c r="AE3729" s="116"/>
      <c r="AF3729" s="116"/>
      <c r="AG3729" s="116"/>
      <c r="AH3729" s="116"/>
      <c r="AI3729" s="116"/>
      <c r="AJ3729" s="116"/>
      <c r="AK3729" s="116"/>
      <c r="AL3729" s="116"/>
      <c r="AM3729" s="116"/>
      <c r="AN3729" s="116"/>
      <c r="AO3729" s="116"/>
      <c r="AP3729" s="116"/>
      <c r="AQ3729" s="116"/>
      <c r="AR3729" s="116"/>
      <c r="AS3729" s="116"/>
      <c r="AT3729" s="116"/>
      <c r="AU3729" s="116"/>
      <c r="AV3729" s="116"/>
      <c r="AW3729" s="116"/>
      <c r="AX3729" s="116"/>
      <c r="AY3729" s="116"/>
      <c r="AZ3729" s="116"/>
      <c r="BA3729" s="116"/>
      <c r="BB3729" s="116"/>
      <c r="BC3729" s="116"/>
      <c r="BD3729" s="116"/>
      <c r="BE3729" s="116"/>
      <c r="BF3729" s="116"/>
      <c r="BG3729" s="116"/>
      <c r="BH3729" s="116"/>
      <c r="BI3729" s="116"/>
      <c r="BJ3729" s="116"/>
      <c r="BK3729" s="116"/>
      <c r="BL3729" s="116"/>
      <c r="BM3729" s="116"/>
      <c r="BN3729" s="116"/>
      <c r="BO3729" s="116"/>
      <c r="BP3729" s="116"/>
      <c r="BQ3729" s="116"/>
      <c r="BR3729" s="116"/>
      <c r="BS3729" s="116"/>
      <c r="BT3729" s="116"/>
      <c r="BU3729" s="116"/>
      <c r="BV3729" s="116"/>
      <c r="BW3729" s="116"/>
      <c r="BX3729" s="116"/>
      <c r="BY3729" s="116"/>
      <c r="BZ3729" s="116"/>
      <c r="CA3729" s="116"/>
      <c r="CB3729" s="116"/>
      <c r="CC3729" s="116"/>
      <c r="CD3729" s="116"/>
      <c r="CE3729" s="116"/>
      <c r="CF3729" s="116"/>
      <c r="CG3729" s="116"/>
      <c r="CH3729" s="116"/>
      <c r="CI3729" s="116"/>
      <c r="CJ3729" s="116"/>
      <c r="CK3729" s="116"/>
      <c r="CL3729" s="116"/>
    </row>
    <row r="3730" spans="1:90" s="105" customFormat="1" ht="25.5" x14ac:dyDescent="0.2">
      <c r="A3730" s="26" t="str">
        <f t="shared" si="815"/>
        <v>4</v>
      </c>
      <c r="B3730" s="26" t="str">
        <f t="shared" si="816"/>
        <v>2</v>
      </c>
      <c r="C3730" s="26" t="str">
        <f t="shared" si="817"/>
        <v>1</v>
      </c>
      <c r="D3730" s="26" t="str">
        <f t="shared" si="818"/>
        <v>1</v>
      </c>
      <c r="E3730" s="26" t="str">
        <f t="shared" si="819"/>
        <v>1</v>
      </c>
      <c r="F3730" s="26" t="str">
        <f t="shared" si="820"/>
        <v>01</v>
      </c>
      <c r="G3730" s="26" t="str">
        <f t="shared" si="821"/>
        <v>02</v>
      </c>
      <c r="H3730" s="26" t="s">
        <v>5073</v>
      </c>
      <c r="I3730" s="198" t="s">
        <v>5499</v>
      </c>
      <c r="J3730" s="137" t="s">
        <v>12231</v>
      </c>
      <c r="K3730" s="192" t="s">
        <v>69</v>
      </c>
      <c r="L3730" s="28" t="s">
        <v>3062</v>
      </c>
      <c r="M3730" s="28" t="s">
        <v>10953</v>
      </c>
      <c r="N3730" s="28" t="s">
        <v>3063</v>
      </c>
      <c r="O3730" s="28"/>
      <c r="P3730" s="28" t="s">
        <v>3064</v>
      </c>
      <c r="Q3730" s="28" t="s">
        <v>3065</v>
      </c>
      <c r="R3730" s="28" t="s">
        <v>3066</v>
      </c>
      <c r="S3730" s="28" t="s">
        <v>3052</v>
      </c>
      <c r="T3730" s="111"/>
      <c r="U3730" s="111"/>
      <c r="V3730" s="116"/>
      <c r="W3730" s="116"/>
      <c r="X3730" s="116"/>
      <c r="Y3730" s="116"/>
      <c r="Z3730" s="116"/>
      <c r="AA3730" s="116"/>
      <c r="AB3730" s="116"/>
      <c r="AC3730" s="116"/>
      <c r="AD3730" s="116"/>
      <c r="AE3730" s="116"/>
      <c r="AF3730" s="116"/>
      <c r="AG3730" s="116"/>
      <c r="AH3730" s="116"/>
      <c r="AI3730" s="116"/>
      <c r="AJ3730" s="116"/>
      <c r="AK3730" s="116"/>
      <c r="AL3730" s="116"/>
      <c r="AM3730" s="116"/>
      <c r="AN3730" s="116"/>
      <c r="AO3730" s="116"/>
      <c r="AP3730" s="116"/>
      <c r="AQ3730" s="116"/>
      <c r="AR3730" s="116"/>
      <c r="AS3730" s="116"/>
      <c r="AT3730" s="116"/>
      <c r="AU3730" s="116"/>
      <c r="AV3730" s="116"/>
      <c r="AW3730" s="116"/>
      <c r="AX3730" s="116"/>
      <c r="AY3730" s="116"/>
      <c r="AZ3730" s="116"/>
      <c r="BA3730" s="116"/>
      <c r="BB3730" s="116"/>
      <c r="BC3730" s="116"/>
      <c r="BD3730" s="116"/>
      <c r="BE3730" s="116"/>
      <c r="BF3730" s="116"/>
      <c r="BG3730" s="116"/>
      <c r="BH3730" s="116"/>
      <c r="BI3730" s="116"/>
      <c r="BJ3730" s="116"/>
      <c r="BK3730" s="116"/>
      <c r="BL3730" s="116"/>
      <c r="BM3730" s="116"/>
      <c r="BN3730" s="116"/>
      <c r="BO3730" s="116"/>
      <c r="BP3730" s="116"/>
      <c r="BQ3730" s="116"/>
      <c r="BR3730" s="116"/>
      <c r="BS3730" s="116"/>
      <c r="BT3730" s="116"/>
      <c r="BU3730" s="116"/>
      <c r="BV3730" s="116"/>
      <c r="BW3730" s="116"/>
      <c r="BX3730" s="116"/>
      <c r="BY3730" s="116"/>
      <c r="BZ3730" s="116"/>
      <c r="CA3730" s="116"/>
      <c r="CB3730" s="116"/>
      <c r="CC3730" s="116"/>
      <c r="CD3730" s="116"/>
      <c r="CE3730" s="116"/>
      <c r="CF3730" s="116"/>
      <c r="CG3730" s="116"/>
      <c r="CH3730" s="116"/>
      <c r="CI3730" s="116"/>
      <c r="CJ3730" s="116"/>
      <c r="CK3730" s="116"/>
      <c r="CL3730" s="116"/>
    </row>
    <row r="3731" spans="1:90" ht="25.5" x14ac:dyDescent="0.2">
      <c r="A3731" s="83" t="str">
        <f t="shared" si="815"/>
        <v>4</v>
      </c>
      <c r="B3731" s="83" t="str">
        <f t="shared" si="816"/>
        <v>2</v>
      </c>
      <c r="C3731" s="83" t="str">
        <f t="shared" si="817"/>
        <v>1</v>
      </c>
      <c r="D3731" s="83" t="str">
        <f t="shared" si="818"/>
        <v>1</v>
      </c>
      <c r="E3731" s="83" t="str">
        <f t="shared" si="819"/>
        <v>1</v>
      </c>
      <c r="F3731" s="83" t="str">
        <f t="shared" si="820"/>
        <v>02</v>
      </c>
      <c r="G3731" s="83" t="str">
        <f t="shared" si="821"/>
        <v>00</v>
      </c>
      <c r="H3731" s="83" t="s">
        <v>2155</v>
      </c>
      <c r="I3731" s="249" t="s">
        <v>2156</v>
      </c>
      <c r="J3731" s="250" t="s">
        <v>2157</v>
      </c>
      <c r="K3731" s="192" t="s">
        <v>69</v>
      </c>
      <c r="L3731" s="84" t="s">
        <v>3052</v>
      </c>
      <c r="M3731" s="84" t="s">
        <v>10953</v>
      </c>
      <c r="N3731" s="84"/>
      <c r="O3731" s="84"/>
      <c r="P3731" s="84"/>
      <c r="Q3731" s="84" t="s">
        <v>3072</v>
      </c>
      <c r="R3731" s="84"/>
      <c r="S3731" s="84" t="s">
        <v>3052</v>
      </c>
    </row>
    <row r="3732" spans="1:90" s="106" customFormat="1" ht="25.5" x14ac:dyDescent="0.2">
      <c r="A3732" s="28" t="str">
        <f t="shared" si="815"/>
        <v>4</v>
      </c>
      <c r="B3732" s="28" t="str">
        <f t="shared" si="816"/>
        <v>2</v>
      </c>
      <c r="C3732" s="28" t="str">
        <f t="shared" si="817"/>
        <v>1</v>
      </c>
      <c r="D3732" s="28" t="str">
        <f t="shared" si="818"/>
        <v>1</v>
      </c>
      <c r="E3732" s="28" t="str">
        <f t="shared" si="819"/>
        <v>1</v>
      </c>
      <c r="F3732" s="28" t="str">
        <f t="shared" si="820"/>
        <v>02</v>
      </c>
      <c r="G3732" s="28" t="str">
        <f t="shared" si="821"/>
        <v>01</v>
      </c>
      <c r="H3732" s="28" t="s">
        <v>5074</v>
      </c>
      <c r="I3732" s="253" t="s">
        <v>12545</v>
      </c>
      <c r="J3732" s="239" t="s">
        <v>12546</v>
      </c>
      <c r="K3732" s="192" t="s">
        <v>69</v>
      </c>
      <c r="L3732" s="28" t="s">
        <v>3062</v>
      </c>
      <c r="M3732" s="28" t="s">
        <v>10953</v>
      </c>
      <c r="N3732" s="28" t="s">
        <v>3063</v>
      </c>
      <c r="O3732" s="28"/>
      <c r="P3732" s="28" t="s">
        <v>3064</v>
      </c>
      <c r="Q3732" s="28" t="s">
        <v>3065</v>
      </c>
      <c r="R3732" s="28" t="s">
        <v>3066</v>
      </c>
      <c r="S3732" s="28" t="s">
        <v>3052</v>
      </c>
      <c r="T3732" s="111"/>
      <c r="U3732" s="111"/>
      <c r="V3732" s="116"/>
      <c r="W3732" s="116"/>
      <c r="X3732" s="116"/>
      <c r="Y3732" s="116"/>
      <c r="Z3732" s="116"/>
      <c r="AA3732" s="116"/>
      <c r="AB3732" s="116"/>
      <c r="AC3732" s="116"/>
      <c r="AD3732" s="116"/>
      <c r="AE3732" s="116"/>
      <c r="AF3732" s="116"/>
      <c r="AG3732" s="116"/>
      <c r="AH3732" s="116"/>
      <c r="AI3732" s="116"/>
      <c r="AJ3732" s="116"/>
      <c r="AK3732" s="116"/>
      <c r="AL3732" s="116"/>
      <c r="AM3732" s="116"/>
      <c r="AN3732" s="116"/>
      <c r="AO3732" s="116"/>
      <c r="AP3732" s="116"/>
      <c r="AQ3732" s="116"/>
      <c r="AR3732" s="116"/>
      <c r="AS3732" s="116"/>
      <c r="AT3732" s="116"/>
      <c r="AU3732" s="116"/>
      <c r="AV3732" s="116"/>
      <c r="AW3732" s="116"/>
      <c r="AX3732" s="116"/>
      <c r="AY3732" s="116"/>
      <c r="AZ3732" s="116"/>
      <c r="BA3732" s="116"/>
      <c r="BB3732" s="116"/>
      <c r="BC3732" s="116"/>
      <c r="BD3732" s="116"/>
      <c r="BE3732" s="116"/>
      <c r="BF3732" s="116"/>
      <c r="BG3732" s="116"/>
      <c r="BH3732" s="116"/>
      <c r="BI3732" s="116"/>
      <c r="BJ3732" s="116"/>
      <c r="BK3732" s="116"/>
      <c r="BL3732" s="116"/>
      <c r="BM3732" s="116"/>
      <c r="BN3732" s="116"/>
      <c r="BO3732" s="116"/>
      <c r="BP3732" s="116"/>
      <c r="BQ3732" s="116"/>
      <c r="BR3732" s="116"/>
      <c r="BS3732" s="116"/>
      <c r="BT3732" s="116"/>
      <c r="BU3732" s="116"/>
      <c r="BV3732" s="116"/>
      <c r="BW3732" s="116"/>
      <c r="BX3732" s="116"/>
      <c r="BY3732" s="116"/>
      <c r="BZ3732" s="116"/>
      <c r="CA3732" s="116"/>
      <c r="CB3732" s="116"/>
      <c r="CC3732" s="116"/>
      <c r="CD3732" s="116"/>
      <c r="CE3732" s="116"/>
      <c r="CF3732" s="116"/>
      <c r="CG3732" s="116"/>
      <c r="CH3732" s="116"/>
      <c r="CI3732" s="116"/>
      <c r="CJ3732" s="116"/>
      <c r="CK3732" s="116"/>
      <c r="CL3732" s="116"/>
    </row>
    <row r="3733" spans="1:90" s="106" customFormat="1" ht="25.5" x14ac:dyDescent="0.2">
      <c r="A3733" s="28" t="str">
        <f t="shared" si="815"/>
        <v>4</v>
      </c>
      <c r="B3733" s="28" t="str">
        <f t="shared" si="816"/>
        <v>2</v>
      </c>
      <c r="C3733" s="28" t="str">
        <f t="shared" si="817"/>
        <v>1</v>
      </c>
      <c r="D3733" s="28" t="str">
        <f t="shared" si="818"/>
        <v>1</v>
      </c>
      <c r="E3733" s="28" t="str">
        <f t="shared" si="819"/>
        <v>1</v>
      </c>
      <c r="F3733" s="28" t="str">
        <f t="shared" si="820"/>
        <v>02</v>
      </c>
      <c r="G3733" s="28" t="str">
        <f t="shared" si="821"/>
        <v>02</v>
      </c>
      <c r="H3733" s="28" t="s">
        <v>5075</v>
      </c>
      <c r="I3733" s="253" t="s">
        <v>12547</v>
      </c>
      <c r="J3733" s="239" t="s">
        <v>12548</v>
      </c>
      <c r="K3733" s="192" t="s">
        <v>69</v>
      </c>
      <c r="L3733" s="28" t="s">
        <v>3062</v>
      </c>
      <c r="M3733" s="28" t="s">
        <v>10953</v>
      </c>
      <c r="N3733" s="28" t="s">
        <v>3063</v>
      </c>
      <c r="O3733" s="28"/>
      <c r="P3733" s="28" t="s">
        <v>3064</v>
      </c>
      <c r="Q3733" s="28" t="s">
        <v>3065</v>
      </c>
      <c r="R3733" s="28" t="s">
        <v>3066</v>
      </c>
      <c r="S3733" s="28" t="s">
        <v>3052</v>
      </c>
      <c r="T3733" s="111"/>
      <c r="U3733" s="111"/>
      <c r="V3733" s="116"/>
      <c r="W3733" s="116"/>
      <c r="X3733" s="116"/>
      <c r="Y3733" s="116"/>
      <c r="Z3733" s="116"/>
      <c r="AA3733" s="116"/>
      <c r="AB3733" s="116"/>
      <c r="AC3733" s="116"/>
      <c r="AD3733" s="116"/>
      <c r="AE3733" s="116"/>
      <c r="AF3733" s="116"/>
      <c r="AG3733" s="116"/>
      <c r="AH3733" s="116"/>
      <c r="AI3733" s="116"/>
      <c r="AJ3733" s="116"/>
      <c r="AK3733" s="116"/>
      <c r="AL3733" s="116"/>
      <c r="AM3733" s="116"/>
      <c r="AN3733" s="116"/>
      <c r="AO3733" s="116"/>
      <c r="AP3733" s="116"/>
      <c r="AQ3733" s="116"/>
      <c r="AR3733" s="116"/>
      <c r="AS3733" s="116"/>
      <c r="AT3733" s="116"/>
      <c r="AU3733" s="116"/>
      <c r="AV3733" s="116"/>
      <c r="AW3733" s="116"/>
      <c r="AX3733" s="116"/>
      <c r="AY3733" s="116"/>
      <c r="AZ3733" s="116"/>
      <c r="BA3733" s="116"/>
      <c r="BB3733" s="116"/>
      <c r="BC3733" s="116"/>
      <c r="BD3733" s="116"/>
      <c r="BE3733" s="116"/>
      <c r="BF3733" s="116"/>
      <c r="BG3733" s="116"/>
      <c r="BH3733" s="116"/>
      <c r="BI3733" s="116"/>
      <c r="BJ3733" s="116"/>
      <c r="BK3733" s="116"/>
      <c r="BL3733" s="116"/>
      <c r="BM3733" s="116"/>
      <c r="BN3733" s="116"/>
      <c r="BO3733" s="116"/>
      <c r="BP3733" s="116"/>
      <c r="BQ3733" s="116"/>
      <c r="BR3733" s="116"/>
      <c r="BS3733" s="116"/>
      <c r="BT3733" s="116"/>
      <c r="BU3733" s="116"/>
      <c r="BV3733" s="116"/>
      <c r="BW3733" s="116"/>
      <c r="BX3733" s="116"/>
      <c r="BY3733" s="116"/>
      <c r="BZ3733" s="116"/>
      <c r="CA3733" s="116"/>
      <c r="CB3733" s="116"/>
      <c r="CC3733" s="116"/>
      <c r="CD3733" s="116"/>
      <c r="CE3733" s="116"/>
      <c r="CF3733" s="116"/>
      <c r="CG3733" s="116"/>
      <c r="CH3733" s="116"/>
      <c r="CI3733" s="116"/>
      <c r="CJ3733" s="116"/>
      <c r="CK3733" s="116"/>
      <c r="CL3733" s="116"/>
    </row>
    <row r="3734" spans="1:90" s="106" customFormat="1" ht="25.5" x14ac:dyDescent="0.2">
      <c r="A3734" s="28" t="str">
        <f t="shared" si="815"/>
        <v>4</v>
      </c>
      <c r="B3734" s="28" t="str">
        <f t="shared" si="816"/>
        <v>2</v>
      </c>
      <c r="C3734" s="28" t="str">
        <f t="shared" si="817"/>
        <v>1</v>
      </c>
      <c r="D3734" s="28" t="str">
        <f t="shared" si="818"/>
        <v>1</v>
      </c>
      <c r="E3734" s="28" t="str">
        <f t="shared" si="819"/>
        <v>1</v>
      </c>
      <c r="F3734" s="28" t="str">
        <f t="shared" si="820"/>
        <v>02</v>
      </c>
      <c r="G3734" s="28" t="str">
        <f t="shared" si="821"/>
        <v>03</v>
      </c>
      <c r="H3734" s="28" t="s">
        <v>5076</v>
      </c>
      <c r="I3734" s="253" t="s">
        <v>12549</v>
      </c>
      <c r="J3734" s="239" t="s">
        <v>12550</v>
      </c>
      <c r="K3734" s="192" t="s">
        <v>69</v>
      </c>
      <c r="L3734" s="28" t="s">
        <v>3062</v>
      </c>
      <c r="M3734" s="28" t="s">
        <v>10953</v>
      </c>
      <c r="N3734" s="28" t="s">
        <v>3063</v>
      </c>
      <c r="O3734" s="28"/>
      <c r="P3734" s="28" t="s">
        <v>3064</v>
      </c>
      <c r="Q3734" s="28" t="s">
        <v>3065</v>
      </c>
      <c r="R3734" s="28" t="s">
        <v>3066</v>
      </c>
      <c r="S3734" s="28" t="s">
        <v>3052</v>
      </c>
      <c r="T3734" s="111"/>
      <c r="U3734" s="111"/>
      <c r="V3734" s="116"/>
      <c r="W3734" s="116"/>
      <c r="X3734" s="116"/>
      <c r="Y3734" s="116"/>
      <c r="Z3734" s="116"/>
      <c r="AA3734" s="116"/>
      <c r="AB3734" s="116"/>
      <c r="AC3734" s="116"/>
      <c r="AD3734" s="116"/>
      <c r="AE3734" s="116"/>
      <c r="AF3734" s="116"/>
      <c r="AG3734" s="116"/>
      <c r="AH3734" s="116"/>
      <c r="AI3734" s="116"/>
      <c r="AJ3734" s="116"/>
      <c r="AK3734" s="116"/>
      <c r="AL3734" s="116"/>
      <c r="AM3734" s="116"/>
      <c r="AN3734" s="116"/>
      <c r="AO3734" s="116"/>
      <c r="AP3734" s="116"/>
      <c r="AQ3734" s="116"/>
      <c r="AR3734" s="116"/>
      <c r="AS3734" s="116"/>
      <c r="AT3734" s="116"/>
      <c r="AU3734" s="116"/>
      <c r="AV3734" s="116"/>
      <c r="AW3734" s="116"/>
      <c r="AX3734" s="116"/>
      <c r="AY3734" s="116"/>
      <c r="AZ3734" s="116"/>
      <c r="BA3734" s="116"/>
      <c r="BB3734" s="116"/>
      <c r="BC3734" s="116"/>
      <c r="BD3734" s="116"/>
      <c r="BE3734" s="116"/>
      <c r="BF3734" s="116"/>
      <c r="BG3734" s="116"/>
      <c r="BH3734" s="116"/>
      <c r="BI3734" s="116"/>
      <c r="BJ3734" s="116"/>
      <c r="BK3734" s="116"/>
      <c r="BL3734" s="116"/>
      <c r="BM3734" s="116"/>
      <c r="BN3734" s="116"/>
      <c r="BO3734" s="116"/>
      <c r="BP3734" s="116"/>
      <c r="BQ3734" s="116"/>
      <c r="BR3734" s="116"/>
      <c r="BS3734" s="116"/>
      <c r="BT3734" s="116"/>
      <c r="BU3734" s="116"/>
      <c r="BV3734" s="116"/>
      <c r="BW3734" s="116"/>
      <c r="BX3734" s="116"/>
      <c r="BY3734" s="116"/>
      <c r="BZ3734" s="116"/>
      <c r="CA3734" s="116"/>
      <c r="CB3734" s="116"/>
      <c r="CC3734" s="116"/>
      <c r="CD3734" s="116"/>
      <c r="CE3734" s="116"/>
      <c r="CF3734" s="116"/>
      <c r="CG3734" s="116"/>
      <c r="CH3734" s="116"/>
      <c r="CI3734" s="116"/>
      <c r="CJ3734" s="116"/>
      <c r="CK3734" s="116"/>
      <c r="CL3734" s="116"/>
    </row>
    <row r="3735" spans="1:90" s="106" customFormat="1" ht="38.25" x14ac:dyDescent="0.2">
      <c r="A3735" s="28" t="str">
        <f t="shared" si="815"/>
        <v>4</v>
      </c>
      <c r="B3735" s="28" t="str">
        <f t="shared" si="816"/>
        <v>2</v>
      </c>
      <c r="C3735" s="28" t="str">
        <f t="shared" si="817"/>
        <v>1</v>
      </c>
      <c r="D3735" s="28" t="str">
        <f t="shared" si="818"/>
        <v>1</v>
      </c>
      <c r="E3735" s="28" t="str">
        <f t="shared" si="819"/>
        <v>1</v>
      </c>
      <c r="F3735" s="28" t="str">
        <f t="shared" si="820"/>
        <v>02</v>
      </c>
      <c r="G3735" s="28" t="str">
        <f t="shared" si="821"/>
        <v>04</v>
      </c>
      <c r="H3735" s="28" t="s">
        <v>5077</v>
      </c>
      <c r="I3735" s="253" t="s">
        <v>12551</v>
      </c>
      <c r="J3735" s="239" t="s">
        <v>12552</v>
      </c>
      <c r="K3735" s="192" t="s">
        <v>69</v>
      </c>
      <c r="L3735" s="28" t="s">
        <v>3062</v>
      </c>
      <c r="M3735" s="28" t="s">
        <v>10953</v>
      </c>
      <c r="N3735" s="28" t="s">
        <v>3063</v>
      </c>
      <c r="O3735" s="28"/>
      <c r="P3735" s="28" t="s">
        <v>3064</v>
      </c>
      <c r="Q3735" s="28" t="s">
        <v>3065</v>
      </c>
      <c r="R3735" s="28" t="s">
        <v>3066</v>
      </c>
      <c r="S3735" s="28" t="s">
        <v>3052</v>
      </c>
      <c r="T3735" s="111"/>
      <c r="U3735" s="111"/>
      <c r="V3735" s="116"/>
      <c r="W3735" s="116"/>
      <c r="X3735" s="116"/>
      <c r="Y3735" s="116"/>
      <c r="Z3735" s="116"/>
      <c r="AA3735" s="116"/>
      <c r="AB3735" s="116"/>
      <c r="AC3735" s="116"/>
      <c r="AD3735" s="116"/>
      <c r="AE3735" s="116"/>
      <c r="AF3735" s="116"/>
      <c r="AG3735" s="116"/>
      <c r="AH3735" s="116"/>
      <c r="AI3735" s="116"/>
      <c r="AJ3735" s="116"/>
      <c r="AK3735" s="116"/>
      <c r="AL3735" s="116"/>
      <c r="AM3735" s="116"/>
      <c r="AN3735" s="116"/>
      <c r="AO3735" s="116"/>
      <c r="AP3735" s="116"/>
      <c r="AQ3735" s="116"/>
      <c r="AR3735" s="116"/>
      <c r="AS3735" s="116"/>
      <c r="AT3735" s="116"/>
      <c r="AU3735" s="116"/>
      <c r="AV3735" s="116"/>
      <c r="AW3735" s="116"/>
      <c r="AX3735" s="116"/>
      <c r="AY3735" s="116"/>
      <c r="AZ3735" s="116"/>
      <c r="BA3735" s="116"/>
      <c r="BB3735" s="116"/>
      <c r="BC3735" s="116"/>
      <c r="BD3735" s="116"/>
      <c r="BE3735" s="116"/>
      <c r="BF3735" s="116"/>
      <c r="BG3735" s="116"/>
      <c r="BH3735" s="116"/>
      <c r="BI3735" s="116"/>
      <c r="BJ3735" s="116"/>
      <c r="BK3735" s="116"/>
      <c r="BL3735" s="116"/>
      <c r="BM3735" s="116"/>
      <c r="BN3735" s="116"/>
      <c r="BO3735" s="116"/>
      <c r="BP3735" s="116"/>
      <c r="BQ3735" s="116"/>
      <c r="BR3735" s="116"/>
      <c r="BS3735" s="116"/>
      <c r="BT3735" s="116"/>
      <c r="BU3735" s="116"/>
      <c r="BV3735" s="116"/>
      <c r="BW3735" s="116"/>
      <c r="BX3735" s="116"/>
      <c r="BY3735" s="116"/>
      <c r="BZ3735" s="116"/>
      <c r="CA3735" s="116"/>
      <c r="CB3735" s="116"/>
      <c r="CC3735" s="116"/>
      <c r="CD3735" s="116"/>
      <c r="CE3735" s="116"/>
      <c r="CF3735" s="116"/>
      <c r="CG3735" s="116"/>
      <c r="CH3735" s="116"/>
      <c r="CI3735" s="116"/>
      <c r="CJ3735" s="116"/>
      <c r="CK3735" s="116"/>
      <c r="CL3735" s="116"/>
    </row>
    <row r="3736" spans="1:90" s="106" customFormat="1" ht="38.25" x14ac:dyDescent="0.2">
      <c r="A3736" s="28" t="str">
        <f t="shared" si="815"/>
        <v>4</v>
      </c>
      <c r="B3736" s="28" t="str">
        <f t="shared" si="816"/>
        <v>2</v>
      </c>
      <c r="C3736" s="28" t="str">
        <f t="shared" si="817"/>
        <v>1</v>
      </c>
      <c r="D3736" s="28" t="str">
        <f t="shared" si="818"/>
        <v>1</v>
      </c>
      <c r="E3736" s="28" t="str">
        <f t="shared" si="819"/>
        <v>1</v>
      </c>
      <c r="F3736" s="28" t="str">
        <f t="shared" si="820"/>
        <v>02</v>
      </c>
      <c r="G3736" s="28" t="str">
        <f t="shared" si="821"/>
        <v>05</v>
      </c>
      <c r="H3736" s="28" t="s">
        <v>5078</v>
      </c>
      <c r="I3736" s="253" t="s">
        <v>12556</v>
      </c>
      <c r="J3736" s="239" t="s">
        <v>12553</v>
      </c>
      <c r="K3736" s="192" t="s">
        <v>69</v>
      </c>
      <c r="L3736" s="28" t="s">
        <v>3062</v>
      </c>
      <c r="M3736" s="28" t="s">
        <v>10953</v>
      </c>
      <c r="N3736" s="28" t="s">
        <v>3063</v>
      </c>
      <c r="O3736" s="28"/>
      <c r="P3736" s="28" t="s">
        <v>3064</v>
      </c>
      <c r="Q3736" s="28" t="s">
        <v>3065</v>
      </c>
      <c r="R3736" s="28" t="s">
        <v>3066</v>
      </c>
      <c r="S3736" s="28" t="s">
        <v>3052</v>
      </c>
      <c r="T3736" s="111"/>
      <c r="U3736" s="111"/>
      <c r="V3736" s="116"/>
      <c r="W3736" s="116"/>
      <c r="X3736" s="116"/>
      <c r="Y3736" s="116"/>
      <c r="Z3736" s="116"/>
      <c r="AA3736" s="116"/>
      <c r="AB3736" s="116"/>
      <c r="AC3736" s="116"/>
      <c r="AD3736" s="116"/>
      <c r="AE3736" s="116"/>
      <c r="AF3736" s="116"/>
      <c r="AG3736" s="116"/>
      <c r="AH3736" s="116"/>
      <c r="AI3736" s="116"/>
      <c r="AJ3736" s="116"/>
      <c r="AK3736" s="116"/>
      <c r="AL3736" s="116"/>
      <c r="AM3736" s="116"/>
      <c r="AN3736" s="116"/>
      <c r="AO3736" s="116"/>
      <c r="AP3736" s="116"/>
      <c r="AQ3736" s="116"/>
      <c r="AR3736" s="116"/>
      <c r="AS3736" s="116"/>
      <c r="AT3736" s="116"/>
      <c r="AU3736" s="116"/>
      <c r="AV3736" s="116"/>
      <c r="AW3736" s="116"/>
      <c r="AX3736" s="116"/>
      <c r="AY3736" s="116"/>
      <c r="AZ3736" s="116"/>
      <c r="BA3736" s="116"/>
      <c r="BB3736" s="116"/>
      <c r="BC3736" s="116"/>
      <c r="BD3736" s="116"/>
      <c r="BE3736" s="116"/>
      <c r="BF3736" s="116"/>
      <c r="BG3736" s="116"/>
      <c r="BH3736" s="116"/>
      <c r="BI3736" s="116"/>
      <c r="BJ3736" s="116"/>
      <c r="BK3736" s="116"/>
      <c r="BL3736" s="116"/>
      <c r="BM3736" s="116"/>
      <c r="BN3736" s="116"/>
      <c r="BO3736" s="116"/>
      <c r="BP3736" s="116"/>
      <c r="BQ3736" s="116"/>
      <c r="BR3736" s="116"/>
      <c r="BS3736" s="116"/>
      <c r="BT3736" s="116"/>
      <c r="BU3736" s="116"/>
      <c r="BV3736" s="116"/>
      <c r="BW3736" s="116"/>
      <c r="BX3736" s="116"/>
      <c r="BY3736" s="116"/>
      <c r="BZ3736" s="116"/>
      <c r="CA3736" s="116"/>
      <c r="CB3736" s="116"/>
      <c r="CC3736" s="116"/>
      <c r="CD3736" s="116"/>
      <c r="CE3736" s="116"/>
      <c r="CF3736" s="116"/>
      <c r="CG3736" s="116"/>
      <c r="CH3736" s="116"/>
      <c r="CI3736" s="116"/>
      <c r="CJ3736" s="116"/>
      <c r="CK3736" s="116"/>
      <c r="CL3736" s="116"/>
    </row>
    <row r="3737" spans="1:90" s="106" customFormat="1" ht="38.25" x14ac:dyDescent="0.2">
      <c r="A3737" s="28" t="str">
        <f t="shared" si="815"/>
        <v>4</v>
      </c>
      <c r="B3737" s="28" t="str">
        <f t="shared" si="816"/>
        <v>2</v>
      </c>
      <c r="C3737" s="28" t="str">
        <f t="shared" si="817"/>
        <v>1</v>
      </c>
      <c r="D3737" s="28" t="str">
        <f t="shared" si="818"/>
        <v>1</v>
      </c>
      <c r="E3737" s="28" t="str">
        <f t="shared" si="819"/>
        <v>1</v>
      </c>
      <c r="F3737" s="28" t="str">
        <f t="shared" si="820"/>
        <v>02</v>
      </c>
      <c r="G3737" s="28" t="str">
        <f t="shared" si="821"/>
        <v>06</v>
      </c>
      <c r="H3737" s="28" t="s">
        <v>5079</v>
      </c>
      <c r="I3737" s="253" t="s">
        <v>12554</v>
      </c>
      <c r="J3737" s="239" t="s">
        <v>12555</v>
      </c>
      <c r="K3737" s="192" t="s">
        <v>69</v>
      </c>
      <c r="L3737" s="28" t="s">
        <v>3062</v>
      </c>
      <c r="M3737" s="28" t="s">
        <v>10953</v>
      </c>
      <c r="N3737" s="28" t="s">
        <v>3063</v>
      </c>
      <c r="O3737" s="28"/>
      <c r="P3737" s="28" t="s">
        <v>3064</v>
      </c>
      <c r="Q3737" s="28" t="s">
        <v>3065</v>
      </c>
      <c r="R3737" s="28" t="s">
        <v>3066</v>
      </c>
      <c r="S3737" s="28" t="s">
        <v>3052</v>
      </c>
      <c r="T3737" s="111"/>
      <c r="U3737" s="111"/>
      <c r="V3737" s="116"/>
      <c r="W3737" s="116"/>
      <c r="X3737" s="116"/>
      <c r="Y3737" s="116"/>
      <c r="Z3737" s="116"/>
      <c r="AA3737" s="116"/>
      <c r="AB3737" s="116"/>
      <c r="AC3737" s="116"/>
      <c r="AD3737" s="116"/>
      <c r="AE3737" s="116"/>
      <c r="AF3737" s="116"/>
      <c r="AG3737" s="116"/>
      <c r="AH3737" s="116"/>
      <c r="AI3737" s="116"/>
      <c r="AJ3737" s="116"/>
      <c r="AK3737" s="116"/>
      <c r="AL3737" s="116"/>
      <c r="AM3737" s="116"/>
      <c r="AN3737" s="116"/>
      <c r="AO3737" s="116"/>
      <c r="AP3737" s="116"/>
      <c r="AQ3737" s="116"/>
      <c r="AR3737" s="116"/>
      <c r="AS3737" s="116"/>
      <c r="AT3737" s="116"/>
      <c r="AU3737" s="116"/>
      <c r="AV3737" s="116"/>
      <c r="AW3737" s="116"/>
      <c r="AX3737" s="116"/>
      <c r="AY3737" s="116"/>
      <c r="AZ3737" s="116"/>
      <c r="BA3737" s="116"/>
      <c r="BB3737" s="116"/>
      <c r="BC3737" s="116"/>
      <c r="BD3737" s="116"/>
      <c r="BE3737" s="116"/>
      <c r="BF3737" s="116"/>
      <c r="BG3737" s="116"/>
      <c r="BH3737" s="116"/>
      <c r="BI3737" s="116"/>
      <c r="BJ3737" s="116"/>
      <c r="BK3737" s="116"/>
      <c r="BL3737" s="116"/>
      <c r="BM3737" s="116"/>
      <c r="BN3737" s="116"/>
      <c r="BO3737" s="116"/>
      <c r="BP3737" s="116"/>
      <c r="BQ3737" s="116"/>
      <c r="BR3737" s="116"/>
      <c r="BS3737" s="116"/>
      <c r="BT3737" s="116"/>
      <c r="BU3737" s="116"/>
      <c r="BV3737" s="116"/>
      <c r="BW3737" s="116"/>
      <c r="BX3737" s="116"/>
      <c r="BY3737" s="116"/>
      <c r="BZ3737" s="116"/>
      <c r="CA3737" s="116"/>
      <c r="CB3737" s="116"/>
      <c r="CC3737" s="116"/>
      <c r="CD3737" s="116"/>
      <c r="CE3737" s="116"/>
      <c r="CF3737" s="116"/>
      <c r="CG3737" s="116"/>
      <c r="CH3737" s="116"/>
      <c r="CI3737" s="116"/>
      <c r="CJ3737" s="116"/>
      <c r="CK3737" s="116"/>
      <c r="CL3737" s="116"/>
    </row>
    <row r="3738" spans="1:90" ht="38.25" x14ac:dyDescent="0.2">
      <c r="A3738" s="83" t="str">
        <f t="shared" si="815"/>
        <v>4</v>
      </c>
      <c r="B3738" s="83" t="str">
        <f t="shared" si="816"/>
        <v>2</v>
      </c>
      <c r="C3738" s="83" t="str">
        <f t="shared" si="817"/>
        <v>1</v>
      </c>
      <c r="D3738" s="83" t="str">
        <f t="shared" si="818"/>
        <v>1</v>
      </c>
      <c r="E3738" s="83" t="str">
        <f t="shared" si="819"/>
        <v>1</v>
      </c>
      <c r="F3738" s="83" t="str">
        <f t="shared" si="820"/>
        <v>03</v>
      </c>
      <c r="G3738" s="83" t="str">
        <f t="shared" si="821"/>
        <v>00</v>
      </c>
      <c r="H3738" s="83" t="s">
        <v>2158</v>
      </c>
      <c r="I3738" s="251" t="s">
        <v>3048</v>
      </c>
      <c r="J3738" s="252" t="s">
        <v>9847</v>
      </c>
      <c r="K3738" s="228" t="s">
        <v>69</v>
      </c>
      <c r="L3738" s="84" t="s">
        <v>3052</v>
      </c>
      <c r="M3738" s="84" t="s">
        <v>10953</v>
      </c>
      <c r="N3738" s="84"/>
      <c r="O3738" s="84"/>
      <c r="P3738" s="84"/>
      <c r="Q3738" s="84" t="s">
        <v>3065</v>
      </c>
      <c r="R3738" s="84"/>
      <c r="S3738" s="84" t="s">
        <v>3052</v>
      </c>
    </row>
    <row r="3739" spans="1:90" ht="63.75" x14ac:dyDescent="0.2">
      <c r="A3739" s="83" t="str">
        <f t="shared" si="815"/>
        <v>4</v>
      </c>
      <c r="B3739" s="83" t="str">
        <f t="shared" si="816"/>
        <v>2</v>
      </c>
      <c r="C3739" s="83" t="str">
        <f t="shared" si="817"/>
        <v>1</v>
      </c>
      <c r="D3739" s="83" t="str">
        <f t="shared" si="818"/>
        <v>1</v>
      </c>
      <c r="E3739" s="83" t="str">
        <f t="shared" si="819"/>
        <v>1</v>
      </c>
      <c r="F3739" s="83" t="str">
        <f t="shared" si="820"/>
        <v>04</v>
      </c>
      <c r="G3739" s="83" t="str">
        <f t="shared" si="821"/>
        <v>00</v>
      </c>
      <c r="H3739" s="83" t="s">
        <v>2159</v>
      </c>
      <c r="I3739" s="227" t="s">
        <v>3049</v>
      </c>
      <c r="J3739" s="131" t="s">
        <v>12232</v>
      </c>
      <c r="K3739" s="228" t="s">
        <v>69</v>
      </c>
      <c r="L3739" s="84" t="s">
        <v>3052</v>
      </c>
      <c r="M3739" s="84" t="s">
        <v>10953</v>
      </c>
      <c r="N3739" s="84"/>
      <c r="O3739" s="84"/>
      <c r="P3739" s="84"/>
      <c r="Q3739" s="84" t="s">
        <v>3065</v>
      </c>
      <c r="R3739" s="84"/>
      <c r="S3739" s="84" t="s">
        <v>3062</v>
      </c>
    </row>
    <row r="3740" spans="1:90" x14ac:dyDescent="0.2">
      <c r="A3740" s="83" t="str">
        <f t="shared" si="815"/>
        <v>4</v>
      </c>
      <c r="B3740" s="83" t="str">
        <f t="shared" si="816"/>
        <v>2</v>
      </c>
      <c r="C3740" s="83" t="str">
        <f t="shared" si="817"/>
        <v>1</v>
      </c>
      <c r="D3740" s="83" t="str">
        <f t="shared" si="818"/>
        <v>1</v>
      </c>
      <c r="E3740" s="83" t="str">
        <f t="shared" si="819"/>
        <v>1</v>
      </c>
      <c r="F3740" s="83" t="str">
        <f t="shared" si="820"/>
        <v>97</v>
      </c>
      <c r="G3740" s="83" t="str">
        <f t="shared" si="821"/>
        <v>00</v>
      </c>
      <c r="H3740" s="83" t="s">
        <v>2160</v>
      </c>
      <c r="I3740" s="227" t="s">
        <v>2161</v>
      </c>
      <c r="J3740" s="131" t="s">
        <v>2162</v>
      </c>
      <c r="K3740" s="228" t="s">
        <v>6</v>
      </c>
      <c r="L3740" s="84" t="s">
        <v>3052</v>
      </c>
      <c r="M3740" s="84" t="s">
        <v>10953</v>
      </c>
      <c r="N3740" s="84"/>
      <c r="O3740" s="84"/>
      <c r="P3740" s="84"/>
      <c r="Q3740" s="84" t="s">
        <v>3072</v>
      </c>
      <c r="R3740" s="84"/>
      <c r="S3740" s="84" t="s">
        <v>3052</v>
      </c>
    </row>
    <row r="3741" spans="1:90" s="105" customFormat="1" ht="89.25" x14ac:dyDescent="0.2">
      <c r="A3741" s="28" t="str">
        <f t="shared" si="815"/>
        <v>4</v>
      </c>
      <c r="B3741" s="28" t="str">
        <f t="shared" si="816"/>
        <v>2</v>
      </c>
      <c r="C3741" s="28" t="str">
        <f t="shared" si="817"/>
        <v>1</v>
      </c>
      <c r="D3741" s="28" t="str">
        <f t="shared" si="818"/>
        <v>1</v>
      </c>
      <c r="E3741" s="28" t="str">
        <f t="shared" si="819"/>
        <v>1</v>
      </c>
      <c r="F3741" s="28" t="str">
        <f t="shared" si="820"/>
        <v>97</v>
      </c>
      <c r="G3741" s="28" t="str">
        <f t="shared" si="821"/>
        <v>01</v>
      </c>
      <c r="H3741" s="28" t="s">
        <v>10214</v>
      </c>
      <c r="I3741" s="198" t="s">
        <v>5862</v>
      </c>
      <c r="J3741" s="137" t="s">
        <v>12233</v>
      </c>
      <c r="K3741" s="192" t="s">
        <v>6</v>
      </c>
      <c r="L3741" s="28" t="s">
        <v>3062</v>
      </c>
      <c r="M3741" s="28" t="s">
        <v>10953</v>
      </c>
      <c r="N3741" s="28" t="s">
        <v>3063</v>
      </c>
      <c r="O3741" s="28"/>
      <c r="P3741" s="28" t="s">
        <v>3064</v>
      </c>
      <c r="Q3741" s="28" t="s">
        <v>3065</v>
      </c>
      <c r="R3741" s="28" t="s">
        <v>3066</v>
      </c>
      <c r="S3741" s="28" t="s">
        <v>3052</v>
      </c>
      <c r="T3741" s="111"/>
      <c r="U3741" s="111"/>
      <c r="V3741" s="116"/>
      <c r="W3741" s="116"/>
      <c r="X3741" s="116"/>
      <c r="Y3741" s="116"/>
      <c r="Z3741" s="116"/>
      <c r="AA3741" s="116"/>
      <c r="AB3741" s="116"/>
      <c r="AC3741" s="116"/>
      <c r="AD3741" s="116"/>
      <c r="AE3741" s="116"/>
      <c r="AF3741" s="116"/>
      <c r="AG3741" s="116"/>
      <c r="AH3741" s="116"/>
      <c r="AI3741" s="116"/>
      <c r="AJ3741" s="116"/>
      <c r="AK3741" s="116"/>
      <c r="AL3741" s="116"/>
      <c r="AM3741" s="116"/>
      <c r="AN3741" s="116"/>
      <c r="AO3741" s="116"/>
      <c r="AP3741" s="116"/>
      <c r="AQ3741" s="116"/>
      <c r="AR3741" s="116"/>
      <c r="AS3741" s="116"/>
      <c r="AT3741" s="116"/>
      <c r="AU3741" s="116"/>
      <c r="AV3741" s="116"/>
      <c r="AW3741" s="116"/>
      <c r="AX3741" s="116"/>
      <c r="AY3741" s="116"/>
      <c r="AZ3741" s="116"/>
      <c r="BA3741" s="116"/>
      <c r="BB3741" s="116"/>
      <c r="BC3741" s="116"/>
      <c r="BD3741" s="116"/>
      <c r="BE3741" s="116"/>
      <c r="BF3741" s="116"/>
      <c r="BG3741" s="116"/>
      <c r="BH3741" s="116"/>
      <c r="BI3741" s="116"/>
      <c r="BJ3741" s="116"/>
      <c r="BK3741" s="116"/>
      <c r="BL3741" s="116"/>
      <c r="BM3741" s="116"/>
      <c r="BN3741" s="116"/>
      <c r="BO3741" s="116"/>
      <c r="BP3741" s="116"/>
      <c r="BQ3741" s="116"/>
      <c r="BR3741" s="116"/>
      <c r="BS3741" s="116"/>
      <c r="BT3741" s="116"/>
      <c r="BU3741" s="116"/>
      <c r="BV3741" s="116"/>
      <c r="BW3741" s="116"/>
      <c r="BX3741" s="116"/>
      <c r="BY3741" s="116"/>
      <c r="BZ3741" s="116"/>
      <c r="CA3741" s="116"/>
      <c r="CB3741" s="116"/>
      <c r="CC3741" s="116"/>
      <c r="CD3741" s="116"/>
      <c r="CE3741" s="116"/>
      <c r="CF3741" s="116"/>
      <c r="CG3741" s="116"/>
      <c r="CH3741" s="116"/>
      <c r="CI3741" s="116"/>
      <c r="CJ3741" s="116"/>
      <c r="CK3741" s="116"/>
      <c r="CL3741" s="116"/>
    </row>
    <row r="3742" spans="1:90" ht="25.5" x14ac:dyDescent="0.2">
      <c r="A3742" s="83" t="str">
        <f t="shared" si="815"/>
        <v>4</v>
      </c>
      <c r="B3742" s="83" t="str">
        <f t="shared" si="816"/>
        <v>2</v>
      </c>
      <c r="C3742" s="83" t="str">
        <f t="shared" si="817"/>
        <v>1</v>
      </c>
      <c r="D3742" s="83" t="str">
        <f t="shared" si="818"/>
        <v>1</v>
      </c>
      <c r="E3742" s="83" t="str">
        <f t="shared" si="819"/>
        <v>1</v>
      </c>
      <c r="F3742" s="83" t="str">
        <f t="shared" si="820"/>
        <v>99</v>
      </c>
      <c r="G3742" s="83" t="str">
        <f t="shared" si="821"/>
        <v>00</v>
      </c>
      <c r="H3742" s="83" t="s">
        <v>2163</v>
      </c>
      <c r="I3742" s="83" t="s">
        <v>3050</v>
      </c>
      <c r="J3742" s="230" t="s">
        <v>9848</v>
      </c>
      <c r="K3742" s="84" t="s">
        <v>69</v>
      </c>
      <c r="L3742" s="84" t="s">
        <v>3052</v>
      </c>
      <c r="M3742" s="84" t="s">
        <v>10953</v>
      </c>
      <c r="N3742" s="84"/>
      <c r="O3742" s="84"/>
      <c r="P3742" s="84"/>
      <c r="Q3742" s="84" t="s">
        <v>3065</v>
      </c>
      <c r="R3742" s="84"/>
      <c r="S3742" s="84" t="s">
        <v>3052</v>
      </c>
    </row>
    <row r="3743" spans="1:90" ht="63.75" x14ac:dyDescent="0.2">
      <c r="A3743" s="8" t="str">
        <f t="shared" si="815"/>
        <v>4</v>
      </c>
      <c r="B3743" s="8" t="str">
        <f t="shared" si="816"/>
        <v>2</v>
      </c>
      <c r="C3743" s="8" t="str">
        <f t="shared" si="817"/>
        <v>1</v>
      </c>
      <c r="D3743" s="8" t="str">
        <f t="shared" si="818"/>
        <v>1</v>
      </c>
      <c r="E3743" s="8" t="str">
        <f t="shared" si="819"/>
        <v>2</v>
      </c>
      <c r="F3743" s="8" t="str">
        <f t="shared" si="820"/>
        <v>00</v>
      </c>
      <c r="G3743" s="8" t="str">
        <f t="shared" si="821"/>
        <v>00</v>
      </c>
      <c r="H3743" s="8" t="s">
        <v>2164</v>
      </c>
      <c r="I3743" s="8" t="s">
        <v>2165</v>
      </c>
      <c r="J3743" s="121" t="s">
        <v>9849</v>
      </c>
      <c r="K3743" s="11" t="s">
        <v>69</v>
      </c>
      <c r="L3743" s="11" t="s">
        <v>3052</v>
      </c>
      <c r="M3743" s="11" t="s">
        <v>10953</v>
      </c>
      <c r="N3743" s="11"/>
      <c r="O3743" s="11"/>
      <c r="P3743" s="11"/>
      <c r="Q3743" s="11" t="s">
        <v>3072</v>
      </c>
      <c r="R3743" s="11"/>
      <c r="S3743" s="11" t="s">
        <v>3052</v>
      </c>
    </row>
    <row r="3744" spans="1:90" s="105" customFormat="1" ht="25.5" x14ac:dyDescent="0.2">
      <c r="A3744" s="28" t="str">
        <f t="shared" si="815"/>
        <v>4</v>
      </c>
      <c r="B3744" s="28" t="str">
        <f t="shared" si="816"/>
        <v>2</v>
      </c>
      <c r="C3744" s="28" t="str">
        <f t="shared" si="817"/>
        <v>1</v>
      </c>
      <c r="D3744" s="28" t="str">
        <f t="shared" si="818"/>
        <v>1</v>
      </c>
      <c r="E3744" s="28" t="str">
        <f t="shared" si="819"/>
        <v>2</v>
      </c>
      <c r="F3744" s="28" t="str">
        <f t="shared" si="820"/>
        <v>01</v>
      </c>
      <c r="G3744" s="28" t="str">
        <f t="shared" si="821"/>
        <v>00</v>
      </c>
      <c r="H3744" s="28" t="s">
        <v>5080</v>
      </c>
      <c r="I3744" s="28" t="s">
        <v>3047</v>
      </c>
      <c r="J3744" s="89" t="s">
        <v>8435</v>
      </c>
      <c r="K3744" s="192" t="s">
        <v>69</v>
      </c>
      <c r="L3744" s="28" t="s">
        <v>3062</v>
      </c>
      <c r="M3744" s="28" t="s">
        <v>10953</v>
      </c>
      <c r="N3744" s="28"/>
      <c r="O3744" s="28"/>
      <c r="P3744" s="31" t="s">
        <v>3064</v>
      </c>
      <c r="Q3744" s="28" t="s">
        <v>3072</v>
      </c>
      <c r="R3744" s="28"/>
      <c r="S3744" s="28" t="s">
        <v>3052</v>
      </c>
      <c r="T3744" s="111"/>
      <c r="U3744" s="111"/>
      <c r="V3744" s="116"/>
      <c r="W3744" s="116"/>
      <c r="X3744" s="116"/>
      <c r="Y3744" s="116"/>
      <c r="Z3744" s="116"/>
      <c r="AA3744" s="116"/>
      <c r="AB3744" s="116"/>
      <c r="AC3744" s="116"/>
      <c r="AD3744" s="116"/>
      <c r="AE3744" s="116"/>
      <c r="AF3744" s="116"/>
      <c r="AG3744" s="116"/>
      <c r="AH3744" s="116"/>
      <c r="AI3744" s="116"/>
      <c r="AJ3744" s="116"/>
      <c r="AK3744" s="116"/>
      <c r="AL3744" s="116"/>
      <c r="AM3744" s="116"/>
      <c r="AN3744" s="116"/>
      <c r="AO3744" s="116"/>
      <c r="AP3744" s="116"/>
      <c r="AQ3744" s="116"/>
      <c r="AR3744" s="116"/>
      <c r="AS3744" s="116"/>
      <c r="AT3744" s="116"/>
      <c r="AU3744" s="116"/>
      <c r="AV3744" s="116"/>
      <c r="AW3744" s="116"/>
      <c r="AX3744" s="116"/>
      <c r="AY3744" s="116"/>
      <c r="AZ3744" s="116"/>
      <c r="BA3744" s="116"/>
      <c r="BB3744" s="116"/>
      <c r="BC3744" s="116"/>
      <c r="BD3744" s="116"/>
      <c r="BE3744" s="116"/>
      <c r="BF3744" s="116"/>
      <c r="BG3744" s="116"/>
      <c r="BH3744" s="116"/>
      <c r="BI3744" s="116"/>
      <c r="BJ3744" s="116"/>
      <c r="BK3744" s="116"/>
      <c r="BL3744" s="116"/>
      <c r="BM3744" s="116"/>
      <c r="BN3744" s="116"/>
      <c r="BO3744" s="116"/>
      <c r="BP3744" s="116"/>
      <c r="BQ3744" s="116"/>
      <c r="BR3744" s="116"/>
      <c r="BS3744" s="116"/>
      <c r="BT3744" s="116"/>
      <c r="BU3744" s="116"/>
      <c r="BV3744" s="116"/>
      <c r="BW3744" s="116"/>
      <c r="BX3744" s="116"/>
      <c r="BY3744" s="116"/>
      <c r="BZ3744" s="116"/>
      <c r="CA3744" s="116"/>
      <c r="CB3744" s="116"/>
      <c r="CC3744" s="116"/>
      <c r="CD3744" s="116"/>
      <c r="CE3744" s="116"/>
      <c r="CF3744" s="116"/>
      <c r="CG3744" s="116"/>
      <c r="CH3744" s="116"/>
      <c r="CI3744" s="116"/>
      <c r="CJ3744" s="116"/>
      <c r="CK3744" s="116"/>
      <c r="CL3744" s="116"/>
    </row>
    <row r="3745" spans="1:90" s="106" customFormat="1" ht="38.25" x14ac:dyDescent="0.2">
      <c r="A3745" s="28" t="str">
        <f t="shared" si="815"/>
        <v>4</v>
      </c>
      <c r="B3745" s="28" t="str">
        <f t="shared" si="816"/>
        <v>2</v>
      </c>
      <c r="C3745" s="28" t="str">
        <f t="shared" si="817"/>
        <v>1</v>
      </c>
      <c r="D3745" s="28" t="str">
        <f t="shared" si="818"/>
        <v>1</v>
      </c>
      <c r="E3745" s="28" t="str">
        <f t="shared" si="819"/>
        <v>2</v>
      </c>
      <c r="F3745" s="28" t="str">
        <f t="shared" si="820"/>
        <v>01</v>
      </c>
      <c r="G3745" s="28" t="str">
        <f t="shared" si="821"/>
        <v>01</v>
      </c>
      <c r="H3745" s="28" t="s">
        <v>5081</v>
      </c>
      <c r="I3745" s="246" t="s">
        <v>12543</v>
      </c>
      <c r="J3745" s="239" t="s">
        <v>12544</v>
      </c>
      <c r="K3745" s="192" t="s">
        <v>69</v>
      </c>
      <c r="L3745" s="28" t="s">
        <v>3062</v>
      </c>
      <c r="M3745" s="28" t="s">
        <v>10953</v>
      </c>
      <c r="N3745" s="28" t="s">
        <v>3063</v>
      </c>
      <c r="O3745" s="28"/>
      <c r="P3745" s="28" t="s">
        <v>3064</v>
      </c>
      <c r="Q3745" s="28" t="s">
        <v>3065</v>
      </c>
      <c r="R3745" s="28" t="s">
        <v>3066</v>
      </c>
      <c r="S3745" s="28" t="s">
        <v>3052</v>
      </c>
      <c r="T3745" s="111"/>
      <c r="U3745" s="111"/>
      <c r="V3745" s="116"/>
      <c r="W3745" s="116"/>
      <c r="X3745" s="116"/>
      <c r="Y3745" s="116"/>
      <c r="Z3745" s="116"/>
      <c r="AA3745" s="116"/>
      <c r="AB3745" s="116"/>
      <c r="AC3745" s="116"/>
      <c r="AD3745" s="116"/>
      <c r="AE3745" s="116"/>
      <c r="AF3745" s="116"/>
      <c r="AG3745" s="116"/>
      <c r="AH3745" s="116"/>
      <c r="AI3745" s="116"/>
      <c r="AJ3745" s="116"/>
      <c r="AK3745" s="116"/>
      <c r="AL3745" s="116"/>
      <c r="AM3745" s="116"/>
      <c r="AN3745" s="116"/>
      <c r="AO3745" s="116"/>
      <c r="AP3745" s="116"/>
      <c r="AQ3745" s="116"/>
      <c r="AR3745" s="116"/>
      <c r="AS3745" s="116"/>
      <c r="AT3745" s="116"/>
      <c r="AU3745" s="116"/>
      <c r="AV3745" s="116"/>
      <c r="AW3745" s="116"/>
      <c r="AX3745" s="116"/>
      <c r="AY3745" s="116"/>
      <c r="AZ3745" s="116"/>
      <c r="BA3745" s="116"/>
      <c r="BB3745" s="116"/>
      <c r="BC3745" s="116"/>
      <c r="BD3745" s="116"/>
      <c r="BE3745" s="116"/>
      <c r="BF3745" s="116"/>
      <c r="BG3745" s="116"/>
      <c r="BH3745" s="116"/>
      <c r="BI3745" s="116"/>
      <c r="BJ3745" s="116"/>
      <c r="BK3745" s="116"/>
      <c r="BL3745" s="116"/>
      <c r="BM3745" s="116"/>
      <c r="BN3745" s="116"/>
      <c r="BO3745" s="116"/>
      <c r="BP3745" s="116"/>
      <c r="BQ3745" s="116"/>
      <c r="BR3745" s="116"/>
      <c r="BS3745" s="116"/>
      <c r="BT3745" s="116"/>
      <c r="BU3745" s="116"/>
      <c r="BV3745" s="116"/>
      <c r="BW3745" s="116"/>
      <c r="BX3745" s="116"/>
      <c r="BY3745" s="116"/>
      <c r="BZ3745" s="116"/>
      <c r="CA3745" s="116"/>
      <c r="CB3745" s="116"/>
      <c r="CC3745" s="116"/>
      <c r="CD3745" s="116"/>
      <c r="CE3745" s="116"/>
      <c r="CF3745" s="116"/>
      <c r="CG3745" s="116"/>
      <c r="CH3745" s="116"/>
      <c r="CI3745" s="116"/>
      <c r="CJ3745" s="116"/>
      <c r="CK3745" s="116"/>
      <c r="CL3745" s="116"/>
    </row>
    <row r="3746" spans="1:90" s="106" customFormat="1" ht="25.5" x14ac:dyDescent="0.2">
      <c r="A3746" s="28" t="str">
        <f t="shared" si="815"/>
        <v>4</v>
      </c>
      <c r="B3746" s="28" t="str">
        <f t="shared" si="816"/>
        <v>2</v>
      </c>
      <c r="C3746" s="28" t="str">
        <f t="shared" si="817"/>
        <v>1</v>
      </c>
      <c r="D3746" s="28" t="str">
        <f t="shared" si="818"/>
        <v>1</v>
      </c>
      <c r="E3746" s="28" t="str">
        <f t="shared" si="819"/>
        <v>2</v>
      </c>
      <c r="F3746" s="28" t="str">
        <f t="shared" si="820"/>
        <v>01</v>
      </c>
      <c r="G3746" s="28" t="str">
        <f t="shared" si="821"/>
        <v>02</v>
      </c>
      <c r="H3746" s="28" t="s">
        <v>5082</v>
      </c>
      <c r="I3746" s="247" t="s">
        <v>5083</v>
      </c>
      <c r="J3746" s="248" t="s">
        <v>12231</v>
      </c>
      <c r="K3746" s="192" t="s">
        <v>69</v>
      </c>
      <c r="L3746" s="28" t="s">
        <v>3062</v>
      </c>
      <c r="M3746" s="28" t="s">
        <v>10953</v>
      </c>
      <c r="N3746" s="28" t="s">
        <v>3063</v>
      </c>
      <c r="O3746" s="28"/>
      <c r="P3746" s="28" t="s">
        <v>3064</v>
      </c>
      <c r="Q3746" s="28" t="s">
        <v>3065</v>
      </c>
      <c r="R3746" s="28" t="s">
        <v>3066</v>
      </c>
      <c r="S3746" s="28" t="s">
        <v>3052</v>
      </c>
      <c r="T3746" s="111"/>
      <c r="U3746" s="111"/>
      <c r="V3746" s="116"/>
      <c r="W3746" s="116"/>
      <c r="X3746" s="116"/>
      <c r="Y3746" s="116"/>
      <c r="Z3746" s="116"/>
      <c r="AA3746" s="116"/>
      <c r="AB3746" s="116"/>
      <c r="AC3746" s="116"/>
      <c r="AD3746" s="116"/>
      <c r="AE3746" s="116"/>
      <c r="AF3746" s="116"/>
      <c r="AG3746" s="116"/>
      <c r="AH3746" s="116"/>
      <c r="AI3746" s="116"/>
      <c r="AJ3746" s="116"/>
      <c r="AK3746" s="116"/>
      <c r="AL3746" s="116"/>
      <c r="AM3746" s="116"/>
      <c r="AN3746" s="116"/>
      <c r="AO3746" s="116"/>
      <c r="AP3746" s="116"/>
      <c r="AQ3746" s="116"/>
      <c r="AR3746" s="116"/>
      <c r="AS3746" s="116"/>
      <c r="AT3746" s="116"/>
      <c r="AU3746" s="116"/>
      <c r="AV3746" s="116"/>
      <c r="AW3746" s="116"/>
      <c r="AX3746" s="116"/>
      <c r="AY3746" s="116"/>
      <c r="AZ3746" s="116"/>
      <c r="BA3746" s="116"/>
      <c r="BB3746" s="116"/>
      <c r="BC3746" s="116"/>
      <c r="BD3746" s="116"/>
      <c r="BE3746" s="116"/>
      <c r="BF3746" s="116"/>
      <c r="BG3746" s="116"/>
      <c r="BH3746" s="116"/>
      <c r="BI3746" s="116"/>
      <c r="BJ3746" s="116"/>
      <c r="BK3746" s="116"/>
      <c r="BL3746" s="116"/>
      <c r="BM3746" s="116"/>
      <c r="BN3746" s="116"/>
      <c r="BO3746" s="116"/>
      <c r="BP3746" s="116"/>
      <c r="BQ3746" s="116"/>
      <c r="BR3746" s="116"/>
      <c r="BS3746" s="116"/>
      <c r="BT3746" s="116"/>
      <c r="BU3746" s="116"/>
      <c r="BV3746" s="116"/>
      <c r="BW3746" s="116"/>
      <c r="BX3746" s="116"/>
      <c r="BY3746" s="116"/>
      <c r="BZ3746" s="116"/>
      <c r="CA3746" s="116"/>
      <c r="CB3746" s="116"/>
      <c r="CC3746" s="116"/>
      <c r="CD3746" s="116"/>
      <c r="CE3746" s="116"/>
      <c r="CF3746" s="116"/>
      <c r="CG3746" s="116"/>
      <c r="CH3746" s="116"/>
      <c r="CI3746" s="116"/>
      <c r="CJ3746" s="116"/>
      <c r="CK3746" s="116"/>
      <c r="CL3746" s="116"/>
    </row>
    <row r="3747" spans="1:90" s="105" customFormat="1" ht="25.5" x14ac:dyDescent="0.2">
      <c r="A3747" s="28" t="str">
        <f t="shared" si="815"/>
        <v>4</v>
      </c>
      <c r="B3747" s="28" t="str">
        <f t="shared" si="816"/>
        <v>2</v>
      </c>
      <c r="C3747" s="28" t="str">
        <f t="shared" si="817"/>
        <v>1</v>
      </c>
      <c r="D3747" s="28" t="str">
        <f t="shared" si="818"/>
        <v>1</v>
      </c>
      <c r="E3747" s="28" t="str">
        <f t="shared" si="819"/>
        <v>2</v>
      </c>
      <c r="F3747" s="28" t="str">
        <f t="shared" si="820"/>
        <v>97</v>
      </c>
      <c r="G3747" s="28" t="str">
        <f t="shared" si="821"/>
        <v>00</v>
      </c>
      <c r="H3747" s="28" t="s">
        <v>5084</v>
      </c>
      <c r="I3747" s="191" t="s">
        <v>2161</v>
      </c>
      <c r="J3747" s="40" t="s">
        <v>11406</v>
      </c>
      <c r="K3747" s="192" t="s">
        <v>6</v>
      </c>
      <c r="L3747" s="28" t="s">
        <v>3062</v>
      </c>
      <c r="M3747" s="28" t="s">
        <v>10953</v>
      </c>
      <c r="N3747" s="28"/>
      <c r="O3747" s="28"/>
      <c r="P3747" s="31" t="s">
        <v>3064</v>
      </c>
      <c r="Q3747" s="28" t="s">
        <v>3072</v>
      </c>
      <c r="R3747" s="28"/>
      <c r="S3747" s="28" t="s">
        <v>3052</v>
      </c>
      <c r="T3747" s="111"/>
      <c r="U3747" s="111"/>
      <c r="V3747" s="116"/>
      <c r="W3747" s="116"/>
      <c r="X3747" s="116"/>
      <c r="Y3747" s="116"/>
      <c r="Z3747" s="116"/>
      <c r="AA3747" s="116"/>
      <c r="AB3747" s="116"/>
      <c r="AC3747" s="116"/>
      <c r="AD3747" s="116"/>
      <c r="AE3747" s="116"/>
      <c r="AF3747" s="116"/>
      <c r="AG3747" s="116"/>
      <c r="AH3747" s="116"/>
      <c r="AI3747" s="116"/>
      <c r="AJ3747" s="116"/>
      <c r="AK3747" s="116"/>
      <c r="AL3747" s="116"/>
      <c r="AM3747" s="116"/>
      <c r="AN3747" s="116"/>
      <c r="AO3747" s="116"/>
      <c r="AP3747" s="116"/>
      <c r="AQ3747" s="116"/>
      <c r="AR3747" s="116"/>
      <c r="AS3747" s="116"/>
      <c r="AT3747" s="116"/>
      <c r="AU3747" s="116"/>
      <c r="AV3747" s="116"/>
      <c r="AW3747" s="116"/>
      <c r="AX3747" s="116"/>
      <c r="AY3747" s="116"/>
      <c r="AZ3747" s="116"/>
      <c r="BA3747" s="116"/>
      <c r="BB3747" s="116"/>
      <c r="BC3747" s="116"/>
      <c r="BD3747" s="116"/>
      <c r="BE3747" s="116"/>
      <c r="BF3747" s="116"/>
      <c r="BG3747" s="116"/>
      <c r="BH3747" s="116"/>
      <c r="BI3747" s="116"/>
      <c r="BJ3747" s="116"/>
      <c r="BK3747" s="116"/>
      <c r="BL3747" s="116"/>
      <c r="BM3747" s="116"/>
      <c r="BN3747" s="116"/>
      <c r="BO3747" s="116"/>
      <c r="BP3747" s="116"/>
      <c r="BQ3747" s="116"/>
      <c r="BR3747" s="116"/>
      <c r="BS3747" s="116"/>
      <c r="BT3747" s="116"/>
      <c r="BU3747" s="116"/>
      <c r="BV3747" s="116"/>
      <c r="BW3747" s="116"/>
      <c r="BX3747" s="116"/>
      <c r="BY3747" s="116"/>
      <c r="BZ3747" s="116"/>
      <c r="CA3747" s="116"/>
      <c r="CB3747" s="116"/>
      <c r="CC3747" s="116"/>
      <c r="CD3747" s="116"/>
      <c r="CE3747" s="116"/>
      <c r="CF3747" s="116"/>
      <c r="CG3747" s="116"/>
      <c r="CH3747" s="116"/>
      <c r="CI3747" s="116"/>
      <c r="CJ3747" s="116"/>
      <c r="CK3747" s="116"/>
      <c r="CL3747" s="116"/>
    </row>
    <row r="3748" spans="1:90" s="106" customFormat="1" ht="89.25" x14ac:dyDescent="0.2">
      <c r="A3748" s="28" t="str">
        <f t="shared" si="815"/>
        <v>4</v>
      </c>
      <c r="B3748" s="28" t="str">
        <f t="shared" si="816"/>
        <v>2</v>
      </c>
      <c r="C3748" s="28" t="str">
        <f t="shared" si="817"/>
        <v>1</v>
      </c>
      <c r="D3748" s="28" t="str">
        <f t="shared" si="818"/>
        <v>1</v>
      </c>
      <c r="E3748" s="28" t="str">
        <f t="shared" si="819"/>
        <v>2</v>
      </c>
      <c r="F3748" s="28" t="str">
        <f t="shared" si="820"/>
        <v>97</v>
      </c>
      <c r="G3748" s="28" t="str">
        <f t="shared" si="821"/>
        <v>01</v>
      </c>
      <c r="H3748" s="28" t="s">
        <v>10213</v>
      </c>
      <c r="I3748" s="191" t="s">
        <v>5862</v>
      </c>
      <c r="J3748" s="40" t="s">
        <v>12233</v>
      </c>
      <c r="K3748" s="192" t="s">
        <v>6</v>
      </c>
      <c r="L3748" s="28" t="s">
        <v>3062</v>
      </c>
      <c r="M3748" s="28" t="s">
        <v>10953</v>
      </c>
      <c r="N3748" s="28" t="s">
        <v>3063</v>
      </c>
      <c r="O3748" s="28"/>
      <c r="P3748" s="28" t="s">
        <v>3064</v>
      </c>
      <c r="Q3748" s="28" t="s">
        <v>3065</v>
      </c>
      <c r="R3748" s="28" t="s">
        <v>3066</v>
      </c>
      <c r="S3748" s="28" t="s">
        <v>3052</v>
      </c>
      <c r="T3748" s="111"/>
      <c r="U3748" s="111"/>
      <c r="V3748" s="116"/>
      <c r="W3748" s="116"/>
      <c r="X3748" s="116"/>
      <c r="Y3748" s="116"/>
      <c r="Z3748" s="116"/>
      <c r="AA3748" s="116"/>
      <c r="AB3748" s="116"/>
      <c r="AC3748" s="116"/>
      <c r="AD3748" s="116"/>
      <c r="AE3748" s="116"/>
      <c r="AF3748" s="116"/>
      <c r="AG3748" s="116"/>
      <c r="AH3748" s="116"/>
      <c r="AI3748" s="116"/>
      <c r="AJ3748" s="116"/>
      <c r="AK3748" s="116"/>
      <c r="AL3748" s="116"/>
      <c r="AM3748" s="116"/>
      <c r="AN3748" s="116"/>
      <c r="AO3748" s="116"/>
      <c r="AP3748" s="116"/>
      <c r="AQ3748" s="116"/>
      <c r="AR3748" s="116"/>
      <c r="AS3748" s="116"/>
      <c r="AT3748" s="116"/>
      <c r="AU3748" s="116"/>
      <c r="AV3748" s="116"/>
      <c r="AW3748" s="116"/>
      <c r="AX3748" s="116"/>
      <c r="AY3748" s="116"/>
      <c r="AZ3748" s="116"/>
      <c r="BA3748" s="116"/>
      <c r="BB3748" s="116"/>
      <c r="BC3748" s="116"/>
      <c r="BD3748" s="116"/>
      <c r="BE3748" s="116"/>
      <c r="BF3748" s="116"/>
      <c r="BG3748" s="116"/>
      <c r="BH3748" s="116"/>
      <c r="BI3748" s="116"/>
      <c r="BJ3748" s="116"/>
      <c r="BK3748" s="116"/>
      <c r="BL3748" s="116"/>
      <c r="BM3748" s="116"/>
      <c r="BN3748" s="116"/>
      <c r="BO3748" s="116"/>
      <c r="BP3748" s="116"/>
      <c r="BQ3748" s="116"/>
      <c r="BR3748" s="116"/>
      <c r="BS3748" s="116"/>
      <c r="BT3748" s="116"/>
      <c r="BU3748" s="116"/>
      <c r="BV3748" s="116"/>
      <c r="BW3748" s="116"/>
      <c r="BX3748" s="116"/>
      <c r="BY3748" s="116"/>
      <c r="BZ3748" s="116"/>
      <c r="CA3748" s="116"/>
      <c r="CB3748" s="116"/>
      <c r="CC3748" s="116"/>
      <c r="CD3748" s="116"/>
      <c r="CE3748" s="116"/>
      <c r="CF3748" s="116"/>
      <c r="CG3748" s="116"/>
      <c r="CH3748" s="116"/>
      <c r="CI3748" s="116"/>
      <c r="CJ3748" s="116"/>
      <c r="CK3748" s="116"/>
      <c r="CL3748" s="116"/>
    </row>
    <row r="3749" spans="1:90" s="105" customFormat="1" ht="25.5" x14ac:dyDescent="0.2">
      <c r="A3749" s="28" t="str">
        <f t="shared" si="815"/>
        <v>4</v>
      </c>
      <c r="B3749" s="28" t="str">
        <f t="shared" si="816"/>
        <v>2</v>
      </c>
      <c r="C3749" s="28" t="str">
        <f t="shared" si="817"/>
        <v>1</v>
      </c>
      <c r="D3749" s="28" t="str">
        <f t="shared" si="818"/>
        <v>1</v>
      </c>
      <c r="E3749" s="28" t="str">
        <f t="shared" si="819"/>
        <v>2</v>
      </c>
      <c r="F3749" s="28" t="str">
        <f t="shared" si="820"/>
        <v>99</v>
      </c>
      <c r="G3749" s="28" t="str">
        <f t="shared" si="821"/>
        <v>00</v>
      </c>
      <c r="H3749" s="28" t="s">
        <v>5085</v>
      </c>
      <c r="I3749" s="28" t="s">
        <v>3050</v>
      </c>
      <c r="J3749" s="197" t="s">
        <v>11407</v>
      </c>
      <c r="K3749" s="28" t="s">
        <v>69</v>
      </c>
      <c r="L3749" s="28" t="s">
        <v>3062</v>
      </c>
      <c r="M3749" s="28" t="s">
        <v>10953</v>
      </c>
      <c r="N3749" s="28"/>
      <c r="O3749" s="28"/>
      <c r="P3749" s="31" t="s">
        <v>3064</v>
      </c>
      <c r="Q3749" s="28" t="s">
        <v>3065</v>
      </c>
      <c r="R3749" s="28"/>
      <c r="S3749" s="28" t="s">
        <v>3052</v>
      </c>
      <c r="T3749" s="111"/>
      <c r="U3749" s="111"/>
      <c r="V3749" s="116"/>
      <c r="W3749" s="116"/>
      <c r="X3749" s="116"/>
      <c r="Y3749" s="116"/>
      <c r="Z3749" s="116"/>
      <c r="AA3749" s="116"/>
      <c r="AB3749" s="116"/>
      <c r="AC3749" s="116"/>
      <c r="AD3749" s="116"/>
      <c r="AE3749" s="116"/>
      <c r="AF3749" s="116"/>
      <c r="AG3749" s="116"/>
      <c r="AH3749" s="116"/>
      <c r="AI3749" s="116"/>
      <c r="AJ3749" s="116"/>
      <c r="AK3749" s="116"/>
      <c r="AL3749" s="116"/>
      <c r="AM3749" s="116"/>
      <c r="AN3749" s="116"/>
      <c r="AO3749" s="116"/>
      <c r="AP3749" s="116"/>
      <c r="AQ3749" s="116"/>
      <c r="AR3749" s="116"/>
      <c r="AS3749" s="116"/>
      <c r="AT3749" s="116"/>
      <c r="AU3749" s="116"/>
      <c r="AV3749" s="116"/>
      <c r="AW3749" s="116"/>
      <c r="AX3749" s="116"/>
      <c r="AY3749" s="116"/>
      <c r="AZ3749" s="116"/>
      <c r="BA3749" s="116"/>
      <c r="BB3749" s="116"/>
      <c r="BC3749" s="116"/>
      <c r="BD3749" s="116"/>
      <c r="BE3749" s="116"/>
      <c r="BF3749" s="116"/>
      <c r="BG3749" s="116"/>
      <c r="BH3749" s="116"/>
      <c r="BI3749" s="116"/>
      <c r="BJ3749" s="116"/>
      <c r="BK3749" s="116"/>
      <c r="BL3749" s="116"/>
      <c r="BM3749" s="116"/>
      <c r="BN3749" s="116"/>
      <c r="BO3749" s="116"/>
      <c r="BP3749" s="116"/>
      <c r="BQ3749" s="116"/>
      <c r="BR3749" s="116"/>
      <c r="BS3749" s="116"/>
      <c r="BT3749" s="116"/>
      <c r="BU3749" s="116"/>
      <c r="BV3749" s="116"/>
      <c r="BW3749" s="116"/>
      <c r="BX3749" s="116"/>
      <c r="BY3749" s="116"/>
      <c r="BZ3749" s="116"/>
      <c r="CA3749" s="116"/>
      <c r="CB3749" s="116"/>
      <c r="CC3749" s="116"/>
      <c r="CD3749" s="116"/>
      <c r="CE3749" s="116"/>
      <c r="CF3749" s="116"/>
      <c r="CG3749" s="116"/>
      <c r="CH3749" s="116"/>
      <c r="CI3749" s="116"/>
      <c r="CJ3749" s="116"/>
      <c r="CK3749" s="116"/>
      <c r="CL3749" s="116"/>
    </row>
    <row r="3750" spans="1:90" ht="76.5" x14ac:dyDescent="0.2">
      <c r="A3750" s="8" t="str">
        <f t="shared" si="815"/>
        <v>4</v>
      </c>
      <c r="B3750" s="8" t="str">
        <f t="shared" si="816"/>
        <v>2</v>
      </c>
      <c r="C3750" s="8" t="str">
        <f t="shared" si="817"/>
        <v>1</v>
      </c>
      <c r="D3750" s="8" t="str">
        <f t="shared" si="818"/>
        <v>1</v>
      </c>
      <c r="E3750" s="8" t="str">
        <f t="shared" si="819"/>
        <v>3</v>
      </c>
      <c r="F3750" s="8" t="str">
        <f t="shared" si="820"/>
        <v>00</v>
      </c>
      <c r="G3750" s="8" t="str">
        <f t="shared" si="821"/>
        <v>00</v>
      </c>
      <c r="H3750" s="8" t="s">
        <v>2166</v>
      </c>
      <c r="I3750" s="8" t="s">
        <v>2167</v>
      </c>
      <c r="J3750" s="121" t="s">
        <v>9850</v>
      </c>
      <c r="K3750" s="11" t="s">
        <v>69</v>
      </c>
      <c r="L3750" s="11" t="s">
        <v>3052</v>
      </c>
      <c r="M3750" s="11" t="s">
        <v>10953</v>
      </c>
      <c r="N3750" s="11"/>
      <c r="O3750" s="11"/>
      <c r="P3750" s="11"/>
      <c r="Q3750" s="11" t="s">
        <v>3072</v>
      </c>
      <c r="R3750" s="11"/>
      <c r="S3750" s="11" t="s">
        <v>3052</v>
      </c>
    </row>
    <row r="3751" spans="1:90" s="105" customFormat="1" ht="25.5" x14ac:dyDescent="0.2">
      <c r="A3751" s="28" t="str">
        <f t="shared" si="815"/>
        <v>4</v>
      </c>
      <c r="B3751" s="28" t="str">
        <f t="shared" si="816"/>
        <v>2</v>
      </c>
      <c r="C3751" s="28" t="str">
        <f t="shared" si="817"/>
        <v>1</v>
      </c>
      <c r="D3751" s="28" t="str">
        <f t="shared" si="818"/>
        <v>1</v>
      </c>
      <c r="E3751" s="28" t="str">
        <f t="shared" si="819"/>
        <v>3</v>
      </c>
      <c r="F3751" s="28" t="str">
        <f t="shared" si="820"/>
        <v>01</v>
      </c>
      <c r="G3751" s="28" t="str">
        <f t="shared" si="821"/>
        <v>00</v>
      </c>
      <c r="H3751" s="28" t="s">
        <v>10524</v>
      </c>
      <c r="I3751" s="28" t="s">
        <v>3047</v>
      </c>
      <c r="J3751" s="89" t="s">
        <v>11494</v>
      </c>
      <c r="K3751" s="28" t="s">
        <v>69</v>
      </c>
      <c r="L3751" s="28" t="s">
        <v>3062</v>
      </c>
      <c r="M3751" s="28" t="s">
        <v>10953</v>
      </c>
      <c r="N3751" s="28"/>
      <c r="O3751" s="28"/>
      <c r="P3751" s="31" t="s">
        <v>3064</v>
      </c>
      <c r="Q3751" s="28" t="s">
        <v>3072</v>
      </c>
      <c r="R3751" s="28"/>
      <c r="S3751" s="28" t="s">
        <v>3052</v>
      </c>
      <c r="T3751" s="111"/>
      <c r="U3751" s="111"/>
      <c r="V3751" s="116"/>
      <c r="W3751" s="116"/>
      <c r="X3751" s="116"/>
      <c r="Y3751" s="116"/>
      <c r="Z3751" s="116"/>
      <c r="AA3751" s="116"/>
      <c r="AB3751" s="116"/>
      <c r="AC3751" s="116"/>
      <c r="AD3751" s="116"/>
      <c r="AE3751" s="116"/>
      <c r="AF3751" s="116"/>
      <c r="AG3751" s="116"/>
      <c r="AH3751" s="116"/>
      <c r="AI3751" s="116"/>
      <c r="AJ3751" s="116"/>
      <c r="AK3751" s="116"/>
      <c r="AL3751" s="116"/>
      <c r="AM3751" s="116"/>
      <c r="AN3751" s="116"/>
      <c r="AO3751" s="116"/>
      <c r="AP3751" s="116"/>
      <c r="AQ3751" s="116"/>
      <c r="AR3751" s="116"/>
      <c r="AS3751" s="116"/>
      <c r="AT3751" s="116"/>
      <c r="AU3751" s="116"/>
      <c r="AV3751" s="116"/>
      <c r="AW3751" s="116"/>
      <c r="AX3751" s="116"/>
      <c r="AY3751" s="116"/>
      <c r="AZ3751" s="116"/>
      <c r="BA3751" s="116"/>
      <c r="BB3751" s="116"/>
      <c r="BC3751" s="116"/>
      <c r="BD3751" s="116"/>
      <c r="BE3751" s="116"/>
      <c r="BF3751" s="116"/>
      <c r="BG3751" s="116"/>
      <c r="BH3751" s="116"/>
      <c r="BI3751" s="116"/>
      <c r="BJ3751" s="116"/>
      <c r="BK3751" s="116"/>
      <c r="BL3751" s="116"/>
      <c r="BM3751" s="116"/>
      <c r="BN3751" s="116"/>
      <c r="BO3751" s="116"/>
      <c r="BP3751" s="116"/>
      <c r="BQ3751" s="116"/>
      <c r="BR3751" s="116"/>
      <c r="BS3751" s="116"/>
      <c r="BT3751" s="116"/>
      <c r="BU3751" s="116"/>
      <c r="BV3751" s="116"/>
      <c r="BW3751" s="116"/>
      <c r="BX3751" s="116"/>
      <c r="BY3751" s="116"/>
      <c r="BZ3751" s="116"/>
      <c r="CA3751" s="116"/>
      <c r="CB3751" s="116"/>
      <c r="CC3751" s="116"/>
      <c r="CD3751" s="116"/>
      <c r="CE3751" s="116"/>
      <c r="CF3751" s="116"/>
      <c r="CG3751" s="116"/>
      <c r="CH3751" s="116"/>
      <c r="CI3751" s="116"/>
      <c r="CJ3751" s="116"/>
      <c r="CK3751" s="116"/>
      <c r="CL3751" s="116"/>
    </row>
    <row r="3752" spans="1:90" s="106" customFormat="1" ht="38.25" x14ac:dyDescent="0.2">
      <c r="A3752" s="28" t="str">
        <f t="shared" si="815"/>
        <v>4</v>
      </c>
      <c r="B3752" s="28" t="str">
        <f t="shared" si="816"/>
        <v>2</v>
      </c>
      <c r="C3752" s="28" t="str">
        <f t="shared" si="817"/>
        <v>1</v>
      </c>
      <c r="D3752" s="28" t="str">
        <f t="shared" si="818"/>
        <v>1</v>
      </c>
      <c r="E3752" s="28" t="str">
        <f t="shared" si="819"/>
        <v>3</v>
      </c>
      <c r="F3752" s="28" t="str">
        <f t="shared" si="820"/>
        <v>01</v>
      </c>
      <c r="G3752" s="28" t="str">
        <f t="shared" si="821"/>
        <v>01</v>
      </c>
      <c r="H3752" s="28" t="s">
        <v>10525</v>
      </c>
      <c r="I3752" s="246" t="s">
        <v>12543</v>
      </c>
      <c r="J3752" s="239" t="s">
        <v>12544</v>
      </c>
      <c r="K3752" s="28" t="s">
        <v>69</v>
      </c>
      <c r="L3752" s="28" t="s">
        <v>3062</v>
      </c>
      <c r="M3752" s="28" t="s">
        <v>10953</v>
      </c>
      <c r="N3752" s="28" t="s">
        <v>3063</v>
      </c>
      <c r="O3752" s="28"/>
      <c r="P3752" s="28" t="s">
        <v>3064</v>
      </c>
      <c r="Q3752" s="28" t="s">
        <v>3065</v>
      </c>
      <c r="R3752" s="28" t="s">
        <v>3066</v>
      </c>
      <c r="S3752" s="28" t="s">
        <v>3052</v>
      </c>
      <c r="T3752" s="111"/>
      <c r="U3752" s="111"/>
      <c r="V3752" s="116"/>
      <c r="W3752" s="116"/>
      <c r="X3752" s="116"/>
      <c r="Y3752" s="116"/>
      <c r="Z3752" s="116"/>
      <c r="AA3752" s="116"/>
      <c r="AB3752" s="116"/>
      <c r="AC3752" s="116"/>
      <c r="AD3752" s="116"/>
      <c r="AE3752" s="116"/>
      <c r="AF3752" s="116"/>
      <c r="AG3752" s="116"/>
      <c r="AH3752" s="116"/>
      <c r="AI3752" s="116"/>
      <c r="AJ3752" s="116"/>
      <c r="AK3752" s="116"/>
      <c r="AL3752" s="116"/>
      <c r="AM3752" s="116"/>
      <c r="AN3752" s="116"/>
      <c r="AO3752" s="116"/>
      <c r="AP3752" s="116"/>
      <c r="AQ3752" s="116"/>
      <c r="AR3752" s="116"/>
      <c r="AS3752" s="116"/>
      <c r="AT3752" s="116"/>
      <c r="AU3752" s="116"/>
      <c r="AV3752" s="116"/>
      <c r="AW3752" s="116"/>
      <c r="AX3752" s="116"/>
      <c r="AY3752" s="116"/>
      <c r="AZ3752" s="116"/>
      <c r="BA3752" s="116"/>
      <c r="BB3752" s="116"/>
      <c r="BC3752" s="116"/>
      <c r="BD3752" s="116"/>
      <c r="BE3752" s="116"/>
      <c r="BF3752" s="116"/>
      <c r="BG3752" s="116"/>
      <c r="BH3752" s="116"/>
      <c r="BI3752" s="116"/>
      <c r="BJ3752" s="116"/>
      <c r="BK3752" s="116"/>
      <c r="BL3752" s="116"/>
      <c r="BM3752" s="116"/>
      <c r="BN3752" s="116"/>
      <c r="BO3752" s="116"/>
      <c r="BP3752" s="116"/>
      <c r="BQ3752" s="116"/>
      <c r="BR3752" s="116"/>
      <c r="BS3752" s="116"/>
      <c r="BT3752" s="116"/>
      <c r="BU3752" s="116"/>
      <c r="BV3752" s="116"/>
      <c r="BW3752" s="116"/>
      <c r="BX3752" s="116"/>
      <c r="BY3752" s="116"/>
      <c r="BZ3752" s="116"/>
      <c r="CA3752" s="116"/>
      <c r="CB3752" s="116"/>
      <c r="CC3752" s="116"/>
      <c r="CD3752" s="116"/>
      <c r="CE3752" s="116"/>
      <c r="CF3752" s="116"/>
      <c r="CG3752" s="116"/>
      <c r="CH3752" s="116"/>
      <c r="CI3752" s="116"/>
      <c r="CJ3752" s="116"/>
      <c r="CK3752" s="116"/>
      <c r="CL3752" s="116"/>
    </row>
    <row r="3753" spans="1:90" s="106" customFormat="1" ht="25.5" x14ac:dyDescent="0.2">
      <c r="A3753" s="28" t="str">
        <f t="shared" si="815"/>
        <v>4</v>
      </c>
      <c r="B3753" s="28" t="str">
        <f t="shared" si="816"/>
        <v>2</v>
      </c>
      <c r="C3753" s="28" t="str">
        <f t="shared" si="817"/>
        <v>1</v>
      </c>
      <c r="D3753" s="28" t="str">
        <f t="shared" si="818"/>
        <v>1</v>
      </c>
      <c r="E3753" s="28" t="str">
        <f t="shared" si="819"/>
        <v>3</v>
      </c>
      <c r="F3753" s="28" t="str">
        <f t="shared" si="820"/>
        <v>01</v>
      </c>
      <c r="G3753" s="28" t="str">
        <f t="shared" si="821"/>
        <v>02</v>
      </c>
      <c r="H3753" s="28" t="s">
        <v>10526</v>
      </c>
      <c r="I3753" s="191" t="s">
        <v>5083</v>
      </c>
      <c r="J3753" s="40" t="s">
        <v>12231</v>
      </c>
      <c r="K3753" s="192" t="s">
        <v>69</v>
      </c>
      <c r="L3753" s="28" t="s">
        <v>3062</v>
      </c>
      <c r="M3753" s="28" t="s">
        <v>10953</v>
      </c>
      <c r="N3753" s="28" t="s">
        <v>3063</v>
      </c>
      <c r="O3753" s="28"/>
      <c r="P3753" s="28" t="s">
        <v>3064</v>
      </c>
      <c r="Q3753" s="28" t="s">
        <v>3065</v>
      </c>
      <c r="R3753" s="28" t="s">
        <v>3066</v>
      </c>
      <c r="S3753" s="28" t="s">
        <v>3052</v>
      </c>
      <c r="T3753" s="111"/>
      <c r="U3753" s="111"/>
      <c r="V3753" s="116"/>
      <c r="W3753" s="116"/>
      <c r="X3753" s="116"/>
      <c r="Y3753" s="116"/>
      <c r="Z3753" s="116"/>
      <c r="AA3753" s="116"/>
      <c r="AB3753" s="116"/>
      <c r="AC3753" s="116"/>
      <c r="AD3753" s="116"/>
      <c r="AE3753" s="116"/>
      <c r="AF3753" s="116"/>
      <c r="AG3753" s="116"/>
      <c r="AH3753" s="116"/>
      <c r="AI3753" s="116"/>
      <c r="AJ3753" s="116"/>
      <c r="AK3753" s="116"/>
      <c r="AL3753" s="116"/>
      <c r="AM3753" s="116"/>
      <c r="AN3753" s="116"/>
      <c r="AO3753" s="116"/>
      <c r="AP3753" s="116"/>
      <c r="AQ3753" s="116"/>
      <c r="AR3753" s="116"/>
      <c r="AS3753" s="116"/>
      <c r="AT3753" s="116"/>
      <c r="AU3753" s="116"/>
      <c r="AV3753" s="116"/>
      <c r="AW3753" s="116"/>
      <c r="AX3753" s="116"/>
      <c r="AY3753" s="116"/>
      <c r="AZ3753" s="116"/>
      <c r="BA3753" s="116"/>
      <c r="BB3753" s="116"/>
      <c r="BC3753" s="116"/>
      <c r="BD3753" s="116"/>
      <c r="BE3753" s="116"/>
      <c r="BF3753" s="116"/>
      <c r="BG3753" s="116"/>
      <c r="BH3753" s="116"/>
      <c r="BI3753" s="116"/>
      <c r="BJ3753" s="116"/>
      <c r="BK3753" s="116"/>
      <c r="BL3753" s="116"/>
      <c r="BM3753" s="116"/>
      <c r="BN3753" s="116"/>
      <c r="BO3753" s="116"/>
      <c r="BP3753" s="116"/>
      <c r="BQ3753" s="116"/>
      <c r="BR3753" s="116"/>
      <c r="BS3753" s="116"/>
      <c r="BT3753" s="116"/>
      <c r="BU3753" s="116"/>
      <c r="BV3753" s="116"/>
      <c r="BW3753" s="116"/>
      <c r="BX3753" s="116"/>
      <c r="BY3753" s="116"/>
      <c r="BZ3753" s="116"/>
      <c r="CA3753" s="116"/>
      <c r="CB3753" s="116"/>
      <c r="CC3753" s="116"/>
      <c r="CD3753" s="116"/>
      <c r="CE3753" s="116"/>
      <c r="CF3753" s="116"/>
      <c r="CG3753" s="116"/>
      <c r="CH3753" s="116"/>
      <c r="CI3753" s="116"/>
      <c r="CJ3753" s="116"/>
      <c r="CK3753" s="116"/>
      <c r="CL3753" s="116"/>
    </row>
    <row r="3754" spans="1:90" s="105" customFormat="1" ht="25.5" x14ac:dyDescent="0.2">
      <c r="A3754" s="28" t="str">
        <f t="shared" si="815"/>
        <v>4</v>
      </c>
      <c r="B3754" s="28" t="str">
        <f t="shared" si="816"/>
        <v>2</v>
      </c>
      <c r="C3754" s="28" t="str">
        <f t="shared" si="817"/>
        <v>1</v>
      </c>
      <c r="D3754" s="28" t="str">
        <f t="shared" si="818"/>
        <v>1</v>
      </c>
      <c r="E3754" s="28" t="str">
        <f t="shared" si="819"/>
        <v>3</v>
      </c>
      <c r="F3754" s="28" t="str">
        <f t="shared" si="820"/>
        <v>97</v>
      </c>
      <c r="G3754" s="28" t="str">
        <f t="shared" si="821"/>
        <v>00</v>
      </c>
      <c r="H3754" s="28" t="s">
        <v>10527</v>
      </c>
      <c r="I3754" s="191" t="s">
        <v>2161</v>
      </c>
      <c r="J3754" s="40" t="s">
        <v>12234</v>
      </c>
      <c r="K3754" s="192" t="s">
        <v>6</v>
      </c>
      <c r="L3754" s="28" t="s">
        <v>3062</v>
      </c>
      <c r="M3754" s="28" t="s">
        <v>10953</v>
      </c>
      <c r="N3754" s="28"/>
      <c r="O3754" s="28"/>
      <c r="P3754" s="31" t="s">
        <v>3064</v>
      </c>
      <c r="Q3754" s="28" t="s">
        <v>3072</v>
      </c>
      <c r="R3754" s="28"/>
      <c r="S3754" s="28" t="s">
        <v>3052</v>
      </c>
      <c r="T3754" s="111"/>
      <c r="U3754" s="111"/>
      <c r="V3754" s="116"/>
      <c r="W3754" s="116"/>
      <c r="X3754" s="116"/>
      <c r="Y3754" s="116"/>
      <c r="Z3754" s="116"/>
      <c r="AA3754" s="116"/>
      <c r="AB3754" s="116"/>
      <c r="AC3754" s="116"/>
      <c r="AD3754" s="116"/>
      <c r="AE3754" s="116"/>
      <c r="AF3754" s="116"/>
      <c r="AG3754" s="116"/>
      <c r="AH3754" s="116"/>
      <c r="AI3754" s="116"/>
      <c r="AJ3754" s="116"/>
      <c r="AK3754" s="116"/>
      <c r="AL3754" s="116"/>
      <c r="AM3754" s="116"/>
      <c r="AN3754" s="116"/>
      <c r="AO3754" s="116"/>
      <c r="AP3754" s="116"/>
      <c r="AQ3754" s="116"/>
      <c r="AR3754" s="116"/>
      <c r="AS3754" s="116"/>
      <c r="AT3754" s="116"/>
      <c r="AU3754" s="116"/>
      <c r="AV3754" s="116"/>
      <c r="AW3754" s="116"/>
      <c r="AX3754" s="116"/>
      <c r="AY3754" s="116"/>
      <c r="AZ3754" s="116"/>
      <c r="BA3754" s="116"/>
      <c r="BB3754" s="116"/>
      <c r="BC3754" s="116"/>
      <c r="BD3754" s="116"/>
      <c r="BE3754" s="116"/>
      <c r="BF3754" s="116"/>
      <c r="BG3754" s="116"/>
      <c r="BH3754" s="116"/>
      <c r="BI3754" s="116"/>
      <c r="BJ3754" s="116"/>
      <c r="BK3754" s="116"/>
      <c r="BL3754" s="116"/>
      <c r="BM3754" s="116"/>
      <c r="BN3754" s="116"/>
      <c r="BO3754" s="116"/>
      <c r="BP3754" s="116"/>
      <c r="BQ3754" s="116"/>
      <c r="BR3754" s="116"/>
      <c r="BS3754" s="116"/>
      <c r="BT3754" s="116"/>
      <c r="BU3754" s="116"/>
      <c r="BV3754" s="116"/>
      <c r="BW3754" s="116"/>
      <c r="BX3754" s="116"/>
      <c r="BY3754" s="116"/>
      <c r="BZ3754" s="116"/>
      <c r="CA3754" s="116"/>
      <c r="CB3754" s="116"/>
      <c r="CC3754" s="116"/>
      <c r="CD3754" s="116"/>
      <c r="CE3754" s="116"/>
      <c r="CF3754" s="116"/>
      <c r="CG3754" s="116"/>
      <c r="CH3754" s="116"/>
      <c r="CI3754" s="116"/>
      <c r="CJ3754" s="116"/>
      <c r="CK3754" s="116"/>
      <c r="CL3754" s="116"/>
    </row>
    <row r="3755" spans="1:90" s="106" customFormat="1" ht="89.25" x14ac:dyDescent="0.2">
      <c r="A3755" s="28" t="str">
        <f t="shared" si="815"/>
        <v>4</v>
      </c>
      <c r="B3755" s="28" t="str">
        <f t="shared" si="816"/>
        <v>2</v>
      </c>
      <c r="C3755" s="28" t="str">
        <f t="shared" si="817"/>
        <v>1</v>
      </c>
      <c r="D3755" s="28" t="str">
        <f t="shared" si="818"/>
        <v>1</v>
      </c>
      <c r="E3755" s="28" t="str">
        <f t="shared" si="819"/>
        <v>3</v>
      </c>
      <c r="F3755" s="28" t="str">
        <f t="shared" si="820"/>
        <v>97</v>
      </c>
      <c r="G3755" s="28" t="str">
        <f t="shared" si="821"/>
        <v>01</v>
      </c>
      <c r="H3755" s="28" t="s">
        <v>10528</v>
      </c>
      <c r="I3755" s="191" t="s">
        <v>5862</v>
      </c>
      <c r="J3755" s="40" t="s">
        <v>12233</v>
      </c>
      <c r="K3755" s="192" t="s">
        <v>6</v>
      </c>
      <c r="L3755" s="28" t="s">
        <v>3062</v>
      </c>
      <c r="M3755" s="28" t="s">
        <v>10953</v>
      </c>
      <c r="N3755" s="28" t="s">
        <v>3063</v>
      </c>
      <c r="O3755" s="28"/>
      <c r="P3755" s="28" t="s">
        <v>3064</v>
      </c>
      <c r="Q3755" s="28" t="s">
        <v>3065</v>
      </c>
      <c r="R3755" s="28" t="s">
        <v>3066</v>
      </c>
      <c r="S3755" s="28" t="s">
        <v>3052</v>
      </c>
      <c r="T3755" s="111"/>
      <c r="U3755" s="111"/>
      <c r="V3755" s="116"/>
      <c r="W3755" s="116"/>
      <c r="X3755" s="116"/>
      <c r="Y3755" s="116"/>
      <c r="Z3755" s="116"/>
      <c r="AA3755" s="116"/>
      <c r="AB3755" s="116"/>
      <c r="AC3755" s="116"/>
      <c r="AD3755" s="116"/>
      <c r="AE3755" s="116"/>
      <c r="AF3755" s="116"/>
      <c r="AG3755" s="116"/>
      <c r="AH3755" s="116"/>
      <c r="AI3755" s="116"/>
      <c r="AJ3755" s="116"/>
      <c r="AK3755" s="116"/>
      <c r="AL3755" s="116"/>
      <c r="AM3755" s="116"/>
      <c r="AN3755" s="116"/>
      <c r="AO3755" s="116"/>
      <c r="AP3755" s="116"/>
      <c r="AQ3755" s="116"/>
      <c r="AR3755" s="116"/>
      <c r="AS3755" s="116"/>
      <c r="AT3755" s="116"/>
      <c r="AU3755" s="116"/>
      <c r="AV3755" s="116"/>
      <c r="AW3755" s="116"/>
      <c r="AX3755" s="116"/>
      <c r="AY3755" s="116"/>
      <c r="AZ3755" s="116"/>
      <c r="BA3755" s="116"/>
      <c r="BB3755" s="116"/>
      <c r="BC3755" s="116"/>
      <c r="BD3755" s="116"/>
      <c r="BE3755" s="116"/>
      <c r="BF3755" s="116"/>
      <c r="BG3755" s="116"/>
      <c r="BH3755" s="116"/>
      <c r="BI3755" s="116"/>
      <c r="BJ3755" s="116"/>
      <c r="BK3755" s="116"/>
      <c r="BL3755" s="116"/>
      <c r="BM3755" s="116"/>
      <c r="BN3755" s="116"/>
      <c r="BO3755" s="116"/>
      <c r="BP3755" s="116"/>
      <c r="BQ3755" s="116"/>
      <c r="BR3755" s="116"/>
      <c r="BS3755" s="116"/>
      <c r="BT3755" s="116"/>
      <c r="BU3755" s="116"/>
      <c r="BV3755" s="116"/>
      <c r="BW3755" s="116"/>
      <c r="BX3755" s="116"/>
      <c r="BY3755" s="116"/>
      <c r="BZ3755" s="116"/>
      <c r="CA3755" s="116"/>
      <c r="CB3755" s="116"/>
      <c r="CC3755" s="116"/>
      <c r="CD3755" s="116"/>
      <c r="CE3755" s="116"/>
      <c r="CF3755" s="116"/>
      <c r="CG3755" s="116"/>
      <c r="CH3755" s="116"/>
      <c r="CI3755" s="116"/>
      <c r="CJ3755" s="116"/>
      <c r="CK3755" s="116"/>
      <c r="CL3755" s="116"/>
    </row>
    <row r="3756" spans="1:90" s="105" customFormat="1" ht="25.5" x14ac:dyDescent="0.2">
      <c r="A3756" s="28" t="str">
        <f>MID(H3756,1,1)</f>
        <v>4</v>
      </c>
      <c r="B3756" s="28" t="str">
        <f>MID(H3756,3,1)</f>
        <v>2</v>
      </c>
      <c r="C3756" s="28" t="str">
        <f>MID(H3756,5,1)</f>
        <v>1</v>
      </c>
      <c r="D3756" s="28" t="str">
        <f>MID(H3756,7,1)</f>
        <v>1</v>
      </c>
      <c r="E3756" s="28" t="str">
        <f>MID(H3756,9,1)</f>
        <v>3</v>
      </c>
      <c r="F3756" s="28" t="str">
        <f>MID(H3756,11,2)</f>
        <v>99</v>
      </c>
      <c r="G3756" s="28" t="str">
        <f>MID(H3756,14,2)</f>
        <v>00</v>
      </c>
      <c r="H3756" s="28" t="s">
        <v>10529</v>
      </c>
      <c r="I3756" s="28" t="s">
        <v>3050</v>
      </c>
      <c r="J3756" s="197" t="s">
        <v>11407</v>
      </c>
      <c r="K3756" s="28" t="s">
        <v>69</v>
      </c>
      <c r="L3756" s="28" t="s">
        <v>3062</v>
      </c>
      <c r="M3756" s="28" t="s">
        <v>10953</v>
      </c>
      <c r="N3756" s="28"/>
      <c r="O3756" s="28"/>
      <c r="P3756" s="31" t="s">
        <v>3064</v>
      </c>
      <c r="Q3756" s="28" t="s">
        <v>3065</v>
      </c>
      <c r="R3756" s="28"/>
      <c r="S3756" s="28" t="s">
        <v>3052</v>
      </c>
      <c r="T3756" s="111"/>
      <c r="U3756" s="111"/>
      <c r="V3756" s="116"/>
      <c r="W3756" s="116"/>
      <c r="X3756" s="116"/>
      <c r="Y3756" s="116"/>
      <c r="Z3756" s="116"/>
      <c r="AA3756" s="116"/>
      <c r="AB3756" s="116"/>
      <c r="AC3756" s="116"/>
      <c r="AD3756" s="116"/>
      <c r="AE3756" s="116"/>
      <c r="AF3756" s="116"/>
      <c r="AG3756" s="116"/>
      <c r="AH3756" s="116"/>
      <c r="AI3756" s="116"/>
      <c r="AJ3756" s="116"/>
      <c r="AK3756" s="116"/>
      <c r="AL3756" s="116"/>
      <c r="AM3756" s="116"/>
      <c r="AN3756" s="116"/>
      <c r="AO3756" s="116"/>
      <c r="AP3756" s="116"/>
      <c r="AQ3756" s="116"/>
      <c r="AR3756" s="116"/>
      <c r="AS3756" s="116"/>
      <c r="AT3756" s="116"/>
      <c r="AU3756" s="116"/>
      <c r="AV3756" s="116"/>
      <c r="AW3756" s="116"/>
      <c r="AX3756" s="116"/>
      <c r="AY3756" s="116"/>
      <c r="AZ3756" s="116"/>
      <c r="BA3756" s="116"/>
      <c r="BB3756" s="116"/>
      <c r="BC3756" s="116"/>
      <c r="BD3756" s="116"/>
      <c r="BE3756" s="116"/>
      <c r="BF3756" s="116"/>
      <c r="BG3756" s="116"/>
      <c r="BH3756" s="116"/>
      <c r="BI3756" s="116"/>
      <c r="BJ3756" s="116"/>
      <c r="BK3756" s="116"/>
      <c r="BL3756" s="116"/>
      <c r="BM3756" s="116"/>
      <c r="BN3756" s="116"/>
      <c r="BO3756" s="116"/>
      <c r="BP3756" s="116"/>
      <c r="BQ3756" s="116"/>
      <c r="BR3756" s="116"/>
      <c r="BS3756" s="116"/>
      <c r="BT3756" s="116"/>
      <c r="BU3756" s="116"/>
      <c r="BV3756" s="116"/>
      <c r="BW3756" s="116"/>
      <c r="BX3756" s="116"/>
      <c r="BY3756" s="116"/>
      <c r="BZ3756" s="116"/>
      <c r="CA3756" s="116"/>
      <c r="CB3756" s="116"/>
      <c r="CC3756" s="116"/>
      <c r="CD3756" s="116"/>
      <c r="CE3756" s="116"/>
      <c r="CF3756" s="116"/>
      <c r="CG3756" s="116"/>
      <c r="CH3756" s="116"/>
      <c r="CI3756" s="116"/>
      <c r="CJ3756" s="116"/>
      <c r="CK3756" s="116"/>
      <c r="CL3756" s="116"/>
    </row>
    <row r="3757" spans="1:90" ht="76.5" x14ac:dyDescent="0.2">
      <c r="A3757" s="8" t="str">
        <f t="shared" si="815"/>
        <v>4</v>
      </c>
      <c r="B3757" s="8" t="str">
        <f t="shared" si="816"/>
        <v>2</v>
      </c>
      <c r="C3757" s="8" t="str">
        <f t="shared" si="817"/>
        <v>1</v>
      </c>
      <c r="D3757" s="8" t="str">
        <f t="shared" si="818"/>
        <v>1</v>
      </c>
      <c r="E3757" s="8" t="str">
        <f t="shared" si="819"/>
        <v>4</v>
      </c>
      <c r="F3757" s="8" t="str">
        <f t="shared" si="820"/>
        <v>00</v>
      </c>
      <c r="G3757" s="8" t="str">
        <f t="shared" si="821"/>
        <v>00</v>
      </c>
      <c r="H3757" s="8" t="s">
        <v>2168</v>
      </c>
      <c r="I3757" s="8" t="s">
        <v>2169</v>
      </c>
      <c r="J3757" s="121" t="s">
        <v>9851</v>
      </c>
      <c r="K3757" s="11" t="s">
        <v>69</v>
      </c>
      <c r="L3757" s="11" t="s">
        <v>3052</v>
      </c>
      <c r="M3757" s="11" t="s">
        <v>10953</v>
      </c>
      <c r="N3757" s="11"/>
      <c r="O3757" s="11"/>
      <c r="P3757" s="11"/>
      <c r="Q3757" s="11" t="s">
        <v>3072</v>
      </c>
      <c r="R3757" s="11"/>
      <c r="S3757" s="11" t="s">
        <v>3052</v>
      </c>
    </row>
    <row r="3758" spans="1:90" s="105" customFormat="1" ht="25.5" x14ac:dyDescent="0.2">
      <c r="A3758" s="28" t="str">
        <f>MID(H3758,1,1)</f>
        <v>4</v>
      </c>
      <c r="B3758" s="28" t="str">
        <f>MID(H3758,3,1)</f>
        <v>2</v>
      </c>
      <c r="C3758" s="28" t="str">
        <f>MID(H3758,5,1)</f>
        <v>1</v>
      </c>
      <c r="D3758" s="28" t="str">
        <f>MID(H3758,7,1)</f>
        <v>1</v>
      </c>
      <c r="E3758" s="28" t="str">
        <f>MID(H3758,9,1)</f>
        <v>4</v>
      </c>
      <c r="F3758" s="28" t="str">
        <f>MID(H3758,11,2)</f>
        <v>01</v>
      </c>
      <c r="G3758" s="28" t="str">
        <f>MID(H3758,14,2)</f>
        <v>00</v>
      </c>
      <c r="H3758" s="28" t="s">
        <v>5086</v>
      </c>
      <c r="I3758" s="28" t="s">
        <v>3047</v>
      </c>
      <c r="J3758" s="89" t="s">
        <v>8435</v>
      </c>
      <c r="K3758" s="28" t="s">
        <v>69</v>
      </c>
      <c r="L3758" s="28" t="s">
        <v>3062</v>
      </c>
      <c r="M3758" s="28" t="s">
        <v>10953</v>
      </c>
      <c r="N3758" s="28"/>
      <c r="O3758" s="28"/>
      <c r="P3758" s="31" t="s">
        <v>3064</v>
      </c>
      <c r="Q3758" s="28" t="s">
        <v>3072</v>
      </c>
      <c r="R3758" s="28"/>
      <c r="S3758" s="28" t="s">
        <v>3052</v>
      </c>
      <c r="T3758" s="111"/>
      <c r="U3758" s="111"/>
      <c r="V3758" s="116"/>
      <c r="W3758" s="116"/>
      <c r="X3758" s="116"/>
      <c r="Y3758" s="116"/>
      <c r="Z3758" s="116"/>
      <c r="AA3758" s="116"/>
      <c r="AB3758" s="116"/>
      <c r="AC3758" s="116"/>
      <c r="AD3758" s="116"/>
      <c r="AE3758" s="116"/>
      <c r="AF3758" s="116"/>
      <c r="AG3758" s="116"/>
      <c r="AH3758" s="116"/>
      <c r="AI3758" s="116"/>
      <c r="AJ3758" s="116"/>
      <c r="AK3758" s="116"/>
      <c r="AL3758" s="116"/>
      <c r="AM3758" s="116"/>
      <c r="AN3758" s="116"/>
      <c r="AO3758" s="116"/>
      <c r="AP3758" s="116"/>
      <c r="AQ3758" s="116"/>
      <c r="AR3758" s="116"/>
      <c r="AS3758" s="116"/>
      <c r="AT3758" s="116"/>
      <c r="AU3758" s="116"/>
      <c r="AV3758" s="116"/>
      <c r="AW3758" s="116"/>
      <c r="AX3758" s="116"/>
      <c r="AY3758" s="116"/>
      <c r="AZ3758" s="116"/>
      <c r="BA3758" s="116"/>
      <c r="BB3758" s="116"/>
      <c r="BC3758" s="116"/>
      <c r="BD3758" s="116"/>
      <c r="BE3758" s="116"/>
      <c r="BF3758" s="116"/>
      <c r="BG3758" s="116"/>
      <c r="BH3758" s="116"/>
      <c r="BI3758" s="116"/>
      <c r="BJ3758" s="116"/>
      <c r="BK3758" s="116"/>
      <c r="BL3758" s="116"/>
      <c r="BM3758" s="116"/>
      <c r="BN3758" s="116"/>
      <c r="BO3758" s="116"/>
      <c r="BP3758" s="116"/>
      <c r="BQ3758" s="116"/>
      <c r="BR3758" s="116"/>
      <c r="BS3758" s="116"/>
      <c r="BT3758" s="116"/>
      <c r="BU3758" s="116"/>
      <c r="BV3758" s="116"/>
      <c r="BW3758" s="116"/>
      <c r="BX3758" s="116"/>
      <c r="BY3758" s="116"/>
      <c r="BZ3758" s="116"/>
      <c r="CA3758" s="116"/>
      <c r="CB3758" s="116"/>
      <c r="CC3758" s="116"/>
      <c r="CD3758" s="116"/>
      <c r="CE3758" s="116"/>
      <c r="CF3758" s="116"/>
      <c r="CG3758" s="116"/>
      <c r="CH3758" s="116"/>
      <c r="CI3758" s="116"/>
      <c r="CJ3758" s="116"/>
      <c r="CK3758" s="116"/>
      <c r="CL3758" s="116"/>
    </row>
    <row r="3759" spans="1:90" s="106" customFormat="1" ht="38.25" x14ac:dyDescent="0.2">
      <c r="A3759" s="28" t="str">
        <f>MID(H3759,1,1)</f>
        <v>4</v>
      </c>
      <c r="B3759" s="28" t="str">
        <f>MID(H3759,3,1)</f>
        <v>2</v>
      </c>
      <c r="C3759" s="28" t="str">
        <f>MID(H3759,5,1)</f>
        <v>1</v>
      </c>
      <c r="D3759" s="28" t="str">
        <f>MID(H3759,7,1)</f>
        <v>1</v>
      </c>
      <c r="E3759" s="28" t="str">
        <f>MID(H3759,9,1)</f>
        <v>4</v>
      </c>
      <c r="F3759" s="28" t="str">
        <f>MID(H3759,11,2)</f>
        <v>01</v>
      </c>
      <c r="G3759" s="28" t="str">
        <f>MID(H3759,14,2)</f>
        <v>01</v>
      </c>
      <c r="H3759" s="28" t="s">
        <v>10210</v>
      </c>
      <c r="I3759" s="246" t="s">
        <v>12543</v>
      </c>
      <c r="J3759" s="239" t="s">
        <v>12544</v>
      </c>
      <c r="K3759" s="28" t="s">
        <v>69</v>
      </c>
      <c r="L3759" s="28" t="s">
        <v>3062</v>
      </c>
      <c r="M3759" s="28" t="s">
        <v>10953</v>
      </c>
      <c r="N3759" s="28" t="s">
        <v>3063</v>
      </c>
      <c r="O3759" s="28"/>
      <c r="P3759" s="28" t="s">
        <v>3064</v>
      </c>
      <c r="Q3759" s="28" t="s">
        <v>3065</v>
      </c>
      <c r="R3759" s="28" t="s">
        <v>3066</v>
      </c>
      <c r="S3759" s="28" t="s">
        <v>3052</v>
      </c>
      <c r="T3759" s="111"/>
      <c r="U3759" s="111"/>
      <c r="V3759" s="116"/>
      <c r="W3759" s="116"/>
      <c r="X3759" s="116"/>
      <c r="Y3759" s="116"/>
      <c r="Z3759" s="116"/>
      <c r="AA3759" s="116"/>
      <c r="AB3759" s="116"/>
      <c r="AC3759" s="116"/>
      <c r="AD3759" s="116"/>
      <c r="AE3759" s="116"/>
      <c r="AF3759" s="116"/>
      <c r="AG3759" s="116"/>
      <c r="AH3759" s="116"/>
      <c r="AI3759" s="116"/>
      <c r="AJ3759" s="116"/>
      <c r="AK3759" s="116"/>
      <c r="AL3759" s="116"/>
      <c r="AM3759" s="116"/>
      <c r="AN3759" s="116"/>
      <c r="AO3759" s="116"/>
      <c r="AP3759" s="116"/>
      <c r="AQ3759" s="116"/>
      <c r="AR3759" s="116"/>
      <c r="AS3759" s="116"/>
      <c r="AT3759" s="116"/>
      <c r="AU3759" s="116"/>
      <c r="AV3759" s="116"/>
      <c r="AW3759" s="116"/>
      <c r="AX3759" s="116"/>
      <c r="AY3759" s="116"/>
      <c r="AZ3759" s="116"/>
      <c r="BA3759" s="116"/>
      <c r="BB3759" s="116"/>
      <c r="BC3759" s="116"/>
      <c r="BD3759" s="116"/>
      <c r="BE3759" s="116"/>
      <c r="BF3759" s="116"/>
      <c r="BG3759" s="116"/>
      <c r="BH3759" s="116"/>
      <c r="BI3759" s="116"/>
      <c r="BJ3759" s="116"/>
      <c r="BK3759" s="116"/>
      <c r="BL3759" s="116"/>
      <c r="BM3759" s="116"/>
      <c r="BN3759" s="116"/>
      <c r="BO3759" s="116"/>
      <c r="BP3759" s="116"/>
      <c r="BQ3759" s="116"/>
      <c r="BR3759" s="116"/>
      <c r="BS3759" s="116"/>
      <c r="BT3759" s="116"/>
      <c r="BU3759" s="116"/>
      <c r="BV3759" s="116"/>
      <c r="BW3759" s="116"/>
      <c r="BX3759" s="116"/>
      <c r="BY3759" s="116"/>
      <c r="BZ3759" s="116"/>
      <c r="CA3759" s="116"/>
      <c r="CB3759" s="116"/>
      <c r="CC3759" s="116"/>
      <c r="CD3759" s="116"/>
      <c r="CE3759" s="116"/>
      <c r="CF3759" s="116"/>
      <c r="CG3759" s="116"/>
      <c r="CH3759" s="116"/>
      <c r="CI3759" s="116"/>
      <c r="CJ3759" s="116"/>
      <c r="CK3759" s="116"/>
      <c r="CL3759" s="116"/>
    </row>
    <row r="3760" spans="1:90" s="106" customFormat="1" ht="25.5" x14ac:dyDescent="0.2">
      <c r="A3760" s="28" t="str">
        <f>MID(H3760,1,1)</f>
        <v>4</v>
      </c>
      <c r="B3760" s="28" t="str">
        <f>MID(H3760,3,1)</f>
        <v>2</v>
      </c>
      <c r="C3760" s="28" t="str">
        <f>MID(H3760,5,1)</f>
        <v>1</v>
      </c>
      <c r="D3760" s="28" t="str">
        <f>MID(H3760,7,1)</f>
        <v>1</v>
      </c>
      <c r="E3760" s="28" t="str">
        <f>MID(H3760,9,1)</f>
        <v>4</v>
      </c>
      <c r="F3760" s="28" t="str">
        <f>MID(H3760,11,2)</f>
        <v>01</v>
      </c>
      <c r="G3760" s="28" t="str">
        <f>MID(H3760,14,2)</f>
        <v>02</v>
      </c>
      <c r="H3760" s="28" t="s">
        <v>5087</v>
      </c>
      <c r="I3760" s="191" t="s">
        <v>5083</v>
      </c>
      <c r="J3760" s="40" t="s">
        <v>12231</v>
      </c>
      <c r="K3760" s="192" t="s">
        <v>69</v>
      </c>
      <c r="L3760" s="28" t="s">
        <v>3062</v>
      </c>
      <c r="M3760" s="28" t="s">
        <v>10953</v>
      </c>
      <c r="N3760" s="28" t="s">
        <v>3063</v>
      </c>
      <c r="O3760" s="28"/>
      <c r="P3760" s="28" t="s">
        <v>3064</v>
      </c>
      <c r="Q3760" s="28" t="s">
        <v>3065</v>
      </c>
      <c r="R3760" s="28" t="s">
        <v>3066</v>
      </c>
      <c r="S3760" s="28" t="s">
        <v>3052</v>
      </c>
      <c r="T3760" s="111"/>
      <c r="U3760" s="111"/>
      <c r="V3760" s="116"/>
      <c r="W3760" s="116"/>
      <c r="X3760" s="116"/>
      <c r="Y3760" s="116"/>
      <c r="Z3760" s="116"/>
      <c r="AA3760" s="116"/>
      <c r="AB3760" s="116"/>
      <c r="AC3760" s="116"/>
      <c r="AD3760" s="116"/>
      <c r="AE3760" s="116"/>
      <c r="AF3760" s="116"/>
      <c r="AG3760" s="116"/>
      <c r="AH3760" s="116"/>
      <c r="AI3760" s="116"/>
      <c r="AJ3760" s="116"/>
      <c r="AK3760" s="116"/>
      <c r="AL3760" s="116"/>
      <c r="AM3760" s="116"/>
      <c r="AN3760" s="116"/>
      <c r="AO3760" s="116"/>
      <c r="AP3760" s="116"/>
      <c r="AQ3760" s="116"/>
      <c r="AR3760" s="116"/>
      <c r="AS3760" s="116"/>
      <c r="AT3760" s="116"/>
      <c r="AU3760" s="116"/>
      <c r="AV3760" s="116"/>
      <c r="AW3760" s="116"/>
      <c r="AX3760" s="116"/>
      <c r="AY3760" s="116"/>
      <c r="AZ3760" s="116"/>
      <c r="BA3760" s="116"/>
      <c r="BB3760" s="116"/>
      <c r="BC3760" s="116"/>
      <c r="BD3760" s="116"/>
      <c r="BE3760" s="116"/>
      <c r="BF3760" s="116"/>
      <c r="BG3760" s="116"/>
      <c r="BH3760" s="116"/>
      <c r="BI3760" s="116"/>
      <c r="BJ3760" s="116"/>
      <c r="BK3760" s="116"/>
      <c r="BL3760" s="116"/>
      <c r="BM3760" s="116"/>
      <c r="BN3760" s="116"/>
      <c r="BO3760" s="116"/>
      <c r="BP3760" s="116"/>
      <c r="BQ3760" s="116"/>
      <c r="BR3760" s="116"/>
      <c r="BS3760" s="116"/>
      <c r="BT3760" s="116"/>
      <c r="BU3760" s="116"/>
      <c r="BV3760" s="116"/>
      <c r="BW3760" s="116"/>
      <c r="BX3760" s="116"/>
      <c r="BY3760" s="116"/>
      <c r="BZ3760" s="116"/>
      <c r="CA3760" s="116"/>
      <c r="CB3760" s="116"/>
      <c r="CC3760" s="116"/>
      <c r="CD3760" s="116"/>
      <c r="CE3760" s="116"/>
      <c r="CF3760" s="116"/>
      <c r="CG3760" s="116"/>
      <c r="CH3760" s="116"/>
      <c r="CI3760" s="116"/>
      <c r="CJ3760" s="116"/>
      <c r="CK3760" s="116"/>
      <c r="CL3760" s="116"/>
    </row>
    <row r="3761" spans="1:90" s="105" customFormat="1" ht="25.5" x14ac:dyDescent="0.2">
      <c r="A3761" s="28" t="str">
        <f>MID(H3761,1,1)</f>
        <v>4</v>
      </c>
      <c r="B3761" s="28" t="str">
        <f>MID(H3761,3,1)</f>
        <v>2</v>
      </c>
      <c r="C3761" s="28" t="str">
        <f>MID(H3761,5,1)</f>
        <v>1</v>
      </c>
      <c r="D3761" s="28" t="str">
        <f>MID(H3761,7,1)</f>
        <v>1</v>
      </c>
      <c r="E3761" s="28" t="str">
        <f>MID(H3761,9,1)</f>
        <v>4</v>
      </c>
      <c r="F3761" s="28" t="str">
        <f>MID(H3761,11,2)</f>
        <v>97</v>
      </c>
      <c r="G3761" s="28" t="str">
        <f>MID(H3761,14,2)</f>
        <v>00</v>
      </c>
      <c r="H3761" s="28" t="s">
        <v>5088</v>
      </c>
      <c r="I3761" s="191" t="s">
        <v>2161</v>
      </c>
      <c r="J3761" s="40" t="s">
        <v>12234</v>
      </c>
      <c r="K3761" s="192" t="s">
        <v>6</v>
      </c>
      <c r="L3761" s="28" t="s">
        <v>3062</v>
      </c>
      <c r="M3761" s="28" t="s">
        <v>10953</v>
      </c>
      <c r="N3761" s="28"/>
      <c r="O3761" s="28"/>
      <c r="P3761" s="31" t="s">
        <v>3064</v>
      </c>
      <c r="Q3761" s="28" t="s">
        <v>3072</v>
      </c>
      <c r="R3761" s="28"/>
      <c r="S3761" s="28" t="s">
        <v>3052</v>
      </c>
      <c r="T3761" s="111"/>
      <c r="U3761" s="111"/>
      <c r="V3761" s="116"/>
      <c r="W3761" s="116"/>
      <c r="X3761" s="116"/>
      <c r="Y3761" s="116"/>
      <c r="Z3761" s="116"/>
      <c r="AA3761" s="116"/>
      <c r="AB3761" s="116"/>
      <c r="AC3761" s="116"/>
      <c r="AD3761" s="116"/>
      <c r="AE3761" s="116"/>
      <c r="AF3761" s="116"/>
      <c r="AG3761" s="116"/>
      <c r="AH3761" s="116"/>
      <c r="AI3761" s="116"/>
      <c r="AJ3761" s="116"/>
      <c r="AK3761" s="116"/>
      <c r="AL3761" s="116"/>
      <c r="AM3761" s="116"/>
      <c r="AN3761" s="116"/>
      <c r="AO3761" s="116"/>
      <c r="AP3761" s="116"/>
      <c r="AQ3761" s="116"/>
      <c r="AR3761" s="116"/>
      <c r="AS3761" s="116"/>
      <c r="AT3761" s="116"/>
      <c r="AU3761" s="116"/>
      <c r="AV3761" s="116"/>
      <c r="AW3761" s="116"/>
      <c r="AX3761" s="116"/>
      <c r="AY3761" s="116"/>
      <c r="AZ3761" s="116"/>
      <c r="BA3761" s="116"/>
      <c r="BB3761" s="116"/>
      <c r="BC3761" s="116"/>
      <c r="BD3761" s="116"/>
      <c r="BE3761" s="116"/>
      <c r="BF3761" s="116"/>
      <c r="BG3761" s="116"/>
      <c r="BH3761" s="116"/>
      <c r="BI3761" s="116"/>
      <c r="BJ3761" s="116"/>
      <c r="BK3761" s="116"/>
      <c r="BL3761" s="116"/>
      <c r="BM3761" s="116"/>
      <c r="BN3761" s="116"/>
      <c r="BO3761" s="116"/>
      <c r="BP3761" s="116"/>
      <c r="BQ3761" s="116"/>
      <c r="BR3761" s="116"/>
      <c r="BS3761" s="116"/>
      <c r="BT3761" s="116"/>
      <c r="BU3761" s="116"/>
      <c r="BV3761" s="116"/>
      <c r="BW3761" s="116"/>
      <c r="BX3761" s="116"/>
      <c r="BY3761" s="116"/>
      <c r="BZ3761" s="116"/>
      <c r="CA3761" s="116"/>
      <c r="CB3761" s="116"/>
      <c r="CC3761" s="116"/>
      <c r="CD3761" s="116"/>
      <c r="CE3761" s="116"/>
      <c r="CF3761" s="116"/>
      <c r="CG3761" s="116"/>
      <c r="CH3761" s="116"/>
      <c r="CI3761" s="116"/>
      <c r="CJ3761" s="116"/>
      <c r="CK3761" s="116"/>
      <c r="CL3761" s="116"/>
    </row>
    <row r="3762" spans="1:90" s="106" customFormat="1" ht="89.25" x14ac:dyDescent="0.2">
      <c r="A3762" s="28" t="str">
        <f>MID(H3762,1,1)</f>
        <v>4</v>
      </c>
      <c r="B3762" s="28" t="str">
        <f>MID(H3762,3,1)</f>
        <v>2</v>
      </c>
      <c r="C3762" s="28" t="str">
        <f>MID(H3762,5,1)</f>
        <v>1</v>
      </c>
      <c r="D3762" s="28" t="str">
        <f>MID(H3762,7,1)</f>
        <v>1</v>
      </c>
      <c r="E3762" s="28" t="str">
        <f>MID(H3762,9,1)</f>
        <v>4</v>
      </c>
      <c r="F3762" s="28" t="str">
        <f>MID(H3762,11,2)</f>
        <v>97</v>
      </c>
      <c r="G3762" s="28" t="str">
        <f>MID(H3762,14,2)</f>
        <v>01</v>
      </c>
      <c r="H3762" s="28" t="s">
        <v>10211</v>
      </c>
      <c r="I3762" s="191" t="s">
        <v>5862</v>
      </c>
      <c r="J3762" s="40" t="s">
        <v>12233</v>
      </c>
      <c r="K3762" s="192" t="s">
        <v>6</v>
      </c>
      <c r="L3762" s="28" t="s">
        <v>3062</v>
      </c>
      <c r="M3762" s="28" t="s">
        <v>10953</v>
      </c>
      <c r="N3762" s="28" t="s">
        <v>3063</v>
      </c>
      <c r="O3762" s="28"/>
      <c r="P3762" s="28" t="s">
        <v>3064</v>
      </c>
      <c r="Q3762" s="28" t="s">
        <v>3065</v>
      </c>
      <c r="R3762" s="28" t="s">
        <v>3066</v>
      </c>
      <c r="S3762" s="28" t="s">
        <v>3052</v>
      </c>
      <c r="T3762" s="111"/>
      <c r="U3762" s="111"/>
      <c r="V3762" s="116"/>
      <c r="W3762" s="116"/>
      <c r="X3762" s="116"/>
      <c r="Y3762" s="116"/>
      <c r="Z3762" s="116"/>
      <c r="AA3762" s="116"/>
      <c r="AB3762" s="116"/>
      <c r="AC3762" s="116"/>
      <c r="AD3762" s="116"/>
      <c r="AE3762" s="116"/>
      <c r="AF3762" s="116"/>
      <c r="AG3762" s="116"/>
      <c r="AH3762" s="116"/>
      <c r="AI3762" s="116"/>
      <c r="AJ3762" s="116"/>
      <c r="AK3762" s="116"/>
      <c r="AL3762" s="116"/>
      <c r="AM3762" s="116"/>
      <c r="AN3762" s="116"/>
      <c r="AO3762" s="116"/>
      <c r="AP3762" s="116"/>
      <c r="AQ3762" s="116"/>
      <c r="AR3762" s="116"/>
      <c r="AS3762" s="116"/>
      <c r="AT3762" s="116"/>
      <c r="AU3762" s="116"/>
      <c r="AV3762" s="116"/>
      <c r="AW3762" s="116"/>
      <c r="AX3762" s="116"/>
      <c r="AY3762" s="116"/>
      <c r="AZ3762" s="116"/>
      <c r="BA3762" s="116"/>
      <c r="BB3762" s="116"/>
      <c r="BC3762" s="116"/>
      <c r="BD3762" s="116"/>
      <c r="BE3762" s="116"/>
      <c r="BF3762" s="116"/>
      <c r="BG3762" s="116"/>
      <c r="BH3762" s="116"/>
      <c r="BI3762" s="116"/>
      <c r="BJ3762" s="116"/>
      <c r="BK3762" s="116"/>
      <c r="BL3762" s="116"/>
      <c r="BM3762" s="116"/>
      <c r="BN3762" s="116"/>
      <c r="BO3762" s="116"/>
      <c r="BP3762" s="116"/>
      <c r="BQ3762" s="116"/>
      <c r="BR3762" s="116"/>
      <c r="BS3762" s="116"/>
      <c r="BT3762" s="116"/>
      <c r="BU3762" s="116"/>
      <c r="BV3762" s="116"/>
      <c r="BW3762" s="116"/>
      <c r="BX3762" s="116"/>
      <c r="BY3762" s="116"/>
      <c r="BZ3762" s="116"/>
      <c r="CA3762" s="116"/>
      <c r="CB3762" s="116"/>
      <c r="CC3762" s="116"/>
      <c r="CD3762" s="116"/>
      <c r="CE3762" s="116"/>
      <c r="CF3762" s="116"/>
      <c r="CG3762" s="116"/>
      <c r="CH3762" s="116"/>
      <c r="CI3762" s="116"/>
      <c r="CJ3762" s="116"/>
      <c r="CK3762" s="116"/>
      <c r="CL3762" s="116"/>
    </row>
    <row r="3763" spans="1:90" s="105" customFormat="1" ht="25.5" x14ac:dyDescent="0.2">
      <c r="A3763" s="28" t="str">
        <f t="shared" si="815"/>
        <v>4</v>
      </c>
      <c r="B3763" s="28" t="str">
        <f t="shared" si="816"/>
        <v>2</v>
      </c>
      <c r="C3763" s="28" t="str">
        <f t="shared" si="817"/>
        <v>1</v>
      </c>
      <c r="D3763" s="28" t="str">
        <f t="shared" si="818"/>
        <v>1</v>
      </c>
      <c r="E3763" s="28" t="str">
        <f t="shared" si="819"/>
        <v>4</v>
      </c>
      <c r="F3763" s="28" t="str">
        <f t="shared" si="820"/>
        <v>99</v>
      </c>
      <c r="G3763" s="28" t="str">
        <f t="shared" si="821"/>
        <v>00</v>
      </c>
      <c r="H3763" s="28" t="s">
        <v>5089</v>
      </c>
      <c r="I3763" s="28" t="s">
        <v>3050</v>
      </c>
      <c r="J3763" s="197" t="s">
        <v>11407</v>
      </c>
      <c r="K3763" s="28" t="s">
        <v>69</v>
      </c>
      <c r="L3763" s="28" t="s">
        <v>3062</v>
      </c>
      <c r="M3763" s="28" t="s">
        <v>10953</v>
      </c>
      <c r="N3763" s="28"/>
      <c r="O3763" s="28"/>
      <c r="P3763" s="31" t="s">
        <v>3064</v>
      </c>
      <c r="Q3763" s="28" t="s">
        <v>3065</v>
      </c>
      <c r="R3763" s="28"/>
      <c r="S3763" s="28" t="s">
        <v>3052</v>
      </c>
      <c r="T3763" s="111"/>
      <c r="U3763" s="111"/>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c r="AY3763" s="116"/>
      <c r="AZ3763" s="116"/>
      <c r="BA3763" s="116"/>
      <c r="BB3763" s="116"/>
      <c r="BC3763" s="116"/>
      <c r="BD3763" s="116"/>
      <c r="BE3763" s="116"/>
      <c r="BF3763" s="116"/>
      <c r="BG3763" s="116"/>
      <c r="BH3763" s="116"/>
      <c r="BI3763" s="116"/>
      <c r="BJ3763" s="116"/>
      <c r="BK3763" s="116"/>
      <c r="BL3763" s="116"/>
      <c r="BM3763" s="116"/>
      <c r="BN3763" s="116"/>
      <c r="BO3763" s="116"/>
      <c r="BP3763" s="116"/>
      <c r="BQ3763" s="116"/>
      <c r="BR3763" s="116"/>
      <c r="BS3763" s="116"/>
      <c r="BT3763" s="116"/>
      <c r="BU3763" s="116"/>
      <c r="BV3763" s="116"/>
      <c r="BW3763" s="116"/>
      <c r="BX3763" s="116"/>
      <c r="BY3763" s="116"/>
      <c r="BZ3763" s="116"/>
      <c r="CA3763" s="116"/>
      <c r="CB3763" s="116"/>
      <c r="CC3763" s="116"/>
      <c r="CD3763" s="116"/>
      <c r="CE3763" s="116"/>
      <c r="CF3763" s="116"/>
      <c r="CG3763" s="116"/>
      <c r="CH3763" s="116"/>
      <c r="CI3763" s="116"/>
      <c r="CJ3763" s="116"/>
      <c r="CK3763" s="116"/>
      <c r="CL3763" s="116"/>
    </row>
    <row r="3764" spans="1:90" ht="76.5" x14ac:dyDescent="0.2">
      <c r="A3764" s="8" t="str">
        <f t="shared" si="815"/>
        <v>4</v>
      </c>
      <c r="B3764" s="8" t="str">
        <f t="shared" si="816"/>
        <v>2</v>
      </c>
      <c r="C3764" s="8" t="str">
        <f t="shared" si="817"/>
        <v>1</v>
      </c>
      <c r="D3764" s="8" t="str">
        <f t="shared" si="818"/>
        <v>1</v>
      </c>
      <c r="E3764" s="8" t="str">
        <f t="shared" si="819"/>
        <v>5</v>
      </c>
      <c r="F3764" s="8" t="str">
        <f t="shared" si="820"/>
        <v>00</v>
      </c>
      <c r="G3764" s="8" t="str">
        <f t="shared" si="821"/>
        <v>00</v>
      </c>
      <c r="H3764" s="8" t="s">
        <v>2170</v>
      </c>
      <c r="I3764" s="8" t="s">
        <v>2171</v>
      </c>
      <c r="J3764" s="121" t="s">
        <v>9852</v>
      </c>
      <c r="K3764" s="11" t="s">
        <v>69</v>
      </c>
      <c r="L3764" s="11" t="s">
        <v>3052</v>
      </c>
      <c r="M3764" s="11" t="s">
        <v>10953</v>
      </c>
      <c r="N3764" s="11"/>
      <c r="O3764" s="11"/>
      <c r="P3764" s="11"/>
      <c r="Q3764" s="11" t="s">
        <v>3072</v>
      </c>
      <c r="R3764" s="11"/>
      <c r="S3764" s="11" t="s">
        <v>3052</v>
      </c>
    </row>
    <row r="3765" spans="1:90" s="105" customFormat="1" ht="25.5" x14ac:dyDescent="0.2">
      <c r="A3765" s="28" t="str">
        <f t="shared" si="815"/>
        <v>4</v>
      </c>
      <c r="B3765" s="28" t="str">
        <f t="shared" si="816"/>
        <v>2</v>
      </c>
      <c r="C3765" s="28" t="str">
        <f t="shared" si="817"/>
        <v>1</v>
      </c>
      <c r="D3765" s="28" t="str">
        <f t="shared" si="818"/>
        <v>1</v>
      </c>
      <c r="E3765" s="28" t="str">
        <f t="shared" si="819"/>
        <v>5</v>
      </c>
      <c r="F3765" s="28" t="str">
        <f t="shared" si="820"/>
        <v>01</v>
      </c>
      <c r="G3765" s="28" t="str">
        <f t="shared" si="821"/>
        <v>00</v>
      </c>
      <c r="H3765" s="28" t="s">
        <v>5090</v>
      </c>
      <c r="I3765" s="28" t="s">
        <v>3047</v>
      </c>
      <c r="J3765" s="89" t="s">
        <v>8435</v>
      </c>
      <c r="K3765" s="28" t="s">
        <v>69</v>
      </c>
      <c r="L3765" s="28" t="s">
        <v>3062</v>
      </c>
      <c r="M3765" s="28" t="s">
        <v>10953</v>
      </c>
      <c r="N3765" s="28"/>
      <c r="O3765" s="28"/>
      <c r="P3765" s="31" t="s">
        <v>3064</v>
      </c>
      <c r="Q3765" s="28" t="s">
        <v>3072</v>
      </c>
      <c r="R3765" s="28"/>
      <c r="S3765" s="28" t="s">
        <v>3052</v>
      </c>
      <c r="T3765" s="111"/>
      <c r="U3765" s="111"/>
      <c r="V3765" s="116"/>
      <c r="W3765" s="116"/>
      <c r="X3765" s="116"/>
      <c r="Y3765" s="116"/>
      <c r="Z3765" s="116"/>
      <c r="AA3765" s="116"/>
      <c r="AB3765" s="116"/>
      <c r="AC3765" s="116"/>
      <c r="AD3765" s="116"/>
      <c r="AE3765" s="116"/>
      <c r="AF3765" s="116"/>
      <c r="AG3765" s="116"/>
      <c r="AH3765" s="116"/>
      <c r="AI3765" s="116"/>
      <c r="AJ3765" s="116"/>
      <c r="AK3765" s="116"/>
      <c r="AL3765" s="116"/>
      <c r="AM3765" s="116"/>
      <c r="AN3765" s="116"/>
      <c r="AO3765" s="116"/>
      <c r="AP3765" s="116"/>
      <c r="AQ3765" s="116"/>
      <c r="AR3765" s="116"/>
      <c r="AS3765" s="116"/>
      <c r="AT3765" s="116"/>
      <c r="AU3765" s="116"/>
      <c r="AV3765" s="116"/>
      <c r="AW3765" s="116"/>
      <c r="AX3765" s="116"/>
      <c r="AY3765" s="116"/>
      <c r="AZ3765" s="116"/>
      <c r="BA3765" s="116"/>
      <c r="BB3765" s="116"/>
      <c r="BC3765" s="116"/>
      <c r="BD3765" s="116"/>
      <c r="BE3765" s="116"/>
      <c r="BF3765" s="116"/>
      <c r="BG3765" s="116"/>
      <c r="BH3765" s="116"/>
      <c r="BI3765" s="116"/>
      <c r="BJ3765" s="116"/>
      <c r="BK3765" s="116"/>
      <c r="BL3765" s="116"/>
      <c r="BM3765" s="116"/>
      <c r="BN3765" s="116"/>
      <c r="BO3765" s="116"/>
      <c r="BP3765" s="116"/>
      <c r="BQ3765" s="116"/>
      <c r="BR3765" s="116"/>
      <c r="BS3765" s="116"/>
      <c r="BT3765" s="116"/>
      <c r="BU3765" s="116"/>
      <c r="BV3765" s="116"/>
      <c r="BW3765" s="116"/>
      <c r="BX3765" s="116"/>
      <c r="BY3765" s="116"/>
      <c r="BZ3765" s="116"/>
      <c r="CA3765" s="116"/>
      <c r="CB3765" s="116"/>
      <c r="CC3765" s="116"/>
      <c r="CD3765" s="116"/>
      <c r="CE3765" s="116"/>
      <c r="CF3765" s="116"/>
      <c r="CG3765" s="116"/>
      <c r="CH3765" s="116"/>
      <c r="CI3765" s="116"/>
      <c r="CJ3765" s="116"/>
      <c r="CK3765" s="116"/>
      <c r="CL3765" s="116"/>
    </row>
    <row r="3766" spans="1:90" s="106" customFormat="1" ht="38.25" x14ac:dyDescent="0.2">
      <c r="A3766" s="28" t="str">
        <f t="shared" si="815"/>
        <v>4</v>
      </c>
      <c r="B3766" s="28" t="str">
        <f t="shared" si="816"/>
        <v>2</v>
      </c>
      <c r="C3766" s="28" t="str">
        <f t="shared" si="817"/>
        <v>1</v>
      </c>
      <c r="D3766" s="28" t="str">
        <f t="shared" si="818"/>
        <v>1</v>
      </c>
      <c r="E3766" s="28" t="str">
        <f t="shared" si="819"/>
        <v>5</v>
      </c>
      <c r="F3766" s="28" t="str">
        <f t="shared" si="820"/>
        <v>01</v>
      </c>
      <c r="G3766" s="28" t="str">
        <f t="shared" si="821"/>
        <v>01</v>
      </c>
      <c r="H3766" s="28" t="s">
        <v>5091</v>
      </c>
      <c r="I3766" s="246" t="s">
        <v>12543</v>
      </c>
      <c r="J3766" s="239" t="s">
        <v>12544</v>
      </c>
      <c r="K3766" s="28" t="s">
        <v>69</v>
      </c>
      <c r="L3766" s="28" t="s">
        <v>3062</v>
      </c>
      <c r="M3766" s="28" t="s">
        <v>10953</v>
      </c>
      <c r="N3766" s="28" t="s">
        <v>3063</v>
      </c>
      <c r="O3766" s="28"/>
      <c r="P3766" s="28" t="s">
        <v>3064</v>
      </c>
      <c r="Q3766" s="28" t="s">
        <v>3065</v>
      </c>
      <c r="R3766" s="28" t="s">
        <v>3066</v>
      </c>
      <c r="S3766" s="28" t="s">
        <v>3052</v>
      </c>
      <c r="T3766" s="111"/>
      <c r="U3766" s="111"/>
      <c r="V3766" s="116"/>
      <c r="W3766" s="116"/>
      <c r="X3766" s="116"/>
      <c r="Y3766" s="116"/>
      <c r="Z3766" s="116"/>
      <c r="AA3766" s="116"/>
      <c r="AB3766" s="116"/>
      <c r="AC3766" s="116"/>
      <c r="AD3766" s="116"/>
      <c r="AE3766" s="116"/>
      <c r="AF3766" s="116"/>
      <c r="AG3766" s="116"/>
      <c r="AH3766" s="116"/>
      <c r="AI3766" s="116"/>
      <c r="AJ3766" s="116"/>
      <c r="AK3766" s="116"/>
      <c r="AL3766" s="116"/>
      <c r="AM3766" s="116"/>
      <c r="AN3766" s="116"/>
      <c r="AO3766" s="116"/>
      <c r="AP3766" s="116"/>
      <c r="AQ3766" s="116"/>
      <c r="AR3766" s="116"/>
      <c r="AS3766" s="116"/>
      <c r="AT3766" s="116"/>
      <c r="AU3766" s="116"/>
      <c r="AV3766" s="116"/>
      <c r="AW3766" s="116"/>
      <c r="AX3766" s="116"/>
      <c r="AY3766" s="116"/>
      <c r="AZ3766" s="116"/>
      <c r="BA3766" s="116"/>
      <c r="BB3766" s="116"/>
      <c r="BC3766" s="116"/>
      <c r="BD3766" s="116"/>
      <c r="BE3766" s="116"/>
      <c r="BF3766" s="116"/>
      <c r="BG3766" s="116"/>
      <c r="BH3766" s="116"/>
      <c r="BI3766" s="116"/>
      <c r="BJ3766" s="116"/>
      <c r="BK3766" s="116"/>
      <c r="BL3766" s="116"/>
      <c r="BM3766" s="116"/>
      <c r="BN3766" s="116"/>
      <c r="BO3766" s="116"/>
      <c r="BP3766" s="116"/>
      <c r="BQ3766" s="116"/>
      <c r="BR3766" s="116"/>
      <c r="BS3766" s="116"/>
      <c r="BT3766" s="116"/>
      <c r="BU3766" s="116"/>
      <c r="BV3766" s="116"/>
      <c r="BW3766" s="116"/>
      <c r="BX3766" s="116"/>
      <c r="BY3766" s="116"/>
      <c r="BZ3766" s="116"/>
      <c r="CA3766" s="116"/>
      <c r="CB3766" s="116"/>
      <c r="CC3766" s="116"/>
      <c r="CD3766" s="116"/>
      <c r="CE3766" s="116"/>
      <c r="CF3766" s="116"/>
      <c r="CG3766" s="116"/>
      <c r="CH3766" s="116"/>
      <c r="CI3766" s="116"/>
      <c r="CJ3766" s="116"/>
      <c r="CK3766" s="116"/>
      <c r="CL3766" s="116"/>
    </row>
    <row r="3767" spans="1:90" s="106" customFormat="1" ht="25.5" x14ac:dyDescent="0.2">
      <c r="A3767" s="28" t="str">
        <f t="shared" si="815"/>
        <v>4</v>
      </c>
      <c r="B3767" s="28" t="str">
        <f t="shared" si="816"/>
        <v>2</v>
      </c>
      <c r="C3767" s="28" t="str">
        <f t="shared" si="817"/>
        <v>1</v>
      </c>
      <c r="D3767" s="28" t="str">
        <f t="shared" si="818"/>
        <v>1</v>
      </c>
      <c r="E3767" s="28" t="str">
        <f t="shared" si="819"/>
        <v>5</v>
      </c>
      <c r="F3767" s="28" t="str">
        <f t="shared" si="820"/>
        <v>01</v>
      </c>
      <c r="G3767" s="28" t="str">
        <f t="shared" si="821"/>
        <v>02</v>
      </c>
      <c r="H3767" s="28" t="s">
        <v>5092</v>
      </c>
      <c r="I3767" s="191" t="s">
        <v>5083</v>
      </c>
      <c r="J3767" s="40" t="s">
        <v>12231</v>
      </c>
      <c r="K3767" s="192" t="s">
        <v>69</v>
      </c>
      <c r="L3767" s="28" t="s">
        <v>3062</v>
      </c>
      <c r="M3767" s="28" t="s">
        <v>10953</v>
      </c>
      <c r="N3767" s="28" t="s">
        <v>3063</v>
      </c>
      <c r="O3767" s="28"/>
      <c r="P3767" s="28" t="s">
        <v>3064</v>
      </c>
      <c r="Q3767" s="28" t="s">
        <v>3065</v>
      </c>
      <c r="R3767" s="28" t="s">
        <v>3066</v>
      </c>
      <c r="S3767" s="28" t="s">
        <v>3052</v>
      </c>
      <c r="T3767" s="111"/>
      <c r="U3767" s="111"/>
      <c r="V3767" s="116"/>
      <c r="W3767" s="116"/>
      <c r="X3767" s="116"/>
      <c r="Y3767" s="116"/>
      <c r="Z3767" s="116"/>
      <c r="AA3767" s="116"/>
      <c r="AB3767" s="116"/>
      <c r="AC3767" s="116"/>
      <c r="AD3767" s="116"/>
      <c r="AE3767" s="116"/>
      <c r="AF3767" s="116"/>
      <c r="AG3767" s="116"/>
      <c r="AH3767" s="116"/>
      <c r="AI3767" s="116"/>
      <c r="AJ3767" s="116"/>
      <c r="AK3767" s="116"/>
      <c r="AL3767" s="116"/>
      <c r="AM3767" s="116"/>
      <c r="AN3767" s="116"/>
      <c r="AO3767" s="116"/>
      <c r="AP3767" s="116"/>
      <c r="AQ3767" s="116"/>
      <c r="AR3767" s="116"/>
      <c r="AS3767" s="116"/>
      <c r="AT3767" s="116"/>
      <c r="AU3767" s="116"/>
      <c r="AV3767" s="116"/>
      <c r="AW3767" s="116"/>
      <c r="AX3767" s="116"/>
      <c r="AY3767" s="116"/>
      <c r="AZ3767" s="116"/>
      <c r="BA3767" s="116"/>
      <c r="BB3767" s="116"/>
      <c r="BC3767" s="116"/>
      <c r="BD3767" s="116"/>
      <c r="BE3767" s="116"/>
      <c r="BF3767" s="116"/>
      <c r="BG3767" s="116"/>
      <c r="BH3767" s="116"/>
      <c r="BI3767" s="116"/>
      <c r="BJ3767" s="116"/>
      <c r="BK3767" s="116"/>
      <c r="BL3767" s="116"/>
      <c r="BM3767" s="116"/>
      <c r="BN3767" s="116"/>
      <c r="BO3767" s="116"/>
      <c r="BP3767" s="116"/>
      <c r="BQ3767" s="116"/>
      <c r="BR3767" s="116"/>
      <c r="BS3767" s="116"/>
      <c r="BT3767" s="116"/>
      <c r="BU3767" s="116"/>
      <c r="BV3767" s="116"/>
      <c r="BW3767" s="116"/>
      <c r="BX3767" s="116"/>
      <c r="BY3767" s="116"/>
      <c r="BZ3767" s="116"/>
      <c r="CA3767" s="116"/>
      <c r="CB3767" s="116"/>
      <c r="CC3767" s="116"/>
      <c r="CD3767" s="116"/>
      <c r="CE3767" s="116"/>
      <c r="CF3767" s="116"/>
      <c r="CG3767" s="116"/>
      <c r="CH3767" s="116"/>
      <c r="CI3767" s="116"/>
      <c r="CJ3767" s="116"/>
      <c r="CK3767" s="116"/>
      <c r="CL3767" s="116"/>
    </row>
    <row r="3768" spans="1:90" s="105" customFormat="1" ht="25.5" x14ac:dyDescent="0.2">
      <c r="A3768" s="28" t="str">
        <f t="shared" si="815"/>
        <v>4</v>
      </c>
      <c r="B3768" s="28" t="str">
        <f t="shared" si="816"/>
        <v>2</v>
      </c>
      <c r="C3768" s="28" t="str">
        <f t="shared" si="817"/>
        <v>1</v>
      </c>
      <c r="D3768" s="28" t="str">
        <f t="shared" si="818"/>
        <v>1</v>
      </c>
      <c r="E3768" s="28" t="str">
        <f t="shared" si="819"/>
        <v>5</v>
      </c>
      <c r="F3768" s="28" t="str">
        <f t="shared" si="820"/>
        <v>97</v>
      </c>
      <c r="G3768" s="28" t="str">
        <f t="shared" si="821"/>
        <v>00</v>
      </c>
      <c r="H3768" s="28" t="s">
        <v>5093</v>
      </c>
      <c r="I3768" s="191" t="s">
        <v>2161</v>
      </c>
      <c r="J3768" s="40" t="s">
        <v>12234</v>
      </c>
      <c r="K3768" s="192" t="s">
        <v>6</v>
      </c>
      <c r="L3768" s="28" t="s">
        <v>3062</v>
      </c>
      <c r="M3768" s="28" t="s">
        <v>10953</v>
      </c>
      <c r="N3768" s="28"/>
      <c r="O3768" s="28"/>
      <c r="P3768" s="31" t="s">
        <v>3064</v>
      </c>
      <c r="Q3768" s="28" t="s">
        <v>3072</v>
      </c>
      <c r="R3768" s="28"/>
      <c r="S3768" s="28" t="s">
        <v>3052</v>
      </c>
      <c r="T3768" s="111"/>
      <c r="U3768" s="111"/>
      <c r="V3768" s="116"/>
      <c r="W3768" s="116"/>
      <c r="X3768" s="116"/>
      <c r="Y3768" s="116"/>
      <c r="Z3768" s="116"/>
      <c r="AA3768" s="116"/>
      <c r="AB3768" s="116"/>
      <c r="AC3768" s="116"/>
      <c r="AD3768" s="116"/>
      <c r="AE3768" s="116"/>
      <c r="AF3768" s="116"/>
      <c r="AG3768" s="116"/>
      <c r="AH3768" s="116"/>
      <c r="AI3768" s="116"/>
      <c r="AJ3768" s="116"/>
      <c r="AK3768" s="116"/>
      <c r="AL3768" s="116"/>
      <c r="AM3768" s="116"/>
      <c r="AN3768" s="116"/>
      <c r="AO3768" s="116"/>
      <c r="AP3768" s="116"/>
      <c r="AQ3768" s="116"/>
      <c r="AR3768" s="116"/>
      <c r="AS3768" s="116"/>
      <c r="AT3768" s="116"/>
      <c r="AU3768" s="116"/>
      <c r="AV3768" s="116"/>
      <c r="AW3768" s="116"/>
      <c r="AX3768" s="116"/>
      <c r="AY3768" s="116"/>
      <c r="AZ3768" s="116"/>
      <c r="BA3768" s="116"/>
      <c r="BB3768" s="116"/>
      <c r="BC3768" s="116"/>
      <c r="BD3768" s="116"/>
      <c r="BE3768" s="116"/>
      <c r="BF3768" s="116"/>
      <c r="BG3768" s="116"/>
      <c r="BH3768" s="116"/>
      <c r="BI3768" s="116"/>
      <c r="BJ3768" s="116"/>
      <c r="BK3768" s="116"/>
      <c r="BL3768" s="116"/>
      <c r="BM3768" s="116"/>
      <c r="BN3768" s="116"/>
      <c r="BO3768" s="116"/>
      <c r="BP3768" s="116"/>
      <c r="BQ3768" s="116"/>
      <c r="BR3768" s="116"/>
      <c r="BS3768" s="116"/>
      <c r="BT3768" s="116"/>
      <c r="BU3768" s="116"/>
      <c r="BV3768" s="116"/>
      <c r="BW3768" s="116"/>
      <c r="BX3768" s="116"/>
      <c r="BY3768" s="116"/>
      <c r="BZ3768" s="116"/>
      <c r="CA3768" s="116"/>
      <c r="CB3768" s="116"/>
      <c r="CC3768" s="116"/>
      <c r="CD3768" s="116"/>
      <c r="CE3768" s="116"/>
      <c r="CF3768" s="116"/>
      <c r="CG3768" s="116"/>
      <c r="CH3768" s="116"/>
      <c r="CI3768" s="116"/>
      <c r="CJ3768" s="116"/>
      <c r="CK3768" s="116"/>
      <c r="CL3768" s="116"/>
    </row>
    <row r="3769" spans="1:90" s="106" customFormat="1" ht="89.25" x14ac:dyDescent="0.2">
      <c r="A3769" s="28" t="str">
        <f t="shared" si="815"/>
        <v>4</v>
      </c>
      <c r="B3769" s="28" t="str">
        <f t="shared" si="816"/>
        <v>2</v>
      </c>
      <c r="C3769" s="28" t="str">
        <f t="shared" si="817"/>
        <v>1</v>
      </c>
      <c r="D3769" s="28" t="str">
        <f t="shared" si="818"/>
        <v>1</v>
      </c>
      <c r="E3769" s="28" t="str">
        <f t="shared" si="819"/>
        <v>5</v>
      </c>
      <c r="F3769" s="28" t="str">
        <f t="shared" si="820"/>
        <v>97</v>
      </c>
      <c r="G3769" s="28" t="str">
        <f t="shared" si="821"/>
        <v>01</v>
      </c>
      <c r="H3769" s="28" t="s">
        <v>10212</v>
      </c>
      <c r="I3769" s="191" t="s">
        <v>5862</v>
      </c>
      <c r="J3769" s="40" t="s">
        <v>12233</v>
      </c>
      <c r="K3769" s="192" t="s">
        <v>6</v>
      </c>
      <c r="L3769" s="28" t="s">
        <v>3062</v>
      </c>
      <c r="M3769" s="28" t="s">
        <v>10953</v>
      </c>
      <c r="N3769" s="28" t="s">
        <v>3063</v>
      </c>
      <c r="O3769" s="28"/>
      <c r="P3769" s="28" t="s">
        <v>3064</v>
      </c>
      <c r="Q3769" s="28" t="s">
        <v>3065</v>
      </c>
      <c r="R3769" s="28" t="s">
        <v>3066</v>
      </c>
      <c r="S3769" s="28" t="s">
        <v>3052</v>
      </c>
      <c r="T3769" s="111"/>
      <c r="U3769" s="111"/>
      <c r="V3769" s="116"/>
      <c r="W3769" s="116"/>
      <c r="X3769" s="116"/>
      <c r="Y3769" s="116"/>
      <c r="Z3769" s="116"/>
      <c r="AA3769" s="116"/>
      <c r="AB3769" s="116"/>
      <c r="AC3769" s="116"/>
      <c r="AD3769" s="116"/>
      <c r="AE3769" s="116"/>
      <c r="AF3769" s="116"/>
      <c r="AG3769" s="116"/>
      <c r="AH3769" s="116"/>
      <c r="AI3769" s="116"/>
      <c r="AJ3769" s="116"/>
      <c r="AK3769" s="116"/>
      <c r="AL3769" s="116"/>
      <c r="AM3769" s="116"/>
      <c r="AN3769" s="116"/>
      <c r="AO3769" s="116"/>
      <c r="AP3769" s="116"/>
      <c r="AQ3769" s="116"/>
      <c r="AR3769" s="116"/>
      <c r="AS3769" s="116"/>
      <c r="AT3769" s="116"/>
      <c r="AU3769" s="116"/>
      <c r="AV3769" s="116"/>
      <c r="AW3769" s="116"/>
      <c r="AX3769" s="116"/>
      <c r="AY3769" s="116"/>
      <c r="AZ3769" s="116"/>
      <c r="BA3769" s="116"/>
      <c r="BB3769" s="116"/>
      <c r="BC3769" s="116"/>
      <c r="BD3769" s="116"/>
      <c r="BE3769" s="116"/>
      <c r="BF3769" s="116"/>
      <c r="BG3769" s="116"/>
      <c r="BH3769" s="116"/>
      <c r="BI3769" s="116"/>
      <c r="BJ3769" s="116"/>
      <c r="BK3769" s="116"/>
      <c r="BL3769" s="116"/>
      <c r="BM3769" s="116"/>
      <c r="BN3769" s="116"/>
      <c r="BO3769" s="116"/>
      <c r="BP3769" s="116"/>
      <c r="BQ3769" s="116"/>
      <c r="BR3769" s="116"/>
      <c r="BS3769" s="116"/>
      <c r="BT3769" s="116"/>
      <c r="BU3769" s="116"/>
      <c r="BV3769" s="116"/>
      <c r="BW3769" s="116"/>
      <c r="BX3769" s="116"/>
      <c r="BY3769" s="116"/>
      <c r="BZ3769" s="116"/>
      <c r="CA3769" s="116"/>
      <c r="CB3769" s="116"/>
      <c r="CC3769" s="116"/>
      <c r="CD3769" s="116"/>
      <c r="CE3769" s="116"/>
      <c r="CF3769" s="116"/>
      <c r="CG3769" s="116"/>
      <c r="CH3769" s="116"/>
      <c r="CI3769" s="116"/>
      <c r="CJ3769" s="116"/>
      <c r="CK3769" s="116"/>
      <c r="CL3769" s="116"/>
    </row>
    <row r="3770" spans="1:90" s="105" customFormat="1" ht="25.5" x14ac:dyDescent="0.2">
      <c r="A3770" s="28" t="str">
        <f t="shared" si="815"/>
        <v>4</v>
      </c>
      <c r="B3770" s="28" t="str">
        <f t="shared" si="816"/>
        <v>2</v>
      </c>
      <c r="C3770" s="28" t="str">
        <f t="shared" si="817"/>
        <v>1</v>
      </c>
      <c r="D3770" s="28" t="str">
        <f t="shared" si="818"/>
        <v>1</v>
      </c>
      <c r="E3770" s="28" t="str">
        <f t="shared" si="819"/>
        <v>5</v>
      </c>
      <c r="F3770" s="28" t="str">
        <f t="shared" si="820"/>
        <v>99</v>
      </c>
      <c r="G3770" s="28" t="str">
        <f t="shared" si="821"/>
        <v>00</v>
      </c>
      <c r="H3770" s="28" t="s">
        <v>5094</v>
      </c>
      <c r="I3770" s="28" t="s">
        <v>3050</v>
      </c>
      <c r="J3770" s="197" t="s">
        <v>11407</v>
      </c>
      <c r="K3770" s="28" t="s">
        <v>69</v>
      </c>
      <c r="L3770" s="28" t="s">
        <v>3062</v>
      </c>
      <c r="M3770" s="28" t="s">
        <v>10953</v>
      </c>
      <c r="N3770" s="28"/>
      <c r="O3770" s="28"/>
      <c r="P3770" s="31" t="s">
        <v>3064</v>
      </c>
      <c r="Q3770" s="28" t="s">
        <v>3065</v>
      </c>
      <c r="R3770" s="28"/>
      <c r="S3770" s="28" t="s">
        <v>3052</v>
      </c>
      <c r="T3770" s="111"/>
      <c r="U3770" s="111"/>
      <c r="V3770" s="116"/>
      <c r="W3770" s="116"/>
      <c r="X3770" s="116"/>
      <c r="Y3770" s="116"/>
      <c r="Z3770" s="116"/>
      <c r="AA3770" s="116"/>
      <c r="AB3770" s="116"/>
      <c r="AC3770" s="116"/>
      <c r="AD3770" s="116"/>
      <c r="AE3770" s="116"/>
      <c r="AF3770" s="116"/>
      <c r="AG3770" s="116"/>
      <c r="AH3770" s="116"/>
      <c r="AI3770" s="116"/>
      <c r="AJ3770" s="116"/>
      <c r="AK3770" s="116"/>
      <c r="AL3770" s="116"/>
      <c r="AM3770" s="116"/>
      <c r="AN3770" s="116"/>
      <c r="AO3770" s="116"/>
      <c r="AP3770" s="116"/>
      <c r="AQ3770" s="116"/>
      <c r="AR3770" s="116"/>
      <c r="AS3770" s="116"/>
      <c r="AT3770" s="116"/>
      <c r="AU3770" s="116"/>
      <c r="AV3770" s="116"/>
      <c r="AW3770" s="116"/>
      <c r="AX3770" s="116"/>
      <c r="AY3770" s="116"/>
      <c r="AZ3770" s="116"/>
      <c r="BA3770" s="116"/>
      <c r="BB3770" s="116"/>
      <c r="BC3770" s="116"/>
      <c r="BD3770" s="116"/>
      <c r="BE3770" s="116"/>
      <c r="BF3770" s="116"/>
      <c r="BG3770" s="116"/>
      <c r="BH3770" s="116"/>
      <c r="BI3770" s="116"/>
      <c r="BJ3770" s="116"/>
      <c r="BK3770" s="116"/>
      <c r="BL3770" s="116"/>
      <c r="BM3770" s="116"/>
      <c r="BN3770" s="116"/>
      <c r="BO3770" s="116"/>
      <c r="BP3770" s="116"/>
      <c r="BQ3770" s="116"/>
      <c r="BR3770" s="116"/>
      <c r="BS3770" s="116"/>
      <c r="BT3770" s="116"/>
      <c r="BU3770" s="116"/>
      <c r="BV3770" s="116"/>
      <c r="BW3770" s="116"/>
      <c r="BX3770" s="116"/>
      <c r="BY3770" s="116"/>
      <c r="BZ3770" s="116"/>
      <c r="CA3770" s="116"/>
      <c r="CB3770" s="116"/>
      <c r="CC3770" s="116"/>
      <c r="CD3770" s="116"/>
      <c r="CE3770" s="116"/>
      <c r="CF3770" s="116"/>
      <c r="CG3770" s="116"/>
      <c r="CH3770" s="116"/>
      <c r="CI3770" s="116"/>
      <c r="CJ3770" s="116"/>
      <c r="CK3770" s="116"/>
      <c r="CL3770" s="116"/>
    </row>
    <row r="3771" spans="1:90" ht="38.25" x14ac:dyDescent="0.2">
      <c r="A3771" s="7" t="str">
        <f t="shared" si="815"/>
        <v>4</v>
      </c>
      <c r="B3771" s="7" t="str">
        <f t="shared" si="816"/>
        <v>2</v>
      </c>
      <c r="C3771" s="7" t="str">
        <f t="shared" si="817"/>
        <v>1</v>
      </c>
      <c r="D3771" s="7" t="str">
        <f t="shared" si="818"/>
        <v>2</v>
      </c>
      <c r="E3771" s="7" t="str">
        <f t="shared" si="819"/>
        <v>0</v>
      </c>
      <c r="F3771" s="7" t="str">
        <f t="shared" si="820"/>
        <v>00</v>
      </c>
      <c r="G3771" s="7" t="str">
        <f t="shared" si="821"/>
        <v>00</v>
      </c>
      <c r="H3771" s="7" t="s">
        <v>2172</v>
      </c>
      <c r="I3771" s="7" t="s">
        <v>2173</v>
      </c>
      <c r="J3771" s="120" t="s">
        <v>2174</v>
      </c>
      <c r="K3771" s="10" t="s">
        <v>69</v>
      </c>
      <c r="L3771" s="10" t="s">
        <v>3052</v>
      </c>
      <c r="M3771" s="10" t="s">
        <v>10953</v>
      </c>
      <c r="N3771" s="10"/>
      <c r="O3771" s="10"/>
      <c r="P3771" s="10"/>
      <c r="Q3771" s="10" t="s">
        <v>3072</v>
      </c>
      <c r="R3771" s="10"/>
      <c r="S3771" s="10" t="s">
        <v>3062</v>
      </c>
    </row>
    <row r="3772" spans="1:90" ht="63.75" x14ac:dyDescent="0.2">
      <c r="A3772" s="8" t="str">
        <f t="shared" si="815"/>
        <v>4</v>
      </c>
      <c r="B3772" s="8" t="str">
        <f t="shared" si="816"/>
        <v>2</v>
      </c>
      <c r="C3772" s="8" t="str">
        <f t="shared" si="817"/>
        <v>1</v>
      </c>
      <c r="D3772" s="8" t="str">
        <f t="shared" si="818"/>
        <v>2</v>
      </c>
      <c r="E3772" s="8" t="str">
        <f t="shared" si="819"/>
        <v>1</v>
      </c>
      <c r="F3772" s="8" t="str">
        <f t="shared" si="820"/>
        <v>00</v>
      </c>
      <c r="G3772" s="8" t="str">
        <f t="shared" si="821"/>
        <v>00</v>
      </c>
      <c r="H3772" s="8" t="s">
        <v>2175</v>
      </c>
      <c r="I3772" s="8" t="s">
        <v>2176</v>
      </c>
      <c r="J3772" s="121" t="s">
        <v>9853</v>
      </c>
      <c r="K3772" s="11" t="s">
        <v>69</v>
      </c>
      <c r="L3772" s="11" t="s">
        <v>3052</v>
      </c>
      <c r="M3772" s="11" t="s">
        <v>10953</v>
      </c>
      <c r="N3772" s="11"/>
      <c r="O3772" s="11"/>
      <c r="P3772" s="11"/>
      <c r="Q3772" s="11" t="s">
        <v>3072</v>
      </c>
      <c r="R3772" s="11"/>
      <c r="S3772" s="11" t="s">
        <v>3062</v>
      </c>
    </row>
    <row r="3773" spans="1:90" ht="63.75" x14ac:dyDescent="0.2">
      <c r="A3773" s="8" t="str">
        <f t="shared" si="815"/>
        <v>4</v>
      </c>
      <c r="B3773" s="8" t="str">
        <f t="shared" si="816"/>
        <v>2</v>
      </c>
      <c r="C3773" s="8" t="str">
        <f t="shared" si="817"/>
        <v>1</v>
      </c>
      <c r="D3773" s="8" t="str">
        <f t="shared" si="818"/>
        <v>2</v>
      </c>
      <c r="E3773" s="8" t="str">
        <f t="shared" si="819"/>
        <v>2</v>
      </c>
      <c r="F3773" s="8" t="str">
        <f t="shared" si="820"/>
        <v>00</v>
      </c>
      <c r="G3773" s="8" t="str">
        <f t="shared" si="821"/>
        <v>00</v>
      </c>
      <c r="H3773" s="8" t="s">
        <v>2177</v>
      </c>
      <c r="I3773" s="8" t="s">
        <v>2178</v>
      </c>
      <c r="J3773" s="121" t="s">
        <v>9854</v>
      </c>
      <c r="K3773" s="11" t="s">
        <v>69</v>
      </c>
      <c r="L3773" s="11" t="s">
        <v>3052</v>
      </c>
      <c r="M3773" s="11" t="s">
        <v>10953</v>
      </c>
      <c r="N3773" s="11"/>
      <c r="O3773" s="11"/>
      <c r="P3773" s="11"/>
      <c r="Q3773" s="11" t="s">
        <v>3072</v>
      </c>
      <c r="R3773" s="11"/>
      <c r="S3773" s="11" t="s">
        <v>3062</v>
      </c>
    </row>
    <row r="3774" spans="1:90" ht="76.5" x14ac:dyDescent="0.2">
      <c r="A3774" s="8" t="str">
        <f t="shared" si="815"/>
        <v>4</v>
      </c>
      <c r="B3774" s="8" t="str">
        <f t="shared" si="816"/>
        <v>2</v>
      </c>
      <c r="C3774" s="8" t="str">
        <f t="shared" si="817"/>
        <v>1</v>
      </c>
      <c r="D3774" s="8" t="str">
        <f t="shared" si="818"/>
        <v>2</v>
      </c>
      <c r="E3774" s="8" t="str">
        <f t="shared" si="819"/>
        <v>3</v>
      </c>
      <c r="F3774" s="8" t="str">
        <f t="shared" si="820"/>
        <v>00</v>
      </c>
      <c r="G3774" s="8" t="str">
        <f t="shared" si="821"/>
        <v>00</v>
      </c>
      <c r="H3774" s="8" t="s">
        <v>2179</v>
      </c>
      <c r="I3774" s="8" t="s">
        <v>2180</v>
      </c>
      <c r="J3774" s="121" t="s">
        <v>9855</v>
      </c>
      <c r="K3774" s="11" t="s">
        <v>69</v>
      </c>
      <c r="L3774" s="11" t="s">
        <v>3052</v>
      </c>
      <c r="M3774" s="11" t="s">
        <v>10953</v>
      </c>
      <c r="N3774" s="11"/>
      <c r="O3774" s="11"/>
      <c r="P3774" s="11"/>
      <c r="Q3774" s="11" t="s">
        <v>3072</v>
      </c>
      <c r="R3774" s="11"/>
      <c r="S3774" s="11" t="s">
        <v>3062</v>
      </c>
    </row>
    <row r="3775" spans="1:90" ht="76.5" x14ac:dyDescent="0.2">
      <c r="A3775" s="8" t="str">
        <f t="shared" si="815"/>
        <v>4</v>
      </c>
      <c r="B3775" s="8" t="str">
        <f t="shared" si="816"/>
        <v>2</v>
      </c>
      <c r="C3775" s="8" t="str">
        <f t="shared" si="817"/>
        <v>1</v>
      </c>
      <c r="D3775" s="8" t="str">
        <f t="shared" si="818"/>
        <v>2</v>
      </c>
      <c r="E3775" s="8" t="str">
        <f t="shared" si="819"/>
        <v>4</v>
      </c>
      <c r="F3775" s="8" t="str">
        <f t="shared" si="820"/>
        <v>00</v>
      </c>
      <c r="G3775" s="8" t="str">
        <f t="shared" si="821"/>
        <v>00</v>
      </c>
      <c r="H3775" s="8" t="s">
        <v>2181</v>
      </c>
      <c r="I3775" s="8" t="s">
        <v>2182</v>
      </c>
      <c r="J3775" s="121" t="s">
        <v>9856</v>
      </c>
      <c r="K3775" s="11" t="s">
        <v>69</v>
      </c>
      <c r="L3775" s="11" t="s">
        <v>3052</v>
      </c>
      <c r="M3775" s="11" t="s">
        <v>10953</v>
      </c>
      <c r="N3775" s="11"/>
      <c r="O3775" s="11"/>
      <c r="P3775" s="11"/>
      <c r="Q3775" s="11" t="s">
        <v>3072</v>
      </c>
      <c r="R3775" s="11"/>
      <c r="S3775" s="11" t="s">
        <v>3062</v>
      </c>
    </row>
    <row r="3776" spans="1:90" ht="76.5" x14ac:dyDescent="0.2">
      <c r="A3776" s="8" t="str">
        <f t="shared" si="815"/>
        <v>4</v>
      </c>
      <c r="B3776" s="8" t="str">
        <f t="shared" si="816"/>
        <v>2</v>
      </c>
      <c r="C3776" s="8" t="str">
        <f t="shared" si="817"/>
        <v>1</v>
      </c>
      <c r="D3776" s="8" t="str">
        <f t="shared" si="818"/>
        <v>2</v>
      </c>
      <c r="E3776" s="8" t="str">
        <f t="shared" si="819"/>
        <v>5</v>
      </c>
      <c r="F3776" s="8" t="str">
        <f t="shared" si="820"/>
        <v>00</v>
      </c>
      <c r="G3776" s="8" t="str">
        <f t="shared" si="821"/>
        <v>00</v>
      </c>
      <c r="H3776" s="8" t="s">
        <v>2183</v>
      </c>
      <c r="I3776" s="8" t="s">
        <v>2184</v>
      </c>
      <c r="J3776" s="121" t="s">
        <v>9857</v>
      </c>
      <c r="K3776" s="11" t="s">
        <v>69</v>
      </c>
      <c r="L3776" s="11" t="s">
        <v>3052</v>
      </c>
      <c r="M3776" s="11" t="s">
        <v>10953</v>
      </c>
      <c r="N3776" s="11"/>
      <c r="O3776" s="11"/>
      <c r="P3776" s="11"/>
      <c r="Q3776" s="11" t="s">
        <v>3072</v>
      </c>
      <c r="R3776" s="11"/>
      <c r="S3776" s="11" t="s">
        <v>3062</v>
      </c>
    </row>
    <row r="3777" spans="1:90" ht="38.25" x14ac:dyDescent="0.2">
      <c r="A3777" s="7" t="str">
        <f t="shared" si="815"/>
        <v>4</v>
      </c>
      <c r="B3777" s="7" t="str">
        <f t="shared" si="816"/>
        <v>2</v>
      </c>
      <c r="C3777" s="7" t="str">
        <f t="shared" si="817"/>
        <v>1</v>
      </c>
      <c r="D3777" s="7" t="str">
        <f t="shared" si="818"/>
        <v>3</v>
      </c>
      <c r="E3777" s="7" t="str">
        <f t="shared" si="819"/>
        <v>0</v>
      </c>
      <c r="F3777" s="7" t="str">
        <f t="shared" si="820"/>
        <v>00</v>
      </c>
      <c r="G3777" s="7" t="str">
        <f t="shared" si="821"/>
        <v>00</v>
      </c>
      <c r="H3777" s="7" t="s">
        <v>2185</v>
      </c>
      <c r="I3777" s="7" t="s">
        <v>2186</v>
      </c>
      <c r="J3777" s="120" t="s">
        <v>2187</v>
      </c>
      <c r="K3777" s="10" t="s">
        <v>69</v>
      </c>
      <c r="L3777" s="10" t="s">
        <v>3052</v>
      </c>
      <c r="M3777" s="10" t="s">
        <v>10953</v>
      </c>
      <c r="N3777" s="10"/>
      <c r="O3777" s="10"/>
      <c r="P3777" s="10"/>
      <c r="Q3777" s="10" t="s">
        <v>3072</v>
      </c>
      <c r="R3777" s="10"/>
      <c r="S3777" s="10" t="s">
        <v>3062</v>
      </c>
    </row>
    <row r="3778" spans="1:90" ht="76.5" x14ac:dyDescent="0.2">
      <c r="A3778" s="8" t="str">
        <f t="shared" si="815"/>
        <v>4</v>
      </c>
      <c r="B3778" s="8" t="str">
        <f t="shared" si="816"/>
        <v>2</v>
      </c>
      <c r="C3778" s="8" t="str">
        <f t="shared" si="817"/>
        <v>1</v>
      </c>
      <c r="D3778" s="8" t="str">
        <f t="shared" si="818"/>
        <v>3</v>
      </c>
      <c r="E3778" s="8" t="str">
        <f t="shared" si="819"/>
        <v>1</v>
      </c>
      <c r="F3778" s="8" t="str">
        <f t="shared" si="820"/>
        <v>00</v>
      </c>
      <c r="G3778" s="8" t="str">
        <f t="shared" si="821"/>
        <v>00</v>
      </c>
      <c r="H3778" s="8" t="s">
        <v>2188</v>
      </c>
      <c r="I3778" s="8" t="s">
        <v>2189</v>
      </c>
      <c r="J3778" s="121" t="s">
        <v>9858</v>
      </c>
      <c r="K3778" s="11" t="s">
        <v>69</v>
      </c>
      <c r="L3778" s="11" t="s">
        <v>3052</v>
      </c>
      <c r="M3778" s="11" t="s">
        <v>10953</v>
      </c>
      <c r="N3778" s="11"/>
      <c r="O3778" s="11"/>
      <c r="P3778" s="11"/>
      <c r="Q3778" s="11" t="s">
        <v>3072</v>
      </c>
      <c r="R3778" s="11"/>
      <c r="S3778" s="11" t="s">
        <v>3062</v>
      </c>
    </row>
    <row r="3779" spans="1:90" ht="38.25" x14ac:dyDescent="0.2">
      <c r="A3779" s="7" t="str">
        <f t="shared" si="815"/>
        <v>4</v>
      </c>
      <c r="B3779" s="7" t="str">
        <f t="shared" si="816"/>
        <v>2</v>
      </c>
      <c r="C3779" s="7" t="str">
        <f t="shared" si="817"/>
        <v>1</v>
      </c>
      <c r="D3779" s="7" t="str">
        <f t="shared" si="818"/>
        <v>4</v>
      </c>
      <c r="E3779" s="7" t="str">
        <f t="shared" si="819"/>
        <v>0</v>
      </c>
      <c r="F3779" s="7" t="str">
        <f t="shared" si="820"/>
        <v>00</v>
      </c>
      <c r="G3779" s="7" t="str">
        <f t="shared" si="821"/>
        <v>00</v>
      </c>
      <c r="H3779" s="7" t="s">
        <v>2190</v>
      </c>
      <c r="I3779" s="7" t="s">
        <v>2191</v>
      </c>
      <c r="J3779" s="120" t="s">
        <v>2192</v>
      </c>
      <c r="K3779" s="10" t="s">
        <v>69</v>
      </c>
      <c r="L3779" s="10" t="s">
        <v>3052</v>
      </c>
      <c r="M3779" s="10" t="s">
        <v>10953</v>
      </c>
      <c r="N3779" s="10"/>
      <c r="O3779" s="10"/>
      <c r="P3779" s="10"/>
      <c r="Q3779" s="10" t="s">
        <v>3072</v>
      </c>
      <c r="R3779" s="10"/>
      <c r="S3779" s="10" t="s">
        <v>3062</v>
      </c>
    </row>
    <row r="3780" spans="1:90" ht="63.75" x14ac:dyDescent="0.2">
      <c r="A3780" s="8" t="str">
        <f t="shared" si="815"/>
        <v>4</v>
      </c>
      <c r="B3780" s="8" t="str">
        <f t="shared" si="816"/>
        <v>2</v>
      </c>
      <c r="C3780" s="8" t="str">
        <f t="shared" si="817"/>
        <v>1</v>
      </c>
      <c r="D3780" s="8" t="str">
        <f t="shared" si="818"/>
        <v>4</v>
      </c>
      <c r="E3780" s="8" t="str">
        <f t="shared" si="819"/>
        <v>1</v>
      </c>
      <c r="F3780" s="8" t="str">
        <f t="shared" si="820"/>
        <v>00</v>
      </c>
      <c r="G3780" s="8" t="str">
        <f t="shared" si="821"/>
        <v>00</v>
      </c>
      <c r="H3780" s="8" t="s">
        <v>2193</v>
      </c>
      <c r="I3780" s="8" t="s">
        <v>2194</v>
      </c>
      <c r="J3780" s="121" t="s">
        <v>9859</v>
      </c>
      <c r="K3780" s="11" t="s">
        <v>69</v>
      </c>
      <c r="L3780" s="11" t="s">
        <v>3052</v>
      </c>
      <c r="M3780" s="11" t="s">
        <v>10953</v>
      </c>
      <c r="N3780" s="11"/>
      <c r="O3780" s="11"/>
      <c r="P3780" s="11"/>
      <c r="Q3780" s="11" t="s">
        <v>3072</v>
      </c>
      <c r="R3780" s="11"/>
      <c r="S3780" s="11" t="s">
        <v>3062</v>
      </c>
    </row>
    <row r="3781" spans="1:90" ht="63.75" x14ac:dyDescent="0.2">
      <c r="A3781" s="7" t="str">
        <f t="shared" si="815"/>
        <v>4</v>
      </c>
      <c r="B3781" s="7" t="str">
        <f t="shared" si="816"/>
        <v>2</v>
      </c>
      <c r="C3781" s="7" t="str">
        <f t="shared" si="817"/>
        <v>1</v>
      </c>
      <c r="D3781" s="7" t="str">
        <f t="shared" si="818"/>
        <v>5</v>
      </c>
      <c r="E3781" s="7" t="str">
        <f t="shared" si="819"/>
        <v>0</v>
      </c>
      <c r="F3781" s="7" t="str">
        <f t="shared" si="820"/>
        <v>00</v>
      </c>
      <c r="G3781" s="7" t="str">
        <f t="shared" si="821"/>
        <v>00</v>
      </c>
      <c r="H3781" s="7" t="s">
        <v>2195</v>
      </c>
      <c r="I3781" s="7" t="s">
        <v>2196</v>
      </c>
      <c r="J3781" s="120" t="s">
        <v>2197</v>
      </c>
      <c r="K3781" s="10" t="s">
        <v>69</v>
      </c>
      <c r="L3781" s="10" t="s">
        <v>3052</v>
      </c>
      <c r="M3781" s="10" t="s">
        <v>10953</v>
      </c>
      <c r="N3781" s="10"/>
      <c r="O3781" s="10"/>
      <c r="P3781" s="10"/>
      <c r="Q3781" s="10" t="s">
        <v>3072</v>
      </c>
      <c r="R3781" s="10"/>
      <c r="S3781" s="10" t="s">
        <v>3062</v>
      </c>
    </row>
    <row r="3782" spans="1:90" ht="114.75" x14ac:dyDescent="0.2">
      <c r="A3782" s="8" t="str">
        <f t="shared" si="815"/>
        <v>4</v>
      </c>
      <c r="B3782" s="8" t="str">
        <f t="shared" si="816"/>
        <v>2</v>
      </c>
      <c r="C3782" s="8" t="str">
        <f t="shared" si="817"/>
        <v>1</v>
      </c>
      <c r="D3782" s="8" t="str">
        <f t="shared" si="818"/>
        <v>5</v>
      </c>
      <c r="E3782" s="8" t="str">
        <f t="shared" si="819"/>
        <v>1</v>
      </c>
      <c r="F3782" s="8" t="str">
        <f t="shared" si="820"/>
        <v>00</v>
      </c>
      <c r="G3782" s="8" t="str">
        <f t="shared" si="821"/>
        <v>00</v>
      </c>
      <c r="H3782" s="8" t="s">
        <v>2198</v>
      </c>
      <c r="I3782" s="8" t="s">
        <v>2199</v>
      </c>
      <c r="J3782" s="121" t="s">
        <v>9860</v>
      </c>
      <c r="K3782" s="11" t="s">
        <v>69</v>
      </c>
      <c r="L3782" s="11" t="s">
        <v>3052</v>
      </c>
      <c r="M3782" s="11" t="s">
        <v>10953</v>
      </c>
      <c r="N3782" s="11"/>
      <c r="O3782" s="11"/>
      <c r="P3782" s="11"/>
      <c r="Q3782" s="11" t="s">
        <v>3072</v>
      </c>
      <c r="R3782" s="11"/>
      <c r="S3782" s="11" t="s">
        <v>3062</v>
      </c>
    </row>
    <row r="3783" spans="1:90" ht="38.25" x14ac:dyDescent="0.2">
      <c r="A3783" s="7" t="str">
        <f t="shared" si="815"/>
        <v>4</v>
      </c>
      <c r="B3783" s="7" t="str">
        <f t="shared" si="816"/>
        <v>2</v>
      </c>
      <c r="C3783" s="7" t="str">
        <f t="shared" si="817"/>
        <v>1</v>
      </c>
      <c r="D3783" s="7" t="str">
        <f t="shared" si="818"/>
        <v>6</v>
      </c>
      <c r="E3783" s="7" t="str">
        <f t="shared" si="819"/>
        <v>0</v>
      </c>
      <c r="F3783" s="7" t="str">
        <f t="shared" si="820"/>
        <v>00</v>
      </c>
      <c r="G3783" s="7" t="str">
        <f t="shared" si="821"/>
        <v>00</v>
      </c>
      <c r="H3783" s="7" t="s">
        <v>2200</v>
      </c>
      <c r="I3783" s="7" t="s">
        <v>2201</v>
      </c>
      <c r="J3783" s="120" t="s">
        <v>2202</v>
      </c>
      <c r="K3783" s="10" t="s">
        <v>69</v>
      </c>
      <c r="L3783" s="10" t="s">
        <v>3052</v>
      </c>
      <c r="M3783" s="10" t="s">
        <v>10953</v>
      </c>
      <c r="N3783" s="10"/>
      <c r="O3783" s="10"/>
      <c r="P3783" s="10"/>
      <c r="Q3783" s="10" t="s">
        <v>3072</v>
      </c>
      <c r="R3783" s="10"/>
      <c r="S3783" s="10" t="s">
        <v>3062</v>
      </c>
    </row>
    <row r="3784" spans="1:90" ht="63.75" x14ac:dyDescent="0.2">
      <c r="A3784" s="8" t="str">
        <f t="shared" si="815"/>
        <v>4</v>
      </c>
      <c r="B3784" s="8" t="str">
        <f t="shared" si="816"/>
        <v>2</v>
      </c>
      <c r="C3784" s="8" t="str">
        <f t="shared" si="817"/>
        <v>1</v>
      </c>
      <c r="D3784" s="8" t="str">
        <f t="shared" si="818"/>
        <v>6</v>
      </c>
      <c r="E3784" s="8" t="str">
        <f t="shared" si="819"/>
        <v>1</v>
      </c>
      <c r="F3784" s="8" t="str">
        <f t="shared" si="820"/>
        <v>00</v>
      </c>
      <c r="G3784" s="8" t="str">
        <f t="shared" si="821"/>
        <v>00</v>
      </c>
      <c r="H3784" s="8" t="s">
        <v>2203</v>
      </c>
      <c r="I3784" s="8" t="s">
        <v>2204</v>
      </c>
      <c r="J3784" s="121" t="s">
        <v>9861</v>
      </c>
      <c r="K3784" s="11" t="s">
        <v>69</v>
      </c>
      <c r="L3784" s="11" t="s">
        <v>3052</v>
      </c>
      <c r="M3784" s="11" t="s">
        <v>10953</v>
      </c>
      <c r="N3784" s="11"/>
      <c r="O3784" s="11"/>
      <c r="P3784" s="11"/>
      <c r="Q3784" s="11" t="s">
        <v>3072</v>
      </c>
      <c r="R3784" s="11"/>
      <c r="S3784" s="11" t="s">
        <v>3062</v>
      </c>
    </row>
    <row r="3785" spans="1:90" ht="25.5" x14ac:dyDescent="0.2">
      <c r="A3785" s="7" t="str">
        <f t="shared" si="815"/>
        <v>4</v>
      </c>
      <c r="B3785" s="7" t="str">
        <f t="shared" si="816"/>
        <v>2</v>
      </c>
      <c r="C3785" s="7" t="str">
        <f t="shared" si="817"/>
        <v>1</v>
      </c>
      <c r="D3785" s="7" t="str">
        <f t="shared" si="818"/>
        <v>9</v>
      </c>
      <c r="E3785" s="7" t="str">
        <f t="shared" si="819"/>
        <v>0</v>
      </c>
      <c r="F3785" s="7" t="str">
        <f t="shared" si="820"/>
        <v>00</v>
      </c>
      <c r="G3785" s="7" t="str">
        <f t="shared" si="821"/>
        <v>00</v>
      </c>
      <c r="H3785" s="7" t="s">
        <v>2205</v>
      </c>
      <c r="I3785" s="7" t="s">
        <v>2206</v>
      </c>
      <c r="J3785" s="120" t="s">
        <v>2207</v>
      </c>
      <c r="K3785" s="10" t="s">
        <v>69</v>
      </c>
      <c r="L3785" s="10" t="s">
        <v>3052</v>
      </c>
      <c r="M3785" s="10" t="s">
        <v>10953</v>
      </c>
      <c r="N3785" s="10"/>
      <c r="O3785" s="10"/>
      <c r="P3785" s="10"/>
      <c r="Q3785" s="10" t="s">
        <v>3072</v>
      </c>
      <c r="R3785" s="10"/>
      <c r="S3785" s="10" t="s">
        <v>3062</v>
      </c>
    </row>
    <row r="3786" spans="1:90" ht="51" x14ac:dyDescent="0.2">
      <c r="A3786" s="8" t="str">
        <f t="shared" si="815"/>
        <v>4</v>
      </c>
      <c r="B3786" s="8" t="str">
        <f t="shared" si="816"/>
        <v>2</v>
      </c>
      <c r="C3786" s="8" t="str">
        <f t="shared" si="817"/>
        <v>1</v>
      </c>
      <c r="D3786" s="8" t="str">
        <f t="shared" si="818"/>
        <v>9</v>
      </c>
      <c r="E3786" s="8" t="str">
        <f t="shared" si="819"/>
        <v>1</v>
      </c>
      <c r="F3786" s="8" t="str">
        <f t="shared" si="820"/>
        <v>00</v>
      </c>
      <c r="G3786" s="8" t="str">
        <f t="shared" si="821"/>
        <v>00</v>
      </c>
      <c r="H3786" s="8" t="s">
        <v>2208</v>
      </c>
      <c r="I3786" s="8" t="s">
        <v>2209</v>
      </c>
      <c r="J3786" s="121" t="s">
        <v>9862</v>
      </c>
      <c r="K3786" s="11" t="s">
        <v>69</v>
      </c>
      <c r="L3786" s="11" t="s">
        <v>3052</v>
      </c>
      <c r="M3786" s="11" t="s">
        <v>10953</v>
      </c>
      <c r="N3786" s="11"/>
      <c r="O3786" s="11"/>
      <c r="P3786" s="11"/>
      <c r="Q3786" s="11" t="s">
        <v>3072</v>
      </c>
      <c r="R3786" s="11"/>
      <c r="S3786" s="11" t="s">
        <v>3062</v>
      </c>
    </row>
    <row r="3787" spans="1:90" ht="38.25" x14ac:dyDescent="0.2">
      <c r="A3787" s="6" t="str">
        <f t="shared" ref="A3787:A3850" si="822">MID(H3787,1,1)</f>
        <v>4</v>
      </c>
      <c r="B3787" s="6" t="str">
        <f t="shared" ref="B3787:B3850" si="823">MID(H3787,3,1)</f>
        <v>2</v>
      </c>
      <c r="C3787" s="6" t="str">
        <f t="shared" ref="C3787:C3850" si="824">MID(H3787,5,1)</f>
        <v>2</v>
      </c>
      <c r="D3787" s="6" t="str">
        <f t="shared" ref="D3787:D3850" si="825">MID(H3787,7,1)</f>
        <v>0</v>
      </c>
      <c r="E3787" s="6" t="str">
        <f t="shared" ref="E3787:E3850" si="826">MID(H3787,9,1)</f>
        <v>0</v>
      </c>
      <c r="F3787" s="6" t="str">
        <f t="shared" ref="F3787:F3850" si="827">MID(H3787,11,2)</f>
        <v>00</v>
      </c>
      <c r="G3787" s="6" t="str">
        <f t="shared" ref="G3787:G3850" si="828">MID(H3787,14,2)</f>
        <v>00</v>
      </c>
      <c r="H3787" s="6" t="s">
        <v>2210</v>
      </c>
      <c r="I3787" s="6" t="s">
        <v>1866</v>
      </c>
      <c r="J3787" s="119" t="s">
        <v>2211</v>
      </c>
      <c r="K3787" s="12" t="s">
        <v>69</v>
      </c>
      <c r="L3787" s="12" t="s">
        <v>3052</v>
      </c>
      <c r="M3787" s="12" t="s">
        <v>10953</v>
      </c>
      <c r="N3787" s="12"/>
      <c r="O3787" s="12"/>
      <c r="P3787" s="12"/>
      <c r="Q3787" s="12" t="s">
        <v>3072</v>
      </c>
      <c r="R3787" s="12"/>
      <c r="S3787" s="12" t="s">
        <v>3062</v>
      </c>
    </row>
    <row r="3788" spans="1:90" ht="51" x14ac:dyDescent="0.2">
      <c r="A3788" s="8" t="str">
        <f t="shared" si="822"/>
        <v>4</v>
      </c>
      <c r="B3788" s="8" t="str">
        <f t="shared" si="823"/>
        <v>2</v>
      </c>
      <c r="C3788" s="8" t="str">
        <f t="shared" si="824"/>
        <v>2</v>
      </c>
      <c r="D3788" s="8" t="str">
        <f t="shared" si="825"/>
        <v>0</v>
      </c>
      <c r="E3788" s="8" t="str">
        <f t="shared" si="826"/>
        <v>1</v>
      </c>
      <c r="F3788" s="8" t="str">
        <f t="shared" si="827"/>
        <v>00</v>
      </c>
      <c r="G3788" s="8" t="str">
        <f t="shared" si="828"/>
        <v>00</v>
      </c>
      <c r="H3788" s="8" t="s">
        <v>2212</v>
      </c>
      <c r="I3788" s="8" t="s">
        <v>1869</v>
      </c>
      <c r="J3788" s="121" t="s">
        <v>2213</v>
      </c>
      <c r="K3788" s="11" t="s">
        <v>69</v>
      </c>
      <c r="L3788" s="11" t="s">
        <v>3052</v>
      </c>
      <c r="M3788" s="11" t="s">
        <v>10953</v>
      </c>
      <c r="N3788" s="11"/>
      <c r="O3788" s="11"/>
      <c r="P3788" s="11"/>
      <c r="Q3788" s="11" t="s">
        <v>3072</v>
      </c>
      <c r="R3788" s="11"/>
      <c r="S3788" s="11" t="s">
        <v>3062</v>
      </c>
    </row>
    <row r="3789" spans="1:90" ht="51" x14ac:dyDescent="0.2">
      <c r="A3789" s="6" t="str">
        <f t="shared" si="822"/>
        <v>4</v>
      </c>
      <c r="B3789" s="6" t="str">
        <f t="shared" si="823"/>
        <v>2</v>
      </c>
      <c r="C3789" s="6" t="str">
        <f t="shared" si="824"/>
        <v>3</v>
      </c>
      <c r="D3789" s="6" t="str">
        <f t="shared" si="825"/>
        <v>0</v>
      </c>
      <c r="E3789" s="6" t="str">
        <f t="shared" si="826"/>
        <v>0</v>
      </c>
      <c r="F3789" s="6" t="str">
        <f t="shared" si="827"/>
        <v>00</v>
      </c>
      <c r="G3789" s="6" t="str">
        <f t="shared" si="828"/>
        <v>00</v>
      </c>
      <c r="H3789" s="6" t="s">
        <v>2214</v>
      </c>
      <c r="I3789" s="6" t="s">
        <v>2215</v>
      </c>
      <c r="J3789" s="119" t="s">
        <v>2216</v>
      </c>
      <c r="K3789" s="12" t="s">
        <v>69</v>
      </c>
      <c r="L3789" s="12" t="s">
        <v>3052</v>
      </c>
      <c r="M3789" s="12" t="s">
        <v>10953</v>
      </c>
      <c r="N3789" s="12"/>
      <c r="O3789" s="12"/>
      <c r="P3789" s="12"/>
      <c r="Q3789" s="12" t="s">
        <v>3072</v>
      </c>
      <c r="R3789" s="12"/>
      <c r="S3789" s="12" t="s">
        <v>3062</v>
      </c>
    </row>
    <row r="3790" spans="1:90" s="98" customFormat="1" ht="89.25" x14ac:dyDescent="0.2">
      <c r="A3790" s="8" t="str">
        <f t="shared" si="822"/>
        <v>4</v>
      </c>
      <c r="B3790" s="8" t="str">
        <f t="shared" si="823"/>
        <v>2</v>
      </c>
      <c r="C3790" s="8" t="str">
        <f t="shared" si="824"/>
        <v>3</v>
      </c>
      <c r="D3790" s="8" t="str">
        <f t="shared" si="825"/>
        <v>0</v>
      </c>
      <c r="E3790" s="8" t="str">
        <f t="shared" si="826"/>
        <v>1</v>
      </c>
      <c r="F3790" s="8" t="str">
        <f t="shared" si="827"/>
        <v>00</v>
      </c>
      <c r="G3790" s="8" t="str">
        <f t="shared" si="828"/>
        <v>00</v>
      </c>
      <c r="H3790" s="8" t="s">
        <v>2217</v>
      </c>
      <c r="I3790" s="8" t="s">
        <v>2218</v>
      </c>
      <c r="J3790" s="121" t="s">
        <v>2219</v>
      </c>
      <c r="K3790" s="11" t="s">
        <v>69</v>
      </c>
      <c r="L3790" s="11" t="s">
        <v>3052</v>
      </c>
      <c r="M3790" s="11" t="s">
        <v>10953</v>
      </c>
      <c r="N3790" s="11"/>
      <c r="O3790" s="11"/>
      <c r="P3790" s="11"/>
      <c r="Q3790" s="11" t="s">
        <v>3072</v>
      </c>
      <c r="R3790" s="11"/>
      <c r="S3790" s="11" t="s">
        <v>3062</v>
      </c>
      <c r="T3790" s="111"/>
      <c r="U3790" s="111"/>
      <c r="V3790" s="116"/>
      <c r="W3790" s="116"/>
      <c r="X3790" s="116"/>
      <c r="Y3790" s="116"/>
      <c r="Z3790" s="116"/>
      <c r="AA3790" s="116"/>
      <c r="AB3790" s="116"/>
      <c r="AC3790" s="116"/>
      <c r="AD3790" s="116"/>
      <c r="AE3790" s="116"/>
      <c r="AF3790" s="116"/>
      <c r="AG3790" s="116"/>
      <c r="AH3790" s="116"/>
      <c r="AI3790" s="116"/>
      <c r="AJ3790" s="116"/>
      <c r="AK3790" s="116"/>
      <c r="AL3790" s="116"/>
      <c r="AM3790" s="116"/>
      <c r="AN3790" s="116"/>
      <c r="AO3790" s="116"/>
      <c r="AP3790" s="116"/>
      <c r="AQ3790" s="116"/>
      <c r="AR3790" s="116"/>
      <c r="AS3790" s="116"/>
      <c r="AT3790" s="116"/>
      <c r="AU3790" s="116"/>
      <c r="AV3790" s="116"/>
      <c r="AW3790" s="116"/>
      <c r="AX3790" s="116"/>
      <c r="AY3790" s="116"/>
      <c r="AZ3790" s="116"/>
      <c r="BA3790" s="116"/>
      <c r="BB3790" s="116"/>
      <c r="BC3790" s="116"/>
      <c r="BD3790" s="116"/>
      <c r="BE3790" s="116"/>
      <c r="BF3790" s="116"/>
      <c r="BG3790" s="116"/>
      <c r="BH3790" s="116"/>
      <c r="BI3790" s="116"/>
      <c r="BJ3790" s="116"/>
      <c r="BK3790" s="116"/>
      <c r="BL3790" s="116"/>
      <c r="BM3790" s="116"/>
      <c r="BN3790" s="116"/>
      <c r="BO3790" s="116"/>
      <c r="BP3790" s="116"/>
      <c r="BQ3790" s="116"/>
      <c r="BR3790" s="116"/>
      <c r="BS3790" s="116"/>
      <c r="BT3790" s="116"/>
      <c r="BU3790" s="116"/>
      <c r="BV3790" s="116"/>
      <c r="BW3790" s="116"/>
      <c r="BX3790" s="116"/>
      <c r="BY3790" s="116"/>
      <c r="BZ3790" s="116"/>
      <c r="CA3790" s="116"/>
      <c r="CB3790" s="116"/>
      <c r="CC3790" s="116"/>
      <c r="CD3790" s="116"/>
      <c r="CE3790" s="116"/>
      <c r="CF3790" s="116"/>
      <c r="CG3790" s="116"/>
      <c r="CH3790" s="116"/>
      <c r="CI3790" s="116"/>
      <c r="CJ3790" s="116"/>
      <c r="CK3790" s="116"/>
      <c r="CL3790" s="116"/>
    </row>
    <row r="3791" spans="1:90" s="116" customFormat="1" ht="51" x14ac:dyDescent="0.2">
      <c r="A3791" s="26" t="str">
        <f t="shared" si="822"/>
        <v>4</v>
      </c>
      <c r="B3791" s="26" t="str">
        <f t="shared" si="823"/>
        <v>2</v>
      </c>
      <c r="C3791" s="26" t="str">
        <f t="shared" si="824"/>
        <v>3</v>
      </c>
      <c r="D3791" s="26" t="str">
        <f t="shared" si="825"/>
        <v>0</v>
      </c>
      <c r="E3791" s="26" t="str">
        <f t="shared" si="826"/>
        <v>1</v>
      </c>
      <c r="F3791" s="26" t="str">
        <f t="shared" si="827"/>
        <v>01</v>
      </c>
      <c r="G3791" s="26" t="str">
        <f t="shared" si="828"/>
        <v>00</v>
      </c>
      <c r="H3791" s="26" t="s">
        <v>6743</v>
      </c>
      <c r="I3791" s="26" t="s">
        <v>5500</v>
      </c>
      <c r="J3791" s="122" t="s">
        <v>9863</v>
      </c>
      <c r="K3791" s="24" t="s">
        <v>69</v>
      </c>
      <c r="L3791" s="24" t="s">
        <v>3062</v>
      </c>
      <c r="M3791" s="24" t="s">
        <v>10953</v>
      </c>
      <c r="N3791" s="24"/>
      <c r="O3791" s="24"/>
      <c r="P3791" s="24" t="s">
        <v>3263</v>
      </c>
      <c r="Q3791" s="24" t="s">
        <v>3065</v>
      </c>
      <c r="R3791" s="24"/>
      <c r="S3791" s="24" t="s">
        <v>3062</v>
      </c>
      <c r="T3791" s="111"/>
      <c r="U3791" s="111"/>
    </row>
    <row r="3792" spans="1:90" s="98" customFormat="1" ht="38.25" x14ac:dyDescent="0.2">
      <c r="A3792" s="6" t="str">
        <f t="shared" si="822"/>
        <v>4</v>
      </c>
      <c r="B3792" s="6" t="str">
        <f t="shared" si="823"/>
        <v>2</v>
      </c>
      <c r="C3792" s="6" t="str">
        <f t="shared" si="824"/>
        <v>4</v>
      </c>
      <c r="D3792" s="6" t="str">
        <f t="shared" si="825"/>
        <v>0</v>
      </c>
      <c r="E3792" s="6" t="str">
        <f t="shared" si="826"/>
        <v>0</v>
      </c>
      <c r="F3792" s="6" t="str">
        <f t="shared" si="827"/>
        <v>00</v>
      </c>
      <c r="G3792" s="6" t="str">
        <f t="shared" si="828"/>
        <v>00</v>
      </c>
      <c r="H3792" s="6" t="s">
        <v>2220</v>
      </c>
      <c r="I3792" s="6" t="s">
        <v>2221</v>
      </c>
      <c r="J3792" s="119" t="s">
        <v>2222</v>
      </c>
      <c r="K3792" s="12" t="s">
        <v>69</v>
      </c>
      <c r="L3792" s="12" t="s">
        <v>3052</v>
      </c>
      <c r="M3792" s="12" t="s">
        <v>10953</v>
      </c>
      <c r="N3792" s="12"/>
      <c r="O3792" s="12"/>
      <c r="P3792" s="12"/>
      <c r="Q3792" s="12" t="s">
        <v>3072</v>
      </c>
      <c r="R3792" s="12"/>
      <c r="S3792" s="12" t="s">
        <v>3062</v>
      </c>
      <c r="T3792" s="111"/>
      <c r="U3792" s="111"/>
      <c r="V3792" s="116"/>
      <c r="W3792" s="116"/>
      <c r="X3792" s="116"/>
      <c r="Y3792" s="116"/>
      <c r="Z3792" s="116"/>
      <c r="AA3792" s="116"/>
      <c r="AB3792" s="116"/>
      <c r="AC3792" s="116"/>
      <c r="AD3792" s="116"/>
      <c r="AE3792" s="116"/>
      <c r="AF3792" s="116"/>
      <c r="AG3792" s="116"/>
      <c r="AH3792" s="116"/>
      <c r="AI3792" s="116"/>
      <c r="AJ3792" s="116"/>
      <c r="AK3792" s="116"/>
      <c r="AL3792" s="116"/>
      <c r="AM3792" s="116"/>
      <c r="AN3792" s="116"/>
      <c r="AO3792" s="116"/>
      <c r="AP3792" s="116"/>
      <c r="AQ3792" s="116"/>
      <c r="AR3792" s="116"/>
      <c r="AS3792" s="116"/>
      <c r="AT3792" s="116"/>
      <c r="AU3792" s="116"/>
      <c r="AV3792" s="116"/>
      <c r="AW3792" s="116"/>
      <c r="AX3792" s="116"/>
      <c r="AY3792" s="116"/>
      <c r="AZ3792" s="116"/>
      <c r="BA3792" s="116"/>
      <c r="BB3792" s="116"/>
      <c r="BC3792" s="116"/>
      <c r="BD3792" s="116"/>
      <c r="BE3792" s="116"/>
      <c r="BF3792" s="116"/>
      <c r="BG3792" s="116"/>
      <c r="BH3792" s="116"/>
      <c r="BI3792" s="116"/>
      <c r="BJ3792" s="116"/>
      <c r="BK3792" s="116"/>
      <c r="BL3792" s="116"/>
      <c r="BM3792" s="116"/>
      <c r="BN3792" s="116"/>
      <c r="BO3792" s="116"/>
      <c r="BP3792" s="116"/>
      <c r="BQ3792" s="116"/>
      <c r="BR3792" s="116"/>
      <c r="BS3792" s="116"/>
      <c r="BT3792" s="116"/>
      <c r="BU3792" s="116"/>
      <c r="BV3792" s="116"/>
      <c r="BW3792" s="116"/>
      <c r="BX3792" s="116"/>
      <c r="BY3792" s="116"/>
      <c r="BZ3792" s="116"/>
      <c r="CA3792" s="116"/>
      <c r="CB3792" s="116"/>
      <c r="CC3792" s="116"/>
      <c r="CD3792" s="116"/>
      <c r="CE3792" s="116"/>
      <c r="CF3792" s="116"/>
      <c r="CG3792" s="116"/>
      <c r="CH3792" s="116"/>
      <c r="CI3792" s="116"/>
      <c r="CJ3792" s="116"/>
      <c r="CK3792" s="116"/>
      <c r="CL3792" s="116"/>
    </row>
    <row r="3793" spans="1:90" s="98" customFormat="1" ht="63.75" x14ac:dyDescent="0.2">
      <c r="A3793" s="8" t="str">
        <f t="shared" si="822"/>
        <v>4</v>
      </c>
      <c r="B3793" s="8" t="str">
        <f t="shared" si="823"/>
        <v>2</v>
      </c>
      <c r="C3793" s="8" t="str">
        <f t="shared" si="824"/>
        <v>4</v>
      </c>
      <c r="D3793" s="8" t="str">
        <f t="shared" si="825"/>
        <v>0</v>
      </c>
      <c r="E3793" s="8" t="str">
        <f t="shared" si="826"/>
        <v>1</v>
      </c>
      <c r="F3793" s="8" t="str">
        <f t="shared" si="827"/>
        <v>00</v>
      </c>
      <c r="G3793" s="8" t="str">
        <f t="shared" si="828"/>
        <v>00</v>
      </c>
      <c r="H3793" s="8" t="s">
        <v>2223</v>
      </c>
      <c r="I3793" s="8" t="s">
        <v>2224</v>
      </c>
      <c r="J3793" s="121" t="s">
        <v>9864</v>
      </c>
      <c r="K3793" s="11" t="s">
        <v>69</v>
      </c>
      <c r="L3793" s="11" t="s">
        <v>3052</v>
      </c>
      <c r="M3793" s="11" t="s">
        <v>10953</v>
      </c>
      <c r="N3793" s="11"/>
      <c r="O3793" s="11"/>
      <c r="P3793" s="11"/>
      <c r="Q3793" s="11" t="s">
        <v>3072</v>
      </c>
      <c r="R3793" s="11"/>
      <c r="S3793" s="11" t="s">
        <v>3062</v>
      </c>
      <c r="T3793" s="111"/>
      <c r="U3793" s="111"/>
      <c r="V3793" s="116"/>
      <c r="W3793" s="116"/>
      <c r="X3793" s="116"/>
      <c r="Y3793" s="116"/>
      <c r="Z3793" s="116"/>
      <c r="AA3793" s="116"/>
      <c r="AB3793" s="116"/>
      <c r="AC3793" s="116"/>
      <c r="AD3793" s="116"/>
      <c r="AE3793" s="116"/>
      <c r="AF3793" s="116"/>
      <c r="AG3793" s="116"/>
      <c r="AH3793" s="116"/>
      <c r="AI3793" s="116"/>
      <c r="AJ3793" s="116"/>
      <c r="AK3793" s="116"/>
      <c r="AL3793" s="116"/>
      <c r="AM3793" s="116"/>
      <c r="AN3793" s="116"/>
      <c r="AO3793" s="116"/>
      <c r="AP3793" s="116"/>
      <c r="AQ3793" s="116"/>
      <c r="AR3793" s="116"/>
      <c r="AS3793" s="116"/>
      <c r="AT3793" s="116"/>
      <c r="AU3793" s="116"/>
      <c r="AV3793" s="116"/>
      <c r="AW3793" s="116"/>
      <c r="AX3793" s="116"/>
      <c r="AY3793" s="116"/>
      <c r="AZ3793" s="116"/>
      <c r="BA3793" s="116"/>
      <c r="BB3793" s="116"/>
      <c r="BC3793" s="116"/>
      <c r="BD3793" s="116"/>
      <c r="BE3793" s="116"/>
      <c r="BF3793" s="116"/>
      <c r="BG3793" s="116"/>
      <c r="BH3793" s="116"/>
      <c r="BI3793" s="116"/>
      <c r="BJ3793" s="116"/>
      <c r="BK3793" s="116"/>
      <c r="BL3793" s="116"/>
      <c r="BM3793" s="116"/>
      <c r="BN3793" s="116"/>
      <c r="BO3793" s="116"/>
      <c r="BP3793" s="116"/>
      <c r="BQ3793" s="116"/>
      <c r="BR3793" s="116"/>
      <c r="BS3793" s="116"/>
      <c r="BT3793" s="116"/>
      <c r="BU3793" s="116"/>
      <c r="BV3793" s="116"/>
      <c r="BW3793" s="116"/>
      <c r="BX3793" s="116"/>
      <c r="BY3793" s="116"/>
      <c r="BZ3793" s="116"/>
      <c r="CA3793" s="116"/>
      <c r="CB3793" s="116"/>
      <c r="CC3793" s="116"/>
      <c r="CD3793" s="116"/>
      <c r="CE3793" s="116"/>
      <c r="CF3793" s="116"/>
      <c r="CG3793" s="116"/>
      <c r="CH3793" s="116"/>
      <c r="CI3793" s="116"/>
      <c r="CJ3793" s="116"/>
      <c r="CK3793" s="116"/>
      <c r="CL3793" s="116"/>
    </row>
    <row r="3794" spans="1:90" s="98" customFormat="1" ht="63.75" x14ac:dyDescent="0.2">
      <c r="A3794" s="5" t="str">
        <f t="shared" si="822"/>
        <v>4</v>
      </c>
      <c r="B3794" s="5" t="str">
        <f t="shared" si="823"/>
        <v>3</v>
      </c>
      <c r="C3794" s="5" t="str">
        <f t="shared" si="824"/>
        <v>0</v>
      </c>
      <c r="D3794" s="5" t="str">
        <f t="shared" si="825"/>
        <v>0</v>
      </c>
      <c r="E3794" s="5" t="str">
        <f t="shared" si="826"/>
        <v>0</v>
      </c>
      <c r="F3794" s="5" t="str">
        <f t="shared" si="827"/>
        <v>00</v>
      </c>
      <c r="G3794" s="5" t="str">
        <f t="shared" si="828"/>
        <v>00</v>
      </c>
      <c r="H3794" s="5" t="s">
        <v>2225</v>
      </c>
      <c r="I3794" s="5" t="s">
        <v>2226</v>
      </c>
      <c r="J3794" s="118" t="s">
        <v>2227</v>
      </c>
      <c r="K3794" s="17" t="s">
        <v>69</v>
      </c>
      <c r="L3794" s="17" t="s">
        <v>3052</v>
      </c>
      <c r="M3794" s="17" t="s">
        <v>10953</v>
      </c>
      <c r="N3794" s="17"/>
      <c r="O3794" s="17"/>
      <c r="P3794" s="17"/>
      <c r="Q3794" s="17" t="s">
        <v>3072</v>
      </c>
      <c r="R3794" s="17"/>
      <c r="S3794" s="17" t="s">
        <v>3052</v>
      </c>
      <c r="T3794" s="111"/>
      <c r="U3794" s="111"/>
      <c r="V3794" s="116"/>
      <c r="W3794" s="116"/>
      <c r="X3794" s="116"/>
      <c r="Y3794" s="116"/>
      <c r="Z3794" s="116"/>
      <c r="AA3794" s="116"/>
      <c r="AB3794" s="116"/>
      <c r="AC3794" s="116"/>
      <c r="AD3794" s="116"/>
      <c r="AE3794" s="116"/>
      <c r="AF3794" s="116"/>
      <c r="AG3794" s="116"/>
      <c r="AH3794" s="116"/>
      <c r="AI3794" s="116"/>
      <c r="AJ3794" s="116"/>
      <c r="AK3794" s="116"/>
      <c r="AL3794" s="116"/>
      <c r="AM3794" s="116"/>
      <c r="AN3794" s="116"/>
      <c r="AO3794" s="116"/>
      <c r="AP3794" s="116"/>
      <c r="AQ3794" s="116"/>
      <c r="AR3794" s="116"/>
      <c r="AS3794" s="116"/>
      <c r="AT3794" s="116"/>
      <c r="AU3794" s="116"/>
      <c r="AV3794" s="116"/>
      <c r="AW3794" s="116"/>
      <c r="AX3794" s="116"/>
      <c r="AY3794" s="116"/>
      <c r="AZ3794" s="116"/>
      <c r="BA3794" s="116"/>
      <c r="BB3794" s="116"/>
      <c r="BC3794" s="116"/>
      <c r="BD3794" s="116"/>
      <c r="BE3794" s="116"/>
      <c r="BF3794" s="116"/>
      <c r="BG3794" s="116"/>
      <c r="BH3794" s="116"/>
      <c r="BI3794" s="116"/>
      <c r="BJ3794" s="116"/>
      <c r="BK3794" s="116"/>
      <c r="BL3794" s="116"/>
      <c r="BM3794" s="116"/>
      <c r="BN3794" s="116"/>
      <c r="BO3794" s="116"/>
      <c r="BP3794" s="116"/>
      <c r="BQ3794" s="116"/>
      <c r="BR3794" s="116"/>
      <c r="BS3794" s="116"/>
      <c r="BT3794" s="116"/>
      <c r="BU3794" s="116"/>
      <c r="BV3794" s="116"/>
      <c r="BW3794" s="116"/>
      <c r="BX3794" s="116"/>
      <c r="BY3794" s="116"/>
      <c r="BZ3794" s="116"/>
      <c r="CA3794" s="116"/>
      <c r="CB3794" s="116"/>
      <c r="CC3794" s="116"/>
      <c r="CD3794" s="116"/>
      <c r="CE3794" s="116"/>
      <c r="CF3794" s="116"/>
      <c r="CG3794" s="116"/>
      <c r="CH3794" s="116"/>
      <c r="CI3794" s="116"/>
      <c r="CJ3794" s="116"/>
      <c r="CK3794" s="116"/>
      <c r="CL3794" s="116"/>
    </row>
    <row r="3795" spans="1:90" s="98" customFormat="1" ht="63.75" x14ac:dyDescent="0.2">
      <c r="A3795" s="6" t="str">
        <f t="shared" si="822"/>
        <v>4</v>
      </c>
      <c r="B3795" s="6" t="str">
        <f t="shared" si="823"/>
        <v>3</v>
      </c>
      <c r="C3795" s="6" t="str">
        <f t="shared" si="824"/>
        <v>1</v>
      </c>
      <c r="D3795" s="6" t="str">
        <f t="shared" si="825"/>
        <v>0</v>
      </c>
      <c r="E3795" s="6" t="str">
        <f t="shared" si="826"/>
        <v>0</v>
      </c>
      <c r="F3795" s="6" t="str">
        <f t="shared" si="827"/>
        <v>00</v>
      </c>
      <c r="G3795" s="6" t="str">
        <f t="shared" si="828"/>
        <v>00</v>
      </c>
      <c r="H3795" s="6" t="s">
        <v>2228</v>
      </c>
      <c r="I3795" s="6" t="s">
        <v>2229</v>
      </c>
      <c r="J3795" s="119" t="s">
        <v>2230</v>
      </c>
      <c r="K3795" s="12" t="s">
        <v>69</v>
      </c>
      <c r="L3795" s="12" t="s">
        <v>3052</v>
      </c>
      <c r="M3795" s="12" t="s">
        <v>10953</v>
      </c>
      <c r="N3795" s="12"/>
      <c r="O3795" s="12"/>
      <c r="P3795" s="12"/>
      <c r="Q3795" s="12" t="s">
        <v>3072</v>
      </c>
      <c r="R3795" s="12"/>
      <c r="S3795" s="12" t="s">
        <v>3062</v>
      </c>
      <c r="T3795" s="111"/>
      <c r="U3795" s="111"/>
      <c r="V3795" s="116"/>
      <c r="W3795" s="116"/>
      <c r="X3795" s="116"/>
      <c r="Y3795" s="116"/>
      <c r="Z3795" s="116"/>
      <c r="AA3795" s="116"/>
      <c r="AB3795" s="116"/>
      <c r="AC3795" s="116"/>
      <c r="AD3795" s="116"/>
      <c r="AE3795" s="116"/>
      <c r="AF3795" s="116"/>
      <c r="AG3795" s="116"/>
      <c r="AH3795" s="116"/>
      <c r="AI3795" s="116"/>
      <c r="AJ3795" s="116"/>
      <c r="AK3795" s="116"/>
      <c r="AL3795" s="116"/>
      <c r="AM3795" s="116"/>
      <c r="AN3795" s="116"/>
      <c r="AO3795" s="116"/>
      <c r="AP3795" s="116"/>
      <c r="AQ3795" s="116"/>
      <c r="AR3795" s="116"/>
      <c r="AS3795" s="116"/>
      <c r="AT3795" s="116"/>
      <c r="AU3795" s="116"/>
      <c r="AV3795" s="116"/>
      <c r="AW3795" s="116"/>
      <c r="AX3795" s="116"/>
      <c r="AY3795" s="116"/>
      <c r="AZ3795" s="116"/>
      <c r="BA3795" s="116"/>
      <c r="BB3795" s="116"/>
      <c r="BC3795" s="116"/>
      <c r="BD3795" s="116"/>
      <c r="BE3795" s="116"/>
      <c r="BF3795" s="116"/>
      <c r="BG3795" s="116"/>
      <c r="BH3795" s="116"/>
      <c r="BI3795" s="116"/>
      <c r="BJ3795" s="116"/>
      <c r="BK3795" s="116"/>
      <c r="BL3795" s="116"/>
      <c r="BM3795" s="116"/>
      <c r="BN3795" s="116"/>
      <c r="BO3795" s="116"/>
      <c r="BP3795" s="116"/>
      <c r="BQ3795" s="116"/>
      <c r="BR3795" s="116"/>
      <c r="BS3795" s="116"/>
      <c r="BT3795" s="116"/>
      <c r="BU3795" s="116"/>
      <c r="BV3795" s="116"/>
      <c r="BW3795" s="116"/>
      <c r="BX3795" s="116"/>
      <c r="BY3795" s="116"/>
      <c r="BZ3795" s="116"/>
      <c r="CA3795" s="116"/>
      <c r="CB3795" s="116"/>
      <c r="CC3795" s="116"/>
      <c r="CD3795" s="116"/>
      <c r="CE3795" s="116"/>
      <c r="CF3795" s="116"/>
      <c r="CG3795" s="116"/>
      <c r="CH3795" s="116"/>
      <c r="CI3795" s="116"/>
      <c r="CJ3795" s="116"/>
      <c r="CK3795" s="116"/>
      <c r="CL3795" s="116"/>
    </row>
    <row r="3796" spans="1:90" s="98" customFormat="1" ht="38.25" x14ac:dyDescent="0.2">
      <c r="A3796" s="7" t="str">
        <f t="shared" si="822"/>
        <v>4</v>
      </c>
      <c r="B3796" s="7" t="str">
        <f t="shared" si="823"/>
        <v>3</v>
      </c>
      <c r="C3796" s="7" t="str">
        <f t="shared" si="824"/>
        <v>1</v>
      </c>
      <c r="D3796" s="7" t="str">
        <f t="shared" si="825"/>
        <v>1</v>
      </c>
      <c r="E3796" s="7" t="str">
        <f t="shared" si="826"/>
        <v>0</v>
      </c>
      <c r="F3796" s="7" t="str">
        <f t="shared" si="827"/>
        <v>00</v>
      </c>
      <c r="G3796" s="7" t="str">
        <f t="shared" si="828"/>
        <v>00</v>
      </c>
      <c r="H3796" s="7" t="s">
        <v>2231</v>
      </c>
      <c r="I3796" s="7" t="s">
        <v>2232</v>
      </c>
      <c r="J3796" s="120" t="s">
        <v>2233</v>
      </c>
      <c r="K3796" s="10" t="s">
        <v>69</v>
      </c>
      <c r="L3796" s="10" t="s">
        <v>3052</v>
      </c>
      <c r="M3796" s="10" t="s">
        <v>10953</v>
      </c>
      <c r="N3796" s="10"/>
      <c r="O3796" s="10"/>
      <c r="P3796" s="10"/>
      <c r="Q3796" s="10" t="s">
        <v>3072</v>
      </c>
      <c r="R3796" s="10"/>
      <c r="S3796" s="10" t="s">
        <v>3062</v>
      </c>
      <c r="T3796" s="111"/>
      <c r="U3796" s="111"/>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c r="AY3796" s="116"/>
      <c r="AZ3796" s="116"/>
      <c r="BA3796" s="116"/>
      <c r="BB3796" s="116"/>
      <c r="BC3796" s="116"/>
      <c r="BD3796" s="116"/>
      <c r="BE3796" s="116"/>
      <c r="BF3796" s="116"/>
      <c r="BG3796" s="116"/>
      <c r="BH3796" s="116"/>
      <c r="BI3796" s="116"/>
      <c r="BJ3796" s="116"/>
      <c r="BK3796" s="116"/>
      <c r="BL3796" s="116"/>
      <c r="BM3796" s="116"/>
      <c r="BN3796" s="116"/>
      <c r="BO3796" s="116"/>
      <c r="BP3796" s="116"/>
      <c r="BQ3796" s="116"/>
      <c r="BR3796" s="116"/>
      <c r="BS3796" s="116"/>
      <c r="BT3796" s="116"/>
      <c r="BU3796" s="116"/>
      <c r="BV3796" s="116"/>
      <c r="BW3796" s="116"/>
      <c r="BX3796" s="116"/>
      <c r="BY3796" s="116"/>
      <c r="BZ3796" s="116"/>
      <c r="CA3796" s="116"/>
      <c r="CB3796" s="116"/>
      <c r="CC3796" s="116"/>
      <c r="CD3796" s="116"/>
      <c r="CE3796" s="116"/>
      <c r="CF3796" s="116"/>
      <c r="CG3796" s="116"/>
      <c r="CH3796" s="116"/>
      <c r="CI3796" s="116"/>
      <c r="CJ3796" s="116"/>
      <c r="CK3796" s="116"/>
      <c r="CL3796" s="116"/>
    </row>
    <row r="3797" spans="1:90" s="98" customFormat="1" ht="63.75" x14ac:dyDescent="0.2">
      <c r="A3797" s="8" t="str">
        <f t="shared" si="822"/>
        <v>4</v>
      </c>
      <c r="B3797" s="8" t="str">
        <f t="shared" si="823"/>
        <v>3</v>
      </c>
      <c r="C3797" s="8" t="str">
        <f t="shared" si="824"/>
        <v>1</v>
      </c>
      <c r="D3797" s="8" t="str">
        <f t="shared" si="825"/>
        <v>1</v>
      </c>
      <c r="E3797" s="8" t="str">
        <f t="shared" si="826"/>
        <v>1</v>
      </c>
      <c r="F3797" s="8" t="str">
        <f t="shared" si="827"/>
        <v>00</v>
      </c>
      <c r="G3797" s="8" t="str">
        <f t="shared" si="828"/>
        <v>00</v>
      </c>
      <c r="H3797" s="8" t="s">
        <v>2234</v>
      </c>
      <c r="I3797" s="8" t="s">
        <v>2235</v>
      </c>
      <c r="J3797" s="121" t="s">
        <v>2236</v>
      </c>
      <c r="K3797" s="11" t="s">
        <v>69</v>
      </c>
      <c r="L3797" s="11" t="s">
        <v>3052</v>
      </c>
      <c r="M3797" s="11" t="s">
        <v>10953</v>
      </c>
      <c r="N3797" s="11"/>
      <c r="O3797" s="11"/>
      <c r="P3797" s="11"/>
      <c r="Q3797" s="11" t="s">
        <v>3072</v>
      </c>
      <c r="R3797" s="11"/>
      <c r="S3797" s="11" t="s">
        <v>3062</v>
      </c>
      <c r="T3797" s="111"/>
      <c r="U3797" s="111"/>
      <c r="V3797" s="116"/>
      <c r="W3797" s="116"/>
      <c r="X3797" s="116"/>
      <c r="Y3797" s="116"/>
      <c r="Z3797" s="116"/>
      <c r="AA3797" s="116"/>
      <c r="AB3797" s="116"/>
      <c r="AC3797" s="116"/>
      <c r="AD3797" s="116"/>
      <c r="AE3797" s="116"/>
      <c r="AF3797" s="116"/>
      <c r="AG3797" s="116"/>
      <c r="AH3797" s="116"/>
      <c r="AI3797" s="116"/>
      <c r="AJ3797" s="116"/>
      <c r="AK3797" s="116"/>
      <c r="AL3797" s="116"/>
      <c r="AM3797" s="116"/>
      <c r="AN3797" s="116"/>
      <c r="AO3797" s="116"/>
      <c r="AP3797" s="116"/>
      <c r="AQ3797" s="116"/>
      <c r="AR3797" s="116"/>
      <c r="AS3797" s="116"/>
      <c r="AT3797" s="116"/>
      <c r="AU3797" s="116"/>
      <c r="AV3797" s="116"/>
      <c r="AW3797" s="116"/>
      <c r="AX3797" s="116"/>
      <c r="AY3797" s="116"/>
      <c r="AZ3797" s="116"/>
      <c r="BA3797" s="116"/>
      <c r="BB3797" s="116"/>
      <c r="BC3797" s="116"/>
      <c r="BD3797" s="116"/>
      <c r="BE3797" s="116"/>
      <c r="BF3797" s="116"/>
      <c r="BG3797" s="116"/>
      <c r="BH3797" s="116"/>
      <c r="BI3797" s="116"/>
      <c r="BJ3797" s="116"/>
      <c r="BK3797" s="116"/>
      <c r="BL3797" s="116"/>
      <c r="BM3797" s="116"/>
      <c r="BN3797" s="116"/>
      <c r="BO3797" s="116"/>
      <c r="BP3797" s="116"/>
      <c r="BQ3797" s="116"/>
      <c r="BR3797" s="116"/>
      <c r="BS3797" s="116"/>
      <c r="BT3797" s="116"/>
      <c r="BU3797" s="116"/>
      <c r="BV3797" s="116"/>
      <c r="BW3797" s="116"/>
      <c r="BX3797" s="116"/>
      <c r="BY3797" s="116"/>
      <c r="BZ3797" s="116"/>
      <c r="CA3797" s="116"/>
      <c r="CB3797" s="116"/>
      <c r="CC3797" s="116"/>
      <c r="CD3797" s="116"/>
      <c r="CE3797" s="116"/>
      <c r="CF3797" s="116"/>
      <c r="CG3797" s="116"/>
      <c r="CH3797" s="116"/>
      <c r="CI3797" s="116"/>
      <c r="CJ3797" s="116"/>
      <c r="CK3797" s="116"/>
      <c r="CL3797" s="116"/>
    </row>
    <row r="3798" spans="1:90" s="98" customFormat="1" ht="51" x14ac:dyDescent="0.2">
      <c r="A3798" s="36" t="str">
        <f t="shared" si="822"/>
        <v>4</v>
      </c>
      <c r="B3798" s="36" t="str">
        <f t="shared" si="823"/>
        <v>3</v>
      </c>
      <c r="C3798" s="36" t="str">
        <f t="shared" si="824"/>
        <v>1</v>
      </c>
      <c r="D3798" s="36" t="str">
        <f t="shared" si="825"/>
        <v>1</v>
      </c>
      <c r="E3798" s="36" t="str">
        <f t="shared" si="826"/>
        <v>1</v>
      </c>
      <c r="F3798" s="36" t="str">
        <f t="shared" si="827"/>
        <v>01</v>
      </c>
      <c r="G3798" s="36" t="str">
        <f t="shared" si="828"/>
        <v>00</v>
      </c>
      <c r="H3798" s="36" t="s">
        <v>5904</v>
      </c>
      <c r="I3798" s="41" t="s">
        <v>5905</v>
      </c>
      <c r="J3798" s="127" t="s">
        <v>5906</v>
      </c>
      <c r="K3798" s="35" t="s">
        <v>69</v>
      </c>
      <c r="L3798" s="35" t="s">
        <v>3062</v>
      </c>
      <c r="M3798" s="35" t="s">
        <v>10953</v>
      </c>
      <c r="N3798" s="35"/>
      <c r="O3798" s="35"/>
      <c r="P3798" s="35" t="s">
        <v>3064</v>
      </c>
      <c r="Q3798" s="35" t="s">
        <v>3065</v>
      </c>
      <c r="R3798" s="35"/>
      <c r="S3798" s="35" t="s">
        <v>3062</v>
      </c>
      <c r="T3798" s="111"/>
      <c r="U3798" s="111"/>
      <c r="V3798" s="116"/>
      <c r="W3798" s="116"/>
      <c r="X3798" s="116"/>
      <c r="Y3798" s="116"/>
      <c r="Z3798" s="116"/>
      <c r="AA3798" s="116"/>
      <c r="AB3798" s="116"/>
      <c r="AC3798" s="116"/>
      <c r="AD3798" s="116"/>
      <c r="AE3798" s="116"/>
      <c r="AF3798" s="116"/>
      <c r="AG3798" s="116"/>
      <c r="AH3798" s="116"/>
      <c r="AI3798" s="116"/>
      <c r="AJ3798" s="116"/>
      <c r="AK3798" s="116"/>
      <c r="AL3798" s="116"/>
      <c r="AM3798" s="116"/>
      <c r="AN3798" s="116"/>
      <c r="AO3798" s="116"/>
      <c r="AP3798" s="116"/>
      <c r="AQ3798" s="116"/>
      <c r="AR3798" s="116"/>
      <c r="AS3798" s="116"/>
      <c r="AT3798" s="116"/>
      <c r="AU3798" s="116"/>
      <c r="AV3798" s="116"/>
      <c r="AW3798" s="116"/>
      <c r="AX3798" s="116"/>
      <c r="AY3798" s="116"/>
      <c r="AZ3798" s="116"/>
      <c r="BA3798" s="116"/>
      <c r="BB3798" s="116"/>
      <c r="BC3798" s="116"/>
      <c r="BD3798" s="116"/>
      <c r="BE3798" s="116"/>
      <c r="BF3798" s="116"/>
      <c r="BG3798" s="116"/>
      <c r="BH3798" s="116"/>
      <c r="BI3798" s="116"/>
      <c r="BJ3798" s="116"/>
      <c r="BK3798" s="116"/>
      <c r="BL3798" s="116"/>
      <c r="BM3798" s="116"/>
      <c r="BN3798" s="116"/>
      <c r="BO3798" s="116"/>
      <c r="BP3798" s="116"/>
      <c r="BQ3798" s="116"/>
      <c r="BR3798" s="116"/>
      <c r="BS3798" s="116"/>
      <c r="BT3798" s="116"/>
      <c r="BU3798" s="116"/>
      <c r="BV3798" s="116"/>
      <c r="BW3798" s="116"/>
      <c r="BX3798" s="116"/>
      <c r="BY3798" s="116"/>
      <c r="BZ3798" s="116"/>
      <c r="CA3798" s="116"/>
      <c r="CB3798" s="116"/>
      <c r="CC3798" s="116"/>
      <c r="CD3798" s="116"/>
      <c r="CE3798" s="116"/>
      <c r="CF3798" s="116"/>
      <c r="CG3798" s="116"/>
      <c r="CH3798" s="116"/>
      <c r="CI3798" s="116"/>
      <c r="CJ3798" s="116"/>
      <c r="CK3798" s="116"/>
      <c r="CL3798" s="116"/>
    </row>
    <row r="3799" spans="1:90" s="98" customFormat="1" ht="51" x14ac:dyDescent="0.2">
      <c r="A3799" s="36" t="str">
        <f t="shared" si="822"/>
        <v>4</v>
      </c>
      <c r="B3799" s="36" t="str">
        <f t="shared" si="823"/>
        <v>3</v>
      </c>
      <c r="C3799" s="36" t="str">
        <f t="shared" si="824"/>
        <v>1</v>
      </c>
      <c r="D3799" s="36" t="str">
        <f t="shared" si="825"/>
        <v>1</v>
      </c>
      <c r="E3799" s="36" t="str">
        <f t="shared" si="826"/>
        <v>1</v>
      </c>
      <c r="F3799" s="36" t="str">
        <f t="shared" si="827"/>
        <v>11</v>
      </c>
      <c r="G3799" s="36" t="str">
        <f t="shared" si="828"/>
        <v>00</v>
      </c>
      <c r="H3799" s="36" t="s">
        <v>5907</v>
      </c>
      <c r="I3799" s="41" t="s">
        <v>5908</v>
      </c>
      <c r="J3799" s="122" t="s">
        <v>5909</v>
      </c>
      <c r="K3799" s="35" t="s">
        <v>69</v>
      </c>
      <c r="L3799" s="35" t="s">
        <v>3062</v>
      </c>
      <c r="M3799" s="35" t="s">
        <v>10953</v>
      </c>
      <c r="N3799" s="35"/>
      <c r="O3799" s="35"/>
      <c r="P3799" s="35" t="s">
        <v>3064</v>
      </c>
      <c r="Q3799" s="24" t="s">
        <v>3072</v>
      </c>
      <c r="R3799" s="35"/>
      <c r="S3799" s="35" t="s">
        <v>3062</v>
      </c>
      <c r="T3799" s="111"/>
      <c r="U3799" s="111"/>
      <c r="V3799" s="116"/>
      <c r="W3799" s="116"/>
      <c r="X3799" s="116"/>
      <c r="Y3799" s="116"/>
      <c r="Z3799" s="116"/>
      <c r="AA3799" s="116"/>
      <c r="AB3799" s="116"/>
      <c r="AC3799" s="116"/>
      <c r="AD3799" s="116"/>
      <c r="AE3799" s="116"/>
      <c r="AF3799" s="116"/>
      <c r="AG3799" s="116"/>
      <c r="AH3799" s="116"/>
      <c r="AI3799" s="116"/>
      <c r="AJ3799" s="116"/>
      <c r="AK3799" s="116"/>
      <c r="AL3799" s="116"/>
      <c r="AM3799" s="116"/>
      <c r="AN3799" s="116"/>
      <c r="AO3799" s="116"/>
      <c r="AP3799" s="116"/>
      <c r="AQ3799" s="116"/>
      <c r="AR3799" s="116"/>
      <c r="AS3799" s="116"/>
      <c r="AT3799" s="116"/>
      <c r="AU3799" s="116"/>
      <c r="AV3799" s="116"/>
      <c r="AW3799" s="116"/>
      <c r="AX3799" s="116"/>
      <c r="AY3799" s="116"/>
      <c r="AZ3799" s="116"/>
      <c r="BA3799" s="116"/>
      <c r="BB3799" s="116"/>
      <c r="BC3799" s="116"/>
      <c r="BD3799" s="116"/>
      <c r="BE3799" s="116"/>
      <c r="BF3799" s="116"/>
      <c r="BG3799" s="116"/>
      <c r="BH3799" s="116"/>
      <c r="BI3799" s="116"/>
      <c r="BJ3799" s="116"/>
      <c r="BK3799" s="116"/>
      <c r="BL3799" s="116"/>
      <c r="BM3799" s="116"/>
      <c r="BN3799" s="116"/>
      <c r="BO3799" s="116"/>
      <c r="BP3799" s="116"/>
      <c r="BQ3799" s="116"/>
      <c r="BR3799" s="116"/>
      <c r="BS3799" s="116"/>
      <c r="BT3799" s="116"/>
      <c r="BU3799" s="116"/>
      <c r="BV3799" s="116"/>
      <c r="BW3799" s="116"/>
      <c r="BX3799" s="116"/>
      <c r="BY3799" s="116"/>
      <c r="BZ3799" s="116"/>
      <c r="CA3799" s="116"/>
      <c r="CB3799" s="116"/>
      <c r="CC3799" s="116"/>
      <c r="CD3799" s="116"/>
      <c r="CE3799" s="116"/>
      <c r="CF3799" s="116"/>
      <c r="CG3799" s="116"/>
      <c r="CH3799" s="116"/>
      <c r="CI3799" s="116"/>
      <c r="CJ3799" s="116"/>
      <c r="CK3799" s="116"/>
      <c r="CL3799" s="116"/>
    </row>
    <row r="3800" spans="1:90" s="98" customFormat="1" ht="63.75" x14ac:dyDescent="0.2">
      <c r="A3800" s="36" t="str">
        <f t="shared" si="822"/>
        <v>4</v>
      </c>
      <c r="B3800" s="36" t="str">
        <f t="shared" si="823"/>
        <v>3</v>
      </c>
      <c r="C3800" s="36" t="str">
        <f t="shared" si="824"/>
        <v>1</v>
      </c>
      <c r="D3800" s="36" t="str">
        <f t="shared" si="825"/>
        <v>1</v>
      </c>
      <c r="E3800" s="36" t="str">
        <f t="shared" si="826"/>
        <v>1</v>
      </c>
      <c r="F3800" s="36" t="str">
        <f t="shared" si="827"/>
        <v>11</v>
      </c>
      <c r="G3800" s="36" t="str">
        <f t="shared" si="828"/>
        <v>01</v>
      </c>
      <c r="H3800" s="36" t="s">
        <v>5910</v>
      </c>
      <c r="I3800" s="41" t="s">
        <v>5911</v>
      </c>
      <c r="J3800" s="127" t="s">
        <v>5912</v>
      </c>
      <c r="K3800" s="35" t="s">
        <v>69</v>
      </c>
      <c r="L3800" s="35" t="s">
        <v>3062</v>
      </c>
      <c r="M3800" s="35" t="s">
        <v>10953</v>
      </c>
      <c r="N3800" s="35"/>
      <c r="O3800" s="35"/>
      <c r="P3800" s="35" t="s">
        <v>3064</v>
      </c>
      <c r="Q3800" s="35" t="s">
        <v>3065</v>
      </c>
      <c r="R3800" s="35"/>
      <c r="S3800" s="35" t="s">
        <v>3062</v>
      </c>
      <c r="T3800" s="111"/>
      <c r="U3800" s="111"/>
      <c r="V3800" s="116"/>
      <c r="W3800" s="116"/>
      <c r="X3800" s="116"/>
      <c r="Y3800" s="116"/>
      <c r="Z3800" s="116"/>
      <c r="AA3800" s="116"/>
      <c r="AB3800" s="116"/>
      <c r="AC3800" s="116"/>
      <c r="AD3800" s="116"/>
      <c r="AE3800" s="116"/>
      <c r="AF3800" s="116"/>
      <c r="AG3800" s="116"/>
      <c r="AH3800" s="116"/>
      <c r="AI3800" s="116"/>
      <c r="AJ3800" s="116"/>
      <c r="AK3800" s="116"/>
      <c r="AL3800" s="116"/>
      <c r="AM3800" s="116"/>
      <c r="AN3800" s="116"/>
      <c r="AO3800" s="116"/>
      <c r="AP3800" s="116"/>
      <c r="AQ3800" s="116"/>
      <c r="AR3800" s="116"/>
      <c r="AS3800" s="116"/>
      <c r="AT3800" s="116"/>
      <c r="AU3800" s="116"/>
      <c r="AV3800" s="116"/>
      <c r="AW3800" s="116"/>
      <c r="AX3800" s="116"/>
      <c r="AY3800" s="116"/>
      <c r="AZ3800" s="116"/>
      <c r="BA3800" s="116"/>
      <c r="BB3800" s="116"/>
      <c r="BC3800" s="116"/>
      <c r="BD3800" s="116"/>
      <c r="BE3800" s="116"/>
      <c r="BF3800" s="116"/>
      <c r="BG3800" s="116"/>
      <c r="BH3800" s="116"/>
      <c r="BI3800" s="116"/>
      <c r="BJ3800" s="116"/>
      <c r="BK3800" s="116"/>
      <c r="BL3800" s="116"/>
      <c r="BM3800" s="116"/>
      <c r="BN3800" s="116"/>
      <c r="BO3800" s="116"/>
      <c r="BP3800" s="116"/>
      <c r="BQ3800" s="116"/>
      <c r="BR3800" s="116"/>
      <c r="BS3800" s="116"/>
      <c r="BT3800" s="116"/>
      <c r="BU3800" s="116"/>
      <c r="BV3800" s="116"/>
      <c r="BW3800" s="116"/>
      <c r="BX3800" s="116"/>
      <c r="BY3800" s="116"/>
      <c r="BZ3800" s="116"/>
      <c r="CA3800" s="116"/>
      <c r="CB3800" s="116"/>
      <c r="CC3800" s="116"/>
      <c r="CD3800" s="116"/>
      <c r="CE3800" s="116"/>
      <c r="CF3800" s="116"/>
      <c r="CG3800" s="116"/>
      <c r="CH3800" s="116"/>
      <c r="CI3800" s="116"/>
      <c r="CJ3800" s="116"/>
      <c r="CK3800" s="116"/>
      <c r="CL3800" s="116"/>
    </row>
    <row r="3801" spans="1:90" s="98" customFormat="1" ht="63.75" x14ac:dyDescent="0.2">
      <c r="A3801" s="36" t="str">
        <f t="shared" si="822"/>
        <v>4</v>
      </c>
      <c r="B3801" s="36" t="str">
        <f t="shared" si="823"/>
        <v>3</v>
      </c>
      <c r="C3801" s="36" t="str">
        <f t="shared" si="824"/>
        <v>1</v>
      </c>
      <c r="D3801" s="36" t="str">
        <f t="shared" si="825"/>
        <v>1</v>
      </c>
      <c r="E3801" s="36" t="str">
        <f t="shared" si="826"/>
        <v>1</v>
      </c>
      <c r="F3801" s="36" t="str">
        <f t="shared" si="827"/>
        <v>11</v>
      </c>
      <c r="G3801" s="36" t="str">
        <f t="shared" si="828"/>
        <v>02</v>
      </c>
      <c r="H3801" s="36" t="s">
        <v>5913</v>
      </c>
      <c r="I3801" s="41" t="s">
        <v>5914</v>
      </c>
      <c r="J3801" s="127" t="s">
        <v>5915</v>
      </c>
      <c r="K3801" s="35" t="s">
        <v>69</v>
      </c>
      <c r="L3801" s="35" t="s">
        <v>3062</v>
      </c>
      <c r="M3801" s="35" t="s">
        <v>10953</v>
      </c>
      <c r="N3801" s="35"/>
      <c r="O3801" s="35"/>
      <c r="P3801" s="35" t="s">
        <v>3064</v>
      </c>
      <c r="Q3801" s="35" t="s">
        <v>3065</v>
      </c>
      <c r="R3801" s="35"/>
      <c r="S3801" s="35" t="s">
        <v>3062</v>
      </c>
      <c r="T3801" s="111"/>
      <c r="U3801" s="111"/>
      <c r="V3801" s="116"/>
      <c r="W3801" s="116"/>
      <c r="X3801" s="116"/>
      <c r="Y3801" s="116"/>
      <c r="Z3801" s="116"/>
      <c r="AA3801" s="116"/>
      <c r="AB3801" s="116"/>
      <c r="AC3801" s="116"/>
      <c r="AD3801" s="116"/>
      <c r="AE3801" s="116"/>
      <c r="AF3801" s="116"/>
      <c r="AG3801" s="116"/>
      <c r="AH3801" s="116"/>
      <c r="AI3801" s="116"/>
      <c r="AJ3801" s="116"/>
      <c r="AK3801" s="116"/>
      <c r="AL3801" s="116"/>
      <c r="AM3801" s="116"/>
      <c r="AN3801" s="116"/>
      <c r="AO3801" s="116"/>
      <c r="AP3801" s="116"/>
      <c r="AQ3801" s="116"/>
      <c r="AR3801" s="116"/>
      <c r="AS3801" s="116"/>
      <c r="AT3801" s="116"/>
      <c r="AU3801" s="116"/>
      <c r="AV3801" s="116"/>
      <c r="AW3801" s="116"/>
      <c r="AX3801" s="116"/>
      <c r="AY3801" s="116"/>
      <c r="AZ3801" s="116"/>
      <c r="BA3801" s="116"/>
      <c r="BB3801" s="116"/>
      <c r="BC3801" s="116"/>
      <c r="BD3801" s="116"/>
      <c r="BE3801" s="116"/>
      <c r="BF3801" s="116"/>
      <c r="BG3801" s="116"/>
      <c r="BH3801" s="116"/>
      <c r="BI3801" s="116"/>
      <c r="BJ3801" s="116"/>
      <c r="BK3801" s="116"/>
      <c r="BL3801" s="116"/>
      <c r="BM3801" s="116"/>
      <c r="BN3801" s="116"/>
      <c r="BO3801" s="116"/>
      <c r="BP3801" s="116"/>
      <c r="BQ3801" s="116"/>
      <c r="BR3801" s="116"/>
      <c r="BS3801" s="116"/>
      <c r="BT3801" s="116"/>
      <c r="BU3801" s="116"/>
      <c r="BV3801" s="116"/>
      <c r="BW3801" s="116"/>
      <c r="BX3801" s="116"/>
      <c r="BY3801" s="116"/>
      <c r="BZ3801" s="116"/>
      <c r="CA3801" s="116"/>
      <c r="CB3801" s="116"/>
      <c r="CC3801" s="116"/>
      <c r="CD3801" s="116"/>
      <c r="CE3801" s="116"/>
      <c r="CF3801" s="116"/>
      <c r="CG3801" s="116"/>
      <c r="CH3801" s="116"/>
      <c r="CI3801" s="116"/>
      <c r="CJ3801" s="116"/>
      <c r="CK3801" s="116"/>
      <c r="CL3801" s="116"/>
    </row>
    <row r="3802" spans="1:90" s="98" customFormat="1" ht="63.75" x14ac:dyDescent="0.2">
      <c r="A3802" s="36" t="str">
        <f t="shared" si="822"/>
        <v>4</v>
      </c>
      <c r="B3802" s="36" t="str">
        <f t="shared" si="823"/>
        <v>3</v>
      </c>
      <c r="C3802" s="36" t="str">
        <f t="shared" si="824"/>
        <v>1</v>
      </c>
      <c r="D3802" s="36" t="str">
        <f t="shared" si="825"/>
        <v>1</v>
      </c>
      <c r="E3802" s="36" t="str">
        <f t="shared" si="826"/>
        <v>1</v>
      </c>
      <c r="F3802" s="36" t="str">
        <f t="shared" si="827"/>
        <v>11</v>
      </c>
      <c r="G3802" s="36" t="str">
        <f t="shared" si="828"/>
        <v>03</v>
      </c>
      <c r="H3802" s="36" t="s">
        <v>5916</v>
      </c>
      <c r="I3802" s="41" t="s">
        <v>5917</v>
      </c>
      <c r="J3802" s="127" t="s">
        <v>5918</v>
      </c>
      <c r="K3802" s="35" t="s">
        <v>69</v>
      </c>
      <c r="L3802" s="35" t="s">
        <v>3062</v>
      </c>
      <c r="M3802" s="35" t="s">
        <v>10953</v>
      </c>
      <c r="N3802" s="35"/>
      <c r="O3802" s="35"/>
      <c r="P3802" s="35" t="s">
        <v>3064</v>
      </c>
      <c r="Q3802" s="35" t="s">
        <v>3065</v>
      </c>
      <c r="R3802" s="35"/>
      <c r="S3802" s="35" t="s">
        <v>3062</v>
      </c>
      <c r="T3802" s="111"/>
      <c r="U3802" s="111"/>
      <c r="V3802" s="116"/>
      <c r="W3802" s="116"/>
      <c r="X3802" s="116"/>
      <c r="Y3802" s="116"/>
      <c r="Z3802" s="116"/>
      <c r="AA3802" s="116"/>
      <c r="AB3802" s="116"/>
      <c r="AC3802" s="116"/>
      <c r="AD3802" s="116"/>
      <c r="AE3802" s="116"/>
      <c r="AF3802" s="116"/>
      <c r="AG3802" s="116"/>
      <c r="AH3802" s="116"/>
      <c r="AI3802" s="116"/>
      <c r="AJ3802" s="116"/>
      <c r="AK3802" s="116"/>
      <c r="AL3802" s="116"/>
      <c r="AM3802" s="116"/>
      <c r="AN3802" s="116"/>
      <c r="AO3802" s="116"/>
      <c r="AP3802" s="116"/>
      <c r="AQ3802" s="116"/>
      <c r="AR3802" s="116"/>
      <c r="AS3802" s="116"/>
      <c r="AT3802" s="116"/>
      <c r="AU3802" s="116"/>
      <c r="AV3802" s="116"/>
      <c r="AW3802" s="116"/>
      <c r="AX3802" s="116"/>
      <c r="AY3802" s="116"/>
      <c r="AZ3802" s="116"/>
      <c r="BA3802" s="116"/>
      <c r="BB3802" s="116"/>
      <c r="BC3802" s="116"/>
      <c r="BD3802" s="116"/>
      <c r="BE3802" s="116"/>
      <c r="BF3802" s="116"/>
      <c r="BG3802" s="116"/>
      <c r="BH3802" s="116"/>
      <c r="BI3802" s="116"/>
      <c r="BJ3802" s="116"/>
      <c r="BK3802" s="116"/>
      <c r="BL3802" s="116"/>
      <c r="BM3802" s="116"/>
      <c r="BN3802" s="116"/>
      <c r="BO3802" s="116"/>
      <c r="BP3802" s="116"/>
      <c r="BQ3802" s="116"/>
      <c r="BR3802" s="116"/>
      <c r="BS3802" s="116"/>
      <c r="BT3802" s="116"/>
      <c r="BU3802" s="116"/>
      <c r="BV3802" s="116"/>
      <c r="BW3802" s="116"/>
      <c r="BX3802" s="116"/>
      <c r="BY3802" s="116"/>
      <c r="BZ3802" s="116"/>
      <c r="CA3802" s="116"/>
      <c r="CB3802" s="116"/>
      <c r="CC3802" s="116"/>
      <c r="CD3802" s="116"/>
      <c r="CE3802" s="116"/>
      <c r="CF3802" s="116"/>
      <c r="CG3802" s="116"/>
      <c r="CH3802" s="116"/>
      <c r="CI3802" s="116"/>
      <c r="CJ3802" s="116"/>
      <c r="CK3802" s="116"/>
      <c r="CL3802" s="116"/>
    </row>
    <row r="3803" spans="1:90" s="98" customFormat="1" ht="63.75" x14ac:dyDescent="0.2">
      <c r="A3803" s="36" t="str">
        <f t="shared" si="822"/>
        <v>4</v>
      </c>
      <c r="B3803" s="36" t="str">
        <f t="shared" si="823"/>
        <v>3</v>
      </c>
      <c r="C3803" s="36" t="str">
        <f t="shared" si="824"/>
        <v>1</v>
      </c>
      <c r="D3803" s="36" t="str">
        <f t="shared" si="825"/>
        <v>1</v>
      </c>
      <c r="E3803" s="36" t="str">
        <f t="shared" si="826"/>
        <v>1</v>
      </c>
      <c r="F3803" s="36" t="str">
        <f t="shared" si="827"/>
        <v>11</v>
      </c>
      <c r="G3803" s="36" t="str">
        <f t="shared" si="828"/>
        <v>99</v>
      </c>
      <c r="H3803" s="36" t="s">
        <v>5919</v>
      </c>
      <c r="I3803" s="41" t="s">
        <v>5920</v>
      </c>
      <c r="J3803" s="127" t="s">
        <v>5921</v>
      </c>
      <c r="K3803" s="35" t="s">
        <v>69</v>
      </c>
      <c r="L3803" s="35" t="s">
        <v>3062</v>
      </c>
      <c r="M3803" s="35" t="s">
        <v>10953</v>
      </c>
      <c r="N3803" s="35"/>
      <c r="O3803" s="35"/>
      <c r="P3803" s="35" t="s">
        <v>3064</v>
      </c>
      <c r="Q3803" s="35" t="s">
        <v>3065</v>
      </c>
      <c r="R3803" s="35"/>
      <c r="S3803" s="35" t="s">
        <v>3062</v>
      </c>
      <c r="T3803" s="111"/>
      <c r="U3803" s="111"/>
      <c r="V3803" s="116"/>
      <c r="W3803" s="116"/>
      <c r="X3803" s="116"/>
      <c r="Y3803" s="116"/>
      <c r="Z3803" s="116"/>
      <c r="AA3803" s="116"/>
      <c r="AB3803" s="116"/>
      <c r="AC3803" s="116"/>
      <c r="AD3803" s="116"/>
      <c r="AE3803" s="116"/>
      <c r="AF3803" s="116"/>
      <c r="AG3803" s="116"/>
      <c r="AH3803" s="116"/>
      <c r="AI3803" s="116"/>
      <c r="AJ3803" s="116"/>
      <c r="AK3803" s="116"/>
      <c r="AL3803" s="116"/>
      <c r="AM3803" s="116"/>
      <c r="AN3803" s="116"/>
      <c r="AO3803" s="116"/>
      <c r="AP3803" s="116"/>
      <c r="AQ3803" s="116"/>
      <c r="AR3803" s="116"/>
      <c r="AS3803" s="116"/>
      <c r="AT3803" s="116"/>
      <c r="AU3803" s="116"/>
      <c r="AV3803" s="116"/>
      <c r="AW3803" s="116"/>
      <c r="AX3803" s="116"/>
      <c r="AY3803" s="116"/>
      <c r="AZ3803" s="116"/>
      <c r="BA3803" s="116"/>
      <c r="BB3803" s="116"/>
      <c r="BC3803" s="116"/>
      <c r="BD3803" s="116"/>
      <c r="BE3803" s="116"/>
      <c r="BF3803" s="116"/>
      <c r="BG3803" s="116"/>
      <c r="BH3803" s="116"/>
      <c r="BI3803" s="116"/>
      <c r="BJ3803" s="116"/>
      <c r="BK3803" s="116"/>
      <c r="BL3803" s="116"/>
      <c r="BM3803" s="116"/>
      <c r="BN3803" s="116"/>
      <c r="BO3803" s="116"/>
      <c r="BP3803" s="116"/>
      <c r="BQ3803" s="116"/>
      <c r="BR3803" s="116"/>
      <c r="BS3803" s="116"/>
      <c r="BT3803" s="116"/>
      <c r="BU3803" s="116"/>
      <c r="BV3803" s="116"/>
      <c r="BW3803" s="116"/>
      <c r="BX3803" s="116"/>
      <c r="BY3803" s="116"/>
      <c r="BZ3803" s="116"/>
      <c r="CA3803" s="116"/>
      <c r="CB3803" s="116"/>
      <c r="CC3803" s="116"/>
      <c r="CD3803" s="116"/>
      <c r="CE3803" s="116"/>
      <c r="CF3803" s="116"/>
      <c r="CG3803" s="116"/>
      <c r="CH3803" s="116"/>
      <c r="CI3803" s="116"/>
      <c r="CJ3803" s="116"/>
      <c r="CK3803" s="116"/>
      <c r="CL3803" s="116"/>
    </row>
    <row r="3804" spans="1:90" s="98" customFormat="1" ht="51" x14ac:dyDescent="0.2">
      <c r="A3804" s="36" t="str">
        <f t="shared" si="822"/>
        <v>4</v>
      </c>
      <c r="B3804" s="36" t="str">
        <f t="shared" si="823"/>
        <v>3</v>
      </c>
      <c r="C3804" s="36" t="str">
        <f t="shared" si="824"/>
        <v>1</v>
      </c>
      <c r="D3804" s="36" t="str">
        <f t="shared" si="825"/>
        <v>1</v>
      </c>
      <c r="E3804" s="36" t="str">
        <f t="shared" si="826"/>
        <v>1</v>
      </c>
      <c r="F3804" s="36" t="str">
        <f t="shared" si="827"/>
        <v>12</v>
      </c>
      <c r="G3804" s="36" t="str">
        <f t="shared" si="828"/>
        <v>00</v>
      </c>
      <c r="H3804" s="36" t="s">
        <v>5922</v>
      </c>
      <c r="I3804" s="41" t="s">
        <v>5923</v>
      </c>
      <c r="J3804" s="122" t="s">
        <v>5924</v>
      </c>
      <c r="K3804" s="35" t="s">
        <v>69</v>
      </c>
      <c r="L3804" s="35" t="s">
        <v>3062</v>
      </c>
      <c r="M3804" s="35" t="s">
        <v>10953</v>
      </c>
      <c r="N3804" s="35"/>
      <c r="O3804" s="35"/>
      <c r="P3804" s="35" t="s">
        <v>3064</v>
      </c>
      <c r="Q3804" s="24" t="s">
        <v>3072</v>
      </c>
      <c r="R3804" s="35"/>
      <c r="S3804" s="35" t="s">
        <v>3062</v>
      </c>
      <c r="T3804" s="111"/>
      <c r="U3804" s="111"/>
      <c r="V3804" s="116"/>
      <c r="W3804" s="116"/>
      <c r="X3804" s="116"/>
      <c r="Y3804" s="116"/>
      <c r="Z3804" s="116"/>
      <c r="AA3804" s="116"/>
      <c r="AB3804" s="116"/>
      <c r="AC3804" s="116"/>
      <c r="AD3804" s="116"/>
      <c r="AE3804" s="116"/>
      <c r="AF3804" s="116"/>
      <c r="AG3804" s="116"/>
      <c r="AH3804" s="116"/>
      <c r="AI3804" s="116"/>
      <c r="AJ3804" s="116"/>
      <c r="AK3804" s="116"/>
      <c r="AL3804" s="116"/>
      <c r="AM3804" s="116"/>
      <c r="AN3804" s="116"/>
      <c r="AO3804" s="116"/>
      <c r="AP3804" s="116"/>
      <c r="AQ3804" s="116"/>
      <c r="AR3804" s="116"/>
      <c r="AS3804" s="116"/>
      <c r="AT3804" s="116"/>
      <c r="AU3804" s="116"/>
      <c r="AV3804" s="116"/>
      <c r="AW3804" s="116"/>
      <c r="AX3804" s="116"/>
      <c r="AY3804" s="116"/>
      <c r="AZ3804" s="116"/>
      <c r="BA3804" s="116"/>
      <c r="BB3804" s="116"/>
      <c r="BC3804" s="116"/>
      <c r="BD3804" s="116"/>
      <c r="BE3804" s="116"/>
      <c r="BF3804" s="116"/>
      <c r="BG3804" s="116"/>
      <c r="BH3804" s="116"/>
      <c r="BI3804" s="116"/>
      <c r="BJ3804" s="116"/>
      <c r="BK3804" s="116"/>
      <c r="BL3804" s="116"/>
      <c r="BM3804" s="116"/>
      <c r="BN3804" s="116"/>
      <c r="BO3804" s="116"/>
      <c r="BP3804" s="116"/>
      <c r="BQ3804" s="116"/>
      <c r="BR3804" s="116"/>
      <c r="BS3804" s="116"/>
      <c r="BT3804" s="116"/>
      <c r="BU3804" s="116"/>
      <c r="BV3804" s="116"/>
      <c r="BW3804" s="116"/>
      <c r="BX3804" s="116"/>
      <c r="BY3804" s="116"/>
      <c r="BZ3804" s="116"/>
      <c r="CA3804" s="116"/>
      <c r="CB3804" s="116"/>
      <c r="CC3804" s="116"/>
      <c r="CD3804" s="116"/>
      <c r="CE3804" s="116"/>
      <c r="CF3804" s="116"/>
      <c r="CG3804" s="116"/>
      <c r="CH3804" s="116"/>
      <c r="CI3804" s="116"/>
      <c r="CJ3804" s="116"/>
      <c r="CK3804" s="116"/>
      <c r="CL3804" s="116"/>
    </row>
    <row r="3805" spans="1:90" s="98" customFormat="1" ht="51" x14ac:dyDescent="0.2">
      <c r="A3805" s="36" t="str">
        <f t="shared" si="822"/>
        <v>4</v>
      </c>
      <c r="B3805" s="36" t="str">
        <f t="shared" si="823"/>
        <v>3</v>
      </c>
      <c r="C3805" s="36" t="str">
        <f t="shared" si="824"/>
        <v>1</v>
      </c>
      <c r="D3805" s="36" t="str">
        <f t="shared" si="825"/>
        <v>1</v>
      </c>
      <c r="E3805" s="36" t="str">
        <f t="shared" si="826"/>
        <v>1</v>
      </c>
      <c r="F3805" s="36" t="str">
        <f t="shared" si="827"/>
        <v>12</v>
      </c>
      <c r="G3805" s="36" t="str">
        <f t="shared" si="828"/>
        <v>01</v>
      </c>
      <c r="H3805" s="36" t="s">
        <v>5925</v>
      </c>
      <c r="I3805" s="41" t="s">
        <v>5926</v>
      </c>
      <c r="J3805" s="127" t="s">
        <v>5927</v>
      </c>
      <c r="K3805" s="35" t="s">
        <v>69</v>
      </c>
      <c r="L3805" s="35" t="s">
        <v>3062</v>
      </c>
      <c r="M3805" s="35" t="s">
        <v>10953</v>
      </c>
      <c r="N3805" s="35"/>
      <c r="O3805" s="35"/>
      <c r="P3805" s="35" t="s">
        <v>3064</v>
      </c>
      <c r="Q3805" s="35" t="s">
        <v>3065</v>
      </c>
      <c r="R3805" s="35"/>
      <c r="S3805" s="35" t="s">
        <v>3062</v>
      </c>
      <c r="T3805" s="111"/>
      <c r="U3805" s="111"/>
      <c r="V3805" s="116"/>
      <c r="W3805" s="116"/>
      <c r="X3805" s="116"/>
      <c r="Y3805" s="116"/>
      <c r="Z3805" s="116"/>
      <c r="AA3805" s="116"/>
      <c r="AB3805" s="116"/>
      <c r="AC3805" s="116"/>
      <c r="AD3805" s="116"/>
      <c r="AE3805" s="116"/>
      <c r="AF3805" s="116"/>
      <c r="AG3805" s="116"/>
      <c r="AH3805" s="116"/>
      <c r="AI3805" s="116"/>
      <c r="AJ3805" s="116"/>
      <c r="AK3805" s="116"/>
      <c r="AL3805" s="116"/>
      <c r="AM3805" s="116"/>
      <c r="AN3805" s="116"/>
      <c r="AO3805" s="116"/>
      <c r="AP3805" s="116"/>
      <c r="AQ3805" s="116"/>
      <c r="AR3805" s="116"/>
      <c r="AS3805" s="116"/>
      <c r="AT3805" s="116"/>
      <c r="AU3805" s="116"/>
      <c r="AV3805" s="116"/>
      <c r="AW3805" s="116"/>
      <c r="AX3805" s="116"/>
      <c r="AY3805" s="116"/>
      <c r="AZ3805" s="116"/>
      <c r="BA3805" s="116"/>
      <c r="BB3805" s="116"/>
      <c r="BC3805" s="116"/>
      <c r="BD3805" s="116"/>
      <c r="BE3805" s="116"/>
      <c r="BF3805" s="116"/>
      <c r="BG3805" s="116"/>
      <c r="BH3805" s="116"/>
      <c r="BI3805" s="116"/>
      <c r="BJ3805" s="116"/>
      <c r="BK3805" s="116"/>
      <c r="BL3805" s="116"/>
      <c r="BM3805" s="116"/>
      <c r="BN3805" s="116"/>
      <c r="BO3805" s="116"/>
      <c r="BP3805" s="116"/>
      <c r="BQ3805" s="116"/>
      <c r="BR3805" s="116"/>
      <c r="BS3805" s="116"/>
      <c r="BT3805" s="116"/>
      <c r="BU3805" s="116"/>
      <c r="BV3805" s="116"/>
      <c r="BW3805" s="116"/>
      <c r="BX3805" s="116"/>
      <c r="BY3805" s="116"/>
      <c r="BZ3805" s="116"/>
      <c r="CA3805" s="116"/>
      <c r="CB3805" s="116"/>
      <c r="CC3805" s="116"/>
      <c r="CD3805" s="116"/>
      <c r="CE3805" s="116"/>
      <c r="CF3805" s="116"/>
      <c r="CG3805" s="116"/>
      <c r="CH3805" s="116"/>
      <c r="CI3805" s="116"/>
      <c r="CJ3805" s="116"/>
      <c r="CK3805" s="116"/>
      <c r="CL3805" s="116"/>
    </row>
    <row r="3806" spans="1:90" s="98" customFormat="1" ht="63.75" x14ac:dyDescent="0.2">
      <c r="A3806" s="36" t="str">
        <f t="shared" si="822"/>
        <v>4</v>
      </c>
      <c r="B3806" s="36" t="str">
        <f t="shared" si="823"/>
        <v>3</v>
      </c>
      <c r="C3806" s="36" t="str">
        <f t="shared" si="824"/>
        <v>1</v>
      </c>
      <c r="D3806" s="36" t="str">
        <f t="shared" si="825"/>
        <v>1</v>
      </c>
      <c r="E3806" s="36" t="str">
        <f t="shared" si="826"/>
        <v>1</v>
      </c>
      <c r="F3806" s="36" t="str">
        <f t="shared" si="827"/>
        <v>12</v>
      </c>
      <c r="G3806" s="36" t="str">
        <f t="shared" si="828"/>
        <v>02</v>
      </c>
      <c r="H3806" s="36" t="s">
        <v>5928</v>
      </c>
      <c r="I3806" s="41" t="s">
        <v>5929</v>
      </c>
      <c r="J3806" s="127" t="s">
        <v>5930</v>
      </c>
      <c r="K3806" s="35" t="s">
        <v>69</v>
      </c>
      <c r="L3806" s="35" t="s">
        <v>3062</v>
      </c>
      <c r="M3806" s="35" t="s">
        <v>10953</v>
      </c>
      <c r="N3806" s="35"/>
      <c r="O3806" s="35"/>
      <c r="P3806" s="35" t="s">
        <v>3064</v>
      </c>
      <c r="Q3806" s="35" t="s">
        <v>3065</v>
      </c>
      <c r="R3806" s="35"/>
      <c r="S3806" s="35" t="s">
        <v>3062</v>
      </c>
      <c r="T3806" s="111"/>
      <c r="U3806" s="111"/>
      <c r="V3806" s="116"/>
      <c r="W3806" s="116"/>
      <c r="X3806" s="116"/>
      <c r="Y3806" s="116"/>
      <c r="Z3806" s="116"/>
      <c r="AA3806" s="116"/>
      <c r="AB3806" s="116"/>
      <c r="AC3806" s="116"/>
      <c r="AD3806" s="116"/>
      <c r="AE3806" s="116"/>
      <c r="AF3806" s="116"/>
      <c r="AG3806" s="116"/>
      <c r="AH3806" s="116"/>
      <c r="AI3806" s="116"/>
      <c r="AJ3806" s="116"/>
      <c r="AK3806" s="116"/>
      <c r="AL3806" s="116"/>
      <c r="AM3806" s="116"/>
      <c r="AN3806" s="116"/>
      <c r="AO3806" s="116"/>
      <c r="AP3806" s="116"/>
      <c r="AQ3806" s="116"/>
      <c r="AR3806" s="116"/>
      <c r="AS3806" s="116"/>
      <c r="AT3806" s="116"/>
      <c r="AU3806" s="116"/>
      <c r="AV3806" s="116"/>
      <c r="AW3806" s="116"/>
      <c r="AX3806" s="116"/>
      <c r="AY3806" s="116"/>
      <c r="AZ3806" s="116"/>
      <c r="BA3806" s="116"/>
      <c r="BB3806" s="116"/>
      <c r="BC3806" s="116"/>
      <c r="BD3806" s="116"/>
      <c r="BE3806" s="116"/>
      <c r="BF3806" s="116"/>
      <c r="BG3806" s="116"/>
      <c r="BH3806" s="116"/>
      <c r="BI3806" s="116"/>
      <c r="BJ3806" s="116"/>
      <c r="BK3806" s="116"/>
      <c r="BL3806" s="116"/>
      <c r="BM3806" s="116"/>
      <c r="BN3806" s="116"/>
      <c r="BO3806" s="116"/>
      <c r="BP3806" s="116"/>
      <c r="BQ3806" s="116"/>
      <c r="BR3806" s="116"/>
      <c r="BS3806" s="116"/>
      <c r="BT3806" s="116"/>
      <c r="BU3806" s="116"/>
      <c r="BV3806" s="116"/>
      <c r="BW3806" s="116"/>
      <c r="BX3806" s="116"/>
      <c r="BY3806" s="116"/>
      <c r="BZ3806" s="116"/>
      <c r="CA3806" s="116"/>
      <c r="CB3806" s="116"/>
      <c r="CC3806" s="116"/>
      <c r="CD3806" s="116"/>
      <c r="CE3806" s="116"/>
      <c r="CF3806" s="116"/>
      <c r="CG3806" s="116"/>
      <c r="CH3806" s="116"/>
      <c r="CI3806" s="116"/>
      <c r="CJ3806" s="116"/>
      <c r="CK3806" s="116"/>
      <c r="CL3806" s="116"/>
    </row>
    <row r="3807" spans="1:90" s="98" customFormat="1" ht="51" x14ac:dyDescent="0.2">
      <c r="A3807" s="36" t="str">
        <f t="shared" si="822"/>
        <v>4</v>
      </c>
      <c r="B3807" s="36" t="str">
        <f t="shared" si="823"/>
        <v>3</v>
      </c>
      <c r="C3807" s="36" t="str">
        <f t="shared" si="824"/>
        <v>1</v>
      </c>
      <c r="D3807" s="36" t="str">
        <f t="shared" si="825"/>
        <v>1</v>
      </c>
      <c r="E3807" s="36" t="str">
        <f t="shared" si="826"/>
        <v>1</v>
      </c>
      <c r="F3807" s="36" t="str">
        <f t="shared" si="827"/>
        <v>12</v>
      </c>
      <c r="G3807" s="36" t="str">
        <f t="shared" si="828"/>
        <v>03</v>
      </c>
      <c r="H3807" s="36" t="s">
        <v>5931</v>
      </c>
      <c r="I3807" s="41" t="s">
        <v>5932</v>
      </c>
      <c r="J3807" s="127" t="s">
        <v>5933</v>
      </c>
      <c r="K3807" s="35" t="s">
        <v>69</v>
      </c>
      <c r="L3807" s="35" t="s">
        <v>3062</v>
      </c>
      <c r="M3807" s="35" t="s">
        <v>10953</v>
      </c>
      <c r="N3807" s="35"/>
      <c r="O3807" s="35"/>
      <c r="P3807" s="35" t="s">
        <v>3064</v>
      </c>
      <c r="Q3807" s="35" t="s">
        <v>3065</v>
      </c>
      <c r="R3807" s="35"/>
      <c r="S3807" s="35" t="s">
        <v>3062</v>
      </c>
      <c r="T3807" s="111"/>
      <c r="U3807" s="111"/>
      <c r="V3807" s="116"/>
      <c r="W3807" s="116"/>
      <c r="X3807" s="116"/>
      <c r="Y3807" s="116"/>
      <c r="Z3807" s="116"/>
      <c r="AA3807" s="116"/>
      <c r="AB3807" s="116"/>
      <c r="AC3807" s="116"/>
      <c r="AD3807" s="116"/>
      <c r="AE3807" s="116"/>
      <c r="AF3807" s="116"/>
      <c r="AG3807" s="116"/>
      <c r="AH3807" s="116"/>
      <c r="AI3807" s="116"/>
      <c r="AJ3807" s="116"/>
      <c r="AK3807" s="116"/>
      <c r="AL3807" s="116"/>
      <c r="AM3807" s="116"/>
      <c r="AN3807" s="116"/>
      <c r="AO3807" s="116"/>
      <c r="AP3807" s="116"/>
      <c r="AQ3807" s="116"/>
      <c r="AR3807" s="116"/>
      <c r="AS3807" s="116"/>
      <c r="AT3807" s="116"/>
      <c r="AU3807" s="116"/>
      <c r="AV3807" s="116"/>
      <c r="AW3807" s="116"/>
      <c r="AX3807" s="116"/>
      <c r="AY3807" s="116"/>
      <c r="AZ3807" s="116"/>
      <c r="BA3807" s="116"/>
      <c r="BB3807" s="116"/>
      <c r="BC3807" s="116"/>
      <c r="BD3807" s="116"/>
      <c r="BE3807" s="116"/>
      <c r="BF3807" s="116"/>
      <c r="BG3807" s="116"/>
      <c r="BH3807" s="116"/>
      <c r="BI3807" s="116"/>
      <c r="BJ3807" s="116"/>
      <c r="BK3807" s="116"/>
      <c r="BL3807" s="116"/>
      <c r="BM3807" s="116"/>
      <c r="BN3807" s="116"/>
      <c r="BO3807" s="116"/>
      <c r="BP3807" s="116"/>
      <c r="BQ3807" s="116"/>
      <c r="BR3807" s="116"/>
      <c r="BS3807" s="116"/>
      <c r="BT3807" s="116"/>
      <c r="BU3807" s="116"/>
      <c r="BV3807" s="116"/>
      <c r="BW3807" s="116"/>
      <c r="BX3807" s="116"/>
      <c r="BY3807" s="116"/>
      <c r="BZ3807" s="116"/>
      <c r="CA3807" s="116"/>
      <c r="CB3807" s="116"/>
      <c r="CC3807" s="116"/>
      <c r="CD3807" s="116"/>
      <c r="CE3807" s="116"/>
      <c r="CF3807" s="116"/>
      <c r="CG3807" s="116"/>
      <c r="CH3807" s="116"/>
      <c r="CI3807" s="116"/>
      <c r="CJ3807" s="116"/>
      <c r="CK3807" s="116"/>
      <c r="CL3807" s="116"/>
    </row>
    <row r="3808" spans="1:90" s="98" customFormat="1" ht="63.75" x14ac:dyDescent="0.2">
      <c r="A3808" s="36" t="str">
        <f t="shared" si="822"/>
        <v>4</v>
      </c>
      <c r="B3808" s="36" t="str">
        <f t="shared" si="823"/>
        <v>3</v>
      </c>
      <c r="C3808" s="36" t="str">
        <f t="shared" si="824"/>
        <v>1</v>
      </c>
      <c r="D3808" s="36" t="str">
        <f t="shared" si="825"/>
        <v>1</v>
      </c>
      <c r="E3808" s="36" t="str">
        <f t="shared" si="826"/>
        <v>1</v>
      </c>
      <c r="F3808" s="36" t="str">
        <f t="shared" si="827"/>
        <v>12</v>
      </c>
      <c r="G3808" s="36" t="str">
        <f t="shared" si="828"/>
        <v>04</v>
      </c>
      <c r="H3808" s="36" t="s">
        <v>5934</v>
      </c>
      <c r="I3808" s="41" t="s">
        <v>5935</v>
      </c>
      <c r="J3808" s="127" t="s">
        <v>5936</v>
      </c>
      <c r="K3808" s="35" t="s">
        <v>69</v>
      </c>
      <c r="L3808" s="35" t="s">
        <v>3062</v>
      </c>
      <c r="M3808" s="35" t="s">
        <v>10953</v>
      </c>
      <c r="N3808" s="35"/>
      <c r="O3808" s="35"/>
      <c r="P3808" s="35" t="s">
        <v>3064</v>
      </c>
      <c r="Q3808" s="35" t="s">
        <v>3065</v>
      </c>
      <c r="R3808" s="35"/>
      <c r="S3808" s="35" t="s">
        <v>3062</v>
      </c>
      <c r="T3808" s="111"/>
      <c r="U3808" s="111"/>
      <c r="V3808" s="116"/>
      <c r="W3808" s="116"/>
      <c r="X3808" s="116"/>
      <c r="Y3808" s="116"/>
      <c r="Z3808" s="116"/>
      <c r="AA3808" s="116"/>
      <c r="AB3808" s="116"/>
      <c r="AC3808" s="116"/>
      <c r="AD3808" s="116"/>
      <c r="AE3808" s="116"/>
      <c r="AF3808" s="116"/>
      <c r="AG3808" s="116"/>
      <c r="AH3808" s="116"/>
      <c r="AI3808" s="116"/>
      <c r="AJ3808" s="116"/>
      <c r="AK3808" s="116"/>
      <c r="AL3808" s="116"/>
      <c r="AM3808" s="116"/>
      <c r="AN3808" s="116"/>
      <c r="AO3808" s="116"/>
      <c r="AP3808" s="116"/>
      <c r="AQ3808" s="116"/>
      <c r="AR3808" s="116"/>
      <c r="AS3808" s="116"/>
      <c r="AT3808" s="116"/>
      <c r="AU3808" s="116"/>
      <c r="AV3808" s="116"/>
      <c r="AW3808" s="116"/>
      <c r="AX3808" s="116"/>
      <c r="AY3808" s="116"/>
      <c r="AZ3808" s="116"/>
      <c r="BA3808" s="116"/>
      <c r="BB3808" s="116"/>
      <c r="BC3808" s="116"/>
      <c r="BD3808" s="116"/>
      <c r="BE3808" s="116"/>
      <c r="BF3808" s="116"/>
      <c r="BG3808" s="116"/>
      <c r="BH3808" s="116"/>
      <c r="BI3808" s="116"/>
      <c r="BJ3808" s="116"/>
      <c r="BK3808" s="116"/>
      <c r="BL3808" s="116"/>
      <c r="BM3808" s="116"/>
      <c r="BN3808" s="116"/>
      <c r="BO3808" s="116"/>
      <c r="BP3808" s="116"/>
      <c r="BQ3808" s="116"/>
      <c r="BR3808" s="116"/>
      <c r="BS3808" s="116"/>
      <c r="BT3808" s="116"/>
      <c r="BU3808" s="116"/>
      <c r="BV3808" s="116"/>
      <c r="BW3808" s="116"/>
      <c r="BX3808" s="116"/>
      <c r="BY3808" s="116"/>
      <c r="BZ3808" s="116"/>
      <c r="CA3808" s="116"/>
      <c r="CB3808" s="116"/>
      <c r="CC3808" s="116"/>
      <c r="CD3808" s="116"/>
      <c r="CE3808" s="116"/>
      <c r="CF3808" s="116"/>
      <c r="CG3808" s="116"/>
      <c r="CH3808" s="116"/>
      <c r="CI3808" s="116"/>
      <c r="CJ3808" s="116"/>
      <c r="CK3808" s="116"/>
      <c r="CL3808" s="116"/>
    </row>
    <row r="3809" spans="1:90" s="98" customFormat="1" ht="63.75" x14ac:dyDescent="0.2">
      <c r="A3809" s="36" t="str">
        <f t="shared" si="822"/>
        <v>4</v>
      </c>
      <c r="B3809" s="36" t="str">
        <f t="shared" si="823"/>
        <v>3</v>
      </c>
      <c r="C3809" s="36" t="str">
        <f t="shared" si="824"/>
        <v>1</v>
      </c>
      <c r="D3809" s="36" t="str">
        <f t="shared" si="825"/>
        <v>1</v>
      </c>
      <c r="E3809" s="36" t="str">
        <f t="shared" si="826"/>
        <v>1</v>
      </c>
      <c r="F3809" s="36" t="str">
        <f t="shared" si="827"/>
        <v>12</v>
      </c>
      <c r="G3809" s="36" t="str">
        <f t="shared" si="828"/>
        <v>05</v>
      </c>
      <c r="H3809" s="36" t="s">
        <v>5937</v>
      </c>
      <c r="I3809" s="41" t="s">
        <v>5938</v>
      </c>
      <c r="J3809" s="127" t="s">
        <v>5939</v>
      </c>
      <c r="K3809" s="35" t="s">
        <v>69</v>
      </c>
      <c r="L3809" s="35" t="s">
        <v>3062</v>
      </c>
      <c r="M3809" s="35" t="s">
        <v>10953</v>
      </c>
      <c r="N3809" s="35"/>
      <c r="O3809" s="35"/>
      <c r="P3809" s="35" t="s">
        <v>3064</v>
      </c>
      <c r="Q3809" s="35" t="s">
        <v>3065</v>
      </c>
      <c r="R3809" s="35"/>
      <c r="S3809" s="35" t="s">
        <v>3062</v>
      </c>
      <c r="T3809" s="111"/>
      <c r="U3809" s="111"/>
      <c r="V3809" s="116"/>
      <c r="W3809" s="116"/>
      <c r="X3809" s="116"/>
      <c r="Y3809" s="116"/>
      <c r="Z3809" s="116"/>
      <c r="AA3809" s="116"/>
      <c r="AB3809" s="116"/>
      <c r="AC3809" s="116"/>
      <c r="AD3809" s="116"/>
      <c r="AE3809" s="116"/>
      <c r="AF3809" s="116"/>
      <c r="AG3809" s="116"/>
      <c r="AH3809" s="116"/>
      <c r="AI3809" s="116"/>
      <c r="AJ3809" s="116"/>
      <c r="AK3809" s="116"/>
      <c r="AL3809" s="116"/>
      <c r="AM3809" s="116"/>
      <c r="AN3809" s="116"/>
      <c r="AO3809" s="116"/>
      <c r="AP3809" s="116"/>
      <c r="AQ3809" s="116"/>
      <c r="AR3809" s="116"/>
      <c r="AS3809" s="116"/>
      <c r="AT3809" s="116"/>
      <c r="AU3809" s="116"/>
      <c r="AV3809" s="116"/>
      <c r="AW3809" s="116"/>
      <c r="AX3809" s="116"/>
      <c r="AY3809" s="116"/>
      <c r="AZ3809" s="116"/>
      <c r="BA3809" s="116"/>
      <c r="BB3809" s="116"/>
      <c r="BC3809" s="116"/>
      <c r="BD3809" s="116"/>
      <c r="BE3809" s="116"/>
      <c r="BF3809" s="116"/>
      <c r="BG3809" s="116"/>
      <c r="BH3809" s="116"/>
      <c r="BI3809" s="116"/>
      <c r="BJ3809" s="116"/>
      <c r="BK3809" s="116"/>
      <c r="BL3809" s="116"/>
      <c r="BM3809" s="116"/>
      <c r="BN3809" s="116"/>
      <c r="BO3809" s="116"/>
      <c r="BP3809" s="116"/>
      <c r="BQ3809" s="116"/>
      <c r="BR3809" s="116"/>
      <c r="BS3809" s="116"/>
      <c r="BT3809" s="116"/>
      <c r="BU3809" s="116"/>
      <c r="BV3809" s="116"/>
      <c r="BW3809" s="116"/>
      <c r="BX3809" s="116"/>
      <c r="BY3809" s="116"/>
      <c r="BZ3809" s="116"/>
      <c r="CA3809" s="116"/>
      <c r="CB3809" s="116"/>
      <c r="CC3809" s="116"/>
      <c r="CD3809" s="116"/>
      <c r="CE3809" s="116"/>
      <c r="CF3809" s="116"/>
      <c r="CG3809" s="116"/>
      <c r="CH3809" s="116"/>
      <c r="CI3809" s="116"/>
      <c r="CJ3809" s="116"/>
      <c r="CK3809" s="116"/>
      <c r="CL3809" s="116"/>
    </row>
    <row r="3810" spans="1:90" s="98" customFormat="1" ht="63.75" x14ac:dyDescent="0.2">
      <c r="A3810" s="36" t="str">
        <f t="shared" si="822"/>
        <v>4</v>
      </c>
      <c r="B3810" s="36" t="str">
        <f t="shared" si="823"/>
        <v>3</v>
      </c>
      <c r="C3810" s="36" t="str">
        <f t="shared" si="824"/>
        <v>1</v>
      </c>
      <c r="D3810" s="36" t="str">
        <f t="shared" si="825"/>
        <v>1</v>
      </c>
      <c r="E3810" s="36" t="str">
        <f t="shared" si="826"/>
        <v>1</v>
      </c>
      <c r="F3810" s="36" t="str">
        <f t="shared" si="827"/>
        <v>12</v>
      </c>
      <c r="G3810" s="36" t="str">
        <f t="shared" si="828"/>
        <v>06</v>
      </c>
      <c r="H3810" s="36" t="s">
        <v>5940</v>
      </c>
      <c r="I3810" s="41" t="s">
        <v>5941</v>
      </c>
      <c r="J3810" s="127" t="s">
        <v>5942</v>
      </c>
      <c r="K3810" s="35" t="s">
        <v>69</v>
      </c>
      <c r="L3810" s="35" t="s">
        <v>3062</v>
      </c>
      <c r="M3810" s="35" t="s">
        <v>10953</v>
      </c>
      <c r="N3810" s="35"/>
      <c r="O3810" s="35"/>
      <c r="P3810" s="35" t="s">
        <v>3064</v>
      </c>
      <c r="Q3810" s="35" t="s">
        <v>3065</v>
      </c>
      <c r="R3810" s="35"/>
      <c r="S3810" s="35" t="s">
        <v>3062</v>
      </c>
      <c r="T3810" s="111"/>
      <c r="U3810" s="111"/>
      <c r="V3810" s="116"/>
      <c r="W3810" s="116"/>
      <c r="X3810" s="116"/>
      <c r="Y3810" s="116"/>
      <c r="Z3810" s="116"/>
      <c r="AA3810" s="116"/>
      <c r="AB3810" s="116"/>
      <c r="AC3810" s="116"/>
      <c r="AD3810" s="116"/>
      <c r="AE3810" s="116"/>
      <c r="AF3810" s="116"/>
      <c r="AG3810" s="116"/>
      <c r="AH3810" s="116"/>
      <c r="AI3810" s="116"/>
      <c r="AJ3810" s="116"/>
      <c r="AK3810" s="116"/>
      <c r="AL3810" s="116"/>
      <c r="AM3810" s="116"/>
      <c r="AN3810" s="116"/>
      <c r="AO3810" s="116"/>
      <c r="AP3810" s="116"/>
      <c r="AQ3810" s="116"/>
      <c r="AR3810" s="116"/>
      <c r="AS3810" s="116"/>
      <c r="AT3810" s="116"/>
      <c r="AU3810" s="116"/>
      <c r="AV3810" s="116"/>
      <c r="AW3810" s="116"/>
      <c r="AX3810" s="116"/>
      <c r="AY3810" s="116"/>
      <c r="AZ3810" s="116"/>
      <c r="BA3810" s="116"/>
      <c r="BB3810" s="116"/>
      <c r="BC3810" s="116"/>
      <c r="BD3810" s="116"/>
      <c r="BE3810" s="116"/>
      <c r="BF3810" s="116"/>
      <c r="BG3810" s="116"/>
      <c r="BH3810" s="116"/>
      <c r="BI3810" s="116"/>
      <c r="BJ3810" s="116"/>
      <c r="BK3810" s="116"/>
      <c r="BL3810" s="116"/>
      <c r="BM3810" s="116"/>
      <c r="BN3810" s="116"/>
      <c r="BO3810" s="116"/>
      <c r="BP3810" s="116"/>
      <c r="BQ3810" s="116"/>
      <c r="BR3810" s="116"/>
      <c r="BS3810" s="116"/>
      <c r="BT3810" s="116"/>
      <c r="BU3810" s="116"/>
      <c r="BV3810" s="116"/>
      <c r="BW3810" s="116"/>
      <c r="BX3810" s="116"/>
      <c r="BY3810" s="116"/>
      <c r="BZ3810" s="116"/>
      <c r="CA3810" s="116"/>
      <c r="CB3810" s="116"/>
      <c r="CC3810" s="116"/>
      <c r="CD3810" s="116"/>
      <c r="CE3810" s="116"/>
      <c r="CF3810" s="116"/>
      <c r="CG3810" s="116"/>
      <c r="CH3810" s="116"/>
      <c r="CI3810" s="116"/>
      <c r="CJ3810" s="116"/>
      <c r="CK3810" s="116"/>
      <c r="CL3810" s="116"/>
    </row>
    <row r="3811" spans="1:90" s="98" customFormat="1" ht="51" x14ac:dyDescent="0.2">
      <c r="A3811" s="36" t="str">
        <f t="shared" si="822"/>
        <v>4</v>
      </c>
      <c r="B3811" s="36" t="str">
        <f t="shared" si="823"/>
        <v>3</v>
      </c>
      <c r="C3811" s="36" t="str">
        <f t="shared" si="824"/>
        <v>1</v>
      </c>
      <c r="D3811" s="36" t="str">
        <f t="shared" si="825"/>
        <v>1</v>
      </c>
      <c r="E3811" s="36" t="str">
        <f t="shared" si="826"/>
        <v>1</v>
      </c>
      <c r="F3811" s="36" t="str">
        <f t="shared" si="827"/>
        <v>12</v>
      </c>
      <c r="G3811" s="36" t="str">
        <f t="shared" si="828"/>
        <v>07</v>
      </c>
      <c r="H3811" s="36" t="s">
        <v>5943</v>
      </c>
      <c r="I3811" s="41" t="s">
        <v>5944</v>
      </c>
      <c r="J3811" s="127" t="s">
        <v>5945</v>
      </c>
      <c r="K3811" s="35" t="s">
        <v>69</v>
      </c>
      <c r="L3811" s="35" t="s">
        <v>3062</v>
      </c>
      <c r="M3811" s="35" t="s">
        <v>10953</v>
      </c>
      <c r="N3811" s="35"/>
      <c r="O3811" s="35"/>
      <c r="P3811" s="35" t="s">
        <v>3064</v>
      </c>
      <c r="Q3811" s="35" t="s">
        <v>3065</v>
      </c>
      <c r="R3811" s="35"/>
      <c r="S3811" s="35" t="s">
        <v>3062</v>
      </c>
      <c r="T3811" s="111"/>
      <c r="U3811" s="111"/>
      <c r="V3811" s="116"/>
      <c r="W3811" s="116"/>
      <c r="X3811" s="116"/>
      <c r="Y3811" s="116"/>
      <c r="Z3811" s="116"/>
      <c r="AA3811" s="116"/>
      <c r="AB3811" s="116"/>
      <c r="AC3811" s="116"/>
      <c r="AD3811" s="116"/>
      <c r="AE3811" s="116"/>
      <c r="AF3811" s="116"/>
      <c r="AG3811" s="116"/>
      <c r="AH3811" s="116"/>
      <c r="AI3811" s="116"/>
      <c r="AJ3811" s="116"/>
      <c r="AK3811" s="116"/>
      <c r="AL3811" s="116"/>
      <c r="AM3811" s="116"/>
      <c r="AN3811" s="116"/>
      <c r="AO3811" s="116"/>
      <c r="AP3811" s="116"/>
      <c r="AQ3811" s="116"/>
      <c r="AR3811" s="116"/>
      <c r="AS3811" s="116"/>
      <c r="AT3811" s="116"/>
      <c r="AU3811" s="116"/>
      <c r="AV3811" s="116"/>
      <c r="AW3811" s="116"/>
      <c r="AX3811" s="116"/>
      <c r="AY3811" s="116"/>
      <c r="AZ3811" s="116"/>
      <c r="BA3811" s="116"/>
      <c r="BB3811" s="116"/>
      <c r="BC3811" s="116"/>
      <c r="BD3811" s="116"/>
      <c r="BE3811" s="116"/>
      <c r="BF3811" s="116"/>
      <c r="BG3811" s="116"/>
      <c r="BH3811" s="116"/>
      <c r="BI3811" s="116"/>
      <c r="BJ3811" s="116"/>
      <c r="BK3811" s="116"/>
      <c r="BL3811" s="116"/>
      <c r="BM3811" s="116"/>
      <c r="BN3811" s="116"/>
      <c r="BO3811" s="116"/>
      <c r="BP3811" s="116"/>
      <c r="BQ3811" s="116"/>
      <c r="BR3811" s="116"/>
      <c r="BS3811" s="116"/>
      <c r="BT3811" s="116"/>
      <c r="BU3811" s="116"/>
      <c r="BV3811" s="116"/>
      <c r="BW3811" s="116"/>
      <c r="BX3811" s="116"/>
      <c r="BY3811" s="116"/>
      <c r="BZ3811" s="116"/>
      <c r="CA3811" s="116"/>
      <c r="CB3811" s="116"/>
      <c r="CC3811" s="116"/>
      <c r="CD3811" s="116"/>
      <c r="CE3811" s="116"/>
      <c r="CF3811" s="116"/>
      <c r="CG3811" s="116"/>
      <c r="CH3811" s="116"/>
      <c r="CI3811" s="116"/>
      <c r="CJ3811" s="116"/>
      <c r="CK3811" s="116"/>
      <c r="CL3811" s="116"/>
    </row>
    <row r="3812" spans="1:90" s="98" customFormat="1" ht="63.75" x14ac:dyDescent="0.2">
      <c r="A3812" s="36" t="str">
        <f t="shared" si="822"/>
        <v>4</v>
      </c>
      <c r="B3812" s="36" t="str">
        <f t="shared" si="823"/>
        <v>3</v>
      </c>
      <c r="C3812" s="36" t="str">
        <f t="shared" si="824"/>
        <v>1</v>
      </c>
      <c r="D3812" s="36" t="str">
        <f t="shared" si="825"/>
        <v>1</v>
      </c>
      <c r="E3812" s="36" t="str">
        <f t="shared" si="826"/>
        <v>1</v>
      </c>
      <c r="F3812" s="36" t="str">
        <f t="shared" si="827"/>
        <v>12</v>
      </c>
      <c r="G3812" s="36" t="str">
        <f t="shared" si="828"/>
        <v>08</v>
      </c>
      <c r="H3812" s="36" t="s">
        <v>5946</v>
      </c>
      <c r="I3812" s="41" t="s">
        <v>5947</v>
      </c>
      <c r="J3812" s="127" t="s">
        <v>5948</v>
      </c>
      <c r="K3812" s="35" t="s">
        <v>69</v>
      </c>
      <c r="L3812" s="35" t="s">
        <v>3062</v>
      </c>
      <c r="M3812" s="35" t="s">
        <v>10953</v>
      </c>
      <c r="N3812" s="35"/>
      <c r="O3812" s="35"/>
      <c r="P3812" s="35" t="s">
        <v>3064</v>
      </c>
      <c r="Q3812" s="35" t="s">
        <v>3065</v>
      </c>
      <c r="R3812" s="35"/>
      <c r="S3812" s="35" t="s">
        <v>3062</v>
      </c>
      <c r="T3812" s="111"/>
      <c r="U3812" s="111"/>
      <c r="V3812" s="116"/>
      <c r="W3812" s="116"/>
      <c r="X3812" s="116"/>
      <c r="Y3812" s="116"/>
      <c r="Z3812" s="116"/>
      <c r="AA3812" s="116"/>
      <c r="AB3812" s="116"/>
      <c r="AC3812" s="116"/>
      <c r="AD3812" s="116"/>
      <c r="AE3812" s="116"/>
      <c r="AF3812" s="116"/>
      <c r="AG3812" s="116"/>
      <c r="AH3812" s="116"/>
      <c r="AI3812" s="116"/>
      <c r="AJ3812" s="116"/>
      <c r="AK3812" s="116"/>
      <c r="AL3812" s="116"/>
      <c r="AM3812" s="116"/>
      <c r="AN3812" s="116"/>
      <c r="AO3812" s="116"/>
      <c r="AP3812" s="116"/>
      <c r="AQ3812" s="116"/>
      <c r="AR3812" s="116"/>
      <c r="AS3812" s="116"/>
      <c r="AT3812" s="116"/>
      <c r="AU3812" s="116"/>
      <c r="AV3812" s="116"/>
      <c r="AW3812" s="116"/>
      <c r="AX3812" s="116"/>
      <c r="AY3812" s="116"/>
      <c r="AZ3812" s="116"/>
      <c r="BA3812" s="116"/>
      <c r="BB3812" s="116"/>
      <c r="BC3812" s="116"/>
      <c r="BD3812" s="116"/>
      <c r="BE3812" s="116"/>
      <c r="BF3812" s="116"/>
      <c r="BG3812" s="116"/>
      <c r="BH3812" s="116"/>
      <c r="BI3812" s="116"/>
      <c r="BJ3812" s="116"/>
      <c r="BK3812" s="116"/>
      <c r="BL3812" s="116"/>
      <c r="BM3812" s="116"/>
      <c r="BN3812" s="116"/>
      <c r="BO3812" s="116"/>
      <c r="BP3812" s="116"/>
      <c r="BQ3812" s="116"/>
      <c r="BR3812" s="116"/>
      <c r="BS3812" s="116"/>
      <c r="BT3812" s="116"/>
      <c r="BU3812" s="116"/>
      <c r="BV3812" s="116"/>
      <c r="BW3812" s="116"/>
      <c r="BX3812" s="116"/>
      <c r="BY3812" s="116"/>
      <c r="BZ3812" s="116"/>
      <c r="CA3812" s="116"/>
      <c r="CB3812" s="116"/>
      <c r="CC3812" s="116"/>
      <c r="CD3812" s="116"/>
      <c r="CE3812" s="116"/>
      <c r="CF3812" s="116"/>
      <c r="CG3812" s="116"/>
      <c r="CH3812" s="116"/>
      <c r="CI3812" s="116"/>
      <c r="CJ3812" s="116"/>
      <c r="CK3812" s="116"/>
      <c r="CL3812" s="116"/>
    </row>
    <row r="3813" spans="1:90" s="98" customFormat="1" ht="51" x14ac:dyDescent="0.2">
      <c r="A3813" s="36" t="str">
        <f t="shared" si="822"/>
        <v>4</v>
      </c>
      <c r="B3813" s="36" t="str">
        <f t="shared" si="823"/>
        <v>3</v>
      </c>
      <c r="C3813" s="36" t="str">
        <f t="shared" si="824"/>
        <v>1</v>
      </c>
      <c r="D3813" s="36" t="str">
        <f t="shared" si="825"/>
        <v>1</v>
      </c>
      <c r="E3813" s="36" t="str">
        <f t="shared" si="826"/>
        <v>1</v>
      </c>
      <c r="F3813" s="36" t="str">
        <f t="shared" si="827"/>
        <v>12</v>
      </c>
      <c r="G3813" s="36" t="str">
        <f t="shared" si="828"/>
        <v>09</v>
      </c>
      <c r="H3813" s="36" t="s">
        <v>5949</v>
      </c>
      <c r="I3813" s="41" t="s">
        <v>5950</v>
      </c>
      <c r="J3813" s="127" t="s">
        <v>5951</v>
      </c>
      <c r="K3813" s="35" t="s">
        <v>69</v>
      </c>
      <c r="L3813" s="35" t="s">
        <v>3062</v>
      </c>
      <c r="M3813" s="35" t="s">
        <v>10953</v>
      </c>
      <c r="N3813" s="35"/>
      <c r="O3813" s="35"/>
      <c r="P3813" s="35" t="s">
        <v>3064</v>
      </c>
      <c r="Q3813" s="35" t="s">
        <v>3065</v>
      </c>
      <c r="R3813" s="35"/>
      <c r="S3813" s="35" t="s">
        <v>3062</v>
      </c>
      <c r="T3813" s="111"/>
      <c r="U3813" s="111"/>
      <c r="V3813" s="116"/>
      <c r="W3813" s="116"/>
      <c r="X3813" s="116"/>
      <c r="Y3813" s="116"/>
      <c r="Z3813" s="116"/>
      <c r="AA3813" s="116"/>
      <c r="AB3813" s="116"/>
      <c r="AC3813" s="116"/>
      <c r="AD3813" s="116"/>
      <c r="AE3813" s="116"/>
      <c r="AF3813" s="116"/>
      <c r="AG3813" s="116"/>
      <c r="AH3813" s="116"/>
      <c r="AI3813" s="116"/>
      <c r="AJ3813" s="116"/>
      <c r="AK3813" s="116"/>
      <c r="AL3813" s="116"/>
      <c r="AM3813" s="116"/>
      <c r="AN3813" s="116"/>
      <c r="AO3813" s="116"/>
      <c r="AP3813" s="116"/>
      <c r="AQ3813" s="116"/>
      <c r="AR3813" s="116"/>
      <c r="AS3813" s="116"/>
      <c r="AT3813" s="116"/>
      <c r="AU3813" s="116"/>
      <c r="AV3813" s="116"/>
      <c r="AW3813" s="116"/>
      <c r="AX3813" s="116"/>
      <c r="AY3813" s="116"/>
      <c r="AZ3813" s="116"/>
      <c r="BA3813" s="116"/>
      <c r="BB3813" s="116"/>
      <c r="BC3813" s="116"/>
      <c r="BD3813" s="116"/>
      <c r="BE3813" s="116"/>
      <c r="BF3813" s="116"/>
      <c r="BG3813" s="116"/>
      <c r="BH3813" s="116"/>
      <c r="BI3813" s="116"/>
      <c r="BJ3813" s="116"/>
      <c r="BK3813" s="116"/>
      <c r="BL3813" s="116"/>
      <c r="BM3813" s="116"/>
      <c r="BN3813" s="116"/>
      <c r="BO3813" s="116"/>
      <c r="BP3813" s="116"/>
      <c r="BQ3813" s="116"/>
      <c r="BR3813" s="116"/>
      <c r="BS3813" s="116"/>
      <c r="BT3813" s="116"/>
      <c r="BU3813" s="116"/>
      <c r="BV3813" s="116"/>
      <c r="BW3813" s="116"/>
      <c r="BX3813" s="116"/>
      <c r="BY3813" s="116"/>
      <c r="BZ3813" s="116"/>
      <c r="CA3813" s="116"/>
      <c r="CB3813" s="116"/>
      <c r="CC3813" s="116"/>
      <c r="CD3813" s="116"/>
      <c r="CE3813" s="116"/>
      <c r="CF3813" s="116"/>
      <c r="CG3813" s="116"/>
      <c r="CH3813" s="116"/>
      <c r="CI3813" s="116"/>
      <c r="CJ3813" s="116"/>
      <c r="CK3813" s="116"/>
      <c r="CL3813" s="116"/>
    </row>
    <row r="3814" spans="1:90" s="98" customFormat="1" ht="51" x14ac:dyDescent="0.2">
      <c r="A3814" s="36" t="str">
        <f t="shared" si="822"/>
        <v>4</v>
      </c>
      <c r="B3814" s="36" t="str">
        <f t="shared" si="823"/>
        <v>3</v>
      </c>
      <c r="C3814" s="36" t="str">
        <f t="shared" si="824"/>
        <v>1</v>
      </c>
      <c r="D3814" s="36" t="str">
        <f t="shared" si="825"/>
        <v>1</v>
      </c>
      <c r="E3814" s="36" t="str">
        <f t="shared" si="826"/>
        <v>1</v>
      </c>
      <c r="F3814" s="36" t="str">
        <f t="shared" si="827"/>
        <v>12</v>
      </c>
      <c r="G3814" s="36" t="str">
        <f t="shared" si="828"/>
        <v>10</v>
      </c>
      <c r="H3814" s="36" t="s">
        <v>5952</v>
      </c>
      <c r="I3814" s="41" t="s">
        <v>5953</v>
      </c>
      <c r="J3814" s="127" t="s">
        <v>5954</v>
      </c>
      <c r="K3814" s="35" t="s">
        <v>69</v>
      </c>
      <c r="L3814" s="35" t="s">
        <v>3062</v>
      </c>
      <c r="M3814" s="35" t="s">
        <v>10953</v>
      </c>
      <c r="N3814" s="35"/>
      <c r="O3814" s="35"/>
      <c r="P3814" s="35" t="s">
        <v>3064</v>
      </c>
      <c r="Q3814" s="35" t="s">
        <v>3065</v>
      </c>
      <c r="R3814" s="35"/>
      <c r="S3814" s="35" t="s">
        <v>3062</v>
      </c>
      <c r="T3814" s="111"/>
      <c r="U3814" s="111"/>
      <c r="V3814" s="116"/>
      <c r="W3814" s="116"/>
      <c r="X3814" s="116"/>
      <c r="Y3814" s="116"/>
      <c r="Z3814" s="116"/>
      <c r="AA3814" s="116"/>
      <c r="AB3814" s="116"/>
      <c r="AC3814" s="116"/>
      <c r="AD3814" s="116"/>
      <c r="AE3814" s="116"/>
      <c r="AF3814" s="116"/>
      <c r="AG3814" s="116"/>
      <c r="AH3814" s="116"/>
      <c r="AI3814" s="116"/>
      <c r="AJ3814" s="116"/>
      <c r="AK3814" s="116"/>
      <c r="AL3814" s="116"/>
      <c r="AM3814" s="116"/>
      <c r="AN3814" s="116"/>
      <c r="AO3814" s="116"/>
      <c r="AP3814" s="116"/>
      <c r="AQ3814" s="116"/>
      <c r="AR3814" s="116"/>
      <c r="AS3814" s="116"/>
      <c r="AT3814" s="116"/>
      <c r="AU3814" s="116"/>
      <c r="AV3814" s="116"/>
      <c r="AW3814" s="116"/>
      <c r="AX3814" s="116"/>
      <c r="AY3814" s="116"/>
      <c r="AZ3814" s="116"/>
      <c r="BA3814" s="116"/>
      <c r="BB3814" s="116"/>
      <c r="BC3814" s="116"/>
      <c r="BD3814" s="116"/>
      <c r="BE3814" s="116"/>
      <c r="BF3814" s="116"/>
      <c r="BG3814" s="116"/>
      <c r="BH3814" s="116"/>
      <c r="BI3814" s="116"/>
      <c r="BJ3814" s="116"/>
      <c r="BK3814" s="116"/>
      <c r="BL3814" s="116"/>
      <c r="BM3814" s="116"/>
      <c r="BN3814" s="116"/>
      <c r="BO3814" s="116"/>
      <c r="BP3814" s="116"/>
      <c r="BQ3814" s="116"/>
      <c r="BR3814" s="116"/>
      <c r="BS3814" s="116"/>
      <c r="BT3814" s="116"/>
      <c r="BU3814" s="116"/>
      <c r="BV3814" s="116"/>
      <c r="BW3814" s="116"/>
      <c r="BX3814" s="116"/>
      <c r="BY3814" s="116"/>
      <c r="BZ3814" s="116"/>
      <c r="CA3814" s="116"/>
      <c r="CB3814" s="116"/>
      <c r="CC3814" s="116"/>
      <c r="CD3814" s="116"/>
      <c r="CE3814" s="116"/>
      <c r="CF3814" s="116"/>
      <c r="CG3814" s="116"/>
      <c r="CH3814" s="116"/>
      <c r="CI3814" s="116"/>
      <c r="CJ3814" s="116"/>
      <c r="CK3814" s="116"/>
      <c r="CL3814" s="116"/>
    </row>
    <row r="3815" spans="1:90" s="98" customFormat="1" ht="63.75" x14ac:dyDescent="0.2">
      <c r="A3815" s="36" t="str">
        <f t="shared" si="822"/>
        <v>4</v>
      </c>
      <c r="B3815" s="36" t="str">
        <f t="shared" si="823"/>
        <v>3</v>
      </c>
      <c r="C3815" s="36" t="str">
        <f t="shared" si="824"/>
        <v>1</v>
      </c>
      <c r="D3815" s="36" t="str">
        <f t="shared" si="825"/>
        <v>1</v>
      </c>
      <c r="E3815" s="36" t="str">
        <f t="shared" si="826"/>
        <v>1</v>
      </c>
      <c r="F3815" s="36" t="str">
        <f t="shared" si="827"/>
        <v>12</v>
      </c>
      <c r="G3815" s="36" t="str">
        <f t="shared" si="828"/>
        <v>99</v>
      </c>
      <c r="H3815" s="36" t="s">
        <v>5955</v>
      </c>
      <c r="I3815" s="41" t="s">
        <v>5956</v>
      </c>
      <c r="J3815" s="127" t="s">
        <v>5957</v>
      </c>
      <c r="K3815" s="35" t="s">
        <v>69</v>
      </c>
      <c r="L3815" s="35" t="s">
        <v>3062</v>
      </c>
      <c r="M3815" s="35" t="s">
        <v>10953</v>
      </c>
      <c r="N3815" s="35"/>
      <c r="O3815" s="35"/>
      <c r="P3815" s="35" t="s">
        <v>3064</v>
      </c>
      <c r="Q3815" s="35" t="s">
        <v>3065</v>
      </c>
      <c r="R3815" s="35"/>
      <c r="S3815" s="35" t="s">
        <v>3062</v>
      </c>
      <c r="T3815" s="111"/>
      <c r="U3815" s="111"/>
      <c r="V3815" s="116"/>
      <c r="W3815" s="116"/>
      <c r="X3815" s="116"/>
      <c r="Y3815" s="116"/>
      <c r="Z3815" s="116"/>
      <c r="AA3815" s="116"/>
      <c r="AB3815" s="116"/>
      <c r="AC3815" s="116"/>
      <c r="AD3815" s="116"/>
      <c r="AE3815" s="116"/>
      <c r="AF3815" s="116"/>
      <c r="AG3815" s="116"/>
      <c r="AH3815" s="116"/>
      <c r="AI3815" s="116"/>
      <c r="AJ3815" s="116"/>
      <c r="AK3815" s="116"/>
      <c r="AL3815" s="116"/>
      <c r="AM3815" s="116"/>
      <c r="AN3815" s="116"/>
      <c r="AO3815" s="116"/>
      <c r="AP3815" s="116"/>
      <c r="AQ3815" s="116"/>
      <c r="AR3815" s="116"/>
      <c r="AS3815" s="116"/>
      <c r="AT3815" s="116"/>
      <c r="AU3815" s="116"/>
      <c r="AV3815" s="116"/>
      <c r="AW3815" s="116"/>
      <c r="AX3815" s="116"/>
      <c r="AY3815" s="116"/>
      <c r="AZ3815" s="116"/>
      <c r="BA3815" s="116"/>
      <c r="BB3815" s="116"/>
      <c r="BC3815" s="116"/>
      <c r="BD3815" s="116"/>
      <c r="BE3815" s="116"/>
      <c r="BF3815" s="116"/>
      <c r="BG3815" s="116"/>
      <c r="BH3815" s="116"/>
      <c r="BI3815" s="116"/>
      <c r="BJ3815" s="116"/>
      <c r="BK3815" s="116"/>
      <c r="BL3815" s="116"/>
      <c r="BM3815" s="116"/>
      <c r="BN3815" s="116"/>
      <c r="BO3815" s="116"/>
      <c r="BP3815" s="116"/>
      <c r="BQ3815" s="116"/>
      <c r="BR3815" s="116"/>
      <c r="BS3815" s="116"/>
      <c r="BT3815" s="116"/>
      <c r="BU3815" s="116"/>
      <c r="BV3815" s="116"/>
      <c r="BW3815" s="116"/>
      <c r="BX3815" s="116"/>
      <c r="BY3815" s="116"/>
      <c r="BZ3815" s="116"/>
      <c r="CA3815" s="116"/>
      <c r="CB3815" s="116"/>
      <c r="CC3815" s="116"/>
      <c r="CD3815" s="116"/>
      <c r="CE3815" s="116"/>
      <c r="CF3815" s="116"/>
      <c r="CG3815" s="116"/>
      <c r="CH3815" s="116"/>
      <c r="CI3815" s="116"/>
      <c r="CJ3815" s="116"/>
      <c r="CK3815" s="116"/>
      <c r="CL3815" s="116"/>
    </row>
    <row r="3816" spans="1:90" s="98" customFormat="1" ht="51" x14ac:dyDescent="0.2">
      <c r="A3816" s="36" t="str">
        <f t="shared" si="822"/>
        <v>4</v>
      </c>
      <c r="B3816" s="36" t="str">
        <f t="shared" si="823"/>
        <v>3</v>
      </c>
      <c r="C3816" s="36" t="str">
        <f t="shared" si="824"/>
        <v>1</v>
      </c>
      <c r="D3816" s="36" t="str">
        <f t="shared" si="825"/>
        <v>1</v>
      </c>
      <c r="E3816" s="36" t="str">
        <f t="shared" si="826"/>
        <v>1</v>
      </c>
      <c r="F3816" s="36" t="str">
        <f t="shared" si="827"/>
        <v>13</v>
      </c>
      <c r="G3816" s="36" t="str">
        <f t="shared" si="828"/>
        <v>00</v>
      </c>
      <c r="H3816" s="36" t="s">
        <v>5958</v>
      </c>
      <c r="I3816" s="41" t="s">
        <v>5959</v>
      </c>
      <c r="J3816" s="127" t="s">
        <v>5960</v>
      </c>
      <c r="K3816" s="35" t="s">
        <v>69</v>
      </c>
      <c r="L3816" s="35" t="s">
        <v>3062</v>
      </c>
      <c r="M3816" s="35" t="s">
        <v>10953</v>
      </c>
      <c r="N3816" s="35"/>
      <c r="O3816" s="35"/>
      <c r="P3816" s="35" t="s">
        <v>3064</v>
      </c>
      <c r="Q3816" s="35" t="s">
        <v>3065</v>
      </c>
      <c r="R3816" s="35"/>
      <c r="S3816" s="35" t="s">
        <v>3062</v>
      </c>
      <c r="T3816" s="111"/>
      <c r="U3816" s="111"/>
      <c r="V3816" s="116"/>
      <c r="W3816" s="116"/>
      <c r="X3816" s="116"/>
      <c r="Y3816" s="116"/>
      <c r="Z3816" s="116"/>
      <c r="AA3816" s="116"/>
      <c r="AB3816" s="116"/>
      <c r="AC3816" s="116"/>
      <c r="AD3816" s="116"/>
      <c r="AE3816" s="116"/>
      <c r="AF3816" s="116"/>
      <c r="AG3816" s="116"/>
      <c r="AH3816" s="116"/>
      <c r="AI3816" s="116"/>
      <c r="AJ3816" s="116"/>
      <c r="AK3816" s="116"/>
      <c r="AL3816" s="116"/>
      <c r="AM3816" s="116"/>
      <c r="AN3816" s="116"/>
      <c r="AO3816" s="116"/>
      <c r="AP3816" s="116"/>
      <c r="AQ3816" s="116"/>
      <c r="AR3816" s="116"/>
      <c r="AS3816" s="116"/>
      <c r="AT3816" s="116"/>
      <c r="AU3816" s="116"/>
      <c r="AV3816" s="116"/>
      <c r="AW3816" s="116"/>
      <c r="AX3816" s="116"/>
      <c r="AY3816" s="116"/>
      <c r="AZ3816" s="116"/>
      <c r="BA3816" s="116"/>
      <c r="BB3816" s="116"/>
      <c r="BC3816" s="116"/>
      <c r="BD3816" s="116"/>
      <c r="BE3816" s="116"/>
      <c r="BF3816" s="116"/>
      <c r="BG3816" s="116"/>
      <c r="BH3816" s="116"/>
      <c r="BI3816" s="116"/>
      <c r="BJ3816" s="116"/>
      <c r="BK3816" s="116"/>
      <c r="BL3816" s="116"/>
      <c r="BM3816" s="116"/>
      <c r="BN3816" s="116"/>
      <c r="BO3816" s="116"/>
      <c r="BP3816" s="116"/>
      <c r="BQ3816" s="116"/>
      <c r="BR3816" s="116"/>
      <c r="BS3816" s="116"/>
      <c r="BT3816" s="116"/>
      <c r="BU3816" s="116"/>
      <c r="BV3816" s="116"/>
      <c r="BW3816" s="116"/>
      <c r="BX3816" s="116"/>
      <c r="BY3816" s="116"/>
      <c r="BZ3816" s="116"/>
      <c r="CA3816" s="116"/>
      <c r="CB3816" s="116"/>
      <c r="CC3816" s="116"/>
      <c r="CD3816" s="116"/>
      <c r="CE3816" s="116"/>
      <c r="CF3816" s="116"/>
      <c r="CG3816" s="116"/>
      <c r="CH3816" s="116"/>
      <c r="CI3816" s="116"/>
      <c r="CJ3816" s="116"/>
      <c r="CK3816" s="116"/>
      <c r="CL3816" s="116"/>
    </row>
    <row r="3817" spans="1:90" s="98" customFormat="1" ht="63.75" x14ac:dyDescent="0.2">
      <c r="A3817" s="36" t="str">
        <f t="shared" si="822"/>
        <v>4</v>
      </c>
      <c r="B3817" s="36" t="str">
        <f t="shared" si="823"/>
        <v>3</v>
      </c>
      <c r="C3817" s="36" t="str">
        <f t="shared" si="824"/>
        <v>1</v>
      </c>
      <c r="D3817" s="36" t="str">
        <f t="shared" si="825"/>
        <v>1</v>
      </c>
      <c r="E3817" s="36" t="str">
        <f t="shared" si="826"/>
        <v>1</v>
      </c>
      <c r="F3817" s="36" t="str">
        <f t="shared" si="827"/>
        <v>14</v>
      </c>
      <c r="G3817" s="36" t="str">
        <f t="shared" si="828"/>
        <v>00</v>
      </c>
      <c r="H3817" s="36" t="s">
        <v>5961</v>
      </c>
      <c r="I3817" s="41" t="s">
        <v>5962</v>
      </c>
      <c r="J3817" s="122" t="s">
        <v>5963</v>
      </c>
      <c r="K3817" s="35" t="s">
        <v>69</v>
      </c>
      <c r="L3817" s="35" t="s">
        <v>3062</v>
      </c>
      <c r="M3817" s="35" t="s">
        <v>10953</v>
      </c>
      <c r="N3817" s="35"/>
      <c r="O3817" s="35"/>
      <c r="P3817" s="35" t="s">
        <v>3064</v>
      </c>
      <c r="Q3817" s="24" t="s">
        <v>3072</v>
      </c>
      <c r="R3817" s="35"/>
      <c r="S3817" s="35" t="s">
        <v>3062</v>
      </c>
      <c r="T3817" s="111"/>
      <c r="U3817" s="111"/>
      <c r="V3817" s="116"/>
      <c r="W3817" s="116"/>
      <c r="X3817" s="116"/>
      <c r="Y3817" s="116"/>
      <c r="Z3817" s="116"/>
      <c r="AA3817" s="116"/>
      <c r="AB3817" s="116"/>
      <c r="AC3817" s="116"/>
      <c r="AD3817" s="116"/>
      <c r="AE3817" s="116"/>
      <c r="AF3817" s="116"/>
      <c r="AG3817" s="116"/>
      <c r="AH3817" s="116"/>
      <c r="AI3817" s="116"/>
      <c r="AJ3817" s="116"/>
      <c r="AK3817" s="116"/>
      <c r="AL3817" s="116"/>
      <c r="AM3817" s="116"/>
      <c r="AN3817" s="116"/>
      <c r="AO3817" s="116"/>
      <c r="AP3817" s="116"/>
      <c r="AQ3817" s="116"/>
      <c r="AR3817" s="116"/>
      <c r="AS3817" s="116"/>
      <c r="AT3817" s="116"/>
      <c r="AU3817" s="116"/>
      <c r="AV3817" s="116"/>
      <c r="AW3817" s="116"/>
      <c r="AX3817" s="116"/>
      <c r="AY3817" s="116"/>
      <c r="AZ3817" s="116"/>
      <c r="BA3817" s="116"/>
      <c r="BB3817" s="116"/>
      <c r="BC3817" s="116"/>
      <c r="BD3817" s="116"/>
      <c r="BE3817" s="116"/>
      <c r="BF3817" s="116"/>
      <c r="BG3817" s="116"/>
      <c r="BH3817" s="116"/>
      <c r="BI3817" s="116"/>
      <c r="BJ3817" s="116"/>
      <c r="BK3817" s="116"/>
      <c r="BL3817" s="116"/>
      <c r="BM3817" s="116"/>
      <c r="BN3817" s="116"/>
      <c r="BO3817" s="116"/>
      <c r="BP3817" s="116"/>
      <c r="BQ3817" s="116"/>
      <c r="BR3817" s="116"/>
      <c r="BS3817" s="116"/>
      <c r="BT3817" s="116"/>
      <c r="BU3817" s="116"/>
      <c r="BV3817" s="116"/>
      <c r="BW3817" s="116"/>
      <c r="BX3817" s="116"/>
      <c r="BY3817" s="116"/>
      <c r="BZ3817" s="116"/>
      <c r="CA3817" s="116"/>
      <c r="CB3817" s="116"/>
      <c r="CC3817" s="116"/>
      <c r="CD3817" s="116"/>
      <c r="CE3817" s="116"/>
      <c r="CF3817" s="116"/>
      <c r="CG3817" s="116"/>
      <c r="CH3817" s="116"/>
      <c r="CI3817" s="116"/>
      <c r="CJ3817" s="116"/>
      <c r="CK3817" s="116"/>
      <c r="CL3817" s="116"/>
    </row>
    <row r="3818" spans="1:90" s="98" customFormat="1" ht="63.75" x14ac:dyDescent="0.2">
      <c r="A3818" s="36" t="str">
        <f t="shared" si="822"/>
        <v>4</v>
      </c>
      <c r="B3818" s="36" t="str">
        <f t="shared" si="823"/>
        <v>3</v>
      </c>
      <c r="C3818" s="36" t="str">
        <f t="shared" si="824"/>
        <v>1</v>
      </c>
      <c r="D3818" s="36" t="str">
        <f t="shared" si="825"/>
        <v>1</v>
      </c>
      <c r="E3818" s="36" t="str">
        <f t="shared" si="826"/>
        <v>1</v>
      </c>
      <c r="F3818" s="36" t="str">
        <f t="shared" si="827"/>
        <v>14</v>
      </c>
      <c r="G3818" s="36" t="str">
        <f t="shared" si="828"/>
        <v>01</v>
      </c>
      <c r="H3818" s="36" t="s">
        <v>5964</v>
      </c>
      <c r="I3818" s="41" t="s">
        <v>5965</v>
      </c>
      <c r="J3818" s="127" t="s">
        <v>5966</v>
      </c>
      <c r="K3818" s="35" t="s">
        <v>69</v>
      </c>
      <c r="L3818" s="35" t="s">
        <v>3062</v>
      </c>
      <c r="M3818" s="35" t="s">
        <v>10953</v>
      </c>
      <c r="N3818" s="35"/>
      <c r="O3818" s="35"/>
      <c r="P3818" s="35" t="s">
        <v>3064</v>
      </c>
      <c r="Q3818" s="35" t="s">
        <v>3065</v>
      </c>
      <c r="R3818" s="35"/>
      <c r="S3818" s="35" t="s">
        <v>3062</v>
      </c>
      <c r="T3818" s="111"/>
      <c r="U3818" s="111"/>
      <c r="V3818" s="116"/>
      <c r="W3818" s="116"/>
      <c r="X3818" s="116"/>
      <c r="Y3818" s="116"/>
      <c r="Z3818" s="116"/>
      <c r="AA3818" s="116"/>
      <c r="AB3818" s="116"/>
      <c r="AC3818" s="116"/>
      <c r="AD3818" s="116"/>
      <c r="AE3818" s="116"/>
      <c r="AF3818" s="116"/>
      <c r="AG3818" s="116"/>
      <c r="AH3818" s="116"/>
      <c r="AI3818" s="116"/>
      <c r="AJ3818" s="116"/>
      <c r="AK3818" s="116"/>
      <c r="AL3818" s="116"/>
      <c r="AM3818" s="116"/>
      <c r="AN3818" s="116"/>
      <c r="AO3818" s="116"/>
      <c r="AP3818" s="116"/>
      <c r="AQ3818" s="116"/>
      <c r="AR3818" s="116"/>
      <c r="AS3818" s="116"/>
      <c r="AT3818" s="116"/>
      <c r="AU3818" s="116"/>
      <c r="AV3818" s="116"/>
      <c r="AW3818" s="116"/>
      <c r="AX3818" s="116"/>
      <c r="AY3818" s="116"/>
      <c r="AZ3818" s="116"/>
      <c r="BA3818" s="116"/>
      <c r="BB3818" s="116"/>
      <c r="BC3818" s="116"/>
      <c r="BD3818" s="116"/>
      <c r="BE3818" s="116"/>
      <c r="BF3818" s="116"/>
      <c r="BG3818" s="116"/>
      <c r="BH3818" s="116"/>
      <c r="BI3818" s="116"/>
      <c r="BJ3818" s="116"/>
      <c r="BK3818" s="116"/>
      <c r="BL3818" s="116"/>
      <c r="BM3818" s="116"/>
      <c r="BN3818" s="116"/>
      <c r="BO3818" s="116"/>
      <c r="BP3818" s="116"/>
      <c r="BQ3818" s="116"/>
      <c r="BR3818" s="116"/>
      <c r="BS3818" s="116"/>
      <c r="BT3818" s="116"/>
      <c r="BU3818" s="116"/>
      <c r="BV3818" s="116"/>
      <c r="BW3818" s="116"/>
      <c r="BX3818" s="116"/>
      <c r="BY3818" s="116"/>
      <c r="BZ3818" s="116"/>
      <c r="CA3818" s="116"/>
      <c r="CB3818" s="116"/>
      <c r="CC3818" s="116"/>
      <c r="CD3818" s="116"/>
      <c r="CE3818" s="116"/>
      <c r="CF3818" s="116"/>
      <c r="CG3818" s="116"/>
      <c r="CH3818" s="116"/>
      <c r="CI3818" s="116"/>
      <c r="CJ3818" s="116"/>
      <c r="CK3818" s="116"/>
      <c r="CL3818" s="116"/>
    </row>
    <row r="3819" spans="1:90" ht="63.75" x14ac:dyDescent="0.2">
      <c r="A3819" s="36" t="str">
        <f t="shared" si="822"/>
        <v>4</v>
      </c>
      <c r="B3819" s="36" t="str">
        <f t="shared" si="823"/>
        <v>3</v>
      </c>
      <c r="C3819" s="36" t="str">
        <f t="shared" si="824"/>
        <v>1</v>
      </c>
      <c r="D3819" s="36" t="str">
        <f t="shared" si="825"/>
        <v>1</v>
      </c>
      <c r="E3819" s="36" t="str">
        <f t="shared" si="826"/>
        <v>1</v>
      </c>
      <c r="F3819" s="36" t="str">
        <f t="shared" si="827"/>
        <v>14</v>
      </c>
      <c r="G3819" s="36" t="str">
        <f t="shared" si="828"/>
        <v>02</v>
      </c>
      <c r="H3819" s="36" t="s">
        <v>5967</v>
      </c>
      <c r="I3819" s="41" t="s">
        <v>5968</v>
      </c>
      <c r="J3819" s="127" t="s">
        <v>5969</v>
      </c>
      <c r="K3819" s="35" t="s">
        <v>69</v>
      </c>
      <c r="L3819" s="35" t="s">
        <v>3062</v>
      </c>
      <c r="M3819" s="35" t="s">
        <v>10953</v>
      </c>
      <c r="N3819" s="35"/>
      <c r="O3819" s="35"/>
      <c r="P3819" s="35" t="s">
        <v>3064</v>
      </c>
      <c r="Q3819" s="35" t="s">
        <v>3065</v>
      </c>
      <c r="R3819" s="35"/>
      <c r="S3819" s="35" t="s">
        <v>3062</v>
      </c>
    </row>
    <row r="3820" spans="1:90" ht="63.75" x14ac:dyDescent="0.2">
      <c r="A3820" s="36" t="str">
        <f t="shared" si="822"/>
        <v>4</v>
      </c>
      <c r="B3820" s="36" t="str">
        <f t="shared" si="823"/>
        <v>3</v>
      </c>
      <c r="C3820" s="36" t="str">
        <f t="shared" si="824"/>
        <v>1</v>
      </c>
      <c r="D3820" s="36" t="str">
        <f t="shared" si="825"/>
        <v>1</v>
      </c>
      <c r="E3820" s="36" t="str">
        <f t="shared" si="826"/>
        <v>1</v>
      </c>
      <c r="F3820" s="36" t="str">
        <f t="shared" si="827"/>
        <v>14</v>
      </c>
      <c r="G3820" s="36" t="str">
        <f t="shared" si="828"/>
        <v>03</v>
      </c>
      <c r="H3820" s="36" t="s">
        <v>5970</v>
      </c>
      <c r="I3820" s="41" t="s">
        <v>5971</v>
      </c>
      <c r="J3820" s="127" t="s">
        <v>5972</v>
      </c>
      <c r="K3820" s="35" t="s">
        <v>69</v>
      </c>
      <c r="L3820" s="35" t="s">
        <v>3062</v>
      </c>
      <c r="M3820" s="35" t="s">
        <v>10953</v>
      </c>
      <c r="N3820" s="35"/>
      <c r="O3820" s="35"/>
      <c r="P3820" s="35" t="s">
        <v>3064</v>
      </c>
      <c r="Q3820" s="35" t="s">
        <v>3065</v>
      </c>
      <c r="R3820" s="35"/>
      <c r="S3820" s="35" t="s">
        <v>3062</v>
      </c>
    </row>
    <row r="3821" spans="1:90" s="98" customFormat="1" ht="63.75" x14ac:dyDescent="0.2">
      <c r="A3821" s="36" t="str">
        <f t="shared" si="822"/>
        <v>4</v>
      </c>
      <c r="B3821" s="36" t="str">
        <f t="shared" si="823"/>
        <v>3</v>
      </c>
      <c r="C3821" s="36" t="str">
        <f t="shared" si="824"/>
        <v>1</v>
      </c>
      <c r="D3821" s="36" t="str">
        <f t="shared" si="825"/>
        <v>1</v>
      </c>
      <c r="E3821" s="36" t="str">
        <f t="shared" si="826"/>
        <v>1</v>
      </c>
      <c r="F3821" s="36" t="str">
        <f t="shared" si="827"/>
        <v>14</v>
      </c>
      <c r="G3821" s="36" t="str">
        <f t="shared" si="828"/>
        <v>04</v>
      </c>
      <c r="H3821" s="36" t="s">
        <v>5973</v>
      </c>
      <c r="I3821" s="41" t="s">
        <v>5974</v>
      </c>
      <c r="J3821" s="127" t="s">
        <v>5975</v>
      </c>
      <c r="K3821" s="35" t="s">
        <v>69</v>
      </c>
      <c r="L3821" s="35" t="s">
        <v>3062</v>
      </c>
      <c r="M3821" s="35" t="s">
        <v>10953</v>
      </c>
      <c r="N3821" s="35"/>
      <c r="O3821" s="35"/>
      <c r="P3821" s="35" t="s">
        <v>3064</v>
      </c>
      <c r="Q3821" s="35" t="s">
        <v>3065</v>
      </c>
      <c r="R3821" s="35"/>
      <c r="S3821" s="35" t="s">
        <v>3062</v>
      </c>
      <c r="T3821" s="111"/>
      <c r="U3821" s="111"/>
      <c r="V3821" s="116"/>
      <c r="W3821" s="116"/>
      <c r="X3821" s="116"/>
      <c r="Y3821" s="116"/>
      <c r="Z3821" s="116"/>
      <c r="AA3821" s="116"/>
      <c r="AB3821" s="116"/>
      <c r="AC3821" s="116"/>
      <c r="AD3821" s="116"/>
      <c r="AE3821" s="116"/>
      <c r="AF3821" s="116"/>
      <c r="AG3821" s="116"/>
      <c r="AH3821" s="116"/>
      <c r="AI3821" s="116"/>
      <c r="AJ3821" s="116"/>
      <c r="AK3821" s="116"/>
      <c r="AL3821" s="116"/>
      <c r="AM3821" s="116"/>
      <c r="AN3821" s="116"/>
      <c r="AO3821" s="116"/>
      <c r="AP3821" s="116"/>
      <c r="AQ3821" s="116"/>
      <c r="AR3821" s="116"/>
      <c r="AS3821" s="116"/>
      <c r="AT3821" s="116"/>
      <c r="AU3821" s="116"/>
      <c r="AV3821" s="116"/>
      <c r="AW3821" s="116"/>
      <c r="AX3821" s="116"/>
      <c r="AY3821" s="116"/>
      <c r="AZ3821" s="116"/>
      <c r="BA3821" s="116"/>
      <c r="BB3821" s="116"/>
      <c r="BC3821" s="116"/>
      <c r="BD3821" s="116"/>
      <c r="BE3821" s="116"/>
      <c r="BF3821" s="116"/>
      <c r="BG3821" s="116"/>
      <c r="BH3821" s="116"/>
      <c r="BI3821" s="116"/>
      <c r="BJ3821" s="116"/>
      <c r="BK3821" s="116"/>
      <c r="BL3821" s="116"/>
      <c r="BM3821" s="116"/>
      <c r="BN3821" s="116"/>
      <c r="BO3821" s="116"/>
      <c r="BP3821" s="116"/>
      <c r="BQ3821" s="116"/>
      <c r="BR3821" s="116"/>
      <c r="BS3821" s="116"/>
      <c r="BT3821" s="116"/>
      <c r="BU3821" s="116"/>
      <c r="BV3821" s="116"/>
      <c r="BW3821" s="116"/>
      <c r="BX3821" s="116"/>
      <c r="BY3821" s="116"/>
      <c r="BZ3821" s="116"/>
      <c r="CA3821" s="116"/>
      <c r="CB3821" s="116"/>
      <c r="CC3821" s="116"/>
      <c r="CD3821" s="116"/>
      <c r="CE3821" s="116"/>
      <c r="CF3821" s="116"/>
      <c r="CG3821" s="116"/>
      <c r="CH3821" s="116"/>
      <c r="CI3821" s="116"/>
      <c r="CJ3821" s="116"/>
      <c r="CK3821" s="116"/>
      <c r="CL3821" s="116"/>
    </row>
    <row r="3822" spans="1:90" s="98" customFormat="1" ht="63.75" x14ac:dyDescent="0.2">
      <c r="A3822" s="36" t="str">
        <f t="shared" si="822"/>
        <v>4</v>
      </c>
      <c r="B3822" s="36" t="str">
        <f t="shared" si="823"/>
        <v>3</v>
      </c>
      <c r="C3822" s="36" t="str">
        <f t="shared" si="824"/>
        <v>1</v>
      </c>
      <c r="D3822" s="36" t="str">
        <f t="shared" si="825"/>
        <v>1</v>
      </c>
      <c r="E3822" s="36" t="str">
        <f t="shared" si="826"/>
        <v>1</v>
      </c>
      <c r="F3822" s="36" t="str">
        <f t="shared" si="827"/>
        <v>14</v>
      </c>
      <c r="G3822" s="36" t="str">
        <f t="shared" si="828"/>
        <v>05</v>
      </c>
      <c r="H3822" s="36" t="s">
        <v>5976</v>
      </c>
      <c r="I3822" s="41" t="s">
        <v>5977</v>
      </c>
      <c r="J3822" s="127" t="s">
        <v>5978</v>
      </c>
      <c r="K3822" s="35" t="s">
        <v>69</v>
      </c>
      <c r="L3822" s="35" t="s">
        <v>3062</v>
      </c>
      <c r="M3822" s="35" t="s">
        <v>10953</v>
      </c>
      <c r="N3822" s="35"/>
      <c r="O3822" s="35"/>
      <c r="P3822" s="35" t="s">
        <v>3064</v>
      </c>
      <c r="Q3822" s="35" t="s">
        <v>3065</v>
      </c>
      <c r="R3822" s="35"/>
      <c r="S3822" s="35" t="s">
        <v>3062</v>
      </c>
      <c r="T3822" s="111"/>
      <c r="U3822" s="111"/>
      <c r="V3822" s="116"/>
      <c r="W3822" s="116"/>
      <c r="X3822" s="116"/>
      <c r="Y3822" s="116"/>
      <c r="Z3822" s="116"/>
      <c r="AA3822" s="116"/>
      <c r="AB3822" s="116"/>
      <c r="AC3822" s="116"/>
      <c r="AD3822" s="116"/>
      <c r="AE3822" s="116"/>
      <c r="AF3822" s="116"/>
      <c r="AG3822" s="116"/>
      <c r="AH3822" s="116"/>
      <c r="AI3822" s="116"/>
      <c r="AJ3822" s="116"/>
      <c r="AK3822" s="116"/>
      <c r="AL3822" s="116"/>
      <c r="AM3822" s="116"/>
      <c r="AN3822" s="116"/>
      <c r="AO3822" s="116"/>
      <c r="AP3822" s="116"/>
      <c r="AQ3822" s="116"/>
      <c r="AR3822" s="116"/>
      <c r="AS3822" s="116"/>
      <c r="AT3822" s="116"/>
      <c r="AU3822" s="116"/>
      <c r="AV3822" s="116"/>
      <c r="AW3822" s="116"/>
      <c r="AX3822" s="116"/>
      <c r="AY3822" s="116"/>
      <c r="AZ3822" s="116"/>
      <c r="BA3822" s="116"/>
      <c r="BB3822" s="116"/>
      <c r="BC3822" s="116"/>
      <c r="BD3822" s="116"/>
      <c r="BE3822" s="116"/>
      <c r="BF3822" s="116"/>
      <c r="BG3822" s="116"/>
      <c r="BH3822" s="116"/>
      <c r="BI3822" s="116"/>
      <c r="BJ3822" s="116"/>
      <c r="BK3822" s="116"/>
      <c r="BL3822" s="116"/>
      <c r="BM3822" s="116"/>
      <c r="BN3822" s="116"/>
      <c r="BO3822" s="116"/>
      <c r="BP3822" s="116"/>
      <c r="BQ3822" s="116"/>
      <c r="BR3822" s="116"/>
      <c r="BS3822" s="116"/>
      <c r="BT3822" s="116"/>
      <c r="BU3822" s="116"/>
      <c r="BV3822" s="116"/>
      <c r="BW3822" s="116"/>
      <c r="BX3822" s="116"/>
      <c r="BY3822" s="116"/>
      <c r="BZ3822" s="116"/>
      <c r="CA3822" s="116"/>
      <c r="CB3822" s="116"/>
      <c r="CC3822" s="116"/>
      <c r="CD3822" s="116"/>
      <c r="CE3822" s="116"/>
      <c r="CF3822" s="116"/>
      <c r="CG3822" s="116"/>
      <c r="CH3822" s="116"/>
      <c r="CI3822" s="116"/>
      <c r="CJ3822" s="116"/>
      <c r="CK3822" s="116"/>
      <c r="CL3822" s="116"/>
    </row>
    <row r="3823" spans="1:90" s="98" customFormat="1" ht="51" x14ac:dyDescent="0.2">
      <c r="A3823" s="36" t="str">
        <f t="shared" si="822"/>
        <v>4</v>
      </c>
      <c r="B3823" s="36" t="str">
        <f t="shared" si="823"/>
        <v>3</v>
      </c>
      <c r="C3823" s="36" t="str">
        <f t="shared" si="824"/>
        <v>1</v>
      </c>
      <c r="D3823" s="36" t="str">
        <f t="shared" si="825"/>
        <v>1</v>
      </c>
      <c r="E3823" s="36" t="str">
        <f t="shared" si="826"/>
        <v>1</v>
      </c>
      <c r="F3823" s="36" t="str">
        <f t="shared" si="827"/>
        <v>15</v>
      </c>
      <c r="G3823" s="36" t="str">
        <f t="shared" si="828"/>
        <v>00</v>
      </c>
      <c r="H3823" s="36" t="s">
        <v>5979</v>
      </c>
      <c r="I3823" s="41" t="s">
        <v>5980</v>
      </c>
      <c r="J3823" s="122" t="s">
        <v>5981</v>
      </c>
      <c r="K3823" s="35" t="s">
        <v>69</v>
      </c>
      <c r="L3823" s="35" t="s">
        <v>3062</v>
      </c>
      <c r="M3823" s="35" t="s">
        <v>10953</v>
      </c>
      <c r="N3823" s="35"/>
      <c r="O3823" s="35"/>
      <c r="P3823" s="35" t="s">
        <v>3064</v>
      </c>
      <c r="Q3823" s="24" t="s">
        <v>3072</v>
      </c>
      <c r="R3823" s="35"/>
      <c r="S3823" s="35" t="s">
        <v>3062</v>
      </c>
      <c r="T3823" s="111"/>
      <c r="U3823" s="111"/>
      <c r="V3823" s="116"/>
      <c r="W3823" s="116"/>
      <c r="X3823" s="116"/>
      <c r="Y3823" s="116"/>
      <c r="Z3823" s="116"/>
      <c r="AA3823" s="116"/>
      <c r="AB3823" s="116"/>
      <c r="AC3823" s="116"/>
      <c r="AD3823" s="116"/>
      <c r="AE3823" s="116"/>
      <c r="AF3823" s="116"/>
      <c r="AG3823" s="116"/>
      <c r="AH3823" s="116"/>
      <c r="AI3823" s="116"/>
      <c r="AJ3823" s="116"/>
      <c r="AK3823" s="116"/>
      <c r="AL3823" s="116"/>
      <c r="AM3823" s="116"/>
      <c r="AN3823" s="116"/>
      <c r="AO3823" s="116"/>
      <c r="AP3823" s="116"/>
      <c r="AQ3823" s="116"/>
      <c r="AR3823" s="116"/>
      <c r="AS3823" s="116"/>
      <c r="AT3823" s="116"/>
      <c r="AU3823" s="116"/>
      <c r="AV3823" s="116"/>
      <c r="AW3823" s="116"/>
      <c r="AX3823" s="116"/>
      <c r="AY3823" s="116"/>
      <c r="AZ3823" s="116"/>
      <c r="BA3823" s="116"/>
      <c r="BB3823" s="116"/>
      <c r="BC3823" s="116"/>
      <c r="BD3823" s="116"/>
      <c r="BE3823" s="116"/>
      <c r="BF3823" s="116"/>
      <c r="BG3823" s="116"/>
      <c r="BH3823" s="116"/>
      <c r="BI3823" s="116"/>
      <c r="BJ3823" s="116"/>
      <c r="BK3823" s="116"/>
      <c r="BL3823" s="116"/>
      <c r="BM3823" s="116"/>
      <c r="BN3823" s="116"/>
      <c r="BO3823" s="116"/>
      <c r="BP3823" s="116"/>
      <c r="BQ3823" s="116"/>
      <c r="BR3823" s="116"/>
      <c r="BS3823" s="116"/>
      <c r="BT3823" s="116"/>
      <c r="BU3823" s="116"/>
      <c r="BV3823" s="116"/>
      <c r="BW3823" s="116"/>
      <c r="BX3823" s="116"/>
      <c r="BY3823" s="116"/>
      <c r="BZ3823" s="116"/>
      <c r="CA3823" s="116"/>
      <c r="CB3823" s="116"/>
      <c r="CC3823" s="116"/>
      <c r="CD3823" s="116"/>
      <c r="CE3823" s="116"/>
      <c r="CF3823" s="116"/>
      <c r="CG3823" s="116"/>
      <c r="CH3823" s="116"/>
      <c r="CI3823" s="116"/>
      <c r="CJ3823" s="116"/>
      <c r="CK3823" s="116"/>
      <c r="CL3823" s="116"/>
    </row>
    <row r="3824" spans="1:90" s="98" customFormat="1" ht="51" x14ac:dyDescent="0.2">
      <c r="A3824" s="36" t="str">
        <f t="shared" si="822"/>
        <v>4</v>
      </c>
      <c r="B3824" s="36" t="str">
        <f t="shared" si="823"/>
        <v>3</v>
      </c>
      <c r="C3824" s="36" t="str">
        <f t="shared" si="824"/>
        <v>1</v>
      </c>
      <c r="D3824" s="36" t="str">
        <f t="shared" si="825"/>
        <v>1</v>
      </c>
      <c r="E3824" s="36" t="str">
        <f t="shared" si="826"/>
        <v>1</v>
      </c>
      <c r="F3824" s="36" t="str">
        <f t="shared" si="827"/>
        <v>15</v>
      </c>
      <c r="G3824" s="36" t="str">
        <f t="shared" si="828"/>
        <v>99</v>
      </c>
      <c r="H3824" s="36" t="s">
        <v>5982</v>
      </c>
      <c r="I3824" s="41" t="s">
        <v>5983</v>
      </c>
      <c r="J3824" s="127" t="s">
        <v>5984</v>
      </c>
      <c r="K3824" s="35" t="s">
        <v>69</v>
      </c>
      <c r="L3824" s="35" t="s">
        <v>3062</v>
      </c>
      <c r="M3824" s="35" t="s">
        <v>10953</v>
      </c>
      <c r="N3824" s="35"/>
      <c r="O3824" s="35"/>
      <c r="P3824" s="35" t="s">
        <v>3064</v>
      </c>
      <c r="Q3824" s="35" t="s">
        <v>3065</v>
      </c>
      <c r="R3824" s="35"/>
      <c r="S3824" s="35" t="s">
        <v>3062</v>
      </c>
      <c r="T3824" s="111"/>
      <c r="U3824" s="111"/>
      <c r="V3824" s="116"/>
      <c r="W3824" s="116"/>
      <c r="X3824" s="116"/>
      <c r="Y3824" s="116"/>
      <c r="Z3824" s="116"/>
      <c r="AA3824" s="116"/>
      <c r="AB3824" s="116"/>
      <c r="AC3824" s="116"/>
      <c r="AD3824" s="116"/>
      <c r="AE3824" s="116"/>
      <c r="AF3824" s="116"/>
      <c r="AG3824" s="116"/>
      <c r="AH3824" s="116"/>
      <c r="AI3824" s="116"/>
      <c r="AJ3824" s="116"/>
      <c r="AK3824" s="116"/>
      <c r="AL3824" s="116"/>
      <c r="AM3824" s="116"/>
      <c r="AN3824" s="116"/>
      <c r="AO3824" s="116"/>
      <c r="AP3824" s="116"/>
      <c r="AQ3824" s="116"/>
      <c r="AR3824" s="116"/>
      <c r="AS3824" s="116"/>
      <c r="AT3824" s="116"/>
      <c r="AU3824" s="116"/>
      <c r="AV3824" s="116"/>
      <c r="AW3824" s="116"/>
      <c r="AX3824" s="116"/>
      <c r="AY3824" s="116"/>
      <c r="AZ3824" s="116"/>
      <c r="BA3824" s="116"/>
      <c r="BB3824" s="116"/>
      <c r="BC3824" s="116"/>
      <c r="BD3824" s="116"/>
      <c r="BE3824" s="116"/>
      <c r="BF3824" s="116"/>
      <c r="BG3824" s="116"/>
      <c r="BH3824" s="116"/>
      <c r="BI3824" s="116"/>
      <c r="BJ3824" s="116"/>
      <c r="BK3824" s="116"/>
      <c r="BL3824" s="116"/>
      <c r="BM3824" s="116"/>
      <c r="BN3824" s="116"/>
      <c r="BO3824" s="116"/>
      <c r="BP3824" s="116"/>
      <c r="BQ3824" s="116"/>
      <c r="BR3824" s="116"/>
      <c r="BS3824" s="116"/>
      <c r="BT3824" s="116"/>
      <c r="BU3824" s="116"/>
      <c r="BV3824" s="116"/>
      <c r="BW3824" s="116"/>
      <c r="BX3824" s="116"/>
      <c r="BY3824" s="116"/>
      <c r="BZ3824" s="116"/>
      <c r="CA3824" s="116"/>
      <c r="CB3824" s="116"/>
      <c r="CC3824" s="116"/>
      <c r="CD3824" s="116"/>
      <c r="CE3824" s="116"/>
      <c r="CF3824" s="116"/>
      <c r="CG3824" s="116"/>
      <c r="CH3824" s="116"/>
      <c r="CI3824" s="116"/>
      <c r="CJ3824" s="116"/>
      <c r="CK3824" s="116"/>
      <c r="CL3824" s="116"/>
    </row>
    <row r="3825" spans="1:90" s="98" customFormat="1" ht="51" x14ac:dyDescent="0.2">
      <c r="A3825" s="36" t="str">
        <f t="shared" si="822"/>
        <v>4</v>
      </c>
      <c r="B3825" s="36" t="str">
        <f t="shared" si="823"/>
        <v>3</v>
      </c>
      <c r="C3825" s="36" t="str">
        <f t="shared" si="824"/>
        <v>1</v>
      </c>
      <c r="D3825" s="36" t="str">
        <f t="shared" si="825"/>
        <v>1</v>
      </c>
      <c r="E3825" s="36" t="str">
        <f t="shared" si="826"/>
        <v>1</v>
      </c>
      <c r="F3825" s="36" t="str">
        <f t="shared" si="827"/>
        <v>16</v>
      </c>
      <c r="G3825" s="36" t="str">
        <f t="shared" si="828"/>
        <v>00</v>
      </c>
      <c r="H3825" s="36" t="s">
        <v>5985</v>
      </c>
      <c r="I3825" s="41" t="s">
        <v>5986</v>
      </c>
      <c r="J3825" s="127" t="s">
        <v>5987</v>
      </c>
      <c r="K3825" s="35" t="s">
        <v>69</v>
      </c>
      <c r="L3825" s="35" t="s">
        <v>3062</v>
      </c>
      <c r="M3825" s="35" t="s">
        <v>10953</v>
      </c>
      <c r="N3825" s="35"/>
      <c r="O3825" s="35"/>
      <c r="P3825" s="35" t="s">
        <v>3064</v>
      </c>
      <c r="Q3825" s="35" t="s">
        <v>3065</v>
      </c>
      <c r="R3825" s="35"/>
      <c r="S3825" s="35" t="s">
        <v>3062</v>
      </c>
      <c r="T3825" s="111"/>
      <c r="U3825" s="111"/>
      <c r="V3825" s="116"/>
      <c r="W3825" s="116"/>
      <c r="X3825" s="116"/>
      <c r="Y3825" s="116"/>
      <c r="Z3825" s="116"/>
      <c r="AA3825" s="116"/>
      <c r="AB3825" s="116"/>
      <c r="AC3825" s="116"/>
      <c r="AD3825" s="116"/>
      <c r="AE3825" s="116"/>
      <c r="AF3825" s="116"/>
      <c r="AG3825" s="116"/>
      <c r="AH3825" s="116"/>
      <c r="AI3825" s="116"/>
      <c r="AJ3825" s="116"/>
      <c r="AK3825" s="116"/>
      <c r="AL3825" s="116"/>
      <c r="AM3825" s="116"/>
      <c r="AN3825" s="116"/>
      <c r="AO3825" s="116"/>
      <c r="AP3825" s="116"/>
      <c r="AQ3825" s="116"/>
      <c r="AR3825" s="116"/>
      <c r="AS3825" s="116"/>
      <c r="AT3825" s="116"/>
      <c r="AU3825" s="116"/>
      <c r="AV3825" s="116"/>
      <c r="AW3825" s="116"/>
      <c r="AX3825" s="116"/>
      <c r="AY3825" s="116"/>
      <c r="AZ3825" s="116"/>
      <c r="BA3825" s="116"/>
      <c r="BB3825" s="116"/>
      <c r="BC3825" s="116"/>
      <c r="BD3825" s="116"/>
      <c r="BE3825" s="116"/>
      <c r="BF3825" s="116"/>
      <c r="BG3825" s="116"/>
      <c r="BH3825" s="116"/>
      <c r="BI3825" s="116"/>
      <c r="BJ3825" s="116"/>
      <c r="BK3825" s="116"/>
      <c r="BL3825" s="116"/>
      <c r="BM3825" s="116"/>
      <c r="BN3825" s="116"/>
      <c r="BO3825" s="116"/>
      <c r="BP3825" s="116"/>
      <c r="BQ3825" s="116"/>
      <c r="BR3825" s="116"/>
      <c r="BS3825" s="116"/>
      <c r="BT3825" s="116"/>
      <c r="BU3825" s="116"/>
      <c r="BV3825" s="116"/>
      <c r="BW3825" s="116"/>
      <c r="BX3825" s="116"/>
      <c r="BY3825" s="116"/>
      <c r="BZ3825" s="116"/>
      <c r="CA3825" s="116"/>
      <c r="CB3825" s="116"/>
      <c r="CC3825" s="116"/>
      <c r="CD3825" s="116"/>
      <c r="CE3825" s="116"/>
      <c r="CF3825" s="116"/>
      <c r="CG3825" s="116"/>
      <c r="CH3825" s="116"/>
      <c r="CI3825" s="116"/>
      <c r="CJ3825" s="116"/>
      <c r="CK3825" s="116"/>
      <c r="CL3825" s="116"/>
    </row>
    <row r="3826" spans="1:90" s="98" customFormat="1" ht="25.5" x14ac:dyDescent="0.2">
      <c r="A3826" s="7" t="str">
        <f t="shared" si="822"/>
        <v>4</v>
      </c>
      <c r="B3826" s="7" t="str">
        <f t="shared" si="823"/>
        <v>3</v>
      </c>
      <c r="C3826" s="7" t="str">
        <f t="shared" si="824"/>
        <v>1</v>
      </c>
      <c r="D3826" s="7" t="str">
        <f t="shared" si="825"/>
        <v>9</v>
      </c>
      <c r="E3826" s="7" t="str">
        <f t="shared" si="826"/>
        <v>0</v>
      </c>
      <c r="F3826" s="7" t="str">
        <f t="shared" si="827"/>
        <v>00</v>
      </c>
      <c r="G3826" s="7" t="str">
        <f t="shared" si="828"/>
        <v>00</v>
      </c>
      <c r="H3826" s="7" t="s">
        <v>2237</v>
      </c>
      <c r="I3826" s="7" t="s">
        <v>2238</v>
      </c>
      <c r="J3826" s="120" t="s">
        <v>2239</v>
      </c>
      <c r="K3826" s="10" t="s">
        <v>6</v>
      </c>
      <c r="L3826" s="10" t="s">
        <v>3052</v>
      </c>
      <c r="M3826" s="10" t="s">
        <v>10953</v>
      </c>
      <c r="N3826" s="10"/>
      <c r="O3826" s="10"/>
      <c r="P3826" s="10"/>
      <c r="Q3826" s="10" t="s">
        <v>3072</v>
      </c>
      <c r="R3826" s="10"/>
      <c r="S3826" s="10" t="s">
        <v>3062</v>
      </c>
      <c r="T3826" s="111"/>
      <c r="U3826" s="111"/>
      <c r="V3826" s="116"/>
      <c r="W3826" s="116"/>
      <c r="X3826" s="116"/>
      <c r="Y3826" s="116"/>
      <c r="Z3826" s="116"/>
      <c r="AA3826" s="116"/>
      <c r="AB3826" s="116"/>
      <c r="AC3826" s="116"/>
      <c r="AD3826" s="116"/>
      <c r="AE3826" s="116"/>
      <c r="AF3826" s="116"/>
      <c r="AG3826" s="116"/>
      <c r="AH3826" s="116"/>
      <c r="AI3826" s="116"/>
      <c r="AJ3826" s="116"/>
      <c r="AK3826" s="116"/>
      <c r="AL3826" s="116"/>
      <c r="AM3826" s="116"/>
      <c r="AN3826" s="116"/>
      <c r="AO3826" s="116"/>
      <c r="AP3826" s="116"/>
      <c r="AQ3826" s="116"/>
      <c r="AR3826" s="116"/>
      <c r="AS3826" s="116"/>
      <c r="AT3826" s="116"/>
      <c r="AU3826" s="116"/>
      <c r="AV3826" s="116"/>
      <c r="AW3826" s="116"/>
      <c r="AX3826" s="116"/>
      <c r="AY3826" s="116"/>
      <c r="AZ3826" s="116"/>
      <c r="BA3826" s="116"/>
      <c r="BB3826" s="116"/>
      <c r="BC3826" s="116"/>
      <c r="BD3826" s="116"/>
      <c r="BE3826" s="116"/>
      <c r="BF3826" s="116"/>
      <c r="BG3826" s="116"/>
      <c r="BH3826" s="116"/>
      <c r="BI3826" s="116"/>
      <c r="BJ3826" s="116"/>
      <c r="BK3826" s="116"/>
      <c r="BL3826" s="116"/>
      <c r="BM3826" s="116"/>
      <c r="BN3826" s="116"/>
      <c r="BO3826" s="116"/>
      <c r="BP3826" s="116"/>
      <c r="BQ3826" s="116"/>
      <c r="BR3826" s="116"/>
      <c r="BS3826" s="116"/>
      <c r="BT3826" s="116"/>
      <c r="BU3826" s="116"/>
      <c r="BV3826" s="116"/>
      <c r="BW3826" s="116"/>
      <c r="BX3826" s="116"/>
      <c r="BY3826" s="116"/>
      <c r="BZ3826" s="116"/>
      <c r="CA3826" s="116"/>
      <c r="CB3826" s="116"/>
      <c r="CC3826" s="116"/>
      <c r="CD3826" s="116"/>
      <c r="CE3826" s="116"/>
      <c r="CF3826" s="116"/>
      <c r="CG3826" s="116"/>
      <c r="CH3826" s="116"/>
      <c r="CI3826" s="116"/>
      <c r="CJ3826" s="116"/>
      <c r="CK3826" s="116"/>
      <c r="CL3826" s="116"/>
    </row>
    <row r="3827" spans="1:90" s="98" customFormat="1" ht="63.75" x14ac:dyDescent="0.2">
      <c r="A3827" s="8" t="str">
        <f t="shared" si="822"/>
        <v>4</v>
      </c>
      <c r="B3827" s="8" t="str">
        <f t="shared" si="823"/>
        <v>3</v>
      </c>
      <c r="C3827" s="8" t="str">
        <f t="shared" si="824"/>
        <v>1</v>
      </c>
      <c r="D3827" s="8" t="str">
        <f t="shared" si="825"/>
        <v>9</v>
      </c>
      <c r="E3827" s="8" t="str">
        <f t="shared" si="826"/>
        <v>1</v>
      </c>
      <c r="F3827" s="8" t="str">
        <f t="shared" si="827"/>
        <v>00</v>
      </c>
      <c r="G3827" s="8" t="str">
        <f t="shared" si="828"/>
        <v>00</v>
      </c>
      <c r="H3827" s="8" t="s">
        <v>2240</v>
      </c>
      <c r="I3827" s="8" t="s">
        <v>2241</v>
      </c>
      <c r="J3827" s="121" t="s">
        <v>9865</v>
      </c>
      <c r="K3827" s="11" t="s">
        <v>6</v>
      </c>
      <c r="L3827" s="11" t="s">
        <v>3052</v>
      </c>
      <c r="M3827" s="11" t="s">
        <v>10953</v>
      </c>
      <c r="N3827" s="11"/>
      <c r="O3827" s="11"/>
      <c r="P3827" s="11"/>
      <c r="Q3827" s="11" t="s">
        <v>3072</v>
      </c>
      <c r="R3827" s="11"/>
      <c r="S3827" s="11" t="s">
        <v>3062</v>
      </c>
      <c r="T3827" s="111"/>
      <c r="U3827" s="111"/>
      <c r="V3827" s="116"/>
      <c r="W3827" s="116"/>
      <c r="X3827" s="116"/>
      <c r="Y3827" s="116"/>
      <c r="Z3827" s="116"/>
      <c r="AA3827" s="116"/>
      <c r="AB3827" s="116"/>
      <c r="AC3827" s="116"/>
      <c r="AD3827" s="116"/>
      <c r="AE3827" s="116"/>
      <c r="AF3827" s="116"/>
      <c r="AG3827" s="116"/>
      <c r="AH3827" s="116"/>
      <c r="AI3827" s="116"/>
      <c r="AJ3827" s="116"/>
      <c r="AK3827" s="116"/>
      <c r="AL3827" s="116"/>
      <c r="AM3827" s="116"/>
      <c r="AN3827" s="116"/>
      <c r="AO3827" s="116"/>
      <c r="AP3827" s="116"/>
      <c r="AQ3827" s="116"/>
      <c r="AR3827" s="116"/>
      <c r="AS3827" s="116"/>
      <c r="AT3827" s="116"/>
      <c r="AU3827" s="116"/>
      <c r="AV3827" s="116"/>
      <c r="AW3827" s="116"/>
      <c r="AX3827" s="116"/>
      <c r="AY3827" s="116"/>
      <c r="AZ3827" s="116"/>
      <c r="BA3827" s="116"/>
      <c r="BB3827" s="116"/>
      <c r="BC3827" s="116"/>
      <c r="BD3827" s="116"/>
      <c r="BE3827" s="116"/>
      <c r="BF3827" s="116"/>
      <c r="BG3827" s="116"/>
      <c r="BH3827" s="116"/>
      <c r="BI3827" s="116"/>
      <c r="BJ3827" s="116"/>
      <c r="BK3827" s="116"/>
      <c r="BL3827" s="116"/>
      <c r="BM3827" s="116"/>
      <c r="BN3827" s="116"/>
      <c r="BO3827" s="116"/>
      <c r="BP3827" s="116"/>
      <c r="BQ3827" s="116"/>
      <c r="BR3827" s="116"/>
      <c r="BS3827" s="116"/>
      <c r="BT3827" s="116"/>
      <c r="BU3827" s="116"/>
      <c r="BV3827" s="116"/>
      <c r="BW3827" s="116"/>
      <c r="BX3827" s="116"/>
      <c r="BY3827" s="116"/>
      <c r="BZ3827" s="116"/>
      <c r="CA3827" s="116"/>
      <c r="CB3827" s="116"/>
      <c r="CC3827" s="116"/>
      <c r="CD3827" s="116"/>
      <c r="CE3827" s="116"/>
      <c r="CF3827" s="116"/>
      <c r="CG3827" s="116"/>
      <c r="CH3827" s="116"/>
      <c r="CI3827" s="116"/>
      <c r="CJ3827" s="116"/>
      <c r="CK3827" s="116"/>
      <c r="CL3827" s="116"/>
    </row>
    <row r="3828" spans="1:90" s="98" customFormat="1" ht="38.25" x14ac:dyDescent="0.2">
      <c r="A3828" s="36" t="str">
        <f t="shared" si="822"/>
        <v>4</v>
      </c>
      <c r="B3828" s="36" t="str">
        <f t="shared" si="823"/>
        <v>3</v>
      </c>
      <c r="C3828" s="36" t="str">
        <f t="shared" si="824"/>
        <v>1</v>
      </c>
      <c r="D3828" s="36" t="str">
        <f t="shared" si="825"/>
        <v>9</v>
      </c>
      <c r="E3828" s="36" t="str">
        <f t="shared" si="826"/>
        <v>1</v>
      </c>
      <c r="F3828" s="36" t="str">
        <f t="shared" si="827"/>
        <v>97</v>
      </c>
      <c r="G3828" s="36" t="str">
        <f t="shared" si="828"/>
        <v>00</v>
      </c>
      <c r="H3828" s="36" t="s">
        <v>8554</v>
      </c>
      <c r="I3828" s="41" t="s">
        <v>4157</v>
      </c>
      <c r="J3828" s="127" t="s">
        <v>9866</v>
      </c>
      <c r="K3828" s="35" t="s">
        <v>6</v>
      </c>
      <c r="L3828" s="35" t="s">
        <v>3062</v>
      </c>
      <c r="M3828" s="35" t="s">
        <v>10953</v>
      </c>
      <c r="N3828" s="35"/>
      <c r="O3828" s="35"/>
      <c r="P3828" s="35" t="s">
        <v>3064</v>
      </c>
      <c r="Q3828" s="24" t="s">
        <v>3072</v>
      </c>
      <c r="R3828" s="35"/>
      <c r="S3828" s="35" t="s">
        <v>3062</v>
      </c>
      <c r="T3828" s="111"/>
      <c r="U3828" s="111"/>
      <c r="V3828" s="116"/>
      <c r="W3828" s="116"/>
      <c r="X3828" s="116"/>
      <c r="Y3828" s="116"/>
      <c r="Z3828" s="116"/>
      <c r="AA3828" s="116"/>
      <c r="AB3828" s="116"/>
      <c r="AC3828" s="116"/>
      <c r="AD3828" s="116"/>
      <c r="AE3828" s="116"/>
      <c r="AF3828" s="116"/>
      <c r="AG3828" s="116"/>
      <c r="AH3828" s="116"/>
      <c r="AI3828" s="116"/>
      <c r="AJ3828" s="116"/>
      <c r="AK3828" s="116"/>
      <c r="AL3828" s="116"/>
      <c r="AM3828" s="116"/>
      <c r="AN3828" s="116"/>
      <c r="AO3828" s="116"/>
      <c r="AP3828" s="116"/>
      <c r="AQ3828" s="116"/>
      <c r="AR3828" s="116"/>
      <c r="AS3828" s="116"/>
      <c r="AT3828" s="116"/>
      <c r="AU3828" s="116"/>
      <c r="AV3828" s="116"/>
      <c r="AW3828" s="116"/>
      <c r="AX3828" s="116"/>
      <c r="AY3828" s="116"/>
      <c r="AZ3828" s="116"/>
      <c r="BA3828" s="116"/>
      <c r="BB3828" s="116"/>
      <c r="BC3828" s="116"/>
      <c r="BD3828" s="116"/>
      <c r="BE3828" s="116"/>
      <c r="BF3828" s="116"/>
      <c r="BG3828" s="116"/>
      <c r="BH3828" s="116"/>
      <c r="BI3828" s="116"/>
      <c r="BJ3828" s="116"/>
      <c r="BK3828" s="116"/>
      <c r="BL3828" s="116"/>
      <c r="BM3828" s="116"/>
      <c r="BN3828" s="116"/>
      <c r="BO3828" s="116"/>
      <c r="BP3828" s="116"/>
      <c r="BQ3828" s="116"/>
      <c r="BR3828" s="116"/>
      <c r="BS3828" s="116"/>
      <c r="BT3828" s="116"/>
      <c r="BU3828" s="116"/>
      <c r="BV3828" s="116"/>
      <c r="BW3828" s="116"/>
      <c r="BX3828" s="116"/>
      <c r="BY3828" s="116"/>
      <c r="BZ3828" s="116"/>
      <c r="CA3828" s="116"/>
      <c r="CB3828" s="116"/>
      <c r="CC3828" s="116"/>
      <c r="CD3828" s="116"/>
      <c r="CE3828" s="116"/>
      <c r="CF3828" s="116"/>
      <c r="CG3828" s="116"/>
      <c r="CH3828" s="116"/>
      <c r="CI3828" s="116"/>
      <c r="CJ3828" s="116"/>
      <c r="CK3828" s="116"/>
      <c r="CL3828" s="116"/>
    </row>
    <row r="3829" spans="1:90" ht="38.25" x14ac:dyDescent="0.2">
      <c r="A3829" s="36" t="str">
        <f t="shared" si="822"/>
        <v>4</v>
      </c>
      <c r="B3829" s="36" t="str">
        <f t="shared" si="823"/>
        <v>3</v>
      </c>
      <c r="C3829" s="36" t="str">
        <f t="shared" si="824"/>
        <v>1</v>
      </c>
      <c r="D3829" s="36" t="str">
        <f t="shared" si="825"/>
        <v>9</v>
      </c>
      <c r="E3829" s="36" t="str">
        <f t="shared" si="826"/>
        <v>1</v>
      </c>
      <c r="F3829" s="36" t="str">
        <f t="shared" si="827"/>
        <v>97</v>
      </c>
      <c r="G3829" s="36" t="str">
        <f t="shared" si="828"/>
        <v>01</v>
      </c>
      <c r="H3829" s="36" t="s">
        <v>8577</v>
      </c>
      <c r="I3829" s="41" t="s">
        <v>4158</v>
      </c>
      <c r="J3829" s="127" t="s">
        <v>9867</v>
      </c>
      <c r="K3829" s="35" t="s">
        <v>6</v>
      </c>
      <c r="L3829" s="35" t="s">
        <v>3062</v>
      </c>
      <c r="M3829" s="35" t="s">
        <v>10953</v>
      </c>
      <c r="N3829" s="35"/>
      <c r="O3829" s="35"/>
      <c r="P3829" s="35" t="s">
        <v>3064</v>
      </c>
      <c r="Q3829" s="35" t="s">
        <v>3065</v>
      </c>
      <c r="R3829" s="35"/>
      <c r="S3829" s="35" t="s">
        <v>3062</v>
      </c>
    </row>
    <row r="3830" spans="1:90" ht="38.25" x14ac:dyDescent="0.2">
      <c r="A3830" s="36" t="str">
        <f t="shared" si="822"/>
        <v>4</v>
      </c>
      <c r="B3830" s="36" t="str">
        <f t="shared" si="823"/>
        <v>3</v>
      </c>
      <c r="C3830" s="36" t="str">
        <f t="shared" si="824"/>
        <v>1</v>
      </c>
      <c r="D3830" s="36" t="str">
        <f t="shared" si="825"/>
        <v>9</v>
      </c>
      <c r="E3830" s="36" t="str">
        <f t="shared" si="826"/>
        <v>1</v>
      </c>
      <c r="F3830" s="36" t="str">
        <f t="shared" si="827"/>
        <v>97</v>
      </c>
      <c r="G3830" s="36" t="str">
        <f t="shared" si="828"/>
        <v>02</v>
      </c>
      <c r="H3830" s="36" t="s">
        <v>8578</v>
      </c>
      <c r="I3830" s="41" t="s">
        <v>4159</v>
      </c>
      <c r="J3830" s="127" t="s">
        <v>9868</v>
      </c>
      <c r="K3830" s="35" t="s">
        <v>6</v>
      </c>
      <c r="L3830" s="35" t="s">
        <v>3062</v>
      </c>
      <c r="M3830" s="35" t="s">
        <v>10953</v>
      </c>
      <c r="N3830" s="35"/>
      <c r="O3830" s="35"/>
      <c r="P3830" s="35" t="s">
        <v>3064</v>
      </c>
      <c r="Q3830" s="35" t="s">
        <v>3065</v>
      </c>
      <c r="R3830" s="35"/>
      <c r="S3830" s="35" t="s">
        <v>3062</v>
      </c>
    </row>
    <row r="3831" spans="1:90" ht="38.25" x14ac:dyDescent="0.2">
      <c r="A3831" s="36" t="str">
        <f t="shared" si="822"/>
        <v>4</v>
      </c>
      <c r="B3831" s="36" t="str">
        <f t="shared" si="823"/>
        <v>3</v>
      </c>
      <c r="C3831" s="36" t="str">
        <f t="shared" si="824"/>
        <v>1</v>
      </c>
      <c r="D3831" s="36" t="str">
        <f t="shared" si="825"/>
        <v>9</v>
      </c>
      <c r="E3831" s="36" t="str">
        <f t="shared" si="826"/>
        <v>1</v>
      </c>
      <c r="F3831" s="36" t="str">
        <f t="shared" si="827"/>
        <v>97</v>
      </c>
      <c r="G3831" s="36" t="str">
        <f t="shared" si="828"/>
        <v>03</v>
      </c>
      <c r="H3831" s="36" t="s">
        <v>8579</v>
      </c>
      <c r="I3831" s="41" t="s">
        <v>4160</v>
      </c>
      <c r="J3831" s="127" t="s">
        <v>9869</v>
      </c>
      <c r="K3831" s="35" t="s">
        <v>6</v>
      </c>
      <c r="L3831" s="35" t="s">
        <v>3062</v>
      </c>
      <c r="M3831" s="35" t="s">
        <v>10953</v>
      </c>
      <c r="N3831" s="35"/>
      <c r="O3831" s="35"/>
      <c r="P3831" s="35" t="s">
        <v>3064</v>
      </c>
      <c r="Q3831" s="35" t="s">
        <v>3065</v>
      </c>
      <c r="R3831" s="35"/>
      <c r="S3831" s="35" t="s">
        <v>3062</v>
      </c>
    </row>
    <row r="3832" spans="1:90" ht="38.25" x14ac:dyDescent="0.2">
      <c r="A3832" s="36" t="str">
        <f t="shared" si="822"/>
        <v>4</v>
      </c>
      <c r="B3832" s="36" t="str">
        <f t="shared" si="823"/>
        <v>3</v>
      </c>
      <c r="C3832" s="36" t="str">
        <f t="shared" si="824"/>
        <v>1</v>
      </c>
      <c r="D3832" s="36" t="str">
        <f t="shared" si="825"/>
        <v>9</v>
      </c>
      <c r="E3832" s="36" t="str">
        <f t="shared" si="826"/>
        <v>1</v>
      </c>
      <c r="F3832" s="36" t="str">
        <f t="shared" si="827"/>
        <v>97</v>
      </c>
      <c r="G3832" s="36" t="str">
        <f t="shared" si="828"/>
        <v>05</v>
      </c>
      <c r="H3832" s="36" t="s">
        <v>8580</v>
      </c>
      <c r="I3832" s="41" t="s">
        <v>4161</v>
      </c>
      <c r="J3832" s="127" t="s">
        <v>9870</v>
      </c>
      <c r="K3832" s="35" t="s">
        <v>6</v>
      </c>
      <c r="L3832" s="35" t="s">
        <v>3062</v>
      </c>
      <c r="M3832" s="35" t="s">
        <v>10953</v>
      </c>
      <c r="N3832" s="35"/>
      <c r="O3832" s="35"/>
      <c r="P3832" s="35" t="s">
        <v>3064</v>
      </c>
      <c r="Q3832" s="35" t="s">
        <v>3065</v>
      </c>
      <c r="R3832" s="35"/>
      <c r="S3832" s="35" t="s">
        <v>3062</v>
      </c>
    </row>
    <row r="3833" spans="1:90" ht="38.25" x14ac:dyDescent="0.2">
      <c r="A3833" s="36" t="str">
        <f t="shared" si="822"/>
        <v>4</v>
      </c>
      <c r="B3833" s="36" t="str">
        <f t="shared" si="823"/>
        <v>3</v>
      </c>
      <c r="C3833" s="36" t="str">
        <f t="shared" si="824"/>
        <v>1</v>
      </c>
      <c r="D3833" s="36" t="str">
        <f t="shared" si="825"/>
        <v>9</v>
      </c>
      <c r="E3833" s="36" t="str">
        <f t="shared" si="826"/>
        <v>1</v>
      </c>
      <c r="F3833" s="36" t="str">
        <f t="shared" si="827"/>
        <v>97</v>
      </c>
      <c r="G3833" s="36" t="str">
        <f t="shared" si="828"/>
        <v>06</v>
      </c>
      <c r="H3833" s="36" t="s">
        <v>8581</v>
      </c>
      <c r="I3833" s="41" t="s">
        <v>4162</v>
      </c>
      <c r="J3833" s="127" t="s">
        <v>9871</v>
      </c>
      <c r="K3833" s="35" t="s">
        <v>6</v>
      </c>
      <c r="L3833" s="35" t="s">
        <v>3062</v>
      </c>
      <c r="M3833" s="35" t="s">
        <v>10953</v>
      </c>
      <c r="N3833" s="35"/>
      <c r="O3833" s="35"/>
      <c r="P3833" s="35" t="s">
        <v>3064</v>
      </c>
      <c r="Q3833" s="35" t="s">
        <v>3065</v>
      </c>
      <c r="R3833" s="35"/>
      <c r="S3833" s="35" t="s">
        <v>3062</v>
      </c>
    </row>
    <row r="3834" spans="1:90" ht="38.25" x14ac:dyDescent="0.2">
      <c r="A3834" s="36" t="str">
        <f t="shared" si="822"/>
        <v>4</v>
      </c>
      <c r="B3834" s="36" t="str">
        <f t="shared" si="823"/>
        <v>3</v>
      </c>
      <c r="C3834" s="36" t="str">
        <f t="shared" si="824"/>
        <v>1</v>
      </c>
      <c r="D3834" s="36" t="str">
        <f t="shared" si="825"/>
        <v>9</v>
      </c>
      <c r="E3834" s="36" t="str">
        <f t="shared" si="826"/>
        <v>1</v>
      </c>
      <c r="F3834" s="36" t="str">
        <f t="shared" si="827"/>
        <v>97</v>
      </c>
      <c r="G3834" s="36" t="str">
        <f t="shared" si="828"/>
        <v>07</v>
      </c>
      <c r="H3834" s="36" t="s">
        <v>8582</v>
      </c>
      <c r="I3834" s="41" t="s">
        <v>4163</v>
      </c>
      <c r="J3834" s="127" t="s">
        <v>9872</v>
      </c>
      <c r="K3834" s="35" t="s">
        <v>6</v>
      </c>
      <c r="L3834" s="35" t="s">
        <v>3062</v>
      </c>
      <c r="M3834" s="35" t="s">
        <v>10953</v>
      </c>
      <c r="N3834" s="35"/>
      <c r="O3834" s="35"/>
      <c r="P3834" s="35" t="s">
        <v>3064</v>
      </c>
      <c r="Q3834" s="35" t="s">
        <v>3065</v>
      </c>
      <c r="R3834" s="35"/>
      <c r="S3834" s="35" t="s">
        <v>3062</v>
      </c>
    </row>
    <row r="3835" spans="1:90" s="98" customFormat="1" ht="38.25" x14ac:dyDescent="0.2">
      <c r="A3835" s="36" t="str">
        <f t="shared" si="822"/>
        <v>4</v>
      </c>
      <c r="B3835" s="36" t="str">
        <f t="shared" si="823"/>
        <v>3</v>
      </c>
      <c r="C3835" s="36" t="str">
        <f t="shared" si="824"/>
        <v>1</v>
      </c>
      <c r="D3835" s="36" t="str">
        <f t="shared" si="825"/>
        <v>9</v>
      </c>
      <c r="E3835" s="36" t="str">
        <f t="shared" si="826"/>
        <v>1</v>
      </c>
      <c r="F3835" s="36" t="str">
        <f t="shared" si="827"/>
        <v>97</v>
      </c>
      <c r="G3835" s="36" t="str">
        <f t="shared" si="828"/>
        <v>08</v>
      </c>
      <c r="H3835" s="36" t="s">
        <v>8583</v>
      </c>
      <c r="I3835" s="41" t="s">
        <v>5501</v>
      </c>
      <c r="J3835" s="127" t="s">
        <v>9873</v>
      </c>
      <c r="K3835" s="35" t="s">
        <v>6</v>
      </c>
      <c r="L3835" s="35" t="s">
        <v>3062</v>
      </c>
      <c r="M3835" s="35" t="s">
        <v>10953</v>
      </c>
      <c r="N3835" s="35"/>
      <c r="O3835" s="35"/>
      <c r="P3835" s="35" t="s">
        <v>3064</v>
      </c>
      <c r="Q3835" s="35" t="s">
        <v>3065</v>
      </c>
      <c r="R3835" s="35" t="s">
        <v>3835</v>
      </c>
      <c r="S3835" s="35" t="s">
        <v>3062</v>
      </c>
      <c r="T3835" s="113"/>
      <c r="U3835" s="113"/>
    </row>
    <row r="3836" spans="1:90" ht="38.25" x14ac:dyDescent="0.2">
      <c r="A3836" s="36" t="str">
        <f t="shared" si="822"/>
        <v>4</v>
      </c>
      <c r="B3836" s="36" t="str">
        <f t="shared" si="823"/>
        <v>3</v>
      </c>
      <c r="C3836" s="36" t="str">
        <f t="shared" si="824"/>
        <v>1</v>
      </c>
      <c r="D3836" s="36" t="str">
        <f t="shared" si="825"/>
        <v>9</v>
      </c>
      <c r="E3836" s="36" t="str">
        <f t="shared" si="826"/>
        <v>1</v>
      </c>
      <c r="F3836" s="36" t="str">
        <f t="shared" si="827"/>
        <v>99</v>
      </c>
      <c r="G3836" s="36" t="str">
        <f t="shared" si="828"/>
        <v>00</v>
      </c>
      <c r="H3836" s="36" t="s">
        <v>4164</v>
      </c>
      <c r="I3836" s="41" t="s">
        <v>4165</v>
      </c>
      <c r="J3836" s="127" t="s">
        <v>9874</v>
      </c>
      <c r="K3836" s="35" t="s">
        <v>6</v>
      </c>
      <c r="L3836" s="35" t="s">
        <v>3062</v>
      </c>
      <c r="M3836" s="35" t="s">
        <v>10953</v>
      </c>
      <c r="N3836" s="35"/>
      <c r="O3836" s="35"/>
      <c r="P3836" s="35" t="s">
        <v>3064</v>
      </c>
      <c r="Q3836" s="35" t="s">
        <v>3065</v>
      </c>
      <c r="R3836" s="35"/>
      <c r="S3836" s="35" t="s">
        <v>3062</v>
      </c>
    </row>
    <row r="3837" spans="1:90" ht="63.75" x14ac:dyDescent="0.2">
      <c r="A3837" s="6" t="str">
        <f t="shared" si="822"/>
        <v>4</v>
      </c>
      <c r="B3837" s="6" t="str">
        <f t="shared" si="823"/>
        <v>3</v>
      </c>
      <c r="C3837" s="6" t="str">
        <f t="shared" si="824"/>
        <v>2</v>
      </c>
      <c r="D3837" s="6" t="str">
        <f t="shared" si="825"/>
        <v>0</v>
      </c>
      <c r="E3837" s="6" t="str">
        <f t="shared" si="826"/>
        <v>0</v>
      </c>
      <c r="F3837" s="6" t="str">
        <f t="shared" si="827"/>
        <v>00</v>
      </c>
      <c r="G3837" s="6" t="str">
        <f t="shared" si="828"/>
        <v>00</v>
      </c>
      <c r="H3837" s="6" t="s">
        <v>2242</v>
      </c>
      <c r="I3837" s="6" t="s">
        <v>2243</v>
      </c>
      <c r="J3837" s="119" t="s">
        <v>2244</v>
      </c>
      <c r="K3837" s="12" t="s">
        <v>69</v>
      </c>
      <c r="L3837" s="12" t="s">
        <v>3052</v>
      </c>
      <c r="M3837" s="12" t="s">
        <v>10953</v>
      </c>
      <c r="N3837" s="12"/>
      <c r="O3837" s="12"/>
      <c r="P3837" s="12"/>
      <c r="Q3837" s="12" t="s">
        <v>3072</v>
      </c>
      <c r="R3837" s="12"/>
      <c r="S3837" s="12" t="s">
        <v>3062</v>
      </c>
    </row>
    <row r="3838" spans="1:90" ht="38.25" x14ac:dyDescent="0.2">
      <c r="A3838" s="7" t="str">
        <f t="shared" si="822"/>
        <v>4</v>
      </c>
      <c r="B3838" s="7" t="str">
        <f t="shared" si="823"/>
        <v>3</v>
      </c>
      <c r="C3838" s="7" t="str">
        <f t="shared" si="824"/>
        <v>2</v>
      </c>
      <c r="D3838" s="7" t="str">
        <f t="shared" si="825"/>
        <v>1</v>
      </c>
      <c r="E3838" s="7" t="str">
        <f t="shared" si="826"/>
        <v>0</v>
      </c>
      <c r="F3838" s="7" t="str">
        <f t="shared" si="827"/>
        <v>00</v>
      </c>
      <c r="G3838" s="7" t="str">
        <f t="shared" si="828"/>
        <v>00</v>
      </c>
      <c r="H3838" s="7" t="s">
        <v>2245</v>
      </c>
      <c r="I3838" s="7" t="s">
        <v>2246</v>
      </c>
      <c r="J3838" s="120" t="s">
        <v>2247</v>
      </c>
      <c r="K3838" s="10" t="s">
        <v>69</v>
      </c>
      <c r="L3838" s="10" t="s">
        <v>3052</v>
      </c>
      <c r="M3838" s="10" t="s">
        <v>10953</v>
      </c>
      <c r="N3838" s="10"/>
      <c r="O3838" s="10"/>
      <c r="P3838" s="10"/>
      <c r="Q3838" s="10" t="s">
        <v>3072</v>
      </c>
      <c r="R3838" s="10"/>
      <c r="S3838" s="10" t="s">
        <v>3062</v>
      </c>
    </row>
    <row r="3839" spans="1:90" ht="63.75" x14ac:dyDescent="0.2">
      <c r="A3839" s="8" t="str">
        <f t="shared" si="822"/>
        <v>4</v>
      </c>
      <c r="B3839" s="8" t="str">
        <f t="shared" si="823"/>
        <v>3</v>
      </c>
      <c r="C3839" s="8" t="str">
        <f t="shared" si="824"/>
        <v>2</v>
      </c>
      <c r="D3839" s="8" t="str">
        <f t="shared" si="825"/>
        <v>1</v>
      </c>
      <c r="E3839" s="8" t="str">
        <f t="shared" si="826"/>
        <v>1</v>
      </c>
      <c r="F3839" s="8" t="str">
        <f t="shared" si="827"/>
        <v>00</v>
      </c>
      <c r="G3839" s="8" t="str">
        <f t="shared" si="828"/>
        <v>00</v>
      </c>
      <c r="H3839" s="8" t="s">
        <v>2248</v>
      </c>
      <c r="I3839" s="8" t="s">
        <v>2249</v>
      </c>
      <c r="J3839" s="121" t="s">
        <v>9875</v>
      </c>
      <c r="K3839" s="11" t="s">
        <v>69</v>
      </c>
      <c r="L3839" s="11" t="s">
        <v>3052</v>
      </c>
      <c r="M3839" s="11" t="s">
        <v>10953</v>
      </c>
      <c r="N3839" s="11"/>
      <c r="O3839" s="11"/>
      <c r="P3839" s="11"/>
      <c r="Q3839" s="11" t="s">
        <v>3072</v>
      </c>
      <c r="R3839" s="11"/>
      <c r="S3839" s="11" t="s">
        <v>3062</v>
      </c>
    </row>
    <row r="3840" spans="1:90" ht="25.5" x14ac:dyDescent="0.2">
      <c r="A3840" s="7" t="str">
        <f t="shared" si="822"/>
        <v>4</v>
      </c>
      <c r="B3840" s="7" t="str">
        <f t="shared" si="823"/>
        <v>3</v>
      </c>
      <c r="C3840" s="7" t="str">
        <f t="shared" si="824"/>
        <v>2</v>
      </c>
      <c r="D3840" s="7" t="str">
        <f t="shared" si="825"/>
        <v>9</v>
      </c>
      <c r="E3840" s="7" t="str">
        <f t="shared" si="826"/>
        <v>0</v>
      </c>
      <c r="F3840" s="7" t="str">
        <f t="shared" si="827"/>
        <v>00</v>
      </c>
      <c r="G3840" s="7" t="str">
        <f t="shared" si="828"/>
        <v>00</v>
      </c>
      <c r="H3840" s="7" t="s">
        <v>2250</v>
      </c>
      <c r="I3840" s="7" t="s">
        <v>2251</v>
      </c>
      <c r="J3840" s="120" t="s">
        <v>2252</v>
      </c>
      <c r="K3840" s="10" t="s">
        <v>6</v>
      </c>
      <c r="L3840" s="10" t="s">
        <v>3052</v>
      </c>
      <c r="M3840" s="10" t="s">
        <v>10953</v>
      </c>
      <c r="N3840" s="10"/>
      <c r="O3840" s="10"/>
      <c r="P3840" s="10"/>
      <c r="Q3840" s="10" t="s">
        <v>3072</v>
      </c>
      <c r="R3840" s="10"/>
      <c r="S3840" s="10" t="s">
        <v>3062</v>
      </c>
    </row>
    <row r="3841" spans="1:90" ht="63.75" x14ac:dyDescent="0.2">
      <c r="A3841" s="8" t="str">
        <f t="shared" si="822"/>
        <v>4</v>
      </c>
      <c r="B3841" s="8" t="str">
        <f t="shared" si="823"/>
        <v>3</v>
      </c>
      <c r="C3841" s="8" t="str">
        <f t="shared" si="824"/>
        <v>2</v>
      </c>
      <c r="D3841" s="8" t="str">
        <f t="shared" si="825"/>
        <v>9</v>
      </c>
      <c r="E3841" s="8" t="str">
        <f t="shared" si="826"/>
        <v>1</v>
      </c>
      <c r="F3841" s="8" t="str">
        <f t="shared" si="827"/>
        <v>00</v>
      </c>
      <c r="G3841" s="8" t="str">
        <f t="shared" si="828"/>
        <v>00</v>
      </c>
      <c r="H3841" s="8" t="s">
        <v>2253</v>
      </c>
      <c r="I3841" s="8" t="s">
        <v>2254</v>
      </c>
      <c r="J3841" s="121" t="s">
        <v>9876</v>
      </c>
      <c r="K3841" s="11" t="s">
        <v>6</v>
      </c>
      <c r="L3841" s="11" t="s">
        <v>3052</v>
      </c>
      <c r="M3841" s="11" t="s">
        <v>10953</v>
      </c>
      <c r="N3841" s="11"/>
      <c r="O3841" s="11"/>
      <c r="P3841" s="11"/>
      <c r="Q3841" s="11" t="s">
        <v>3072</v>
      </c>
      <c r="R3841" s="11"/>
      <c r="S3841" s="11" t="s">
        <v>3062</v>
      </c>
    </row>
    <row r="3842" spans="1:90" s="98" customFormat="1" ht="38.25" x14ac:dyDescent="0.2">
      <c r="A3842" s="36" t="str">
        <f t="shared" si="822"/>
        <v>4</v>
      </c>
      <c r="B3842" s="36" t="str">
        <f t="shared" si="823"/>
        <v>3</v>
      </c>
      <c r="C3842" s="36" t="str">
        <f t="shared" si="824"/>
        <v>2</v>
      </c>
      <c r="D3842" s="36" t="str">
        <f t="shared" si="825"/>
        <v>9</v>
      </c>
      <c r="E3842" s="36" t="str">
        <f t="shared" si="826"/>
        <v>1</v>
      </c>
      <c r="F3842" s="36" t="str">
        <f t="shared" si="827"/>
        <v>97</v>
      </c>
      <c r="G3842" s="36" t="str">
        <f t="shared" si="828"/>
        <v>00</v>
      </c>
      <c r="H3842" s="36" t="s">
        <v>8555</v>
      </c>
      <c r="I3842" s="41" t="s">
        <v>4157</v>
      </c>
      <c r="J3842" s="127" t="s">
        <v>9866</v>
      </c>
      <c r="K3842" s="35" t="s">
        <v>6</v>
      </c>
      <c r="L3842" s="35" t="s">
        <v>3062</v>
      </c>
      <c r="M3842" s="35" t="s">
        <v>10953</v>
      </c>
      <c r="N3842" s="35"/>
      <c r="O3842" s="35"/>
      <c r="P3842" s="35" t="s">
        <v>3064</v>
      </c>
      <c r="Q3842" s="35" t="s">
        <v>3072</v>
      </c>
      <c r="R3842" s="35"/>
      <c r="S3842" s="35" t="s">
        <v>3062</v>
      </c>
      <c r="T3842" s="111"/>
      <c r="U3842" s="111"/>
      <c r="V3842" s="116"/>
      <c r="W3842" s="116"/>
      <c r="X3842" s="116"/>
      <c r="Y3842" s="116"/>
      <c r="Z3842" s="116"/>
      <c r="AA3842" s="116"/>
      <c r="AB3842" s="116"/>
      <c r="AC3842" s="116"/>
      <c r="AD3842" s="116"/>
      <c r="AE3842" s="116"/>
      <c r="AF3842" s="116"/>
      <c r="AG3842" s="116"/>
      <c r="AH3842" s="116"/>
      <c r="AI3842" s="116"/>
      <c r="AJ3842" s="116"/>
      <c r="AK3842" s="116"/>
      <c r="AL3842" s="116"/>
      <c r="AM3842" s="116"/>
      <c r="AN3842" s="116"/>
      <c r="AO3842" s="116"/>
      <c r="AP3842" s="116"/>
      <c r="AQ3842" s="116"/>
      <c r="AR3842" s="116"/>
      <c r="AS3842" s="116"/>
      <c r="AT3842" s="116"/>
      <c r="AU3842" s="116"/>
      <c r="AV3842" s="116"/>
      <c r="AW3842" s="116"/>
      <c r="AX3842" s="116"/>
      <c r="AY3842" s="116"/>
      <c r="AZ3842" s="116"/>
      <c r="BA3842" s="116"/>
      <c r="BB3842" s="116"/>
      <c r="BC3842" s="116"/>
      <c r="BD3842" s="116"/>
      <c r="BE3842" s="116"/>
      <c r="BF3842" s="116"/>
      <c r="BG3842" s="116"/>
      <c r="BH3842" s="116"/>
      <c r="BI3842" s="116"/>
      <c r="BJ3842" s="116"/>
      <c r="BK3842" s="116"/>
      <c r="BL3842" s="116"/>
      <c r="BM3842" s="116"/>
      <c r="BN3842" s="116"/>
      <c r="BO3842" s="116"/>
      <c r="BP3842" s="116"/>
      <c r="BQ3842" s="116"/>
      <c r="BR3842" s="116"/>
      <c r="BS3842" s="116"/>
      <c r="BT3842" s="116"/>
      <c r="BU3842" s="116"/>
      <c r="BV3842" s="116"/>
      <c r="BW3842" s="116"/>
      <c r="BX3842" s="116"/>
      <c r="BY3842" s="116"/>
      <c r="BZ3842" s="116"/>
      <c r="CA3842" s="116"/>
      <c r="CB3842" s="116"/>
      <c r="CC3842" s="116"/>
      <c r="CD3842" s="116"/>
      <c r="CE3842" s="116"/>
      <c r="CF3842" s="116"/>
      <c r="CG3842" s="116"/>
      <c r="CH3842" s="116"/>
      <c r="CI3842" s="116"/>
      <c r="CJ3842" s="116"/>
      <c r="CK3842" s="116"/>
      <c r="CL3842" s="116"/>
    </row>
    <row r="3843" spans="1:90" ht="38.25" x14ac:dyDescent="0.2">
      <c r="A3843" s="36" t="str">
        <f t="shared" si="822"/>
        <v>4</v>
      </c>
      <c r="B3843" s="36" t="str">
        <f t="shared" si="823"/>
        <v>3</v>
      </c>
      <c r="C3843" s="36" t="str">
        <f t="shared" si="824"/>
        <v>2</v>
      </c>
      <c r="D3843" s="36" t="str">
        <f t="shared" si="825"/>
        <v>9</v>
      </c>
      <c r="E3843" s="36" t="str">
        <f t="shared" si="826"/>
        <v>1</v>
      </c>
      <c r="F3843" s="36" t="str">
        <f t="shared" si="827"/>
        <v>97</v>
      </c>
      <c r="G3843" s="36" t="str">
        <f t="shared" si="828"/>
        <v>01</v>
      </c>
      <c r="H3843" s="36" t="s">
        <v>8568</v>
      </c>
      <c r="I3843" s="41" t="s">
        <v>4158</v>
      </c>
      <c r="J3843" s="127" t="s">
        <v>9867</v>
      </c>
      <c r="K3843" s="35" t="s">
        <v>6</v>
      </c>
      <c r="L3843" s="35" t="s">
        <v>3062</v>
      </c>
      <c r="M3843" s="35" t="s">
        <v>10953</v>
      </c>
      <c r="N3843" s="35"/>
      <c r="O3843" s="35"/>
      <c r="P3843" s="35" t="s">
        <v>3064</v>
      </c>
      <c r="Q3843" s="35" t="s">
        <v>3065</v>
      </c>
      <c r="R3843" s="35"/>
      <c r="S3843" s="35" t="s">
        <v>3062</v>
      </c>
    </row>
    <row r="3844" spans="1:90" ht="38.25" x14ac:dyDescent="0.2">
      <c r="A3844" s="36" t="str">
        <f t="shared" si="822"/>
        <v>4</v>
      </c>
      <c r="B3844" s="36" t="str">
        <f t="shared" si="823"/>
        <v>3</v>
      </c>
      <c r="C3844" s="36" t="str">
        <f t="shared" si="824"/>
        <v>2</v>
      </c>
      <c r="D3844" s="36" t="str">
        <f t="shared" si="825"/>
        <v>9</v>
      </c>
      <c r="E3844" s="36" t="str">
        <f t="shared" si="826"/>
        <v>1</v>
      </c>
      <c r="F3844" s="36" t="str">
        <f t="shared" si="827"/>
        <v>97</v>
      </c>
      <c r="G3844" s="36" t="str">
        <f t="shared" si="828"/>
        <v>02</v>
      </c>
      <c r="H3844" s="36" t="s">
        <v>8569</v>
      </c>
      <c r="I3844" s="41" t="s">
        <v>4159</v>
      </c>
      <c r="J3844" s="127" t="s">
        <v>9868</v>
      </c>
      <c r="K3844" s="35" t="s">
        <v>6</v>
      </c>
      <c r="L3844" s="35" t="s">
        <v>3062</v>
      </c>
      <c r="M3844" s="35" t="s">
        <v>10953</v>
      </c>
      <c r="N3844" s="35"/>
      <c r="O3844" s="35"/>
      <c r="P3844" s="35" t="s">
        <v>3064</v>
      </c>
      <c r="Q3844" s="35" t="s">
        <v>3065</v>
      </c>
      <c r="R3844" s="35"/>
      <c r="S3844" s="35" t="s">
        <v>3062</v>
      </c>
    </row>
    <row r="3845" spans="1:90" ht="38.25" x14ac:dyDescent="0.2">
      <c r="A3845" s="36" t="str">
        <f t="shared" si="822"/>
        <v>4</v>
      </c>
      <c r="B3845" s="36" t="str">
        <f t="shared" si="823"/>
        <v>3</v>
      </c>
      <c r="C3845" s="36" t="str">
        <f t="shared" si="824"/>
        <v>2</v>
      </c>
      <c r="D3845" s="36" t="str">
        <f t="shared" si="825"/>
        <v>9</v>
      </c>
      <c r="E3845" s="36" t="str">
        <f t="shared" si="826"/>
        <v>1</v>
      </c>
      <c r="F3845" s="36" t="str">
        <f t="shared" si="827"/>
        <v>97</v>
      </c>
      <c r="G3845" s="36" t="str">
        <f t="shared" si="828"/>
        <v>03</v>
      </c>
      <c r="H3845" s="36" t="s">
        <v>8570</v>
      </c>
      <c r="I3845" s="41" t="s">
        <v>4160</v>
      </c>
      <c r="J3845" s="127" t="s">
        <v>9869</v>
      </c>
      <c r="K3845" s="35" t="s">
        <v>6</v>
      </c>
      <c r="L3845" s="35" t="s">
        <v>3062</v>
      </c>
      <c r="M3845" s="35" t="s">
        <v>10953</v>
      </c>
      <c r="N3845" s="35"/>
      <c r="O3845" s="35"/>
      <c r="P3845" s="35" t="s">
        <v>3064</v>
      </c>
      <c r="Q3845" s="35" t="s">
        <v>3065</v>
      </c>
      <c r="R3845" s="35"/>
      <c r="S3845" s="35" t="s">
        <v>3062</v>
      </c>
    </row>
    <row r="3846" spans="1:90" ht="38.25" x14ac:dyDescent="0.2">
      <c r="A3846" s="36" t="str">
        <f t="shared" si="822"/>
        <v>4</v>
      </c>
      <c r="B3846" s="36" t="str">
        <f t="shared" si="823"/>
        <v>3</v>
      </c>
      <c r="C3846" s="36" t="str">
        <f t="shared" si="824"/>
        <v>2</v>
      </c>
      <c r="D3846" s="36" t="str">
        <f t="shared" si="825"/>
        <v>9</v>
      </c>
      <c r="E3846" s="36" t="str">
        <f t="shared" si="826"/>
        <v>1</v>
      </c>
      <c r="F3846" s="36" t="str">
        <f t="shared" si="827"/>
        <v>97</v>
      </c>
      <c r="G3846" s="36" t="str">
        <f t="shared" si="828"/>
        <v>04</v>
      </c>
      <c r="H3846" s="36" t="s">
        <v>8571</v>
      </c>
      <c r="I3846" s="41" t="s">
        <v>5503</v>
      </c>
      <c r="J3846" s="127" t="s">
        <v>9877</v>
      </c>
      <c r="K3846" s="35" t="s">
        <v>6</v>
      </c>
      <c r="L3846" s="35" t="s">
        <v>3062</v>
      </c>
      <c r="M3846" s="35" t="s">
        <v>10953</v>
      </c>
      <c r="N3846" s="35"/>
      <c r="O3846" s="35"/>
      <c r="P3846" s="35" t="s">
        <v>3064</v>
      </c>
      <c r="Q3846" s="35" t="s">
        <v>3065</v>
      </c>
      <c r="R3846" s="35"/>
      <c r="S3846" s="35" t="s">
        <v>3062</v>
      </c>
    </row>
    <row r="3847" spans="1:90" ht="38.25" x14ac:dyDescent="0.2">
      <c r="A3847" s="36" t="str">
        <f t="shared" si="822"/>
        <v>4</v>
      </c>
      <c r="B3847" s="36" t="str">
        <f t="shared" si="823"/>
        <v>3</v>
      </c>
      <c r="C3847" s="36" t="str">
        <f t="shared" si="824"/>
        <v>2</v>
      </c>
      <c r="D3847" s="36" t="str">
        <f t="shared" si="825"/>
        <v>9</v>
      </c>
      <c r="E3847" s="36" t="str">
        <f t="shared" si="826"/>
        <v>1</v>
      </c>
      <c r="F3847" s="36" t="str">
        <f t="shared" si="827"/>
        <v>97</v>
      </c>
      <c r="G3847" s="36" t="str">
        <f t="shared" si="828"/>
        <v>05</v>
      </c>
      <c r="H3847" s="36" t="s">
        <v>8572</v>
      </c>
      <c r="I3847" s="41" t="s">
        <v>4161</v>
      </c>
      <c r="J3847" s="127" t="s">
        <v>9870</v>
      </c>
      <c r="K3847" s="35" t="s">
        <v>6</v>
      </c>
      <c r="L3847" s="35" t="s">
        <v>3062</v>
      </c>
      <c r="M3847" s="35" t="s">
        <v>10953</v>
      </c>
      <c r="N3847" s="35"/>
      <c r="O3847" s="35"/>
      <c r="P3847" s="35" t="s">
        <v>3064</v>
      </c>
      <c r="Q3847" s="35" t="s">
        <v>3065</v>
      </c>
      <c r="R3847" s="35"/>
      <c r="S3847" s="35" t="s">
        <v>3062</v>
      </c>
    </row>
    <row r="3848" spans="1:90" ht="38.25" x14ac:dyDescent="0.2">
      <c r="A3848" s="36" t="str">
        <f t="shared" si="822"/>
        <v>4</v>
      </c>
      <c r="B3848" s="36" t="str">
        <f t="shared" si="823"/>
        <v>3</v>
      </c>
      <c r="C3848" s="36" t="str">
        <f t="shared" si="824"/>
        <v>2</v>
      </c>
      <c r="D3848" s="36" t="str">
        <f t="shared" si="825"/>
        <v>9</v>
      </c>
      <c r="E3848" s="36" t="str">
        <f t="shared" si="826"/>
        <v>1</v>
      </c>
      <c r="F3848" s="36" t="str">
        <f t="shared" si="827"/>
        <v>97</v>
      </c>
      <c r="G3848" s="36" t="str">
        <f t="shared" si="828"/>
        <v>06</v>
      </c>
      <c r="H3848" s="36" t="s">
        <v>8573</v>
      </c>
      <c r="I3848" s="41" t="s">
        <v>4162</v>
      </c>
      <c r="J3848" s="127" t="s">
        <v>9871</v>
      </c>
      <c r="K3848" s="35" t="s">
        <v>6</v>
      </c>
      <c r="L3848" s="35" t="s">
        <v>3062</v>
      </c>
      <c r="M3848" s="35" t="s">
        <v>10953</v>
      </c>
      <c r="N3848" s="35"/>
      <c r="O3848" s="35"/>
      <c r="P3848" s="35" t="s">
        <v>3064</v>
      </c>
      <c r="Q3848" s="35" t="s">
        <v>3065</v>
      </c>
      <c r="R3848" s="35"/>
      <c r="S3848" s="35" t="s">
        <v>3062</v>
      </c>
    </row>
    <row r="3849" spans="1:90" ht="38.25" x14ac:dyDescent="0.2">
      <c r="A3849" s="36" t="str">
        <f t="shared" si="822"/>
        <v>4</v>
      </c>
      <c r="B3849" s="36" t="str">
        <f t="shared" si="823"/>
        <v>3</v>
      </c>
      <c r="C3849" s="36" t="str">
        <f t="shared" si="824"/>
        <v>2</v>
      </c>
      <c r="D3849" s="36" t="str">
        <f t="shared" si="825"/>
        <v>9</v>
      </c>
      <c r="E3849" s="36" t="str">
        <f t="shared" si="826"/>
        <v>1</v>
      </c>
      <c r="F3849" s="36" t="str">
        <f t="shared" si="827"/>
        <v>97</v>
      </c>
      <c r="G3849" s="36" t="str">
        <f t="shared" si="828"/>
        <v>07</v>
      </c>
      <c r="H3849" s="36" t="s">
        <v>8574</v>
      </c>
      <c r="I3849" s="41" t="s">
        <v>4163</v>
      </c>
      <c r="J3849" s="127" t="s">
        <v>9872</v>
      </c>
      <c r="K3849" s="35" t="s">
        <v>6</v>
      </c>
      <c r="L3849" s="35" t="s">
        <v>3062</v>
      </c>
      <c r="M3849" s="35" t="s">
        <v>10953</v>
      </c>
      <c r="N3849" s="35"/>
      <c r="O3849" s="35"/>
      <c r="P3849" s="35" t="s">
        <v>3064</v>
      </c>
      <c r="Q3849" s="35" t="s">
        <v>3065</v>
      </c>
      <c r="R3849" s="35"/>
      <c r="S3849" s="35" t="s">
        <v>3062</v>
      </c>
    </row>
    <row r="3850" spans="1:90" s="98" customFormat="1" ht="38.25" x14ac:dyDescent="0.2">
      <c r="A3850" s="36" t="str">
        <f t="shared" si="822"/>
        <v>4</v>
      </c>
      <c r="B3850" s="36" t="str">
        <f t="shared" si="823"/>
        <v>3</v>
      </c>
      <c r="C3850" s="36" t="str">
        <f t="shared" si="824"/>
        <v>2</v>
      </c>
      <c r="D3850" s="36" t="str">
        <f t="shared" si="825"/>
        <v>9</v>
      </c>
      <c r="E3850" s="36" t="str">
        <f t="shared" si="826"/>
        <v>1</v>
      </c>
      <c r="F3850" s="36" t="str">
        <f t="shared" si="827"/>
        <v>97</v>
      </c>
      <c r="G3850" s="36" t="str">
        <f t="shared" si="828"/>
        <v>08</v>
      </c>
      <c r="H3850" s="36" t="s">
        <v>8575</v>
      </c>
      <c r="I3850" s="41" t="s">
        <v>5501</v>
      </c>
      <c r="J3850" s="127" t="s">
        <v>9873</v>
      </c>
      <c r="K3850" s="35" t="s">
        <v>6</v>
      </c>
      <c r="L3850" s="35" t="s">
        <v>3062</v>
      </c>
      <c r="M3850" s="35" t="s">
        <v>10953</v>
      </c>
      <c r="N3850" s="35"/>
      <c r="O3850" s="35"/>
      <c r="P3850" s="35" t="s">
        <v>3064</v>
      </c>
      <c r="Q3850" s="35" t="s">
        <v>3065</v>
      </c>
      <c r="R3850" s="35" t="s">
        <v>3835</v>
      </c>
      <c r="S3850" s="35" t="s">
        <v>3062</v>
      </c>
      <c r="T3850" s="113"/>
      <c r="U3850" s="113"/>
    </row>
    <row r="3851" spans="1:90" ht="38.25" x14ac:dyDescent="0.2">
      <c r="A3851" s="36" t="str">
        <f t="shared" ref="A3851:A3914" si="829">MID(H3851,1,1)</f>
        <v>4</v>
      </c>
      <c r="B3851" s="36" t="str">
        <f t="shared" ref="B3851:B3914" si="830">MID(H3851,3,1)</f>
        <v>3</v>
      </c>
      <c r="C3851" s="36" t="str">
        <f t="shared" ref="C3851:C3914" si="831">MID(H3851,5,1)</f>
        <v>2</v>
      </c>
      <c r="D3851" s="36" t="str">
        <f t="shared" ref="D3851:D3914" si="832">MID(H3851,7,1)</f>
        <v>9</v>
      </c>
      <c r="E3851" s="36" t="str">
        <f t="shared" ref="E3851:E3914" si="833">MID(H3851,9,1)</f>
        <v>1</v>
      </c>
      <c r="F3851" s="36" t="str">
        <f t="shared" ref="F3851:F3914" si="834">MID(H3851,11,2)</f>
        <v>99</v>
      </c>
      <c r="G3851" s="36" t="str">
        <f t="shared" ref="G3851:G3914" si="835">MID(H3851,14,2)</f>
        <v>00</v>
      </c>
      <c r="H3851" s="36" t="s">
        <v>5502</v>
      </c>
      <c r="I3851" s="41" t="s">
        <v>4165</v>
      </c>
      <c r="J3851" s="127" t="s">
        <v>9874</v>
      </c>
      <c r="K3851" s="35" t="s">
        <v>6</v>
      </c>
      <c r="L3851" s="35" t="s">
        <v>3062</v>
      </c>
      <c r="M3851" s="35" t="s">
        <v>10953</v>
      </c>
      <c r="N3851" s="35"/>
      <c r="O3851" s="35"/>
      <c r="P3851" s="35" t="s">
        <v>3064</v>
      </c>
      <c r="Q3851" s="35" t="s">
        <v>3065</v>
      </c>
      <c r="R3851" s="35"/>
      <c r="S3851" s="35" t="s">
        <v>3062</v>
      </c>
    </row>
    <row r="3852" spans="1:90" ht="63.75" x14ac:dyDescent="0.2">
      <c r="A3852" s="6" t="str">
        <f t="shared" si="829"/>
        <v>4</v>
      </c>
      <c r="B3852" s="6" t="str">
        <f t="shared" si="830"/>
        <v>3</v>
      </c>
      <c r="C3852" s="6" t="str">
        <f t="shared" si="831"/>
        <v>3</v>
      </c>
      <c r="D3852" s="6" t="str">
        <f t="shared" si="832"/>
        <v>0</v>
      </c>
      <c r="E3852" s="6" t="str">
        <f t="shared" si="833"/>
        <v>0</v>
      </c>
      <c r="F3852" s="6" t="str">
        <f t="shared" si="834"/>
        <v>00</v>
      </c>
      <c r="G3852" s="6" t="str">
        <f t="shared" si="835"/>
        <v>00</v>
      </c>
      <c r="H3852" s="6" t="s">
        <v>2255</v>
      </c>
      <c r="I3852" s="6" t="s">
        <v>2256</v>
      </c>
      <c r="J3852" s="119" t="s">
        <v>2257</v>
      </c>
      <c r="K3852" s="12" t="s">
        <v>69</v>
      </c>
      <c r="L3852" s="12" t="s">
        <v>3052</v>
      </c>
      <c r="M3852" s="12" t="s">
        <v>10953</v>
      </c>
      <c r="N3852" s="12"/>
      <c r="O3852" s="12"/>
      <c r="P3852" s="12"/>
      <c r="Q3852" s="12" t="s">
        <v>3072</v>
      </c>
      <c r="R3852" s="12"/>
      <c r="S3852" s="12" t="s">
        <v>3052</v>
      </c>
    </row>
    <row r="3853" spans="1:90" ht="38.25" x14ac:dyDescent="0.2">
      <c r="A3853" s="7" t="str">
        <f t="shared" si="829"/>
        <v>4</v>
      </c>
      <c r="B3853" s="7" t="str">
        <f t="shared" si="830"/>
        <v>3</v>
      </c>
      <c r="C3853" s="7" t="str">
        <f t="shared" si="831"/>
        <v>3</v>
      </c>
      <c r="D3853" s="7" t="str">
        <f t="shared" si="832"/>
        <v>1</v>
      </c>
      <c r="E3853" s="7" t="str">
        <f t="shared" si="833"/>
        <v>0</v>
      </c>
      <c r="F3853" s="7" t="str">
        <f t="shared" si="834"/>
        <v>00</v>
      </c>
      <c r="G3853" s="7" t="str">
        <f t="shared" si="835"/>
        <v>00</v>
      </c>
      <c r="H3853" s="7" t="s">
        <v>2258</v>
      </c>
      <c r="I3853" s="7" t="s">
        <v>2259</v>
      </c>
      <c r="J3853" s="120" t="s">
        <v>2260</v>
      </c>
      <c r="K3853" s="10" t="s">
        <v>69</v>
      </c>
      <c r="L3853" s="10" t="s">
        <v>3052</v>
      </c>
      <c r="M3853" s="10" t="s">
        <v>10953</v>
      </c>
      <c r="N3853" s="10"/>
      <c r="O3853" s="10"/>
      <c r="P3853" s="10"/>
      <c r="Q3853" s="10" t="s">
        <v>3072</v>
      </c>
      <c r="R3853" s="10"/>
      <c r="S3853" s="10" t="s">
        <v>3052</v>
      </c>
    </row>
    <row r="3854" spans="1:90" ht="63.75" x14ac:dyDescent="0.2">
      <c r="A3854" s="8" t="str">
        <f t="shared" si="829"/>
        <v>4</v>
      </c>
      <c r="B3854" s="8" t="str">
        <f t="shared" si="830"/>
        <v>3</v>
      </c>
      <c r="C3854" s="8" t="str">
        <f t="shared" si="831"/>
        <v>3</v>
      </c>
      <c r="D3854" s="8" t="str">
        <f t="shared" si="832"/>
        <v>1</v>
      </c>
      <c r="E3854" s="8" t="str">
        <f t="shared" si="833"/>
        <v>1</v>
      </c>
      <c r="F3854" s="8" t="str">
        <f t="shared" si="834"/>
        <v>00</v>
      </c>
      <c r="G3854" s="8" t="str">
        <f t="shared" si="835"/>
        <v>00</v>
      </c>
      <c r="H3854" s="8" t="s">
        <v>2261</v>
      </c>
      <c r="I3854" s="8" t="s">
        <v>2262</v>
      </c>
      <c r="J3854" s="211" t="s">
        <v>9878</v>
      </c>
      <c r="K3854" s="11" t="s">
        <v>69</v>
      </c>
      <c r="L3854" s="11" t="s">
        <v>3052</v>
      </c>
      <c r="M3854" s="11" t="s">
        <v>10953</v>
      </c>
      <c r="N3854" s="11"/>
      <c r="O3854" s="11"/>
      <c r="P3854" s="11"/>
      <c r="Q3854" s="11" t="s">
        <v>3072</v>
      </c>
      <c r="R3854" s="11"/>
      <c r="S3854" s="11" t="s">
        <v>3052</v>
      </c>
    </row>
    <row r="3855" spans="1:90" s="106" customFormat="1" ht="25.5" x14ac:dyDescent="0.2">
      <c r="A3855" s="28" t="str">
        <f t="shared" si="829"/>
        <v>4</v>
      </c>
      <c r="B3855" s="28" t="str">
        <f t="shared" si="830"/>
        <v>3</v>
      </c>
      <c r="C3855" s="28" t="str">
        <f t="shared" si="831"/>
        <v>3</v>
      </c>
      <c r="D3855" s="28" t="str">
        <f t="shared" si="832"/>
        <v>1</v>
      </c>
      <c r="E3855" s="28" t="str">
        <f t="shared" si="833"/>
        <v>1</v>
      </c>
      <c r="F3855" s="28" t="str">
        <f t="shared" si="834"/>
        <v>01</v>
      </c>
      <c r="G3855" s="28" t="str">
        <f t="shared" si="835"/>
        <v>00</v>
      </c>
      <c r="H3855" s="28" t="s">
        <v>6744</v>
      </c>
      <c r="I3855" s="191" t="s">
        <v>11495</v>
      </c>
      <c r="J3855" s="226" t="s">
        <v>12235</v>
      </c>
      <c r="K3855" s="192" t="s">
        <v>69</v>
      </c>
      <c r="L3855" s="28" t="s">
        <v>3062</v>
      </c>
      <c r="M3855" s="28" t="s">
        <v>10953</v>
      </c>
      <c r="N3855" s="28"/>
      <c r="O3855" s="28"/>
      <c r="P3855" s="28" t="s">
        <v>3064</v>
      </c>
      <c r="Q3855" s="28" t="s">
        <v>3065</v>
      </c>
      <c r="R3855" s="28" t="s">
        <v>3066</v>
      </c>
      <c r="S3855" s="28" t="s">
        <v>3062</v>
      </c>
      <c r="T3855" s="111"/>
      <c r="U3855" s="111"/>
      <c r="V3855" s="116"/>
      <c r="W3855" s="116"/>
      <c r="X3855" s="116"/>
      <c r="Y3855" s="116"/>
      <c r="Z3855" s="116"/>
      <c r="AA3855" s="116"/>
      <c r="AB3855" s="116"/>
      <c r="AC3855" s="116"/>
      <c r="AD3855" s="116"/>
      <c r="AE3855" s="116"/>
      <c r="AF3855" s="116"/>
      <c r="AG3855" s="116"/>
      <c r="AH3855" s="116"/>
      <c r="AI3855" s="116"/>
      <c r="AJ3855" s="116"/>
      <c r="AK3855" s="116"/>
      <c r="AL3855" s="116"/>
      <c r="AM3855" s="116"/>
      <c r="AN3855" s="116"/>
      <c r="AO3855" s="116"/>
      <c r="AP3855" s="116"/>
      <c r="AQ3855" s="116"/>
      <c r="AR3855" s="116"/>
      <c r="AS3855" s="116"/>
      <c r="AT3855" s="116"/>
      <c r="AU3855" s="116"/>
      <c r="AV3855" s="116"/>
      <c r="AW3855" s="116"/>
      <c r="AX3855" s="116"/>
      <c r="AY3855" s="116"/>
      <c r="AZ3855" s="116"/>
      <c r="BA3855" s="116"/>
      <c r="BB3855" s="116"/>
      <c r="BC3855" s="116"/>
      <c r="BD3855" s="116"/>
      <c r="BE3855" s="116"/>
      <c r="BF3855" s="116"/>
      <c r="BG3855" s="116"/>
      <c r="BH3855" s="116"/>
      <c r="BI3855" s="116"/>
      <c r="BJ3855" s="116"/>
      <c r="BK3855" s="116"/>
      <c r="BL3855" s="116"/>
      <c r="BM3855" s="116"/>
      <c r="BN3855" s="116"/>
      <c r="BO3855" s="116"/>
      <c r="BP3855" s="116"/>
      <c r="BQ3855" s="116"/>
      <c r="BR3855" s="116"/>
      <c r="BS3855" s="116"/>
      <c r="BT3855" s="116"/>
      <c r="BU3855" s="116"/>
      <c r="BV3855" s="116"/>
      <c r="BW3855" s="116"/>
      <c r="BX3855" s="116"/>
      <c r="BY3855" s="116"/>
      <c r="BZ3855" s="116"/>
      <c r="CA3855" s="116"/>
      <c r="CB3855" s="116"/>
      <c r="CC3855" s="116"/>
      <c r="CD3855" s="116"/>
      <c r="CE3855" s="116"/>
      <c r="CF3855" s="116"/>
      <c r="CG3855" s="116"/>
      <c r="CH3855" s="116"/>
      <c r="CI3855" s="116"/>
      <c r="CJ3855" s="116"/>
      <c r="CK3855" s="116"/>
      <c r="CL3855" s="116"/>
    </row>
    <row r="3856" spans="1:90" s="106" customFormat="1" ht="38.25" x14ac:dyDescent="0.2">
      <c r="A3856" s="28" t="str">
        <f t="shared" si="829"/>
        <v>4</v>
      </c>
      <c r="B3856" s="28" t="str">
        <f t="shared" si="830"/>
        <v>3</v>
      </c>
      <c r="C3856" s="28" t="str">
        <f t="shared" si="831"/>
        <v>3</v>
      </c>
      <c r="D3856" s="28" t="str">
        <f t="shared" si="832"/>
        <v>1</v>
      </c>
      <c r="E3856" s="28" t="str">
        <f t="shared" si="833"/>
        <v>1</v>
      </c>
      <c r="F3856" s="28" t="str">
        <f t="shared" si="834"/>
        <v>02</v>
      </c>
      <c r="G3856" s="28" t="str">
        <f t="shared" si="835"/>
        <v>00</v>
      </c>
      <c r="H3856" s="28" t="s">
        <v>5095</v>
      </c>
      <c r="I3856" s="191" t="s">
        <v>11496</v>
      </c>
      <c r="J3856" s="226" t="s">
        <v>12319</v>
      </c>
      <c r="K3856" s="192" t="s">
        <v>69</v>
      </c>
      <c r="L3856" s="28" t="s">
        <v>3062</v>
      </c>
      <c r="M3856" s="28" t="s">
        <v>10953</v>
      </c>
      <c r="N3856" s="28"/>
      <c r="O3856" s="28"/>
      <c r="P3856" s="28" t="s">
        <v>3064</v>
      </c>
      <c r="Q3856" s="28" t="s">
        <v>3065</v>
      </c>
      <c r="R3856" s="28" t="s">
        <v>3066</v>
      </c>
      <c r="S3856" s="28" t="s">
        <v>3052</v>
      </c>
      <c r="T3856" s="111"/>
      <c r="U3856" s="111"/>
      <c r="V3856" s="116"/>
      <c r="W3856" s="116"/>
      <c r="X3856" s="116"/>
      <c r="Y3856" s="116"/>
      <c r="Z3856" s="116"/>
      <c r="AA3856" s="116"/>
      <c r="AB3856" s="116"/>
      <c r="AC3856" s="116"/>
      <c r="AD3856" s="116"/>
      <c r="AE3856" s="116"/>
      <c r="AF3856" s="116"/>
      <c r="AG3856" s="116"/>
      <c r="AH3856" s="116"/>
      <c r="AI3856" s="116"/>
      <c r="AJ3856" s="116"/>
      <c r="AK3856" s="116"/>
      <c r="AL3856" s="116"/>
      <c r="AM3856" s="116"/>
      <c r="AN3856" s="116"/>
      <c r="AO3856" s="116"/>
      <c r="AP3856" s="116"/>
      <c r="AQ3856" s="116"/>
      <c r="AR3856" s="116"/>
      <c r="AS3856" s="116"/>
      <c r="AT3856" s="116"/>
      <c r="AU3856" s="116"/>
      <c r="AV3856" s="116"/>
      <c r="AW3856" s="116"/>
      <c r="AX3856" s="116"/>
      <c r="AY3856" s="116"/>
      <c r="AZ3856" s="116"/>
      <c r="BA3856" s="116"/>
      <c r="BB3856" s="116"/>
      <c r="BC3856" s="116"/>
      <c r="BD3856" s="116"/>
      <c r="BE3856" s="116"/>
      <c r="BF3856" s="116"/>
      <c r="BG3856" s="116"/>
      <c r="BH3856" s="116"/>
      <c r="BI3856" s="116"/>
      <c r="BJ3856" s="116"/>
      <c r="BK3856" s="116"/>
      <c r="BL3856" s="116"/>
      <c r="BM3856" s="116"/>
      <c r="BN3856" s="116"/>
      <c r="BO3856" s="116"/>
      <c r="BP3856" s="116"/>
      <c r="BQ3856" s="116"/>
      <c r="BR3856" s="116"/>
      <c r="BS3856" s="116"/>
      <c r="BT3856" s="116"/>
      <c r="BU3856" s="116"/>
      <c r="BV3856" s="116"/>
      <c r="BW3856" s="116"/>
      <c r="BX3856" s="116"/>
      <c r="BY3856" s="116"/>
      <c r="BZ3856" s="116"/>
      <c r="CA3856" s="116"/>
      <c r="CB3856" s="116"/>
      <c r="CC3856" s="116"/>
      <c r="CD3856" s="116"/>
      <c r="CE3856" s="116"/>
      <c r="CF3856" s="116"/>
      <c r="CG3856" s="116"/>
      <c r="CH3856" s="116"/>
      <c r="CI3856" s="116"/>
      <c r="CJ3856" s="116"/>
      <c r="CK3856" s="116"/>
      <c r="CL3856" s="116"/>
    </row>
    <row r="3857" spans="1:90" s="106" customFormat="1" ht="38.25" x14ac:dyDescent="0.2">
      <c r="A3857" s="28" t="str">
        <f t="shared" si="829"/>
        <v>4</v>
      </c>
      <c r="B3857" s="28" t="str">
        <f t="shared" si="830"/>
        <v>3</v>
      </c>
      <c r="C3857" s="28" t="str">
        <f t="shared" si="831"/>
        <v>3</v>
      </c>
      <c r="D3857" s="28" t="str">
        <f t="shared" si="832"/>
        <v>1</v>
      </c>
      <c r="E3857" s="28" t="str">
        <f t="shared" si="833"/>
        <v>1</v>
      </c>
      <c r="F3857" s="28" t="str">
        <f t="shared" si="834"/>
        <v>03</v>
      </c>
      <c r="G3857" s="28" t="str">
        <f t="shared" si="835"/>
        <v>00</v>
      </c>
      <c r="H3857" s="28" t="s">
        <v>5096</v>
      </c>
      <c r="I3857" s="191" t="s">
        <v>11497</v>
      </c>
      <c r="J3857" s="226" t="s">
        <v>12236</v>
      </c>
      <c r="K3857" s="192" t="s">
        <v>69</v>
      </c>
      <c r="L3857" s="28" t="s">
        <v>3062</v>
      </c>
      <c r="M3857" s="28" t="s">
        <v>10953</v>
      </c>
      <c r="N3857" s="28"/>
      <c r="O3857" s="28"/>
      <c r="P3857" s="28" t="s">
        <v>3064</v>
      </c>
      <c r="Q3857" s="28" t="s">
        <v>3065</v>
      </c>
      <c r="R3857" s="28" t="s">
        <v>3066</v>
      </c>
      <c r="S3857" s="28" t="s">
        <v>3052</v>
      </c>
      <c r="T3857" s="111"/>
      <c r="U3857" s="111"/>
      <c r="V3857" s="116"/>
      <c r="W3857" s="116"/>
      <c r="X3857" s="116"/>
      <c r="Y3857" s="116"/>
      <c r="Z3857" s="116"/>
      <c r="AA3857" s="116"/>
      <c r="AB3857" s="116"/>
      <c r="AC3857" s="116"/>
      <c r="AD3857" s="116"/>
      <c r="AE3857" s="116"/>
      <c r="AF3857" s="116"/>
      <c r="AG3857" s="116"/>
      <c r="AH3857" s="116"/>
      <c r="AI3857" s="116"/>
      <c r="AJ3857" s="116"/>
      <c r="AK3857" s="116"/>
      <c r="AL3857" s="116"/>
      <c r="AM3857" s="116"/>
      <c r="AN3857" s="116"/>
      <c r="AO3857" s="116"/>
      <c r="AP3857" s="116"/>
      <c r="AQ3857" s="116"/>
      <c r="AR3857" s="116"/>
      <c r="AS3857" s="116"/>
      <c r="AT3857" s="116"/>
      <c r="AU3857" s="116"/>
      <c r="AV3857" s="116"/>
      <c r="AW3857" s="116"/>
      <c r="AX3857" s="116"/>
      <c r="AY3857" s="116"/>
      <c r="AZ3857" s="116"/>
      <c r="BA3857" s="116"/>
      <c r="BB3857" s="116"/>
      <c r="BC3857" s="116"/>
      <c r="BD3857" s="116"/>
      <c r="BE3857" s="116"/>
      <c r="BF3857" s="116"/>
      <c r="BG3857" s="116"/>
      <c r="BH3857" s="116"/>
      <c r="BI3857" s="116"/>
      <c r="BJ3857" s="116"/>
      <c r="BK3857" s="116"/>
      <c r="BL3857" s="116"/>
      <c r="BM3857" s="116"/>
      <c r="BN3857" s="116"/>
      <c r="BO3857" s="116"/>
      <c r="BP3857" s="116"/>
      <c r="BQ3857" s="116"/>
      <c r="BR3857" s="116"/>
      <c r="BS3857" s="116"/>
      <c r="BT3857" s="116"/>
      <c r="BU3857" s="116"/>
      <c r="BV3857" s="116"/>
      <c r="BW3857" s="116"/>
      <c r="BX3857" s="116"/>
      <c r="BY3857" s="116"/>
      <c r="BZ3857" s="116"/>
      <c r="CA3857" s="116"/>
      <c r="CB3857" s="116"/>
      <c r="CC3857" s="116"/>
      <c r="CD3857" s="116"/>
      <c r="CE3857" s="116"/>
      <c r="CF3857" s="116"/>
      <c r="CG3857" s="116"/>
      <c r="CH3857" s="116"/>
      <c r="CI3857" s="116"/>
      <c r="CJ3857" s="116"/>
      <c r="CK3857" s="116"/>
      <c r="CL3857" s="116"/>
    </row>
    <row r="3858" spans="1:90" s="106" customFormat="1" ht="25.5" x14ac:dyDescent="0.2">
      <c r="A3858" s="28" t="str">
        <f t="shared" si="829"/>
        <v>4</v>
      </c>
      <c r="B3858" s="28" t="str">
        <f t="shared" si="830"/>
        <v>3</v>
      </c>
      <c r="C3858" s="28" t="str">
        <f t="shared" si="831"/>
        <v>3</v>
      </c>
      <c r="D3858" s="28" t="str">
        <f t="shared" si="832"/>
        <v>1</v>
      </c>
      <c r="E3858" s="28" t="str">
        <f t="shared" si="833"/>
        <v>1</v>
      </c>
      <c r="F3858" s="28" t="str">
        <f t="shared" si="834"/>
        <v>04</v>
      </c>
      <c r="G3858" s="28" t="str">
        <f t="shared" si="835"/>
        <v>00</v>
      </c>
      <c r="H3858" s="28" t="s">
        <v>5097</v>
      </c>
      <c r="I3858" s="191" t="s">
        <v>11498</v>
      </c>
      <c r="J3858" s="226" t="s">
        <v>12237</v>
      </c>
      <c r="K3858" s="192" t="s">
        <v>69</v>
      </c>
      <c r="L3858" s="28" t="s">
        <v>3062</v>
      </c>
      <c r="M3858" s="28" t="s">
        <v>10953</v>
      </c>
      <c r="N3858" s="28"/>
      <c r="O3858" s="28"/>
      <c r="P3858" s="28" t="s">
        <v>3064</v>
      </c>
      <c r="Q3858" s="28" t="s">
        <v>3065</v>
      </c>
      <c r="R3858" s="28" t="s">
        <v>3066</v>
      </c>
      <c r="S3858" s="28" t="s">
        <v>3062</v>
      </c>
      <c r="T3858" s="111"/>
      <c r="U3858" s="111"/>
      <c r="V3858" s="116"/>
      <c r="W3858" s="116"/>
      <c r="X3858" s="116"/>
      <c r="Y3858" s="116"/>
      <c r="Z3858" s="116"/>
      <c r="AA3858" s="116"/>
      <c r="AB3858" s="116"/>
      <c r="AC3858" s="116"/>
      <c r="AD3858" s="116"/>
      <c r="AE3858" s="116"/>
      <c r="AF3858" s="116"/>
      <c r="AG3858" s="116"/>
      <c r="AH3858" s="116"/>
      <c r="AI3858" s="116"/>
      <c r="AJ3858" s="116"/>
      <c r="AK3858" s="116"/>
      <c r="AL3858" s="116"/>
      <c r="AM3858" s="116"/>
      <c r="AN3858" s="116"/>
      <c r="AO3858" s="116"/>
      <c r="AP3858" s="116"/>
      <c r="AQ3858" s="116"/>
      <c r="AR3858" s="116"/>
      <c r="AS3858" s="116"/>
      <c r="AT3858" s="116"/>
      <c r="AU3858" s="116"/>
      <c r="AV3858" s="116"/>
      <c r="AW3858" s="116"/>
      <c r="AX3858" s="116"/>
      <c r="AY3858" s="116"/>
      <c r="AZ3858" s="116"/>
      <c r="BA3858" s="116"/>
      <c r="BB3858" s="116"/>
      <c r="BC3858" s="116"/>
      <c r="BD3858" s="116"/>
      <c r="BE3858" s="116"/>
      <c r="BF3858" s="116"/>
      <c r="BG3858" s="116"/>
      <c r="BH3858" s="116"/>
      <c r="BI3858" s="116"/>
      <c r="BJ3858" s="116"/>
      <c r="BK3858" s="116"/>
      <c r="BL3858" s="116"/>
      <c r="BM3858" s="116"/>
      <c r="BN3858" s="116"/>
      <c r="BO3858" s="116"/>
      <c r="BP3858" s="116"/>
      <c r="BQ3858" s="116"/>
      <c r="BR3858" s="116"/>
      <c r="BS3858" s="116"/>
      <c r="BT3858" s="116"/>
      <c r="BU3858" s="116"/>
      <c r="BV3858" s="116"/>
      <c r="BW3858" s="116"/>
      <c r="BX3858" s="116"/>
      <c r="BY3858" s="116"/>
      <c r="BZ3858" s="116"/>
      <c r="CA3858" s="116"/>
      <c r="CB3858" s="116"/>
      <c r="CC3858" s="116"/>
      <c r="CD3858" s="116"/>
      <c r="CE3858" s="116"/>
      <c r="CF3858" s="116"/>
      <c r="CG3858" s="116"/>
      <c r="CH3858" s="116"/>
      <c r="CI3858" s="116"/>
      <c r="CJ3858" s="116"/>
      <c r="CK3858" s="116"/>
      <c r="CL3858" s="116"/>
    </row>
    <row r="3859" spans="1:90" s="106" customFormat="1" ht="38.25" x14ac:dyDescent="0.2">
      <c r="A3859" s="28" t="str">
        <f t="shared" si="829"/>
        <v>4</v>
      </c>
      <c r="B3859" s="28" t="str">
        <f t="shared" si="830"/>
        <v>3</v>
      </c>
      <c r="C3859" s="28" t="str">
        <f t="shared" si="831"/>
        <v>3</v>
      </c>
      <c r="D3859" s="28" t="str">
        <f t="shared" si="832"/>
        <v>1</v>
      </c>
      <c r="E3859" s="28" t="str">
        <f t="shared" si="833"/>
        <v>1</v>
      </c>
      <c r="F3859" s="28" t="str">
        <f t="shared" si="834"/>
        <v>05</v>
      </c>
      <c r="G3859" s="28" t="str">
        <f t="shared" si="835"/>
        <v>00</v>
      </c>
      <c r="H3859" s="28" t="s">
        <v>5098</v>
      </c>
      <c r="I3859" s="191" t="s">
        <v>5100</v>
      </c>
      <c r="J3859" s="226" t="s">
        <v>12238</v>
      </c>
      <c r="K3859" s="192" t="s">
        <v>69</v>
      </c>
      <c r="L3859" s="28" t="s">
        <v>3062</v>
      </c>
      <c r="M3859" s="28" t="s">
        <v>10953</v>
      </c>
      <c r="N3859" s="28"/>
      <c r="O3859" s="28"/>
      <c r="P3859" s="28" t="s">
        <v>3064</v>
      </c>
      <c r="Q3859" s="28" t="s">
        <v>3065</v>
      </c>
      <c r="R3859" s="28" t="s">
        <v>3066</v>
      </c>
      <c r="S3859" s="28" t="s">
        <v>3062</v>
      </c>
      <c r="T3859" s="111"/>
      <c r="U3859" s="111"/>
      <c r="V3859" s="116"/>
      <c r="W3859" s="116"/>
      <c r="X3859" s="116"/>
      <c r="Y3859" s="116"/>
      <c r="Z3859" s="116"/>
      <c r="AA3859" s="116"/>
      <c r="AB3859" s="116"/>
      <c r="AC3859" s="116"/>
      <c r="AD3859" s="116"/>
      <c r="AE3859" s="116"/>
      <c r="AF3859" s="116"/>
      <c r="AG3859" s="116"/>
      <c r="AH3859" s="116"/>
      <c r="AI3859" s="116"/>
      <c r="AJ3859" s="116"/>
      <c r="AK3859" s="116"/>
      <c r="AL3859" s="116"/>
      <c r="AM3859" s="116"/>
      <c r="AN3859" s="116"/>
      <c r="AO3859" s="116"/>
      <c r="AP3859" s="116"/>
      <c r="AQ3859" s="116"/>
      <c r="AR3859" s="116"/>
      <c r="AS3859" s="116"/>
      <c r="AT3859" s="116"/>
      <c r="AU3859" s="116"/>
      <c r="AV3859" s="116"/>
      <c r="AW3859" s="116"/>
      <c r="AX3859" s="116"/>
      <c r="AY3859" s="116"/>
      <c r="AZ3859" s="116"/>
      <c r="BA3859" s="116"/>
      <c r="BB3859" s="116"/>
      <c r="BC3859" s="116"/>
      <c r="BD3859" s="116"/>
      <c r="BE3859" s="116"/>
      <c r="BF3859" s="116"/>
      <c r="BG3859" s="116"/>
      <c r="BH3859" s="116"/>
      <c r="BI3859" s="116"/>
      <c r="BJ3859" s="116"/>
      <c r="BK3859" s="116"/>
      <c r="BL3859" s="116"/>
      <c r="BM3859" s="116"/>
      <c r="BN3859" s="116"/>
      <c r="BO3859" s="116"/>
      <c r="BP3859" s="116"/>
      <c r="BQ3859" s="116"/>
      <c r="BR3859" s="116"/>
      <c r="BS3859" s="116"/>
      <c r="BT3859" s="116"/>
      <c r="BU3859" s="116"/>
      <c r="BV3859" s="116"/>
      <c r="BW3859" s="116"/>
      <c r="BX3859" s="116"/>
      <c r="BY3859" s="116"/>
      <c r="BZ3859" s="116"/>
      <c r="CA3859" s="116"/>
      <c r="CB3859" s="116"/>
      <c r="CC3859" s="116"/>
      <c r="CD3859" s="116"/>
      <c r="CE3859" s="116"/>
      <c r="CF3859" s="116"/>
      <c r="CG3859" s="116"/>
      <c r="CH3859" s="116"/>
      <c r="CI3859" s="116"/>
      <c r="CJ3859" s="116"/>
      <c r="CK3859" s="116"/>
      <c r="CL3859" s="116"/>
    </row>
    <row r="3860" spans="1:90" s="106" customFormat="1" ht="25.5" x14ac:dyDescent="0.2">
      <c r="A3860" s="28" t="str">
        <f t="shared" si="829"/>
        <v>4</v>
      </c>
      <c r="B3860" s="28" t="str">
        <f t="shared" si="830"/>
        <v>3</v>
      </c>
      <c r="C3860" s="28" t="str">
        <f t="shared" si="831"/>
        <v>3</v>
      </c>
      <c r="D3860" s="28" t="str">
        <f t="shared" si="832"/>
        <v>1</v>
      </c>
      <c r="E3860" s="28" t="str">
        <f t="shared" si="833"/>
        <v>1</v>
      </c>
      <c r="F3860" s="28" t="str">
        <f t="shared" si="834"/>
        <v>06</v>
      </c>
      <c r="G3860" s="28" t="str">
        <f t="shared" si="835"/>
        <v>00</v>
      </c>
      <c r="H3860" s="28" t="s">
        <v>5099</v>
      </c>
      <c r="I3860" s="191" t="s">
        <v>11499</v>
      </c>
      <c r="J3860" s="226" t="s">
        <v>12239</v>
      </c>
      <c r="K3860" s="192" t="s">
        <v>69</v>
      </c>
      <c r="L3860" s="28" t="s">
        <v>3062</v>
      </c>
      <c r="M3860" s="28" t="s">
        <v>10953</v>
      </c>
      <c r="N3860" s="28"/>
      <c r="O3860" s="28"/>
      <c r="P3860" s="28" t="s">
        <v>3064</v>
      </c>
      <c r="Q3860" s="28" t="s">
        <v>3065</v>
      </c>
      <c r="R3860" s="28" t="s">
        <v>3066</v>
      </c>
      <c r="S3860" s="28" t="s">
        <v>3062</v>
      </c>
      <c r="T3860" s="111"/>
      <c r="U3860" s="111"/>
      <c r="V3860" s="116"/>
      <c r="W3860" s="116"/>
      <c r="X3860" s="116"/>
      <c r="Y3860" s="116"/>
      <c r="Z3860" s="116"/>
      <c r="AA3860" s="116"/>
      <c r="AB3860" s="116"/>
      <c r="AC3860" s="116"/>
      <c r="AD3860" s="116"/>
      <c r="AE3860" s="116"/>
      <c r="AF3860" s="116"/>
      <c r="AG3860" s="116"/>
      <c r="AH3860" s="116"/>
      <c r="AI3860" s="116"/>
      <c r="AJ3860" s="116"/>
      <c r="AK3860" s="116"/>
      <c r="AL3860" s="116"/>
      <c r="AM3860" s="116"/>
      <c r="AN3860" s="116"/>
      <c r="AO3860" s="116"/>
      <c r="AP3860" s="116"/>
      <c r="AQ3860" s="116"/>
      <c r="AR3860" s="116"/>
      <c r="AS3860" s="116"/>
      <c r="AT3860" s="116"/>
      <c r="AU3860" s="116"/>
      <c r="AV3860" s="116"/>
      <c r="AW3860" s="116"/>
      <c r="AX3860" s="116"/>
      <c r="AY3860" s="116"/>
      <c r="AZ3860" s="116"/>
      <c r="BA3860" s="116"/>
      <c r="BB3860" s="116"/>
      <c r="BC3860" s="116"/>
      <c r="BD3860" s="116"/>
      <c r="BE3860" s="116"/>
      <c r="BF3860" s="116"/>
      <c r="BG3860" s="116"/>
      <c r="BH3860" s="116"/>
      <c r="BI3860" s="116"/>
      <c r="BJ3860" s="116"/>
      <c r="BK3860" s="116"/>
      <c r="BL3860" s="116"/>
      <c r="BM3860" s="116"/>
      <c r="BN3860" s="116"/>
      <c r="BO3860" s="116"/>
      <c r="BP3860" s="116"/>
      <c r="BQ3860" s="116"/>
      <c r="BR3860" s="116"/>
      <c r="BS3860" s="116"/>
      <c r="BT3860" s="116"/>
      <c r="BU3860" s="116"/>
      <c r="BV3860" s="116"/>
      <c r="BW3860" s="116"/>
      <c r="BX3860" s="116"/>
      <c r="BY3860" s="116"/>
      <c r="BZ3860" s="116"/>
      <c r="CA3860" s="116"/>
      <c r="CB3860" s="116"/>
      <c r="CC3860" s="116"/>
      <c r="CD3860" s="116"/>
      <c r="CE3860" s="116"/>
      <c r="CF3860" s="116"/>
      <c r="CG3860" s="116"/>
      <c r="CH3860" s="116"/>
      <c r="CI3860" s="116"/>
      <c r="CJ3860" s="116"/>
      <c r="CK3860" s="116"/>
      <c r="CL3860" s="116"/>
    </row>
    <row r="3861" spans="1:90" s="106" customFormat="1" ht="76.5" x14ac:dyDescent="0.2">
      <c r="A3861" s="28" t="str">
        <f t="shared" si="829"/>
        <v>4</v>
      </c>
      <c r="B3861" s="28" t="str">
        <f t="shared" si="830"/>
        <v>3</v>
      </c>
      <c r="C3861" s="28" t="str">
        <f t="shared" si="831"/>
        <v>3</v>
      </c>
      <c r="D3861" s="28" t="str">
        <f t="shared" si="832"/>
        <v>1</v>
      </c>
      <c r="E3861" s="28" t="str">
        <f t="shared" si="833"/>
        <v>1</v>
      </c>
      <c r="F3861" s="28" t="str">
        <f t="shared" si="834"/>
        <v>07</v>
      </c>
      <c r="G3861" s="28" t="str">
        <f t="shared" si="835"/>
        <v>00</v>
      </c>
      <c r="H3861" s="28" t="s">
        <v>5101</v>
      </c>
      <c r="I3861" s="191" t="s">
        <v>5103</v>
      </c>
      <c r="J3861" s="226" t="s">
        <v>12320</v>
      </c>
      <c r="K3861" s="192" t="s">
        <v>69</v>
      </c>
      <c r="L3861" s="28" t="s">
        <v>3062</v>
      </c>
      <c r="M3861" s="28" t="s">
        <v>10953</v>
      </c>
      <c r="N3861" s="28"/>
      <c r="O3861" s="28"/>
      <c r="P3861" s="28" t="s">
        <v>3064</v>
      </c>
      <c r="Q3861" s="28" t="s">
        <v>3065</v>
      </c>
      <c r="R3861" s="28" t="s">
        <v>3066</v>
      </c>
      <c r="S3861" s="28" t="s">
        <v>3062</v>
      </c>
      <c r="T3861" s="111"/>
      <c r="U3861" s="111"/>
      <c r="V3861" s="116"/>
      <c r="W3861" s="116"/>
      <c r="X3861" s="116"/>
      <c r="Y3861" s="116"/>
      <c r="Z3861" s="116"/>
      <c r="AA3861" s="116"/>
      <c r="AB3861" s="116"/>
      <c r="AC3861" s="116"/>
      <c r="AD3861" s="116"/>
      <c r="AE3861" s="116"/>
      <c r="AF3861" s="116"/>
      <c r="AG3861" s="116"/>
      <c r="AH3861" s="116"/>
      <c r="AI3861" s="116"/>
      <c r="AJ3861" s="116"/>
      <c r="AK3861" s="116"/>
      <c r="AL3861" s="116"/>
      <c r="AM3861" s="116"/>
      <c r="AN3861" s="116"/>
      <c r="AO3861" s="116"/>
      <c r="AP3861" s="116"/>
      <c r="AQ3861" s="116"/>
      <c r="AR3861" s="116"/>
      <c r="AS3861" s="116"/>
      <c r="AT3861" s="116"/>
      <c r="AU3861" s="116"/>
      <c r="AV3861" s="116"/>
      <c r="AW3861" s="116"/>
      <c r="AX3861" s="116"/>
      <c r="AY3861" s="116"/>
      <c r="AZ3861" s="116"/>
      <c r="BA3861" s="116"/>
      <c r="BB3861" s="116"/>
      <c r="BC3861" s="116"/>
      <c r="BD3861" s="116"/>
      <c r="BE3861" s="116"/>
      <c r="BF3861" s="116"/>
      <c r="BG3861" s="116"/>
      <c r="BH3861" s="116"/>
      <c r="BI3861" s="116"/>
      <c r="BJ3861" s="116"/>
      <c r="BK3861" s="116"/>
      <c r="BL3861" s="116"/>
      <c r="BM3861" s="116"/>
      <c r="BN3861" s="116"/>
      <c r="BO3861" s="116"/>
      <c r="BP3861" s="116"/>
      <c r="BQ3861" s="116"/>
      <c r="BR3861" s="116"/>
      <c r="BS3861" s="116"/>
      <c r="BT3861" s="116"/>
      <c r="BU3861" s="116"/>
      <c r="BV3861" s="116"/>
      <c r="BW3861" s="116"/>
      <c r="BX3861" s="116"/>
      <c r="BY3861" s="116"/>
      <c r="BZ3861" s="116"/>
      <c r="CA3861" s="116"/>
      <c r="CB3861" s="116"/>
      <c r="CC3861" s="116"/>
      <c r="CD3861" s="116"/>
      <c r="CE3861" s="116"/>
      <c r="CF3861" s="116"/>
      <c r="CG3861" s="116"/>
      <c r="CH3861" s="116"/>
      <c r="CI3861" s="116"/>
      <c r="CJ3861" s="116"/>
      <c r="CK3861" s="116"/>
      <c r="CL3861" s="116"/>
    </row>
    <row r="3862" spans="1:90" s="106" customFormat="1" ht="25.5" x14ac:dyDescent="0.2">
      <c r="A3862" s="28" t="str">
        <f t="shared" si="829"/>
        <v>4</v>
      </c>
      <c r="B3862" s="28" t="str">
        <f t="shared" si="830"/>
        <v>3</v>
      </c>
      <c r="C3862" s="28" t="str">
        <f t="shared" si="831"/>
        <v>3</v>
      </c>
      <c r="D3862" s="28" t="str">
        <f t="shared" si="832"/>
        <v>1</v>
      </c>
      <c r="E3862" s="28" t="str">
        <f t="shared" si="833"/>
        <v>1</v>
      </c>
      <c r="F3862" s="28" t="str">
        <f t="shared" si="834"/>
        <v>08</v>
      </c>
      <c r="G3862" s="28" t="str">
        <f t="shared" si="835"/>
        <v>00</v>
      </c>
      <c r="H3862" s="28" t="s">
        <v>5102</v>
      </c>
      <c r="I3862" s="191" t="s">
        <v>11500</v>
      </c>
      <c r="J3862" s="226" t="s">
        <v>12321</v>
      </c>
      <c r="K3862" s="192" t="s">
        <v>69</v>
      </c>
      <c r="L3862" s="28" t="s">
        <v>3062</v>
      </c>
      <c r="M3862" s="28" t="s">
        <v>10953</v>
      </c>
      <c r="N3862" s="28"/>
      <c r="O3862" s="28"/>
      <c r="P3862" s="28" t="s">
        <v>3064</v>
      </c>
      <c r="Q3862" s="28" t="s">
        <v>3065</v>
      </c>
      <c r="R3862" s="28" t="s">
        <v>3066</v>
      </c>
      <c r="S3862" s="28" t="s">
        <v>3062</v>
      </c>
      <c r="T3862" s="111"/>
      <c r="U3862" s="111"/>
      <c r="V3862" s="116"/>
      <c r="W3862" s="116"/>
      <c r="X3862" s="116"/>
      <c r="Y3862" s="116"/>
      <c r="Z3862" s="116"/>
      <c r="AA3862" s="116"/>
      <c r="AB3862" s="116"/>
      <c r="AC3862" s="116"/>
      <c r="AD3862" s="116"/>
      <c r="AE3862" s="116"/>
      <c r="AF3862" s="116"/>
      <c r="AG3862" s="116"/>
      <c r="AH3862" s="116"/>
      <c r="AI3862" s="116"/>
      <c r="AJ3862" s="116"/>
      <c r="AK3862" s="116"/>
      <c r="AL3862" s="116"/>
      <c r="AM3862" s="116"/>
      <c r="AN3862" s="116"/>
      <c r="AO3862" s="116"/>
      <c r="AP3862" s="116"/>
      <c r="AQ3862" s="116"/>
      <c r="AR3862" s="116"/>
      <c r="AS3862" s="116"/>
      <c r="AT3862" s="116"/>
      <c r="AU3862" s="116"/>
      <c r="AV3862" s="116"/>
      <c r="AW3862" s="116"/>
      <c r="AX3862" s="116"/>
      <c r="AY3862" s="116"/>
      <c r="AZ3862" s="116"/>
      <c r="BA3862" s="116"/>
      <c r="BB3862" s="116"/>
      <c r="BC3862" s="116"/>
      <c r="BD3862" s="116"/>
      <c r="BE3862" s="116"/>
      <c r="BF3862" s="116"/>
      <c r="BG3862" s="116"/>
      <c r="BH3862" s="116"/>
      <c r="BI3862" s="116"/>
      <c r="BJ3862" s="116"/>
      <c r="BK3862" s="116"/>
      <c r="BL3862" s="116"/>
      <c r="BM3862" s="116"/>
      <c r="BN3862" s="116"/>
      <c r="BO3862" s="116"/>
      <c r="BP3862" s="116"/>
      <c r="BQ3862" s="116"/>
      <c r="BR3862" s="116"/>
      <c r="BS3862" s="116"/>
      <c r="BT3862" s="116"/>
      <c r="BU3862" s="116"/>
      <c r="BV3862" s="116"/>
      <c r="BW3862" s="116"/>
      <c r="BX3862" s="116"/>
      <c r="BY3862" s="116"/>
      <c r="BZ3862" s="116"/>
      <c r="CA3862" s="116"/>
      <c r="CB3862" s="116"/>
      <c r="CC3862" s="116"/>
      <c r="CD3862" s="116"/>
      <c r="CE3862" s="116"/>
      <c r="CF3862" s="116"/>
      <c r="CG3862" s="116"/>
      <c r="CH3862" s="116"/>
      <c r="CI3862" s="116"/>
      <c r="CJ3862" s="116"/>
      <c r="CK3862" s="116"/>
      <c r="CL3862" s="116"/>
    </row>
    <row r="3863" spans="1:90" s="106" customFormat="1" ht="38.25" x14ac:dyDescent="0.2">
      <c r="A3863" s="28" t="str">
        <f t="shared" si="829"/>
        <v>4</v>
      </c>
      <c r="B3863" s="28" t="str">
        <f t="shared" si="830"/>
        <v>3</v>
      </c>
      <c r="C3863" s="28" t="str">
        <f t="shared" si="831"/>
        <v>3</v>
      </c>
      <c r="D3863" s="28" t="str">
        <f t="shared" si="832"/>
        <v>1</v>
      </c>
      <c r="E3863" s="28" t="str">
        <f t="shared" si="833"/>
        <v>1</v>
      </c>
      <c r="F3863" s="28" t="str">
        <f t="shared" si="834"/>
        <v>09</v>
      </c>
      <c r="G3863" s="28" t="str">
        <f t="shared" si="835"/>
        <v>00</v>
      </c>
      <c r="H3863" s="28" t="s">
        <v>5104</v>
      </c>
      <c r="I3863" s="191" t="s">
        <v>11501</v>
      </c>
      <c r="J3863" s="226" t="s">
        <v>12240</v>
      </c>
      <c r="K3863" s="192" t="s">
        <v>69</v>
      </c>
      <c r="L3863" s="28" t="s">
        <v>3062</v>
      </c>
      <c r="M3863" s="28" t="s">
        <v>10953</v>
      </c>
      <c r="N3863" s="28"/>
      <c r="O3863" s="28"/>
      <c r="P3863" s="28" t="s">
        <v>3064</v>
      </c>
      <c r="Q3863" s="28" t="s">
        <v>3065</v>
      </c>
      <c r="R3863" s="28" t="s">
        <v>3066</v>
      </c>
      <c r="S3863" s="28" t="s">
        <v>3062</v>
      </c>
      <c r="T3863" s="111"/>
      <c r="U3863" s="111"/>
      <c r="V3863" s="116"/>
      <c r="W3863" s="116"/>
      <c r="X3863" s="116"/>
      <c r="Y3863" s="116"/>
      <c r="Z3863" s="116"/>
      <c r="AA3863" s="116"/>
      <c r="AB3863" s="116"/>
      <c r="AC3863" s="116"/>
      <c r="AD3863" s="116"/>
      <c r="AE3863" s="116"/>
      <c r="AF3863" s="116"/>
      <c r="AG3863" s="116"/>
      <c r="AH3863" s="116"/>
      <c r="AI3863" s="116"/>
      <c r="AJ3863" s="116"/>
      <c r="AK3863" s="116"/>
      <c r="AL3863" s="116"/>
      <c r="AM3863" s="116"/>
      <c r="AN3863" s="116"/>
      <c r="AO3863" s="116"/>
      <c r="AP3863" s="116"/>
      <c r="AQ3863" s="116"/>
      <c r="AR3863" s="116"/>
      <c r="AS3863" s="116"/>
      <c r="AT3863" s="116"/>
      <c r="AU3863" s="116"/>
      <c r="AV3863" s="116"/>
      <c r="AW3863" s="116"/>
      <c r="AX3863" s="116"/>
      <c r="AY3863" s="116"/>
      <c r="AZ3863" s="116"/>
      <c r="BA3863" s="116"/>
      <c r="BB3863" s="116"/>
      <c r="BC3863" s="116"/>
      <c r="BD3863" s="116"/>
      <c r="BE3863" s="116"/>
      <c r="BF3863" s="116"/>
      <c r="BG3863" s="116"/>
      <c r="BH3863" s="116"/>
      <c r="BI3863" s="116"/>
      <c r="BJ3863" s="116"/>
      <c r="BK3863" s="116"/>
      <c r="BL3863" s="116"/>
      <c r="BM3863" s="116"/>
      <c r="BN3863" s="116"/>
      <c r="BO3863" s="116"/>
      <c r="BP3863" s="116"/>
      <c r="BQ3863" s="116"/>
      <c r="BR3863" s="116"/>
      <c r="BS3863" s="116"/>
      <c r="BT3863" s="116"/>
      <c r="BU3863" s="116"/>
      <c r="BV3863" s="116"/>
      <c r="BW3863" s="116"/>
      <c r="BX3863" s="116"/>
      <c r="BY3863" s="116"/>
      <c r="BZ3863" s="116"/>
      <c r="CA3863" s="116"/>
      <c r="CB3863" s="116"/>
      <c r="CC3863" s="116"/>
      <c r="CD3863" s="116"/>
      <c r="CE3863" s="116"/>
      <c r="CF3863" s="116"/>
      <c r="CG3863" s="116"/>
      <c r="CH3863" s="116"/>
      <c r="CI3863" s="116"/>
      <c r="CJ3863" s="116"/>
      <c r="CK3863" s="116"/>
      <c r="CL3863" s="116"/>
    </row>
    <row r="3864" spans="1:90" s="106" customFormat="1" ht="63.75" x14ac:dyDescent="0.2">
      <c r="A3864" s="28" t="str">
        <f t="shared" si="829"/>
        <v>4</v>
      </c>
      <c r="B3864" s="28" t="str">
        <f t="shared" si="830"/>
        <v>3</v>
      </c>
      <c r="C3864" s="28" t="str">
        <f t="shared" si="831"/>
        <v>3</v>
      </c>
      <c r="D3864" s="28" t="str">
        <f t="shared" si="832"/>
        <v>1</v>
      </c>
      <c r="E3864" s="28" t="str">
        <f t="shared" si="833"/>
        <v>1</v>
      </c>
      <c r="F3864" s="28" t="str">
        <f t="shared" si="834"/>
        <v>10</v>
      </c>
      <c r="G3864" s="28" t="str">
        <f t="shared" si="835"/>
        <v>00</v>
      </c>
      <c r="H3864" s="28" t="s">
        <v>5105</v>
      </c>
      <c r="I3864" s="191" t="s">
        <v>5107</v>
      </c>
      <c r="J3864" s="226" t="s">
        <v>12241</v>
      </c>
      <c r="K3864" s="192" t="s">
        <v>69</v>
      </c>
      <c r="L3864" s="28" t="s">
        <v>3062</v>
      </c>
      <c r="M3864" s="28" t="s">
        <v>10953</v>
      </c>
      <c r="N3864" s="28"/>
      <c r="O3864" s="28"/>
      <c r="P3864" s="28" t="s">
        <v>3064</v>
      </c>
      <c r="Q3864" s="28" t="s">
        <v>3065</v>
      </c>
      <c r="R3864" s="28" t="s">
        <v>3066</v>
      </c>
      <c r="S3864" s="28" t="s">
        <v>3062</v>
      </c>
      <c r="T3864" s="111"/>
      <c r="U3864" s="111"/>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c r="AY3864" s="116"/>
      <c r="AZ3864" s="116"/>
      <c r="BA3864" s="116"/>
      <c r="BB3864" s="116"/>
      <c r="BC3864" s="116"/>
      <c r="BD3864" s="116"/>
      <c r="BE3864" s="116"/>
      <c r="BF3864" s="116"/>
      <c r="BG3864" s="116"/>
      <c r="BH3864" s="116"/>
      <c r="BI3864" s="116"/>
      <c r="BJ3864" s="116"/>
      <c r="BK3864" s="116"/>
      <c r="BL3864" s="116"/>
      <c r="BM3864" s="116"/>
      <c r="BN3864" s="116"/>
      <c r="BO3864" s="116"/>
      <c r="BP3864" s="116"/>
      <c r="BQ3864" s="116"/>
      <c r="BR3864" s="116"/>
      <c r="BS3864" s="116"/>
      <c r="BT3864" s="116"/>
      <c r="BU3864" s="116"/>
      <c r="BV3864" s="116"/>
      <c r="BW3864" s="116"/>
      <c r="BX3864" s="116"/>
      <c r="BY3864" s="116"/>
      <c r="BZ3864" s="116"/>
      <c r="CA3864" s="116"/>
      <c r="CB3864" s="116"/>
      <c r="CC3864" s="116"/>
      <c r="CD3864" s="116"/>
      <c r="CE3864" s="116"/>
      <c r="CF3864" s="116"/>
      <c r="CG3864" s="116"/>
      <c r="CH3864" s="116"/>
      <c r="CI3864" s="116"/>
      <c r="CJ3864" s="116"/>
      <c r="CK3864" s="116"/>
      <c r="CL3864" s="116"/>
    </row>
    <row r="3865" spans="1:90" s="106" customFormat="1" ht="25.5" x14ac:dyDescent="0.2">
      <c r="A3865" s="28" t="str">
        <f t="shared" si="829"/>
        <v>4</v>
      </c>
      <c r="B3865" s="28" t="str">
        <f t="shared" si="830"/>
        <v>3</v>
      </c>
      <c r="C3865" s="28" t="str">
        <f t="shared" si="831"/>
        <v>3</v>
      </c>
      <c r="D3865" s="28" t="str">
        <f t="shared" si="832"/>
        <v>1</v>
      </c>
      <c r="E3865" s="28" t="str">
        <f t="shared" si="833"/>
        <v>1</v>
      </c>
      <c r="F3865" s="28" t="str">
        <f t="shared" si="834"/>
        <v>11</v>
      </c>
      <c r="G3865" s="28" t="str">
        <f t="shared" si="835"/>
        <v>00</v>
      </c>
      <c r="H3865" s="28" t="s">
        <v>5106</v>
      </c>
      <c r="I3865" s="191" t="s">
        <v>11272</v>
      </c>
      <c r="J3865" s="226" t="s">
        <v>12242</v>
      </c>
      <c r="K3865" s="192" t="s">
        <v>69</v>
      </c>
      <c r="L3865" s="28" t="s">
        <v>3062</v>
      </c>
      <c r="M3865" s="28" t="s">
        <v>10953</v>
      </c>
      <c r="N3865" s="28"/>
      <c r="O3865" s="28"/>
      <c r="P3865" s="28" t="s">
        <v>3064</v>
      </c>
      <c r="Q3865" s="28" t="s">
        <v>3065</v>
      </c>
      <c r="R3865" s="28" t="s">
        <v>3066</v>
      </c>
      <c r="S3865" s="28" t="s">
        <v>3062</v>
      </c>
      <c r="T3865" s="111"/>
      <c r="U3865" s="111"/>
      <c r="V3865" s="116"/>
      <c r="W3865" s="116"/>
      <c r="X3865" s="116"/>
      <c r="Y3865" s="116"/>
      <c r="Z3865" s="116"/>
      <c r="AA3865" s="116"/>
      <c r="AB3865" s="116"/>
      <c r="AC3865" s="116"/>
      <c r="AD3865" s="116"/>
      <c r="AE3865" s="116"/>
      <c r="AF3865" s="116"/>
      <c r="AG3865" s="116"/>
      <c r="AH3865" s="116"/>
      <c r="AI3865" s="116"/>
      <c r="AJ3865" s="116"/>
      <c r="AK3865" s="116"/>
      <c r="AL3865" s="116"/>
      <c r="AM3865" s="116"/>
      <c r="AN3865" s="116"/>
      <c r="AO3865" s="116"/>
      <c r="AP3865" s="116"/>
      <c r="AQ3865" s="116"/>
      <c r="AR3865" s="116"/>
      <c r="AS3865" s="116"/>
      <c r="AT3865" s="116"/>
      <c r="AU3865" s="116"/>
      <c r="AV3865" s="116"/>
      <c r="AW3865" s="116"/>
      <c r="AX3865" s="116"/>
      <c r="AY3865" s="116"/>
      <c r="AZ3865" s="116"/>
      <c r="BA3865" s="116"/>
      <c r="BB3865" s="116"/>
      <c r="BC3865" s="116"/>
      <c r="BD3865" s="116"/>
      <c r="BE3865" s="116"/>
      <c r="BF3865" s="116"/>
      <c r="BG3865" s="116"/>
      <c r="BH3865" s="116"/>
      <c r="BI3865" s="116"/>
      <c r="BJ3865" s="116"/>
      <c r="BK3865" s="116"/>
      <c r="BL3865" s="116"/>
      <c r="BM3865" s="116"/>
      <c r="BN3865" s="116"/>
      <c r="BO3865" s="116"/>
      <c r="BP3865" s="116"/>
      <c r="BQ3865" s="116"/>
      <c r="BR3865" s="116"/>
      <c r="BS3865" s="116"/>
      <c r="BT3865" s="116"/>
      <c r="BU3865" s="116"/>
      <c r="BV3865" s="116"/>
      <c r="BW3865" s="116"/>
      <c r="BX3865" s="116"/>
      <c r="BY3865" s="116"/>
      <c r="BZ3865" s="116"/>
      <c r="CA3865" s="116"/>
      <c r="CB3865" s="116"/>
      <c r="CC3865" s="116"/>
      <c r="CD3865" s="116"/>
      <c r="CE3865" s="116"/>
      <c r="CF3865" s="116"/>
      <c r="CG3865" s="116"/>
      <c r="CH3865" s="116"/>
      <c r="CI3865" s="116"/>
      <c r="CJ3865" s="116"/>
      <c r="CK3865" s="116"/>
      <c r="CL3865" s="116"/>
    </row>
    <row r="3866" spans="1:90" s="106" customFormat="1" ht="89.25" x14ac:dyDescent="0.2">
      <c r="A3866" s="28" t="str">
        <f t="shared" si="829"/>
        <v>4</v>
      </c>
      <c r="B3866" s="28" t="str">
        <f t="shared" si="830"/>
        <v>3</v>
      </c>
      <c r="C3866" s="28" t="str">
        <f t="shared" si="831"/>
        <v>3</v>
      </c>
      <c r="D3866" s="28" t="str">
        <f t="shared" si="832"/>
        <v>1</v>
      </c>
      <c r="E3866" s="28" t="str">
        <f t="shared" si="833"/>
        <v>1</v>
      </c>
      <c r="F3866" s="28" t="str">
        <f t="shared" si="834"/>
        <v>12</v>
      </c>
      <c r="G3866" s="28" t="str">
        <f t="shared" si="835"/>
        <v>00</v>
      </c>
      <c r="H3866" s="28" t="s">
        <v>5108</v>
      </c>
      <c r="I3866" s="191" t="s">
        <v>11502</v>
      </c>
      <c r="J3866" s="226" t="s">
        <v>12323</v>
      </c>
      <c r="K3866" s="192" t="s">
        <v>69</v>
      </c>
      <c r="L3866" s="28" t="s">
        <v>3062</v>
      </c>
      <c r="M3866" s="28" t="s">
        <v>10953</v>
      </c>
      <c r="N3866" s="28"/>
      <c r="O3866" s="28"/>
      <c r="P3866" s="28" t="s">
        <v>3064</v>
      </c>
      <c r="Q3866" s="28" t="s">
        <v>3065</v>
      </c>
      <c r="R3866" s="28" t="s">
        <v>3066</v>
      </c>
      <c r="S3866" s="28" t="s">
        <v>3062</v>
      </c>
      <c r="T3866" s="111"/>
      <c r="U3866" s="111"/>
      <c r="V3866" s="116"/>
      <c r="W3866" s="116"/>
      <c r="X3866" s="116"/>
      <c r="Y3866" s="116"/>
      <c r="Z3866" s="116"/>
      <c r="AA3866" s="116"/>
      <c r="AB3866" s="116"/>
      <c r="AC3866" s="116"/>
      <c r="AD3866" s="116"/>
      <c r="AE3866" s="116"/>
      <c r="AF3866" s="116"/>
      <c r="AG3866" s="116"/>
      <c r="AH3866" s="116"/>
      <c r="AI3866" s="116"/>
      <c r="AJ3866" s="116"/>
      <c r="AK3866" s="116"/>
      <c r="AL3866" s="116"/>
      <c r="AM3866" s="116"/>
      <c r="AN3866" s="116"/>
      <c r="AO3866" s="116"/>
      <c r="AP3866" s="116"/>
      <c r="AQ3866" s="116"/>
      <c r="AR3866" s="116"/>
      <c r="AS3866" s="116"/>
      <c r="AT3866" s="116"/>
      <c r="AU3866" s="116"/>
      <c r="AV3866" s="116"/>
      <c r="AW3866" s="116"/>
      <c r="AX3866" s="116"/>
      <c r="AY3866" s="116"/>
      <c r="AZ3866" s="116"/>
      <c r="BA3866" s="116"/>
      <c r="BB3866" s="116"/>
      <c r="BC3866" s="116"/>
      <c r="BD3866" s="116"/>
      <c r="BE3866" s="116"/>
      <c r="BF3866" s="116"/>
      <c r="BG3866" s="116"/>
      <c r="BH3866" s="116"/>
      <c r="BI3866" s="116"/>
      <c r="BJ3866" s="116"/>
      <c r="BK3866" s="116"/>
      <c r="BL3866" s="116"/>
      <c r="BM3866" s="116"/>
      <c r="BN3866" s="116"/>
      <c r="BO3866" s="116"/>
      <c r="BP3866" s="116"/>
      <c r="BQ3866" s="116"/>
      <c r="BR3866" s="116"/>
      <c r="BS3866" s="116"/>
      <c r="BT3866" s="116"/>
      <c r="BU3866" s="116"/>
      <c r="BV3866" s="116"/>
      <c r="BW3866" s="116"/>
      <c r="BX3866" s="116"/>
      <c r="BY3866" s="116"/>
      <c r="BZ3866" s="116"/>
      <c r="CA3866" s="116"/>
      <c r="CB3866" s="116"/>
      <c r="CC3866" s="116"/>
      <c r="CD3866" s="116"/>
      <c r="CE3866" s="116"/>
      <c r="CF3866" s="116"/>
      <c r="CG3866" s="116"/>
      <c r="CH3866" s="116"/>
      <c r="CI3866" s="116"/>
      <c r="CJ3866" s="116"/>
      <c r="CK3866" s="116"/>
      <c r="CL3866" s="116"/>
    </row>
    <row r="3867" spans="1:90" s="106" customFormat="1" ht="153" x14ac:dyDescent="0.2">
      <c r="A3867" s="28" t="str">
        <f t="shared" si="829"/>
        <v>4</v>
      </c>
      <c r="B3867" s="28" t="str">
        <f t="shared" si="830"/>
        <v>3</v>
      </c>
      <c r="C3867" s="28" t="str">
        <f t="shared" si="831"/>
        <v>3</v>
      </c>
      <c r="D3867" s="28" t="str">
        <f t="shared" si="832"/>
        <v>1</v>
      </c>
      <c r="E3867" s="28" t="str">
        <f t="shared" si="833"/>
        <v>1</v>
      </c>
      <c r="F3867" s="28" t="str">
        <f t="shared" si="834"/>
        <v>13</v>
      </c>
      <c r="G3867" s="28" t="str">
        <f t="shared" si="835"/>
        <v>00</v>
      </c>
      <c r="H3867" s="28" t="s">
        <v>5109</v>
      </c>
      <c r="I3867" s="191" t="s">
        <v>5111</v>
      </c>
      <c r="J3867" s="226" t="s">
        <v>12324</v>
      </c>
      <c r="K3867" s="192" t="s">
        <v>69</v>
      </c>
      <c r="L3867" s="28" t="s">
        <v>3062</v>
      </c>
      <c r="M3867" s="28" t="s">
        <v>10953</v>
      </c>
      <c r="N3867" s="28"/>
      <c r="O3867" s="28"/>
      <c r="P3867" s="28" t="s">
        <v>3064</v>
      </c>
      <c r="Q3867" s="28" t="s">
        <v>3065</v>
      </c>
      <c r="R3867" s="28" t="s">
        <v>3066</v>
      </c>
      <c r="S3867" s="28" t="s">
        <v>3062</v>
      </c>
      <c r="T3867" s="111"/>
      <c r="U3867" s="111"/>
      <c r="V3867" s="116"/>
      <c r="W3867" s="116"/>
      <c r="X3867" s="116"/>
      <c r="Y3867" s="116"/>
      <c r="Z3867" s="116"/>
      <c r="AA3867" s="116"/>
      <c r="AB3867" s="116"/>
      <c r="AC3867" s="116"/>
      <c r="AD3867" s="116"/>
      <c r="AE3867" s="116"/>
      <c r="AF3867" s="116"/>
      <c r="AG3867" s="116"/>
      <c r="AH3867" s="116"/>
      <c r="AI3867" s="116"/>
      <c r="AJ3867" s="116"/>
      <c r="AK3867" s="116"/>
      <c r="AL3867" s="116"/>
      <c r="AM3867" s="116"/>
      <c r="AN3867" s="116"/>
      <c r="AO3867" s="116"/>
      <c r="AP3867" s="116"/>
      <c r="AQ3867" s="116"/>
      <c r="AR3867" s="116"/>
      <c r="AS3867" s="116"/>
      <c r="AT3867" s="116"/>
      <c r="AU3867" s="116"/>
      <c r="AV3867" s="116"/>
      <c r="AW3867" s="116"/>
      <c r="AX3867" s="116"/>
      <c r="AY3867" s="116"/>
      <c r="AZ3867" s="116"/>
      <c r="BA3867" s="116"/>
      <c r="BB3867" s="116"/>
      <c r="BC3867" s="116"/>
      <c r="BD3867" s="116"/>
      <c r="BE3867" s="116"/>
      <c r="BF3867" s="116"/>
      <c r="BG3867" s="116"/>
      <c r="BH3867" s="116"/>
      <c r="BI3867" s="116"/>
      <c r="BJ3867" s="116"/>
      <c r="BK3867" s="116"/>
      <c r="BL3867" s="116"/>
      <c r="BM3867" s="116"/>
      <c r="BN3867" s="116"/>
      <c r="BO3867" s="116"/>
      <c r="BP3867" s="116"/>
      <c r="BQ3867" s="116"/>
      <c r="BR3867" s="116"/>
      <c r="BS3867" s="116"/>
      <c r="BT3867" s="116"/>
      <c r="BU3867" s="116"/>
      <c r="BV3867" s="116"/>
      <c r="BW3867" s="116"/>
      <c r="BX3867" s="116"/>
      <c r="BY3867" s="116"/>
      <c r="BZ3867" s="116"/>
      <c r="CA3867" s="116"/>
      <c r="CB3867" s="116"/>
      <c r="CC3867" s="116"/>
      <c r="CD3867" s="116"/>
      <c r="CE3867" s="116"/>
      <c r="CF3867" s="116"/>
      <c r="CG3867" s="116"/>
      <c r="CH3867" s="116"/>
      <c r="CI3867" s="116"/>
      <c r="CJ3867" s="116"/>
      <c r="CK3867" s="116"/>
      <c r="CL3867" s="116"/>
    </row>
    <row r="3868" spans="1:90" s="106" customFormat="1" ht="76.5" x14ac:dyDescent="0.2">
      <c r="A3868" s="28" t="str">
        <f t="shared" si="829"/>
        <v>4</v>
      </c>
      <c r="B3868" s="28" t="str">
        <f t="shared" si="830"/>
        <v>3</v>
      </c>
      <c r="C3868" s="28" t="str">
        <f t="shared" si="831"/>
        <v>3</v>
      </c>
      <c r="D3868" s="28" t="str">
        <f t="shared" si="832"/>
        <v>1</v>
      </c>
      <c r="E3868" s="28" t="str">
        <f t="shared" si="833"/>
        <v>1</v>
      </c>
      <c r="F3868" s="28" t="str">
        <f t="shared" si="834"/>
        <v>14</v>
      </c>
      <c r="G3868" s="28" t="str">
        <f t="shared" si="835"/>
        <v>00</v>
      </c>
      <c r="H3868" s="28" t="s">
        <v>5110</v>
      </c>
      <c r="I3868" s="191" t="s">
        <v>11503</v>
      </c>
      <c r="J3868" s="226" t="s">
        <v>12243</v>
      </c>
      <c r="K3868" s="192" t="s">
        <v>69</v>
      </c>
      <c r="L3868" s="28" t="s">
        <v>3062</v>
      </c>
      <c r="M3868" s="28" t="s">
        <v>10953</v>
      </c>
      <c r="N3868" s="28"/>
      <c r="O3868" s="28"/>
      <c r="P3868" s="28" t="s">
        <v>3064</v>
      </c>
      <c r="Q3868" s="28" t="s">
        <v>3065</v>
      </c>
      <c r="R3868" s="28" t="s">
        <v>3066</v>
      </c>
      <c r="S3868" s="28" t="s">
        <v>3062</v>
      </c>
      <c r="T3868" s="111"/>
      <c r="U3868" s="111"/>
      <c r="V3868" s="116"/>
      <c r="W3868" s="116"/>
      <c r="X3868" s="116"/>
      <c r="Y3868" s="116"/>
      <c r="Z3868" s="116"/>
      <c r="AA3868" s="116"/>
      <c r="AB3868" s="116"/>
      <c r="AC3868" s="116"/>
      <c r="AD3868" s="116"/>
      <c r="AE3868" s="116"/>
      <c r="AF3868" s="116"/>
      <c r="AG3868" s="116"/>
      <c r="AH3868" s="116"/>
      <c r="AI3868" s="116"/>
      <c r="AJ3868" s="116"/>
      <c r="AK3868" s="116"/>
      <c r="AL3868" s="116"/>
      <c r="AM3868" s="116"/>
      <c r="AN3868" s="116"/>
      <c r="AO3868" s="116"/>
      <c r="AP3868" s="116"/>
      <c r="AQ3868" s="116"/>
      <c r="AR3868" s="116"/>
      <c r="AS3868" s="116"/>
      <c r="AT3868" s="116"/>
      <c r="AU3868" s="116"/>
      <c r="AV3868" s="116"/>
      <c r="AW3868" s="116"/>
      <c r="AX3868" s="116"/>
      <c r="AY3868" s="116"/>
      <c r="AZ3868" s="116"/>
      <c r="BA3868" s="116"/>
      <c r="BB3868" s="116"/>
      <c r="BC3868" s="116"/>
      <c r="BD3868" s="116"/>
      <c r="BE3868" s="116"/>
      <c r="BF3868" s="116"/>
      <c r="BG3868" s="116"/>
      <c r="BH3868" s="116"/>
      <c r="BI3868" s="116"/>
      <c r="BJ3868" s="116"/>
      <c r="BK3868" s="116"/>
      <c r="BL3868" s="116"/>
      <c r="BM3868" s="116"/>
      <c r="BN3868" s="116"/>
      <c r="BO3868" s="116"/>
      <c r="BP3868" s="116"/>
      <c r="BQ3868" s="116"/>
      <c r="BR3868" s="116"/>
      <c r="BS3868" s="116"/>
      <c r="BT3868" s="116"/>
      <c r="BU3868" s="116"/>
      <c r="BV3868" s="116"/>
      <c r="BW3868" s="116"/>
      <c r="BX3868" s="116"/>
      <c r="BY3868" s="116"/>
      <c r="BZ3868" s="116"/>
      <c r="CA3868" s="116"/>
      <c r="CB3868" s="116"/>
      <c r="CC3868" s="116"/>
      <c r="CD3868" s="116"/>
      <c r="CE3868" s="116"/>
      <c r="CF3868" s="116"/>
      <c r="CG3868" s="116"/>
      <c r="CH3868" s="116"/>
      <c r="CI3868" s="116"/>
      <c r="CJ3868" s="116"/>
      <c r="CK3868" s="116"/>
      <c r="CL3868" s="116"/>
    </row>
    <row r="3869" spans="1:90" s="106" customFormat="1" ht="38.25" x14ac:dyDescent="0.2">
      <c r="A3869" s="28" t="str">
        <f t="shared" si="829"/>
        <v>4</v>
      </c>
      <c r="B3869" s="28" t="str">
        <f t="shared" si="830"/>
        <v>3</v>
      </c>
      <c r="C3869" s="28" t="str">
        <f t="shared" si="831"/>
        <v>3</v>
      </c>
      <c r="D3869" s="28" t="str">
        <f t="shared" si="832"/>
        <v>1</v>
      </c>
      <c r="E3869" s="28" t="str">
        <f t="shared" si="833"/>
        <v>1</v>
      </c>
      <c r="F3869" s="28" t="str">
        <f t="shared" si="834"/>
        <v>15</v>
      </c>
      <c r="G3869" s="28" t="str">
        <f t="shared" si="835"/>
        <v>00</v>
      </c>
      <c r="H3869" s="28" t="s">
        <v>5112</v>
      </c>
      <c r="I3869" s="191" t="s">
        <v>11504</v>
      </c>
      <c r="J3869" s="226" t="s">
        <v>12325</v>
      </c>
      <c r="K3869" s="192" t="s">
        <v>69</v>
      </c>
      <c r="L3869" s="28" t="s">
        <v>3062</v>
      </c>
      <c r="M3869" s="28" t="s">
        <v>10953</v>
      </c>
      <c r="N3869" s="28"/>
      <c r="O3869" s="28"/>
      <c r="P3869" s="28" t="s">
        <v>3064</v>
      </c>
      <c r="Q3869" s="28" t="s">
        <v>3065</v>
      </c>
      <c r="R3869" s="28" t="s">
        <v>3066</v>
      </c>
      <c r="S3869" s="28" t="s">
        <v>3062</v>
      </c>
      <c r="T3869" s="111"/>
      <c r="U3869" s="111"/>
      <c r="V3869" s="116"/>
      <c r="W3869" s="116"/>
      <c r="X3869" s="116"/>
      <c r="Y3869" s="116"/>
      <c r="Z3869" s="116"/>
      <c r="AA3869" s="116"/>
      <c r="AB3869" s="116"/>
      <c r="AC3869" s="116"/>
      <c r="AD3869" s="116"/>
      <c r="AE3869" s="116"/>
      <c r="AF3869" s="116"/>
      <c r="AG3869" s="116"/>
      <c r="AH3869" s="116"/>
      <c r="AI3869" s="116"/>
      <c r="AJ3869" s="116"/>
      <c r="AK3869" s="116"/>
      <c r="AL3869" s="116"/>
      <c r="AM3869" s="116"/>
      <c r="AN3869" s="116"/>
      <c r="AO3869" s="116"/>
      <c r="AP3869" s="116"/>
      <c r="AQ3869" s="116"/>
      <c r="AR3869" s="116"/>
      <c r="AS3869" s="116"/>
      <c r="AT3869" s="116"/>
      <c r="AU3869" s="116"/>
      <c r="AV3869" s="116"/>
      <c r="AW3869" s="116"/>
      <c r="AX3869" s="116"/>
      <c r="AY3869" s="116"/>
      <c r="AZ3869" s="116"/>
      <c r="BA3869" s="116"/>
      <c r="BB3869" s="116"/>
      <c r="BC3869" s="116"/>
      <c r="BD3869" s="116"/>
      <c r="BE3869" s="116"/>
      <c r="BF3869" s="116"/>
      <c r="BG3869" s="116"/>
      <c r="BH3869" s="116"/>
      <c r="BI3869" s="116"/>
      <c r="BJ3869" s="116"/>
      <c r="BK3869" s="116"/>
      <c r="BL3869" s="116"/>
      <c r="BM3869" s="116"/>
      <c r="BN3869" s="116"/>
      <c r="BO3869" s="116"/>
      <c r="BP3869" s="116"/>
      <c r="BQ3869" s="116"/>
      <c r="BR3869" s="116"/>
      <c r="BS3869" s="116"/>
      <c r="BT3869" s="116"/>
      <c r="BU3869" s="116"/>
      <c r="BV3869" s="116"/>
      <c r="BW3869" s="116"/>
      <c r="BX3869" s="116"/>
      <c r="BY3869" s="116"/>
      <c r="BZ3869" s="116"/>
      <c r="CA3869" s="116"/>
      <c r="CB3869" s="116"/>
      <c r="CC3869" s="116"/>
      <c r="CD3869" s="116"/>
      <c r="CE3869" s="116"/>
      <c r="CF3869" s="116"/>
      <c r="CG3869" s="116"/>
      <c r="CH3869" s="116"/>
      <c r="CI3869" s="116"/>
      <c r="CJ3869" s="116"/>
      <c r="CK3869" s="116"/>
      <c r="CL3869" s="116"/>
    </row>
    <row r="3870" spans="1:90" s="106" customFormat="1" ht="38.25" x14ac:dyDescent="0.2">
      <c r="A3870" s="28" t="str">
        <f t="shared" si="829"/>
        <v>4</v>
      </c>
      <c r="B3870" s="28" t="str">
        <f t="shared" si="830"/>
        <v>3</v>
      </c>
      <c r="C3870" s="28" t="str">
        <f t="shared" si="831"/>
        <v>3</v>
      </c>
      <c r="D3870" s="28" t="str">
        <f t="shared" si="832"/>
        <v>1</v>
      </c>
      <c r="E3870" s="28" t="str">
        <f t="shared" si="833"/>
        <v>1</v>
      </c>
      <c r="F3870" s="28" t="str">
        <f t="shared" si="834"/>
        <v>16</v>
      </c>
      <c r="G3870" s="28" t="str">
        <f t="shared" si="835"/>
        <v>00</v>
      </c>
      <c r="H3870" s="28" t="s">
        <v>5113</v>
      </c>
      <c r="I3870" s="191" t="s">
        <v>11505</v>
      </c>
      <c r="J3870" s="226" t="s">
        <v>12244</v>
      </c>
      <c r="K3870" s="192" t="s">
        <v>69</v>
      </c>
      <c r="L3870" s="28" t="s">
        <v>3062</v>
      </c>
      <c r="M3870" s="28" t="s">
        <v>10953</v>
      </c>
      <c r="N3870" s="28"/>
      <c r="O3870" s="28"/>
      <c r="P3870" s="28" t="s">
        <v>3064</v>
      </c>
      <c r="Q3870" s="28" t="s">
        <v>3065</v>
      </c>
      <c r="R3870" s="28" t="s">
        <v>3066</v>
      </c>
      <c r="S3870" s="28" t="s">
        <v>3062</v>
      </c>
      <c r="T3870" s="111"/>
      <c r="U3870" s="111"/>
      <c r="V3870" s="116"/>
      <c r="W3870" s="116"/>
      <c r="X3870" s="116"/>
      <c r="Y3870" s="116"/>
      <c r="Z3870" s="116"/>
      <c r="AA3870" s="116"/>
      <c r="AB3870" s="116"/>
      <c r="AC3870" s="116"/>
      <c r="AD3870" s="116"/>
      <c r="AE3870" s="116"/>
      <c r="AF3870" s="116"/>
      <c r="AG3870" s="116"/>
      <c r="AH3870" s="116"/>
      <c r="AI3870" s="116"/>
      <c r="AJ3870" s="116"/>
      <c r="AK3870" s="116"/>
      <c r="AL3870" s="116"/>
      <c r="AM3870" s="116"/>
      <c r="AN3870" s="116"/>
      <c r="AO3870" s="116"/>
      <c r="AP3870" s="116"/>
      <c r="AQ3870" s="116"/>
      <c r="AR3870" s="116"/>
      <c r="AS3870" s="116"/>
      <c r="AT3870" s="116"/>
      <c r="AU3870" s="116"/>
      <c r="AV3870" s="116"/>
      <c r="AW3870" s="116"/>
      <c r="AX3870" s="116"/>
      <c r="AY3870" s="116"/>
      <c r="AZ3870" s="116"/>
      <c r="BA3870" s="116"/>
      <c r="BB3870" s="116"/>
      <c r="BC3870" s="116"/>
      <c r="BD3870" s="116"/>
      <c r="BE3870" s="116"/>
      <c r="BF3870" s="116"/>
      <c r="BG3870" s="116"/>
      <c r="BH3870" s="116"/>
      <c r="BI3870" s="116"/>
      <c r="BJ3870" s="116"/>
      <c r="BK3870" s="116"/>
      <c r="BL3870" s="116"/>
      <c r="BM3870" s="116"/>
      <c r="BN3870" s="116"/>
      <c r="BO3870" s="116"/>
      <c r="BP3870" s="116"/>
      <c r="BQ3870" s="116"/>
      <c r="BR3870" s="116"/>
      <c r="BS3870" s="116"/>
      <c r="BT3870" s="116"/>
      <c r="BU3870" s="116"/>
      <c r="BV3870" s="116"/>
      <c r="BW3870" s="116"/>
      <c r="BX3870" s="116"/>
      <c r="BY3870" s="116"/>
      <c r="BZ3870" s="116"/>
      <c r="CA3870" s="116"/>
      <c r="CB3870" s="116"/>
      <c r="CC3870" s="116"/>
      <c r="CD3870" s="116"/>
      <c r="CE3870" s="116"/>
      <c r="CF3870" s="116"/>
      <c r="CG3870" s="116"/>
      <c r="CH3870" s="116"/>
      <c r="CI3870" s="116"/>
      <c r="CJ3870" s="116"/>
      <c r="CK3870" s="116"/>
      <c r="CL3870" s="116"/>
    </row>
    <row r="3871" spans="1:90" s="106" customFormat="1" ht="38.25" x14ac:dyDescent="0.2">
      <c r="A3871" s="28" t="str">
        <f t="shared" si="829"/>
        <v>4</v>
      </c>
      <c r="B3871" s="28" t="str">
        <f t="shared" si="830"/>
        <v>3</v>
      </c>
      <c r="C3871" s="28" t="str">
        <f t="shared" si="831"/>
        <v>3</v>
      </c>
      <c r="D3871" s="28" t="str">
        <f t="shared" si="832"/>
        <v>1</v>
      </c>
      <c r="E3871" s="28" t="str">
        <f t="shared" si="833"/>
        <v>1</v>
      </c>
      <c r="F3871" s="28" t="str">
        <f t="shared" si="834"/>
        <v>17</v>
      </c>
      <c r="G3871" s="28" t="str">
        <f t="shared" si="835"/>
        <v>00</v>
      </c>
      <c r="H3871" s="28" t="s">
        <v>5114</v>
      </c>
      <c r="I3871" s="191" t="s">
        <v>11506</v>
      </c>
      <c r="J3871" s="226" t="s">
        <v>12326</v>
      </c>
      <c r="K3871" s="192" t="s">
        <v>69</v>
      </c>
      <c r="L3871" s="28" t="s">
        <v>3062</v>
      </c>
      <c r="M3871" s="28" t="s">
        <v>10953</v>
      </c>
      <c r="N3871" s="28"/>
      <c r="O3871" s="28"/>
      <c r="P3871" s="28" t="s">
        <v>3064</v>
      </c>
      <c r="Q3871" s="28" t="s">
        <v>3065</v>
      </c>
      <c r="R3871" s="28" t="s">
        <v>3066</v>
      </c>
      <c r="S3871" s="28" t="s">
        <v>3062</v>
      </c>
      <c r="T3871" s="111"/>
      <c r="U3871" s="111"/>
      <c r="V3871" s="116"/>
      <c r="W3871" s="116"/>
      <c r="X3871" s="116"/>
      <c r="Y3871" s="116"/>
      <c r="Z3871" s="116"/>
      <c r="AA3871" s="116"/>
      <c r="AB3871" s="116"/>
      <c r="AC3871" s="116"/>
      <c r="AD3871" s="116"/>
      <c r="AE3871" s="116"/>
      <c r="AF3871" s="116"/>
      <c r="AG3871" s="116"/>
      <c r="AH3871" s="116"/>
      <c r="AI3871" s="116"/>
      <c r="AJ3871" s="116"/>
      <c r="AK3871" s="116"/>
      <c r="AL3871" s="116"/>
      <c r="AM3871" s="116"/>
      <c r="AN3871" s="116"/>
      <c r="AO3871" s="116"/>
      <c r="AP3871" s="116"/>
      <c r="AQ3871" s="116"/>
      <c r="AR3871" s="116"/>
      <c r="AS3871" s="116"/>
      <c r="AT3871" s="116"/>
      <c r="AU3871" s="116"/>
      <c r="AV3871" s="116"/>
      <c r="AW3871" s="116"/>
      <c r="AX3871" s="116"/>
      <c r="AY3871" s="116"/>
      <c r="AZ3871" s="116"/>
      <c r="BA3871" s="116"/>
      <c r="BB3871" s="116"/>
      <c r="BC3871" s="116"/>
      <c r="BD3871" s="116"/>
      <c r="BE3871" s="116"/>
      <c r="BF3871" s="116"/>
      <c r="BG3871" s="116"/>
      <c r="BH3871" s="116"/>
      <c r="BI3871" s="116"/>
      <c r="BJ3871" s="116"/>
      <c r="BK3871" s="116"/>
      <c r="BL3871" s="116"/>
      <c r="BM3871" s="116"/>
      <c r="BN3871" s="116"/>
      <c r="BO3871" s="116"/>
      <c r="BP3871" s="116"/>
      <c r="BQ3871" s="116"/>
      <c r="BR3871" s="116"/>
      <c r="BS3871" s="116"/>
      <c r="BT3871" s="116"/>
      <c r="BU3871" s="116"/>
      <c r="BV3871" s="116"/>
      <c r="BW3871" s="116"/>
      <c r="BX3871" s="116"/>
      <c r="BY3871" s="116"/>
      <c r="BZ3871" s="116"/>
      <c r="CA3871" s="116"/>
      <c r="CB3871" s="116"/>
      <c r="CC3871" s="116"/>
      <c r="CD3871" s="116"/>
      <c r="CE3871" s="116"/>
      <c r="CF3871" s="116"/>
      <c r="CG3871" s="116"/>
      <c r="CH3871" s="116"/>
      <c r="CI3871" s="116"/>
      <c r="CJ3871" s="116"/>
      <c r="CK3871" s="116"/>
      <c r="CL3871" s="116"/>
    </row>
    <row r="3872" spans="1:90" s="106" customFormat="1" ht="38.25" x14ac:dyDescent="0.2">
      <c r="A3872" s="28" t="str">
        <f t="shared" si="829"/>
        <v>4</v>
      </c>
      <c r="B3872" s="28" t="str">
        <f t="shared" si="830"/>
        <v>3</v>
      </c>
      <c r="C3872" s="28" t="str">
        <f t="shared" si="831"/>
        <v>3</v>
      </c>
      <c r="D3872" s="28" t="str">
        <f t="shared" si="832"/>
        <v>1</v>
      </c>
      <c r="E3872" s="28" t="str">
        <f t="shared" si="833"/>
        <v>1</v>
      </c>
      <c r="F3872" s="28" t="str">
        <f t="shared" si="834"/>
        <v>18</v>
      </c>
      <c r="G3872" s="28" t="str">
        <f t="shared" si="835"/>
        <v>00</v>
      </c>
      <c r="H3872" s="28" t="s">
        <v>5115</v>
      </c>
      <c r="I3872" s="191" t="s">
        <v>11507</v>
      </c>
      <c r="J3872" s="226" t="s">
        <v>12245</v>
      </c>
      <c r="K3872" s="192" t="s">
        <v>69</v>
      </c>
      <c r="L3872" s="28" t="s">
        <v>3062</v>
      </c>
      <c r="M3872" s="28" t="s">
        <v>10953</v>
      </c>
      <c r="N3872" s="28"/>
      <c r="O3872" s="28"/>
      <c r="P3872" s="28" t="s">
        <v>3064</v>
      </c>
      <c r="Q3872" s="28" t="s">
        <v>3065</v>
      </c>
      <c r="R3872" s="28" t="s">
        <v>3066</v>
      </c>
      <c r="S3872" s="28" t="s">
        <v>3062</v>
      </c>
      <c r="T3872" s="111"/>
      <c r="U3872" s="111"/>
      <c r="V3872" s="116"/>
      <c r="W3872" s="116"/>
      <c r="X3872" s="116"/>
      <c r="Y3872" s="116"/>
      <c r="Z3872" s="116"/>
      <c r="AA3872" s="116"/>
      <c r="AB3872" s="116"/>
      <c r="AC3872" s="116"/>
      <c r="AD3872" s="116"/>
      <c r="AE3872" s="116"/>
      <c r="AF3872" s="116"/>
      <c r="AG3872" s="116"/>
      <c r="AH3872" s="116"/>
      <c r="AI3872" s="116"/>
      <c r="AJ3872" s="116"/>
      <c r="AK3872" s="116"/>
      <c r="AL3872" s="116"/>
      <c r="AM3872" s="116"/>
      <c r="AN3872" s="116"/>
      <c r="AO3872" s="116"/>
      <c r="AP3872" s="116"/>
      <c r="AQ3872" s="116"/>
      <c r="AR3872" s="116"/>
      <c r="AS3872" s="116"/>
      <c r="AT3872" s="116"/>
      <c r="AU3872" s="116"/>
      <c r="AV3872" s="116"/>
      <c r="AW3872" s="116"/>
      <c r="AX3872" s="116"/>
      <c r="AY3872" s="116"/>
      <c r="AZ3872" s="116"/>
      <c r="BA3872" s="116"/>
      <c r="BB3872" s="116"/>
      <c r="BC3872" s="116"/>
      <c r="BD3872" s="116"/>
      <c r="BE3872" s="116"/>
      <c r="BF3872" s="116"/>
      <c r="BG3872" s="116"/>
      <c r="BH3872" s="116"/>
      <c r="BI3872" s="116"/>
      <c r="BJ3872" s="116"/>
      <c r="BK3872" s="116"/>
      <c r="BL3872" s="116"/>
      <c r="BM3872" s="116"/>
      <c r="BN3872" s="116"/>
      <c r="BO3872" s="116"/>
      <c r="BP3872" s="116"/>
      <c r="BQ3872" s="116"/>
      <c r="BR3872" s="116"/>
      <c r="BS3872" s="116"/>
      <c r="BT3872" s="116"/>
      <c r="BU3872" s="116"/>
      <c r="BV3872" s="116"/>
      <c r="BW3872" s="116"/>
      <c r="BX3872" s="116"/>
      <c r="BY3872" s="116"/>
      <c r="BZ3872" s="116"/>
      <c r="CA3872" s="116"/>
      <c r="CB3872" s="116"/>
      <c r="CC3872" s="116"/>
      <c r="CD3872" s="116"/>
      <c r="CE3872" s="116"/>
      <c r="CF3872" s="116"/>
      <c r="CG3872" s="116"/>
      <c r="CH3872" s="116"/>
      <c r="CI3872" s="116"/>
      <c r="CJ3872" s="116"/>
      <c r="CK3872" s="116"/>
      <c r="CL3872" s="116"/>
    </row>
    <row r="3873" spans="1:90" s="106" customFormat="1" ht="38.25" x14ac:dyDescent="0.2">
      <c r="A3873" s="28" t="str">
        <f t="shared" si="829"/>
        <v>4</v>
      </c>
      <c r="B3873" s="28" t="str">
        <f t="shared" si="830"/>
        <v>3</v>
      </c>
      <c r="C3873" s="28" t="str">
        <f t="shared" si="831"/>
        <v>3</v>
      </c>
      <c r="D3873" s="28" t="str">
        <f t="shared" si="832"/>
        <v>1</v>
      </c>
      <c r="E3873" s="28" t="str">
        <f t="shared" si="833"/>
        <v>1</v>
      </c>
      <c r="F3873" s="28" t="str">
        <f t="shared" si="834"/>
        <v>19</v>
      </c>
      <c r="G3873" s="28" t="str">
        <f t="shared" si="835"/>
        <v>00</v>
      </c>
      <c r="H3873" s="28" t="s">
        <v>5116</v>
      </c>
      <c r="I3873" s="191" t="s">
        <v>11508</v>
      </c>
      <c r="J3873" s="226" t="s">
        <v>12246</v>
      </c>
      <c r="K3873" s="192" t="s">
        <v>69</v>
      </c>
      <c r="L3873" s="28" t="s">
        <v>3062</v>
      </c>
      <c r="M3873" s="28" t="s">
        <v>10953</v>
      </c>
      <c r="N3873" s="28"/>
      <c r="O3873" s="28"/>
      <c r="P3873" s="28" t="s">
        <v>3064</v>
      </c>
      <c r="Q3873" s="28" t="s">
        <v>3065</v>
      </c>
      <c r="R3873" s="28" t="s">
        <v>3066</v>
      </c>
      <c r="S3873" s="28" t="s">
        <v>3062</v>
      </c>
      <c r="T3873" s="111"/>
      <c r="U3873" s="111"/>
      <c r="V3873" s="116"/>
      <c r="W3873" s="116"/>
      <c r="X3873" s="116"/>
      <c r="Y3873" s="116"/>
      <c r="Z3873" s="116"/>
      <c r="AA3873" s="116"/>
      <c r="AB3873" s="116"/>
      <c r="AC3873" s="116"/>
      <c r="AD3873" s="116"/>
      <c r="AE3873" s="116"/>
      <c r="AF3873" s="116"/>
      <c r="AG3873" s="116"/>
      <c r="AH3873" s="116"/>
      <c r="AI3873" s="116"/>
      <c r="AJ3873" s="116"/>
      <c r="AK3873" s="116"/>
      <c r="AL3873" s="116"/>
      <c r="AM3873" s="116"/>
      <c r="AN3873" s="116"/>
      <c r="AO3873" s="116"/>
      <c r="AP3873" s="116"/>
      <c r="AQ3873" s="116"/>
      <c r="AR3873" s="116"/>
      <c r="AS3873" s="116"/>
      <c r="AT3873" s="116"/>
      <c r="AU3873" s="116"/>
      <c r="AV3873" s="116"/>
      <c r="AW3873" s="116"/>
      <c r="AX3873" s="116"/>
      <c r="AY3873" s="116"/>
      <c r="AZ3873" s="116"/>
      <c r="BA3873" s="116"/>
      <c r="BB3873" s="116"/>
      <c r="BC3873" s="116"/>
      <c r="BD3873" s="116"/>
      <c r="BE3873" s="116"/>
      <c r="BF3873" s="116"/>
      <c r="BG3873" s="116"/>
      <c r="BH3873" s="116"/>
      <c r="BI3873" s="116"/>
      <c r="BJ3873" s="116"/>
      <c r="BK3873" s="116"/>
      <c r="BL3873" s="116"/>
      <c r="BM3873" s="116"/>
      <c r="BN3873" s="116"/>
      <c r="BO3873" s="116"/>
      <c r="BP3873" s="116"/>
      <c r="BQ3873" s="116"/>
      <c r="BR3873" s="116"/>
      <c r="BS3873" s="116"/>
      <c r="BT3873" s="116"/>
      <c r="BU3873" s="116"/>
      <c r="BV3873" s="116"/>
      <c r="BW3873" s="116"/>
      <c r="BX3873" s="116"/>
      <c r="BY3873" s="116"/>
      <c r="BZ3873" s="116"/>
      <c r="CA3873" s="116"/>
      <c r="CB3873" s="116"/>
      <c r="CC3873" s="116"/>
      <c r="CD3873" s="116"/>
      <c r="CE3873" s="116"/>
      <c r="CF3873" s="116"/>
      <c r="CG3873" s="116"/>
      <c r="CH3873" s="116"/>
      <c r="CI3873" s="116"/>
      <c r="CJ3873" s="116"/>
      <c r="CK3873" s="116"/>
      <c r="CL3873" s="116"/>
    </row>
    <row r="3874" spans="1:90" s="106" customFormat="1" ht="25.5" x14ac:dyDescent="0.2">
      <c r="A3874" s="28" t="str">
        <f t="shared" si="829"/>
        <v>4</v>
      </c>
      <c r="B3874" s="28" t="str">
        <f t="shared" si="830"/>
        <v>3</v>
      </c>
      <c r="C3874" s="28" t="str">
        <f t="shared" si="831"/>
        <v>3</v>
      </c>
      <c r="D3874" s="28" t="str">
        <f t="shared" si="832"/>
        <v>1</v>
      </c>
      <c r="E3874" s="28" t="str">
        <f t="shared" si="833"/>
        <v>1</v>
      </c>
      <c r="F3874" s="28" t="str">
        <f t="shared" si="834"/>
        <v>20</v>
      </c>
      <c r="G3874" s="28" t="str">
        <f t="shared" si="835"/>
        <v>00</v>
      </c>
      <c r="H3874" s="28" t="s">
        <v>5117</v>
      </c>
      <c r="I3874" s="191" t="s">
        <v>5119</v>
      </c>
      <c r="J3874" s="226" t="s">
        <v>12247</v>
      </c>
      <c r="K3874" s="192" t="s">
        <v>69</v>
      </c>
      <c r="L3874" s="28" t="s">
        <v>3062</v>
      </c>
      <c r="M3874" s="28" t="s">
        <v>10953</v>
      </c>
      <c r="N3874" s="28"/>
      <c r="O3874" s="28"/>
      <c r="P3874" s="28" t="s">
        <v>3064</v>
      </c>
      <c r="Q3874" s="28" t="s">
        <v>3065</v>
      </c>
      <c r="R3874" s="28" t="s">
        <v>3066</v>
      </c>
      <c r="S3874" s="28" t="s">
        <v>3062</v>
      </c>
      <c r="T3874" s="111"/>
      <c r="U3874" s="111"/>
      <c r="V3874" s="116"/>
      <c r="W3874" s="116"/>
      <c r="X3874" s="116"/>
      <c r="Y3874" s="116"/>
      <c r="Z3874" s="116"/>
      <c r="AA3874" s="116"/>
      <c r="AB3874" s="116"/>
      <c r="AC3874" s="116"/>
      <c r="AD3874" s="116"/>
      <c r="AE3874" s="116"/>
      <c r="AF3874" s="116"/>
      <c r="AG3874" s="116"/>
      <c r="AH3874" s="116"/>
      <c r="AI3874" s="116"/>
      <c r="AJ3874" s="116"/>
      <c r="AK3874" s="116"/>
      <c r="AL3874" s="116"/>
      <c r="AM3874" s="116"/>
      <c r="AN3874" s="116"/>
      <c r="AO3874" s="116"/>
      <c r="AP3874" s="116"/>
      <c r="AQ3874" s="116"/>
      <c r="AR3874" s="116"/>
      <c r="AS3874" s="116"/>
      <c r="AT3874" s="116"/>
      <c r="AU3874" s="116"/>
      <c r="AV3874" s="116"/>
      <c r="AW3874" s="116"/>
      <c r="AX3874" s="116"/>
      <c r="AY3874" s="116"/>
      <c r="AZ3874" s="116"/>
      <c r="BA3874" s="116"/>
      <c r="BB3874" s="116"/>
      <c r="BC3874" s="116"/>
      <c r="BD3874" s="116"/>
      <c r="BE3874" s="116"/>
      <c r="BF3874" s="116"/>
      <c r="BG3874" s="116"/>
      <c r="BH3874" s="116"/>
      <c r="BI3874" s="116"/>
      <c r="BJ3874" s="116"/>
      <c r="BK3874" s="116"/>
      <c r="BL3874" s="116"/>
      <c r="BM3874" s="116"/>
      <c r="BN3874" s="116"/>
      <c r="BO3874" s="116"/>
      <c r="BP3874" s="116"/>
      <c r="BQ3874" s="116"/>
      <c r="BR3874" s="116"/>
      <c r="BS3874" s="116"/>
      <c r="BT3874" s="116"/>
      <c r="BU3874" s="116"/>
      <c r="BV3874" s="116"/>
      <c r="BW3874" s="116"/>
      <c r="BX3874" s="116"/>
      <c r="BY3874" s="116"/>
      <c r="BZ3874" s="116"/>
      <c r="CA3874" s="116"/>
      <c r="CB3874" s="116"/>
      <c r="CC3874" s="116"/>
      <c r="CD3874" s="116"/>
      <c r="CE3874" s="116"/>
      <c r="CF3874" s="116"/>
      <c r="CG3874" s="116"/>
      <c r="CH3874" s="116"/>
      <c r="CI3874" s="116"/>
      <c r="CJ3874" s="116"/>
      <c r="CK3874" s="116"/>
      <c r="CL3874" s="116"/>
    </row>
    <row r="3875" spans="1:90" s="106" customFormat="1" ht="38.25" x14ac:dyDescent="0.2">
      <c r="A3875" s="28" t="str">
        <f t="shared" si="829"/>
        <v>4</v>
      </c>
      <c r="B3875" s="28" t="str">
        <f t="shared" si="830"/>
        <v>3</v>
      </c>
      <c r="C3875" s="28" t="str">
        <f t="shared" si="831"/>
        <v>3</v>
      </c>
      <c r="D3875" s="28" t="str">
        <f t="shared" si="832"/>
        <v>1</v>
      </c>
      <c r="E3875" s="28" t="str">
        <f t="shared" si="833"/>
        <v>1</v>
      </c>
      <c r="F3875" s="28" t="str">
        <f t="shared" si="834"/>
        <v>21</v>
      </c>
      <c r="G3875" s="28" t="str">
        <f t="shared" si="835"/>
        <v>00</v>
      </c>
      <c r="H3875" s="28" t="s">
        <v>5118</v>
      </c>
      <c r="I3875" s="191" t="s">
        <v>11509</v>
      </c>
      <c r="J3875" s="226" t="s">
        <v>12248</v>
      </c>
      <c r="K3875" s="192" t="s">
        <v>69</v>
      </c>
      <c r="L3875" s="28" t="s">
        <v>3062</v>
      </c>
      <c r="M3875" s="28" t="s">
        <v>10953</v>
      </c>
      <c r="N3875" s="28"/>
      <c r="O3875" s="28"/>
      <c r="P3875" s="28" t="s">
        <v>3064</v>
      </c>
      <c r="Q3875" s="28" t="s">
        <v>3065</v>
      </c>
      <c r="R3875" s="28" t="s">
        <v>3066</v>
      </c>
      <c r="S3875" s="28" t="s">
        <v>3062</v>
      </c>
      <c r="T3875" s="111"/>
      <c r="U3875" s="111"/>
      <c r="V3875" s="116"/>
      <c r="W3875" s="116"/>
      <c r="X3875" s="116"/>
      <c r="Y3875" s="116"/>
      <c r="Z3875" s="116"/>
      <c r="AA3875" s="116"/>
      <c r="AB3875" s="116"/>
      <c r="AC3875" s="116"/>
      <c r="AD3875" s="116"/>
      <c r="AE3875" s="116"/>
      <c r="AF3875" s="116"/>
      <c r="AG3875" s="116"/>
      <c r="AH3875" s="116"/>
      <c r="AI3875" s="116"/>
      <c r="AJ3875" s="116"/>
      <c r="AK3875" s="116"/>
      <c r="AL3875" s="116"/>
      <c r="AM3875" s="116"/>
      <c r="AN3875" s="116"/>
      <c r="AO3875" s="116"/>
      <c r="AP3875" s="116"/>
      <c r="AQ3875" s="116"/>
      <c r="AR3875" s="116"/>
      <c r="AS3875" s="116"/>
      <c r="AT3875" s="116"/>
      <c r="AU3875" s="116"/>
      <c r="AV3875" s="116"/>
      <c r="AW3875" s="116"/>
      <c r="AX3875" s="116"/>
      <c r="AY3875" s="116"/>
      <c r="AZ3875" s="116"/>
      <c r="BA3875" s="116"/>
      <c r="BB3875" s="116"/>
      <c r="BC3875" s="116"/>
      <c r="BD3875" s="116"/>
      <c r="BE3875" s="116"/>
      <c r="BF3875" s="116"/>
      <c r="BG3875" s="116"/>
      <c r="BH3875" s="116"/>
      <c r="BI3875" s="116"/>
      <c r="BJ3875" s="116"/>
      <c r="BK3875" s="116"/>
      <c r="BL3875" s="116"/>
      <c r="BM3875" s="116"/>
      <c r="BN3875" s="116"/>
      <c r="BO3875" s="116"/>
      <c r="BP3875" s="116"/>
      <c r="BQ3875" s="116"/>
      <c r="BR3875" s="116"/>
      <c r="BS3875" s="116"/>
      <c r="BT3875" s="116"/>
      <c r="BU3875" s="116"/>
      <c r="BV3875" s="116"/>
      <c r="BW3875" s="116"/>
      <c r="BX3875" s="116"/>
      <c r="BY3875" s="116"/>
      <c r="BZ3875" s="116"/>
      <c r="CA3875" s="116"/>
      <c r="CB3875" s="116"/>
      <c r="CC3875" s="116"/>
      <c r="CD3875" s="116"/>
      <c r="CE3875" s="116"/>
      <c r="CF3875" s="116"/>
      <c r="CG3875" s="116"/>
      <c r="CH3875" s="116"/>
      <c r="CI3875" s="116"/>
      <c r="CJ3875" s="116"/>
      <c r="CK3875" s="116"/>
      <c r="CL3875" s="116"/>
    </row>
    <row r="3876" spans="1:90" s="106" customFormat="1" ht="89.25" x14ac:dyDescent="0.2">
      <c r="A3876" s="28" t="str">
        <f t="shared" si="829"/>
        <v>4</v>
      </c>
      <c r="B3876" s="28" t="str">
        <f t="shared" si="830"/>
        <v>3</v>
      </c>
      <c r="C3876" s="28" t="str">
        <f t="shared" si="831"/>
        <v>3</v>
      </c>
      <c r="D3876" s="28" t="str">
        <f t="shared" si="832"/>
        <v>1</v>
      </c>
      <c r="E3876" s="28" t="str">
        <f t="shared" si="833"/>
        <v>1</v>
      </c>
      <c r="F3876" s="28" t="str">
        <f t="shared" si="834"/>
        <v>22</v>
      </c>
      <c r="G3876" s="28" t="str">
        <f t="shared" si="835"/>
        <v>00</v>
      </c>
      <c r="H3876" s="28" t="s">
        <v>5120</v>
      </c>
      <c r="I3876" s="191" t="s">
        <v>11510</v>
      </c>
      <c r="J3876" s="226" t="s">
        <v>12249</v>
      </c>
      <c r="K3876" s="192" t="s">
        <v>69</v>
      </c>
      <c r="L3876" s="28" t="s">
        <v>3062</v>
      </c>
      <c r="M3876" s="28" t="s">
        <v>10953</v>
      </c>
      <c r="N3876" s="28"/>
      <c r="O3876" s="28"/>
      <c r="P3876" s="28" t="s">
        <v>3064</v>
      </c>
      <c r="Q3876" s="28" t="s">
        <v>3065</v>
      </c>
      <c r="R3876" s="28" t="s">
        <v>3066</v>
      </c>
      <c r="S3876" s="28" t="s">
        <v>3062</v>
      </c>
      <c r="T3876" s="111"/>
      <c r="U3876" s="111"/>
      <c r="V3876" s="116"/>
      <c r="W3876" s="116"/>
      <c r="X3876" s="116"/>
      <c r="Y3876" s="116"/>
      <c r="Z3876" s="116"/>
      <c r="AA3876" s="116"/>
      <c r="AB3876" s="116"/>
      <c r="AC3876" s="116"/>
      <c r="AD3876" s="116"/>
      <c r="AE3876" s="116"/>
      <c r="AF3876" s="116"/>
      <c r="AG3876" s="116"/>
      <c r="AH3876" s="116"/>
      <c r="AI3876" s="116"/>
      <c r="AJ3876" s="116"/>
      <c r="AK3876" s="116"/>
      <c r="AL3876" s="116"/>
      <c r="AM3876" s="116"/>
      <c r="AN3876" s="116"/>
      <c r="AO3876" s="116"/>
      <c r="AP3876" s="116"/>
      <c r="AQ3876" s="116"/>
      <c r="AR3876" s="116"/>
      <c r="AS3876" s="116"/>
      <c r="AT3876" s="116"/>
      <c r="AU3876" s="116"/>
      <c r="AV3876" s="116"/>
      <c r="AW3876" s="116"/>
      <c r="AX3876" s="116"/>
      <c r="AY3876" s="116"/>
      <c r="AZ3876" s="116"/>
      <c r="BA3876" s="116"/>
      <c r="BB3876" s="116"/>
      <c r="BC3876" s="116"/>
      <c r="BD3876" s="116"/>
      <c r="BE3876" s="116"/>
      <c r="BF3876" s="116"/>
      <c r="BG3876" s="116"/>
      <c r="BH3876" s="116"/>
      <c r="BI3876" s="116"/>
      <c r="BJ3876" s="116"/>
      <c r="BK3876" s="116"/>
      <c r="BL3876" s="116"/>
      <c r="BM3876" s="116"/>
      <c r="BN3876" s="116"/>
      <c r="BO3876" s="116"/>
      <c r="BP3876" s="116"/>
      <c r="BQ3876" s="116"/>
      <c r="BR3876" s="116"/>
      <c r="BS3876" s="116"/>
      <c r="BT3876" s="116"/>
      <c r="BU3876" s="116"/>
      <c r="BV3876" s="116"/>
      <c r="BW3876" s="116"/>
      <c r="BX3876" s="116"/>
      <c r="BY3876" s="116"/>
      <c r="BZ3876" s="116"/>
      <c r="CA3876" s="116"/>
      <c r="CB3876" s="116"/>
      <c r="CC3876" s="116"/>
      <c r="CD3876" s="116"/>
      <c r="CE3876" s="116"/>
      <c r="CF3876" s="116"/>
      <c r="CG3876" s="116"/>
      <c r="CH3876" s="116"/>
      <c r="CI3876" s="116"/>
      <c r="CJ3876" s="116"/>
      <c r="CK3876" s="116"/>
      <c r="CL3876" s="116"/>
    </row>
    <row r="3877" spans="1:90" s="106" customFormat="1" ht="51" x14ac:dyDescent="0.2">
      <c r="A3877" s="28" t="str">
        <f t="shared" si="829"/>
        <v>4</v>
      </c>
      <c r="B3877" s="28" t="str">
        <f t="shared" si="830"/>
        <v>3</v>
      </c>
      <c r="C3877" s="28" t="str">
        <f t="shared" si="831"/>
        <v>3</v>
      </c>
      <c r="D3877" s="28" t="str">
        <f t="shared" si="832"/>
        <v>1</v>
      </c>
      <c r="E3877" s="28" t="str">
        <f t="shared" si="833"/>
        <v>1</v>
      </c>
      <c r="F3877" s="28" t="str">
        <f t="shared" si="834"/>
        <v>23</v>
      </c>
      <c r="G3877" s="28" t="str">
        <f t="shared" si="835"/>
        <v>00</v>
      </c>
      <c r="H3877" s="28" t="s">
        <v>5121</v>
      </c>
      <c r="I3877" s="191" t="s">
        <v>5123</v>
      </c>
      <c r="J3877" s="226" t="s">
        <v>12327</v>
      </c>
      <c r="K3877" s="192" t="s">
        <v>69</v>
      </c>
      <c r="L3877" s="28" t="s">
        <v>3062</v>
      </c>
      <c r="M3877" s="28" t="s">
        <v>10953</v>
      </c>
      <c r="N3877" s="28"/>
      <c r="O3877" s="28"/>
      <c r="P3877" s="28" t="s">
        <v>3064</v>
      </c>
      <c r="Q3877" s="28" t="s">
        <v>3065</v>
      </c>
      <c r="R3877" s="28" t="s">
        <v>3066</v>
      </c>
      <c r="S3877" s="28" t="s">
        <v>3062</v>
      </c>
      <c r="T3877" s="111"/>
      <c r="U3877" s="111"/>
      <c r="V3877" s="116"/>
      <c r="W3877" s="116"/>
      <c r="X3877" s="116"/>
      <c r="Y3877" s="116"/>
      <c r="Z3877" s="116"/>
      <c r="AA3877" s="116"/>
      <c r="AB3877" s="116"/>
      <c r="AC3877" s="116"/>
      <c r="AD3877" s="116"/>
      <c r="AE3877" s="116"/>
      <c r="AF3877" s="116"/>
      <c r="AG3877" s="116"/>
      <c r="AH3877" s="116"/>
      <c r="AI3877" s="116"/>
      <c r="AJ3877" s="116"/>
      <c r="AK3877" s="116"/>
      <c r="AL3877" s="116"/>
      <c r="AM3877" s="116"/>
      <c r="AN3877" s="116"/>
      <c r="AO3877" s="116"/>
      <c r="AP3877" s="116"/>
      <c r="AQ3877" s="116"/>
      <c r="AR3877" s="116"/>
      <c r="AS3877" s="116"/>
      <c r="AT3877" s="116"/>
      <c r="AU3877" s="116"/>
      <c r="AV3877" s="116"/>
      <c r="AW3877" s="116"/>
      <c r="AX3877" s="116"/>
      <c r="AY3877" s="116"/>
      <c r="AZ3877" s="116"/>
      <c r="BA3877" s="116"/>
      <c r="BB3877" s="116"/>
      <c r="BC3877" s="116"/>
      <c r="BD3877" s="116"/>
      <c r="BE3877" s="116"/>
      <c r="BF3877" s="116"/>
      <c r="BG3877" s="116"/>
      <c r="BH3877" s="116"/>
      <c r="BI3877" s="116"/>
      <c r="BJ3877" s="116"/>
      <c r="BK3877" s="116"/>
      <c r="BL3877" s="116"/>
      <c r="BM3877" s="116"/>
      <c r="BN3877" s="116"/>
      <c r="BO3877" s="116"/>
      <c r="BP3877" s="116"/>
      <c r="BQ3877" s="116"/>
      <c r="BR3877" s="116"/>
      <c r="BS3877" s="116"/>
      <c r="BT3877" s="116"/>
      <c r="BU3877" s="116"/>
      <c r="BV3877" s="116"/>
      <c r="BW3877" s="116"/>
      <c r="BX3877" s="116"/>
      <c r="BY3877" s="116"/>
      <c r="BZ3877" s="116"/>
      <c r="CA3877" s="116"/>
      <c r="CB3877" s="116"/>
      <c r="CC3877" s="116"/>
      <c r="CD3877" s="116"/>
      <c r="CE3877" s="116"/>
      <c r="CF3877" s="116"/>
      <c r="CG3877" s="116"/>
      <c r="CH3877" s="116"/>
      <c r="CI3877" s="116"/>
      <c r="CJ3877" s="116"/>
      <c r="CK3877" s="116"/>
      <c r="CL3877" s="116"/>
    </row>
    <row r="3878" spans="1:90" s="106" customFormat="1" ht="51" x14ac:dyDescent="0.2">
      <c r="A3878" s="28" t="str">
        <f t="shared" si="829"/>
        <v>4</v>
      </c>
      <c r="B3878" s="28" t="str">
        <f t="shared" si="830"/>
        <v>3</v>
      </c>
      <c r="C3878" s="28" t="str">
        <f t="shared" si="831"/>
        <v>3</v>
      </c>
      <c r="D3878" s="28" t="str">
        <f t="shared" si="832"/>
        <v>1</v>
      </c>
      <c r="E3878" s="28" t="str">
        <f t="shared" si="833"/>
        <v>1</v>
      </c>
      <c r="F3878" s="28" t="str">
        <f t="shared" si="834"/>
        <v>24</v>
      </c>
      <c r="G3878" s="28" t="str">
        <f t="shared" si="835"/>
        <v>00</v>
      </c>
      <c r="H3878" s="28" t="s">
        <v>5122</v>
      </c>
      <c r="I3878" s="191" t="s">
        <v>5504</v>
      </c>
      <c r="J3878" s="226" t="s">
        <v>12328</v>
      </c>
      <c r="K3878" s="192" t="s">
        <v>69</v>
      </c>
      <c r="L3878" s="28" t="s">
        <v>3062</v>
      </c>
      <c r="M3878" s="28" t="s">
        <v>10953</v>
      </c>
      <c r="N3878" s="28"/>
      <c r="O3878" s="28"/>
      <c r="P3878" s="28" t="s">
        <v>3064</v>
      </c>
      <c r="Q3878" s="28" t="s">
        <v>3065</v>
      </c>
      <c r="R3878" s="28" t="s">
        <v>3066</v>
      </c>
      <c r="S3878" s="28" t="s">
        <v>3062</v>
      </c>
      <c r="T3878" s="111"/>
      <c r="U3878" s="111"/>
      <c r="V3878" s="116"/>
      <c r="W3878" s="116"/>
      <c r="X3878" s="116"/>
      <c r="Y3878" s="116"/>
      <c r="Z3878" s="116"/>
      <c r="AA3878" s="116"/>
      <c r="AB3878" s="116"/>
      <c r="AC3878" s="116"/>
      <c r="AD3878" s="116"/>
      <c r="AE3878" s="116"/>
      <c r="AF3878" s="116"/>
      <c r="AG3878" s="116"/>
      <c r="AH3878" s="116"/>
      <c r="AI3878" s="116"/>
      <c r="AJ3878" s="116"/>
      <c r="AK3878" s="116"/>
      <c r="AL3878" s="116"/>
      <c r="AM3878" s="116"/>
      <c r="AN3878" s="116"/>
      <c r="AO3878" s="116"/>
      <c r="AP3878" s="116"/>
      <c r="AQ3878" s="116"/>
      <c r="AR3878" s="116"/>
      <c r="AS3878" s="116"/>
      <c r="AT3878" s="116"/>
      <c r="AU3878" s="116"/>
      <c r="AV3878" s="116"/>
      <c r="AW3878" s="116"/>
      <c r="AX3878" s="116"/>
      <c r="AY3878" s="116"/>
      <c r="AZ3878" s="116"/>
      <c r="BA3878" s="116"/>
      <c r="BB3878" s="116"/>
      <c r="BC3878" s="116"/>
      <c r="BD3878" s="116"/>
      <c r="BE3878" s="116"/>
      <c r="BF3878" s="116"/>
      <c r="BG3878" s="116"/>
      <c r="BH3878" s="116"/>
      <c r="BI3878" s="116"/>
      <c r="BJ3878" s="116"/>
      <c r="BK3878" s="116"/>
      <c r="BL3878" s="116"/>
      <c r="BM3878" s="116"/>
      <c r="BN3878" s="116"/>
      <c r="BO3878" s="116"/>
      <c r="BP3878" s="116"/>
      <c r="BQ3878" s="116"/>
      <c r="BR3878" s="116"/>
      <c r="BS3878" s="116"/>
      <c r="BT3878" s="116"/>
      <c r="BU3878" s="116"/>
      <c r="BV3878" s="116"/>
      <c r="BW3878" s="116"/>
      <c r="BX3878" s="116"/>
      <c r="BY3878" s="116"/>
      <c r="BZ3878" s="116"/>
      <c r="CA3878" s="116"/>
      <c r="CB3878" s="116"/>
      <c r="CC3878" s="116"/>
      <c r="CD3878" s="116"/>
      <c r="CE3878" s="116"/>
      <c r="CF3878" s="116"/>
      <c r="CG3878" s="116"/>
      <c r="CH3878" s="116"/>
      <c r="CI3878" s="116"/>
      <c r="CJ3878" s="116"/>
      <c r="CK3878" s="116"/>
      <c r="CL3878" s="116"/>
    </row>
    <row r="3879" spans="1:90" s="106" customFormat="1" ht="25.5" x14ac:dyDescent="0.2">
      <c r="A3879" s="28" t="str">
        <f t="shared" si="829"/>
        <v>4</v>
      </c>
      <c r="B3879" s="28" t="str">
        <f t="shared" si="830"/>
        <v>3</v>
      </c>
      <c r="C3879" s="28" t="str">
        <f t="shared" si="831"/>
        <v>3</v>
      </c>
      <c r="D3879" s="28" t="str">
        <f t="shared" si="832"/>
        <v>1</v>
      </c>
      <c r="E3879" s="28" t="str">
        <f t="shared" si="833"/>
        <v>1</v>
      </c>
      <c r="F3879" s="28" t="str">
        <f t="shared" si="834"/>
        <v>25</v>
      </c>
      <c r="G3879" s="28" t="str">
        <f t="shared" si="835"/>
        <v>00</v>
      </c>
      <c r="H3879" s="28" t="s">
        <v>6745</v>
      </c>
      <c r="I3879" s="191" t="s">
        <v>5126</v>
      </c>
      <c r="J3879" s="226" t="s">
        <v>12250</v>
      </c>
      <c r="K3879" s="192" t="s">
        <v>69</v>
      </c>
      <c r="L3879" s="28" t="s">
        <v>3062</v>
      </c>
      <c r="M3879" s="28" t="s">
        <v>10953</v>
      </c>
      <c r="N3879" s="28"/>
      <c r="O3879" s="28"/>
      <c r="P3879" s="28" t="s">
        <v>3064</v>
      </c>
      <c r="Q3879" s="28" t="s">
        <v>3065</v>
      </c>
      <c r="R3879" s="28" t="s">
        <v>3066</v>
      </c>
      <c r="S3879" s="28" t="s">
        <v>3062</v>
      </c>
      <c r="T3879" s="111"/>
      <c r="U3879" s="111"/>
      <c r="V3879" s="116"/>
      <c r="W3879" s="116"/>
      <c r="X3879" s="116"/>
      <c r="Y3879" s="116"/>
      <c r="Z3879" s="116"/>
      <c r="AA3879" s="116"/>
      <c r="AB3879" s="116"/>
      <c r="AC3879" s="116"/>
      <c r="AD3879" s="116"/>
      <c r="AE3879" s="116"/>
      <c r="AF3879" s="116"/>
      <c r="AG3879" s="116"/>
      <c r="AH3879" s="116"/>
      <c r="AI3879" s="116"/>
      <c r="AJ3879" s="116"/>
      <c r="AK3879" s="116"/>
      <c r="AL3879" s="116"/>
      <c r="AM3879" s="116"/>
      <c r="AN3879" s="116"/>
      <c r="AO3879" s="116"/>
      <c r="AP3879" s="116"/>
      <c r="AQ3879" s="116"/>
      <c r="AR3879" s="116"/>
      <c r="AS3879" s="116"/>
      <c r="AT3879" s="116"/>
      <c r="AU3879" s="116"/>
      <c r="AV3879" s="116"/>
      <c r="AW3879" s="116"/>
      <c r="AX3879" s="116"/>
      <c r="AY3879" s="116"/>
      <c r="AZ3879" s="116"/>
      <c r="BA3879" s="116"/>
      <c r="BB3879" s="116"/>
      <c r="BC3879" s="116"/>
      <c r="BD3879" s="116"/>
      <c r="BE3879" s="116"/>
      <c r="BF3879" s="116"/>
      <c r="BG3879" s="116"/>
      <c r="BH3879" s="116"/>
      <c r="BI3879" s="116"/>
      <c r="BJ3879" s="116"/>
      <c r="BK3879" s="116"/>
      <c r="BL3879" s="116"/>
      <c r="BM3879" s="116"/>
      <c r="BN3879" s="116"/>
      <c r="BO3879" s="116"/>
      <c r="BP3879" s="116"/>
      <c r="BQ3879" s="116"/>
      <c r="BR3879" s="116"/>
      <c r="BS3879" s="116"/>
      <c r="BT3879" s="116"/>
      <c r="BU3879" s="116"/>
      <c r="BV3879" s="116"/>
      <c r="BW3879" s="116"/>
      <c r="BX3879" s="116"/>
      <c r="BY3879" s="116"/>
      <c r="BZ3879" s="116"/>
      <c r="CA3879" s="116"/>
      <c r="CB3879" s="116"/>
      <c r="CC3879" s="116"/>
      <c r="CD3879" s="116"/>
      <c r="CE3879" s="116"/>
      <c r="CF3879" s="116"/>
      <c r="CG3879" s="116"/>
      <c r="CH3879" s="116"/>
      <c r="CI3879" s="116"/>
      <c r="CJ3879" s="116"/>
      <c r="CK3879" s="116"/>
      <c r="CL3879" s="116"/>
    </row>
    <row r="3880" spans="1:90" s="106" customFormat="1" ht="63.75" x14ac:dyDescent="0.2">
      <c r="A3880" s="28" t="str">
        <f t="shared" si="829"/>
        <v>4</v>
      </c>
      <c r="B3880" s="28" t="str">
        <f t="shared" si="830"/>
        <v>3</v>
      </c>
      <c r="C3880" s="28" t="str">
        <f t="shared" si="831"/>
        <v>3</v>
      </c>
      <c r="D3880" s="28" t="str">
        <f t="shared" si="832"/>
        <v>1</v>
      </c>
      <c r="E3880" s="28" t="str">
        <f t="shared" si="833"/>
        <v>1</v>
      </c>
      <c r="F3880" s="28" t="str">
        <f t="shared" si="834"/>
        <v>26</v>
      </c>
      <c r="G3880" s="28" t="str">
        <f t="shared" si="835"/>
        <v>00</v>
      </c>
      <c r="H3880" s="28" t="s">
        <v>5124</v>
      </c>
      <c r="I3880" s="191" t="s">
        <v>5128</v>
      </c>
      <c r="J3880" s="226" t="s">
        <v>12251</v>
      </c>
      <c r="K3880" s="192" t="s">
        <v>69</v>
      </c>
      <c r="L3880" s="28" t="s">
        <v>3062</v>
      </c>
      <c r="M3880" s="28" t="s">
        <v>10953</v>
      </c>
      <c r="N3880" s="28"/>
      <c r="O3880" s="28"/>
      <c r="P3880" s="28" t="s">
        <v>3064</v>
      </c>
      <c r="Q3880" s="28" t="s">
        <v>3065</v>
      </c>
      <c r="R3880" s="28" t="s">
        <v>3066</v>
      </c>
      <c r="S3880" s="28" t="s">
        <v>3062</v>
      </c>
      <c r="T3880" s="111"/>
      <c r="U3880" s="111"/>
      <c r="V3880" s="116"/>
      <c r="W3880" s="116"/>
      <c r="X3880" s="116"/>
      <c r="Y3880" s="116"/>
      <c r="Z3880" s="116"/>
      <c r="AA3880" s="116"/>
      <c r="AB3880" s="116"/>
      <c r="AC3880" s="116"/>
      <c r="AD3880" s="116"/>
      <c r="AE3880" s="116"/>
      <c r="AF3880" s="116"/>
      <c r="AG3880" s="116"/>
      <c r="AH3880" s="116"/>
      <c r="AI3880" s="116"/>
      <c r="AJ3880" s="116"/>
      <c r="AK3880" s="116"/>
      <c r="AL3880" s="116"/>
      <c r="AM3880" s="116"/>
      <c r="AN3880" s="116"/>
      <c r="AO3880" s="116"/>
      <c r="AP3880" s="116"/>
      <c r="AQ3880" s="116"/>
      <c r="AR3880" s="116"/>
      <c r="AS3880" s="116"/>
      <c r="AT3880" s="116"/>
      <c r="AU3880" s="116"/>
      <c r="AV3880" s="116"/>
      <c r="AW3880" s="116"/>
      <c r="AX3880" s="116"/>
      <c r="AY3880" s="116"/>
      <c r="AZ3880" s="116"/>
      <c r="BA3880" s="116"/>
      <c r="BB3880" s="116"/>
      <c r="BC3880" s="116"/>
      <c r="BD3880" s="116"/>
      <c r="BE3880" s="116"/>
      <c r="BF3880" s="116"/>
      <c r="BG3880" s="116"/>
      <c r="BH3880" s="116"/>
      <c r="BI3880" s="116"/>
      <c r="BJ3880" s="116"/>
      <c r="BK3880" s="116"/>
      <c r="BL3880" s="116"/>
      <c r="BM3880" s="116"/>
      <c r="BN3880" s="116"/>
      <c r="BO3880" s="116"/>
      <c r="BP3880" s="116"/>
      <c r="BQ3880" s="116"/>
      <c r="BR3880" s="116"/>
      <c r="BS3880" s="116"/>
      <c r="BT3880" s="116"/>
      <c r="BU3880" s="116"/>
      <c r="BV3880" s="116"/>
      <c r="BW3880" s="116"/>
      <c r="BX3880" s="116"/>
      <c r="BY3880" s="116"/>
      <c r="BZ3880" s="116"/>
      <c r="CA3880" s="116"/>
      <c r="CB3880" s="116"/>
      <c r="CC3880" s="116"/>
      <c r="CD3880" s="116"/>
      <c r="CE3880" s="116"/>
      <c r="CF3880" s="116"/>
      <c r="CG3880" s="116"/>
      <c r="CH3880" s="116"/>
      <c r="CI3880" s="116"/>
      <c r="CJ3880" s="116"/>
      <c r="CK3880" s="116"/>
      <c r="CL3880" s="116"/>
    </row>
    <row r="3881" spans="1:90" s="106" customFormat="1" ht="102" x14ac:dyDescent="0.2">
      <c r="A3881" s="28" t="str">
        <f t="shared" si="829"/>
        <v>4</v>
      </c>
      <c r="B3881" s="28" t="str">
        <f t="shared" si="830"/>
        <v>3</v>
      </c>
      <c r="C3881" s="28" t="str">
        <f t="shared" si="831"/>
        <v>3</v>
      </c>
      <c r="D3881" s="28" t="str">
        <f t="shared" si="832"/>
        <v>1</v>
      </c>
      <c r="E3881" s="28" t="str">
        <f t="shared" si="833"/>
        <v>1</v>
      </c>
      <c r="F3881" s="28" t="str">
        <f t="shared" si="834"/>
        <v>27</v>
      </c>
      <c r="G3881" s="28" t="str">
        <f t="shared" si="835"/>
        <v>00</v>
      </c>
      <c r="H3881" s="28" t="s">
        <v>5125</v>
      </c>
      <c r="I3881" s="191" t="s">
        <v>5130</v>
      </c>
      <c r="J3881" s="226" t="s">
        <v>12329</v>
      </c>
      <c r="K3881" s="192" t="s">
        <v>69</v>
      </c>
      <c r="L3881" s="28" t="s">
        <v>3062</v>
      </c>
      <c r="M3881" s="28" t="s">
        <v>10953</v>
      </c>
      <c r="N3881" s="28"/>
      <c r="O3881" s="28"/>
      <c r="P3881" s="28" t="s">
        <v>3064</v>
      </c>
      <c r="Q3881" s="28" t="s">
        <v>3065</v>
      </c>
      <c r="R3881" s="28" t="s">
        <v>3066</v>
      </c>
      <c r="S3881" s="28" t="s">
        <v>3062</v>
      </c>
      <c r="T3881" s="111"/>
      <c r="U3881" s="111"/>
      <c r="V3881" s="116"/>
      <c r="W3881" s="116"/>
      <c r="X3881" s="116"/>
      <c r="Y3881" s="116"/>
      <c r="Z3881" s="116"/>
      <c r="AA3881" s="116"/>
      <c r="AB3881" s="116"/>
      <c r="AC3881" s="116"/>
      <c r="AD3881" s="116"/>
      <c r="AE3881" s="116"/>
      <c r="AF3881" s="116"/>
      <c r="AG3881" s="116"/>
      <c r="AH3881" s="116"/>
      <c r="AI3881" s="116"/>
      <c r="AJ3881" s="116"/>
      <c r="AK3881" s="116"/>
      <c r="AL3881" s="116"/>
      <c r="AM3881" s="116"/>
      <c r="AN3881" s="116"/>
      <c r="AO3881" s="116"/>
      <c r="AP3881" s="116"/>
      <c r="AQ3881" s="116"/>
      <c r="AR3881" s="116"/>
      <c r="AS3881" s="116"/>
      <c r="AT3881" s="116"/>
      <c r="AU3881" s="116"/>
      <c r="AV3881" s="116"/>
      <c r="AW3881" s="116"/>
      <c r="AX3881" s="116"/>
      <c r="AY3881" s="116"/>
      <c r="AZ3881" s="116"/>
      <c r="BA3881" s="116"/>
      <c r="BB3881" s="116"/>
      <c r="BC3881" s="116"/>
      <c r="BD3881" s="116"/>
      <c r="BE3881" s="116"/>
      <c r="BF3881" s="116"/>
      <c r="BG3881" s="116"/>
      <c r="BH3881" s="116"/>
      <c r="BI3881" s="116"/>
      <c r="BJ3881" s="116"/>
      <c r="BK3881" s="116"/>
      <c r="BL3881" s="116"/>
      <c r="BM3881" s="116"/>
      <c r="BN3881" s="116"/>
      <c r="BO3881" s="116"/>
      <c r="BP3881" s="116"/>
      <c r="BQ3881" s="116"/>
      <c r="BR3881" s="116"/>
      <c r="BS3881" s="116"/>
      <c r="BT3881" s="116"/>
      <c r="BU3881" s="116"/>
      <c r="BV3881" s="116"/>
      <c r="BW3881" s="116"/>
      <c r="BX3881" s="116"/>
      <c r="BY3881" s="116"/>
      <c r="BZ3881" s="116"/>
      <c r="CA3881" s="116"/>
      <c r="CB3881" s="116"/>
      <c r="CC3881" s="116"/>
      <c r="CD3881" s="116"/>
      <c r="CE3881" s="116"/>
      <c r="CF3881" s="116"/>
      <c r="CG3881" s="116"/>
      <c r="CH3881" s="116"/>
      <c r="CI3881" s="116"/>
      <c r="CJ3881" s="116"/>
      <c r="CK3881" s="116"/>
      <c r="CL3881" s="116"/>
    </row>
    <row r="3882" spans="1:90" s="106" customFormat="1" ht="25.5" x14ac:dyDescent="0.2">
      <c r="A3882" s="28" t="str">
        <f t="shared" si="829"/>
        <v>4</v>
      </c>
      <c r="B3882" s="28" t="str">
        <f t="shared" si="830"/>
        <v>3</v>
      </c>
      <c r="C3882" s="28" t="str">
        <f t="shared" si="831"/>
        <v>3</v>
      </c>
      <c r="D3882" s="28" t="str">
        <f t="shared" si="832"/>
        <v>1</v>
      </c>
      <c r="E3882" s="28" t="str">
        <f t="shared" si="833"/>
        <v>1</v>
      </c>
      <c r="F3882" s="28" t="str">
        <f t="shared" si="834"/>
        <v>28</v>
      </c>
      <c r="G3882" s="28" t="str">
        <f t="shared" si="835"/>
        <v>00</v>
      </c>
      <c r="H3882" s="28" t="s">
        <v>5127</v>
      </c>
      <c r="I3882" s="191" t="s">
        <v>5132</v>
      </c>
      <c r="J3882" s="226" t="s">
        <v>12330</v>
      </c>
      <c r="K3882" s="192" t="s">
        <v>69</v>
      </c>
      <c r="L3882" s="28" t="s">
        <v>3062</v>
      </c>
      <c r="M3882" s="28" t="s">
        <v>10953</v>
      </c>
      <c r="N3882" s="28"/>
      <c r="O3882" s="28"/>
      <c r="P3882" s="28" t="s">
        <v>3064</v>
      </c>
      <c r="Q3882" s="28" t="s">
        <v>3065</v>
      </c>
      <c r="R3882" s="28" t="s">
        <v>3066</v>
      </c>
      <c r="S3882" s="28" t="s">
        <v>3062</v>
      </c>
      <c r="T3882" s="111"/>
      <c r="U3882" s="111"/>
      <c r="V3882" s="116"/>
      <c r="W3882" s="116"/>
      <c r="X3882" s="116"/>
      <c r="Y3882" s="116"/>
      <c r="Z3882" s="116"/>
      <c r="AA3882" s="116"/>
      <c r="AB3882" s="116"/>
      <c r="AC3882" s="116"/>
      <c r="AD3882" s="116"/>
      <c r="AE3882" s="116"/>
      <c r="AF3882" s="116"/>
      <c r="AG3882" s="116"/>
      <c r="AH3882" s="116"/>
      <c r="AI3882" s="116"/>
      <c r="AJ3882" s="116"/>
      <c r="AK3882" s="116"/>
      <c r="AL3882" s="116"/>
      <c r="AM3882" s="116"/>
      <c r="AN3882" s="116"/>
      <c r="AO3882" s="116"/>
      <c r="AP3882" s="116"/>
      <c r="AQ3882" s="116"/>
      <c r="AR3882" s="116"/>
      <c r="AS3882" s="116"/>
      <c r="AT3882" s="116"/>
      <c r="AU3882" s="116"/>
      <c r="AV3882" s="116"/>
      <c r="AW3882" s="116"/>
      <c r="AX3882" s="116"/>
      <c r="AY3882" s="116"/>
      <c r="AZ3882" s="116"/>
      <c r="BA3882" s="116"/>
      <c r="BB3882" s="116"/>
      <c r="BC3882" s="116"/>
      <c r="BD3882" s="116"/>
      <c r="BE3882" s="116"/>
      <c r="BF3882" s="116"/>
      <c r="BG3882" s="116"/>
      <c r="BH3882" s="116"/>
      <c r="BI3882" s="116"/>
      <c r="BJ3882" s="116"/>
      <c r="BK3882" s="116"/>
      <c r="BL3882" s="116"/>
      <c r="BM3882" s="116"/>
      <c r="BN3882" s="116"/>
      <c r="BO3882" s="116"/>
      <c r="BP3882" s="116"/>
      <c r="BQ3882" s="116"/>
      <c r="BR3882" s="116"/>
      <c r="BS3882" s="116"/>
      <c r="BT3882" s="116"/>
      <c r="BU3882" s="116"/>
      <c r="BV3882" s="116"/>
      <c r="BW3882" s="116"/>
      <c r="BX3882" s="116"/>
      <c r="BY3882" s="116"/>
      <c r="BZ3882" s="116"/>
      <c r="CA3882" s="116"/>
      <c r="CB3882" s="116"/>
      <c r="CC3882" s="116"/>
      <c r="CD3882" s="116"/>
      <c r="CE3882" s="116"/>
      <c r="CF3882" s="116"/>
      <c r="CG3882" s="116"/>
      <c r="CH3882" s="116"/>
      <c r="CI3882" s="116"/>
      <c r="CJ3882" s="116"/>
      <c r="CK3882" s="116"/>
      <c r="CL3882" s="116"/>
    </row>
    <row r="3883" spans="1:90" s="106" customFormat="1" ht="127.5" x14ac:dyDescent="0.2">
      <c r="A3883" s="28" t="str">
        <f t="shared" si="829"/>
        <v>4</v>
      </c>
      <c r="B3883" s="28" t="str">
        <f t="shared" si="830"/>
        <v>3</v>
      </c>
      <c r="C3883" s="28" t="str">
        <f t="shared" si="831"/>
        <v>3</v>
      </c>
      <c r="D3883" s="28" t="str">
        <f t="shared" si="832"/>
        <v>1</v>
      </c>
      <c r="E3883" s="28" t="str">
        <f t="shared" si="833"/>
        <v>1</v>
      </c>
      <c r="F3883" s="28" t="str">
        <f t="shared" si="834"/>
        <v>29</v>
      </c>
      <c r="G3883" s="28" t="str">
        <f t="shared" si="835"/>
        <v>00</v>
      </c>
      <c r="H3883" s="28" t="s">
        <v>5129</v>
      </c>
      <c r="I3883" s="191" t="s">
        <v>11273</v>
      </c>
      <c r="J3883" s="226" t="s">
        <v>12331</v>
      </c>
      <c r="K3883" s="192" t="s">
        <v>69</v>
      </c>
      <c r="L3883" s="28" t="s">
        <v>3062</v>
      </c>
      <c r="M3883" s="28" t="s">
        <v>10953</v>
      </c>
      <c r="N3883" s="28"/>
      <c r="O3883" s="28"/>
      <c r="P3883" s="28" t="s">
        <v>3064</v>
      </c>
      <c r="Q3883" s="28" t="s">
        <v>3065</v>
      </c>
      <c r="R3883" s="28" t="s">
        <v>3066</v>
      </c>
      <c r="S3883" s="28" t="s">
        <v>3062</v>
      </c>
      <c r="T3883" s="111"/>
      <c r="U3883" s="111"/>
      <c r="V3883" s="116"/>
      <c r="W3883" s="116"/>
      <c r="X3883" s="116"/>
      <c r="Y3883" s="116"/>
      <c r="Z3883" s="116"/>
      <c r="AA3883" s="116"/>
      <c r="AB3883" s="116"/>
      <c r="AC3883" s="116"/>
      <c r="AD3883" s="116"/>
      <c r="AE3883" s="116"/>
      <c r="AF3883" s="116"/>
      <c r="AG3883" s="116"/>
      <c r="AH3883" s="116"/>
      <c r="AI3883" s="116"/>
      <c r="AJ3883" s="116"/>
      <c r="AK3883" s="116"/>
      <c r="AL3883" s="116"/>
      <c r="AM3883" s="116"/>
      <c r="AN3883" s="116"/>
      <c r="AO3883" s="116"/>
      <c r="AP3883" s="116"/>
      <c r="AQ3883" s="116"/>
      <c r="AR3883" s="116"/>
      <c r="AS3883" s="116"/>
      <c r="AT3883" s="116"/>
      <c r="AU3883" s="116"/>
      <c r="AV3883" s="116"/>
      <c r="AW3883" s="116"/>
      <c r="AX3883" s="116"/>
      <c r="AY3883" s="116"/>
      <c r="AZ3883" s="116"/>
      <c r="BA3883" s="116"/>
      <c r="BB3883" s="116"/>
      <c r="BC3883" s="116"/>
      <c r="BD3883" s="116"/>
      <c r="BE3883" s="116"/>
      <c r="BF3883" s="116"/>
      <c r="BG3883" s="116"/>
      <c r="BH3883" s="116"/>
      <c r="BI3883" s="116"/>
      <c r="BJ3883" s="116"/>
      <c r="BK3883" s="116"/>
      <c r="BL3883" s="116"/>
      <c r="BM3883" s="116"/>
      <c r="BN3883" s="116"/>
      <c r="BO3883" s="116"/>
      <c r="BP3883" s="116"/>
      <c r="BQ3883" s="116"/>
      <c r="BR3883" s="116"/>
      <c r="BS3883" s="116"/>
      <c r="BT3883" s="116"/>
      <c r="BU3883" s="116"/>
      <c r="BV3883" s="116"/>
      <c r="BW3883" s="116"/>
      <c r="BX3883" s="116"/>
      <c r="BY3883" s="116"/>
      <c r="BZ3883" s="116"/>
      <c r="CA3883" s="116"/>
      <c r="CB3883" s="116"/>
      <c r="CC3883" s="116"/>
      <c r="CD3883" s="116"/>
      <c r="CE3883" s="116"/>
      <c r="CF3883" s="116"/>
      <c r="CG3883" s="116"/>
      <c r="CH3883" s="116"/>
      <c r="CI3883" s="116"/>
      <c r="CJ3883" s="116"/>
      <c r="CK3883" s="116"/>
      <c r="CL3883" s="116"/>
    </row>
    <row r="3884" spans="1:90" s="106" customFormat="1" ht="38.25" x14ac:dyDescent="0.2">
      <c r="A3884" s="28" t="str">
        <f t="shared" si="829"/>
        <v>4</v>
      </c>
      <c r="B3884" s="28" t="str">
        <f t="shared" si="830"/>
        <v>3</v>
      </c>
      <c r="C3884" s="28" t="str">
        <f t="shared" si="831"/>
        <v>3</v>
      </c>
      <c r="D3884" s="28" t="str">
        <f t="shared" si="832"/>
        <v>1</v>
      </c>
      <c r="E3884" s="28" t="str">
        <f t="shared" si="833"/>
        <v>1</v>
      </c>
      <c r="F3884" s="28" t="str">
        <f t="shared" si="834"/>
        <v>30</v>
      </c>
      <c r="G3884" s="28" t="str">
        <f t="shared" si="835"/>
        <v>00</v>
      </c>
      <c r="H3884" s="28" t="s">
        <v>5131</v>
      </c>
      <c r="I3884" s="191" t="s">
        <v>5135</v>
      </c>
      <c r="J3884" s="226" t="s">
        <v>12332</v>
      </c>
      <c r="K3884" s="192" t="s">
        <v>69</v>
      </c>
      <c r="L3884" s="28" t="s">
        <v>3062</v>
      </c>
      <c r="M3884" s="28" t="s">
        <v>10953</v>
      </c>
      <c r="N3884" s="28"/>
      <c r="O3884" s="28"/>
      <c r="P3884" s="28" t="s">
        <v>3064</v>
      </c>
      <c r="Q3884" s="28" t="s">
        <v>3065</v>
      </c>
      <c r="R3884" s="28" t="s">
        <v>3066</v>
      </c>
      <c r="S3884" s="28" t="s">
        <v>3062</v>
      </c>
      <c r="T3884" s="111"/>
      <c r="U3884" s="111"/>
      <c r="V3884" s="116"/>
      <c r="W3884" s="116"/>
      <c r="X3884" s="116"/>
      <c r="Y3884" s="116"/>
      <c r="Z3884" s="116"/>
      <c r="AA3884" s="116"/>
      <c r="AB3884" s="116"/>
      <c r="AC3884" s="116"/>
      <c r="AD3884" s="116"/>
      <c r="AE3884" s="116"/>
      <c r="AF3884" s="116"/>
      <c r="AG3884" s="116"/>
      <c r="AH3884" s="116"/>
      <c r="AI3884" s="116"/>
      <c r="AJ3884" s="116"/>
      <c r="AK3884" s="116"/>
      <c r="AL3884" s="116"/>
      <c r="AM3884" s="116"/>
      <c r="AN3884" s="116"/>
      <c r="AO3884" s="116"/>
      <c r="AP3884" s="116"/>
      <c r="AQ3884" s="116"/>
      <c r="AR3884" s="116"/>
      <c r="AS3884" s="116"/>
      <c r="AT3884" s="116"/>
      <c r="AU3884" s="116"/>
      <c r="AV3884" s="116"/>
      <c r="AW3884" s="116"/>
      <c r="AX3884" s="116"/>
      <c r="AY3884" s="116"/>
      <c r="AZ3884" s="116"/>
      <c r="BA3884" s="116"/>
      <c r="BB3884" s="116"/>
      <c r="BC3884" s="116"/>
      <c r="BD3884" s="116"/>
      <c r="BE3884" s="116"/>
      <c r="BF3884" s="116"/>
      <c r="BG3884" s="116"/>
      <c r="BH3884" s="116"/>
      <c r="BI3884" s="116"/>
      <c r="BJ3884" s="116"/>
      <c r="BK3884" s="116"/>
      <c r="BL3884" s="116"/>
      <c r="BM3884" s="116"/>
      <c r="BN3884" s="116"/>
      <c r="BO3884" s="116"/>
      <c r="BP3884" s="116"/>
      <c r="BQ3884" s="116"/>
      <c r="BR3884" s="116"/>
      <c r="BS3884" s="116"/>
      <c r="BT3884" s="116"/>
      <c r="BU3884" s="116"/>
      <c r="BV3884" s="116"/>
      <c r="BW3884" s="116"/>
      <c r="BX3884" s="116"/>
      <c r="BY3884" s="116"/>
      <c r="BZ3884" s="116"/>
      <c r="CA3884" s="116"/>
      <c r="CB3884" s="116"/>
      <c r="CC3884" s="116"/>
      <c r="CD3884" s="116"/>
      <c r="CE3884" s="116"/>
      <c r="CF3884" s="116"/>
      <c r="CG3884" s="116"/>
      <c r="CH3884" s="116"/>
      <c r="CI3884" s="116"/>
      <c r="CJ3884" s="116"/>
      <c r="CK3884" s="116"/>
      <c r="CL3884" s="116"/>
    </row>
    <row r="3885" spans="1:90" s="106" customFormat="1" ht="63.75" x14ac:dyDescent="0.2">
      <c r="A3885" s="28" t="str">
        <f t="shared" si="829"/>
        <v>4</v>
      </c>
      <c r="B3885" s="28" t="str">
        <f t="shared" si="830"/>
        <v>3</v>
      </c>
      <c r="C3885" s="28" t="str">
        <f t="shared" si="831"/>
        <v>3</v>
      </c>
      <c r="D3885" s="28" t="str">
        <f t="shared" si="832"/>
        <v>1</v>
      </c>
      <c r="E3885" s="28" t="str">
        <f t="shared" si="833"/>
        <v>1</v>
      </c>
      <c r="F3885" s="28" t="str">
        <f t="shared" si="834"/>
        <v>31</v>
      </c>
      <c r="G3885" s="28" t="str">
        <f t="shared" si="835"/>
        <v>00</v>
      </c>
      <c r="H3885" s="28" t="s">
        <v>5133</v>
      </c>
      <c r="I3885" s="191" t="s">
        <v>5137</v>
      </c>
      <c r="J3885" s="226" t="s">
        <v>12252</v>
      </c>
      <c r="K3885" s="192" t="s">
        <v>69</v>
      </c>
      <c r="L3885" s="28" t="s">
        <v>3062</v>
      </c>
      <c r="M3885" s="28" t="s">
        <v>10953</v>
      </c>
      <c r="N3885" s="28"/>
      <c r="O3885" s="28"/>
      <c r="P3885" s="28" t="s">
        <v>3064</v>
      </c>
      <c r="Q3885" s="28" t="s">
        <v>3065</v>
      </c>
      <c r="R3885" s="28" t="s">
        <v>3066</v>
      </c>
      <c r="S3885" s="28" t="s">
        <v>3062</v>
      </c>
      <c r="T3885" s="111"/>
      <c r="U3885" s="111"/>
      <c r="V3885" s="116"/>
      <c r="W3885" s="116"/>
      <c r="X3885" s="116"/>
      <c r="Y3885" s="116"/>
      <c r="Z3885" s="116"/>
      <c r="AA3885" s="116"/>
      <c r="AB3885" s="116"/>
      <c r="AC3885" s="116"/>
      <c r="AD3885" s="116"/>
      <c r="AE3885" s="116"/>
      <c r="AF3885" s="116"/>
      <c r="AG3885" s="116"/>
      <c r="AH3885" s="116"/>
      <c r="AI3885" s="116"/>
      <c r="AJ3885" s="116"/>
      <c r="AK3885" s="116"/>
      <c r="AL3885" s="116"/>
      <c r="AM3885" s="116"/>
      <c r="AN3885" s="116"/>
      <c r="AO3885" s="116"/>
      <c r="AP3885" s="116"/>
      <c r="AQ3885" s="116"/>
      <c r="AR3885" s="116"/>
      <c r="AS3885" s="116"/>
      <c r="AT3885" s="116"/>
      <c r="AU3885" s="116"/>
      <c r="AV3885" s="116"/>
      <c r="AW3885" s="116"/>
      <c r="AX3885" s="116"/>
      <c r="AY3885" s="116"/>
      <c r="AZ3885" s="116"/>
      <c r="BA3885" s="116"/>
      <c r="BB3885" s="116"/>
      <c r="BC3885" s="116"/>
      <c r="BD3885" s="116"/>
      <c r="BE3885" s="116"/>
      <c r="BF3885" s="116"/>
      <c r="BG3885" s="116"/>
      <c r="BH3885" s="116"/>
      <c r="BI3885" s="116"/>
      <c r="BJ3885" s="116"/>
      <c r="BK3885" s="116"/>
      <c r="BL3885" s="116"/>
      <c r="BM3885" s="116"/>
      <c r="BN3885" s="116"/>
      <c r="BO3885" s="116"/>
      <c r="BP3885" s="116"/>
      <c r="BQ3885" s="116"/>
      <c r="BR3885" s="116"/>
      <c r="BS3885" s="116"/>
      <c r="BT3885" s="116"/>
      <c r="BU3885" s="116"/>
      <c r="BV3885" s="116"/>
      <c r="BW3885" s="116"/>
      <c r="BX3885" s="116"/>
      <c r="BY3885" s="116"/>
      <c r="BZ3885" s="116"/>
      <c r="CA3885" s="116"/>
      <c r="CB3885" s="116"/>
      <c r="CC3885" s="116"/>
      <c r="CD3885" s="116"/>
      <c r="CE3885" s="116"/>
      <c r="CF3885" s="116"/>
      <c r="CG3885" s="116"/>
      <c r="CH3885" s="116"/>
      <c r="CI3885" s="116"/>
      <c r="CJ3885" s="116"/>
      <c r="CK3885" s="116"/>
      <c r="CL3885" s="116"/>
    </row>
    <row r="3886" spans="1:90" s="106" customFormat="1" ht="76.5" x14ac:dyDescent="0.2">
      <c r="A3886" s="28" t="str">
        <f t="shared" si="829"/>
        <v>4</v>
      </c>
      <c r="B3886" s="28" t="str">
        <f t="shared" si="830"/>
        <v>3</v>
      </c>
      <c r="C3886" s="28" t="str">
        <f t="shared" si="831"/>
        <v>3</v>
      </c>
      <c r="D3886" s="28" t="str">
        <f t="shared" si="832"/>
        <v>1</v>
      </c>
      <c r="E3886" s="28" t="str">
        <f t="shared" si="833"/>
        <v>1</v>
      </c>
      <c r="F3886" s="28" t="str">
        <f t="shared" si="834"/>
        <v>32</v>
      </c>
      <c r="G3886" s="28" t="str">
        <f t="shared" si="835"/>
        <v>00</v>
      </c>
      <c r="H3886" s="28" t="s">
        <v>5134</v>
      </c>
      <c r="I3886" s="191" t="s">
        <v>5139</v>
      </c>
      <c r="J3886" s="226" t="s">
        <v>12253</v>
      </c>
      <c r="K3886" s="192" t="s">
        <v>69</v>
      </c>
      <c r="L3886" s="28" t="s">
        <v>3062</v>
      </c>
      <c r="M3886" s="28" t="s">
        <v>10953</v>
      </c>
      <c r="N3886" s="28"/>
      <c r="O3886" s="28"/>
      <c r="P3886" s="28" t="s">
        <v>3064</v>
      </c>
      <c r="Q3886" s="28" t="s">
        <v>3065</v>
      </c>
      <c r="R3886" s="28" t="s">
        <v>3066</v>
      </c>
      <c r="S3886" s="28" t="s">
        <v>3062</v>
      </c>
      <c r="T3886" s="111"/>
      <c r="U3886" s="111"/>
      <c r="V3886" s="116"/>
      <c r="W3886" s="116"/>
      <c r="X3886" s="116"/>
      <c r="Y3886" s="116"/>
      <c r="Z3886" s="116"/>
      <c r="AA3886" s="116"/>
      <c r="AB3886" s="116"/>
      <c r="AC3886" s="116"/>
      <c r="AD3886" s="116"/>
      <c r="AE3886" s="116"/>
      <c r="AF3886" s="116"/>
      <c r="AG3886" s="116"/>
      <c r="AH3886" s="116"/>
      <c r="AI3886" s="116"/>
      <c r="AJ3886" s="116"/>
      <c r="AK3886" s="116"/>
      <c r="AL3886" s="116"/>
      <c r="AM3886" s="116"/>
      <c r="AN3886" s="116"/>
      <c r="AO3886" s="116"/>
      <c r="AP3886" s="116"/>
      <c r="AQ3886" s="116"/>
      <c r="AR3886" s="116"/>
      <c r="AS3886" s="116"/>
      <c r="AT3886" s="116"/>
      <c r="AU3886" s="116"/>
      <c r="AV3886" s="116"/>
      <c r="AW3886" s="116"/>
      <c r="AX3886" s="116"/>
      <c r="AY3886" s="116"/>
      <c r="AZ3886" s="116"/>
      <c r="BA3886" s="116"/>
      <c r="BB3886" s="116"/>
      <c r="BC3886" s="116"/>
      <c r="BD3886" s="116"/>
      <c r="BE3886" s="116"/>
      <c r="BF3886" s="116"/>
      <c r="BG3886" s="116"/>
      <c r="BH3886" s="116"/>
      <c r="BI3886" s="116"/>
      <c r="BJ3886" s="116"/>
      <c r="BK3886" s="116"/>
      <c r="BL3886" s="116"/>
      <c r="BM3886" s="116"/>
      <c r="BN3886" s="116"/>
      <c r="BO3886" s="116"/>
      <c r="BP3886" s="116"/>
      <c r="BQ3886" s="116"/>
      <c r="BR3886" s="116"/>
      <c r="BS3886" s="116"/>
      <c r="BT3886" s="116"/>
      <c r="BU3886" s="116"/>
      <c r="BV3886" s="116"/>
      <c r="BW3886" s="116"/>
      <c r="BX3886" s="116"/>
      <c r="BY3886" s="116"/>
      <c r="BZ3886" s="116"/>
      <c r="CA3886" s="116"/>
      <c r="CB3886" s="116"/>
      <c r="CC3886" s="116"/>
      <c r="CD3886" s="116"/>
      <c r="CE3886" s="116"/>
      <c r="CF3886" s="116"/>
      <c r="CG3886" s="116"/>
      <c r="CH3886" s="116"/>
      <c r="CI3886" s="116"/>
      <c r="CJ3886" s="116"/>
      <c r="CK3886" s="116"/>
      <c r="CL3886" s="116"/>
    </row>
    <row r="3887" spans="1:90" s="106" customFormat="1" ht="51" x14ac:dyDescent="0.2">
      <c r="A3887" s="28" t="str">
        <f t="shared" si="829"/>
        <v>4</v>
      </c>
      <c r="B3887" s="28" t="str">
        <f t="shared" si="830"/>
        <v>3</v>
      </c>
      <c r="C3887" s="28" t="str">
        <f t="shared" si="831"/>
        <v>3</v>
      </c>
      <c r="D3887" s="28" t="str">
        <f t="shared" si="832"/>
        <v>1</v>
      </c>
      <c r="E3887" s="28" t="str">
        <f t="shared" si="833"/>
        <v>1</v>
      </c>
      <c r="F3887" s="28" t="str">
        <f t="shared" si="834"/>
        <v>33</v>
      </c>
      <c r="G3887" s="28" t="str">
        <f t="shared" si="835"/>
        <v>00</v>
      </c>
      <c r="H3887" s="28" t="s">
        <v>5136</v>
      </c>
      <c r="I3887" s="191" t="s">
        <v>5141</v>
      </c>
      <c r="J3887" s="226" t="s">
        <v>12333</v>
      </c>
      <c r="K3887" s="192" t="s">
        <v>69</v>
      </c>
      <c r="L3887" s="28" t="s">
        <v>3062</v>
      </c>
      <c r="M3887" s="28" t="s">
        <v>10953</v>
      </c>
      <c r="N3887" s="28"/>
      <c r="O3887" s="28"/>
      <c r="P3887" s="28" t="s">
        <v>3064</v>
      </c>
      <c r="Q3887" s="28" t="s">
        <v>3065</v>
      </c>
      <c r="R3887" s="28" t="s">
        <v>3066</v>
      </c>
      <c r="S3887" s="28" t="s">
        <v>3062</v>
      </c>
      <c r="T3887" s="111"/>
      <c r="U3887" s="111"/>
      <c r="V3887" s="116"/>
      <c r="W3887" s="116"/>
      <c r="X3887" s="116"/>
      <c r="Y3887" s="116"/>
      <c r="Z3887" s="116"/>
      <c r="AA3887" s="116"/>
      <c r="AB3887" s="116"/>
      <c r="AC3887" s="116"/>
      <c r="AD3887" s="116"/>
      <c r="AE3887" s="116"/>
      <c r="AF3887" s="116"/>
      <c r="AG3887" s="116"/>
      <c r="AH3887" s="116"/>
      <c r="AI3887" s="116"/>
      <c r="AJ3887" s="116"/>
      <c r="AK3887" s="116"/>
      <c r="AL3887" s="116"/>
      <c r="AM3887" s="116"/>
      <c r="AN3887" s="116"/>
      <c r="AO3887" s="116"/>
      <c r="AP3887" s="116"/>
      <c r="AQ3887" s="116"/>
      <c r="AR3887" s="116"/>
      <c r="AS3887" s="116"/>
      <c r="AT3887" s="116"/>
      <c r="AU3887" s="116"/>
      <c r="AV3887" s="116"/>
      <c r="AW3887" s="116"/>
      <c r="AX3887" s="116"/>
      <c r="AY3887" s="116"/>
      <c r="AZ3887" s="116"/>
      <c r="BA3887" s="116"/>
      <c r="BB3887" s="116"/>
      <c r="BC3887" s="116"/>
      <c r="BD3887" s="116"/>
      <c r="BE3887" s="116"/>
      <c r="BF3887" s="116"/>
      <c r="BG3887" s="116"/>
      <c r="BH3887" s="116"/>
      <c r="BI3887" s="116"/>
      <c r="BJ3887" s="116"/>
      <c r="BK3887" s="116"/>
      <c r="BL3887" s="116"/>
      <c r="BM3887" s="116"/>
      <c r="BN3887" s="116"/>
      <c r="BO3887" s="116"/>
      <c r="BP3887" s="116"/>
      <c r="BQ3887" s="116"/>
      <c r="BR3887" s="116"/>
      <c r="BS3887" s="116"/>
      <c r="BT3887" s="116"/>
      <c r="BU3887" s="116"/>
      <c r="BV3887" s="116"/>
      <c r="BW3887" s="116"/>
      <c r="BX3887" s="116"/>
      <c r="BY3887" s="116"/>
      <c r="BZ3887" s="116"/>
      <c r="CA3887" s="116"/>
      <c r="CB3887" s="116"/>
      <c r="CC3887" s="116"/>
      <c r="CD3887" s="116"/>
      <c r="CE3887" s="116"/>
      <c r="CF3887" s="116"/>
      <c r="CG3887" s="116"/>
      <c r="CH3887" s="116"/>
      <c r="CI3887" s="116"/>
      <c r="CJ3887" s="116"/>
      <c r="CK3887" s="116"/>
      <c r="CL3887" s="116"/>
    </row>
    <row r="3888" spans="1:90" s="106" customFormat="1" ht="38.25" x14ac:dyDescent="0.2">
      <c r="A3888" s="28" t="str">
        <f t="shared" si="829"/>
        <v>4</v>
      </c>
      <c r="B3888" s="28" t="str">
        <f t="shared" si="830"/>
        <v>3</v>
      </c>
      <c r="C3888" s="28" t="str">
        <f t="shared" si="831"/>
        <v>3</v>
      </c>
      <c r="D3888" s="28" t="str">
        <f t="shared" si="832"/>
        <v>1</v>
      </c>
      <c r="E3888" s="28" t="str">
        <f t="shared" si="833"/>
        <v>1</v>
      </c>
      <c r="F3888" s="28" t="str">
        <f t="shared" si="834"/>
        <v>34</v>
      </c>
      <c r="G3888" s="28" t="str">
        <f t="shared" si="835"/>
        <v>00</v>
      </c>
      <c r="H3888" s="28" t="s">
        <v>5138</v>
      </c>
      <c r="I3888" s="191" t="s">
        <v>11511</v>
      </c>
      <c r="J3888" s="226" t="s">
        <v>12254</v>
      </c>
      <c r="K3888" s="192" t="s">
        <v>69</v>
      </c>
      <c r="L3888" s="28" t="s">
        <v>3062</v>
      </c>
      <c r="M3888" s="28" t="s">
        <v>10953</v>
      </c>
      <c r="N3888" s="28"/>
      <c r="O3888" s="28"/>
      <c r="P3888" s="28" t="s">
        <v>3064</v>
      </c>
      <c r="Q3888" s="28" t="s">
        <v>3065</v>
      </c>
      <c r="R3888" s="28" t="s">
        <v>3066</v>
      </c>
      <c r="S3888" s="28" t="s">
        <v>3062</v>
      </c>
      <c r="T3888" s="111"/>
      <c r="U3888" s="111"/>
      <c r="V3888" s="116"/>
      <c r="W3888" s="116"/>
      <c r="X3888" s="116"/>
      <c r="Y3888" s="116"/>
      <c r="Z3888" s="116"/>
      <c r="AA3888" s="116"/>
      <c r="AB3888" s="116"/>
      <c r="AC3888" s="116"/>
      <c r="AD3888" s="116"/>
      <c r="AE3888" s="116"/>
      <c r="AF3888" s="116"/>
      <c r="AG3888" s="116"/>
      <c r="AH3888" s="116"/>
      <c r="AI3888" s="116"/>
      <c r="AJ3888" s="116"/>
      <c r="AK3888" s="116"/>
      <c r="AL3888" s="116"/>
      <c r="AM3888" s="116"/>
      <c r="AN3888" s="116"/>
      <c r="AO3888" s="116"/>
      <c r="AP3888" s="116"/>
      <c r="AQ3888" s="116"/>
      <c r="AR3888" s="116"/>
      <c r="AS3888" s="116"/>
      <c r="AT3888" s="116"/>
      <c r="AU3888" s="116"/>
      <c r="AV3888" s="116"/>
      <c r="AW3888" s="116"/>
      <c r="AX3888" s="116"/>
      <c r="AY3888" s="116"/>
      <c r="AZ3888" s="116"/>
      <c r="BA3888" s="116"/>
      <c r="BB3888" s="116"/>
      <c r="BC3888" s="116"/>
      <c r="BD3888" s="116"/>
      <c r="BE3888" s="116"/>
      <c r="BF3888" s="116"/>
      <c r="BG3888" s="116"/>
      <c r="BH3888" s="116"/>
      <c r="BI3888" s="116"/>
      <c r="BJ3888" s="116"/>
      <c r="BK3888" s="116"/>
      <c r="BL3888" s="116"/>
      <c r="BM3888" s="116"/>
      <c r="BN3888" s="116"/>
      <c r="BO3888" s="116"/>
      <c r="BP3888" s="116"/>
      <c r="BQ3888" s="116"/>
      <c r="BR3888" s="116"/>
      <c r="BS3888" s="116"/>
      <c r="BT3888" s="116"/>
      <c r="BU3888" s="116"/>
      <c r="BV3888" s="116"/>
      <c r="BW3888" s="116"/>
      <c r="BX3888" s="116"/>
      <c r="BY3888" s="116"/>
      <c r="BZ3888" s="116"/>
      <c r="CA3888" s="116"/>
      <c r="CB3888" s="116"/>
      <c r="CC3888" s="116"/>
      <c r="CD3888" s="116"/>
      <c r="CE3888" s="116"/>
      <c r="CF3888" s="116"/>
      <c r="CG3888" s="116"/>
      <c r="CH3888" s="116"/>
      <c r="CI3888" s="116"/>
      <c r="CJ3888" s="116"/>
      <c r="CK3888" s="116"/>
      <c r="CL3888" s="116"/>
    </row>
    <row r="3889" spans="1:90" s="106" customFormat="1" ht="63.75" x14ac:dyDescent="0.2">
      <c r="A3889" s="28" t="str">
        <f t="shared" si="829"/>
        <v>4</v>
      </c>
      <c r="B3889" s="28" t="str">
        <f t="shared" si="830"/>
        <v>3</v>
      </c>
      <c r="C3889" s="28" t="str">
        <f t="shared" si="831"/>
        <v>3</v>
      </c>
      <c r="D3889" s="28" t="str">
        <f t="shared" si="832"/>
        <v>1</v>
      </c>
      <c r="E3889" s="28" t="str">
        <f t="shared" si="833"/>
        <v>1</v>
      </c>
      <c r="F3889" s="28" t="str">
        <f t="shared" si="834"/>
        <v>35</v>
      </c>
      <c r="G3889" s="28" t="str">
        <f t="shared" si="835"/>
        <v>00</v>
      </c>
      <c r="H3889" s="28" t="s">
        <v>5140</v>
      </c>
      <c r="I3889" s="191" t="s">
        <v>11512</v>
      </c>
      <c r="J3889" s="226" t="s">
        <v>12334</v>
      </c>
      <c r="K3889" s="192" t="s">
        <v>69</v>
      </c>
      <c r="L3889" s="28" t="s">
        <v>3062</v>
      </c>
      <c r="M3889" s="28" t="s">
        <v>10953</v>
      </c>
      <c r="N3889" s="28"/>
      <c r="O3889" s="28"/>
      <c r="P3889" s="28" t="s">
        <v>3064</v>
      </c>
      <c r="Q3889" s="28" t="s">
        <v>3065</v>
      </c>
      <c r="R3889" s="28" t="s">
        <v>3066</v>
      </c>
      <c r="S3889" s="28" t="s">
        <v>3062</v>
      </c>
      <c r="T3889" s="111"/>
      <c r="U3889" s="111"/>
      <c r="V3889" s="116"/>
      <c r="W3889" s="116"/>
      <c r="X3889" s="116"/>
      <c r="Y3889" s="116"/>
      <c r="Z3889" s="116"/>
      <c r="AA3889" s="116"/>
      <c r="AB3889" s="116"/>
      <c r="AC3889" s="116"/>
      <c r="AD3889" s="116"/>
      <c r="AE3889" s="116"/>
      <c r="AF3889" s="116"/>
      <c r="AG3889" s="116"/>
      <c r="AH3889" s="116"/>
      <c r="AI3889" s="116"/>
      <c r="AJ3889" s="116"/>
      <c r="AK3889" s="116"/>
      <c r="AL3889" s="116"/>
      <c r="AM3889" s="116"/>
      <c r="AN3889" s="116"/>
      <c r="AO3889" s="116"/>
      <c r="AP3889" s="116"/>
      <c r="AQ3889" s="116"/>
      <c r="AR3889" s="116"/>
      <c r="AS3889" s="116"/>
      <c r="AT3889" s="116"/>
      <c r="AU3889" s="116"/>
      <c r="AV3889" s="116"/>
      <c r="AW3889" s="116"/>
      <c r="AX3889" s="116"/>
      <c r="AY3889" s="116"/>
      <c r="AZ3889" s="116"/>
      <c r="BA3889" s="116"/>
      <c r="BB3889" s="116"/>
      <c r="BC3889" s="116"/>
      <c r="BD3889" s="116"/>
      <c r="BE3889" s="116"/>
      <c r="BF3889" s="116"/>
      <c r="BG3889" s="116"/>
      <c r="BH3889" s="116"/>
      <c r="BI3889" s="116"/>
      <c r="BJ3889" s="116"/>
      <c r="BK3889" s="116"/>
      <c r="BL3889" s="116"/>
      <c r="BM3889" s="116"/>
      <c r="BN3889" s="116"/>
      <c r="BO3889" s="116"/>
      <c r="BP3889" s="116"/>
      <c r="BQ3889" s="116"/>
      <c r="BR3889" s="116"/>
      <c r="BS3889" s="116"/>
      <c r="BT3889" s="116"/>
      <c r="BU3889" s="116"/>
      <c r="BV3889" s="116"/>
      <c r="BW3889" s="116"/>
      <c r="BX3889" s="116"/>
      <c r="BY3889" s="116"/>
      <c r="BZ3889" s="116"/>
      <c r="CA3889" s="116"/>
      <c r="CB3889" s="116"/>
      <c r="CC3889" s="116"/>
      <c r="CD3889" s="116"/>
      <c r="CE3889" s="116"/>
      <c r="CF3889" s="116"/>
      <c r="CG3889" s="116"/>
      <c r="CH3889" s="116"/>
      <c r="CI3889" s="116"/>
      <c r="CJ3889" s="116"/>
      <c r="CK3889" s="116"/>
      <c r="CL3889" s="116"/>
    </row>
    <row r="3890" spans="1:90" s="106" customFormat="1" ht="76.5" x14ac:dyDescent="0.2">
      <c r="A3890" s="28" t="str">
        <f t="shared" si="829"/>
        <v>4</v>
      </c>
      <c r="B3890" s="28" t="str">
        <f t="shared" si="830"/>
        <v>3</v>
      </c>
      <c r="C3890" s="28" t="str">
        <f t="shared" si="831"/>
        <v>3</v>
      </c>
      <c r="D3890" s="28" t="str">
        <f t="shared" si="832"/>
        <v>1</v>
      </c>
      <c r="E3890" s="28" t="str">
        <f t="shared" si="833"/>
        <v>1</v>
      </c>
      <c r="F3890" s="28" t="str">
        <f t="shared" si="834"/>
        <v>36</v>
      </c>
      <c r="G3890" s="28" t="str">
        <f t="shared" si="835"/>
        <v>00</v>
      </c>
      <c r="H3890" s="28" t="s">
        <v>5142</v>
      </c>
      <c r="I3890" s="191" t="s">
        <v>11513</v>
      </c>
      <c r="J3890" s="226" t="s">
        <v>12255</v>
      </c>
      <c r="K3890" s="192" t="s">
        <v>69</v>
      </c>
      <c r="L3890" s="28" t="s">
        <v>3062</v>
      </c>
      <c r="M3890" s="28" t="s">
        <v>10953</v>
      </c>
      <c r="N3890" s="28"/>
      <c r="O3890" s="28"/>
      <c r="P3890" s="28" t="s">
        <v>3064</v>
      </c>
      <c r="Q3890" s="28" t="s">
        <v>3065</v>
      </c>
      <c r="R3890" s="28" t="s">
        <v>3066</v>
      </c>
      <c r="S3890" s="28" t="s">
        <v>3062</v>
      </c>
      <c r="T3890" s="111"/>
      <c r="U3890" s="111"/>
      <c r="V3890" s="116"/>
      <c r="W3890" s="116"/>
      <c r="X3890" s="116"/>
      <c r="Y3890" s="116"/>
      <c r="Z3890" s="116"/>
      <c r="AA3890" s="116"/>
      <c r="AB3890" s="116"/>
      <c r="AC3890" s="116"/>
      <c r="AD3890" s="116"/>
      <c r="AE3890" s="116"/>
      <c r="AF3890" s="116"/>
      <c r="AG3890" s="116"/>
      <c r="AH3890" s="116"/>
      <c r="AI3890" s="116"/>
      <c r="AJ3890" s="116"/>
      <c r="AK3890" s="116"/>
      <c r="AL3890" s="116"/>
      <c r="AM3890" s="116"/>
      <c r="AN3890" s="116"/>
      <c r="AO3890" s="116"/>
      <c r="AP3890" s="116"/>
      <c r="AQ3890" s="116"/>
      <c r="AR3890" s="116"/>
      <c r="AS3890" s="116"/>
      <c r="AT3890" s="116"/>
      <c r="AU3890" s="116"/>
      <c r="AV3890" s="116"/>
      <c r="AW3890" s="116"/>
      <c r="AX3890" s="116"/>
      <c r="AY3890" s="116"/>
      <c r="AZ3890" s="116"/>
      <c r="BA3890" s="116"/>
      <c r="BB3890" s="116"/>
      <c r="BC3890" s="116"/>
      <c r="BD3890" s="116"/>
      <c r="BE3890" s="116"/>
      <c r="BF3890" s="116"/>
      <c r="BG3890" s="116"/>
      <c r="BH3890" s="116"/>
      <c r="BI3890" s="116"/>
      <c r="BJ3890" s="116"/>
      <c r="BK3890" s="116"/>
      <c r="BL3890" s="116"/>
      <c r="BM3890" s="116"/>
      <c r="BN3890" s="116"/>
      <c r="BO3890" s="116"/>
      <c r="BP3890" s="116"/>
      <c r="BQ3890" s="116"/>
      <c r="BR3890" s="116"/>
      <c r="BS3890" s="116"/>
      <c r="BT3890" s="116"/>
      <c r="BU3890" s="116"/>
      <c r="BV3890" s="116"/>
      <c r="BW3890" s="116"/>
      <c r="BX3890" s="116"/>
      <c r="BY3890" s="116"/>
      <c r="BZ3890" s="116"/>
      <c r="CA3890" s="116"/>
      <c r="CB3890" s="116"/>
      <c r="CC3890" s="116"/>
      <c r="CD3890" s="116"/>
      <c r="CE3890" s="116"/>
      <c r="CF3890" s="116"/>
      <c r="CG3890" s="116"/>
      <c r="CH3890" s="116"/>
      <c r="CI3890" s="116"/>
      <c r="CJ3890" s="116"/>
      <c r="CK3890" s="116"/>
      <c r="CL3890" s="116"/>
    </row>
    <row r="3891" spans="1:90" s="106" customFormat="1" ht="114.75" x14ac:dyDescent="0.2">
      <c r="A3891" s="28" t="str">
        <f t="shared" si="829"/>
        <v>4</v>
      </c>
      <c r="B3891" s="28" t="str">
        <f t="shared" si="830"/>
        <v>3</v>
      </c>
      <c r="C3891" s="28" t="str">
        <f t="shared" si="831"/>
        <v>3</v>
      </c>
      <c r="D3891" s="28" t="str">
        <f t="shared" si="832"/>
        <v>1</v>
      </c>
      <c r="E3891" s="28" t="str">
        <f t="shared" si="833"/>
        <v>1</v>
      </c>
      <c r="F3891" s="28" t="str">
        <f t="shared" si="834"/>
        <v>37</v>
      </c>
      <c r="G3891" s="28" t="str">
        <f t="shared" si="835"/>
        <v>00</v>
      </c>
      <c r="H3891" s="28" t="s">
        <v>5143</v>
      </c>
      <c r="I3891" s="191" t="s">
        <v>5146</v>
      </c>
      <c r="J3891" s="226" t="s">
        <v>12256</v>
      </c>
      <c r="K3891" s="192" t="s">
        <v>69</v>
      </c>
      <c r="L3891" s="28" t="s">
        <v>3062</v>
      </c>
      <c r="M3891" s="28" t="s">
        <v>10953</v>
      </c>
      <c r="N3891" s="28"/>
      <c r="O3891" s="28"/>
      <c r="P3891" s="28" t="s">
        <v>3064</v>
      </c>
      <c r="Q3891" s="28" t="s">
        <v>3065</v>
      </c>
      <c r="R3891" s="28" t="s">
        <v>3066</v>
      </c>
      <c r="S3891" s="28" t="s">
        <v>3062</v>
      </c>
      <c r="T3891" s="111"/>
      <c r="U3891" s="111"/>
      <c r="V3891" s="116"/>
      <c r="W3891" s="116"/>
      <c r="X3891" s="116"/>
      <c r="Y3891" s="116"/>
      <c r="Z3891" s="116"/>
      <c r="AA3891" s="116"/>
      <c r="AB3891" s="116"/>
      <c r="AC3891" s="116"/>
      <c r="AD3891" s="116"/>
      <c r="AE3891" s="116"/>
      <c r="AF3891" s="116"/>
      <c r="AG3891" s="116"/>
      <c r="AH3891" s="116"/>
      <c r="AI3891" s="116"/>
      <c r="AJ3891" s="116"/>
      <c r="AK3891" s="116"/>
      <c r="AL3891" s="116"/>
      <c r="AM3891" s="116"/>
      <c r="AN3891" s="116"/>
      <c r="AO3891" s="116"/>
      <c r="AP3891" s="116"/>
      <c r="AQ3891" s="116"/>
      <c r="AR3891" s="116"/>
      <c r="AS3891" s="116"/>
      <c r="AT3891" s="116"/>
      <c r="AU3891" s="116"/>
      <c r="AV3891" s="116"/>
      <c r="AW3891" s="116"/>
      <c r="AX3891" s="116"/>
      <c r="AY3891" s="116"/>
      <c r="AZ3891" s="116"/>
      <c r="BA3891" s="116"/>
      <c r="BB3891" s="116"/>
      <c r="BC3891" s="116"/>
      <c r="BD3891" s="116"/>
      <c r="BE3891" s="116"/>
      <c r="BF3891" s="116"/>
      <c r="BG3891" s="116"/>
      <c r="BH3891" s="116"/>
      <c r="BI3891" s="116"/>
      <c r="BJ3891" s="116"/>
      <c r="BK3891" s="116"/>
      <c r="BL3891" s="116"/>
      <c r="BM3891" s="116"/>
      <c r="BN3891" s="116"/>
      <c r="BO3891" s="116"/>
      <c r="BP3891" s="116"/>
      <c r="BQ3891" s="116"/>
      <c r="BR3891" s="116"/>
      <c r="BS3891" s="116"/>
      <c r="BT3891" s="116"/>
      <c r="BU3891" s="116"/>
      <c r="BV3891" s="116"/>
      <c r="BW3891" s="116"/>
      <c r="BX3891" s="116"/>
      <c r="BY3891" s="116"/>
      <c r="BZ3891" s="116"/>
      <c r="CA3891" s="116"/>
      <c r="CB3891" s="116"/>
      <c r="CC3891" s="116"/>
      <c r="CD3891" s="116"/>
      <c r="CE3891" s="116"/>
      <c r="CF3891" s="116"/>
      <c r="CG3891" s="116"/>
      <c r="CH3891" s="116"/>
      <c r="CI3891" s="116"/>
      <c r="CJ3891" s="116"/>
      <c r="CK3891" s="116"/>
      <c r="CL3891" s="116"/>
    </row>
    <row r="3892" spans="1:90" s="106" customFormat="1" ht="63.75" x14ac:dyDescent="0.2">
      <c r="A3892" s="28" t="str">
        <f t="shared" si="829"/>
        <v>4</v>
      </c>
      <c r="B3892" s="28" t="str">
        <f t="shared" si="830"/>
        <v>3</v>
      </c>
      <c r="C3892" s="28" t="str">
        <f t="shared" si="831"/>
        <v>3</v>
      </c>
      <c r="D3892" s="28" t="str">
        <f t="shared" si="832"/>
        <v>1</v>
      </c>
      <c r="E3892" s="28" t="str">
        <f t="shared" si="833"/>
        <v>1</v>
      </c>
      <c r="F3892" s="28" t="str">
        <f t="shared" si="834"/>
        <v>38</v>
      </c>
      <c r="G3892" s="28" t="str">
        <f t="shared" si="835"/>
        <v>00</v>
      </c>
      <c r="H3892" s="28" t="s">
        <v>5144</v>
      </c>
      <c r="I3892" s="191" t="s">
        <v>5148</v>
      </c>
      <c r="J3892" s="226" t="s">
        <v>12257</v>
      </c>
      <c r="K3892" s="192" t="s">
        <v>69</v>
      </c>
      <c r="L3892" s="28" t="s">
        <v>3062</v>
      </c>
      <c r="M3892" s="28" t="s">
        <v>10953</v>
      </c>
      <c r="N3892" s="28"/>
      <c r="O3892" s="28"/>
      <c r="P3892" s="28" t="s">
        <v>3064</v>
      </c>
      <c r="Q3892" s="28" t="s">
        <v>3065</v>
      </c>
      <c r="R3892" s="28" t="s">
        <v>3066</v>
      </c>
      <c r="S3892" s="28" t="s">
        <v>3062</v>
      </c>
      <c r="T3892" s="111"/>
      <c r="U3892" s="111"/>
      <c r="V3892" s="116"/>
      <c r="W3892" s="116"/>
      <c r="X3892" s="116"/>
      <c r="Y3892" s="116"/>
      <c r="Z3892" s="116"/>
      <c r="AA3892" s="116"/>
      <c r="AB3892" s="116"/>
      <c r="AC3892" s="116"/>
      <c r="AD3892" s="116"/>
      <c r="AE3892" s="116"/>
      <c r="AF3892" s="116"/>
      <c r="AG3892" s="116"/>
      <c r="AH3892" s="116"/>
      <c r="AI3892" s="116"/>
      <c r="AJ3892" s="116"/>
      <c r="AK3892" s="116"/>
      <c r="AL3892" s="116"/>
      <c r="AM3892" s="116"/>
      <c r="AN3892" s="116"/>
      <c r="AO3892" s="116"/>
      <c r="AP3892" s="116"/>
      <c r="AQ3892" s="116"/>
      <c r="AR3892" s="116"/>
      <c r="AS3892" s="116"/>
      <c r="AT3892" s="116"/>
      <c r="AU3892" s="116"/>
      <c r="AV3892" s="116"/>
      <c r="AW3892" s="116"/>
      <c r="AX3892" s="116"/>
      <c r="AY3892" s="116"/>
      <c r="AZ3892" s="116"/>
      <c r="BA3892" s="116"/>
      <c r="BB3892" s="116"/>
      <c r="BC3892" s="116"/>
      <c r="BD3892" s="116"/>
      <c r="BE3892" s="116"/>
      <c r="BF3892" s="116"/>
      <c r="BG3892" s="116"/>
      <c r="BH3892" s="116"/>
      <c r="BI3892" s="116"/>
      <c r="BJ3892" s="116"/>
      <c r="BK3892" s="116"/>
      <c r="BL3892" s="116"/>
      <c r="BM3892" s="116"/>
      <c r="BN3892" s="116"/>
      <c r="BO3892" s="116"/>
      <c r="BP3892" s="116"/>
      <c r="BQ3892" s="116"/>
      <c r="BR3892" s="116"/>
      <c r="BS3892" s="116"/>
      <c r="BT3892" s="116"/>
      <c r="BU3892" s="116"/>
      <c r="BV3892" s="116"/>
      <c r="BW3892" s="116"/>
      <c r="BX3892" s="116"/>
      <c r="BY3892" s="116"/>
      <c r="BZ3892" s="116"/>
      <c r="CA3892" s="116"/>
      <c r="CB3892" s="116"/>
      <c r="CC3892" s="116"/>
      <c r="CD3892" s="116"/>
      <c r="CE3892" s="116"/>
      <c r="CF3892" s="116"/>
      <c r="CG3892" s="116"/>
      <c r="CH3892" s="116"/>
      <c r="CI3892" s="116"/>
      <c r="CJ3892" s="116"/>
      <c r="CK3892" s="116"/>
      <c r="CL3892" s="116"/>
    </row>
    <row r="3893" spans="1:90" s="106" customFormat="1" ht="114.75" x14ac:dyDescent="0.2">
      <c r="A3893" s="28" t="str">
        <f t="shared" si="829"/>
        <v>4</v>
      </c>
      <c r="B3893" s="28" t="str">
        <f t="shared" si="830"/>
        <v>3</v>
      </c>
      <c r="C3893" s="28" t="str">
        <f t="shared" si="831"/>
        <v>3</v>
      </c>
      <c r="D3893" s="28" t="str">
        <f t="shared" si="832"/>
        <v>1</v>
      </c>
      <c r="E3893" s="28" t="str">
        <f t="shared" si="833"/>
        <v>1</v>
      </c>
      <c r="F3893" s="28" t="str">
        <f t="shared" si="834"/>
        <v>39</v>
      </c>
      <c r="G3893" s="28" t="str">
        <f t="shared" si="835"/>
        <v>00</v>
      </c>
      <c r="H3893" s="28" t="s">
        <v>5145</v>
      </c>
      <c r="I3893" s="191" t="s">
        <v>5150</v>
      </c>
      <c r="J3893" s="226" t="s">
        <v>12258</v>
      </c>
      <c r="K3893" s="192" t="s">
        <v>69</v>
      </c>
      <c r="L3893" s="28" t="s">
        <v>3062</v>
      </c>
      <c r="M3893" s="28" t="s">
        <v>10953</v>
      </c>
      <c r="N3893" s="28"/>
      <c r="O3893" s="28"/>
      <c r="P3893" s="28" t="s">
        <v>3064</v>
      </c>
      <c r="Q3893" s="28" t="s">
        <v>3065</v>
      </c>
      <c r="R3893" s="28" t="s">
        <v>3066</v>
      </c>
      <c r="S3893" s="28" t="s">
        <v>3062</v>
      </c>
      <c r="T3893" s="111"/>
      <c r="U3893" s="111"/>
      <c r="V3893" s="116"/>
      <c r="W3893" s="116"/>
      <c r="X3893" s="116"/>
      <c r="Y3893" s="116"/>
      <c r="Z3893" s="116"/>
      <c r="AA3893" s="116"/>
      <c r="AB3893" s="116"/>
      <c r="AC3893" s="116"/>
      <c r="AD3893" s="116"/>
      <c r="AE3893" s="116"/>
      <c r="AF3893" s="116"/>
      <c r="AG3893" s="116"/>
      <c r="AH3893" s="116"/>
      <c r="AI3893" s="116"/>
      <c r="AJ3893" s="116"/>
      <c r="AK3893" s="116"/>
      <c r="AL3893" s="116"/>
      <c r="AM3893" s="116"/>
      <c r="AN3893" s="116"/>
      <c r="AO3893" s="116"/>
      <c r="AP3893" s="116"/>
      <c r="AQ3893" s="116"/>
      <c r="AR3893" s="116"/>
      <c r="AS3893" s="116"/>
      <c r="AT3893" s="116"/>
      <c r="AU3893" s="116"/>
      <c r="AV3893" s="116"/>
      <c r="AW3893" s="116"/>
      <c r="AX3893" s="116"/>
      <c r="AY3893" s="116"/>
      <c r="AZ3893" s="116"/>
      <c r="BA3893" s="116"/>
      <c r="BB3893" s="116"/>
      <c r="BC3893" s="116"/>
      <c r="BD3893" s="116"/>
      <c r="BE3893" s="116"/>
      <c r="BF3893" s="116"/>
      <c r="BG3893" s="116"/>
      <c r="BH3893" s="116"/>
      <c r="BI3893" s="116"/>
      <c r="BJ3893" s="116"/>
      <c r="BK3893" s="116"/>
      <c r="BL3893" s="116"/>
      <c r="BM3893" s="116"/>
      <c r="BN3893" s="116"/>
      <c r="BO3893" s="116"/>
      <c r="BP3893" s="116"/>
      <c r="BQ3893" s="116"/>
      <c r="BR3893" s="116"/>
      <c r="BS3893" s="116"/>
      <c r="BT3893" s="116"/>
      <c r="BU3893" s="116"/>
      <c r="BV3893" s="116"/>
      <c r="BW3893" s="116"/>
      <c r="BX3893" s="116"/>
      <c r="BY3893" s="116"/>
      <c r="BZ3893" s="116"/>
      <c r="CA3893" s="116"/>
      <c r="CB3893" s="116"/>
      <c r="CC3893" s="116"/>
      <c r="CD3893" s="116"/>
      <c r="CE3893" s="116"/>
      <c r="CF3893" s="116"/>
      <c r="CG3893" s="116"/>
      <c r="CH3893" s="116"/>
      <c r="CI3893" s="116"/>
      <c r="CJ3893" s="116"/>
      <c r="CK3893" s="116"/>
      <c r="CL3893" s="116"/>
    </row>
    <row r="3894" spans="1:90" s="106" customFormat="1" ht="102" x14ac:dyDescent="0.2">
      <c r="A3894" s="28" t="str">
        <f t="shared" si="829"/>
        <v>4</v>
      </c>
      <c r="B3894" s="28" t="str">
        <f t="shared" si="830"/>
        <v>3</v>
      </c>
      <c r="C3894" s="28" t="str">
        <f t="shared" si="831"/>
        <v>3</v>
      </c>
      <c r="D3894" s="28" t="str">
        <f t="shared" si="832"/>
        <v>1</v>
      </c>
      <c r="E3894" s="28" t="str">
        <f t="shared" si="833"/>
        <v>1</v>
      </c>
      <c r="F3894" s="28" t="str">
        <f t="shared" si="834"/>
        <v>40</v>
      </c>
      <c r="G3894" s="28" t="str">
        <f t="shared" si="835"/>
        <v>00</v>
      </c>
      <c r="H3894" s="28" t="s">
        <v>5147</v>
      </c>
      <c r="I3894" s="191" t="s">
        <v>5152</v>
      </c>
      <c r="J3894" s="226" t="s">
        <v>12259</v>
      </c>
      <c r="K3894" s="192" t="s">
        <v>69</v>
      </c>
      <c r="L3894" s="28" t="s">
        <v>3062</v>
      </c>
      <c r="M3894" s="28" t="s">
        <v>10953</v>
      </c>
      <c r="N3894" s="28"/>
      <c r="O3894" s="28"/>
      <c r="P3894" s="28" t="s">
        <v>3064</v>
      </c>
      <c r="Q3894" s="28" t="s">
        <v>3065</v>
      </c>
      <c r="R3894" s="28" t="s">
        <v>3066</v>
      </c>
      <c r="S3894" s="28" t="s">
        <v>3062</v>
      </c>
      <c r="T3894" s="111"/>
      <c r="U3894" s="111"/>
      <c r="V3894" s="116"/>
      <c r="W3894" s="116"/>
      <c r="X3894" s="116"/>
      <c r="Y3894" s="116"/>
      <c r="Z3894" s="116"/>
      <c r="AA3894" s="116"/>
      <c r="AB3894" s="116"/>
      <c r="AC3894" s="116"/>
      <c r="AD3894" s="116"/>
      <c r="AE3894" s="116"/>
      <c r="AF3894" s="116"/>
      <c r="AG3894" s="116"/>
      <c r="AH3894" s="116"/>
      <c r="AI3894" s="116"/>
      <c r="AJ3894" s="116"/>
      <c r="AK3894" s="116"/>
      <c r="AL3894" s="116"/>
      <c r="AM3894" s="116"/>
      <c r="AN3894" s="116"/>
      <c r="AO3894" s="116"/>
      <c r="AP3894" s="116"/>
      <c r="AQ3894" s="116"/>
      <c r="AR3894" s="116"/>
      <c r="AS3894" s="116"/>
      <c r="AT3894" s="116"/>
      <c r="AU3894" s="116"/>
      <c r="AV3894" s="116"/>
      <c r="AW3894" s="116"/>
      <c r="AX3894" s="116"/>
      <c r="AY3894" s="116"/>
      <c r="AZ3894" s="116"/>
      <c r="BA3894" s="116"/>
      <c r="BB3894" s="116"/>
      <c r="BC3894" s="116"/>
      <c r="BD3894" s="116"/>
      <c r="BE3894" s="116"/>
      <c r="BF3894" s="116"/>
      <c r="BG3894" s="116"/>
      <c r="BH3894" s="116"/>
      <c r="BI3894" s="116"/>
      <c r="BJ3894" s="116"/>
      <c r="BK3894" s="116"/>
      <c r="BL3894" s="116"/>
      <c r="BM3894" s="116"/>
      <c r="BN3894" s="116"/>
      <c r="BO3894" s="116"/>
      <c r="BP3894" s="116"/>
      <c r="BQ3894" s="116"/>
      <c r="BR3894" s="116"/>
      <c r="BS3894" s="116"/>
      <c r="BT3894" s="116"/>
      <c r="BU3894" s="116"/>
      <c r="BV3894" s="116"/>
      <c r="BW3894" s="116"/>
      <c r="BX3894" s="116"/>
      <c r="BY3894" s="116"/>
      <c r="BZ3894" s="116"/>
      <c r="CA3894" s="116"/>
      <c r="CB3894" s="116"/>
      <c r="CC3894" s="116"/>
      <c r="CD3894" s="116"/>
      <c r="CE3894" s="116"/>
      <c r="CF3894" s="116"/>
      <c r="CG3894" s="116"/>
      <c r="CH3894" s="116"/>
      <c r="CI3894" s="116"/>
      <c r="CJ3894" s="116"/>
      <c r="CK3894" s="116"/>
      <c r="CL3894" s="116"/>
    </row>
    <row r="3895" spans="1:90" s="106" customFormat="1" ht="140.25" x14ac:dyDescent="0.2">
      <c r="A3895" s="28" t="str">
        <f t="shared" si="829"/>
        <v>4</v>
      </c>
      <c r="B3895" s="28" t="str">
        <f t="shared" si="830"/>
        <v>3</v>
      </c>
      <c r="C3895" s="28" t="str">
        <f t="shared" si="831"/>
        <v>3</v>
      </c>
      <c r="D3895" s="28" t="str">
        <f t="shared" si="832"/>
        <v>1</v>
      </c>
      <c r="E3895" s="28" t="str">
        <f t="shared" si="833"/>
        <v>1</v>
      </c>
      <c r="F3895" s="28" t="str">
        <f t="shared" si="834"/>
        <v>41</v>
      </c>
      <c r="G3895" s="28" t="str">
        <f t="shared" si="835"/>
        <v>00</v>
      </c>
      <c r="H3895" s="28" t="s">
        <v>5149</v>
      </c>
      <c r="I3895" s="191" t="s">
        <v>11514</v>
      </c>
      <c r="J3895" s="226" t="s">
        <v>12260</v>
      </c>
      <c r="K3895" s="192" t="s">
        <v>69</v>
      </c>
      <c r="L3895" s="28" t="s">
        <v>3062</v>
      </c>
      <c r="M3895" s="28" t="s">
        <v>10953</v>
      </c>
      <c r="N3895" s="28"/>
      <c r="O3895" s="28"/>
      <c r="P3895" s="28" t="s">
        <v>3064</v>
      </c>
      <c r="Q3895" s="28" t="s">
        <v>3065</v>
      </c>
      <c r="R3895" s="28" t="s">
        <v>3066</v>
      </c>
      <c r="S3895" s="28" t="s">
        <v>3062</v>
      </c>
      <c r="T3895" s="111"/>
      <c r="U3895" s="111"/>
      <c r="V3895" s="116"/>
      <c r="W3895" s="116"/>
      <c r="X3895" s="116"/>
      <c r="Y3895" s="116"/>
      <c r="Z3895" s="116"/>
      <c r="AA3895" s="116"/>
      <c r="AB3895" s="116"/>
      <c r="AC3895" s="116"/>
      <c r="AD3895" s="116"/>
      <c r="AE3895" s="116"/>
      <c r="AF3895" s="116"/>
      <c r="AG3895" s="116"/>
      <c r="AH3895" s="116"/>
      <c r="AI3895" s="116"/>
      <c r="AJ3895" s="116"/>
      <c r="AK3895" s="116"/>
      <c r="AL3895" s="116"/>
      <c r="AM3895" s="116"/>
      <c r="AN3895" s="116"/>
      <c r="AO3895" s="116"/>
      <c r="AP3895" s="116"/>
      <c r="AQ3895" s="116"/>
      <c r="AR3895" s="116"/>
      <c r="AS3895" s="116"/>
      <c r="AT3895" s="116"/>
      <c r="AU3895" s="116"/>
      <c r="AV3895" s="116"/>
      <c r="AW3895" s="116"/>
      <c r="AX3895" s="116"/>
      <c r="AY3895" s="116"/>
      <c r="AZ3895" s="116"/>
      <c r="BA3895" s="116"/>
      <c r="BB3895" s="116"/>
      <c r="BC3895" s="116"/>
      <c r="BD3895" s="116"/>
      <c r="BE3895" s="116"/>
      <c r="BF3895" s="116"/>
      <c r="BG3895" s="116"/>
      <c r="BH3895" s="116"/>
      <c r="BI3895" s="116"/>
      <c r="BJ3895" s="116"/>
      <c r="BK3895" s="116"/>
      <c r="BL3895" s="116"/>
      <c r="BM3895" s="116"/>
      <c r="BN3895" s="116"/>
      <c r="BO3895" s="116"/>
      <c r="BP3895" s="116"/>
      <c r="BQ3895" s="116"/>
      <c r="BR3895" s="116"/>
      <c r="BS3895" s="116"/>
      <c r="BT3895" s="116"/>
      <c r="BU3895" s="116"/>
      <c r="BV3895" s="116"/>
      <c r="BW3895" s="116"/>
      <c r="BX3895" s="116"/>
      <c r="BY3895" s="116"/>
      <c r="BZ3895" s="116"/>
      <c r="CA3895" s="116"/>
      <c r="CB3895" s="116"/>
      <c r="CC3895" s="116"/>
      <c r="CD3895" s="116"/>
      <c r="CE3895" s="116"/>
      <c r="CF3895" s="116"/>
      <c r="CG3895" s="116"/>
      <c r="CH3895" s="116"/>
      <c r="CI3895" s="116"/>
      <c r="CJ3895" s="116"/>
      <c r="CK3895" s="116"/>
      <c r="CL3895" s="116"/>
    </row>
    <row r="3896" spans="1:90" s="106" customFormat="1" ht="89.25" x14ac:dyDescent="0.2">
      <c r="A3896" s="28" t="str">
        <f t="shared" si="829"/>
        <v>4</v>
      </c>
      <c r="B3896" s="28" t="str">
        <f t="shared" si="830"/>
        <v>3</v>
      </c>
      <c r="C3896" s="28" t="str">
        <f t="shared" si="831"/>
        <v>3</v>
      </c>
      <c r="D3896" s="28" t="str">
        <f t="shared" si="832"/>
        <v>1</v>
      </c>
      <c r="E3896" s="28" t="str">
        <f t="shared" si="833"/>
        <v>1</v>
      </c>
      <c r="F3896" s="28" t="str">
        <f t="shared" si="834"/>
        <v>42</v>
      </c>
      <c r="G3896" s="28" t="str">
        <f t="shared" si="835"/>
        <v>00</v>
      </c>
      <c r="H3896" s="28" t="s">
        <v>5151</v>
      </c>
      <c r="I3896" s="191" t="s">
        <v>5155</v>
      </c>
      <c r="J3896" s="226" t="s">
        <v>12261</v>
      </c>
      <c r="K3896" s="192" t="s">
        <v>69</v>
      </c>
      <c r="L3896" s="28" t="s">
        <v>3062</v>
      </c>
      <c r="M3896" s="28" t="s">
        <v>10953</v>
      </c>
      <c r="N3896" s="28"/>
      <c r="O3896" s="28"/>
      <c r="P3896" s="28" t="s">
        <v>3064</v>
      </c>
      <c r="Q3896" s="28" t="s">
        <v>3065</v>
      </c>
      <c r="R3896" s="28" t="s">
        <v>3066</v>
      </c>
      <c r="S3896" s="28" t="s">
        <v>3062</v>
      </c>
      <c r="T3896" s="111"/>
      <c r="U3896" s="111"/>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c r="AY3896" s="116"/>
      <c r="AZ3896" s="116"/>
      <c r="BA3896" s="116"/>
      <c r="BB3896" s="116"/>
      <c r="BC3896" s="116"/>
      <c r="BD3896" s="116"/>
      <c r="BE3896" s="116"/>
      <c r="BF3896" s="116"/>
      <c r="BG3896" s="116"/>
      <c r="BH3896" s="116"/>
      <c r="BI3896" s="116"/>
      <c r="BJ3896" s="116"/>
      <c r="BK3896" s="116"/>
      <c r="BL3896" s="116"/>
      <c r="BM3896" s="116"/>
      <c r="BN3896" s="116"/>
      <c r="BO3896" s="116"/>
      <c r="BP3896" s="116"/>
      <c r="BQ3896" s="116"/>
      <c r="BR3896" s="116"/>
      <c r="BS3896" s="116"/>
      <c r="BT3896" s="116"/>
      <c r="BU3896" s="116"/>
      <c r="BV3896" s="116"/>
      <c r="BW3896" s="116"/>
      <c r="BX3896" s="116"/>
      <c r="BY3896" s="116"/>
      <c r="BZ3896" s="116"/>
      <c r="CA3896" s="116"/>
      <c r="CB3896" s="116"/>
      <c r="CC3896" s="116"/>
      <c r="CD3896" s="116"/>
      <c r="CE3896" s="116"/>
      <c r="CF3896" s="116"/>
      <c r="CG3896" s="116"/>
      <c r="CH3896" s="116"/>
      <c r="CI3896" s="116"/>
      <c r="CJ3896" s="116"/>
      <c r="CK3896" s="116"/>
      <c r="CL3896" s="116"/>
    </row>
    <row r="3897" spans="1:90" s="106" customFormat="1" ht="89.25" x14ac:dyDescent="0.2">
      <c r="A3897" s="28" t="str">
        <f t="shared" si="829"/>
        <v>4</v>
      </c>
      <c r="B3897" s="28" t="str">
        <f t="shared" si="830"/>
        <v>3</v>
      </c>
      <c r="C3897" s="28" t="str">
        <f t="shared" si="831"/>
        <v>3</v>
      </c>
      <c r="D3897" s="28" t="str">
        <f t="shared" si="832"/>
        <v>1</v>
      </c>
      <c r="E3897" s="28" t="str">
        <f t="shared" si="833"/>
        <v>1</v>
      </c>
      <c r="F3897" s="28" t="str">
        <f t="shared" si="834"/>
        <v>43</v>
      </c>
      <c r="G3897" s="28" t="str">
        <f t="shared" si="835"/>
        <v>00</v>
      </c>
      <c r="H3897" s="28" t="s">
        <v>5153</v>
      </c>
      <c r="I3897" s="191" t="s">
        <v>5157</v>
      </c>
      <c r="J3897" s="226" t="s">
        <v>12335</v>
      </c>
      <c r="K3897" s="192" t="s">
        <v>69</v>
      </c>
      <c r="L3897" s="28" t="s">
        <v>3062</v>
      </c>
      <c r="M3897" s="28" t="s">
        <v>10953</v>
      </c>
      <c r="N3897" s="28"/>
      <c r="O3897" s="28"/>
      <c r="P3897" s="28" t="s">
        <v>3064</v>
      </c>
      <c r="Q3897" s="28" t="s">
        <v>3065</v>
      </c>
      <c r="R3897" s="28" t="s">
        <v>3066</v>
      </c>
      <c r="S3897" s="28" t="s">
        <v>3062</v>
      </c>
      <c r="T3897" s="111"/>
      <c r="U3897" s="111"/>
      <c r="V3897" s="116"/>
      <c r="W3897" s="116"/>
      <c r="X3897" s="116"/>
      <c r="Y3897" s="116"/>
      <c r="Z3897" s="116"/>
      <c r="AA3897" s="116"/>
      <c r="AB3897" s="116"/>
      <c r="AC3897" s="116"/>
      <c r="AD3897" s="116"/>
      <c r="AE3897" s="116"/>
      <c r="AF3897" s="116"/>
      <c r="AG3897" s="116"/>
      <c r="AH3897" s="116"/>
      <c r="AI3897" s="116"/>
      <c r="AJ3897" s="116"/>
      <c r="AK3897" s="116"/>
      <c r="AL3897" s="116"/>
      <c r="AM3897" s="116"/>
      <c r="AN3897" s="116"/>
      <c r="AO3897" s="116"/>
      <c r="AP3897" s="116"/>
      <c r="AQ3897" s="116"/>
      <c r="AR3897" s="116"/>
      <c r="AS3897" s="116"/>
      <c r="AT3897" s="116"/>
      <c r="AU3897" s="116"/>
      <c r="AV3897" s="116"/>
      <c r="AW3897" s="116"/>
      <c r="AX3897" s="116"/>
      <c r="AY3897" s="116"/>
      <c r="AZ3897" s="116"/>
      <c r="BA3897" s="116"/>
      <c r="BB3897" s="116"/>
      <c r="BC3897" s="116"/>
      <c r="BD3897" s="116"/>
      <c r="BE3897" s="116"/>
      <c r="BF3897" s="116"/>
      <c r="BG3897" s="116"/>
      <c r="BH3897" s="116"/>
      <c r="BI3897" s="116"/>
      <c r="BJ3897" s="116"/>
      <c r="BK3897" s="116"/>
      <c r="BL3897" s="116"/>
      <c r="BM3897" s="116"/>
      <c r="BN3897" s="116"/>
      <c r="BO3897" s="116"/>
      <c r="BP3897" s="116"/>
      <c r="BQ3897" s="116"/>
      <c r="BR3897" s="116"/>
      <c r="BS3897" s="116"/>
      <c r="BT3897" s="116"/>
      <c r="BU3897" s="116"/>
      <c r="BV3897" s="116"/>
      <c r="BW3897" s="116"/>
      <c r="BX3897" s="116"/>
      <c r="BY3897" s="116"/>
      <c r="BZ3897" s="116"/>
      <c r="CA3897" s="116"/>
      <c r="CB3897" s="116"/>
      <c r="CC3897" s="116"/>
      <c r="CD3897" s="116"/>
      <c r="CE3897" s="116"/>
      <c r="CF3897" s="116"/>
      <c r="CG3897" s="116"/>
      <c r="CH3897" s="116"/>
      <c r="CI3897" s="116"/>
      <c r="CJ3897" s="116"/>
      <c r="CK3897" s="116"/>
      <c r="CL3897" s="116"/>
    </row>
    <row r="3898" spans="1:90" s="106" customFormat="1" ht="102" x14ac:dyDescent="0.2">
      <c r="A3898" s="28" t="str">
        <f t="shared" si="829"/>
        <v>4</v>
      </c>
      <c r="B3898" s="28" t="str">
        <f t="shared" si="830"/>
        <v>3</v>
      </c>
      <c r="C3898" s="28" t="str">
        <f t="shared" si="831"/>
        <v>3</v>
      </c>
      <c r="D3898" s="28" t="str">
        <f t="shared" si="832"/>
        <v>1</v>
      </c>
      <c r="E3898" s="28" t="str">
        <f t="shared" si="833"/>
        <v>1</v>
      </c>
      <c r="F3898" s="28" t="str">
        <f t="shared" si="834"/>
        <v>44</v>
      </c>
      <c r="G3898" s="28" t="str">
        <f t="shared" si="835"/>
        <v>00</v>
      </c>
      <c r="H3898" s="28" t="s">
        <v>5154</v>
      </c>
      <c r="I3898" s="191" t="s">
        <v>5159</v>
      </c>
      <c r="J3898" s="226" t="s">
        <v>12262</v>
      </c>
      <c r="K3898" s="192" t="s">
        <v>69</v>
      </c>
      <c r="L3898" s="28" t="s">
        <v>3062</v>
      </c>
      <c r="M3898" s="28" t="s">
        <v>10953</v>
      </c>
      <c r="N3898" s="28"/>
      <c r="O3898" s="28"/>
      <c r="P3898" s="28" t="s">
        <v>3064</v>
      </c>
      <c r="Q3898" s="28" t="s">
        <v>3065</v>
      </c>
      <c r="R3898" s="28" t="s">
        <v>3066</v>
      </c>
      <c r="S3898" s="28" t="s">
        <v>3062</v>
      </c>
      <c r="T3898" s="111"/>
      <c r="U3898" s="111"/>
      <c r="V3898" s="116"/>
      <c r="W3898" s="116"/>
      <c r="X3898" s="116"/>
      <c r="Y3898" s="116"/>
      <c r="Z3898" s="116"/>
      <c r="AA3898" s="116"/>
      <c r="AB3898" s="116"/>
      <c r="AC3898" s="116"/>
      <c r="AD3898" s="116"/>
      <c r="AE3898" s="116"/>
      <c r="AF3898" s="116"/>
      <c r="AG3898" s="116"/>
      <c r="AH3898" s="116"/>
      <c r="AI3898" s="116"/>
      <c r="AJ3898" s="116"/>
      <c r="AK3898" s="116"/>
      <c r="AL3898" s="116"/>
      <c r="AM3898" s="116"/>
      <c r="AN3898" s="116"/>
      <c r="AO3898" s="116"/>
      <c r="AP3898" s="116"/>
      <c r="AQ3898" s="116"/>
      <c r="AR3898" s="116"/>
      <c r="AS3898" s="116"/>
      <c r="AT3898" s="116"/>
      <c r="AU3898" s="116"/>
      <c r="AV3898" s="116"/>
      <c r="AW3898" s="116"/>
      <c r="AX3898" s="116"/>
      <c r="AY3898" s="116"/>
      <c r="AZ3898" s="116"/>
      <c r="BA3898" s="116"/>
      <c r="BB3898" s="116"/>
      <c r="BC3898" s="116"/>
      <c r="BD3898" s="116"/>
      <c r="BE3898" s="116"/>
      <c r="BF3898" s="116"/>
      <c r="BG3898" s="116"/>
      <c r="BH3898" s="116"/>
      <c r="BI3898" s="116"/>
      <c r="BJ3898" s="116"/>
      <c r="BK3898" s="116"/>
      <c r="BL3898" s="116"/>
      <c r="BM3898" s="116"/>
      <c r="BN3898" s="116"/>
      <c r="BO3898" s="116"/>
      <c r="BP3898" s="116"/>
      <c r="BQ3898" s="116"/>
      <c r="BR3898" s="116"/>
      <c r="BS3898" s="116"/>
      <c r="BT3898" s="116"/>
      <c r="BU3898" s="116"/>
      <c r="BV3898" s="116"/>
      <c r="BW3898" s="116"/>
      <c r="BX3898" s="116"/>
      <c r="BY3898" s="116"/>
      <c r="BZ3898" s="116"/>
      <c r="CA3898" s="116"/>
      <c r="CB3898" s="116"/>
      <c r="CC3898" s="116"/>
      <c r="CD3898" s="116"/>
      <c r="CE3898" s="116"/>
      <c r="CF3898" s="116"/>
      <c r="CG3898" s="116"/>
      <c r="CH3898" s="116"/>
      <c r="CI3898" s="116"/>
      <c r="CJ3898" s="116"/>
      <c r="CK3898" s="116"/>
      <c r="CL3898" s="116"/>
    </row>
    <row r="3899" spans="1:90" s="106" customFormat="1" ht="63.75" x14ac:dyDescent="0.2">
      <c r="A3899" s="28" t="str">
        <f t="shared" si="829"/>
        <v>4</v>
      </c>
      <c r="B3899" s="28" t="str">
        <f t="shared" si="830"/>
        <v>3</v>
      </c>
      <c r="C3899" s="28" t="str">
        <f t="shared" si="831"/>
        <v>3</v>
      </c>
      <c r="D3899" s="28" t="str">
        <f t="shared" si="832"/>
        <v>1</v>
      </c>
      <c r="E3899" s="28" t="str">
        <f t="shared" si="833"/>
        <v>1</v>
      </c>
      <c r="F3899" s="28" t="str">
        <f t="shared" si="834"/>
        <v>45</v>
      </c>
      <c r="G3899" s="28" t="str">
        <f t="shared" si="835"/>
        <v>00</v>
      </c>
      <c r="H3899" s="28" t="s">
        <v>5156</v>
      </c>
      <c r="I3899" s="191" t="s">
        <v>5161</v>
      </c>
      <c r="J3899" s="226" t="s">
        <v>12263</v>
      </c>
      <c r="K3899" s="192" t="s">
        <v>69</v>
      </c>
      <c r="L3899" s="28" t="s">
        <v>3062</v>
      </c>
      <c r="M3899" s="28" t="s">
        <v>10953</v>
      </c>
      <c r="N3899" s="28"/>
      <c r="O3899" s="28"/>
      <c r="P3899" s="28" t="s">
        <v>3064</v>
      </c>
      <c r="Q3899" s="28" t="s">
        <v>3065</v>
      </c>
      <c r="R3899" s="28" t="s">
        <v>3066</v>
      </c>
      <c r="S3899" s="28" t="s">
        <v>3062</v>
      </c>
      <c r="T3899" s="111"/>
      <c r="U3899" s="111"/>
      <c r="V3899" s="116"/>
      <c r="W3899" s="116"/>
      <c r="X3899" s="116"/>
      <c r="Y3899" s="116"/>
      <c r="Z3899" s="116"/>
      <c r="AA3899" s="116"/>
      <c r="AB3899" s="116"/>
      <c r="AC3899" s="116"/>
      <c r="AD3899" s="116"/>
      <c r="AE3899" s="116"/>
      <c r="AF3899" s="116"/>
      <c r="AG3899" s="116"/>
      <c r="AH3899" s="116"/>
      <c r="AI3899" s="116"/>
      <c r="AJ3899" s="116"/>
      <c r="AK3899" s="116"/>
      <c r="AL3899" s="116"/>
      <c r="AM3899" s="116"/>
      <c r="AN3899" s="116"/>
      <c r="AO3899" s="116"/>
      <c r="AP3899" s="116"/>
      <c r="AQ3899" s="116"/>
      <c r="AR3899" s="116"/>
      <c r="AS3899" s="116"/>
      <c r="AT3899" s="116"/>
      <c r="AU3899" s="116"/>
      <c r="AV3899" s="116"/>
      <c r="AW3899" s="116"/>
      <c r="AX3899" s="116"/>
      <c r="AY3899" s="116"/>
      <c r="AZ3899" s="116"/>
      <c r="BA3899" s="116"/>
      <c r="BB3899" s="116"/>
      <c r="BC3899" s="116"/>
      <c r="BD3899" s="116"/>
      <c r="BE3899" s="116"/>
      <c r="BF3899" s="116"/>
      <c r="BG3899" s="116"/>
      <c r="BH3899" s="116"/>
      <c r="BI3899" s="116"/>
      <c r="BJ3899" s="116"/>
      <c r="BK3899" s="116"/>
      <c r="BL3899" s="116"/>
      <c r="BM3899" s="116"/>
      <c r="BN3899" s="116"/>
      <c r="BO3899" s="116"/>
      <c r="BP3899" s="116"/>
      <c r="BQ3899" s="116"/>
      <c r="BR3899" s="116"/>
      <c r="BS3899" s="116"/>
      <c r="BT3899" s="116"/>
      <c r="BU3899" s="116"/>
      <c r="BV3899" s="116"/>
      <c r="BW3899" s="116"/>
      <c r="BX3899" s="116"/>
      <c r="BY3899" s="116"/>
      <c r="BZ3899" s="116"/>
      <c r="CA3899" s="116"/>
      <c r="CB3899" s="116"/>
      <c r="CC3899" s="116"/>
      <c r="CD3899" s="116"/>
      <c r="CE3899" s="116"/>
      <c r="CF3899" s="116"/>
      <c r="CG3899" s="116"/>
      <c r="CH3899" s="116"/>
      <c r="CI3899" s="116"/>
      <c r="CJ3899" s="116"/>
      <c r="CK3899" s="116"/>
      <c r="CL3899" s="116"/>
    </row>
    <row r="3900" spans="1:90" s="106" customFormat="1" ht="38.25" x14ac:dyDescent="0.2">
      <c r="A3900" s="28" t="str">
        <f t="shared" si="829"/>
        <v>4</v>
      </c>
      <c r="B3900" s="28" t="str">
        <f t="shared" si="830"/>
        <v>3</v>
      </c>
      <c r="C3900" s="28" t="str">
        <f t="shared" si="831"/>
        <v>3</v>
      </c>
      <c r="D3900" s="28" t="str">
        <f t="shared" si="832"/>
        <v>1</v>
      </c>
      <c r="E3900" s="28" t="str">
        <f t="shared" si="833"/>
        <v>1</v>
      </c>
      <c r="F3900" s="28" t="str">
        <f t="shared" si="834"/>
        <v>46</v>
      </c>
      <c r="G3900" s="28" t="str">
        <f t="shared" si="835"/>
        <v>00</v>
      </c>
      <c r="H3900" s="28" t="s">
        <v>5158</v>
      </c>
      <c r="I3900" s="191" t="s">
        <v>11515</v>
      </c>
      <c r="J3900" s="226" t="s">
        <v>12264</v>
      </c>
      <c r="K3900" s="192" t="s">
        <v>69</v>
      </c>
      <c r="L3900" s="28" t="s">
        <v>3062</v>
      </c>
      <c r="M3900" s="28" t="s">
        <v>10953</v>
      </c>
      <c r="N3900" s="28"/>
      <c r="O3900" s="28"/>
      <c r="P3900" s="28" t="s">
        <v>3064</v>
      </c>
      <c r="Q3900" s="28" t="s">
        <v>3065</v>
      </c>
      <c r="R3900" s="28" t="s">
        <v>3066</v>
      </c>
      <c r="S3900" s="28" t="s">
        <v>3062</v>
      </c>
      <c r="T3900" s="111"/>
      <c r="U3900" s="111"/>
      <c r="V3900" s="116"/>
      <c r="W3900" s="116"/>
      <c r="X3900" s="116"/>
      <c r="Y3900" s="116"/>
      <c r="Z3900" s="116"/>
      <c r="AA3900" s="116"/>
      <c r="AB3900" s="116"/>
      <c r="AC3900" s="116"/>
      <c r="AD3900" s="116"/>
      <c r="AE3900" s="116"/>
      <c r="AF3900" s="116"/>
      <c r="AG3900" s="116"/>
      <c r="AH3900" s="116"/>
      <c r="AI3900" s="116"/>
      <c r="AJ3900" s="116"/>
      <c r="AK3900" s="116"/>
      <c r="AL3900" s="116"/>
      <c r="AM3900" s="116"/>
      <c r="AN3900" s="116"/>
      <c r="AO3900" s="116"/>
      <c r="AP3900" s="116"/>
      <c r="AQ3900" s="116"/>
      <c r="AR3900" s="116"/>
      <c r="AS3900" s="116"/>
      <c r="AT3900" s="116"/>
      <c r="AU3900" s="116"/>
      <c r="AV3900" s="116"/>
      <c r="AW3900" s="116"/>
      <c r="AX3900" s="116"/>
      <c r="AY3900" s="116"/>
      <c r="AZ3900" s="116"/>
      <c r="BA3900" s="116"/>
      <c r="BB3900" s="116"/>
      <c r="BC3900" s="116"/>
      <c r="BD3900" s="116"/>
      <c r="BE3900" s="116"/>
      <c r="BF3900" s="116"/>
      <c r="BG3900" s="116"/>
      <c r="BH3900" s="116"/>
      <c r="BI3900" s="116"/>
      <c r="BJ3900" s="116"/>
      <c r="BK3900" s="116"/>
      <c r="BL3900" s="116"/>
      <c r="BM3900" s="116"/>
      <c r="BN3900" s="116"/>
      <c r="BO3900" s="116"/>
      <c r="BP3900" s="116"/>
      <c r="BQ3900" s="116"/>
      <c r="BR3900" s="116"/>
      <c r="BS3900" s="116"/>
      <c r="BT3900" s="116"/>
      <c r="BU3900" s="116"/>
      <c r="BV3900" s="116"/>
      <c r="BW3900" s="116"/>
      <c r="BX3900" s="116"/>
      <c r="BY3900" s="116"/>
      <c r="BZ3900" s="116"/>
      <c r="CA3900" s="116"/>
      <c r="CB3900" s="116"/>
      <c r="CC3900" s="116"/>
      <c r="CD3900" s="116"/>
      <c r="CE3900" s="116"/>
      <c r="CF3900" s="116"/>
      <c r="CG3900" s="116"/>
      <c r="CH3900" s="116"/>
      <c r="CI3900" s="116"/>
      <c r="CJ3900" s="116"/>
      <c r="CK3900" s="116"/>
      <c r="CL3900" s="116"/>
    </row>
    <row r="3901" spans="1:90" s="106" customFormat="1" ht="51" x14ac:dyDescent="0.2">
      <c r="A3901" s="28" t="str">
        <f t="shared" si="829"/>
        <v>4</v>
      </c>
      <c r="B3901" s="28" t="str">
        <f t="shared" si="830"/>
        <v>3</v>
      </c>
      <c r="C3901" s="28" t="str">
        <f t="shared" si="831"/>
        <v>3</v>
      </c>
      <c r="D3901" s="28" t="str">
        <f t="shared" si="832"/>
        <v>1</v>
      </c>
      <c r="E3901" s="28" t="str">
        <f t="shared" si="833"/>
        <v>1</v>
      </c>
      <c r="F3901" s="28" t="str">
        <f t="shared" si="834"/>
        <v>47</v>
      </c>
      <c r="G3901" s="28" t="str">
        <f t="shared" si="835"/>
        <v>00</v>
      </c>
      <c r="H3901" s="28" t="s">
        <v>5160</v>
      </c>
      <c r="I3901" s="191" t="s">
        <v>5164</v>
      </c>
      <c r="J3901" s="226" t="s">
        <v>12265</v>
      </c>
      <c r="K3901" s="192" t="s">
        <v>69</v>
      </c>
      <c r="L3901" s="28" t="s">
        <v>3062</v>
      </c>
      <c r="M3901" s="28" t="s">
        <v>10953</v>
      </c>
      <c r="N3901" s="28"/>
      <c r="O3901" s="28"/>
      <c r="P3901" s="28" t="s">
        <v>3064</v>
      </c>
      <c r="Q3901" s="28" t="s">
        <v>3065</v>
      </c>
      <c r="R3901" s="28" t="s">
        <v>3066</v>
      </c>
      <c r="S3901" s="28" t="s">
        <v>3062</v>
      </c>
      <c r="T3901" s="111"/>
      <c r="U3901" s="111"/>
      <c r="V3901" s="116"/>
      <c r="W3901" s="116"/>
      <c r="X3901" s="116"/>
      <c r="Y3901" s="116"/>
      <c r="Z3901" s="116"/>
      <c r="AA3901" s="116"/>
      <c r="AB3901" s="116"/>
      <c r="AC3901" s="116"/>
      <c r="AD3901" s="116"/>
      <c r="AE3901" s="116"/>
      <c r="AF3901" s="116"/>
      <c r="AG3901" s="116"/>
      <c r="AH3901" s="116"/>
      <c r="AI3901" s="116"/>
      <c r="AJ3901" s="116"/>
      <c r="AK3901" s="116"/>
      <c r="AL3901" s="116"/>
      <c r="AM3901" s="116"/>
      <c r="AN3901" s="116"/>
      <c r="AO3901" s="116"/>
      <c r="AP3901" s="116"/>
      <c r="AQ3901" s="116"/>
      <c r="AR3901" s="116"/>
      <c r="AS3901" s="116"/>
      <c r="AT3901" s="116"/>
      <c r="AU3901" s="116"/>
      <c r="AV3901" s="116"/>
      <c r="AW3901" s="116"/>
      <c r="AX3901" s="116"/>
      <c r="AY3901" s="116"/>
      <c r="AZ3901" s="116"/>
      <c r="BA3901" s="116"/>
      <c r="BB3901" s="116"/>
      <c r="BC3901" s="116"/>
      <c r="BD3901" s="116"/>
      <c r="BE3901" s="116"/>
      <c r="BF3901" s="116"/>
      <c r="BG3901" s="116"/>
      <c r="BH3901" s="116"/>
      <c r="BI3901" s="116"/>
      <c r="BJ3901" s="116"/>
      <c r="BK3901" s="116"/>
      <c r="BL3901" s="116"/>
      <c r="BM3901" s="116"/>
      <c r="BN3901" s="116"/>
      <c r="BO3901" s="116"/>
      <c r="BP3901" s="116"/>
      <c r="BQ3901" s="116"/>
      <c r="BR3901" s="116"/>
      <c r="BS3901" s="116"/>
      <c r="BT3901" s="116"/>
      <c r="BU3901" s="116"/>
      <c r="BV3901" s="116"/>
      <c r="BW3901" s="116"/>
      <c r="BX3901" s="116"/>
      <c r="BY3901" s="116"/>
      <c r="BZ3901" s="116"/>
      <c r="CA3901" s="116"/>
      <c r="CB3901" s="116"/>
      <c r="CC3901" s="116"/>
      <c r="CD3901" s="116"/>
      <c r="CE3901" s="116"/>
      <c r="CF3901" s="116"/>
      <c r="CG3901" s="116"/>
      <c r="CH3901" s="116"/>
      <c r="CI3901" s="116"/>
      <c r="CJ3901" s="116"/>
      <c r="CK3901" s="116"/>
      <c r="CL3901" s="116"/>
    </row>
    <row r="3902" spans="1:90" s="106" customFormat="1" ht="38.25" x14ac:dyDescent="0.2">
      <c r="A3902" s="28" t="str">
        <f t="shared" si="829"/>
        <v>4</v>
      </c>
      <c r="B3902" s="28" t="str">
        <f t="shared" si="830"/>
        <v>3</v>
      </c>
      <c r="C3902" s="28" t="str">
        <f t="shared" si="831"/>
        <v>3</v>
      </c>
      <c r="D3902" s="28" t="str">
        <f t="shared" si="832"/>
        <v>1</v>
      </c>
      <c r="E3902" s="28" t="str">
        <f t="shared" si="833"/>
        <v>1</v>
      </c>
      <c r="F3902" s="28" t="str">
        <f t="shared" si="834"/>
        <v>48</v>
      </c>
      <c r="G3902" s="28" t="str">
        <f t="shared" si="835"/>
        <v>00</v>
      </c>
      <c r="H3902" s="28" t="s">
        <v>5162</v>
      </c>
      <c r="I3902" s="191" t="s">
        <v>5166</v>
      </c>
      <c r="J3902" s="226" t="s">
        <v>12266</v>
      </c>
      <c r="K3902" s="192" t="s">
        <v>69</v>
      </c>
      <c r="L3902" s="28" t="s">
        <v>3062</v>
      </c>
      <c r="M3902" s="28" t="s">
        <v>10953</v>
      </c>
      <c r="N3902" s="28"/>
      <c r="O3902" s="28"/>
      <c r="P3902" s="28" t="s">
        <v>3064</v>
      </c>
      <c r="Q3902" s="28" t="s">
        <v>3065</v>
      </c>
      <c r="R3902" s="28" t="s">
        <v>3066</v>
      </c>
      <c r="S3902" s="28" t="s">
        <v>3062</v>
      </c>
      <c r="T3902" s="111"/>
      <c r="U3902" s="111"/>
      <c r="V3902" s="116"/>
      <c r="W3902" s="116"/>
      <c r="X3902" s="116"/>
      <c r="Y3902" s="116"/>
      <c r="Z3902" s="116"/>
      <c r="AA3902" s="116"/>
      <c r="AB3902" s="116"/>
      <c r="AC3902" s="116"/>
      <c r="AD3902" s="116"/>
      <c r="AE3902" s="116"/>
      <c r="AF3902" s="116"/>
      <c r="AG3902" s="116"/>
      <c r="AH3902" s="116"/>
      <c r="AI3902" s="116"/>
      <c r="AJ3902" s="116"/>
      <c r="AK3902" s="116"/>
      <c r="AL3902" s="116"/>
      <c r="AM3902" s="116"/>
      <c r="AN3902" s="116"/>
      <c r="AO3902" s="116"/>
      <c r="AP3902" s="116"/>
      <c r="AQ3902" s="116"/>
      <c r="AR3902" s="116"/>
      <c r="AS3902" s="116"/>
      <c r="AT3902" s="116"/>
      <c r="AU3902" s="116"/>
      <c r="AV3902" s="116"/>
      <c r="AW3902" s="116"/>
      <c r="AX3902" s="116"/>
      <c r="AY3902" s="116"/>
      <c r="AZ3902" s="116"/>
      <c r="BA3902" s="116"/>
      <c r="BB3902" s="116"/>
      <c r="BC3902" s="116"/>
      <c r="BD3902" s="116"/>
      <c r="BE3902" s="116"/>
      <c r="BF3902" s="116"/>
      <c r="BG3902" s="116"/>
      <c r="BH3902" s="116"/>
      <c r="BI3902" s="116"/>
      <c r="BJ3902" s="116"/>
      <c r="BK3902" s="116"/>
      <c r="BL3902" s="116"/>
      <c r="BM3902" s="116"/>
      <c r="BN3902" s="116"/>
      <c r="BO3902" s="116"/>
      <c r="BP3902" s="116"/>
      <c r="BQ3902" s="116"/>
      <c r="BR3902" s="116"/>
      <c r="BS3902" s="116"/>
      <c r="BT3902" s="116"/>
      <c r="BU3902" s="116"/>
      <c r="BV3902" s="116"/>
      <c r="BW3902" s="116"/>
      <c r="BX3902" s="116"/>
      <c r="BY3902" s="116"/>
      <c r="BZ3902" s="116"/>
      <c r="CA3902" s="116"/>
      <c r="CB3902" s="116"/>
      <c r="CC3902" s="116"/>
      <c r="CD3902" s="116"/>
      <c r="CE3902" s="116"/>
      <c r="CF3902" s="116"/>
      <c r="CG3902" s="116"/>
      <c r="CH3902" s="116"/>
      <c r="CI3902" s="116"/>
      <c r="CJ3902" s="116"/>
      <c r="CK3902" s="116"/>
      <c r="CL3902" s="116"/>
    </row>
    <row r="3903" spans="1:90" s="106" customFormat="1" ht="102" x14ac:dyDescent="0.2">
      <c r="A3903" s="28" t="str">
        <f t="shared" si="829"/>
        <v>4</v>
      </c>
      <c r="B3903" s="28" t="str">
        <f t="shared" si="830"/>
        <v>3</v>
      </c>
      <c r="C3903" s="28" t="str">
        <f t="shared" si="831"/>
        <v>3</v>
      </c>
      <c r="D3903" s="28" t="str">
        <f t="shared" si="832"/>
        <v>1</v>
      </c>
      <c r="E3903" s="28" t="str">
        <f t="shared" si="833"/>
        <v>1</v>
      </c>
      <c r="F3903" s="28" t="str">
        <f t="shared" si="834"/>
        <v>49</v>
      </c>
      <c r="G3903" s="28" t="str">
        <f t="shared" si="835"/>
        <v>00</v>
      </c>
      <c r="H3903" s="28" t="s">
        <v>5163</v>
      </c>
      <c r="I3903" s="191" t="s">
        <v>11516</v>
      </c>
      <c r="J3903" s="226" t="s">
        <v>12267</v>
      </c>
      <c r="K3903" s="192" t="s">
        <v>69</v>
      </c>
      <c r="L3903" s="28" t="s">
        <v>3062</v>
      </c>
      <c r="M3903" s="28" t="s">
        <v>10953</v>
      </c>
      <c r="N3903" s="28"/>
      <c r="O3903" s="28"/>
      <c r="P3903" s="28" t="s">
        <v>3064</v>
      </c>
      <c r="Q3903" s="28" t="s">
        <v>3065</v>
      </c>
      <c r="R3903" s="28" t="s">
        <v>3066</v>
      </c>
      <c r="S3903" s="28" t="s">
        <v>3062</v>
      </c>
      <c r="T3903" s="111"/>
      <c r="U3903" s="111"/>
      <c r="V3903" s="116"/>
      <c r="W3903" s="116"/>
      <c r="X3903" s="116"/>
      <c r="Y3903" s="116"/>
      <c r="Z3903" s="116"/>
      <c r="AA3903" s="116"/>
      <c r="AB3903" s="116"/>
      <c r="AC3903" s="116"/>
      <c r="AD3903" s="116"/>
      <c r="AE3903" s="116"/>
      <c r="AF3903" s="116"/>
      <c r="AG3903" s="116"/>
      <c r="AH3903" s="116"/>
      <c r="AI3903" s="116"/>
      <c r="AJ3903" s="116"/>
      <c r="AK3903" s="116"/>
      <c r="AL3903" s="116"/>
      <c r="AM3903" s="116"/>
      <c r="AN3903" s="116"/>
      <c r="AO3903" s="116"/>
      <c r="AP3903" s="116"/>
      <c r="AQ3903" s="116"/>
      <c r="AR3903" s="116"/>
      <c r="AS3903" s="116"/>
      <c r="AT3903" s="116"/>
      <c r="AU3903" s="116"/>
      <c r="AV3903" s="116"/>
      <c r="AW3903" s="116"/>
      <c r="AX3903" s="116"/>
      <c r="AY3903" s="116"/>
      <c r="AZ3903" s="116"/>
      <c r="BA3903" s="116"/>
      <c r="BB3903" s="116"/>
      <c r="BC3903" s="116"/>
      <c r="BD3903" s="116"/>
      <c r="BE3903" s="116"/>
      <c r="BF3903" s="116"/>
      <c r="BG3903" s="116"/>
      <c r="BH3903" s="116"/>
      <c r="BI3903" s="116"/>
      <c r="BJ3903" s="116"/>
      <c r="BK3903" s="116"/>
      <c r="BL3903" s="116"/>
      <c r="BM3903" s="116"/>
      <c r="BN3903" s="116"/>
      <c r="BO3903" s="116"/>
      <c r="BP3903" s="116"/>
      <c r="BQ3903" s="116"/>
      <c r="BR3903" s="116"/>
      <c r="BS3903" s="116"/>
      <c r="BT3903" s="116"/>
      <c r="BU3903" s="116"/>
      <c r="BV3903" s="116"/>
      <c r="BW3903" s="116"/>
      <c r="BX3903" s="116"/>
      <c r="BY3903" s="116"/>
      <c r="BZ3903" s="116"/>
      <c r="CA3903" s="116"/>
      <c r="CB3903" s="116"/>
      <c r="CC3903" s="116"/>
      <c r="CD3903" s="116"/>
      <c r="CE3903" s="116"/>
      <c r="CF3903" s="116"/>
      <c r="CG3903" s="116"/>
      <c r="CH3903" s="116"/>
      <c r="CI3903" s="116"/>
      <c r="CJ3903" s="116"/>
      <c r="CK3903" s="116"/>
      <c r="CL3903" s="116"/>
    </row>
    <row r="3904" spans="1:90" s="106" customFormat="1" ht="102" x14ac:dyDescent="0.2">
      <c r="A3904" s="28" t="str">
        <f t="shared" si="829"/>
        <v>4</v>
      </c>
      <c r="B3904" s="28" t="str">
        <f t="shared" si="830"/>
        <v>3</v>
      </c>
      <c r="C3904" s="28" t="str">
        <f t="shared" si="831"/>
        <v>3</v>
      </c>
      <c r="D3904" s="28" t="str">
        <f t="shared" si="832"/>
        <v>1</v>
      </c>
      <c r="E3904" s="28" t="str">
        <f>MID(H3904,9,1)</f>
        <v>1</v>
      </c>
      <c r="F3904" s="28" t="str">
        <f t="shared" si="834"/>
        <v>50</v>
      </c>
      <c r="G3904" s="28" t="str">
        <f t="shared" si="835"/>
        <v>00</v>
      </c>
      <c r="H3904" s="28" t="s">
        <v>5165</v>
      </c>
      <c r="I3904" s="191" t="s">
        <v>5169</v>
      </c>
      <c r="J3904" s="226" t="s">
        <v>12336</v>
      </c>
      <c r="K3904" s="192" t="s">
        <v>69</v>
      </c>
      <c r="L3904" s="28" t="s">
        <v>3062</v>
      </c>
      <c r="M3904" s="28" t="s">
        <v>10953</v>
      </c>
      <c r="N3904" s="28"/>
      <c r="O3904" s="28"/>
      <c r="P3904" s="28" t="s">
        <v>3064</v>
      </c>
      <c r="Q3904" s="28" t="s">
        <v>3065</v>
      </c>
      <c r="R3904" s="28" t="s">
        <v>3066</v>
      </c>
      <c r="S3904" s="28" t="s">
        <v>3062</v>
      </c>
      <c r="T3904" s="111"/>
      <c r="U3904" s="111"/>
      <c r="V3904" s="116"/>
      <c r="W3904" s="116"/>
      <c r="X3904" s="116"/>
      <c r="Y3904" s="116"/>
      <c r="Z3904" s="116"/>
      <c r="AA3904" s="116"/>
      <c r="AB3904" s="116"/>
      <c r="AC3904" s="116"/>
      <c r="AD3904" s="116"/>
      <c r="AE3904" s="116"/>
      <c r="AF3904" s="116"/>
      <c r="AG3904" s="116"/>
      <c r="AH3904" s="116"/>
      <c r="AI3904" s="116"/>
      <c r="AJ3904" s="116"/>
      <c r="AK3904" s="116"/>
      <c r="AL3904" s="116"/>
      <c r="AM3904" s="116"/>
      <c r="AN3904" s="116"/>
      <c r="AO3904" s="116"/>
      <c r="AP3904" s="116"/>
      <c r="AQ3904" s="116"/>
      <c r="AR3904" s="116"/>
      <c r="AS3904" s="116"/>
      <c r="AT3904" s="116"/>
      <c r="AU3904" s="116"/>
      <c r="AV3904" s="116"/>
      <c r="AW3904" s="116"/>
      <c r="AX3904" s="116"/>
      <c r="AY3904" s="116"/>
      <c r="AZ3904" s="116"/>
      <c r="BA3904" s="116"/>
      <c r="BB3904" s="116"/>
      <c r="BC3904" s="116"/>
      <c r="BD3904" s="116"/>
      <c r="BE3904" s="116"/>
      <c r="BF3904" s="116"/>
      <c r="BG3904" s="116"/>
      <c r="BH3904" s="116"/>
      <c r="BI3904" s="116"/>
      <c r="BJ3904" s="116"/>
      <c r="BK3904" s="116"/>
      <c r="BL3904" s="116"/>
      <c r="BM3904" s="116"/>
      <c r="BN3904" s="116"/>
      <c r="BO3904" s="116"/>
      <c r="BP3904" s="116"/>
      <c r="BQ3904" s="116"/>
      <c r="BR3904" s="116"/>
      <c r="BS3904" s="116"/>
      <c r="BT3904" s="116"/>
      <c r="BU3904" s="116"/>
      <c r="BV3904" s="116"/>
      <c r="BW3904" s="116"/>
      <c r="BX3904" s="116"/>
      <c r="BY3904" s="116"/>
      <c r="BZ3904" s="116"/>
      <c r="CA3904" s="116"/>
      <c r="CB3904" s="116"/>
      <c r="CC3904" s="116"/>
      <c r="CD3904" s="116"/>
      <c r="CE3904" s="116"/>
      <c r="CF3904" s="116"/>
      <c r="CG3904" s="116"/>
      <c r="CH3904" s="116"/>
      <c r="CI3904" s="116"/>
      <c r="CJ3904" s="116"/>
      <c r="CK3904" s="116"/>
      <c r="CL3904" s="116"/>
    </row>
    <row r="3905" spans="1:90" s="106" customFormat="1" ht="38.25" x14ac:dyDescent="0.2">
      <c r="A3905" s="28" t="str">
        <f t="shared" si="829"/>
        <v>4</v>
      </c>
      <c r="B3905" s="28" t="str">
        <f t="shared" si="830"/>
        <v>3</v>
      </c>
      <c r="C3905" s="28" t="str">
        <f t="shared" si="831"/>
        <v>3</v>
      </c>
      <c r="D3905" s="28" t="str">
        <f t="shared" si="832"/>
        <v>1</v>
      </c>
      <c r="E3905" s="28" t="str">
        <f t="shared" si="833"/>
        <v>1</v>
      </c>
      <c r="F3905" s="28" t="str">
        <f t="shared" si="834"/>
        <v>51</v>
      </c>
      <c r="G3905" s="28" t="str">
        <f t="shared" si="835"/>
        <v>00</v>
      </c>
      <c r="H3905" s="28" t="s">
        <v>5167</v>
      </c>
      <c r="I3905" s="191" t="s">
        <v>5171</v>
      </c>
      <c r="J3905" s="226" t="s">
        <v>12268</v>
      </c>
      <c r="K3905" s="192" t="s">
        <v>69</v>
      </c>
      <c r="L3905" s="28" t="s">
        <v>3062</v>
      </c>
      <c r="M3905" s="28" t="s">
        <v>10953</v>
      </c>
      <c r="N3905" s="28"/>
      <c r="O3905" s="28"/>
      <c r="P3905" s="28" t="s">
        <v>3064</v>
      </c>
      <c r="Q3905" s="28" t="s">
        <v>3065</v>
      </c>
      <c r="R3905" s="28" t="s">
        <v>3066</v>
      </c>
      <c r="S3905" s="28" t="s">
        <v>3062</v>
      </c>
      <c r="T3905" s="111"/>
      <c r="U3905" s="111"/>
      <c r="V3905" s="116"/>
      <c r="W3905" s="116"/>
      <c r="X3905" s="116"/>
      <c r="Y3905" s="116"/>
      <c r="Z3905" s="116"/>
      <c r="AA3905" s="116"/>
      <c r="AB3905" s="116"/>
      <c r="AC3905" s="116"/>
      <c r="AD3905" s="116"/>
      <c r="AE3905" s="116"/>
      <c r="AF3905" s="116"/>
      <c r="AG3905" s="116"/>
      <c r="AH3905" s="116"/>
      <c r="AI3905" s="116"/>
      <c r="AJ3905" s="116"/>
      <c r="AK3905" s="116"/>
      <c r="AL3905" s="116"/>
      <c r="AM3905" s="116"/>
      <c r="AN3905" s="116"/>
      <c r="AO3905" s="116"/>
      <c r="AP3905" s="116"/>
      <c r="AQ3905" s="116"/>
      <c r="AR3905" s="116"/>
      <c r="AS3905" s="116"/>
      <c r="AT3905" s="116"/>
      <c r="AU3905" s="116"/>
      <c r="AV3905" s="116"/>
      <c r="AW3905" s="116"/>
      <c r="AX3905" s="116"/>
      <c r="AY3905" s="116"/>
      <c r="AZ3905" s="116"/>
      <c r="BA3905" s="116"/>
      <c r="BB3905" s="116"/>
      <c r="BC3905" s="116"/>
      <c r="BD3905" s="116"/>
      <c r="BE3905" s="116"/>
      <c r="BF3905" s="116"/>
      <c r="BG3905" s="116"/>
      <c r="BH3905" s="116"/>
      <c r="BI3905" s="116"/>
      <c r="BJ3905" s="116"/>
      <c r="BK3905" s="116"/>
      <c r="BL3905" s="116"/>
      <c r="BM3905" s="116"/>
      <c r="BN3905" s="116"/>
      <c r="BO3905" s="116"/>
      <c r="BP3905" s="116"/>
      <c r="BQ3905" s="116"/>
      <c r="BR3905" s="116"/>
      <c r="BS3905" s="116"/>
      <c r="BT3905" s="116"/>
      <c r="BU3905" s="116"/>
      <c r="BV3905" s="116"/>
      <c r="BW3905" s="116"/>
      <c r="BX3905" s="116"/>
      <c r="BY3905" s="116"/>
      <c r="BZ3905" s="116"/>
      <c r="CA3905" s="116"/>
      <c r="CB3905" s="116"/>
      <c r="CC3905" s="116"/>
      <c r="CD3905" s="116"/>
      <c r="CE3905" s="116"/>
      <c r="CF3905" s="116"/>
      <c r="CG3905" s="116"/>
      <c r="CH3905" s="116"/>
      <c r="CI3905" s="116"/>
      <c r="CJ3905" s="116"/>
      <c r="CK3905" s="116"/>
      <c r="CL3905" s="116"/>
    </row>
    <row r="3906" spans="1:90" s="106" customFormat="1" ht="25.5" x14ac:dyDescent="0.2">
      <c r="A3906" s="28" t="str">
        <f t="shared" si="829"/>
        <v>4</v>
      </c>
      <c r="B3906" s="28" t="str">
        <f t="shared" si="830"/>
        <v>3</v>
      </c>
      <c r="C3906" s="28" t="str">
        <f t="shared" si="831"/>
        <v>3</v>
      </c>
      <c r="D3906" s="28" t="str">
        <f t="shared" si="832"/>
        <v>1</v>
      </c>
      <c r="E3906" s="28" t="str">
        <f t="shared" si="833"/>
        <v>1</v>
      </c>
      <c r="F3906" s="28" t="str">
        <f t="shared" si="834"/>
        <v>52</v>
      </c>
      <c r="G3906" s="28" t="str">
        <f t="shared" si="835"/>
        <v>00</v>
      </c>
      <c r="H3906" s="28" t="s">
        <v>5168</v>
      </c>
      <c r="I3906" s="191" t="s">
        <v>5173</v>
      </c>
      <c r="J3906" s="226" t="s">
        <v>12269</v>
      </c>
      <c r="K3906" s="192" t="s">
        <v>69</v>
      </c>
      <c r="L3906" s="28" t="s">
        <v>3062</v>
      </c>
      <c r="M3906" s="28" t="s">
        <v>10953</v>
      </c>
      <c r="N3906" s="28"/>
      <c r="O3906" s="28"/>
      <c r="P3906" s="28" t="s">
        <v>3064</v>
      </c>
      <c r="Q3906" s="28" t="s">
        <v>3065</v>
      </c>
      <c r="R3906" s="28" t="s">
        <v>3066</v>
      </c>
      <c r="S3906" s="28" t="s">
        <v>3062</v>
      </c>
      <c r="T3906" s="111"/>
      <c r="U3906" s="111"/>
      <c r="V3906" s="116"/>
      <c r="W3906" s="116"/>
      <c r="X3906" s="116"/>
      <c r="Y3906" s="116"/>
      <c r="Z3906" s="116"/>
      <c r="AA3906" s="116"/>
      <c r="AB3906" s="116"/>
      <c r="AC3906" s="116"/>
      <c r="AD3906" s="116"/>
      <c r="AE3906" s="116"/>
      <c r="AF3906" s="116"/>
      <c r="AG3906" s="116"/>
      <c r="AH3906" s="116"/>
      <c r="AI3906" s="116"/>
      <c r="AJ3906" s="116"/>
      <c r="AK3906" s="116"/>
      <c r="AL3906" s="116"/>
      <c r="AM3906" s="116"/>
      <c r="AN3906" s="116"/>
      <c r="AO3906" s="116"/>
      <c r="AP3906" s="116"/>
      <c r="AQ3906" s="116"/>
      <c r="AR3906" s="116"/>
      <c r="AS3906" s="116"/>
      <c r="AT3906" s="116"/>
      <c r="AU3906" s="116"/>
      <c r="AV3906" s="116"/>
      <c r="AW3906" s="116"/>
      <c r="AX3906" s="116"/>
      <c r="AY3906" s="116"/>
      <c r="AZ3906" s="116"/>
      <c r="BA3906" s="116"/>
      <c r="BB3906" s="116"/>
      <c r="BC3906" s="116"/>
      <c r="BD3906" s="116"/>
      <c r="BE3906" s="116"/>
      <c r="BF3906" s="116"/>
      <c r="BG3906" s="116"/>
      <c r="BH3906" s="116"/>
      <c r="BI3906" s="116"/>
      <c r="BJ3906" s="116"/>
      <c r="BK3906" s="116"/>
      <c r="BL3906" s="116"/>
      <c r="BM3906" s="116"/>
      <c r="BN3906" s="116"/>
      <c r="BO3906" s="116"/>
      <c r="BP3906" s="116"/>
      <c r="BQ3906" s="116"/>
      <c r="BR3906" s="116"/>
      <c r="BS3906" s="116"/>
      <c r="BT3906" s="116"/>
      <c r="BU3906" s="116"/>
      <c r="BV3906" s="116"/>
      <c r="BW3906" s="116"/>
      <c r="BX3906" s="116"/>
      <c r="BY3906" s="116"/>
      <c r="BZ3906" s="116"/>
      <c r="CA3906" s="116"/>
      <c r="CB3906" s="116"/>
      <c r="CC3906" s="116"/>
      <c r="CD3906" s="116"/>
      <c r="CE3906" s="116"/>
      <c r="CF3906" s="116"/>
      <c r="CG3906" s="116"/>
      <c r="CH3906" s="116"/>
      <c r="CI3906" s="116"/>
      <c r="CJ3906" s="116"/>
      <c r="CK3906" s="116"/>
      <c r="CL3906" s="116"/>
    </row>
    <row r="3907" spans="1:90" s="106" customFormat="1" ht="63.75" x14ac:dyDescent="0.2">
      <c r="A3907" s="28" t="str">
        <f t="shared" si="829"/>
        <v>4</v>
      </c>
      <c r="B3907" s="28" t="str">
        <f t="shared" si="830"/>
        <v>3</v>
      </c>
      <c r="C3907" s="28" t="str">
        <f t="shared" si="831"/>
        <v>3</v>
      </c>
      <c r="D3907" s="28" t="str">
        <f t="shared" si="832"/>
        <v>1</v>
      </c>
      <c r="E3907" s="28" t="str">
        <f t="shared" si="833"/>
        <v>1</v>
      </c>
      <c r="F3907" s="28" t="str">
        <f t="shared" si="834"/>
        <v>53</v>
      </c>
      <c r="G3907" s="28" t="str">
        <f t="shared" si="835"/>
        <v>00</v>
      </c>
      <c r="H3907" s="28" t="s">
        <v>5170</v>
      </c>
      <c r="I3907" s="191" t="s">
        <v>11517</v>
      </c>
      <c r="J3907" s="226" t="s">
        <v>12270</v>
      </c>
      <c r="K3907" s="192" t="s">
        <v>69</v>
      </c>
      <c r="L3907" s="28" t="s">
        <v>3062</v>
      </c>
      <c r="M3907" s="28" t="s">
        <v>10953</v>
      </c>
      <c r="N3907" s="28"/>
      <c r="O3907" s="28"/>
      <c r="P3907" s="28" t="s">
        <v>3064</v>
      </c>
      <c r="Q3907" s="28" t="s">
        <v>3065</v>
      </c>
      <c r="R3907" s="28" t="s">
        <v>3066</v>
      </c>
      <c r="S3907" s="28" t="s">
        <v>3062</v>
      </c>
      <c r="T3907" s="111"/>
      <c r="U3907" s="111"/>
      <c r="V3907" s="116"/>
      <c r="W3907" s="116"/>
      <c r="X3907" s="116"/>
      <c r="Y3907" s="116"/>
      <c r="Z3907" s="116"/>
      <c r="AA3907" s="116"/>
      <c r="AB3907" s="116"/>
      <c r="AC3907" s="116"/>
      <c r="AD3907" s="116"/>
      <c r="AE3907" s="116"/>
      <c r="AF3907" s="116"/>
      <c r="AG3907" s="116"/>
      <c r="AH3907" s="116"/>
      <c r="AI3907" s="116"/>
      <c r="AJ3907" s="116"/>
      <c r="AK3907" s="116"/>
      <c r="AL3907" s="116"/>
      <c r="AM3907" s="116"/>
      <c r="AN3907" s="116"/>
      <c r="AO3907" s="116"/>
      <c r="AP3907" s="116"/>
      <c r="AQ3907" s="116"/>
      <c r="AR3907" s="116"/>
      <c r="AS3907" s="116"/>
      <c r="AT3907" s="116"/>
      <c r="AU3907" s="116"/>
      <c r="AV3907" s="116"/>
      <c r="AW3907" s="116"/>
      <c r="AX3907" s="116"/>
      <c r="AY3907" s="116"/>
      <c r="AZ3907" s="116"/>
      <c r="BA3907" s="116"/>
      <c r="BB3907" s="116"/>
      <c r="BC3907" s="116"/>
      <c r="BD3907" s="116"/>
      <c r="BE3907" s="116"/>
      <c r="BF3907" s="116"/>
      <c r="BG3907" s="116"/>
      <c r="BH3907" s="116"/>
      <c r="BI3907" s="116"/>
      <c r="BJ3907" s="116"/>
      <c r="BK3907" s="116"/>
      <c r="BL3907" s="116"/>
      <c r="BM3907" s="116"/>
      <c r="BN3907" s="116"/>
      <c r="BO3907" s="116"/>
      <c r="BP3907" s="116"/>
      <c r="BQ3907" s="116"/>
      <c r="BR3907" s="116"/>
      <c r="BS3907" s="116"/>
      <c r="BT3907" s="116"/>
      <c r="BU3907" s="116"/>
      <c r="BV3907" s="116"/>
      <c r="BW3907" s="116"/>
      <c r="BX3907" s="116"/>
      <c r="BY3907" s="116"/>
      <c r="BZ3907" s="116"/>
      <c r="CA3907" s="116"/>
      <c r="CB3907" s="116"/>
      <c r="CC3907" s="116"/>
      <c r="CD3907" s="116"/>
      <c r="CE3907" s="116"/>
      <c r="CF3907" s="116"/>
      <c r="CG3907" s="116"/>
      <c r="CH3907" s="116"/>
      <c r="CI3907" s="116"/>
      <c r="CJ3907" s="116"/>
      <c r="CK3907" s="116"/>
      <c r="CL3907" s="116"/>
    </row>
    <row r="3908" spans="1:90" s="106" customFormat="1" ht="51" x14ac:dyDescent="0.2">
      <c r="A3908" s="28" t="str">
        <f t="shared" si="829"/>
        <v>4</v>
      </c>
      <c r="B3908" s="28" t="str">
        <f t="shared" si="830"/>
        <v>3</v>
      </c>
      <c r="C3908" s="28" t="str">
        <f t="shared" si="831"/>
        <v>3</v>
      </c>
      <c r="D3908" s="28" t="str">
        <f t="shared" si="832"/>
        <v>1</v>
      </c>
      <c r="E3908" s="28" t="str">
        <f t="shared" si="833"/>
        <v>1</v>
      </c>
      <c r="F3908" s="28" t="str">
        <f t="shared" si="834"/>
        <v>54</v>
      </c>
      <c r="G3908" s="28" t="str">
        <f t="shared" si="835"/>
        <v>00</v>
      </c>
      <c r="H3908" s="28" t="s">
        <v>6746</v>
      </c>
      <c r="I3908" s="191" t="s">
        <v>5176</v>
      </c>
      <c r="J3908" s="226" t="s">
        <v>12337</v>
      </c>
      <c r="K3908" s="192" t="s">
        <v>69</v>
      </c>
      <c r="L3908" s="28" t="s">
        <v>3062</v>
      </c>
      <c r="M3908" s="28" t="s">
        <v>10953</v>
      </c>
      <c r="N3908" s="28"/>
      <c r="O3908" s="28"/>
      <c r="P3908" s="28" t="s">
        <v>3064</v>
      </c>
      <c r="Q3908" s="28" t="s">
        <v>3065</v>
      </c>
      <c r="R3908" s="28" t="s">
        <v>3066</v>
      </c>
      <c r="S3908" s="28" t="s">
        <v>3062</v>
      </c>
      <c r="T3908" s="111"/>
      <c r="U3908" s="111"/>
      <c r="V3908" s="116"/>
      <c r="W3908" s="116"/>
      <c r="X3908" s="116"/>
      <c r="Y3908" s="116"/>
      <c r="Z3908" s="116"/>
      <c r="AA3908" s="116"/>
      <c r="AB3908" s="116"/>
      <c r="AC3908" s="116"/>
      <c r="AD3908" s="116"/>
      <c r="AE3908" s="116"/>
      <c r="AF3908" s="116"/>
      <c r="AG3908" s="116"/>
      <c r="AH3908" s="116"/>
      <c r="AI3908" s="116"/>
      <c r="AJ3908" s="116"/>
      <c r="AK3908" s="116"/>
      <c r="AL3908" s="116"/>
      <c r="AM3908" s="116"/>
      <c r="AN3908" s="116"/>
      <c r="AO3908" s="116"/>
      <c r="AP3908" s="116"/>
      <c r="AQ3908" s="116"/>
      <c r="AR3908" s="116"/>
      <c r="AS3908" s="116"/>
      <c r="AT3908" s="116"/>
      <c r="AU3908" s="116"/>
      <c r="AV3908" s="116"/>
      <c r="AW3908" s="116"/>
      <c r="AX3908" s="116"/>
      <c r="AY3908" s="116"/>
      <c r="AZ3908" s="116"/>
      <c r="BA3908" s="116"/>
      <c r="BB3908" s="116"/>
      <c r="BC3908" s="116"/>
      <c r="BD3908" s="116"/>
      <c r="BE3908" s="116"/>
      <c r="BF3908" s="116"/>
      <c r="BG3908" s="116"/>
      <c r="BH3908" s="116"/>
      <c r="BI3908" s="116"/>
      <c r="BJ3908" s="116"/>
      <c r="BK3908" s="116"/>
      <c r="BL3908" s="116"/>
      <c r="BM3908" s="116"/>
      <c r="BN3908" s="116"/>
      <c r="BO3908" s="116"/>
      <c r="BP3908" s="116"/>
      <c r="BQ3908" s="116"/>
      <c r="BR3908" s="116"/>
      <c r="BS3908" s="116"/>
      <c r="BT3908" s="116"/>
      <c r="BU3908" s="116"/>
      <c r="BV3908" s="116"/>
      <c r="BW3908" s="116"/>
      <c r="BX3908" s="116"/>
      <c r="BY3908" s="116"/>
      <c r="BZ3908" s="116"/>
      <c r="CA3908" s="116"/>
      <c r="CB3908" s="116"/>
      <c r="CC3908" s="116"/>
      <c r="CD3908" s="116"/>
      <c r="CE3908" s="116"/>
      <c r="CF3908" s="116"/>
      <c r="CG3908" s="116"/>
      <c r="CH3908" s="116"/>
      <c r="CI3908" s="116"/>
      <c r="CJ3908" s="116"/>
      <c r="CK3908" s="116"/>
      <c r="CL3908" s="116"/>
    </row>
    <row r="3909" spans="1:90" s="106" customFormat="1" ht="63.75" x14ac:dyDescent="0.2">
      <c r="A3909" s="28" t="str">
        <f t="shared" si="829"/>
        <v>4</v>
      </c>
      <c r="B3909" s="28" t="str">
        <f t="shared" si="830"/>
        <v>3</v>
      </c>
      <c r="C3909" s="28" t="str">
        <f t="shared" si="831"/>
        <v>3</v>
      </c>
      <c r="D3909" s="28" t="str">
        <f t="shared" si="832"/>
        <v>1</v>
      </c>
      <c r="E3909" s="28" t="str">
        <f t="shared" si="833"/>
        <v>1</v>
      </c>
      <c r="F3909" s="28" t="str">
        <f t="shared" si="834"/>
        <v>55</v>
      </c>
      <c r="G3909" s="28" t="str">
        <f t="shared" si="835"/>
        <v>00</v>
      </c>
      <c r="H3909" s="28" t="s">
        <v>5172</v>
      </c>
      <c r="I3909" s="191" t="s">
        <v>5178</v>
      </c>
      <c r="J3909" s="226" t="s">
        <v>12271</v>
      </c>
      <c r="K3909" s="192" t="s">
        <v>69</v>
      </c>
      <c r="L3909" s="28" t="s">
        <v>3062</v>
      </c>
      <c r="M3909" s="28" t="s">
        <v>10953</v>
      </c>
      <c r="N3909" s="28"/>
      <c r="O3909" s="28"/>
      <c r="P3909" s="28" t="s">
        <v>3064</v>
      </c>
      <c r="Q3909" s="28" t="s">
        <v>3065</v>
      </c>
      <c r="R3909" s="28" t="s">
        <v>3066</v>
      </c>
      <c r="S3909" s="28" t="s">
        <v>3062</v>
      </c>
      <c r="T3909" s="111"/>
      <c r="U3909" s="111"/>
      <c r="V3909" s="116"/>
      <c r="W3909" s="116"/>
      <c r="X3909" s="116"/>
      <c r="Y3909" s="116"/>
      <c r="Z3909" s="116"/>
      <c r="AA3909" s="116"/>
      <c r="AB3909" s="116"/>
      <c r="AC3909" s="116"/>
      <c r="AD3909" s="116"/>
      <c r="AE3909" s="116"/>
      <c r="AF3909" s="116"/>
      <c r="AG3909" s="116"/>
      <c r="AH3909" s="116"/>
      <c r="AI3909" s="116"/>
      <c r="AJ3909" s="116"/>
      <c r="AK3909" s="116"/>
      <c r="AL3909" s="116"/>
      <c r="AM3909" s="116"/>
      <c r="AN3909" s="116"/>
      <c r="AO3909" s="116"/>
      <c r="AP3909" s="116"/>
      <c r="AQ3909" s="116"/>
      <c r="AR3909" s="116"/>
      <c r="AS3909" s="116"/>
      <c r="AT3909" s="116"/>
      <c r="AU3909" s="116"/>
      <c r="AV3909" s="116"/>
      <c r="AW3909" s="116"/>
      <c r="AX3909" s="116"/>
      <c r="AY3909" s="116"/>
      <c r="AZ3909" s="116"/>
      <c r="BA3909" s="116"/>
      <c r="BB3909" s="116"/>
      <c r="BC3909" s="116"/>
      <c r="BD3909" s="116"/>
      <c r="BE3909" s="116"/>
      <c r="BF3909" s="116"/>
      <c r="BG3909" s="116"/>
      <c r="BH3909" s="116"/>
      <c r="BI3909" s="116"/>
      <c r="BJ3909" s="116"/>
      <c r="BK3909" s="116"/>
      <c r="BL3909" s="116"/>
      <c r="BM3909" s="116"/>
      <c r="BN3909" s="116"/>
      <c r="BO3909" s="116"/>
      <c r="BP3909" s="116"/>
      <c r="BQ3909" s="116"/>
      <c r="BR3909" s="116"/>
      <c r="BS3909" s="116"/>
      <c r="BT3909" s="116"/>
      <c r="BU3909" s="116"/>
      <c r="BV3909" s="116"/>
      <c r="BW3909" s="116"/>
      <c r="BX3909" s="116"/>
      <c r="BY3909" s="116"/>
      <c r="BZ3909" s="116"/>
      <c r="CA3909" s="116"/>
      <c r="CB3909" s="116"/>
      <c r="CC3909" s="116"/>
      <c r="CD3909" s="116"/>
      <c r="CE3909" s="116"/>
      <c r="CF3909" s="116"/>
      <c r="CG3909" s="116"/>
      <c r="CH3909" s="116"/>
      <c r="CI3909" s="116"/>
      <c r="CJ3909" s="116"/>
      <c r="CK3909" s="116"/>
      <c r="CL3909" s="116"/>
    </row>
    <row r="3910" spans="1:90" s="106" customFormat="1" ht="25.5" x14ac:dyDescent="0.2">
      <c r="A3910" s="28" t="str">
        <f t="shared" si="829"/>
        <v>4</v>
      </c>
      <c r="B3910" s="28" t="str">
        <f t="shared" si="830"/>
        <v>3</v>
      </c>
      <c r="C3910" s="28" t="str">
        <f t="shared" si="831"/>
        <v>3</v>
      </c>
      <c r="D3910" s="28" t="str">
        <f t="shared" si="832"/>
        <v>1</v>
      </c>
      <c r="E3910" s="28" t="str">
        <f t="shared" si="833"/>
        <v>1</v>
      </c>
      <c r="F3910" s="28" t="str">
        <f t="shared" si="834"/>
        <v>56</v>
      </c>
      <c r="G3910" s="28" t="str">
        <f t="shared" si="835"/>
        <v>00</v>
      </c>
      <c r="H3910" s="28" t="s">
        <v>5174</v>
      </c>
      <c r="I3910" s="191" t="s">
        <v>5180</v>
      </c>
      <c r="J3910" s="226" t="s">
        <v>12272</v>
      </c>
      <c r="K3910" s="192" t="s">
        <v>69</v>
      </c>
      <c r="L3910" s="28" t="s">
        <v>3062</v>
      </c>
      <c r="M3910" s="28" t="s">
        <v>10953</v>
      </c>
      <c r="N3910" s="28"/>
      <c r="O3910" s="28"/>
      <c r="P3910" s="28" t="s">
        <v>3064</v>
      </c>
      <c r="Q3910" s="28" t="s">
        <v>3065</v>
      </c>
      <c r="R3910" s="28" t="s">
        <v>3066</v>
      </c>
      <c r="S3910" s="28" t="s">
        <v>3062</v>
      </c>
      <c r="T3910" s="111"/>
      <c r="U3910" s="111"/>
      <c r="V3910" s="116"/>
      <c r="W3910" s="116"/>
      <c r="X3910" s="116"/>
      <c r="Y3910" s="116"/>
      <c r="Z3910" s="116"/>
      <c r="AA3910" s="116"/>
      <c r="AB3910" s="116"/>
      <c r="AC3910" s="116"/>
      <c r="AD3910" s="116"/>
      <c r="AE3910" s="116"/>
      <c r="AF3910" s="116"/>
      <c r="AG3910" s="116"/>
      <c r="AH3910" s="116"/>
      <c r="AI3910" s="116"/>
      <c r="AJ3910" s="116"/>
      <c r="AK3910" s="116"/>
      <c r="AL3910" s="116"/>
      <c r="AM3910" s="116"/>
      <c r="AN3910" s="116"/>
      <c r="AO3910" s="116"/>
      <c r="AP3910" s="116"/>
      <c r="AQ3910" s="116"/>
      <c r="AR3910" s="116"/>
      <c r="AS3910" s="116"/>
      <c r="AT3910" s="116"/>
      <c r="AU3910" s="116"/>
      <c r="AV3910" s="116"/>
      <c r="AW3910" s="116"/>
      <c r="AX3910" s="116"/>
      <c r="AY3910" s="116"/>
      <c r="AZ3910" s="116"/>
      <c r="BA3910" s="116"/>
      <c r="BB3910" s="116"/>
      <c r="BC3910" s="116"/>
      <c r="BD3910" s="116"/>
      <c r="BE3910" s="116"/>
      <c r="BF3910" s="116"/>
      <c r="BG3910" s="116"/>
      <c r="BH3910" s="116"/>
      <c r="BI3910" s="116"/>
      <c r="BJ3910" s="116"/>
      <c r="BK3910" s="116"/>
      <c r="BL3910" s="116"/>
      <c r="BM3910" s="116"/>
      <c r="BN3910" s="116"/>
      <c r="BO3910" s="116"/>
      <c r="BP3910" s="116"/>
      <c r="BQ3910" s="116"/>
      <c r="BR3910" s="116"/>
      <c r="BS3910" s="116"/>
      <c r="BT3910" s="116"/>
      <c r="BU3910" s="116"/>
      <c r="BV3910" s="116"/>
      <c r="BW3910" s="116"/>
      <c r="BX3910" s="116"/>
      <c r="BY3910" s="116"/>
      <c r="BZ3910" s="116"/>
      <c r="CA3910" s="116"/>
      <c r="CB3910" s="116"/>
      <c r="CC3910" s="116"/>
      <c r="CD3910" s="116"/>
      <c r="CE3910" s="116"/>
      <c r="CF3910" s="116"/>
      <c r="CG3910" s="116"/>
      <c r="CH3910" s="116"/>
      <c r="CI3910" s="116"/>
      <c r="CJ3910" s="116"/>
      <c r="CK3910" s="116"/>
      <c r="CL3910" s="116"/>
    </row>
    <row r="3911" spans="1:90" s="106" customFormat="1" ht="38.25" x14ac:dyDescent="0.2">
      <c r="A3911" s="28" t="str">
        <f t="shared" si="829"/>
        <v>4</v>
      </c>
      <c r="B3911" s="28" t="str">
        <f t="shared" si="830"/>
        <v>3</v>
      </c>
      <c r="C3911" s="28" t="str">
        <f t="shared" si="831"/>
        <v>3</v>
      </c>
      <c r="D3911" s="28" t="str">
        <f t="shared" si="832"/>
        <v>1</v>
      </c>
      <c r="E3911" s="28" t="str">
        <f t="shared" si="833"/>
        <v>1</v>
      </c>
      <c r="F3911" s="28" t="str">
        <f t="shared" si="834"/>
        <v>57</v>
      </c>
      <c r="G3911" s="28" t="str">
        <f t="shared" si="835"/>
        <v>00</v>
      </c>
      <c r="H3911" s="28" t="s">
        <v>6747</v>
      </c>
      <c r="I3911" s="191" t="s">
        <v>11518</v>
      </c>
      <c r="J3911" s="226" t="s">
        <v>12273</v>
      </c>
      <c r="K3911" s="192" t="s">
        <v>69</v>
      </c>
      <c r="L3911" s="28" t="s">
        <v>3062</v>
      </c>
      <c r="M3911" s="28" t="s">
        <v>10953</v>
      </c>
      <c r="N3911" s="28"/>
      <c r="O3911" s="28"/>
      <c r="P3911" s="28" t="s">
        <v>3064</v>
      </c>
      <c r="Q3911" s="28" t="s">
        <v>3065</v>
      </c>
      <c r="R3911" s="28" t="s">
        <v>3066</v>
      </c>
      <c r="S3911" s="28" t="s">
        <v>3062</v>
      </c>
      <c r="T3911" s="111"/>
      <c r="U3911" s="111"/>
      <c r="V3911" s="116"/>
      <c r="W3911" s="116"/>
      <c r="X3911" s="116"/>
      <c r="Y3911" s="116"/>
      <c r="Z3911" s="116"/>
      <c r="AA3911" s="116"/>
      <c r="AB3911" s="116"/>
      <c r="AC3911" s="116"/>
      <c r="AD3911" s="116"/>
      <c r="AE3911" s="116"/>
      <c r="AF3911" s="116"/>
      <c r="AG3911" s="116"/>
      <c r="AH3911" s="116"/>
      <c r="AI3911" s="116"/>
      <c r="AJ3911" s="116"/>
      <c r="AK3911" s="116"/>
      <c r="AL3911" s="116"/>
      <c r="AM3911" s="116"/>
      <c r="AN3911" s="116"/>
      <c r="AO3911" s="116"/>
      <c r="AP3911" s="116"/>
      <c r="AQ3911" s="116"/>
      <c r="AR3911" s="116"/>
      <c r="AS3911" s="116"/>
      <c r="AT3911" s="116"/>
      <c r="AU3911" s="116"/>
      <c r="AV3911" s="116"/>
      <c r="AW3911" s="116"/>
      <c r="AX3911" s="116"/>
      <c r="AY3911" s="116"/>
      <c r="AZ3911" s="116"/>
      <c r="BA3911" s="116"/>
      <c r="BB3911" s="116"/>
      <c r="BC3911" s="116"/>
      <c r="BD3911" s="116"/>
      <c r="BE3911" s="116"/>
      <c r="BF3911" s="116"/>
      <c r="BG3911" s="116"/>
      <c r="BH3911" s="116"/>
      <c r="BI3911" s="116"/>
      <c r="BJ3911" s="116"/>
      <c r="BK3911" s="116"/>
      <c r="BL3911" s="116"/>
      <c r="BM3911" s="116"/>
      <c r="BN3911" s="116"/>
      <c r="BO3911" s="116"/>
      <c r="BP3911" s="116"/>
      <c r="BQ3911" s="116"/>
      <c r="BR3911" s="116"/>
      <c r="BS3911" s="116"/>
      <c r="BT3911" s="116"/>
      <c r="BU3911" s="116"/>
      <c r="BV3911" s="116"/>
      <c r="BW3911" s="116"/>
      <c r="BX3911" s="116"/>
      <c r="BY3911" s="116"/>
      <c r="BZ3911" s="116"/>
      <c r="CA3911" s="116"/>
      <c r="CB3911" s="116"/>
      <c r="CC3911" s="116"/>
      <c r="CD3911" s="116"/>
      <c r="CE3911" s="116"/>
      <c r="CF3911" s="116"/>
      <c r="CG3911" s="116"/>
      <c r="CH3911" s="116"/>
      <c r="CI3911" s="116"/>
      <c r="CJ3911" s="116"/>
      <c r="CK3911" s="116"/>
      <c r="CL3911" s="116"/>
    </row>
    <row r="3912" spans="1:90" s="106" customFormat="1" ht="38.25" x14ac:dyDescent="0.2">
      <c r="A3912" s="28" t="str">
        <f t="shared" si="829"/>
        <v>4</v>
      </c>
      <c r="B3912" s="28" t="str">
        <f t="shared" si="830"/>
        <v>3</v>
      </c>
      <c r="C3912" s="28" t="str">
        <f t="shared" si="831"/>
        <v>3</v>
      </c>
      <c r="D3912" s="28" t="str">
        <f t="shared" si="832"/>
        <v>1</v>
      </c>
      <c r="E3912" s="28" t="str">
        <f t="shared" si="833"/>
        <v>1</v>
      </c>
      <c r="F3912" s="28" t="str">
        <f t="shared" si="834"/>
        <v>58</v>
      </c>
      <c r="G3912" s="28" t="str">
        <f t="shared" si="835"/>
        <v>00</v>
      </c>
      <c r="H3912" s="28" t="s">
        <v>5175</v>
      </c>
      <c r="I3912" s="191" t="s">
        <v>5182</v>
      </c>
      <c r="J3912" s="226" t="s">
        <v>12338</v>
      </c>
      <c r="K3912" s="192" t="s">
        <v>69</v>
      </c>
      <c r="L3912" s="28" t="s">
        <v>3062</v>
      </c>
      <c r="M3912" s="28" t="s">
        <v>10953</v>
      </c>
      <c r="N3912" s="28"/>
      <c r="O3912" s="28"/>
      <c r="P3912" s="28" t="s">
        <v>3064</v>
      </c>
      <c r="Q3912" s="28" t="s">
        <v>3065</v>
      </c>
      <c r="R3912" s="28" t="s">
        <v>3066</v>
      </c>
      <c r="S3912" s="28" t="s">
        <v>3062</v>
      </c>
      <c r="T3912" s="111"/>
      <c r="U3912" s="111"/>
      <c r="V3912" s="116"/>
      <c r="W3912" s="116"/>
      <c r="X3912" s="116"/>
      <c r="Y3912" s="116"/>
      <c r="Z3912" s="116"/>
      <c r="AA3912" s="116"/>
      <c r="AB3912" s="116"/>
      <c r="AC3912" s="116"/>
      <c r="AD3912" s="116"/>
      <c r="AE3912" s="116"/>
      <c r="AF3912" s="116"/>
      <c r="AG3912" s="116"/>
      <c r="AH3912" s="116"/>
      <c r="AI3912" s="116"/>
      <c r="AJ3912" s="116"/>
      <c r="AK3912" s="116"/>
      <c r="AL3912" s="116"/>
      <c r="AM3912" s="116"/>
      <c r="AN3912" s="116"/>
      <c r="AO3912" s="116"/>
      <c r="AP3912" s="116"/>
      <c r="AQ3912" s="116"/>
      <c r="AR3912" s="116"/>
      <c r="AS3912" s="116"/>
      <c r="AT3912" s="116"/>
      <c r="AU3912" s="116"/>
      <c r="AV3912" s="116"/>
      <c r="AW3912" s="116"/>
      <c r="AX3912" s="116"/>
      <c r="AY3912" s="116"/>
      <c r="AZ3912" s="116"/>
      <c r="BA3912" s="116"/>
      <c r="BB3912" s="116"/>
      <c r="BC3912" s="116"/>
      <c r="BD3912" s="116"/>
      <c r="BE3912" s="116"/>
      <c r="BF3912" s="116"/>
      <c r="BG3912" s="116"/>
      <c r="BH3912" s="116"/>
      <c r="BI3912" s="116"/>
      <c r="BJ3912" s="116"/>
      <c r="BK3912" s="116"/>
      <c r="BL3912" s="116"/>
      <c r="BM3912" s="116"/>
      <c r="BN3912" s="116"/>
      <c r="BO3912" s="116"/>
      <c r="BP3912" s="116"/>
      <c r="BQ3912" s="116"/>
      <c r="BR3912" s="116"/>
      <c r="BS3912" s="116"/>
      <c r="BT3912" s="116"/>
      <c r="BU3912" s="116"/>
      <c r="BV3912" s="116"/>
      <c r="BW3912" s="116"/>
      <c r="BX3912" s="116"/>
      <c r="BY3912" s="116"/>
      <c r="BZ3912" s="116"/>
      <c r="CA3912" s="116"/>
      <c r="CB3912" s="116"/>
      <c r="CC3912" s="116"/>
      <c r="CD3912" s="116"/>
      <c r="CE3912" s="116"/>
      <c r="CF3912" s="116"/>
      <c r="CG3912" s="116"/>
      <c r="CH3912" s="116"/>
      <c r="CI3912" s="116"/>
      <c r="CJ3912" s="116"/>
      <c r="CK3912" s="116"/>
      <c r="CL3912" s="116"/>
    </row>
    <row r="3913" spans="1:90" s="106" customFormat="1" ht="25.5" x14ac:dyDescent="0.2">
      <c r="A3913" s="28" t="str">
        <f t="shared" si="829"/>
        <v>4</v>
      </c>
      <c r="B3913" s="28" t="str">
        <f t="shared" si="830"/>
        <v>3</v>
      </c>
      <c r="C3913" s="28" t="str">
        <f t="shared" si="831"/>
        <v>3</v>
      </c>
      <c r="D3913" s="28" t="str">
        <f t="shared" si="832"/>
        <v>1</v>
      </c>
      <c r="E3913" s="28" t="str">
        <f t="shared" si="833"/>
        <v>1</v>
      </c>
      <c r="F3913" s="28" t="str">
        <f t="shared" si="834"/>
        <v>59</v>
      </c>
      <c r="G3913" s="28" t="str">
        <f t="shared" si="835"/>
        <v>00</v>
      </c>
      <c r="H3913" s="28" t="s">
        <v>5177</v>
      </c>
      <c r="I3913" s="191" t="s">
        <v>5183</v>
      </c>
      <c r="J3913" s="226" t="s">
        <v>12339</v>
      </c>
      <c r="K3913" s="192" t="s">
        <v>69</v>
      </c>
      <c r="L3913" s="28" t="s">
        <v>3062</v>
      </c>
      <c r="M3913" s="28" t="s">
        <v>10953</v>
      </c>
      <c r="N3913" s="28"/>
      <c r="O3913" s="28"/>
      <c r="P3913" s="28" t="s">
        <v>3064</v>
      </c>
      <c r="Q3913" s="28" t="s">
        <v>3065</v>
      </c>
      <c r="R3913" s="28" t="s">
        <v>3066</v>
      </c>
      <c r="S3913" s="28" t="s">
        <v>3062</v>
      </c>
      <c r="T3913" s="111"/>
      <c r="U3913" s="111"/>
      <c r="V3913" s="116"/>
      <c r="W3913" s="116"/>
      <c r="X3913" s="116"/>
      <c r="Y3913" s="116"/>
      <c r="Z3913" s="116"/>
      <c r="AA3913" s="116"/>
      <c r="AB3913" s="116"/>
      <c r="AC3913" s="116"/>
      <c r="AD3913" s="116"/>
      <c r="AE3913" s="116"/>
      <c r="AF3913" s="116"/>
      <c r="AG3913" s="116"/>
      <c r="AH3913" s="116"/>
      <c r="AI3913" s="116"/>
      <c r="AJ3913" s="116"/>
      <c r="AK3913" s="116"/>
      <c r="AL3913" s="116"/>
      <c r="AM3913" s="116"/>
      <c r="AN3913" s="116"/>
      <c r="AO3913" s="116"/>
      <c r="AP3913" s="116"/>
      <c r="AQ3913" s="116"/>
      <c r="AR3913" s="116"/>
      <c r="AS3913" s="116"/>
      <c r="AT3913" s="116"/>
      <c r="AU3913" s="116"/>
      <c r="AV3913" s="116"/>
      <c r="AW3913" s="116"/>
      <c r="AX3913" s="116"/>
      <c r="AY3913" s="116"/>
      <c r="AZ3913" s="116"/>
      <c r="BA3913" s="116"/>
      <c r="BB3913" s="116"/>
      <c r="BC3913" s="116"/>
      <c r="BD3913" s="116"/>
      <c r="BE3913" s="116"/>
      <c r="BF3913" s="116"/>
      <c r="BG3913" s="116"/>
      <c r="BH3913" s="116"/>
      <c r="BI3913" s="116"/>
      <c r="BJ3913" s="116"/>
      <c r="BK3913" s="116"/>
      <c r="BL3913" s="116"/>
      <c r="BM3913" s="116"/>
      <c r="BN3913" s="116"/>
      <c r="BO3913" s="116"/>
      <c r="BP3913" s="116"/>
      <c r="BQ3913" s="116"/>
      <c r="BR3913" s="116"/>
      <c r="BS3913" s="116"/>
      <c r="BT3913" s="116"/>
      <c r="BU3913" s="116"/>
      <c r="BV3913" s="116"/>
      <c r="BW3913" s="116"/>
      <c r="BX3913" s="116"/>
      <c r="BY3913" s="116"/>
      <c r="BZ3913" s="116"/>
      <c r="CA3913" s="116"/>
      <c r="CB3913" s="116"/>
      <c r="CC3913" s="116"/>
      <c r="CD3913" s="116"/>
      <c r="CE3913" s="116"/>
      <c r="CF3913" s="116"/>
      <c r="CG3913" s="116"/>
      <c r="CH3913" s="116"/>
      <c r="CI3913" s="116"/>
      <c r="CJ3913" s="116"/>
      <c r="CK3913" s="116"/>
      <c r="CL3913" s="116"/>
    </row>
    <row r="3914" spans="1:90" s="106" customFormat="1" ht="63.75" x14ac:dyDescent="0.2">
      <c r="A3914" s="28" t="str">
        <f t="shared" si="829"/>
        <v>4</v>
      </c>
      <c r="B3914" s="28" t="str">
        <f t="shared" si="830"/>
        <v>3</v>
      </c>
      <c r="C3914" s="28" t="str">
        <f t="shared" si="831"/>
        <v>3</v>
      </c>
      <c r="D3914" s="28" t="str">
        <f t="shared" si="832"/>
        <v>1</v>
      </c>
      <c r="E3914" s="28" t="str">
        <f t="shared" si="833"/>
        <v>1</v>
      </c>
      <c r="F3914" s="28" t="str">
        <f t="shared" si="834"/>
        <v>60</v>
      </c>
      <c r="G3914" s="28" t="str">
        <f t="shared" si="835"/>
        <v>00</v>
      </c>
      <c r="H3914" s="28" t="s">
        <v>5179</v>
      </c>
      <c r="I3914" s="191" t="s">
        <v>5184</v>
      </c>
      <c r="J3914" s="231" t="s">
        <v>12274</v>
      </c>
      <c r="K3914" s="192" t="s">
        <v>69</v>
      </c>
      <c r="L3914" s="28" t="s">
        <v>3062</v>
      </c>
      <c r="M3914" s="28" t="s">
        <v>10953</v>
      </c>
      <c r="N3914" s="28"/>
      <c r="O3914" s="28"/>
      <c r="P3914" s="28" t="s">
        <v>3064</v>
      </c>
      <c r="Q3914" s="28" t="s">
        <v>3065</v>
      </c>
      <c r="R3914" s="28" t="s">
        <v>3066</v>
      </c>
      <c r="S3914" s="28" t="s">
        <v>3062</v>
      </c>
      <c r="T3914" s="111"/>
      <c r="U3914" s="111"/>
      <c r="V3914" s="116"/>
      <c r="W3914" s="116"/>
      <c r="X3914" s="116"/>
      <c r="Y3914" s="116"/>
      <c r="Z3914" s="116"/>
      <c r="AA3914" s="116"/>
      <c r="AB3914" s="116"/>
      <c r="AC3914" s="116"/>
      <c r="AD3914" s="116"/>
      <c r="AE3914" s="116"/>
      <c r="AF3914" s="116"/>
      <c r="AG3914" s="116"/>
      <c r="AH3914" s="116"/>
      <c r="AI3914" s="116"/>
      <c r="AJ3914" s="116"/>
      <c r="AK3914" s="116"/>
      <c r="AL3914" s="116"/>
      <c r="AM3914" s="116"/>
      <c r="AN3914" s="116"/>
      <c r="AO3914" s="116"/>
      <c r="AP3914" s="116"/>
      <c r="AQ3914" s="116"/>
      <c r="AR3914" s="116"/>
      <c r="AS3914" s="116"/>
      <c r="AT3914" s="116"/>
      <c r="AU3914" s="116"/>
      <c r="AV3914" s="116"/>
      <c r="AW3914" s="116"/>
      <c r="AX3914" s="116"/>
      <c r="AY3914" s="116"/>
      <c r="AZ3914" s="116"/>
      <c r="BA3914" s="116"/>
      <c r="BB3914" s="116"/>
      <c r="BC3914" s="116"/>
      <c r="BD3914" s="116"/>
      <c r="BE3914" s="116"/>
      <c r="BF3914" s="116"/>
      <c r="BG3914" s="116"/>
      <c r="BH3914" s="116"/>
      <c r="BI3914" s="116"/>
      <c r="BJ3914" s="116"/>
      <c r="BK3914" s="116"/>
      <c r="BL3914" s="116"/>
      <c r="BM3914" s="116"/>
      <c r="BN3914" s="116"/>
      <c r="BO3914" s="116"/>
      <c r="BP3914" s="116"/>
      <c r="BQ3914" s="116"/>
      <c r="BR3914" s="116"/>
      <c r="BS3914" s="116"/>
      <c r="BT3914" s="116"/>
      <c r="BU3914" s="116"/>
      <c r="BV3914" s="116"/>
      <c r="BW3914" s="116"/>
      <c r="BX3914" s="116"/>
      <c r="BY3914" s="116"/>
      <c r="BZ3914" s="116"/>
      <c r="CA3914" s="116"/>
      <c r="CB3914" s="116"/>
      <c r="CC3914" s="116"/>
      <c r="CD3914" s="116"/>
      <c r="CE3914" s="116"/>
      <c r="CF3914" s="116"/>
      <c r="CG3914" s="116"/>
      <c r="CH3914" s="116"/>
      <c r="CI3914" s="116"/>
      <c r="CJ3914" s="116"/>
      <c r="CK3914" s="116"/>
      <c r="CL3914" s="116"/>
    </row>
    <row r="3915" spans="1:90" s="106" customFormat="1" ht="25.5" x14ac:dyDescent="0.2">
      <c r="A3915" s="28" t="str">
        <f t="shared" ref="A3915:A3979" si="836">MID(H3915,1,1)</f>
        <v>4</v>
      </c>
      <c r="B3915" s="28" t="str">
        <f t="shared" ref="B3915:B3979" si="837">MID(H3915,3,1)</f>
        <v>3</v>
      </c>
      <c r="C3915" s="28" t="str">
        <f t="shared" ref="C3915:C3979" si="838">MID(H3915,5,1)</f>
        <v>3</v>
      </c>
      <c r="D3915" s="28" t="str">
        <f t="shared" ref="D3915:D3979" si="839">MID(H3915,7,1)</f>
        <v>1</v>
      </c>
      <c r="E3915" s="28" t="str">
        <f t="shared" ref="E3915:E3979" si="840">MID(H3915,9,1)</f>
        <v>1</v>
      </c>
      <c r="F3915" s="28" t="str">
        <f t="shared" ref="F3915:F3979" si="841">MID(H3915,11,2)</f>
        <v>61</v>
      </c>
      <c r="G3915" s="28" t="str">
        <f t="shared" ref="G3915:G3979" si="842">MID(H3915,14,2)</f>
        <v>00</v>
      </c>
      <c r="H3915" s="28" t="s">
        <v>5181</v>
      </c>
      <c r="I3915" s="191" t="s">
        <v>5505</v>
      </c>
      <c r="J3915" s="226" t="s">
        <v>12340</v>
      </c>
      <c r="K3915" s="192" t="s">
        <v>69</v>
      </c>
      <c r="L3915" s="28" t="s">
        <v>3062</v>
      </c>
      <c r="M3915" s="28" t="s">
        <v>10953</v>
      </c>
      <c r="N3915" s="28"/>
      <c r="O3915" s="28"/>
      <c r="P3915" s="28" t="s">
        <v>3064</v>
      </c>
      <c r="Q3915" s="28" t="s">
        <v>3065</v>
      </c>
      <c r="R3915" s="28"/>
      <c r="S3915" s="28" t="s">
        <v>3062</v>
      </c>
      <c r="T3915" s="111"/>
      <c r="U3915" s="111"/>
      <c r="V3915" s="116"/>
      <c r="W3915" s="116"/>
      <c r="X3915" s="116"/>
      <c r="Y3915" s="116"/>
      <c r="Z3915" s="116"/>
      <c r="AA3915" s="116"/>
      <c r="AB3915" s="116"/>
      <c r="AC3915" s="116"/>
      <c r="AD3915" s="116"/>
      <c r="AE3915" s="116"/>
      <c r="AF3915" s="116"/>
      <c r="AG3915" s="116"/>
      <c r="AH3915" s="116"/>
      <c r="AI3915" s="116"/>
      <c r="AJ3915" s="116"/>
      <c r="AK3915" s="116"/>
      <c r="AL3915" s="116"/>
      <c r="AM3915" s="116"/>
      <c r="AN3915" s="116"/>
      <c r="AO3915" s="116"/>
      <c r="AP3915" s="116"/>
      <c r="AQ3915" s="116"/>
      <c r="AR3915" s="116"/>
      <c r="AS3915" s="116"/>
      <c r="AT3915" s="116"/>
      <c r="AU3915" s="116"/>
      <c r="AV3915" s="116"/>
      <c r="AW3915" s="116"/>
      <c r="AX3915" s="116"/>
      <c r="AY3915" s="116"/>
      <c r="AZ3915" s="116"/>
      <c r="BA3915" s="116"/>
      <c r="BB3915" s="116"/>
      <c r="BC3915" s="116"/>
      <c r="BD3915" s="116"/>
      <c r="BE3915" s="116"/>
      <c r="BF3915" s="116"/>
      <c r="BG3915" s="116"/>
      <c r="BH3915" s="116"/>
      <c r="BI3915" s="116"/>
      <c r="BJ3915" s="116"/>
      <c r="BK3915" s="116"/>
      <c r="BL3915" s="116"/>
      <c r="BM3915" s="116"/>
      <c r="BN3915" s="116"/>
      <c r="BO3915" s="116"/>
      <c r="BP3915" s="116"/>
      <c r="BQ3915" s="116"/>
      <c r="BR3915" s="116"/>
      <c r="BS3915" s="116"/>
      <c r="BT3915" s="116"/>
      <c r="BU3915" s="116"/>
      <c r="BV3915" s="116"/>
      <c r="BW3915" s="116"/>
      <c r="BX3915" s="116"/>
      <c r="BY3915" s="116"/>
      <c r="BZ3915" s="116"/>
      <c r="CA3915" s="116"/>
      <c r="CB3915" s="116"/>
      <c r="CC3915" s="116"/>
      <c r="CD3915" s="116"/>
      <c r="CE3915" s="116"/>
      <c r="CF3915" s="116"/>
      <c r="CG3915" s="116"/>
      <c r="CH3915" s="116"/>
      <c r="CI3915" s="116"/>
      <c r="CJ3915" s="116"/>
      <c r="CK3915" s="116"/>
      <c r="CL3915" s="116"/>
    </row>
    <row r="3916" spans="1:90" s="106" customFormat="1" ht="38.25" x14ac:dyDescent="0.2">
      <c r="A3916" s="28" t="str">
        <f t="shared" si="836"/>
        <v>4</v>
      </c>
      <c r="B3916" s="28" t="str">
        <f t="shared" si="837"/>
        <v>3</v>
      </c>
      <c r="C3916" s="28" t="str">
        <f t="shared" si="838"/>
        <v>3</v>
      </c>
      <c r="D3916" s="28" t="str">
        <f t="shared" si="839"/>
        <v>1</v>
      </c>
      <c r="E3916" s="28" t="str">
        <f t="shared" si="840"/>
        <v>1</v>
      </c>
      <c r="F3916" s="28" t="str">
        <f t="shared" si="841"/>
        <v>98</v>
      </c>
      <c r="G3916" s="28" t="str">
        <f t="shared" si="842"/>
        <v>00</v>
      </c>
      <c r="H3916" s="28" t="s">
        <v>12640</v>
      </c>
      <c r="I3916" s="191" t="s">
        <v>12641</v>
      </c>
      <c r="J3916" s="226" t="s">
        <v>12642</v>
      </c>
      <c r="K3916" s="192" t="s">
        <v>69</v>
      </c>
      <c r="L3916" s="28" t="s">
        <v>3062</v>
      </c>
      <c r="M3916" s="28" t="s">
        <v>10953</v>
      </c>
      <c r="N3916" s="28"/>
      <c r="O3916" s="28"/>
      <c r="P3916" s="28" t="s">
        <v>3064</v>
      </c>
      <c r="Q3916" s="28" t="s">
        <v>3065</v>
      </c>
      <c r="R3916" s="28" t="s">
        <v>4517</v>
      </c>
      <c r="S3916" s="28" t="s">
        <v>3052</v>
      </c>
      <c r="T3916" s="111"/>
      <c r="U3916" s="111"/>
      <c r="V3916" s="116"/>
      <c r="W3916" s="116"/>
      <c r="X3916" s="116"/>
      <c r="Y3916" s="116"/>
      <c r="Z3916" s="116"/>
      <c r="AA3916" s="116"/>
      <c r="AB3916" s="116"/>
      <c r="AC3916" s="116"/>
      <c r="AD3916" s="116"/>
      <c r="AE3916" s="116"/>
      <c r="AF3916" s="116"/>
      <c r="AG3916" s="116"/>
      <c r="AH3916" s="116"/>
      <c r="AI3916" s="116"/>
      <c r="AJ3916" s="116"/>
      <c r="AK3916" s="116"/>
      <c r="AL3916" s="116"/>
      <c r="AM3916" s="116"/>
      <c r="AN3916" s="116"/>
      <c r="AO3916" s="116"/>
      <c r="AP3916" s="116"/>
      <c r="AQ3916" s="116"/>
      <c r="AR3916" s="116"/>
      <c r="AS3916" s="116"/>
      <c r="AT3916" s="116"/>
      <c r="AU3916" s="116"/>
      <c r="AV3916" s="116"/>
      <c r="AW3916" s="116"/>
      <c r="AX3916" s="116"/>
      <c r="AY3916" s="116"/>
      <c r="AZ3916" s="116"/>
      <c r="BA3916" s="116"/>
      <c r="BB3916" s="116"/>
      <c r="BC3916" s="116"/>
      <c r="BD3916" s="116"/>
      <c r="BE3916" s="116"/>
      <c r="BF3916" s="116"/>
      <c r="BG3916" s="116"/>
      <c r="BH3916" s="116"/>
      <c r="BI3916" s="116"/>
      <c r="BJ3916" s="116"/>
      <c r="BK3916" s="116"/>
      <c r="BL3916" s="116"/>
      <c r="BM3916" s="116"/>
      <c r="BN3916" s="116"/>
      <c r="BO3916" s="116"/>
      <c r="BP3916" s="116"/>
      <c r="BQ3916" s="116"/>
      <c r="BR3916" s="116"/>
      <c r="BS3916" s="116"/>
      <c r="BT3916" s="116"/>
      <c r="BU3916" s="116"/>
      <c r="BV3916" s="116"/>
      <c r="BW3916" s="116"/>
      <c r="BX3916" s="116"/>
      <c r="BY3916" s="116"/>
      <c r="BZ3916" s="116"/>
      <c r="CA3916" s="116"/>
      <c r="CB3916" s="116"/>
      <c r="CC3916" s="116"/>
      <c r="CD3916" s="116"/>
      <c r="CE3916" s="116"/>
      <c r="CF3916" s="116"/>
      <c r="CG3916" s="116"/>
      <c r="CH3916" s="116"/>
      <c r="CI3916" s="116"/>
      <c r="CJ3916" s="116"/>
      <c r="CK3916" s="116"/>
      <c r="CL3916" s="116"/>
    </row>
    <row r="3917" spans="1:90" s="106" customFormat="1" ht="51" x14ac:dyDescent="0.2">
      <c r="A3917" s="28" t="str">
        <f t="shared" si="836"/>
        <v>4</v>
      </c>
      <c r="B3917" s="28" t="str">
        <f t="shared" si="837"/>
        <v>3</v>
      </c>
      <c r="C3917" s="28" t="str">
        <f t="shared" si="838"/>
        <v>3</v>
      </c>
      <c r="D3917" s="28" t="str">
        <f t="shared" si="839"/>
        <v>1</v>
      </c>
      <c r="E3917" s="28" t="str">
        <f t="shared" si="840"/>
        <v>1</v>
      </c>
      <c r="F3917" s="28" t="str">
        <f t="shared" si="841"/>
        <v>99</v>
      </c>
      <c r="G3917" s="28" t="str">
        <f t="shared" si="842"/>
        <v>00</v>
      </c>
      <c r="H3917" s="28" t="s">
        <v>5185</v>
      </c>
      <c r="I3917" s="191" t="s">
        <v>11519</v>
      </c>
      <c r="J3917" s="226" t="s">
        <v>12322</v>
      </c>
      <c r="K3917" s="192" t="s">
        <v>69</v>
      </c>
      <c r="L3917" s="28" t="s">
        <v>3062</v>
      </c>
      <c r="M3917" s="28" t="s">
        <v>10953</v>
      </c>
      <c r="N3917" s="28"/>
      <c r="O3917" s="28"/>
      <c r="P3917" s="28" t="s">
        <v>3064</v>
      </c>
      <c r="Q3917" s="28" t="s">
        <v>3065</v>
      </c>
      <c r="R3917" s="28" t="s">
        <v>3066</v>
      </c>
      <c r="S3917" s="28" t="s">
        <v>3062</v>
      </c>
      <c r="T3917" s="111"/>
      <c r="U3917" s="111"/>
      <c r="V3917" s="116"/>
      <c r="W3917" s="116"/>
      <c r="X3917" s="116"/>
      <c r="Y3917" s="116"/>
      <c r="Z3917" s="116"/>
      <c r="AA3917" s="116"/>
      <c r="AB3917" s="116"/>
      <c r="AC3917" s="116"/>
      <c r="AD3917" s="116"/>
      <c r="AE3917" s="116"/>
      <c r="AF3917" s="116"/>
      <c r="AG3917" s="116"/>
      <c r="AH3917" s="116"/>
      <c r="AI3917" s="116"/>
      <c r="AJ3917" s="116"/>
      <c r="AK3917" s="116"/>
      <c r="AL3917" s="116"/>
      <c r="AM3917" s="116"/>
      <c r="AN3917" s="116"/>
      <c r="AO3917" s="116"/>
      <c r="AP3917" s="116"/>
      <c r="AQ3917" s="116"/>
      <c r="AR3917" s="116"/>
      <c r="AS3917" s="116"/>
      <c r="AT3917" s="116"/>
      <c r="AU3917" s="116"/>
      <c r="AV3917" s="116"/>
      <c r="AW3917" s="116"/>
      <c r="AX3917" s="116"/>
      <c r="AY3917" s="116"/>
      <c r="AZ3917" s="116"/>
      <c r="BA3917" s="116"/>
      <c r="BB3917" s="116"/>
      <c r="BC3917" s="116"/>
      <c r="BD3917" s="116"/>
      <c r="BE3917" s="116"/>
      <c r="BF3917" s="116"/>
      <c r="BG3917" s="116"/>
      <c r="BH3917" s="116"/>
      <c r="BI3917" s="116"/>
      <c r="BJ3917" s="116"/>
      <c r="BK3917" s="116"/>
      <c r="BL3917" s="116"/>
      <c r="BM3917" s="116"/>
      <c r="BN3917" s="116"/>
      <c r="BO3917" s="116"/>
      <c r="BP3917" s="116"/>
      <c r="BQ3917" s="116"/>
      <c r="BR3917" s="116"/>
      <c r="BS3917" s="116"/>
      <c r="BT3917" s="116"/>
      <c r="BU3917" s="116"/>
      <c r="BV3917" s="116"/>
      <c r="BW3917" s="116"/>
      <c r="BX3917" s="116"/>
      <c r="BY3917" s="116"/>
      <c r="BZ3917" s="116"/>
      <c r="CA3917" s="116"/>
      <c r="CB3917" s="116"/>
      <c r="CC3917" s="116"/>
      <c r="CD3917" s="116"/>
      <c r="CE3917" s="116"/>
      <c r="CF3917" s="116"/>
      <c r="CG3917" s="116"/>
      <c r="CH3917" s="116"/>
      <c r="CI3917" s="116"/>
      <c r="CJ3917" s="116"/>
      <c r="CK3917" s="116"/>
      <c r="CL3917" s="116"/>
    </row>
    <row r="3918" spans="1:90" ht="51" x14ac:dyDescent="0.2">
      <c r="A3918" s="7" t="str">
        <f t="shared" si="836"/>
        <v>4</v>
      </c>
      <c r="B3918" s="7" t="str">
        <f t="shared" si="837"/>
        <v>3</v>
      </c>
      <c r="C3918" s="7" t="str">
        <f t="shared" si="838"/>
        <v>3</v>
      </c>
      <c r="D3918" s="7" t="str">
        <f t="shared" si="839"/>
        <v>9</v>
      </c>
      <c r="E3918" s="7" t="str">
        <f t="shared" si="840"/>
        <v>0</v>
      </c>
      <c r="F3918" s="7" t="str">
        <f t="shared" si="841"/>
        <v>00</v>
      </c>
      <c r="G3918" s="7" t="str">
        <f t="shared" si="842"/>
        <v>00</v>
      </c>
      <c r="H3918" s="7" t="s">
        <v>2263</v>
      </c>
      <c r="I3918" s="53" t="s">
        <v>2264</v>
      </c>
      <c r="J3918" s="169" t="s">
        <v>2265</v>
      </c>
      <c r="K3918" s="10" t="s">
        <v>6</v>
      </c>
      <c r="L3918" s="10" t="s">
        <v>3052</v>
      </c>
      <c r="M3918" s="10" t="s">
        <v>10953</v>
      </c>
      <c r="N3918" s="10"/>
      <c r="O3918" s="10"/>
      <c r="P3918" s="10"/>
      <c r="Q3918" s="10" t="s">
        <v>3072</v>
      </c>
      <c r="R3918" s="10"/>
      <c r="S3918" s="10" t="s">
        <v>3062</v>
      </c>
    </row>
    <row r="3919" spans="1:90" ht="63.75" x14ac:dyDescent="0.2">
      <c r="A3919" s="8" t="str">
        <f t="shared" si="836"/>
        <v>4</v>
      </c>
      <c r="B3919" s="8" t="str">
        <f t="shared" si="837"/>
        <v>3</v>
      </c>
      <c r="C3919" s="8" t="str">
        <f t="shared" si="838"/>
        <v>3</v>
      </c>
      <c r="D3919" s="8" t="str">
        <f t="shared" si="839"/>
        <v>9</v>
      </c>
      <c r="E3919" s="8" t="str">
        <f t="shared" si="840"/>
        <v>1</v>
      </c>
      <c r="F3919" s="8" t="str">
        <f t="shared" si="841"/>
        <v>00</v>
      </c>
      <c r="G3919" s="8" t="str">
        <f t="shared" si="842"/>
        <v>00</v>
      </c>
      <c r="H3919" s="8" t="s">
        <v>2266</v>
      </c>
      <c r="I3919" s="56" t="s">
        <v>2267</v>
      </c>
      <c r="J3919" s="211" t="s">
        <v>9879</v>
      </c>
      <c r="K3919" s="11" t="s">
        <v>6</v>
      </c>
      <c r="L3919" s="11" t="s">
        <v>3052</v>
      </c>
      <c r="M3919" s="11" t="s">
        <v>10953</v>
      </c>
      <c r="N3919" s="11"/>
      <c r="O3919" s="11"/>
      <c r="P3919" s="11"/>
      <c r="Q3919" s="11" t="s">
        <v>3072</v>
      </c>
      <c r="R3919" s="11"/>
      <c r="S3919" s="11" t="s">
        <v>3062</v>
      </c>
    </row>
    <row r="3920" spans="1:90" s="105" customFormat="1" ht="25.5" x14ac:dyDescent="0.2">
      <c r="A3920" s="36" t="str">
        <f t="shared" si="836"/>
        <v>4</v>
      </c>
      <c r="B3920" s="36" t="str">
        <f t="shared" si="837"/>
        <v>3</v>
      </c>
      <c r="C3920" s="36" t="str">
        <f t="shared" si="838"/>
        <v>3</v>
      </c>
      <c r="D3920" s="36" t="str">
        <f t="shared" si="839"/>
        <v>9</v>
      </c>
      <c r="E3920" s="36" t="str">
        <f t="shared" si="840"/>
        <v>1</v>
      </c>
      <c r="F3920" s="36" t="str">
        <f t="shared" si="841"/>
        <v>01</v>
      </c>
      <c r="G3920" s="36" t="str">
        <f t="shared" si="842"/>
        <v>00</v>
      </c>
      <c r="H3920" s="28" t="s">
        <v>5186</v>
      </c>
      <c r="I3920" s="190" t="s">
        <v>4158</v>
      </c>
      <c r="J3920" s="40" t="s">
        <v>12282</v>
      </c>
      <c r="K3920" s="192" t="s">
        <v>6</v>
      </c>
      <c r="L3920" s="28" t="s">
        <v>3062</v>
      </c>
      <c r="M3920" s="28" t="s">
        <v>10953</v>
      </c>
      <c r="N3920" s="28"/>
      <c r="O3920" s="28"/>
      <c r="P3920" s="28" t="s">
        <v>3064</v>
      </c>
      <c r="Q3920" s="28" t="s">
        <v>3065</v>
      </c>
      <c r="R3920" s="28" t="s">
        <v>3066</v>
      </c>
      <c r="S3920" s="28" t="s">
        <v>3062</v>
      </c>
      <c r="T3920" s="111"/>
      <c r="U3920" s="111"/>
      <c r="V3920" s="116"/>
      <c r="W3920" s="116"/>
      <c r="X3920" s="116"/>
      <c r="Y3920" s="116"/>
      <c r="Z3920" s="116"/>
      <c r="AA3920" s="116"/>
      <c r="AB3920" s="116"/>
      <c r="AC3920" s="116"/>
      <c r="AD3920" s="116"/>
      <c r="AE3920" s="116"/>
      <c r="AF3920" s="116"/>
      <c r="AG3920" s="116"/>
      <c r="AH3920" s="116"/>
      <c r="AI3920" s="116"/>
      <c r="AJ3920" s="116"/>
      <c r="AK3920" s="116"/>
      <c r="AL3920" s="116"/>
      <c r="AM3920" s="116"/>
      <c r="AN3920" s="116"/>
      <c r="AO3920" s="116"/>
      <c r="AP3920" s="116"/>
      <c r="AQ3920" s="116"/>
      <c r="AR3920" s="116"/>
      <c r="AS3920" s="116"/>
      <c r="AT3920" s="116"/>
      <c r="AU3920" s="116"/>
      <c r="AV3920" s="116"/>
      <c r="AW3920" s="116"/>
      <c r="AX3920" s="116"/>
      <c r="AY3920" s="116"/>
      <c r="AZ3920" s="116"/>
      <c r="BA3920" s="116"/>
      <c r="BB3920" s="116"/>
      <c r="BC3920" s="116"/>
      <c r="BD3920" s="116"/>
      <c r="BE3920" s="116"/>
      <c r="BF3920" s="116"/>
      <c r="BG3920" s="116"/>
      <c r="BH3920" s="116"/>
      <c r="BI3920" s="116"/>
      <c r="BJ3920" s="116"/>
      <c r="BK3920" s="116"/>
      <c r="BL3920" s="116"/>
      <c r="BM3920" s="116"/>
      <c r="BN3920" s="116"/>
      <c r="BO3920" s="116"/>
      <c r="BP3920" s="116"/>
      <c r="BQ3920" s="116"/>
      <c r="BR3920" s="116"/>
      <c r="BS3920" s="116"/>
      <c r="BT3920" s="116"/>
      <c r="BU3920" s="116"/>
      <c r="BV3920" s="116"/>
      <c r="BW3920" s="116"/>
      <c r="BX3920" s="116"/>
      <c r="BY3920" s="116"/>
      <c r="BZ3920" s="116"/>
      <c r="CA3920" s="116"/>
      <c r="CB3920" s="116"/>
      <c r="CC3920" s="116"/>
      <c r="CD3920" s="116"/>
      <c r="CE3920" s="116"/>
      <c r="CF3920" s="116"/>
      <c r="CG3920" s="116"/>
      <c r="CH3920" s="116"/>
      <c r="CI3920" s="116"/>
      <c r="CJ3920" s="116"/>
      <c r="CK3920" s="116"/>
      <c r="CL3920" s="116"/>
    </row>
    <row r="3921" spans="1:90" s="105" customFormat="1" ht="25.5" x14ac:dyDescent="0.2">
      <c r="A3921" s="36" t="str">
        <f t="shared" si="836"/>
        <v>4</v>
      </c>
      <c r="B3921" s="36" t="str">
        <f t="shared" si="837"/>
        <v>3</v>
      </c>
      <c r="C3921" s="36" t="str">
        <f t="shared" si="838"/>
        <v>3</v>
      </c>
      <c r="D3921" s="36" t="str">
        <f t="shared" si="839"/>
        <v>9</v>
      </c>
      <c r="E3921" s="36" t="str">
        <f t="shared" si="840"/>
        <v>1</v>
      </c>
      <c r="F3921" s="36" t="str">
        <f t="shared" si="841"/>
        <v>02</v>
      </c>
      <c r="G3921" s="36" t="str">
        <f t="shared" si="842"/>
        <v>00</v>
      </c>
      <c r="H3921" s="28" t="s">
        <v>5187</v>
      </c>
      <c r="I3921" s="190" t="s">
        <v>4159</v>
      </c>
      <c r="J3921" s="40" t="s">
        <v>12275</v>
      </c>
      <c r="K3921" s="192" t="s">
        <v>6</v>
      </c>
      <c r="L3921" s="28" t="s">
        <v>3062</v>
      </c>
      <c r="M3921" s="28" t="s">
        <v>10953</v>
      </c>
      <c r="N3921" s="28"/>
      <c r="O3921" s="28"/>
      <c r="P3921" s="28" t="s">
        <v>3064</v>
      </c>
      <c r="Q3921" s="28" t="s">
        <v>3065</v>
      </c>
      <c r="R3921" s="28" t="s">
        <v>3066</v>
      </c>
      <c r="S3921" s="28" t="s">
        <v>3062</v>
      </c>
      <c r="T3921" s="111"/>
      <c r="U3921" s="111"/>
      <c r="V3921" s="116"/>
      <c r="W3921" s="116"/>
      <c r="X3921" s="116"/>
      <c r="Y3921" s="116"/>
      <c r="Z3921" s="116"/>
      <c r="AA3921" s="116"/>
      <c r="AB3921" s="116"/>
      <c r="AC3921" s="116"/>
      <c r="AD3921" s="116"/>
      <c r="AE3921" s="116"/>
      <c r="AF3921" s="116"/>
      <c r="AG3921" s="116"/>
      <c r="AH3921" s="116"/>
      <c r="AI3921" s="116"/>
      <c r="AJ3921" s="116"/>
      <c r="AK3921" s="116"/>
      <c r="AL3921" s="116"/>
      <c r="AM3921" s="116"/>
      <c r="AN3921" s="116"/>
      <c r="AO3921" s="116"/>
      <c r="AP3921" s="116"/>
      <c r="AQ3921" s="116"/>
      <c r="AR3921" s="116"/>
      <c r="AS3921" s="116"/>
      <c r="AT3921" s="116"/>
      <c r="AU3921" s="116"/>
      <c r="AV3921" s="116"/>
      <c r="AW3921" s="116"/>
      <c r="AX3921" s="116"/>
      <c r="AY3921" s="116"/>
      <c r="AZ3921" s="116"/>
      <c r="BA3921" s="116"/>
      <c r="BB3921" s="116"/>
      <c r="BC3921" s="116"/>
      <c r="BD3921" s="116"/>
      <c r="BE3921" s="116"/>
      <c r="BF3921" s="116"/>
      <c r="BG3921" s="116"/>
      <c r="BH3921" s="116"/>
      <c r="BI3921" s="116"/>
      <c r="BJ3921" s="116"/>
      <c r="BK3921" s="116"/>
      <c r="BL3921" s="116"/>
      <c r="BM3921" s="116"/>
      <c r="BN3921" s="116"/>
      <c r="BO3921" s="116"/>
      <c r="BP3921" s="116"/>
      <c r="BQ3921" s="116"/>
      <c r="BR3921" s="116"/>
      <c r="BS3921" s="116"/>
      <c r="BT3921" s="116"/>
      <c r="BU3921" s="116"/>
      <c r="BV3921" s="116"/>
      <c r="BW3921" s="116"/>
      <c r="BX3921" s="116"/>
      <c r="BY3921" s="116"/>
      <c r="BZ3921" s="116"/>
      <c r="CA3921" s="116"/>
      <c r="CB3921" s="116"/>
      <c r="CC3921" s="116"/>
      <c r="CD3921" s="116"/>
      <c r="CE3921" s="116"/>
      <c r="CF3921" s="116"/>
      <c r="CG3921" s="116"/>
      <c r="CH3921" s="116"/>
      <c r="CI3921" s="116"/>
      <c r="CJ3921" s="116"/>
      <c r="CK3921" s="116"/>
      <c r="CL3921" s="116"/>
    </row>
    <row r="3922" spans="1:90" s="105" customFormat="1" ht="25.5" x14ac:dyDescent="0.2">
      <c r="A3922" s="36" t="str">
        <f t="shared" si="836"/>
        <v>4</v>
      </c>
      <c r="B3922" s="36" t="str">
        <f t="shared" si="837"/>
        <v>3</v>
      </c>
      <c r="C3922" s="36" t="str">
        <f t="shared" si="838"/>
        <v>3</v>
      </c>
      <c r="D3922" s="36" t="str">
        <f t="shared" si="839"/>
        <v>9</v>
      </c>
      <c r="E3922" s="36" t="str">
        <f t="shared" si="840"/>
        <v>1</v>
      </c>
      <c r="F3922" s="36" t="str">
        <f t="shared" si="841"/>
        <v>03</v>
      </c>
      <c r="G3922" s="36" t="str">
        <f t="shared" si="842"/>
        <v>00</v>
      </c>
      <c r="H3922" s="28" t="s">
        <v>5188</v>
      </c>
      <c r="I3922" s="190" t="s">
        <v>4160</v>
      </c>
      <c r="J3922" s="40" t="s">
        <v>12276</v>
      </c>
      <c r="K3922" s="192" t="s">
        <v>6</v>
      </c>
      <c r="L3922" s="28" t="s">
        <v>3062</v>
      </c>
      <c r="M3922" s="28" t="s">
        <v>10953</v>
      </c>
      <c r="N3922" s="28"/>
      <c r="O3922" s="28"/>
      <c r="P3922" s="28" t="s">
        <v>3064</v>
      </c>
      <c r="Q3922" s="28" t="s">
        <v>3065</v>
      </c>
      <c r="R3922" s="28" t="s">
        <v>3066</v>
      </c>
      <c r="S3922" s="28" t="s">
        <v>3062</v>
      </c>
      <c r="T3922" s="111"/>
      <c r="U3922" s="111"/>
      <c r="V3922" s="116"/>
      <c r="W3922" s="116"/>
      <c r="X3922" s="116"/>
      <c r="Y3922" s="116"/>
      <c r="Z3922" s="116"/>
      <c r="AA3922" s="116"/>
      <c r="AB3922" s="116"/>
      <c r="AC3922" s="116"/>
      <c r="AD3922" s="116"/>
      <c r="AE3922" s="116"/>
      <c r="AF3922" s="116"/>
      <c r="AG3922" s="116"/>
      <c r="AH3922" s="116"/>
      <c r="AI3922" s="116"/>
      <c r="AJ3922" s="116"/>
      <c r="AK3922" s="116"/>
      <c r="AL3922" s="116"/>
      <c r="AM3922" s="116"/>
      <c r="AN3922" s="116"/>
      <c r="AO3922" s="116"/>
      <c r="AP3922" s="116"/>
      <c r="AQ3922" s="116"/>
      <c r="AR3922" s="116"/>
      <c r="AS3922" s="116"/>
      <c r="AT3922" s="116"/>
      <c r="AU3922" s="116"/>
      <c r="AV3922" s="116"/>
      <c r="AW3922" s="116"/>
      <c r="AX3922" s="116"/>
      <c r="AY3922" s="116"/>
      <c r="AZ3922" s="116"/>
      <c r="BA3922" s="116"/>
      <c r="BB3922" s="116"/>
      <c r="BC3922" s="116"/>
      <c r="BD3922" s="116"/>
      <c r="BE3922" s="116"/>
      <c r="BF3922" s="116"/>
      <c r="BG3922" s="116"/>
      <c r="BH3922" s="116"/>
      <c r="BI3922" s="116"/>
      <c r="BJ3922" s="116"/>
      <c r="BK3922" s="116"/>
      <c r="BL3922" s="116"/>
      <c r="BM3922" s="116"/>
      <c r="BN3922" s="116"/>
      <c r="BO3922" s="116"/>
      <c r="BP3922" s="116"/>
      <c r="BQ3922" s="116"/>
      <c r="BR3922" s="116"/>
      <c r="BS3922" s="116"/>
      <c r="BT3922" s="116"/>
      <c r="BU3922" s="116"/>
      <c r="BV3922" s="116"/>
      <c r="BW3922" s="116"/>
      <c r="BX3922" s="116"/>
      <c r="BY3922" s="116"/>
      <c r="BZ3922" s="116"/>
      <c r="CA3922" s="116"/>
      <c r="CB3922" s="116"/>
      <c r="CC3922" s="116"/>
      <c r="CD3922" s="116"/>
      <c r="CE3922" s="116"/>
      <c r="CF3922" s="116"/>
      <c r="CG3922" s="116"/>
      <c r="CH3922" s="116"/>
      <c r="CI3922" s="116"/>
      <c r="CJ3922" s="116"/>
      <c r="CK3922" s="116"/>
      <c r="CL3922" s="116"/>
    </row>
    <row r="3923" spans="1:90" s="105" customFormat="1" x14ac:dyDescent="0.2">
      <c r="A3923" s="36" t="str">
        <f t="shared" si="836"/>
        <v>4</v>
      </c>
      <c r="B3923" s="36" t="str">
        <f t="shared" si="837"/>
        <v>3</v>
      </c>
      <c r="C3923" s="36" t="str">
        <f t="shared" si="838"/>
        <v>3</v>
      </c>
      <c r="D3923" s="36" t="str">
        <f t="shared" si="839"/>
        <v>9</v>
      </c>
      <c r="E3923" s="36" t="str">
        <f t="shared" si="840"/>
        <v>1</v>
      </c>
      <c r="F3923" s="36" t="str">
        <f t="shared" si="841"/>
        <v>05</v>
      </c>
      <c r="G3923" s="36" t="str">
        <f t="shared" si="842"/>
        <v>00</v>
      </c>
      <c r="H3923" s="28" t="s">
        <v>5189</v>
      </c>
      <c r="I3923" s="190" t="s">
        <v>5190</v>
      </c>
      <c r="J3923" s="40" t="s">
        <v>12277</v>
      </c>
      <c r="K3923" s="192" t="s">
        <v>6</v>
      </c>
      <c r="L3923" s="28" t="s">
        <v>3062</v>
      </c>
      <c r="M3923" s="28" t="s">
        <v>10953</v>
      </c>
      <c r="N3923" s="28"/>
      <c r="O3923" s="28"/>
      <c r="P3923" s="28" t="s">
        <v>3064</v>
      </c>
      <c r="Q3923" s="28" t="s">
        <v>3065</v>
      </c>
      <c r="R3923" s="28" t="s">
        <v>3066</v>
      </c>
      <c r="S3923" s="28" t="s">
        <v>3062</v>
      </c>
      <c r="T3923" s="111"/>
      <c r="U3923" s="111"/>
      <c r="V3923" s="116"/>
      <c r="W3923" s="116"/>
      <c r="X3923" s="116"/>
      <c r="Y3923" s="116"/>
      <c r="Z3923" s="116"/>
      <c r="AA3923" s="116"/>
      <c r="AB3923" s="116"/>
      <c r="AC3923" s="116"/>
      <c r="AD3923" s="116"/>
      <c r="AE3923" s="116"/>
      <c r="AF3923" s="116"/>
      <c r="AG3923" s="116"/>
      <c r="AH3923" s="116"/>
      <c r="AI3923" s="116"/>
      <c r="AJ3923" s="116"/>
      <c r="AK3923" s="116"/>
      <c r="AL3923" s="116"/>
      <c r="AM3923" s="116"/>
      <c r="AN3923" s="116"/>
      <c r="AO3923" s="116"/>
      <c r="AP3923" s="116"/>
      <c r="AQ3923" s="116"/>
      <c r="AR3923" s="116"/>
      <c r="AS3923" s="116"/>
      <c r="AT3923" s="116"/>
      <c r="AU3923" s="116"/>
      <c r="AV3923" s="116"/>
      <c r="AW3923" s="116"/>
      <c r="AX3923" s="116"/>
      <c r="AY3923" s="116"/>
      <c r="AZ3923" s="116"/>
      <c r="BA3923" s="116"/>
      <c r="BB3923" s="116"/>
      <c r="BC3923" s="116"/>
      <c r="BD3923" s="116"/>
      <c r="BE3923" s="116"/>
      <c r="BF3923" s="116"/>
      <c r="BG3923" s="116"/>
      <c r="BH3923" s="116"/>
      <c r="BI3923" s="116"/>
      <c r="BJ3923" s="116"/>
      <c r="BK3923" s="116"/>
      <c r="BL3923" s="116"/>
      <c r="BM3923" s="116"/>
      <c r="BN3923" s="116"/>
      <c r="BO3923" s="116"/>
      <c r="BP3923" s="116"/>
      <c r="BQ3923" s="116"/>
      <c r="BR3923" s="116"/>
      <c r="BS3923" s="116"/>
      <c r="BT3923" s="116"/>
      <c r="BU3923" s="116"/>
      <c r="BV3923" s="116"/>
      <c r="BW3923" s="116"/>
      <c r="BX3923" s="116"/>
      <c r="BY3923" s="116"/>
      <c r="BZ3923" s="116"/>
      <c r="CA3923" s="116"/>
      <c r="CB3923" s="116"/>
      <c r="CC3923" s="116"/>
      <c r="CD3923" s="116"/>
      <c r="CE3923" s="116"/>
      <c r="CF3923" s="116"/>
      <c r="CG3923" s="116"/>
      <c r="CH3923" s="116"/>
      <c r="CI3923" s="116"/>
      <c r="CJ3923" s="116"/>
      <c r="CK3923" s="116"/>
      <c r="CL3923" s="116"/>
    </row>
    <row r="3924" spans="1:90" s="105" customFormat="1" ht="25.5" x14ac:dyDescent="0.2">
      <c r="A3924" s="36" t="str">
        <f t="shared" si="836"/>
        <v>4</v>
      </c>
      <c r="B3924" s="36" t="str">
        <f t="shared" si="837"/>
        <v>3</v>
      </c>
      <c r="C3924" s="36" t="str">
        <f t="shared" si="838"/>
        <v>3</v>
      </c>
      <c r="D3924" s="36" t="str">
        <f t="shared" si="839"/>
        <v>9</v>
      </c>
      <c r="E3924" s="36" t="str">
        <f t="shared" si="840"/>
        <v>1</v>
      </c>
      <c r="F3924" s="36" t="str">
        <f t="shared" si="841"/>
        <v>06</v>
      </c>
      <c r="G3924" s="36" t="str">
        <f t="shared" si="842"/>
        <v>00</v>
      </c>
      <c r="H3924" s="28" t="s">
        <v>5191</v>
      </c>
      <c r="I3924" s="190" t="s">
        <v>4161</v>
      </c>
      <c r="J3924" s="40" t="s">
        <v>12278</v>
      </c>
      <c r="K3924" s="192" t="s">
        <v>6</v>
      </c>
      <c r="L3924" s="28" t="s">
        <v>3062</v>
      </c>
      <c r="M3924" s="28" t="s">
        <v>10953</v>
      </c>
      <c r="N3924" s="28"/>
      <c r="O3924" s="28"/>
      <c r="P3924" s="28" t="s">
        <v>3064</v>
      </c>
      <c r="Q3924" s="28" t="s">
        <v>3065</v>
      </c>
      <c r="R3924" s="28" t="s">
        <v>3066</v>
      </c>
      <c r="S3924" s="28" t="s">
        <v>3062</v>
      </c>
      <c r="T3924" s="111"/>
      <c r="U3924" s="111"/>
      <c r="V3924" s="116"/>
      <c r="W3924" s="116"/>
      <c r="X3924" s="116"/>
      <c r="Y3924" s="116"/>
      <c r="Z3924" s="116"/>
      <c r="AA3924" s="116"/>
      <c r="AB3924" s="116"/>
      <c r="AC3924" s="116"/>
      <c r="AD3924" s="116"/>
      <c r="AE3924" s="116"/>
      <c r="AF3924" s="116"/>
      <c r="AG3924" s="116"/>
      <c r="AH3924" s="116"/>
      <c r="AI3924" s="116"/>
      <c r="AJ3924" s="116"/>
      <c r="AK3924" s="116"/>
      <c r="AL3924" s="116"/>
      <c r="AM3924" s="116"/>
      <c r="AN3924" s="116"/>
      <c r="AO3924" s="116"/>
      <c r="AP3924" s="116"/>
      <c r="AQ3924" s="116"/>
      <c r="AR3924" s="116"/>
      <c r="AS3924" s="116"/>
      <c r="AT3924" s="116"/>
      <c r="AU3924" s="116"/>
      <c r="AV3924" s="116"/>
      <c r="AW3924" s="116"/>
      <c r="AX3924" s="116"/>
      <c r="AY3924" s="116"/>
      <c r="AZ3924" s="116"/>
      <c r="BA3924" s="116"/>
      <c r="BB3924" s="116"/>
      <c r="BC3924" s="116"/>
      <c r="BD3924" s="116"/>
      <c r="BE3924" s="116"/>
      <c r="BF3924" s="116"/>
      <c r="BG3924" s="116"/>
      <c r="BH3924" s="116"/>
      <c r="BI3924" s="116"/>
      <c r="BJ3924" s="116"/>
      <c r="BK3924" s="116"/>
      <c r="BL3924" s="116"/>
      <c r="BM3924" s="116"/>
      <c r="BN3924" s="116"/>
      <c r="BO3924" s="116"/>
      <c r="BP3924" s="116"/>
      <c r="BQ3924" s="116"/>
      <c r="BR3924" s="116"/>
      <c r="BS3924" s="116"/>
      <c r="BT3924" s="116"/>
      <c r="BU3924" s="116"/>
      <c r="BV3924" s="116"/>
      <c r="BW3924" s="116"/>
      <c r="BX3924" s="116"/>
      <c r="BY3924" s="116"/>
      <c r="BZ3924" s="116"/>
      <c r="CA3924" s="116"/>
      <c r="CB3924" s="116"/>
      <c r="CC3924" s="116"/>
      <c r="CD3924" s="116"/>
      <c r="CE3924" s="116"/>
      <c r="CF3924" s="116"/>
      <c r="CG3924" s="116"/>
      <c r="CH3924" s="116"/>
      <c r="CI3924" s="116"/>
      <c r="CJ3924" s="116"/>
      <c r="CK3924" s="116"/>
      <c r="CL3924" s="116"/>
    </row>
    <row r="3925" spans="1:90" s="105" customFormat="1" ht="25.5" x14ac:dyDescent="0.2">
      <c r="A3925" s="36" t="str">
        <f t="shared" si="836"/>
        <v>4</v>
      </c>
      <c r="B3925" s="36" t="str">
        <f t="shared" si="837"/>
        <v>3</v>
      </c>
      <c r="C3925" s="36" t="str">
        <f t="shared" si="838"/>
        <v>3</v>
      </c>
      <c r="D3925" s="36" t="str">
        <f t="shared" si="839"/>
        <v>9</v>
      </c>
      <c r="E3925" s="36" t="str">
        <f t="shared" si="840"/>
        <v>1</v>
      </c>
      <c r="F3925" s="36" t="str">
        <f t="shared" si="841"/>
        <v>07</v>
      </c>
      <c r="G3925" s="36" t="str">
        <f t="shared" si="842"/>
        <v>00</v>
      </c>
      <c r="H3925" s="28" t="s">
        <v>5192</v>
      </c>
      <c r="I3925" s="190" t="s">
        <v>5193</v>
      </c>
      <c r="J3925" s="40" t="s">
        <v>12279</v>
      </c>
      <c r="K3925" s="192" t="s">
        <v>6</v>
      </c>
      <c r="L3925" s="28" t="s">
        <v>3062</v>
      </c>
      <c r="M3925" s="28" t="s">
        <v>10953</v>
      </c>
      <c r="N3925" s="28"/>
      <c r="O3925" s="28"/>
      <c r="P3925" s="28" t="s">
        <v>3064</v>
      </c>
      <c r="Q3925" s="28" t="s">
        <v>3065</v>
      </c>
      <c r="R3925" s="28" t="s">
        <v>3066</v>
      </c>
      <c r="S3925" s="28" t="s">
        <v>3062</v>
      </c>
      <c r="T3925" s="111"/>
      <c r="U3925" s="111"/>
      <c r="V3925" s="116"/>
      <c r="W3925" s="116"/>
      <c r="X3925" s="116"/>
      <c r="Y3925" s="116"/>
      <c r="Z3925" s="116"/>
      <c r="AA3925" s="116"/>
      <c r="AB3925" s="116"/>
      <c r="AC3925" s="116"/>
      <c r="AD3925" s="116"/>
      <c r="AE3925" s="116"/>
      <c r="AF3925" s="116"/>
      <c r="AG3925" s="116"/>
      <c r="AH3925" s="116"/>
      <c r="AI3925" s="116"/>
      <c r="AJ3925" s="116"/>
      <c r="AK3925" s="116"/>
      <c r="AL3925" s="116"/>
      <c r="AM3925" s="116"/>
      <c r="AN3925" s="116"/>
      <c r="AO3925" s="116"/>
      <c r="AP3925" s="116"/>
      <c r="AQ3925" s="116"/>
      <c r="AR3925" s="116"/>
      <c r="AS3925" s="116"/>
      <c r="AT3925" s="116"/>
      <c r="AU3925" s="116"/>
      <c r="AV3925" s="116"/>
      <c r="AW3925" s="116"/>
      <c r="AX3925" s="116"/>
      <c r="AY3925" s="116"/>
      <c r="AZ3925" s="116"/>
      <c r="BA3925" s="116"/>
      <c r="BB3925" s="116"/>
      <c r="BC3925" s="116"/>
      <c r="BD3925" s="116"/>
      <c r="BE3925" s="116"/>
      <c r="BF3925" s="116"/>
      <c r="BG3925" s="116"/>
      <c r="BH3925" s="116"/>
      <c r="BI3925" s="116"/>
      <c r="BJ3925" s="116"/>
      <c r="BK3925" s="116"/>
      <c r="BL3925" s="116"/>
      <c r="BM3925" s="116"/>
      <c r="BN3925" s="116"/>
      <c r="BO3925" s="116"/>
      <c r="BP3925" s="116"/>
      <c r="BQ3925" s="116"/>
      <c r="BR3925" s="116"/>
      <c r="BS3925" s="116"/>
      <c r="BT3925" s="116"/>
      <c r="BU3925" s="116"/>
      <c r="BV3925" s="116"/>
      <c r="BW3925" s="116"/>
      <c r="BX3925" s="116"/>
      <c r="BY3925" s="116"/>
      <c r="BZ3925" s="116"/>
      <c r="CA3925" s="116"/>
      <c r="CB3925" s="116"/>
      <c r="CC3925" s="116"/>
      <c r="CD3925" s="116"/>
      <c r="CE3925" s="116"/>
      <c r="CF3925" s="116"/>
      <c r="CG3925" s="116"/>
      <c r="CH3925" s="116"/>
      <c r="CI3925" s="116"/>
      <c r="CJ3925" s="116"/>
      <c r="CK3925" s="116"/>
      <c r="CL3925" s="116"/>
    </row>
    <row r="3926" spans="1:90" s="105" customFormat="1" ht="25.5" x14ac:dyDescent="0.2">
      <c r="A3926" s="36" t="str">
        <f t="shared" si="836"/>
        <v>4</v>
      </c>
      <c r="B3926" s="36" t="str">
        <f t="shared" si="837"/>
        <v>3</v>
      </c>
      <c r="C3926" s="36" t="str">
        <f t="shared" si="838"/>
        <v>3</v>
      </c>
      <c r="D3926" s="36" t="str">
        <f t="shared" si="839"/>
        <v>9</v>
      </c>
      <c r="E3926" s="36" t="str">
        <f t="shared" si="840"/>
        <v>1</v>
      </c>
      <c r="F3926" s="36" t="str">
        <f t="shared" si="841"/>
        <v>08</v>
      </c>
      <c r="G3926" s="36" t="str">
        <f t="shared" si="842"/>
        <v>00</v>
      </c>
      <c r="H3926" s="28" t="s">
        <v>5194</v>
      </c>
      <c r="I3926" s="190" t="s">
        <v>5195</v>
      </c>
      <c r="J3926" s="40" t="s">
        <v>12280</v>
      </c>
      <c r="K3926" s="192" t="s">
        <v>6</v>
      </c>
      <c r="L3926" s="28" t="s">
        <v>3062</v>
      </c>
      <c r="M3926" s="28" t="s">
        <v>10953</v>
      </c>
      <c r="N3926" s="28"/>
      <c r="O3926" s="28"/>
      <c r="P3926" s="28" t="s">
        <v>3064</v>
      </c>
      <c r="Q3926" s="28" t="s">
        <v>3065</v>
      </c>
      <c r="R3926" s="28" t="s">
        <v>3066</v>
      </c>
      <c r="S3926" s="28" t="s">
        <v>3062</v>
      </c>
      <c r="T3926" s="111"/>
      <c r="U3926" s="111"/>
      <c r="V3926" s="116"/>
      <c r="W3926" s="116"/>
      <c r="X3926" s="116"/>
      <c r="Y3926" s="116"/>
      <c r="Z3926" s="116"/>
      <c r="AA3926" s="116"/>
      <c r="AB3926" s="116"/>
      <c r="AC3926" s="116"/>
      <c r="AD3926" s="116"/>
      <c r="AE3926" s="116"/>
      <c r="AF3926" s="116"/>
      <c r="AG3926" s="116"/>
      <c r="AH3926" s="116"/>
      <c r="AI3926" s="116"/>
      <c r="AJ3926" s="116"/>
      <c r="AK3926" s="116"/>
      <c r="AL3926" s="116"/>
      <c r="AM3926" s="116"/>
      <c r="AN3926" s="116"/>
      <c r="AO3926" s="116"/>
      <c r="AP3926" s="116"/>
      <c r="AQ3926" s="116"/>
      <c r="AR3926" s="116"/>
      <c r="AS3926" s="116"/>
      <c r="AT3926" s="116"/>
      <c r="AU3926" s="116"/>
      <c r="AV3926" s="116"/>
      <c r="AW3926" s="116"/>
      <c r="AX3926" s="116"/>
      <c r="AY3926" s="116"/>
      <c r="AZ3926" s="116"/>
      <c r="BA3926" s="116"/>
      <c r="BB3926" s="116"/>
      <c r="BC3926" s="116"/>
      <c r="BD3926" s="116"/>
      <c r="BE3926" s="116"/>
      <c r="BF3926" s="116"/>
      <c r="BG3926" s="116"/>
      <c r="BH3926" s="116"/>
      <c r="BI3926" s="116"/>
      <c r="BJ3926" s="116"/>
      <c r="BK3926" s="116"/>
      <c r="BL3926" s="116"/>
      <c r="BM3926" s="116"/>
      <c r="BN3926" s="116"/>
      <c r="BO3926" s="116"/>
      <c r="BP3926" s="116"/>
      <c r="BQ3926" s="116"/>
      <c r="BR3926" s="116"/>
      <c r="BS3926" s="116"/>
      <c r="BT3926" s="116"/>
      <c r="BU3926" s="116"/>
      <c r="BV3926" s="116"/>
      <c r="BW3926" s="116"/>
      <c r="BX3926" s="116"/>
      <c r="BY3926" s="116"/>
      <c r="BZ3926" s="116"/>
      <c r="CA3926" s="116"/>
      <c r="CB3926" s="116"/>
      <c r="CC3926" s="116"/>
      <c r="CD3926" s="116"/>
      <c r="CE3926" s="116"/>
      <c r="CF3926" s="116"/>
      <c r="CG3926" s="116"/>
      <c r="CH3926" s="116"/>
      <c r="CI3926" s="116"/>
      <c r="CJ3926" s="116"/>
      <c r="CK3926" s="116"/>
      <c r="CL3926" s="116"/>
    </row>
    <row r="3927" spans="1:90" s="105" customFormat="1" ht="25.5" x14ac:dyDescent="0.2">
      <c r="A3927" s="36" t="str">
        <f t="shared" si="836"/>
        <v>4</v>
      </c>
      <c r="B3927" s="36" t="str">
        <f t="shared" si="837"/>
        <v>3</v>
      </c>
      <c r="C3927" s="36" t="str">
        <f t="shared" si="838"/>
        <v>3</v>
      </c>
      <c r="D3927" s="36" t="str">
        <f t="shared" si="839"/>
        <v>9</v>
      </c>
      <c r="E3927" s="36" t="str">
        <f t="shared" si="840"/>
        <v>1</v>
      </c>
      <c r="F3927" s="36" t="str">
        <f t="shared" si="841"/>
        <v>09</v>
      </c>
      <c r="G3927" s="36" t="str">
        <f t="shared" si="842"/>
        <v>00</v>
      </c>
      <c r="H3927" s="28" t="s">
        <v>5196</v>
      </c>
      <c r="I3927" s="190" t="s">
        <v>4163</v>
      </c>
      <c r="J3927" s="40" t="s">
        <v>12281</v>
      </c>
      <c r="K3927" s="192" t="s">
        <v>6</v>
      </c>
      <c r="L3927" s="28" t="s">
        <v>3062</v>
      </c>
      <c r="M3927" s="28" t="s">
        <v>10953</v>
      </c>
      <c r="N3927" s="28"/>
      <c r="O3927" s="28"/>
      <c r="P3927" s="28" t="s">
        <v>3064</v>
      </c>
      <c r="Q3927" s="28" t="s">
        <v>3065</v>
      </c>
      <c r="R3927" s="28" t="s">
        <v>3066</v>
      </c>
      <c r="S3927" s="28" t="s">
        <v>3062</v>
      </c>
      <c r="T3927" s="111"/>
      <c r="U3927" s="111"/>
      <c r="V3927" s="116"/>
      <c r="W3927" s="116"/>
      <c r="X3927" s="116"/>
      <c r="Y3927" s="116"/>
      <c r="Z3927" s="116"/>
      <c r="AA3927" s="116"/>
      <c r="AB3927" s="116"/>
      <c r="AC3927" s="116"/>
      <c r="AD3927" s="116"/>
      <c r="AE3927" s="116"/>
      <c r="AF3927" s="116"/>
      <c r="AG3927" s="116"/>
      <c r="AH3927" s="116"/>
      <c r="AI3927" s="116"/>
      <c r="AJ3927" s="116"/>
      <c r="AK3927" s="116"/>
      <c r="AL3927" s="116"/>
      <c r="AM3927" s="116"/>
      <c r="AN3927" s="116"/>
      <c r="AO3927" s="116"/>
      <c r="AP3927" s="116"/>
      <c r="AQ3927" s="116"/>
      <c r="AR3927" s="116"/>
      <c r="AS3927" s="116"/>
      <c r="AT3927" s="116"/>
      <c r="AU3927" s="116"/>
      <c r="AV3927" s="116"/>
      <c r="AW3927" s="116"/>
      <c r="AX3927" s="116"/>
      <c r="AY3927" s="116"/>
      <c r="AZ3927" s="116"/>
      <c r="BA3927" s="116"/>
      <c r="BB3927" s="116"/>
      <c r="BC3927" s="116"/>
      <c r="BD3927" s="116"/>
      <c r="BE3927" s="116"/>
      <c r="BF3927" s="116"/>
      <c r="BG3927" s="116"/>
      <c r="BH3927" s="116"/>
      <c r="BI3927" s="116"/>
      <c r="BJ3927" s="116"/>
      <c r="BK3927" s="116"/>
      <c r="BL3927" s="116"/>
      <c r="BM3927" s="116"/>
      <c r="BN3927" s="116"/>
      <c r="BO3927" s="116"/>
      <c r="BP3927" s="116"/>
      <c r="BQ3927" s="116"/>
      <c r="BR3927" s="116"/>
      <c r="BS3927" s="116"/>
      <c r="BT3927" s="116"/>
      <c r="BU3927" s="116"/>
      <c r="BV3927" s="116"/>
      <c r="BW3927" s="116"/>
      <c r="BX3927" s="116"/>
      <c r="BY3927" s="116"/>
      <c r="BZ3927" s="116"/>
      <c r="CA3927" s="116"/>
      <c r="CB3927" s="116"/>
      <c r="CC3927" s="116"/>
      <c r="CD3927" s="116"/>
      <c r="CE3927" s="116"/>
      <c r="CF3927" s="116"/>
      <c r="CG3927" s="116"/>
      <c r="CH3927" s="116"/>
      <c r="CI3927" s="116"/>
      <c r="CJ3927" s="116"/>
      <c r="CK3927" s="116"/>
      <c r="CL3927" s="116"/>
    </row>
    <row r="3928" spans="1:90" s="105" customFormat="1" ht="102" x14ac:dyDescent="0.2">
      <c r="A3928" s="36" t="str">
        <f t="shared" si="836"/>
        <v>4</v>
      </c>
      <c r="B3928" s="36" t="str">
        <f t="shared" si="837"/>
        <v>3</v>
      </c>
      <c r="C3928" s="36" t="str">
        <f t="shared" si="838"/>
        <v>3</v>
      </c>
      <c r="D3928" s="36" t="str">
        <f t="shared" si="839"/>
        <v>9</v>
      </c>
      <c r="E3928" s="36" t="str">
        <f t="shared" si="840"/>
        <v>1</v>
      </c>
      <c r="F3928" s="36" t="str">
        <f t="shared" si="841"/>
        <v>10</v>
      </c>
      <c r="G3928" s="36" t="str">
        <f t="shared" si="842"/>
        <v>00</v>
      </c>
      <c r="H3928" s="28" t="s">
        <v>8576</v>
      </c>
      <c r="I3928" s="32" t="s">
        <v>5506</v>
      </c>
      <c r="J3928" s="197" t="s">
        <v>9934</v>
      </c>
      <c r="K3928" s="28" t="s">
        <v>6</v>
      </c>
      <c r="L3928" s="28" t="s">
        <v>3062</v>
      </c>
      <c r="M3928" s="28" t="s">
        <v>10953</v>
      </c>
      <c r="N3928" s="28"/>
      <c r="O3928" s="28"/>
      <c r="P3928" s="28" t="s">
        <v>3064</v>
      </c>
      <c r="Q3928" s="28" t="s">
        <v>3065</v>
      </c>
      <c r="R3928" s="28"/>
      <c r="S3928" s="28" t="s">
        <v>3062</v>
      </c>
      <c r="T3928" s="111"/>
      <c r="U3928" s="111"/>
      <c r="V3928" s="116"/>
      <c r="W3928" s="116"/>
      <c r="X3928" s="116"/>
      <c r="Y3928" s="116"/>
      <c r="Z3928" s="116"/>
      <c r="AA3928" s="116"/>
      <c r="AB3928" s="116"/>
      <c r="AC3928" s="116"/>
      <c r="AD3928" s="116"/>
      <c r="AE3928" s="116"/>
      <c r="AF3928" s="116"/>
      <c r="AG3928" s="116"/>
      <c r="AH3928" s="116"/>
      <c r="AI3928" s="116"/>
      <c r="AJ3928" s="116"/>
      <c r="AK3928" s="116"/>
      <c r="AL3928" s="116"/>
      <c r="AM3928" s="116"/>
      <c r="AN3928" s="116"/>
      <c r="AO3928" s="116"/>
      <c r="AP3928" s="116"/>
      <c r="AQ3928" s="116"/>
      <c r="AR3928" s="116"/>
      <c r="AS3928" s="116"/>
      <c r="AT3928" s="116"/>
      <c r="AU3928" s="116"/>
      <c r="AV3928" s="116"/>
      <c r="AW3928" s="116"/>
      <c r="AX3928" s="116"/>
      <c r="AY3928" s="116"/>
      <c r="AZ3928" s="116"/>
      <c r="BA3928" s="116"/>
      <c r="BB3928" s="116"/>
      <c r="BC3928" s="116"/>
      <c r="BD3928" s="116"/>
      <c r="BE3928" s="116"/>
      <c r="BF3928" s="116"/>
      <c r="BG3928" s="116"/>
      <c r="BH3928" s="116"/>
      <c r="BI3928" s="116"/>
      <c r="BJ3928" s="116"/>
      <c r="BK3928" s="116"/>
      <c r="BL3928" s="116"/>
      <c r="BM3928" s="116"/>
      <c r="BN3928" s="116"/>
      <c r="BO3928" s="116"/>
      <c r="BP3928" s="116"/>
      <c r="BQ3928" s="116"/>
      <c r="BR3928" s="116"/>
      <c r="BS3928" s="116"/>
      <c r="BT3928" s="116"/>
      <c r="BU3928" s="116"/>
      <c r="BV3928" s="116"/>
      <c r="BW3928" s="116"/>
      <c r="BX3928" s="116"/>
      <c r="BY3928" s="116"/>
      <c r="BZ3928" s="116"/>
      <c r="CA3928" s="116"/>
      <c r="CB3928" s="116"/>
      <c r="CC3928" s="116"/>
      <c r="CD3928" s="116"/>
      <c r="CE3928" s="116"/>
      <c r="CF3928" s="116"/>
      <c r="CG3928" s="116"/>
      <c r="CH3928" s="116"/>
      <c r="CI3928" s="116"/>
      <c r="CJ3928" s="116"/>
      <c r="CK3928" s="116"/>
      <c r="CL3928" s="116"/>
    </row>
    <row r="3929" spans="1:90" s="105" customFormat="1" ht="25.5" x14ac:dyDescent="0.2">
      <c r="A3929" s="36" t="str">
        <f t="shared" si="836"/>
        <v>4</v>
      </c>
      <c r="B3929" s="36" t="str">
        <f t="shared" si="837"/>
        <v>3</v>
      </c>
      <c r="C3929" s="36" t="str">
        <f t="shared" si="838"/>
        <v>3</v>
      </c>
      <c r="D3929" s="36" t="str">
        <f t="shared" si="839"/>
        <v>9</v>
      </c>
      <c r="E3929" s="36" t="str">
        <f t="shared" si="840"/>
        <v>1</v>
      </c>
      <c r="F3929" s="36" t="str">
        <f t="shared" si="841"/>
        <v>99</v>
      </c>
      <c r="G3929" s="36" t="str">
        <f t="shared" si="842"/>
        <v>00</v>
      </c>
      <c r="H3929" s="28" t="s">
        <v>5197</v>
      </c>
      <c r="I3929" s="32" t="s">
        <v>4165</v>
      </c>
      <c r="J3929" s="89" t="s">
        <v>12283</v>
      </c>
      <c r="K3929" s="28" t="s">
        <v>6</v>
      </c>
      <c r="L3929" s="28" t="s">
        <v>3062</v>
      </c>
      <c r="M3929" s="28" t="s">
        <v>10953</v>
      </c>
      <c r="N3929" s="28"/>
      <c r="O3929" s="28"/>
      <c r="P3929" s="28" t="s">
        <v>3064</v>
      </c>
      <c r="Q3929" s="28" t="s">
        <v>3065</v>
      </c>
      <c r="R3929" s="28" t="s">
        <v>3066</v>
      </c>
      <c r="S3929" s="28" t="s">
        <v>3062</v>
      </c>
      <c r="T3929" s="111"/>
      <c r="U3929" s="111"/>
      <c r="V3929" s="116"/>
      <c r="W3929" s="116"/>
      <c r="X3929" s="116"/>
      <c r="Y3929" s="116"/>
      <c r="Z3929" s="116"/>
      <c r="AA3929" s="116"/>
      <c r="AB3929" s="116"/>
      <c r="AC3929" s="116"/>
      <c r="AD3929" s="116"/>
      <c r="AE3929" s="116"/>
      <c r="AF3929" s="116"/>
      <c r="AG3929" s="116"/>
      <c r="AH3929" s="116"/>
      <c r="AI3929" s="116"/>
      <c r="AJ3929" s="116"/>
      <c r="AK3929" s="116"/>
      <c r="AL3929" s="116"/>
      <c r="AM3929" s="116"/>
      <c r="AN3929" s="116"/>
      <c r="AO3929" s="116"/>
      <c r="AP3929" s="116"/>
      <c r="AQ3929" s="116"/>
      <c r="AR3929" s="116"/>
      <c r="AS3929" s="116"/>
      <c r="AT3929" s="116"/>
      <c r="AU3929" s="116"/>
      <c r="AV3929" s="116"/>
      <c r="AW3929" s="116"/>
      <c r="AX3929" s="116"/>
      <c r="AY3929" s="116"/>
      <c r="AZ3929" s="116"/>
      <c r="BA3929" s="116"/>
      <c r="BB3929" s="116"/>
      <c r="BC3929" s="116"/>
      <c r="BD3929" s="116"/>
      <c r="BE3929" s="116"/>
      <c r="BF3929" s="116"/>
      <c r="BG3929" s="116"/>
      <c r="BH3929" s="116"/>
      <c r="BI3929" s="116"/>
      <c r="BJ3929" s="116"/>
      <c r="BK3929" s="116"/>
      <c r="BL3929" s="116"/>
      <c r="BM3929" s="116"/>
      <c r="BN3929" s="116"/>
      <c r="BO3929" s="116"/>
      <c r="BP3929" s="116"/>
      <c r="BQ3929" s="116"/>
      <c r="BR3929" s="116"/>
      <c r="BS3929" s="116"/>
      <c r="BT3929" s="116"/>
      <c r="BU3929" s="116"/>
      <c r="BV3929" s="116"/>
      <c r="BW3929" s="116"/>
      <c r="BX3929" s="116"/>
      <c r="BY3929" s="116"/>
      <c r="BZ3929" s="116"/>
      <c r="CA3929" s="116"/>
      <c r="CB3929" s="116"/>
      <c r="CC3929" s="116"/>
      <c r="CD3929" s="116"/>
      <c r="CE3929" s="116"/>
      <c r="CF3929" s="116"/>
      <c r="CG3929" s="116"/>
      <c r="CH3929" s="116"/>
      <c r="CI3929" s="116"/>
      <c r="CJ3929" s="116"/>
      <c r="CK3929" s="116"/>
      <c r="CL3929" s="116"/>
    </row>
    <row r="3930" spans="1:90" ht="51" x14ac:dyDescent="0.2">
      <c r="A3930" s="5" t="str">
        <f t="shared" si="836"/>
        <v>4</v>
      </c>
      <c r="B3930" s="5" t="str">
        <f t="shared" si="837"/>
        <v>4</v>
      </c>
      <c r="C3930" s="5" t="str">
        <f t="shared" si="838"/>
        <v>0</v>
      </c>
      <c r="D3930" s="5" t="str">
        <f t="shared" si="839"/>
        <v>0</v>
      </c>
      <c r="E3930" s="5" t="str">
        <f t="shared" si="840"/>
        <v>0</v>
      </c>
      <c r="F3930" s="5" t="str">
        <f t="shared" si="841"/>
        <v>00</v>
      </c>
      <c r="G3930" s="5" t="str">
        <f t="shared" si="842"/>
        <v>00</v>
      </c>
      <c r="H3930" s="5" t="s">
        <v>2268</v>
      </c>
      <c r="I3930" s="5" t="s">
        <v>2269</v>
      </c>
      <c r="J3930" s="118" t="s">
        <v>2270</v>
      </c>
      <c r="K3930" s="17" t="s">
        <v>69</v>
      </c>
      <c r="L3930" s="17" t="s">
        <v>3052</v>
      </c>
      <c r="M3930" s="17" t="s">
        <v>10953</v>
      </c>
      <c r="N3930" s="17"/>
      <c r="O3930" s="17"/>
      <c r="P3930" s="17"/>
      <c r="Q3930" s="17" t="s">
        <v>3072</v>
      </c>
      <c r="R3930" s="17"/>
      <c r="S3930" s="17" t="s">
        <v>3052</v>
      </c>
    </row>
    <row r="3931" spans="1:90" ht="38.25" x14ac:dyDescent="0.2">
      <c r="A3931" s="6" t="str">
        <f t="shared" si="836"/>
        <v>4</v>
      </c>
      <c r="B3931" s="6" t="str">
        <f t="shared" si="837"/>
        <v>4</v>
      </c>
      <c r="C3931" s="6" t="str">
        <f t="shared" si="838"/>
        <v>1</v>
      </c>
      <c r="D3931" s="6" t="str">
        <f t="shared" si="839"/>
        <v>0</v>
      </c>
      <c r="E3931" s="6" t="str">
        <f t="shared" si="840"/>
        <v>0</v>
      </c>
      <c r="F3931" s="6" t="str">
        <f t="shared" si="841"/>
        <v>00</v>
      </c>
      <c r="G3931" s="6" t="str">
        <f t="shared" si="842"/>
        <v>00</v>
      </c>
      <c r="H3931" s="6" t="s">
        <v>2271</v>
      </c>
      <c r="I3931" s="6" t="s">
        <v>2272</v>
      </c>
      <c r="J3931" s="119" t="s">
        <v>2273</v>
      </c>
      <c r="K3931" s="12" t="s">
        <v>69</v>
      </c>
      <c r="L3931" s="12" t="s">
        <v>3052</v>
      </c>
      <c r="M3931" s="12" t="s">
        <v>10953</v>
      </c>
      <c r="N3931" s="12"/>
      <c r="O3931" s="12"/>
      <c r="P3931" s="12"/>
      <c r="Q3931" s="12" t="s">
        <v>3072</v>
      </c>
      <c r="R3931" s="12"/>
      <c r="S3931" s="12" t="s">
        <v>3062</v>
      </c>
    </row>
    <row r="3932" spans="1:90" ht="38.25" x14ac:dyDescent="0.2">
      <c r="A3932" s="7" t="str">
        <f t="shared" si="836"/>
        <v>4</v>
      </c>
      <c r="B3932" s="7" t="str">
        <f t="shared" si="837"/>
        <v>4</v>
      </c>
      <c r="C3932" s="7" t="str">
        <f t="shared" si="838"/>
        <v>1</v>
      </c>
      <c r="D3932" s="7" t="str">
        <f t="shared" si="839"/>
        <v>1</v>
      </c>
      <c r="E3932" s="7" t="str">
        <f t="shared" si="840"/>
        <v>0</v>
      </c>
      <c r="F3932" s="7" t="str">
        <f t="shared" si="841"/>
        <v>00</v>
      </c>
      <c r="G3932" s="7" t="str">
        <f t="shared" si="842"/>
        <v>00</v>
      </c>
      <c r="H3932" s="7" t="s">
        <v>2274</v>
      </c>
      <c r="I3932" s="7" t="s">
        <v>2275</v>
      </c>
      <c r="J3932" s="120" t="s">
        <v>2276</v>
      </c>
      <c r="K3932" s="10" t="s">
        <v>69</v>
      </c>
      <c r="L3932" s="10" t="s">
        <v>3052</v>
      </c>
      <c r="M3932" s="10" t="s">
        <v>10953</v>
      </c>
      <c r="N3932" s="10"/>
      <c r="O3932" s="10"/>
      <c r="P3932" s="10"/>
      <c r="Q3932" s="10" t="s">
        <v>3072</v>
      </c>
      <c r="R3932" s="10"/>
      <c r="S3932" s="10" t="s">
        <v>3062</v>
      </c>
    </row>
    <row r="3933" spans="1:90" ht="63.75" x14ac:dyDescent="0.2">
      <c r="A3933" s="8" t="str">
        <f t="shared" si="836"/>
        <v>4</v>
      </c>
      <c r="B3933" s="8" t="str">
        <f t="shared" si="837"/>
        <v>4</v>
      </c>
      <c r="C3933" s="8" t="str">
        <f t="shared" si="838"/>
        <v>1</v>
      </c>
      <c r="D3933" s="8" t="str">
        <f t="shared" si="839"/>
        <v>1</v>
      </c>
      <c r="E3933" s="8" t="str">
        <f t="shared" si="840"/>
        <v>1</v>
      </c>
      <c r="F3933" s="8" t="str">
        <f t="shared" si="841"/>
        <v>00</v>
      </c>
      <c r="G3933" s="8" t="str">
        <f t="shared" si="842"/>
        <v>00</v>
      </c>
      <c r="H3933" s="8" t="s">
        <v>2277</v>
      </c>
      <c r="I3933" s="8" t="s">
        <v>2278</v>
      </c>
      <c r="J3933" s="121" t="s">
        <v>8749</v>
      </c>
      <c r="K3933" s="11" t="s">
        <v>69</v>
      </c>
      <c r="L3933" s="11" t="s">
        <v>3052</v>
      </c>
      <c r="M3933" s="11" t="s">
        <v>10953</v>
      </c>
      <c r="N3933" s="11"/>
      <c r="O3933" s="11"/>
      <c r="P3933" s="11"/>
      <c r="Q3933" s="11" t="s">
        <v>3072</v>
      </c>
      <c r="R3933" s="11"/>
      <c r="S3933" s="11" t="s">
        <v>3062</v>
      </c>
    </row>
    <row r="3934" spans="1:90" ht="76.5" x14ac:dyDescent="0.2">
      <c r="A3934" s="8" t="str">
        <f t="shared" si="836"/>
        <v>4</v>
      </c>
      <c r="B3934" s="8" t="str">
        <f t="shared" si="837"/>
        <v>4</v>
      </c>
      <c r="C3934" s="8" t="str">
        <f t="shared" si="838"/>
        <v>1</v>
      </c>
      <c r="D3934" s="8" t="str">
        <f t="shared" si="839"/>
        <v>1</v>
      </c>
      <c r="E3934" s="8" t="str">
        <f t="shared" si="840"/>
        <v>3</v>
      </c>
      <c r="F3934" s="8" t="str">
        <f t="shared" si="841"/>
        <v>00</v>
      </c>
      <c r="G3934" s="8" t="str">
        <f t="shared" si="842"/>
        <v>00</v>
      </c>
      <c r="H3934" s="8" t="s">
        <v>2279</v>
      </c>
      <c r="I3934" s="8" t="s">
        <v>2280</v>
      </c>
      <c r="J3934" s="121" t="s">
        <v>8750</v>
      </c>
      <c r="K3934" s="11" t="s">
        <v>69</v>
      </c>
      <c r="L3934" s="11" t="s">
        <v>3052</v>
      </c>
      <c r="M3934" s="11" t="s">
        <v>10953</v>
      </c>
      <c r="N3934" s="11"/>
      <c r="O3934" s="11"/>
      <c r="P3934" s="11"/>
      <c r="Q3934" s="11" t="s">
        <v>3072</v>
      </c>
      <c r="R3934" s="11"/>
      <c r="S3934" s="11" t="s">
        <v>3062</v>
      </c>
    </row>
    <row r="3935" spans="1:90" ht="76.5" x14ac:dyDescent="0.2">
      <c r="A3935" s="8" t="str">
        <f t="shared" si="836"/>
        <v>4</v>
      </c>
      <c r="B3935" s="8" t="str">
        <f t="shared" si="837"/>
        <v>4</v>
      </c>
      <c r="C3935" s="8" t="str">
        <f t="shared" si="838"/>
        <v>1</v>
      </c>
      <c r="D3935" s="8" t="str">
        <f t="shared" si="839"/>
        <v>1</v>
      </c>
      <c r="E3935" s="8" t="str">
        <f t="shared" si="840"/>
        <v>4</v>
      </c>
      <c r="F3935" s="8" t="str">
        <f t="shared" si="841"/>
        <v>00</v>
      </c>
      <c r="G3935" s="8" t="str">
        <f t="shared" si="842"/>
        <v>00</v>
      </c>
      <c r="H3935" s="8" t="s">
        <v>2281</v>
      </c>
      <c r="I3935" s="8" t="s">
        <v>2282</v>
      </c>
      <c r="J3935" s="121" t="s">
        <v>8751</v>
      </c>
      <c r="K3935" s="11" t="s">
        <v>69</v>
      </c>
      <c r="L3935" s="11" t="s">
        <v>3052</v>
      </c>
      <c r="M3935" s="11" t="s">
        <v>10953</v>
      </c>
      <c r="N3935" s="11"/>
      <c r="O3935" s="11"/>
      <c r="P3935" s="11"/>
      <c r="Q3935" s="11" t="s">
        <v>3072</v>
      </c>
      <c r="R3935" s="11"/>
      <c r="S3935" s="11" t="s">
        <v>3062</v>
      </c>
    </row>
    <row r="3936" spans="1:90" ht="76.5" x14ac:dyDescent="0.2">
      <c r="A3936" s="8" t="str">
        <f t="shared" si="836"/>
        <v>4</v>
      </c>
      <c r="B3936" s="8" t="str">
        <f t="shared" si="837"/>
        <v>4</v>
      </c>
      <c r="C3936" s="8" t="str">
        <f t="shared" si="838"/>
        <v>1</v>
      </c>
      <c r="D3936" s="8" t="str">
        <f t="shared" si="839"/>
        <v>1</v>
      </c>
      <c r="E3936" s="8" t="str">
        <f t="shared" si="840"/>
        <v>5</v>
      </c>
      <c r="F3936" s="8" t="str">
        <f t="shared" si="841"/>
        <v>00</v>
      </c>
      <c r="G3936" s="8" t="str">
        <f t="shared" si="842"/>
        <v>00</v>
      </c>
      <c r="H3936" s="8" t="s">
        <v>2283</v>
      </c>
      <c r="I3936" s="8" t="s">
        <v>2284</v>
      </c>
      <c r="J3936" s="121" t="s">
        <v>8752</v>
      </c>
      <c r="K3936" s="11" t="s">
        <v>69</v>
      </c>
      <c r="L3936" s="11" t="s">
        <v>3052</v>
      </c>
      <c r="M3936" s="11" t="s">
        <v>10953</v>
      </c>
      <c r="N3936" s="11"/>
      <c r="O3936" s="11"/>
      <c r="P3936" s="11"/>
      <c r="Q3936" s="11" t="s">
        <v>3072</v>
      </c>
      <c r="R3936" s="11"/>
      <c r="S3936" s="11" t="s">
        <v>3062</v>
      </c>
    </row>
    <row r="3937" spans="1:19" ht="38.25" x14ac:dyDescent="0.2">
      <c r="A3937" s="7" t="str">
        <f t="shared" si="836"/>
        <v>4</v>
      </c>
      <c r="B3937" s="7" t="str">
        <f t="shared" si="837"/>
        <v>4</v>
      </c>
      <c r="C3937" s="7" t="str">
        <f t="shared" si="838"/>
        <v>1</v>
      </c>
      <c r="D3937" s="7" t="str">
        <f t="shared" si="839"/>
        <v>2</v>
      </c>
      <c r="E3937" s="7" t="str">
        <f t="shared" si="840"/>
        <v>0</v>
      </c>
      <c r="F3937" s="7" t="str">
        <f t="shared" si="841"/>
        <v>00</v>
      </c>
      <c r="G3937" s="7" t="str">
        <f t="shared" si="842"/>
        <v>00</v>
      </c>
      <c r="H3937" s="7" t="s">
        <v>2285</v>
      </c>
      <c r="I3937" s="7" t="s">
        <v>2286</v>
      </c>
      <c r="J3937" s="120" t="s">
        <v>2287</v>
      </c>
      <c r="K3937" s="10" t="s">
        <v>69</v>
      </c>
      <c r="L3937" s="10" t="s">
        <v>3052</v>
      </c>
      <c r="M3937" s="10" t="s">
        <v>10953</v>
      </c>
      <c r="N3937" s="10"/>
      <c r="O3937" s="10"/>
      <c r="P3937" s="10"/>
      <c r="Q3937" s="10" t="s">
        <v>3072</v>
      </c>
      <c r="R3937" s="10"/>
      <c r="S3937" s="10" t="s">
        <v>3062</v>
      </c>
    </row>
    <row r="3938" spans="1:19" ht="63.75" x14ac:dyDescent="0.2">
      <c r="A3938" s="8" t="str">
        <f t="shared" si="836"/>
        <v>4</v>
      </c>
      <c r="B3938" s="8" t="str">
        <f t="shared" si="837"/>
        <v>4</v>
      </c>
      <c r="C3938" s="8" t="str">
        <f t="shared" si="838"/>
        <v>1</v>
      </c>
      <c r="D3938" s="8" t="str">
        <f t="shared" si="839"/>
        <v>2</v>
      </c>
      <c r="E3938" s="8" t="str">
        <f t="shared" si="840"/>
        <v>1</v>
      </c>
      <c r="F3938" s="8" t="str">
        <f t="shared" si="841"/>
        <v>00</v>
      </c>
      <c r="G3938" s="8" t="str">
        <f t="shared" si="842"/>
        <v>00</v>
      </c>
      <c r="H3938" s="8" t="s">
        <v>2288</v>
      </c>
      <c r="I3938" s="8" t="s">
        <v>2289</v>
      </c>
      <c r="J3938" s="121" t="s">
        <v>2290</v>
      </c>
      <c r="K3938" s="11" t="s">
        <v>69</v>
      </c>
      <c r="L3938" s="11" t="s">
        <v>3052</v>
      </c>
      <c r="M3938" s="11" t="s">
        <v>10953</v>
      </c>
      <c r="N3938" s="11"/>
      <c r="O3938" s="11"/>
      <c r="P3938" s="11"/>
      <c r="Q3938" s="11" t="s">
        <v>3072</v>
      </c>
      <c r="R3938" s="11"/>
      <c r="S3938" s="11" t="s">
        <v>3062</v>
      </c>
    </row>
    <row r="3939" spans="1:19" ht="51" x14ac:dyDescent="0.2">
      <c r="A3939" s="7" t="str">
        <f t="shared" si="836"/>
        <v>4</v>
      </c>
      <c r="B3939" s="7" t="str">
        <f t="shared" si="837"/>
        <v>4</v>
      </c>
      <c r="C3939" s="7" t="str">
        <f t="shared" si="838"/>
        <v>1</v>
      </c>
      <c r="D3939" s="7" t="str">
        <f t="shared" si="839"/>
        <v>3</v>
      </c>
      <c r="E3939" s="7" t="str">
        <f t="shared" si="840"/>
        <v>0</v>
      </c>
      <c r="F3939" s="7" t="str">
        <f t="shared" si="841"/>
        <v>00</v>
      </c>
      <c r="G3939" s="7" t="str">
        <f t="shared" si="842"/>
        <v>00</v>
      </c>
      <c r="H3939" s="7" t="s">
        <v>2291</v>
      </c>
      <c r="I3939" s="7" t="s">
        <v>2292</v>
      </c>
      <c r="J3939" s="120" t="s">
        <v>2293</v>
      </c>
      <c r="K3939" s="10" t="s">
        <v>69</v>
      </c>
      <c r="L3939" s="10" t="s">
        <v>3052</v>
      </c>
      <c r="M3939" s="10" t="s">
        <v>10953</v>
      </c>
      <c r="N3939" s="10"/>
      <c r="O3939" s="10"/>
      <c r="P3939" s="10"/>
      <c r="Q3939" s="10" t="s">
        <v>3072</v>
      </c>
      <c r="R3939" s="10"/>
      <c r="S3939" s="10" t="s">
        <v>3062</v>
      </c>
    </row>
    <row r="3940" spans="1:19" ht="76.5" x14ac:dyDescent="0.2">
      <c r="A3940" s="8" t="str">
        <f t="shared" si="836"/>
        <v>4</v>
      </c>
      <c r="B3940" s="8" t="str">
        <f t="shared" si="837"/>
        <v>4</v>
      </c>
      <c r="C3940" s="8" t="str">
        <f t="shared" si="838"/>
        <v>1</v>
      </c>
      <c r="D3940" s="8" t="str">
        <f t="shared" si="839"/>
        <v>3</v>
      </c>
      <c r="E3940" s="8" t="str">
        <f t="shared" si="840"/>
        <v>1</v>
      </c>
      <c r="F3940" s="8" t="str">
        <f t="shared" si="841"/>
        <v>00</v>
      </c>
      <c r="G3940" s="8" t="str">
        <f t="shared" si="842"/>
        <v>00</v>
      </c>
      <c r="H3940" s="8" t="s">
        <v>2294</v>
      </c>
      <c r="I3940" s="8" t="s">
        <v>2295</v>
      </c>
      <c r="J3940" s="121" t="s">
        <v>8753</v>
      </c>
      <c r="K3940" s="11" t="s">
        <v>69</v>
      </c>
      <c r="L3940" s="11" t="s">
        <v>3052</v>
      </c>
      <c r="M3940" s="11" t="s">
        <v>10953</v>
      </c>
      <c r="N3940" s="11"/>
      <c r="O3940" s="11"/>
      <c r="P3940" s="11"/>
      <c r="Q3940" s="11" t="s">
        <v>3072</v>
      </c>
      <c r="R3940" s="11"/>
      <c r="S3940" s="11" t="s">
        <v>3062</v>
      </c>
    </row>
    <row r="3941" spans="1:19" ht="89.25" x14ac:dyDescent="0.2">
      <c r="A3941" s="8" t="str">
        <f t="shared" si="836"/>
        <v>4</v>
      </c>
      <c r="B3941" s="8" t="str">
        <f t="shared" si="837"/>
        <v>4</v>
      </c>
      <c r="C3941" s="8" t="str">
        <f t="shared" si="838"/>
        <v>1</v>
      </c>
      <c r="D3941" s="8" t="str">
        <f t="shared" si="839"/>
        <v>3</v>
      </c>
      <c r="E3941" s="8" t="str">
        <f t="shared" si="840"/>
        <v>3</v>
      </c>
      <c r="F3941" s="8" t="str">
        <f t="shared" si="841"/>
        <v>00</v>
      </c>
      <c r="G3941" s="8" t="str">
        <f t="shared" si="842"/>
        <v>00</v>
      </c>
      <c r="H3941" s="8" t="s">
        <v>2296</v>
      </c>
      <c r="I3941" s="8" t="s">
        <v>2297</v>
      </c>
      <c r="J3941" s="121" t="s">
        <v>8754</v>
      </c>
      <c r="K3941" s="11" t="s">
        <v>69</v>
      </c>
      <c r="L3941" s="11" t="s">
        <v>3052</v>
      </c>
      <c r="M3941" s="11" t="s">
        <v>10953</v>
      </c>
      <c r="N3941" s="11"/>
      <c r="O3941" s="11"/>
      <c r="P3941" s="11"/>
      <c r="Q3941" s="11" t="s">
        <v>3072</v>
      </c>
      <c r="R3941" s="11"/>
      <c r="S3941" s="11" t="s">
        <v>3062</v>
      </c>
    </row>
    <row r="3942" spans="1:19" ht="89.25" x14ac:dyDescent="0.2">
      <c r="A3942" s="8" t="str">
        <f t="shared" si="836"/>
        <v>4</v>
      </c>
      <c r="B3942" s="8" t="str">
        <f t="shared" si="837"/>
        <v>4</v>
      </c>
      <c r="C3942" s="8" t="str">
        <f t="shared" si="838"/>
        <v>1</v>
      </c>
      <c r="D3942" s="8" t="str">
        <f t="shared" si="839"/>
        <v>3</v>
      </c>
      <c r="E3942" s="8" t="str">
        <f t="shared" si="840"/>
        <v>4</v>
      </c>
      <c r="F3942" s="8" t="str">
        <f t="shared" si="841"/>
        <v>00</v>
      </c>
      <c r="G3942" s="8" t="str">
        <f t="shared" si="842"/>
        <v>00</v>
      </c>
      <c r="H3942" s="8" t="s">
        <v>2298</v>
      </c>
      <c r="I3942" s="8" t="s">
        <v>2299</v>
      </c>
      <c r="J3942" s="121" t="s">
        <v>8755</v>
      </c>
      <c r="K3942" s="11" t="s">
        <v>69</v>
      </c>
      <c r="L3942" s="11" t="s">
        <v>3052</v>
      </c>
      <c r="M3942" s="11" t="s">
        <v>10953</v>
      </c>
      <c r="N3942" s="11"/>
      <c r="O3942" s="11"/>
      <c r="P3942" s="11"/>
      <c r="Q3942" s="11" t="s">
        <v>3072</v>
      </c>
      <c r="R3942" s="11"/>
      <c r="S3942" s="11" t="s">
        <v>3062</v>
      </c>
    </row>
    <row r="3943" spans="1:19" ht="89.25" x14ac:dyDescent="0.2">
      <c r="A3943" s="8" t="str">
        <f t="shared" si="836"/>
        <v>4</v>
      </c>
      <c r="B3943" s="8" t="str">
        <f t="shared" si="837"/>
        <v>4</v>
      </c>
      <c r="C3943" s="8" t="str">
        <f t="shared" si="838"/>
        <v>1</v>
      </c>
      <c r="D3943" s="8" t="str">
        <f t="shared" si="839"/>
        <v>3</v>
      </c>
      <c r="E3943" s="8" t="str">
        <f t="shared" si="840"/>
        <v>5</v>
      </c>
      <c r="F3943" s="8" t="str">
        <f t="shared" si="841"/>
        <v>00</v>
      </c>
      <c r="G3943" s="8" t="str">
        <f t="shared" si="842"/>
        <v>00</v>
      </c>
      <c r="H3943" s="8" t="s">
        <v>2300</v>
      </c>
      <c r="I3943" s="8" t="s">
        <v>2301</v>
      </c>
      <c r="J3943" s="121" t="s">
        <v>8756</v>
      </c>
      <c r="K3943" s="11" t="s">
        <v>69</v>
      </c>
      <c r="L3943" s="11" t="s">
        <v>3052</v>
      </c>
      <c r="M3943" s="11" t="s">
        <v>10953</v>
      </c>
      <c r="N3943" s="11"/>
      <c r="O3943" s="11"/>
      <c r="P3943" s="11"/>
      <c r="Q3943" s="11" t="s">
        <v>3072</v>
      </c>
      <c r="R3943" s="11"/>
      <c r="S3943" s="11" t="s">
        <v>3062</v>
      </c>
    </row>
    <row r="3944" spans="1:19" ht="51" x14ac:dyDescent="0.2">
      <c r="A3944" s="7" t="str">
        <f t="shared" si="836"/>
        <v>4</v>
      </c>
      <c r="B3944" s="7" t="str">
        <f t="shared" si="837"/>
        <v>4</v>
      </c>
      <c r="C3944" s="7" t="str">
        <f t="shared" si="838"/>
        <v>1</v>
      </c>
      <c r="D3944" s="7" t="str">
        <f t="shared" si="839"/>
        <v>4</v>
      </c>
      <c r="E3944" s="7" t="str">
        <f t="shared" si="840"/>
        <v>0</v>
      </c>
      <c r="F3944" s="7" t="str">
        <f t="shared" si="841"/>
        <v>00</v>
      </c>
      <c r="G3944" s="7" t="str">
        <f t="shared" si="842"/>
        <v>00</v>
      </c>
      <c r="H3944" s="7" t="s">
        <v>2302</v>
      </c>
      <c r="I3944" s="7" t="s">
        <v>2303</v>
      </c>
      <c r="J3944" s="120" t="s">
        <v>2304</v>
      </c>
      <c r="K3944" s="10" t="s">
        <v>69</v>
      </c>
      <c r="L3944" s="10" t="s">
        <v>3052</v>
      </c>
      <c r="M3944" s="10" t="s">
        <v>10953</v>
      </c>
      <c r="N3944" s="10"/>
      <c r="O3944" s="10"/>
      <c r="P3944" s="10"/>
      <c r="Q3944" s="10" t="s">
        <v>3072</v>
      </c>
      <c r="R3944" s="10"/>
      <c r="S3944" s="10" t="s">
        <v>3062</v>
      </c>
    </row>
    <row r="3945" spans="1:19" ht="76.5" x14ac:dyDescent="0.2">
      <c r="A3945" s="8" t="str">
        <f t="shared" si="836"/>
        <v>4</v>
      </c>
      <c r="B3945" s="8" t="str">
        <f t="shared" si="837"/>
        <v>4</v>
      </c>
      <c r="C3945" s="8" t="str">
        <f t="shared" si="838"/>
        <v>1</v>
      </c>
      <c r="D3945" s="8" t="str">
        <f t="shared" si="839"/>
        <v>4</v>
      </c>
      <c r="E3945" s="8" t="str">
        <f t="shared" si="840"/>
        <v>1</v>
      </c>
      <c r="F3945" s="8" t="str">
        <f t="shared" si="841"/>
        <v>00</v>
      </c>
      <c r="G3945" s="8" t="str">
        <f t="shared" si="842"/>
        <v>00</v>
      </c>
      <c r="H3945" s="8" t="s">
        <v>2305</v>
      </c>
      <c r="I3945" s="8" t="s">
        <v>2306</v>
      </c>
      <c r="J3945" s="121" t="s">
        <v>2307</v>
      </c>
      <c r="K3945" s="11" t="s">
        <v>69</v>
      </c>
      <c r="L3945" s="11" t="s">
        <v>3052</v>
      </c>
      <c r="M3945" s="11" t="s">
        <v>10953</v>
      </c>
      <c r="N3945" s="11"/>
      <c r="O3945" s="11"/>
      <c r="P3945" s="11"/>
      <c r="Q3945" s="11" t="s">
        <v>3072</v>
      </c>
      <c r="R3945" s="11"/>
      <c r="S3945" s="11" t="s">
        <v>3062</v>
      </c>
    </row>
    <row r="3946" spans="1:19" ht="63.75" x14ac:dyDescent="0.2">
      <c r="A3946" s="6" t="str">
        <f t="shared" si="836"/>
        <v>4</v>
      </c>
      <c r="B3946" s="6" t="str">
        <f t="shared" si="837"/>
        <v>4</v>
      </c>
      <c r="C3946" s="6" t="str">
        <f t="shared" si="838"/>
        <v>2</v>
      </c>
      <c r="D3946" s="6" t="str">
        <f t="shared" si="839"/>
        <v>0</v>
      </c>
      <c r="E3946" s="6" t="str">
        <f t="shared" si="840"/>
        <v>0</v>
      </c>
      <c r="F3946" s="6" t="str">
        <f t="shared" si="841"/>
        <v>00</v>
      </c>
      <c r="G3946" s="6" t="str">
        <f t="shared" si="842"/>
        <v>00</v>
      </c>
      <c r="H3946" s="6" t="s">
        <v>2308</v>
      </c>
      <c r="I3946" s="6" t="s">
        <v>1591</v>
      </c>
      <c r="J3946" s="119" t="s">
        <v>2309</v>
      </c>
      <c r="K3946" s="12" t="s">
        <v>69</v>
      </c>
      <c r="L3946" s="12" t="s">
        <v>3052</v>
      </c>
      <c r="M3946" s="12" t="s">
        <v>10953</v>
      </c>
      <c r="N3946" s="12"/>
      <c r="O3946" s="12"/>
      <c r="P3946" s="12"/>
      <c r="Q3946" s="12" t="s">
        <v>3072</v>
      </c>
      <c r="R3946" s="12"/>
      <c r="S3946" s="12" t="s">
        <v>3062</v>
      </c>
    </row>
    <row r="3947" spans="1:19" ht="63.75" x14ac:dyDescent="0.2">
      <c r="A3947" s="7" t="str">
        <f t="shared" si="836"/>
        <v>4</v>
      </c>
      <c r="B3947" s="7" t="str">
        <f t="shared" si="837"/>
        <v>4</v>
      </c>
      <c r="C3947" s="7" t="str">
        <f t="shared" si="838"/>
        <v>2</v>
      </c>
      <c r="D3947" s="7" t="str">
        <f t="shared" si="839"/>
        <v>1</v>
      </c>
      <c r="E3947" s="7" t="str">
        <f t="shared" si="840"/>
        <v>0</v>
      </c>
      <c r="F3947" s="7" t="str">
        <f t="shared" si="841"/>
        <v>00</v>
      </c>
      <c r="G3947" s="7" t="str">
        <f t="shared" si="842"/>
        <v>00</v>
      </c>
      <c r="H3947" s="7" t="s">
        <v>2310</v>
      </c>
      <c r="I3947" s="7" t="s">
        <v>2311</v>
      </c>
      <c r="J3947" s="120" t="s">
        <v>2312</v>
      </c>
      <c r="K3947" s="10" t="s">
        <v>69</v>
      </c>
      <c r="L3947" s="10" t="s">
        <v>3052</v>
      </c>
      <c r="M3947" s="10" t="s">
        <v>10953</v>
      </c>
      <c r="N3947" s="10"/>
      <c r="O3947" s="10"/>
      <c r="P3947" s="10"/>
      <c r="Q3947" s="10" t="s">
        <v>3072</v>
      </c>
      <c r="R3947" s="10"/>
      <c r="S3947" s="10" t="s">
        <v>3062</v>
      </c>
    </row>
    <row r="3948" spans="1:19" ht="89.25" x14ac:dyDescent="0.2">
      <c r="A3948" s="8" t="str">
        <f t="shared" si="836"/>
        <v>4</v>
      </c>
      <c r="B3948" s="8" t="str">
        <f t="shared" si="837"/>
        <v>4</v>
      </c>
      <c r="C3948" s="8" t="str">
        <f t="shared" si="838"/>
        <v>2</v>
      </c>
      <c r="D3948" s="8" t="str">
        <f t="shared" si="839"/>
        <v>1</v>
      </c>
      <c r="E3948" s="8" t="str">
        <f t="shared" si="840"/>
        <v>1</v>
      </c>
      <c r="F3948" s="8" t="str">
        <f t="shared" si="841"/>
        <v>00</v>
      </c>
      <c r="G3948" s="8" t="str">
        <f t="shared" si="842"/>
        <v>00</v>
      </c>
      <c r="H3948" s="8" t="s">
        <v>2313</v>
      </c>
      <c r="I3948" s="8" t="s">
        <v>2314</v>
      </c>
      <c r="J3948" s="121" t="s">
        <v>8760</v>
      </c>
      <c r="K3948" s="11" t="s">
        <v>69</v>
      </c>
      <c r="L3948" s="11" t="s">
        <v>3052</v>
      </c>
      <c r="M3948" s="11" t="s">
        <v>10953</v>
      </c>
      <c r="N3948" s="11"/>
      <c r="O3948" s="11"/>
      <c r="P3948" s="11"/>
      <c r="Q3948" s="11" t="s">
        <v>3072</v>
      </c>
      <c r="R3948" s="11"/>
      <c r="S3948" s="11" t="s">
        <v>3062</v>
      </c>
    </row>
    <row r="3949" spans="1:19" ht="114.75" x14ac:dyDescent="0.2">
      <c r="A3949" s="8" t="str">
        <f t="shared" si="836"/>
        <v>4</v>
      </c>
      <c r="B3949" s="8" t="str">
        <f t="shared" si="837"/>
        <v>4</v>
      </c>
      <c r="C3949" s="8" t="str">
        <f t="shared" si="838"/>
        <v>2</v>
      </c>
      <c r="D3949" s="8" t="str">
        <f t="shared" si="839"/>
        <v>1</v>
      </c>
      <c r="E3949" s="8" t="str">
        <f t="shared" si="840"/>
        <v>3</v>
      </c>
      <c r="F3949" s="8" t="str">
        <f t="shared" si="841"/>
        <v>00</v>
      </c>
      <c r="G3949" s="8" t="str">
        <f t="shared" si="842"/>
        <v>00</v>
      </c>
      <c r="H3949" s="8" t="s">
        <v>2315</v>
      </c>
      <c r="I3949" s="8" t="s">
        <v>2316</v>
      </c>
      <c r="J3949" s="121" t="s">
        <v>8757</v>
      </c>
      <c r="K3949" s="11" t="s">
        <v>69</v>
      </c>
      <c r="L3949" s="11" t="s">
        <v>3052</v>
      </c>
      <c r="M3949" s="11" t="s">
        <v>10953</v>
      </c>
      <c r="N3949" s="11"/>
      <c r="O3949" s="11"/>
      <c r="P3949" s="11"/>
      <c r="Q3949" s="11" t="s">
        <v>3072</v>
      </c>
      <c r="R3949" s="11"/>
      <c r="S3949" s="11" t="s">
        <v>3062</v>
      </c>
    </row>
    <row r="3950" spans="1:19" ht="114.75" x14ac:dyDescent="0.2">
      <c r="A3950" s="8" t="str">
        <f t="shared" si="836"/>
        <v>4</v>
      </c>
      <c r="B3950" s="8" t="str">
        <f t="shared" si="837"/>
        <v>4</v>
      </c>
      <c r="C3950" s="8" t="str">
        <f t="shared" si="838"/>
        <v>2</v>
      </c>
      <c r="D3950" s="8" t="str">
        <f t="shared" si="839"/>
        <v>1</v>
      </c>
      <c r="E3950" s="8" t="str">
        <f t="shared" si="840"/>
        <v>4</v>
      </c>
      <c r="F3950" s="8" t="str">
        <f t="shared" si="841"/>
        <v>00</v>
      </c>
      <c r="G3950" s="8" t="str">
        <f t="shared" si="842"/>
        <v>00</v>
      </c>
      <c r="H3950" s="8" t="s">
        <v>2317</v>
      </c>
      <c r="I3950" s="8" t="s">
        <v>2318</v>
      </c>
      <c r="J3950" s="121" t="s">
        <v>8758</v>
      </c>
      <c r="K3950" s="11" t="s">
        <v>69</v>
      </c>
      <c r="L3950" s="11" t="s">
        <v>3052</v>
      </c>
      <c r="M3950" s="11" t="s">
        <v>10953</v>
      </c>
      <c r="N3950" s="11"/>
      <c r="O3950" s="11"/>
      <c r="P3950" s="11"/>
      <c r="Q3950" s="11" t="s">
        <v>3072</v>
      </c>
      <c r="R3950" s="11"/>
      <c r="S3950" s="11" t="s">
        <v>3062</v>
      </c>
    </row>
    <row r="3951" spans="1:19" ht="114.75" x14ac:dyDescent="0.2">
      <c r="A3951" s="8" t="str">
        <f t="shared" si="836"/>
        <v>4</v>
      </c>
      <c r="B3951" s="8" t="str">
        <f t="shared" si="837"/>
        <v>4</v>
      </c>
      <c r="C3951" s="8" t="str">
        <f t="shared" si="838"/>
        <v>2</v>
      </c>
      <c r="D3951" s="8" t="str">
        <f t="shared" si="839"/>
        <v>1</v>
      </c>
      <c r="E3951" s="8" t="str">
        <f t="shared" si="840"/>
        <v>5</v>
      </c>
      <c r="F3951" s="8" t="str">
        <f t="shared" si="841"/>
        <v>00</v>
      </c>
      <c r="G3951" s="8" t="str">
        <f t="shared" si="842"/>
        <v>00</v>
      </c>
      <c r="H3951" s="8" t="s">
        <v>2319</v>
      </c>
      <c r="I3951" s="8" t="s">
        <v>2320</v>
      </c>
      <c r="J3951" s="121" t="s">
        <v>8759</v>
      </c>
      <c r="K3951" s="11" t="s">
        <v>69</v>
      </c>
      <c r="L3951" s="11" t="s">
        <v>3052</v>
      </c>
      <c r="M3951" s="11" t="s">
        <v>10953</v>
      </c>
      <c r="N3951" s="11"/>
      <c r="O3951" s="11"/>
      <c r="P3951" s="11"/>
      <c r="Q3951" s="11" t="s">
        <v>3072</v>
      </c>
      <c r="R3951" s="11"/>
      <c r="S3951" s="11" t="s">
        <v>3062</v>
      </c>
    </row>
    <row r="3952" spans="1:19" ht="63.75" x14ac:dyDescent="0.2">
      <c r="A3952" s="7" t="str">
        <f t="shared" si="836"/>
        <v>4</v>
      </c>
      <c r="B3952" s="7" t="str">
        <f t="shared" si="837"/>
        <v>4</v>
      </c>
      <c r="C3952" s="7" t="str">
        <f t="shared" si="838"/>
        <v>2</v>
      </c>
      <c r="D3952" s="7" t="str">
        <f t="shared" si="839"/>
        <v>2</v>
      </c>
      <c r="E3952" s="7" t="str">
        <f t="shared" si="840"/>
        <v>0</v>
      </c>
      <c r="F3952" s="7" t="str">
        <f t="shared" si="841"/>
        <v>00</v>
      </c>
      <c r="G3952" s="7" t="str">
        <f t="shared" si="842"/>
        <v>00</v>
      </c>
      <c r="H3952" s="7" t="s">
        <v>2321</v>
      </c>
      <c r="I3952" s="7" t="s">
        <v>2322</v>
      </c>
      <c r="J3952" s="120" t="s">
        <v>2323</v>
      </c>
      <c r="K3952" s="10" t="s">
        <v>69</v>
      </c>
      <c r="L3952" s="10" t="s">
        <v>3052</v>
      </c>
      <c r="M3952" s="10" t="s">
        <v>10953</v>
      </c>
      <c r="N3952" s="10"/>
      <c r="O3952" s="10"/>
      <c r="P3952" s="10"/>
      <c r="Q3952" s="10" t="s">
        <v>3072</v>
      </c>
      <c r="R3952" s="10"/>
      <c r="S3952" s="10" t="s">
        <v>3062</v>
      </c>
    </row>
    <row r="3953" spans="1:90" ht="89.25" x14ac:dyDescent="0.2">
      <c r="A3953" s="8" t="str">
        <f t="shared" si="836"/>
        <v>4</v>
      </c>
      <c r="B3953" s="8" t="str">
        <f t="shared" si="837"/>
        <v>4</v>
      </c>
      <c r="C3953" s="8" t="str">
        <f t="shared" si="838"/>
        <v>2</v>
      </c>
      <c r="D3953" s="8" t="str">
        <f t="shared" si="839"/>
        <v>2</v>
      </c>
      <c r="E3953" s="8" t="str">
        <f t="shared" si="840"/>
        <v>1</v>
      </c>
      <c r="F3953" s="8" t="str">
        <f t="shared" si="841"/>
        <v>00</v>
      </c>
      <c r="G3953" s="8" t="str">
        <f t="shared" si="842"/>
        <v>00</v>
      </c>
      <c r="H3953" s="8" t="s">
        <v>2324</v>
      </c>
      <c r="I3953" s="8" t="s">
        <v>2325</v>
      </c>
      <c r="J3953" s="121" t="s">
        <v>8761</v>
      </c>
      <c r="K3953" s="11" t="s">
        <v>69</v>
      </c>
      <c r="L3953" s="11" t="s">
        <v>3052</v>
      </c>
      <c r="M3953" s="11" t="s">
        <v>10953</v>
      </c>
      <c r="N3953" s="11"/>
      <c r="O3953" s="11"/>
      <c r="P3953" s="11"/>
      <c r="Q3953" s="11" t="s">
        <v>3072</v>
      </c>
      <c r="R3953" s="11"/>
      <c r="S3953" s="11" t="s">
        <v>3062</v>
      </c>
    </row>
    <row r="3954" spans="1:90" ht="63.75" x14ac:dyDescent="0.2">
      <c r="A3954" s="7" t="str">
        <f t="shared" si="836"/>
        <v>4</v>
      </c>
      <c r="B3954" s="7" t="str">
        <f t="shared" si="837"/>
        <v>4</v>
      </c>
      <c r="C3954" s="7" t="str">
        <f t="shared" si="838"/>
        <v>2</v>
      </c>
      <c r="D3954" s="7" t="str">
        <f t="shared" si="839"/>
        <v>3</v>
      </c>
      <c r="E3954" s="7" t="str">
        <f t="shared" si="840"/>
        <v>0</v>
      </c>
      <c r="F3954" s="7" t="str">
        <f t="shared" si="841"/>
        <v>00</v>
      </c>
      <c r="G3954" s="7" t="str">
        <f t="shared" si="842"/>
        <v>00</v>
      </c>
      <c r="H3954" s="7" t="s">
        <v>2326</v>
      </c>
      <c r="I3954" s="7" t="s">
        <v>2327</v>
      </c>
      <c r="J3954" s="120" t="s">
        <v>2328</v>
      </c>
      <c r="K3954" s="10" t="s">
        <v>69</v>
      </c>
      <c r="L3954" s="10" t="s">
        <v>3052</v>
      </c>
      <c r="M3954" s="10" t="s">
        <v>10953</v>
      </c>
      <c r="N3954" s="10"/>
      <c r="O3954" s="10"/>
      <c r="P3954" s="10"/>
      <c r="Q3954" s="10" t="s">
        <v>3072</v>
      </c>
      <c r="R3954" s="10"/>
      <c r="S3954" s="10" t="s">
        <v>3062</v>
      </c>
    </row>
    <row r="3955" spans="1:90" ht="89.25" x14ac:dyDescent="0.2">
      <c r="A3955" s="8" t="str">
        <f t="shared" si="836"/>
        <v>4</v>
      </c>
      <c r="B3955" s="8" t="str">
        <f t="shared" si="837"/>
        <v>4</v>
      </c>
      <c r="C3955" s="8" t="str">
        <f t="shared" si="838"/>
        <v>2</v>
      </c>
      <c r="D3955" s="8" t="str">
        <f t="shared" si="839"/>
        <v>3</v>
      </c>
      <c r="E3955" s="8" t="str">
        <f t="shared" si="840"/>
        <v>1</v>
      </c>
      <c r="F3955" s="8" t="str">
        <f t="shared" si="841"/>
        <v>00</v>
      </c>
      <c r="G3955" s="8" t="str">
        <f t="shared" si="842"/>
        <v>00</v>
      </c>
      <c r="H3955" s="8" t="s">
        <v>2329</v>
      </c>
      <c r="I3955" s="8" t="s">
        <v>2330</v>
      </c>
      <c r="J3955" s="121" t="s">
        <v>8762</v>
      </c>
      <c r="K3955" s="11" t="s">
        <v>69</v>
      </c>
      <c r="L3955" s="11" t="s">
        <v>3052</v>
      </c>
      <c r="M3955" s="11" t="s">
        <v>10953</v>
      </c>
      <c r="N3955" s="11"/>
      <c r="O3955" s="11"/>
      <c r="P3955" s="11"/>
      <c r="Q3955" s="11" t="s">
        <v>3072</v>
      </c>
      <c r="R3955" s="11"/>
      <c r="S3955" s="11" t="s">
        <v>3062</v>
      </c>
    </row>
    <row r="3956" spans="1:90" ht="38.25" x14ac:dyDescent="0.2">
      <c r="A3956" s="7" t="str">
        <f t="shared" si="836"/>
        <v>4</v>
      </c>
      <c r="B3956" s="7" t="str">
        <f t="shared" si="837"/>
        <v>4</v>
      </c>
      <c r="C3956" s="7" t="str">
        <f t="shared" si="838"/>
        <v>2</v>
      </c>
      <c r="D3956" s="7" t="str">
        <f t="shared" si="839"/>
        <v>4</v>
      </c>
      <c r="E3956" s="7" t="str">
        <f t="shared" si="840"/>
        <v>0</v>
      </c>
      <c r="F3956" s="7" t="str">
        <f t="shared" si="841"/>
        <v>00</v>
      </c>
      <c r="G3956" s="7" t="str">
        <f t="shared" si="842"/>
        <v>00</v>
      </c>
      <c r="H3956" s="7" t="s">
        <v>2331</v>
      </c>
      <c r="I3956" s="7" t="s">
        <v>2332</v>
      </c>
      <c r="J3956" s="120" t="s">
        <v>2333</v>
      </c>
      <c r="K3956" s="10" t="s">
        <v>69</v>
      </c>
      <c r="L3956" s="10" t="s">
        <v>3052</v>
      </c>
      <c r="M3956" s="10" t="s">
        <v>10953</v>
      </c>
      <c r="N3956" s="10"/>
      <c r="O3956" s="10"/>
      <c r="P3956" s="10"/>
      <c r="Q3956" s="10" t="s">
        <v>3072</v>
      </c>
      <c r="R3956" s="10"/>
      <c r="S3956" s="10" t="s">
        <v>3062</v>
      </c>
    </row>
    <row r="3957" spans="1:90" ht="63.75" x14ac:dyDescent="0.2">
      <c r="A3957" s="8" t="str">
        <f t="shared" si="836"/>
        <v>4</v>
      </c>
      <c r="B3957" s="8" t="str">
        <f t="shared" si="837"/>
        <v>4</v>
      </c>
      <c r="C3957" s="8" t="str">
        <f t="shared" si="838"/>
        <v>2</v>
      </c>
      <c r="D3957" s="8" t="str">
        <f t="shared" si="839"/>
        <v>4</v>
      </c>
      <c r="E3957" s="8" t="str">
        <f t="shared" si="840"/>
        <v>1</v>
      </c>
      <c r="F3957" s="8" t="str">
        <f t="shared" si="841"/>
        <v>00</v>
      </c>
      <c r="G3957" s="8" t="str">
        <f t="shared" si="842"/>
        <v>00</v>
      </c>
      <c r="H3957" s="8" t="s">
        <v>2334</v>
      </c>
      <c r="I3957" s="8" t="s">
        <v>2335</v>
      </c>
      <c r="J3957" s="121" t="s">
        <v>2336</v>
      </c>
      <c r="K3957" s="11" t="s">
        <v>69</v>
      </c>
      <c r="L3957" s="11" t="s">
        <v>3052</v>
      </c>
      <c r="M3957" s="11" t="s">
        <v>10953</v>
      </c>
      <c r="N3957" s="11"/>
      <c r="O3957" s="11"/>
      <c r="P3957" s="11"/>
      <c r="Q3957" s="11" t="s">
        <v>3072</v>
      </c>
      <c r="R3957" s="11"/>
      <c r="S3957" s="11" t="s">
        <v>3062</v>
      </c>
    </row>
    <row r="3958" spans="1:90" ht="51" x14ac:dyDescent="0.2">
      <c r="A3958" s="26" t="str">
        <f t="shared" si="836"/>
        <v>4</v>
      </c>
      <c r="B3958" s="26" t="str">
        <f t="shared" si="837"/>
        <v>4</v>
      </c>
      <c r="C3958" s="26" t="str">
        <f t="shared" si="838"/>
        <v>2</v>
      </c>
      <c r="D3958" s="26" t="str">
        <f t="shared" si="839"/>
        <v>4</v>
      </c>
      <c r="E3958" s="26" t="str">
        <f t="shared" si="840"/>
        <v>1</v>
      </c>
      <c r="F3958" s="26" t="str">
        <f t="shared" si="841"/>
        <v>01</v>
      </c>
      <c r="G3958" s="26" t="str">
        <f t="shared" si="842"/>
        <v>00</v>
      </c>
      <c r="H3958" s="26" t="s">
        <v>6748</v>
      </c>
      <c r="I3958" s="26" t="s">
        <v>5507</v>
      </c>
      <c r="J3958" s="89" t="s">
        <v>4535</v>
      </c>
      <c r="K3958" s="24" t="s">
        <v>69</v>
      </c>
      <c r="L3958" s="24" t="s">
        <v>3062</v>
      </c>
      <c r="M3958" s="24" t="s">
        <v>10953</v>
      </c>
      <c r="N3958" s="24" t="s">
        <v>3063</v>
      </c>
      <c r="O3958" s="24"/>
      <c r="P3958" s="24" t="s">
        <v>3064</v>
      </c>
      <c r="Q3958" s="24" t="s">
        <v>3065</v>
      </c>
      <c r="R3958" s="24" t="s">
        <v>3698</v>
      </c>
      <c r="S3958" s="24" t="s">
        <v>3062</v>
      </c>
    </row>
    <row r="3959" spans="1:90" ht="38.25" x14ac:dyDescent="0.2">
      <c r="A3959" s="26" t="str">
        <f t="shared" si="836"/>
        <v>4</v>
      </c>
      <c r="B3959" s="26" t="str">
        <f t="shared" si="837"/>
        <v>4</v>
      </c>
      <c r="C3959" s="26" t="str">
        <f t="shared" si="838"/>
        <v>2</v>
      </c>
      <c r="D3959" s="26" t="str">
        <f t="shared" si="839"/>
        <v>4</v>
      </c>
      <c r="E3959" s="26" t="str">
        <f t="shared" si="840"/>
        <v>1</v>
      </c>
      <c r="F3959" s="26" t="str">
        <f t="shared" si="841"/>
        <v>02</v>
      </c>
      <c r="G3959" s="26" t="str">
        <f t="shared" si="842"/>
        <v>00</v>
      </c>
      <c r="H3959" s="26" t="s">
        <v>6749</v>
      </c>
      <c r="I3959" s="26" t="s">
        <v>5508</v>
      </c>
      <c r="J3959" s="89" t="s">
        <v>9381</v>
      </c>
      <c r="K3959" s="24" t="s">
        <v>69</v>
      </c>
      <c r="L3959" s="24" t="s">
        <v>3062</v>
      </c>
      <c r="M3959" s="24" t="s">
        <v>10953</v>
      </c>
      <c r="N3959" s="24" t="s">
        <v>3063</v>
      </c>
      <c r="O3959" s="24"/>
      <c r="P3959" s="24" t="s">
        <v>3262</v>
      </c>
      <c r="Q3959" s="24" t="s">
        <v>3065</v>
      </c>
      <c r="R3959" s="24" t="s">
        <v>3700</v>
      </c>
      <c r="S3959" s="24" t="s">
        <v>3062</v>
      </c>
    </row>
    <row r="3960" spans="1:90" ht="38.25" x14ac:dyDescent="0.2">
      <c r="A3960" s="26" t="str">
        <f t="shared" si="836"/>
        <v>4</v>
      </c>
      <c r="B3960" s="26" t="str">
        <f t="shared" si="837"/>
        <v>4</v>
      </c>
      <c r="C3960" s="26" t="str">
        <f t="shared" si="838"/>
        <v>2</v>
      </c>
      <c r="D3960" s="26" t="str">
        <f t="shared" si="839"/>
        <v>4</v>
      </c>
      <c r="E3960" s="26" t="str">
        <f t="shared" si="840"/>
        <v>1</v>
      </c>
      <c r="F3960" s="26" t="str">
        <f t="shared" si="841"/>
        <v>03</v>
      </c>
      <c r="G3960" s="26" t="str">
        <f t="shared" si="842"/>
        <v>00</v>
      </c>
      <c r="H3960" s="26" t="s">
        <v>6750</v>
      </c>
      <c r="I3960" s="26" t="s">
        <v>5509</v>
      </c>
      <c r="J3960" s="89" t="s">
        <v>3701</v>
      </c>
      <c r="K3960" s="24" t="s">
        <v>69</v>
      </c>
      <c r="L3960" s="24" t="s">
        <v>3062</v>
      </c>
      <c r="M3960" s="24" t="s">
        <v>10953</v>
      </c>
      <c r="N3960" s="24" t="s">
        <v>3063</v>
      </c>
      <c r="O3960" s="24"/>
      <c r="P3960" s="24" t="s">
        <v>3262</v>
      </c>
      <c r="Q3960" s="24" t="s">
        <v>3065</v>
      </c>
      <c r="R3960" s="24" t="s">
        <v>3702</v>
      </c>
      <c r="S3960" s="24" t="s">
        <v>3062</v>
      </c>
    </row>
    <row r="3961" spans="1:90" ht="51" x14ac:dyDescent="0.2">
      <c r="A3961" s="26" t="str">
        <f t="shared" si="836"/>
        <v>4</v>
      </c>
      <c r="B3961" s="26" t="str">
        <f t="shared" si="837"/>
        <v>4</v>
      </c>
      <c r="C3961" s="26" t="str">
        <f t="shared" si="838"/>
        <v>2</v>
      </c>
      <c r="D3961" s="26" t="str">
        <f t="shared" si="839"/>
        <v>4</v>
      </c>
      <c r="E3961" s="26" t="str">
        <f t="shared" si="840"/>
        <v>1</v>
      </c>
      <c r="F3961" s="26" t="str">
        <f t="shared" si="841"/>
        <v>04</v>
      </c>
      <c r="G3961" s="26" t="str">
        <f t="shared" si="842"/>
        <v>00</v>
      </c>
      <c r="H3961" s="26" t="s">
        <v>6751</v>
      </c>
      <c r="I3961" s="26" t="s">
        <v>5510</v>
      </c>
      <c r="J3961" s="89" t="s">
        <v>3706</v>
      </c>
      <c r="K3961" s="24" t="s">
        <v>69</v>
      </c>
      <c r="L3961" s="24" t="s">
        <v>3062</v>
      </c>
      <c r="M3961" s="24" t="s">
        <v>10953</v>
      </c>
      <c r="N3961" s="24" t="s">
        <v>3063</v>
      </c>
      <c r="O3961" s="24"/>
      <c r="P3961" s="24" t="s">
        <v>3262</v>
      </c>
      <c r="Q3961" s="24" t="s">
        <v>3065</v>
      </c>
      <c r="R3961" s="24" t="s">
        <v>3707</v>
      </c>
      <c r="S3961" s="24" t="s">
        <v>3062</v>
      </c>
    </row>
    <row r="3962" spans="1:90" ht="38.25" x14ac:dyDescent="0.2">
      <c r="A3962" s="26" t="str">
        <f t="shared" si="836"/>
        <v>4</v>
      </c>
      <c r="B3962" s="26" t="str">
        <f t="shared" si="837"/>
        <v>4</v>
      </c>
      <c r="C3962" s="26" t="str">
        <f t="shared" si="838"/>
        <v>2</v>
      </c>
      <c r="D3962" s="26" t="str">
        <f t="shared" si="839"/>
        <v>4</v>
      </c>
      <c r="E3962" s="26" t="str">
        <f t="shared" si="840"/>
        <v>1</v>
      </c>
      <c r="F3962" s="26" t="str">
        <f t="shared" si="841"/>
        <v>05</v>
      </c>
      <c r="G3962" s="26" t="str">
        <f t="shared" si="842"/>
        <v>00</v>
      </c>
      <c r="H3962" s="26" t="s">
        <v>6752</v>
      </c>
      <c r="I3962" s="26" t="s">
        <v>5511</v>
      </c>
      <c r="J3962" s="89" t="s">
        <v>9382</v>
      </c>
      <c r="K3962" s="24" t="s">
        <v>69</v>
      </c>
      <c r="L3962" s="24" t="s">
        <v>3062</v>
      </c>
      <c r="M3962" s="24" t="s">
        <v>10953</v>
      </c>
      <c r="N3962" s="24" t="s">
        <v>3657</v>
      </c>
      <c r="O3962" s="24"/>
      <c r="P3962" s="24" t="s">
        <v>3263</v>
      </c>
      <c r="Q3962" s="24" t="s">
        <v>3065</v>
      </c>
      <c r="R3962" s="24" t="s">
        <v>3696</v>
      </c>
      <c r="S3962" s="24" t="s">
        <v>3062</v>
      </c>
    </row>
    <row r="3963" spans="1:90" ht="38.25" x14ac:dyDescent="0.2">
      <c r="A3963" s="26" t="str">
        <f t="shared" si="836"/>
        <v>4</v>
      </c>
      <c r="B3963" s="26" t="str">
        <f t="shared" si="837"/>
        <v>4</v>
      </c>
      <c r="C3963" s="26" t="str">
        <f t="shared" si="838"/>
        <v>2</v>
      </c>
      <c r="D3963" s="26" t="str">
        <f t="shared" si="839"/>
        <v>4</v>
      </c>
      <c r="E3963" s="26" t="str">
        <f t="shared" si="840"/>
        <v>1</v>
      </c>
      <c r="F3963" s="26" t="str">
        <f t="shared" si="841"/>
        <v>06</v>
      </c>
      <c r="G3963" s="26" t="str">
        <f t="shared" si="842"/>
        <v>00</v>
      </c>
      <c r="H3963" s="26" t="s">
        <v>6753</v>
      </c>
      <c r="I3963" s="26" t="s">
        <v>5512</v>
      </c>
      <c r="J3963" s="89" t="s">
        <v>9383</v>
      </c>
      <c r="K3963" s="24" t="s">
        <v>69</v>
      </c>
      <c r="L3963" s="24" t="s">
        <v>3062</v>
      </c>
      <c r="M3963" s="24" t="s">
        <v>10953</v>
      </c>
      <c r="N3963" s="24" t="s">
        <v>3063</v>
      </c>
      <c r="O3963" s="24"/>
      <c r="P3963" s="24" t="s">
        <v>3263</v>
      </c>
      <c r="Q3963" s="24" t="s">
        <v>3065</v>
      </c>
      <c r="R3963" s="24" t="s">
        <v>4737</v>
      </c>
      <c r="S3963" s="24" t="s">
        <v>3062</v>
      </c>
    </row>
    <row r="3964" spans="1:90" s="98" customFormat="1" ht="25.5" x14ac:dyDescent="0.2">
      <c r="A3964" s="26" t="str">
        <f t="shared" si="836"/>
        <v>4</v>
      </c>
      <c r="B3964" s="26" t="str">
        <f t="shared" si="837"/>
        <v>4</v>
      </c>
      <c r="C3964" s="26" t="str">
        <f t="shared" si="838"/>
        <v>2</v>
      </c>
      <c r="D3964" s="26" t="str">
        <f t="shared" si="839"/>
        <v>4</v>
      </c>
      <c r="E3964" s="26" t="str">
        <f t="shared" si="840"/>
        <v>1</v>
      </c>
      <c r="F3964" s="26" t="str">
        <f t="shared" si="841"/>
        <v>07</v>
      </c>
      <c r="G3964" s="26" t="str">
        <f t="shared" si="842"/>
        <v>00</v>
      </c>
      <c r="H3964" s="26" t="s">
        <v>6754</v>
      </c>
      <c r="I3964" s="41" t="s">
        <v>5513</v>
      </c>
      <c r="J3964" s="89" t="s">
        <v>4742</v>
      </c>
      <c r="K3964" s="24" t="s">
        <v>69</v>
      </c>
      <c r="L3964" s="24" t="s">
        <v>3062</v>
      </c>
      <c r="M3964" s="24" t="s">
        <v>10953</v>
      </c>
      <c r="N3964" s="24" t="s">
        <v>3657</v>
      </c>
      <c r="O3964" s="24"/>
      <c r="P3964" s="24" t="s">
        <v>3263</v>
      </c>
      <c r="Q3964" s="24" t="s">
        <v>3065</v>
      </c>
      <c r="R3964" s="35"/>
      <c r="S3964" s="35" t="s">
        <v>3062</v>
      </c>
      <c r="T3964" s="111"/>
      <c r="U3964" s="111"/>
      <c r="V3964" s="116"/>
      <c r="W3964" s="116"/>
      <c r="X3964" s="116"/>
      <c r="Y3964" s="116"/>
      <c r="Z3964" s="116"/>
      <c r="AA3964" s="116"/>
      <c r="AB3964" s="116"/>
      <c r="AC3964" s="116"/>
      <c r="AD3964" s="116"/>
      <c r="AE3964" s="116"/>
      <c r="AF3964" s="116"/>
      <c r="AG3964" s="116"/>
      <c r="AH3964" s="116"/>
      <c r="AI3964" s="116"/>
      <c r="AJ3964" s="116"/>
      <c r="AK3964" s="116"/>
      <c r="AL3964" s="116"/>
      <c r="AM3964" s="116"/>
      <c r="AN3964" s="116"/>
      <c r="AO3964" s="116"/>
      <c r="AP3964" s="116"/>
      <c r="AQ3964" s="116"/>
      <c r="AR3964" s="116"/>
      <c r="AS3964" s="116"/>
      <c r="AT3964" s="116"/>
      <c r="AU3964" s="116"/>
      <c r="AV3964" s="116"/>
      <c r="AW3964" s="116"/>
      <c r="AX3964" s="116"/>
      <c r="AY3964" s="116"/>
      <c r="AZ3964" s="116"/>
      <c r="BA3964" s="116"/>
      <c r="BB3964" s="116"/>
      <c r="BC3964" s="116"/>
      <c r="BD3964" s="116"/>
      <c r="BE3964" s="116"/>
      <c r="BF3964" s="116"/>
      <c r="BG3964" s="116"/>
      <c r="BH3964" s="116"/>
      <c r="BI3964" s="116"/>
      <c r="BJ3964" s="116"/>
      <c r="BK3964" s="116"/>
      <c r="BL3964" s="116"/>
      <c r="BM3964" s="116"/>
      <c r="BN3964" s="116"/>
      <c r="BO3964" s="116"/>
      <c r="BP3964" s="116"/>
      <c r="BQ3964" s="116"/>
      <c r="BR3964" s="116"/>
      <c r="BS3964" s="116"/>
      <c r="BT3964" s="116"/>
      <c r="BU3964" s="116"/>
      <c r="BV3964" s="116"/>
      <c r="BW3964" s="116"/>
      <c r="BX3964" s="116"/>
      <c r="BY3964" s="116"/>
      <c r="BZ3964" s="116"/>
      <c r="CA3964" s="116"/>
      <c r="CB3964" s="116"/>
      <c r="CC3964" s="116"/>
      <c r="CD3964" s="116"/>
      <c r="CE3964" s="116"/>
      <c r="CF3964" s="116"/>
      <c r="CG3964" s="116"/>
      <c r="CH3964" s="116"/>
      <c r="CI3964" s="116"/>
      <c r="CJ3964" s="116"/>
      <c r="CK3964" s="116"/>
      <c r="CL3964" s="116"/>
    </row>
    <row r="3965" spans="1:90" s="98" customFormat="1" ht="63.75" x14ac:dyDescent="0.2">
      <c r="A3965" s="26" t="str">
        <f t="shared" si="836"/>
        <v>4</v>
      </c>
      <c r="B3965" s="26" t="str">
        <f t="shared" si="837"/>
        <v>4</v>
      </c>
      <c r="C3965" s="26" t="str">
        <f t="shared" si="838"/>
        <v>2</v>
      </c>
      <c r="D3965" s="26" t="str">
        <f t="shared" si="839"/>
        <v>4</v>
      </c>
      <c r="E3965" s="26" t="str">
        <f t="shared" si="840"/>
        <v>1</v>
      </c>
      <c r="F3965" s="26" t="str">
        <f t="shared" si="841"/>
        <v>08</v>
      </c>
      <c r="G3965" s="26" t="str">
        <f t="shared" si="842"/>
        <v>00</v>
      </c>
      <c r="H3965" s="26" t="s">
        <v>6755</v>
      </c>
      <c r="I3965" s="41" t="s">
        <v>5514</v>
      </c>
      <c r="J3965" s="89" t="s">
        <v>4736</v>
      </c>
      <c r="K3965" s="24" t="s">
        <v>69</v>
      </c>
      <c r="L3965" s="24" t="s">
        <v>3062</v>
      </c>
      <c r="M3965" s="24" t="s">
        <v>10953</v>
      </c>
      <c r="N3965" s="24" t="s">
        <v>3063</v>
      </c>
      <c r="O3965" s="24"/>
      <c r="P3965" s="24" t="s">
        <v>3263</v>
      </c>
      <c r="Q3965" s="24" t="s">
        <v>3065</v>
      </c>
      <c r="R3965" s="24" t="s">
        <v>4738</v>
      </c>
      <c r="S3965" s="24" t="s">
        <v>3062</v>
      </c>
      <c r="T3965" s="111"/>
      <c r="U3965" s="111"/>
      <c r="V3965" s="116"/>
      <c r="W3965" s="116"/>
      <c r="X3965" s="116"/>
      <c r="Y3965" s="116"/>
      <c r="Z3965" s="116"/>
      <c r="AA3965" s="116"/>
      <c r="AB3965" s="116"/>
      <c r="AC3965" s="116"/>
      <c r="AD3965" s="116"/>
      <c r="AE3965" s="116"/>
      <c r="AF3965" s="116"/>
      <c r="AG3965" s="116"/>
      <c r="AH3965" s="116"/>
      <c r="AI3965" s="116"/>
      <c r="AJ3965" s="116"/>
      <c r="AK3965" s="116"/>
      <c r="AL3965" s="116"/>
      <c r="AM3965" s="116"/>
      <c r="AN3965" s="116"/>
      <c r="AO3965" s="116"/>
      <c r="AP3965" s="116"/>
      <c r="AQ3965" s="116"/>
      <c r="AR3965" s="116"/>
      <c r="AS3965" s="116"/>
      <c r="AT3965" s="116"/>
      <c r="AU3965" s="116"/>
      <c r="AV3965" s="116"/>
      <c r="AW3965" s="116"/>
      <c r="AX3965" s="116"/>
      <c r="AY3965" s="116"/>
      <c r="AZ3965" s="116"/>
      <c r="BA3965" s="116"/>
      <c r="BB3965" s="116"/>
      <c r="BC3965" s="116"/>
      <c r="BD3965" s="116"/>
      <c r="BE3965" s="116"/>
      <c r="BF3965" s="116"/>
      <c r="BG3965" s="116"/>
      <c r="BH3965" s="116"/>
      <c r="BI3965" s="116"/>
      <c r="BJ3965" s="116"/>
      <c r="BK3965" s="116"/>
      <c r="BL3965" s="116"/>
      <c r="BM3965" s="116"/>
      <c r="BN3965" s="116"/>
      <c r="BO3965" s="116"/>
      <c r="BP3965" s="116"/>
      <c r="BQ3965" s="116"/>
      <c r="BR3965" s="116"/>
      <c r="BS3965" s="116"/>
      <c r="BT3965" s="116"/>
      <c r="BU3965" s="116"/>
      <c r="BV3965" s="116"/>
      <c r="BW3965" s="116"/>
      <c r="BX3965" s="116"/>
      <c r="BY3965" s="116"/>
      <c r="BZ3965" s="116"/>
      <c r="CA3965" s="116"/>
      <c r="CB3965" s="116"/>
      <c r="CC3965" s="116"/>
      <c r="CD3965" s="116"/>
      <c r="CE3965" s="116"/>
      <c r="CF3965" s="116"/>
      <c r="CG3965" s="116"/>
      <c r="CH3965" s="116"/>
      <c r="CI3965" s="116"/>
      <c r="CJ3965" s="116"/>
      <c r="CK3965" s="116"/>
      <c r="CL3965" s="116"/>
    </row>
    <row r="3966" spans="1:90" ht="38.25" x14ac:dyDescent="0.2">
      <c r="A3966" s="26" t="str">
        <f t="shared" si="836"/>
        <v>4</v>
      </c>
      <c r="B3966" s="26" t="str">
        <f t="shared" si="837"/>
        <v>4</v>
      </c>
      <c r="C3966" s="26" t="str">
        <f t="shared" si="838"/>
        <v>2</v>
      </c>
      <c r="D3966" s="26" t="str">
        <f t="shared" si="839"/>
        <v>4</v>
      </c>
      <c r="E3966" s="26" t="str">
        <f t="shared" si="840"/>
        <v>1</v>
      </c>
      <c r="F3966" s="26" t="str">
        <f t="shared" si="841"/>
        <v>09</v>
      </c>
      <c r="G3966" s="26" t="str">
        <f t="shared" si="842"/>
        <v>00</v>
      </c>
      <c r="H3966" s="26" t="s">
        <v>6756</v>
      </c>
      <c r="I3966" s="26" t="s">
        <v>11155</v>
      </c>
      <c r="J3966" s="89" t="s">
        <v>3710</v>
      </c>
      <c r="K3966" s="24" t="s">
        <v>69</v>
      </c>
      <c r="L3966" s="24" t="s">
        <v>3062</v>
      </c>
      <c r="M3966" s="24" t="s">
        <v>10953</v>
      </c>
      <c r="N3966" s="24" t="s">
        <v>3063</v>
      </c>
      <c r="O3966" s="24"/>
      <c r="P3966" s="24" t="s">
        <v>3064</v>
      </c>
      <c r="Q3966" s="24" t="s">
        <v>3065</v>
      </c>
      <c r="R3966" s="24"/>
      <c r="S3966" s="24" t="s">
        <v>3062</v>
      </c>
    </row>
    <row r="3967" spans="1:90" ht="25.5" x14ac:dyDescent="0.2">
      <c r="A3967" s="26" t="str">
        <f t="shared" si="836"/>
        <v>4</v>
      </c>
      <c r="B3967" s="26" t="str">
        <f t="shared" si="837"/>
        <v>4</v>
      </c>
      <c r="C3967" s="26" t="str">
        <f t="shared" si="838"/>
        <v>2</v>
      </c>
      <c r="D3967" s="26" t="str">
        <f t="shared" si="839"/>
        <v>4</v>
      </c>
      <c r="E3967" s="26" t="str">
        <f t="shared" si="840"/>
        <v>1</v>
      </c>
      <c r="F3967" s="26" t="str">
        <f t="shared" si="841"/>
        <v>10</v>
      </c>
      <c r="G3967" s="26" t="str">
        <f t="shared" si="842"/>
        <v>00</v>
      </c>
      <c r="H3967" s="26" t="s">
        <v>6757</v>
      </c>
      <c r="I3967" s="26" t="s">
        <v>5515</v>
      </c>
      <c r="J3967" s="89" t="s">
        <v>3711</v>
      </c>
      <c r="K3967" s="24" t="s">
        <v>69</v>
      </c>
      <c r="L3967" s="24" t="s">
        <v>3062</v>
      </c>
      <c r="M3967" s="24" t="s">
        <v>10953</v>
      </c>
      <c r="N3967" s="24" t="s">
        <v>3063</v>
      </c>
      <c r="O3967" s="24"/>
      <c r="P3967" s="24" t="s">
        <v>3064</v>
      </c>
      <c r="Q3967" s="24" t="s">
        <v>3065</v>
      </c>
      <c r="R3967" s="24"/>
      <c r="S3967" s="24" t="s">
        <v>3062</v>
      </c>
    </row>
    <row r="3968" spans="1:90" ht="51" x14ac:dyDescent="0.2">
      <c r="A3968" s="26" t="str">
        <f t="shared" si="836"/>
        <v>4</v>
      </c>
      <c r="B3968" s="26" t="str">
        <f t="shared" si="837"/>
        <v>4</v>
      </c>
      <c r="C3968" s="26" t="str">
        <f t="shared" si="838"/>
        <v>2</v>
      </c>
      <c r="D3968" s="26" t="str">
        <f t="shared" si="839"/>
        <v>4</v>
      </c>
      <c r="E3968" s="26" t="str">
        <f t="shared" si="840"/>
        <v>1</v>
      </c>
      <c r="F3968" s="26" t="str">
        <f t="shared" si="841"/>
        <v>11</v>
      </c>
      <c r="G3968" s="26" t="str">
        <f t="shared" si="842"/>
        <v>00</v>
      </c>
      <c r="H3968" s="26" t="s">
        <v>6758</v>
      </c>
      <c r="I3968" s="26" t="s">
        <v>5516</v>
      </c>
      <c r="J3968" s="89" t="s">
        <v>3712</v>
      </c>
      <c r="K3968" s="24" t="s">
        <v>69</v>
      </c>
      <c r="L3968" s="24" t="s">
        <v>3062</v>
      </c>
      <c r="M3968" s="24" t="s">
        <v>10953</v>
      </c>
      <c r="N3968" s="24" t="s">
        <v>3063</v>
      </c>
      <c r="O3968" s="24"/>
      <c r="P3968" s="24" t="s">
        <v>3064</v>
      </c>
      <c r="Q3968" s="24" t="s">
        <v>3065</v>
      </c>
      <c r="R3968" s="24"/>
      <c r="S3968" s="24" t="s">
        <v>3062</v>
      </c>
    </row>
    <row r="3969" spans="1:90" s="178" customFormat="1" ht="25.5" x14ac:dyDescent="0.2">
      <c r="A3969" s="171" t="str">
        <f t="shared" si="836"/>
        <v>4</v>
      </c>
      <c r="B3969" s="171" t="str">
        <f t="shared" si="837"/>
        <v>4</v>
      </c>
      <c r="C3969" s="171" t="str">
        <f t="shared" si="838"/>
        <v>2</v>
      </c>
      <c r="D3969" s="171" t="str">
        <f t="shared" si="839"/>
        <v>4</v>
      </c>
      <c r="E3969" s="171" t="str">
        <f t="shared" si="840"/>
        <v>1</v>
      </c>
      <c r="F3969" s="171" t="str">
        <f t="shared" si="841"/>
        <v>12</v>
      </c>
      <c r="G3969" s="171" t="str">
        <f t="shared" si="842"/>
        <v>00</v>
      </c>
      <c r="H3969" s="171" t="s">
        <v>6759</v>
      </c>
      <c r="I3969" s="171" t="s">
        <v>5516</v>
      </c>
      <c r="J3969" s="175" t="s">
        <v>3713</v>
      </c>
      <c r="K3969" s="171" t="s">
        <v>69</v>
      </c>
      <c r="L3969" s="171" t="s">
        <v>3062</v>
      </c>
      <c r="M3969" s="174" t="s">
        <v>10954</v>
      </c>
      <c r="N3969" s="174" t="s">
        <v>3063</v>
      </c>
      <c r="O3969" s="174"/>
      <c r="P3969" s="174" t="s">
        <v>3064</v>
      </c>
      <c r="Q3969" s="174" t="s">
        <v>3065</v>
      </c>
      <c r="R3969" s="174"/>
      <c r="S3969" s="174" t="s">
        <v>3062</v>
      </c>
      <c r="T3969" s="176"/>
      <c r="U3969" s="176"/>
      <c r="V3969" s="177"/>
      <c r="W3969" s="177"/>
      <c r="X3969" s="177"/>
      <c r="Y3969" s="177"/>
      <c r="Z3969" s="177"/>
      <c r="AA3969" s="177"/>
      <c r="AB3969" s="177"/>
      <c r="AC3969" s="177"/>
      <c r="AD3969" s="177"/>
      <c r="AE3969" s="177"/>
      <c r="AF3969" s="177"/>
      <c r="AG3969" s="177"/>
      <c r="AH3969" s="177"/>
      <c r="AI3969" s="177"/>
      <c r="AJ3969" s="177"/>
      <c r="AK3969" s="177"/>
      <c r="AL3969" s="177"/>
      <c r="AM3969" s="177"/>
      <c r="AN3969" s="177"/>
      <c r="AO3969" s="177"/>
      <c r="AP3969" s="177"/>
      <c r="AQ3969" s="177"/>
      <c r="AR3969" s="177"/>
      <c r="AS3969" s="177"/>
      <c r="AT3969" s="177"/>
      <c r="AU3969" s="177"/>
      <c r="AV3969" s="177"/>
      <c r="AW3969" s="177"/>
      <c r="AX3969" s="177"/>
      <c r="AY3969" s="177"/>
      <c r="AZ3969" s="177"/>
      <c r="BA3969" s="177"/>
      <c r="BB3969" s="177"/>
      <c r="BC3969" s="177"/>
      <c r="BD3969" s="177"/>
      <c r="BE3969" s="177"/>
      <c r="BF3969" s="177"/>
      <c r="BG3969" s="177"/>
      <c r="BH3969" s="177"/>
      <c r="BI3969" s="177"/>
      <c r="BJ3969" s="177"/>
      <c r="BK3969" s="177"/>
      <c r="BL3969" s="177"/>
      <c r="BM3969" s="177"/>
      <c r="BN3969" s="177"/>
      <c r="BO3969" s="177"/>
      <c r="BP3969" s="177"/>
      <c r="BQ3969" s="177"/>
      <c r="BR3969" s="177"/>
      <c r="BS3969" s="177"/>
      <c r="BT3969" s="177"/>
      <c r="BU3969" s="177"/>
      <c r="BV3969" s="177"/>
      <c r="BW3969" s="177"/>
      <c r="BX3969" s="177"/>
      <c r="BY3969" s="177"/>
      <c r="BZ3969" s="177"/>
      <c r="CA3969" s="177"/>
      <c r="CB3969" s="177"/>
      <c r="CC3969" s="177"/>
      <c r="CD3969" s="177"/>
      <c r="CE3969" s="177"/>
      <c r="CF3969" s="177"/>
      <c r="CG3969" s="177"/>
      <c r="CH3969" s="177"/>
      <c r="CI3969" s="177"/>
      <c r="CJ3969" s="177"/>
      <c r="CK3969" s="177"/>
      <c r="CL3969" s="177"/>
    </row>
    <row r="3970" spans="1:90" ht="25.5" x14ac:dyDescent="0.2">
      <c r="A3970" s="26" t="str">
        <f t="shared" si="836"/>
        <v>4</v>
      </c>
      <c r="B3970" s="26" t="str">
        <f t="shared" si="837"/>
        <v>4</v>
      </c>
      <c r="C3970" s="26" t="str">
        <f t="shared" si="838"/>
        <v>2</v>
      </c>
      <c r="D3970" s="26" t="str">
        <f t="shared" si="839"/>
        <v>4</v>
      </c>
      <c r="E3970" s="26" t="str">
        <f t="shared" si="840"/>
        <v>1</v>
      </c>
      <c r="F3970" s="26" t="str">
        <f t="shared" si="841"/>
        <v>13</v>
      </c>
      <c r="G3970" s="26" t="str">
        <f t="shared" si="842"/>
        <v>00</v>
      </c>
      <c r="H3970" s="26" t="s">
        <v>6760</v>
      </c>
      <c r="I3970" s="26" t="s">
        <v>5517</v>
      </c>
      <c r="J3970" s="89" t="s">
        <v>4739</v>
      </c>
      <c r="K3970" s="24" t="s">
        <v>69</v>
      </c>
      <c r="L3970" s="24" t="s">
        <v>3062</v>
      </c>
      <c r="M3970" s="24" t="s">
        <v>10953</v>
      </c>
      <c r="N3970" s="24" t="s">
        <v>3063</v>
      </c>
      <c r="O3970" s="24"/>
      <c r="P3970" s="24" t="s">
        <v>3064</v>
      </c>
      <c r="Q3970" s="24" t="s">
        <v>3065</v>
      </c>
      <c r="R3970" s="24"/>
      <c r="S3970" s="24" t="s">
        <v>3062</v>
      </c>
    </row>
    <row r="3971" spans="1:90" ht="63.75" x14ac:dyDescent="0.2">
      <c r="A3971" s="26" t="str">
        <f t="shared" si="836"/>
        <v>4</v>
      </c>
      <c r="B3971" s="26" t="str">
        <f t="shared" si="837"/>
        <v>4</v>
      </c>
      <c r="C3971" s="26" t="str">
        <f t="shared" si="838"/>
        <v>2</v>
      </c>
      <c r="D3971" s="26" t="str">
        <f t="shared" si="839"/>
        <v>4</v>
      </c>
      <c r="E3971" s="26" t="str">
        <f t="shared" si="840"/>
        <v>1</v>
      </c>
      <c r="F3971" s="26" t="str">
        <f t="shared" si="841"/>
        <v>14</v>
      </c>
      <c r="G3971" s="26" t="str">
        <f t="shared" si="842"/>
        <v>00</v>
      </c>
      <c r="H3971" s="26" t="s">
        <v>6761</v>
      </c>
      <c r="I3971" s="26" t="s">
        <v>5518</v>
      </c>
      <c r="J3971" s="89" t="s">
        <v>9935</v>
      </c>
      <c r="K3971" s="24" t="s">
        <v>69</v>
      </c>
      <c r="L3971" s="24" t="s">
        <v>3062</v>
      </c>
      <c r="M3971" s="24" t="s">
        <v>10953</v>
      </c>
      <c r="N3971" s="24" t="s">
        <v>3063</v>
      </c>
      <c r="O3971" s="24"/>
      <c r="P3971" s="24" t="s">
        <v>3263</v>
      </c>
      <c r="Q3971" s="24" t="s">
        <v>3065</v>
      </c>
      <c r="R3971" s="24"/>
      <c r="S3971" s="24" t="s">
        <v>3062</v>
      </c>
    </row>
    <row r="3972" spans="1:90" s="98" customFormat="1" ht="25.5" x14ac:dyDescent="0.2">
      <c r="A3972" s="26" t="str">
        <f t="shared" si="836"/>
        <v>4</v>
      </c>
      <c r="B3972" s="26" t="str">
        <f t="shared" si="837"/>
        <v>4</v>
      </c>
      <c r="C3972" s="26" t="str">
        <f t="shared" si="838"/>
        <v>2</v>
      </c>
      <c r="D3972" s="26" t="str">
        <f t="shared" si="839"/>
        <v>4</v>
      </c>
      <c r="E3972" s="26" t="str">
        <f t="shared" si="840"/>
        <v>1</v>
      </c>
      <c r="F3972" s="26" t="str">
        <f t="shared" si="841"/>
        <v>15</v>
      </c>
      <c r="G3972" s="26" t="str">
        <f t="shared" si="842"/>
        <v>00</v>
      </c>
      <c r="H3972" s="26" t="s">
        <v>6762</v>
      </c>
      <c r="I3972" s="41" t="s">
        <v>5519</v>
      </c>
      <c r="J3972" s="89" t="s">
        <v>3715</v>
      </c>
      <c r="K3972" s="24" t="s">
        <v>69</v>
      </c>
      <c r="L3972" s="24" t="s">
        <v>3062</v>
      </c>
      <c r="M3972" s="24" t="s">
        <v>10953</v>
      </c>
      <c r="N3972" s="24" t="s">
        <v>3063</v>
      </c>
      <c r="O3972" s="24"/>
      <c r="P3972" s="24" t="s">
        <v>3064</v>
      </c>
      <c r="Q3972" s="24" t="s">
        <v>3065</v>
      </c>
      <c r="R3972" s="35"/>
      <c r="S3972" s="35" t="s">
        <v>3062</v>
      </c>
      <c r="T3972" s="111"/>
      <c r="U3972" s="111"/>
      <c r="V3972" s="116"/>
      <c r="W3972" s="116"/>
      <c r="X3972" s="116"/>
      <c r="Y3972" s="116"/>
      <c r="Z3972" s="116"/>
      <c r="AA3972" s="116"/>
      <c r="AB3972" s="116"/>
      <c r="AC3972" s="116"/>
      <c r="AD3972" s="116"/>
      <c r="AE3972" s="116"/>
      <c r="AF3972" s="116"/>
      <c r="AG3972" s="116"/>
      <c r="AH3972" s="116"/>
      <c r="AI3972" s="116"/>
      <c r="AJ3972" s="116"/>
      <c r="AK3972" s="116"/>
      <c r="AL3972" s="116"/>
      <c r="AM3972" s="116"/>
      <c r="AN3972" s="116"/>
      <c r="AO3972" s="116"/>
      <c r="AP3972" s="116"/>
      <c r="AQ3972" s="116"/>
      <c r="AR3972" s="116"/>
      <c r="AS3972" s="116"/>
      <c r="AT3972" s="116"/>
      <c r="AU3972" s="116"/>
      <c r="AV3972" s="116"/>
      <c r="AW3972" s="116"/>
      <c r="AX3972" s="116"/>
      <c r="AY3972" s="116"/>
      <c r="AZ3972" s="116"/>
      <c r="BA3972" s="116"/>
      <c r="BB3972" s="116"/>
      <c r="BC3972" s="116"/>
      <c r="BD3972" s="116"/>
      <c r="BE3972" s="116"/>
      <c r="BF3972" s="116"/>
      <c r="BG3972" s="116"/>
      <c r="BH3972" s="116"/>
      <c r="BI3972" s="116"/>
      <c r="BJ3972" s="116"/>
      <c r="BK3972" s="116"/>
      <c r="BL3972" s="116"/>
      <c r="BM3972" s="116"/>
      <c r="BN3972" s="116"/>
      <c r="BO3972" s="116"/>
      <c r="BP3972" s="116"/>
      <c r="BQ3972" s="116"/>
      <c r="BR3972" s="116"/>
      <c r="BS3972" s="116"/>
      <c r="BT3972" s="116"/>
      <c r="BU3972" s="116"/>
      <c r="BV3972" s="116"/>
      <c r="BW3972" s="116"/>
      <c r="BX3972" s="116"/>
      <c r="BY3972" s="116"/>
      <c r="BZ3972" s="116"/>
      <c r="CA3972" s="116"/>
      <c r="CB3972" s="116"/>
      <c r="CC3972" s="116"/>
      <c r="CD3972" s="116"/>
      <c r="CE3972" s="116"/>
      <c r="CF3972" s="116"/>
      <c r="CG3972" s="116"/>
      <c r="CH3972" s="116"/>
      <c r="CI3972" s="116"/>
      <c r="CJ3972" s="116"/>
      <c r="CK3972" s="116"/>
      <c r="CL3972" s="116"/>
    </row>
    <row r="3973" spans="1:90" s="116" customFormat="1" ht="25.5" x14ac:dyDescent="0.2">
      <c r="A3973" s="26" t="str">
        <f t="shared" si="836"/>
        <v>4</v>
      </c>
      <c r="B3973" s="26" t="str">
        <f t="shared" si="837"/>
        <v>4</v>
      </c>
      <c r="C3973" s="26" t="str">
        <f t="shared" si="838"/>
        <v>2</v>
      </c>
      <c r="D3973" s="26" t="str">
        <f t="shared" si="839"/>
        <v>4</v>
      </c>
      <c r="E3973" s="26" t="str">
        <f t="shared" si="840"/>
        <v>1</v>
      </c>
      <c r="F3973" s="26" t="str">
        <f t="shared" si="841"/>
        <v>16</v>
      </c>
      <c r="G3973" s="26" t="str">
        <f t="shared" si="842"/>
        <v>00</v>
      </c>
      <c r="H3973" s="26" t="s">
        <v>6763</v>
      </c>
      <c r="I3973" s="26" t="s">
        <v>5520</v>
      </c>
      <c r="J3973" s="122" t="s">
        <v>8586</v>
      </c>
      <c r="K3973" s="24" t="s">
        <v>69</v>
      </c>
      <c r="L3973" s="24" t="s">
        <v>3062</v>
      </c>
      <c r="M3973" s="24" t="s">
        <v>10953</v>
      </c>
      <c r="N3973" s="24"/>
      <c r="O3973" s="24"/>
      <c r="P3973" s="24" t="s">
        <v>3064</v>
      </c>
      <c r="Q3973" s="24" t="s">
        <v>3065</v>
      </c>
      <c r="R3973" s="24"/>
      <c r="S3973" s="24" t="s">
        <v>3062</v>
      </c>
      <c r="T3973" s="111"/>
      <c r="U3973" s="111"/>
    </row>
    <row r="3974" spans="1:90" s="116" customFormat="1" ht="25.5" x14ac:dyDescent="0.2">
      <c r="A3974" s="26" t="str">
        <f t="shared" si="836"/>
        <v>4</v>
      </c>
      <c r="B3974" s="26" t="str">
        <f t="shared" si="837"/>
        <v>4</v>
      </c>
      <c r="C3974" s="26" t="str">
        <f t="shared" si="838"/>
        <v>2</v>
      </c>
      <c r="D3974" s="26" t="str">
        <f t="shared" si="839"/>
        <v>4</v>
      </c>
      <c r="E3974" s="26" t="str">
        <f t="shared" si="840"/>
        <v>1</v>
      </c>
      <c r="F3974" s="26" t="str">
        <f t="shared" si="841"/>
        <v>97</v>
      </c>
      <c r="G3974" s="26" t="str">
        <f t="shared" si="842"/>
        <v>00</v>
      </c>
      <c r="H3974" s="26" t="s">
        <v>6764</v>
      </c>
      <c r="I3974" s="26" t="s">
        <v>2161</v>
      </c>
      <c r="J3974" s="122" t="s">
        <v>8587</v>
      </c>
      <c r="K3974" s="24" t="s">
        <v>6</v>
      </c>
      <c r="L3974" s="24" t="s">
        <v>3062</v>
      </c>
      <c r="M3974" s="24" t="s">
        <v>10953</v>
      </c>
      <c r="N3974" s="24"/>
      <c r="O3974" s="24"/>
      <c r="P3974" s="24" t="s">
        <v>3064</v>
      </c>
      <c r="Q3974" s="24" t="s">
        <v>3065</v>
      </c>
      <c r="R3974" s="24"/>
      <c r="S3974" s="24" t="s">
        <v>3062</v>
      </c>
      <c r="T3974" s="111"/>
      <c r="U3974" s="111"/>
    </row>
    <row r="3975" spans="1:90" s="116" customFormat="1" ht="38.25" x14ac:dyDescent="0.2">
      <c r="A3975" s="26" t="str">
        <f t="shared" si="836"/>
        <v>4</v>
      </c>
      <c r="B3975" s="26" t="str">
        <f t="shared" si="837"/>
        <v>4</v>
      </c>
      <c r="C3975" s="26" t="str">
        <f t="shared" si="838"/>
        <v>2</v>
      </c>
      <c r="D3975" s="26" t="str">
        <f t="shared" si="839"/>
        <v>4</v>
      </c>
      <c r="E3975" s="26" t="str">
        <f t="shared" si="840"/>
        <v>1</v>
      </c>
      <c r="F3975" s="26" t="str">
        <f t="shared" si="841"/>
        <v>99</v>
      </c>
      <c r="G3975" s="26" t="str">
        <f t="shared" si="842"/>
        <v>00</v>
      </c>
      <c r="H3975" s="26" t="s">
        <v>6765</v>
      </c>
      <c r="I3975" s="26" t="s">
        <v>5521</v>
      </c>
      <c r="J3975" s="122" t="s">
        <v>8588</v>
      </c>
      <c r="K3975" s="24" t="s">
        <v>69</v>
      </c>
      <c r="L3975" s="24" t="s">
        <v>3062</v>
      </c>
      <c r="M3975" s="24" t="s">
        <v>10953</v>
      </c>
      <c r="N3975" s="24"/>
      <c r="O3975" s="24"/>
      <c r="P3975" s="24" t="s">
        <v>3064</v>
      </c>
      <c r="Q3975" s="24" t="s">
        <v>3065</v>
      </c>
      <c r="R3975" s="24"/>
      <c r="S3975" s="24" t="s">
        <v>3062</v>
      </c>
      <c r="T3975" s="111"/>
      <c r="U3975" s="111"/>
    </row>
    <row r="3976" spans="1:90" ht="63.75" x14ac:dyDescent="0.2">
      <c r="A3976" s="7" t="str">
        <f t="shared" si="836"/>
        <v>4</v>
      </c>
      <c r="B3976" s="7" t="str">
        <f t="shared" si="837"/>
        <v>4</v>
      </c>
      <c r="C3976" s="7" t="str">
        <f t="shared" si="838"/>
        <v>2</v>
      </c>
      <c r="D3976" s="7" t="str">
        <f t="shared" si="839"/>
        <v>9</v>
      </c>
      <c r="E3976" s="7" t="str">
        <f t="shared" si="840"/>
        <v>0</v>
      </c>
      <c r="F3976" s="7" t="str">
        <f t="shared" si="841"/>
        <v>00</v>
      </c>
      <c r="G3976" s="7" t="str">
        <f t="shared" si="842"/>
        <v>00</v>
      </c>
      <c r="H3976" s="7" t="s">
        <v>2337</v>
      </c>
      <c r="I3976" s="7" t="s">
        <v>1622</v>
      </c>
      <c r="J3976" s="120" t="s">
        <v>2338</v>
      </c>
      <c r="K3976" s="10" t="s">
        <v>69</v>
      </c>
      <c r="L3976" s="10" t="s">
        <v>3052</v>
      </c>
      <c r="M3976" s="10" t="s">
        <v>10953</v>
      </c>
      <c r="N3976" s="10"/>
      <c r="O3976" s="10"/>
      <c r="P3976" s="10"/>
      <c r="Q3976" s="10" t="s">
        <v>3072</v>
      </c>
      <c r="R3976" s="10"/>
      <c r="S3976" s="10" t="s">
        <v>3062</v>
      </c>
    </row>
    <row r="3977" spans="1:90" ht="89.25" x14ac:dyDescent="0.2">
      <c r="A3977" s="8" t="str">
        <f t="shared" si="836"/>
        <v>4</v>
      </c>
      <c r="B3977" s="8" t="str">
        <f t="shared" si="837"/>
        <v>4</v>
      </c>
      <c r="C3977" s="8" t="str">
        <f t="shared" si="838"/>
        <v>2</v>
      </c>
      <c r="D3977" s="8" t="str">
        <f t="shared" si="839"/>
        <v>9</v>
      </c>
      <c r="E3977" s="8" t="str">
        <f t="shared" si="840"/>
        <v>1</v>
      </c>
      <c r="F3977" s="8" t="str">
        <f t="shared" si="841"/>
        <v>00</v>
      </c>
      <c r="G3977" s="8" t="str">
        <f t="shared" si="842"/>
        <v>00</v>
      </c>
      <c r="H3977" s="8" t="s">
        <v>2339</v>
      </c>
      <c r="I3977" s="8" t="s">
        <v>1625</v>
      </c>
      <c r="J3977" s="121" t="s">
        <v>2340</v>
      </c>
      <c r="K3977" s="11" t="s">
        <v>69</v>
      </c>
      <c r="L3977" s="11" t="s">
        <v>3052</v>
      </c>
      <c r="M3977" s="11" t="s">
        <v>10953</v>
      </c>
      <c r="N3977" s="11"/>
      <c r="O3977" s="11"/>
      <c r="P3977" s="11"/>
      <c r="Q3977" s="11" t="s">
        <v>3072</v>
      </c>
      <c r="R3977" s="11"/>
      <c r="S3977" s="11" t="s">
        <v>3062</v>
      </c>
    </row>
    <row r="3978" spans="1:90" ht="76.5" x14ac:dyDescent="0.2">
      <c r="A3978" s="6" t="str">
        <f t="shared" si="836"/>
        <v>4</v>
      </c>
      <c r="B3978" s="6" t="str">
        <f t="shared" si="837"/>
        <v>4</v>
      </c>
      <c r="C3978" s="6" t="str">
        <f t="shared" si="838"/>
        <v>3</v>
      </c>
      <c r="D3978" s="6" t="str">
        <f t="shared" si="839"/>
        <v>0</v>
      </c>
      <c r="E3978" s="6" t="str">
        <f t="shared" si="840"/>
        <v>0</v>
      </c>
      <c r="F3978" s="6" t="str">
        <f t="shared" si="841"/>
        <v>00</v>
      </c>
      <c r="G3978" s="6" t="str">
        <f t="shared" si="842"/>
        <v>00</v>
      </c>
      <c r="H3978" s="6" t="s">
        <v>2341</v>
      </c>
      <c r="I3978" s="6" t="s">
        <v>1627</v>
      </c>
      <c r="J3978" s="119" t="s">
        <v>2342</v>
      </c>
      <c r="K3978" s="12" t="s">
        <v>69</v>
      </c>
      <c r="L3978" s="12" t="s">
        <v>3052</v>
      </c>
      <c r="M3978" s="12" t="s">
        <v>10953</v>
      </c>
      <c r="N3978" s="12"/>
      <c r="O3978" s="12"/>
      <c r="P3978" s="12"/>
      <c r="Q3978" s="12" t="s">
        <v>3072</v>
      </c>
      <c r="R3978" s="12"/>
      <c r="S3978" s="12" t="s">
        <v>3062</v>
      </c>
    </row>
    <row r="3979" spans="1:90" ht="89.25" x14ac:dyDescent="0.2">
      <c r="A3979" s="7" t="str">
        <f t="shared" si="836"/>
        <v>4</v>
      </c>
      <c r="B3979" s="7" t="str">
        <f t="shared" si="837"/>
        <v>4</v>
      </c>
      <c r="C3979" s="7" t="str">
        <f t="shared" si="838"/>
        <v>3</v>
      </c>
      <c r="D3979" s="7" t="str">
        <f t="shared" si="839"/>
        <v>1</v>
      </c>
      <c r="E3979" s="7" t="str">
        <f t="shared" si="840"/>
        <v>0</v>
      </c>
      <c r="F3979" s="7" t="str">
        <f t="shared" si="841"/>
        <v>00</v>
      </c>
      <c r="G3979" s="7" t="str">
        <f t="shared" si="842"/>
        <v>00</v>
      </c>
      <c r="H3979" s="7" t="s">
        <v>2343</v>
      </c>
      <c r="I3979" s="7" t="s">
        <v>2344</v>
      </c>
      <c r="J3979" s="120" t="s">
        <v>2345</v>
      </c>
      <c r="K3979" s="10" t="s">
        <v>69</v>
      </c>
      <c r="L3979" s="10" t="s">
        <v>3052</v>
      </c>
      <c r="M3979" s="10" t="s">
        <v>10953</v>
      </c>
      <c r="N3979" s="10"/>
      <c r="O3979" s="10"/>
      <c r="P3979" s="10"/>
      <c r="Q3979" s="10" t="s">
        <v>3072</v>
      </c>
      <c r="R3979" s="10"/>
      <c r="S3979" s="10" t="s">
        <v>3062</v>
      </c>
    </row>
    <row r="3980" spans="1:90" ht="114.75" x14ac:dyDescent="0.2">
      <c r="A3980" s="8" t="str">
        <f t="shared" ref="A3980:A4051" si="843">MID(H3980,1,1)</f>
        <v>4</v>
      </c>
      <c r="B3980" s="8" t="str">
        <f t="shared" ref="B3980:B4051" si="844">MID(H3980,3,1)</f>
        <v>4</v>
      </c>
      <c r="C3980" s="8" t="str">
        <f t="shared" ref="C3980:C4051" si="845">MID(H3980,5,1)</f>
        <v>3</v>
      </c>
      <c r="D3980" s="8" t="str">
        <f t="shared" ref="D3980:D4051" si="846">MID(H3980,7,1)</f>
        <v>1</v>
      </c>
      <c r="E3980" s="8" t="str">
        <f t="shared" ref="E3980:E4051" si="847">MID(H3980,9,1)</f>
        <v>1</v>
      </c>
      <c r="F3980" s="8" t="str">
        <f t="shared" ref="F3980:F4051" si="848">MID(H3980,11,2)</f>
        <v>00</v>
      </c>
      <c r="G3980" s="8" t="str">
        <f t="shared" ref="G3980:G4051" si="849">MID(H3980,14,2)</f>
        <v>00</v>
      </c>
      <c r="H3980" s="8" t="s">
        <v>2346</v>
      </c>
      <c r="I3980" s="8" t="s">
        <v>2347</v>
      </c>
      <c r="J3980" s="121" t="s">
        <v>2348</v>
      </c>
      <c r="K3980" s="11" t="s">
        <v>69</v>
      </c>
      <c r="L3980" s="11" t="s">
        <v>3052</v>
      </c>
      <c r="M3980" s="11" t="s">
        <v>10953</v>
      </c>
      <c r="N3980" s="11"/>
      <c r="O3980" s="11"/>
      <c r="P3980" s="11"/>
      <c r="Q3980" s="11" t="s">
        <v>3072</v>
      </c>
      <c r="R3980" s="11"/>
      <c r="S3980" s="11" t="s">
        <v>3062</v>
      </c>
    </row>
    <row r="3981" spans="1:90" ht="127.5" x14ac:dyDescent="0.2">
      <c r="A3981" s="8" t="str">
        <f t="shared" si="843"/>
        <v>4</v>
      </c>
      <c r="B3981" s="8" t="str">
        <f t="shared" si="844"/>
        <v>4</v>
      </c>
      <c r="C3981" s="8" t="str">
        <f t="shared" si="845"/>
        <v>3</v>
      </c>
      <c r="D3981" s="8" t="str">
        <f t="shared" si="846"/>
        <v>1</v>
      </c>
      <c r="E3981" s="8" t="str">
        <f t="shared" si="847"/>
        <v>3</v>
      </c>
      <c r="F3981" s="8" t="str">
        <f t="shared" si="848"/>
        <v>00</v>
      </c>
      <c r="G3981" s="8" t="str">
        <f t="shared" si="849"/>
        <v>00</v>
      </c>
      <c r="H3981" s="8" t="s">
        <v>2349</v>
      </c>
      <c r="I3981" s="8" t="s">
        <v>2350</v>
      </c>
      <c r="J3981" s="121" t="s">
        <v>2351</v>
      </c>
      <c r="K3981" s="11" t="s">
        <v>69</v>
      </c>
      <c r="L3981" s="11" t="s">
        <v>3052</v>
      </c>
      <c r="M3981" s="11" t="s">
        <v>10953</v>
      </c>
      <c r="N3981" s="11"/>
      <c r="O3981" s="11"/>
      <c r="P3981" s="11"/>
      <c r="Q3981" s="11" t="s">
        <v>3072</v>
      </c>
      <c r="R3981" s="11"/>
      <c r="S3981" s="11" t="s">
        <v>3062</v>
      </c>
    </row>
    <row r="3982" spans="1:90" ht="127.5" x14ac:dyDescent="0.2">
      <c r="A3982" s="8" t="str">
        <f t="shared" si="843"/>
        <v>4</v>
      </c>
      <c r="B3982" s="8" t="str">
        <f t="shared" si="844"/>
        <v>4</v>
      </c>
      <c r="C3982" s="8" t="str">
        <f t="shared" si="845"/>
        <v>3</v>
      </c>
      <c r="D3982" s="8" t="str">
        <f t="shared" si="846"/>
        <v>1</v>
      </c>
      <c r="E3982" s="8" t="str">
        <f t="shared" si="847"/>
        <v>4</v>
      </c>
      <c r="F3982" s="8" t="str">
        <f t="shared" si="848"/>
        <v>00</v>
      </c>
      <c r="G3982" s="8" t="str">
        <f t="shared" si="849"/>
        <v>00</v>
      </c>
      <c r="H3982" s="8" t="s">
        <v>2352</v>
      </c>
      <c r="I3982" s="8" t="s">
        <v>2353</v>
      </c>
      <c r="J3982" s="121" t="s">
        <v>2354</v>
      </c>
      <c r="K3982" s="11" t="s">
        <v>69</v>
      </c>
      <c r="L3982" s="11" t="s">
        <v>3052</v>
      </c>
      <c r="M3982" s="11" t="s">
        <v>10953</v>
      </c>
      <c r="N3982" s="11"/>
      <c r="O3982" s="11"/>
      <c r="P3982" s="11"/>
      <c r="Q3982" s="11" t="s">
        <v>3072</v>
      </c>
      <c r="R3982" s="11"/>
      <c r="S3982" s="11" t="s">
        <v>3062</v>
      </c>
    </row>
    <row r="3983" spans="1:90" ht="127.5" x14ac:dyDescent="0.2">
      <c r="A3983" s="8" t="str">
        <f t="shared" si="843"/>
        <v>4</v>
      </c>
      <c r="B3983" s="8" t="str">
        <f t="shared" si="844"/>
        <v>4</v>
      </c>
      <c r="C3983" s="8" t="str">
        <f t="shared" si="845"/>
        <v>3</v>
      </c>
      <c r="D3983" s="8" t="str">
        <f t="shared" si="846"/>
        <v>1</v>
      </c>
      <c r="E3983" s="8" t="str">
        <f t="shared" si="847"/>
        <v>5</v>
      </c>
      <c r="F3983" s="8" t="str">
        <f t="shared" si="848"/>
        <v>00</v>
      </c>
      <c r="G3983" s="8" t="str">
        <f t="shared" si="849"/>
        <v>00</v>
      </c>
      <c r="H3983" s="8" t="s">
        <v>2355</v>
      </c>
      <c r="I3983" s="8" t="s">
        <v>2356</v>
      </c>
      <c r="J3983" s="121" t="s">
        <v>2357</v>
      </c>
      <c r="K3983" s="11" t="s">
        <v>69</v>
      </c>
      <c r="L3983" s="11" t="s">
        <v>3052</v>
      </c>
      <c r="M3983" s="11" t="s">
        <v>10953</v>
      </c>
      <c r="N3983" s="11"/>
      <c r="O3983" s="11"/>
      <c r="P3983" s="11"/>
      <c r="Q3983" s="11" t="s">
        <v>3072</v>
      </c>
      <c r="R3983" s="11"/>
      <c r="S3983" s="11" t="s">
        <v>3062</v>
      </c>
    </row>
    <row r="3984" spans="1:90" ht="89.25" x14ac:dyDescent="0.2">
      <c r="A3984" s="7" t="str">
        <f t="shared" si="843"/>
        <v>4</v>
      </c>
      <c r="B3984" s="7" t="str">
        <f t="shared" si="844"/>
        <v>4</v>
      </c>
      <c r="C3984" s="7" t="str">
        <f t="shared" si="845"/>
        <v>3</v>
      </c>
      <c r="D3984" s="7" t="str">
        <f t="shared" si="846"/>
        <v>2</v>
      </c>
      <c r="E3984" s="7" t="str">
        <f t="shared" si="847"/>
        <v>0</v>
      </c>
      <c r="F3984" s="7" t="str">
        <f t="shared" si="848"/>
        <v>00</v>
      </c>
      <c r="G3984" s="7" t="str">
        <f t="shared" si="849"/>
        <v>00</v>
      </c>
      <c r="H3984" s="7" t="s">
        <v>2358</v>
      </c>
      <c r="I3984" s="7" t="s">
        <v>2359</v>
      </c>
      <c r="J3984" s="120" t="s">
        <v>9936</v>
      </c>
      <c r="K3984" s="10" t="s">
        <v>69</v>
      </c>
      <c r="L3984" s="10" t="s">
        <v>3052</v>
      </c>
      <c r="M3984" s="10" t="s">
        <v>10953</v>
      </c>
      <c r="N3984" s="10"/>
      <c r="O3984" s="10"/>
      <c r="P3984" s="10"/>
      <c r="Q3984" s="10" t="s">
        <v>3072</v>
      </c>
      <c r="R3984" s="10"/>
      <c r="S3984" s="10" t="s">
        <v>3062</v>
      </c>
    </row>
    <row r="3985" spans="1:90" ht="114.75" x14ac:dyDescent="0.2">
      <c r="A3985" s="8" t="str">
        <f t="shared" si="843"/>
        <v>4</v>
      </c>
      <c r="B3985" s="8" t="str">
        <f t="shared" si="844"/>
        <v>4</v>
      </c>
      <c r="C3985" s="8" t="str">
        <f t="shared" si="845"/>
        <v>3</v>
      </c>
      <c r="D3985" s="8" t="str">
        <f t="shared" si="846"/>
        <v>2</v>
      </c>
      <c r="E3985" s="8" t="str">
        <f t="shared" si="847"/>
        <v>1</v>
      </c>
      <c r="F3985" s="8" t="str">
        <f t="shared" si="848"/>
        <v>00</v>
      </c>
      <c r="G3985" s="8" t="str">
        <f t="shared" si="849"/>
        <v>00</v>
      </c>
      <c r="H3985" s="8" t="s">
        <v>2360</v>
      </c>
      <c r="I3985" s="8" t="s">
        <v>2361</v>
      </c>
      <c r="J3985" s="121" t="s">
        <v>2362</v>
      </c>
      <c r="K3985" s="11" t="s">
        <v>69</v>
      </c>
      <c r="L3985" s="11" t="s">
        <v>3052</v>
      </c>
      <c r="M3985" s="11" t="s">
        <v>10953</v>
      </c>
      <c r="N3985" s="11"/>
      <c r="O3985" s="11"/>
      <c r="P3985" s="11"/>
      <c r="Q3985" s="11" t="s">
        <v>3072</v>
      </c>
      <c r="R3985" s="11"/>
      <c r="S3985" s="11" t="s">
        <v>3062</v>
      </c>
    </row>
    <row r="3986" spans="1:90" ht="89.25" x14ac:dyDescent="0.2">
      <c r="A3986" s="7" t="str">
        <f t="shared" si="843"/>
        <v>4</v>
      </c>
      <c r="B3986" s="7" t="str">
        <f t="shared" si="844"/>
        <v>4</v>
      </c>
      <c r="C3986" s="7" t="str">
        <f t="shared" si="845"/>
        <v>3</v>
      </c>
      <c r="D3986" s="7" t="str">
        <f t="shared" si="846"/>
        <v>3</v>
      </c>
      <c r="E3986" s="7" t="str">
        <f t="shared" si="847"/>
        <v>0</v>
      </c>
      <c r="F3986" s="7" t="str">
        <f t="shared" si="848"/>
        <v>00</v>
      </c>
      <c r="G3986" s="7" t="str">
        <f t="shared" si="849"/>
        <v>00</v>
      </c>
      <c r="H3986" s="7" t="s">
        <v>2363</v>
      </c>
      <c r="I3986" s="7" t="s">
        <v>2364</v>
      </c>
      <c r="J3986" s="120" t="s">
        <v>2365</v>
      </c>
      <c r="K3986" s="10" t="s">
        <v>69</v>
      </c>
      <c r="L3986" s="10" t="s">
        <v>3052</v>
      </c>
      <c r="M3986" s="10" t="s">
        <v>10953</v>
      </c>
      <c r="N3986" s="10"/>
      <c r="O3986" s="10"/>
      <c r="P3986" s="10"/>
      <c r="Q3986" s="10" t="s">
        <v>3072</v>
      </c>
      <c r="R3986" s="10"/>
      <c r="S3986" s="10" t="s">
        <v>3062</v>
      </c>
    </row>
    <row r="3987" spans="1:90" ht="114.75" x14ac:dyDescent="0.2">
      <c r="A3987" s="8" t="str">
        <f t="shared" si="843"/>
        <v>4</v>
      </c>
      <c r="B3987" s="8" t="str">
        <f t="shared" si="844"/>
        <v>4</v>
      </c>
      <c r="C3987" s="8" t="str">
        <f t="shared" si="845"/>
        <v>3</v>
      </c>
      <c r="D3987" s="8" t="str">
        <f t="shared" si="846"/>
        <v>3</v>
      </c>
      <c r="E3987" s="8" t="str">
        <f t="shared" si="847"/>
        <v>1</v>
      </c>
      <c r="F3987" s="8" t="str">
        <f t="shared" si="848"/>
        <v>00</v>
      </c>
      <c r="G3987" s="8" t="str">
        <f t="shared" si="849"/>
        <v>00</v>
      </c>
      <c r="H3987" s="8" t="s">
        <v>2366</v>
      </c>
      <c r="I3987" s="8" t="s">
        <v>2367</v>
      </c>
      <c r="J3987" s="121" t="s">
        <v>2368</v>
      </c>
      <c r="K3987" s="11" t="s">
        <v>69</v>
      </c>
      <c r="L3987" s="11" t="s">
        <v>3052</v>
      </c>
      <c r="M3987" s="11" t="s">
        <v>10953</v>
      </c>
      <c r="N3987" s="11"/>
      <c r="O3987" s="11"/>
      <c r="P3987" s="11"/>
      <c r="Q3987" s="11" t="s">
        <v>3072</v>
      </c>
      <c r="R3987" s="11"/>
      <c r="S3987" s="11" t="s">
        <v>3062</v>
      </c>
    </row>
    <row r="3988" spans="1:90" ht="127.5" x14ac:dyDescent="0.2">
      <c r="A3988" s="8" t="str">
        <f t="shared" si="843"/>
        <v>4</v>
      </c>
      <c r="B3988" s="8" t="str">
        <f t="shared" si="844"/>
        <v>4</v>
      </c>
      <c r="C3988" s="8" t="str">
        <f t="shared" si="845"/>
        <v>3</v>
      </c>
      <c r="D3988" s="8" t="str">
        <f t="shared" si="846"/>
        <v>3</v>
      </c>
      <c r="E3988" s="8" t="str">
        <f t="shared" si="847"/>
        <v>3</v>
      </c>
      <c r="F3988" s="8" t="str">
        <f t="shared" si="848"/>
        <v>00</v>
      </c>
      <c r="G3988" s="8" t="str">
        <f t="shared" si="849"/>
        <v>00</v>
      </c>
      <c r="H3988" s="8" t="s">
        <v>2369</v>
      </c>
      <c r="I3988" s="8" t="s">
        <v>2370</v>
      </c>
      <c r="J3988" s="121" t="s">
        <v>2371</v>
      </c>
      <c r="K3988" s="11" t="s">
        <v>69</v>
      </c>
      <c r="L3988" s="11" t="s">
        <v>3052</v>
      </c>
      <c r="M3988" s="11" t="s">
        <v>10953</v>
      </c>
      <c r="N3988" s="11"/>
      <c r="O3988" s="11"/>
      <c r="P3988" s="11"/>
      <c r="Q3988" s="11" t="s">
        <v>3072</v>
      </c>
      <c r="R3988" s="11"/>
      <c r="S3988" s="11" t="s">
        <v>3062</v>
      </c>
    </row>
    <row r="3989" spans="1:90" ht="127.5" x14ac:dyDescent="0.2">
      <c r="A3989" s="8" t="str">
        <f t="shared" si="843"/>
        <v>4</v>
      </c>
      <c r="B3989" s="8" t="str">
        <f t="shared" si="844"/>
        <v>4</v>
      </c>
      <c r="C3989" s="8" t="str">
        <f t="shared" si="845"/>
        <v>3</v>
      </c>
      <c r="D3989" s="8" t="str">
        <f t="shared" si="846"/>
        <v>3</v>
      </c>
      <c r="E3989" s="8" t="str">
        <f t="shared" si="847"/>
        <v>4</v>
      </c>
      <c r="F3989" s="8" t="str">
        <f t="shared" si="848"/>
        <v>00</v>
      </c>
      <c r="G3989" s="8" t="str">
        <f t="shared" si="849"/>
        <v>00</v>
      </c>
      <c r="H3989" s="8" t="s">
        <v>2372</v>
      </c>
      <c r="I3989" s="8" t="s">
        <v>2373</v>
      </c>
      <c r="J3989" s="121" t="s">
        <v>2374</v>
      </c>
      <c r="K3989" s="11" t="s">
        <v>69</v>
      </c>
      <c r="L3989" s="11" t="s">
        <v>3052</v>
      </c>
      <c r="M3989" s="11" t="s">
        <v>10953</v>
      </c>
      <c r="N3989" s="11"/>
      <c r="O3989" s="11"/>
      <c r="P3989" s="11"/>
      <c r="Q3989" s="11" t="s">
        <v>3072</v>
      </c>
      <c r="R3989" s="11"/>
      <c r="S3989" s="11" t="s">
        <v>3062</v>
      </c>
    </row>
    <row r="3990" spans="1:90" ht="127.5" x14ac:dyDescent="0.2">
      <c r="A3990" s="8" t="str">
        <f t="shared" si="843"/>
        <v>4</v>
      </c>
      <c r="B3990" s="8" t="str">
        <f t="shared" si="844"/>
        <v>4</v>
      </c>
      <c r="C3990" s="8" t="str">
        <f t="shared" si="845"/>
        <v>3</v>
      </c>
      <c r="D3990" s="8" t="str">
        <f t="shared" si="846"/>
        <v>3</v>
      </c>
      <c r="E3990" s="8" t="str">
        <f t="shared" si="847"/>
        <v>5</v>
      </c>
      <c r="F3990" s="8" t="str">
        <f t="shared" si="848"/>
        <v>00</v>
      </c>
      <c r="G3990" s="8" t="str">
        <f t="shared" si="849"/>
        <v>00</v>
      </c>
      <c r="H3990" s="8" t="s">
        <v>2375</v>
      </c>
      <c r="I3990" s="8" t="s">
        <v>2376</v>
      </c>
      <c r="J3990" s="121" t="s">
        <v>2377</v>
      </c>
      <c r="K3990" s="11" t="s">
        <v>69</v>
      </c>
      <c r="L3990" s="11" t="s">
        <v>3052</v>
      </c>
      <c r="M3990" s="11" t="s">
        <v>10953</v>
      </c>
      <c r="N3990" s="11"/>
      <c r="O3990" s="11"/>
      <c r="P3990" s="11"/>
      <c r="Q3990" s="11" t="s">
        <v>3072</v>
      </c>
      <c r="R3990" s="11"/>
      <c r="S3990" s="11" t="s">
        <v>3062</v>
      </c>
    </row>
    <row r="3991" spans="1:90" ht="89.25" x14ac:dyDescent="0.2">
      <c r="A3991" s="7" t="str">
        <f t="shared" si="843"/>
        <v>4</v>
      </c>
      <c r="B3991" s="7" t="str">
        <f t="shared" si="844"/>
        <v>4</v>
      </c>
      <c r="C3991" s="7" t="str">
        <f t="shared" si="845"/>
        <v>3</v>
      </c>
      <c r="D3991" s="7" t="str">
        <f t="shared" si="846"/>
        <v>4</v>
      </c>
      <c r="E3991" s="7" t="str">
        <f t="shared" si="847"/>
        <v>0</v>
      </c>
      <c r="F3991" s="7" t="str">
        <f t="shared" si="848"/>
        <v>00</v>
      </c>
      <c r="G3991" s="7" t="str">
        <f t="shared" si="849"/>
        <v>00</v>
      </c>
      <c r="H3991" s="7" t="s">
        <v>2378</v>
      </c>
      <c r="I3991" s="7" t="s">
        <v>2379</v>
      </c>
      <c r="J3991" s="120" t="s">
        <v>9937</v>
      </c>
      <c r="K3991" s="10" t="s">
        <v>69</v>
      </c>
      <c r="L3991" s="10" t="s">
        <v>3052</v>
      </c>
      <c r="M3991" s="10" t="s">
        <v>10953</v>
      </c>
      <c r="N3991" s="10"/>
      <c r="O3991" s="10"/>
      <c r="P3991" s="10"/>
      <c r="Q3991" s="10" t="s">
        <v>3072</v>
      </c>
      <c r="R3991" s="10"/>
      <c r="S3991" s="10" t="s">
        <v>3062</v>
      </c>
    </row>
    <row r="3992" spans="1:90" ht="114.75" x14ac:dyDescent="0.2">
      <c r="A3992" s="8" t="str">
        <f t="shared" si="843"/>
        <v>4</v>
      </c>
      <c r="B3992" s="8" t="str">
        <f t="shared" si="844"/>
        <v>4</v>
      </c>
      <c r="C3992" s="8" t="str">
        <f t="shared" si="845"/>
        <v>3</v>
      </c>
      <c r="D3992" s="8" t="str">
        <f t="shared" si="846"/>
        <v>4</v>
      </c>
      <c r="E3992" s="8" t="str">
        <f t="shared" si="847"/>
        <v>1</v>
      </c>
      <c r="F3992" s="8" t="str">
        <f t="shared" si="848"/>
        <v>00</v>
      </c>
      <c r="G3992" s="8" t="str">
        <f t="shared" si="849"/>
        <v>00</v>
      </c>
      <c r="H3992" s="8" t="s">
        <v>2380</v>
      </c>
      <c r="I3992" s="8" t="s">
        <v>2381</v>
      </c>
      <c r="J3992" s="121" t="s">
        <v>2382</v>
      </c>
      <c r="K3992" s="11" t="s">
        <v>69</v>
      </c>
      <c r="L3992" s="11" t="s">
        <v>3052</v>
      </c>
      <c r="M3992" s="11" t="s">
        <v>10953</v>
      </c>
      <c r="N3992" s="11"/>
      <c r="O3992" s="11"/>
      <c r="P3992" s="11"/>
      <c r="Q3992" s="11" t="s">
        <v>3072</v>
      </c>
      <c r="R3992" s="11"/>
      <c r="S3992" s="11" t="s">
        <v>3062</v>
      </c>
    </row>
    <row r="3993" spans="1:90" s="98" customFormat="1" ht="89.25" x14ac:dyDescent="0.2">
      <c r="A3993" s="7" t="str">
        <f t="shared" si="843"/>
        <v>4</v>
      </c>
      <c r="B3993" s="7" t="str">
        <f t="shared" si="844"/>
        <v>4</v>
      </c>
      <c r="C3993" s="7" t="str">
        <f t="shared" si="845"/>
        <v>3</v>
      </c>
      <c r="D3993" s="7" t="str">
        <f t="shared" si="846"/>
        <v>9</v>
      </c>
      <c r="E3993" s="7" t="str">
        <f t="shared" si="847"/>
        <v>0</v>
      </c>
      <c r="F3993" s="7" t="str">
        <f t="shared" si="848"/>
        <v>00</v>
      </c>
      <c r="G3993" s="7" t="str">
        <f t="shared" si="849"/>
        <v>00</v>
      </c>
      <c r="H3993" s="7" t="s">
        <v>2383</v>
      </c>
      <c r="I3993" s="7" t="s">
        <v>1641</v>
      </c>
      <c r="J3993" s="120" t="s">
        <v>9938</v>
      </c>
      <c r="K3993" s="10" t="s">
        <v>69</v>
      </c>
      <c r="L3993" s="10" t="s">
        <v>3052</v>
      </c>
      <c r="M3993" s="10" t="s">
        <v>10953</v>
      </c>
      <c r="N3993" s="10"/>
      <c r="O3993" s="10"/>
      <c r="P3993" s="10"/>
      <c r="Q3993" s="10" t="s">
        <v>3072</v>
      </c>
      <c r="R3993" s="10"/>
      <c r="S3993" s="10" t="s">
        <v>3062</v>
      </c>
      <c r="T3993" s="111"/>
      <c r="U3993" s="111"/>
      <c r="V3993" s="116"/>
      <c r="W3993" s="116"/>
      <c r="X3993" s="116"/>
      <c r="Y3993" s="116"/>
      <c r="Z3993" s="116"/>
      <c r="AA3993" s="116"/>
      <c r="AB3993" s="116"/>
      <c r="AC3993" s="116"/>
      <c r="AD3993" s="116"/>
      <c r="AE3993" s="116"/>
      <c r="AF3993" s="116"/>
      <c r="AG3993" s="116"/>
      <c r="AH3993" s="116"/>
      <c r="AI3993" s="116"/>
      <c r="AJ3993" s="116"/>
      <c r="AK3993" s="116"/>
      <c r="AL3993" s="116"/>
      <c r="AM3993" s="116"/>
      <c r="AN3993" s="116"/>
      <c r="AO3993" s="116"/>
      <c r="AP3993" s="116"/>
      <c r="AQ3993" s="116"/>
      <c r="AR3993" s="116"/>
      <c r="AS3993" s="116"/>
      <c r="AT3993" s="116"/>
      <c r="AU3993" s="116"/>
      <c r="AV3993" s="116"/>
      <c r="AW3993" s="116"/>
      <c r="AX3993" s="116"/>
      <c r="AY3993" s="116"/>
      <c r="AZ3993" s="116"/>
      <c r="BA3993" s="116"/>
      <c r="BB3993" s="116"/>
      <c r="BC3993" s="116"/>
      <c r="BD3993" s="116"/>
      <c r="BE3993" s="116"/>
      <c r="BF3993" s="116"/>
      <c r="BG3993" s="116"/>
      <c r="BH3993" s="116"/>
      <c r="BI3993" s="116"/>
      <c r="BJ3993" s="116"/>
      <c r="BK3993" s="116"/>
      <c r="BL3993" s="116"/>
      <c r="BM3993" s="116"/>
      <c r="BN3993" s="116"/>
      <c r="BO3993" s="116"/>
      <c r="BP3993" s="116"/>
      <c r="BQ3993" s="116"/>
      <c r="BR3993" s="116"/>
      <c r="BS3993" s="116"/>
      <c r="BT3993" s="116"/>
      <c r="BU3993" s="116"/>
      <c r="BV3993" s="116"/>
      <c r="BW3993" s="116"/>
      <c r="BX3993" s="116"/>
      <c r="BY3993" s="116"/>
      <c r="BZ3993" s="116"/>
      <c r="CA3993" s="116"/>
      <c r="CB3993" s="116"/>
      <c r="CC3993" s="116"/>
      <c r="CD3993" s="116"/>
      <c r="CE3993" s="116"/>
      <c r="CF3993" s="116"/>
      <c r="CG3993" s="116"/>
      <c r="CH3993" s="116"/>
      <c r="CI3993" s="116"/>
      <c r="CJ3993" s="116"/>
      <c r="CK3993" s="116"/>
      <c r="CL3993" s="116"/>
    </row>
    <row r="3994" spans="1:90" s="98" customFormat="1" ht="114.75" x14ac:dyDescent="0.2">
      <c r="A3994" s="8" t="str">
        <f t="shared" si="843"/>
        <v>4</v>
      </c>
      <c r="B3994" s="8" t="str">
        <f t="shared" si="844"/>
        <v>4</v>
      </c>
      <c r="C3994" s="8" t="str">
        <f t="shared" si="845"/>
        <v>3</v>
      </c>
      <c r="D3994" s="8" t="str">
        <f t="shared" si="846"/>
        <v>9</v>
      </c>
      <c r="E3994" s="8" t="str">
        <f t="shared" si="847"/>
        <v>1</v>
      </c>
      <c r="F3994" s="8" t="str">
        <f t="shared" si="848"/>
        <v>00</v>
      </c>
      <c r="G3994" s="8" t="str">
        <f t="shared" si="849"/>
        <v>00</v>
      </c>
      <c r="H3994" s="8" t="s">
        <v>2384</v>
      </c>
      <c r="I3994" s="8" t="s">
        <v>1643</v>
      </c>
      <c r="J3994" s="121" t="s">
        <v>9880</v>
      </c>
      <c r="K3994" s="11" t="s">
        <v>69</v>
      </c>
      <c r="L3994" s="11" t="s">
        <v>3052</v>
      </c>
      <c r="M3994" s="11" t="s">
        <v>10953</v>
      </c>
      <c r="N3994" s="11"/>
      <c r="O3994" s="11"/>
      <c r="P3994" s="11"/>
      <c r="Q3994" s="11" t="s">
        <v>3072</v>
      </c>
      <c r="R3994" s="11"/>
      <c r="S3994" s="11" t="s">
        <v>3062</v>
      </c>
      <c r="T3994" s="111"/>
      <c r="U3994" s="111"/>
      <c r="V3994" s="116"/>
      <c r="W3994" s="116"/>
      <c r="X3994" s="116"/>
      <c r="Y3994" s="116"/>
      <c r="Z3994" s="116"/>
      <c r="AA3994" s="116"/>
      <c r="AB3994" s="116"/>
      <c r="AC3994" s="116"/>
      <c r="AD3994" s="116"/>
      <c r="AE3994" s="116"/>
      <c r="AF3994" s="116"/>
      <c r="AG3994" s="116"/>
      <c r="AH3994" s="116"/>
      <c r="AI3994" s="116"/>
      <c r="AJ3994" s="116"/>
      <c r="AK3994" s="116"/>
      <c r="AL3994" s="116"/>
      <c r="AM3994" s="116"/>
      <c r="AN3994" s="116"/>
      <c r="AO3994" s="116"/>
      <c r="AP3994" s="116"/>
      <c r="AQ3994" s="116"/>
      <c r="AR3994" s="116"/>
      <c r="AS3994" s="116"/>
      <c r="AT3994" s="116"/>
      <c r="AU3994" s="116"/>
      <c r="AV3994" s="116"/>
      <c r="AW3994" s="116"/>
      <c r="AX3994" s="116"/>
      <c r="AY3994" s="116"/>
      <c r="AZ3994" s="116"/>
      <c r="BA3994" s="116"/>
      <c r="BB3994" s="116"/>
      <c r="BC3994" s="116"/>
      <c r="BD3994" s="116"/>
      <c r="BE3994" s="116"/>
      <c r="BF3994" s="116"/>
      <c r="BG3994" s="116"/>
      <c r="BH3994" s="116"/>
      <c r="BI3994" s="116"/>
      <c r="BJ3994" s="116"/>
      <c r="BK3994" s="116"/>
      <c r="BL3994" s="116"/>
      <c r="BM3994" s="116"/>
      <c r="BN3994" s="116"/>
      <c r="BO3994" s="116"/>
      <c r="BP3994" s="116"/>
      <c r="BQ3994" s="116"/>
      <c r="BR3994" s="116"/>
      <c r="BS3994" s="116"/>
      <c r="BT3994" s="116"/>
      <c r="BU3994" s="116"/>
      <c r="BV3994" s="116"/>
      <c r="BW3994" s="116"/>
      <c r="BX3994" s="116"/>
      <c r="BY3994" s="116"/>
      <c r="BZ3994" s="116"/>
      <c r="CA3994" s="116"/>
      <c r="CB3994" s="116"/>
      <c r="CC3994" s="116"/>
      <c r="CD3994" s="116"/>
      <c r="CE3994" s="116"/>
      <c r="CF3994" s="116"/>
      <c r="CG3994" s="116"/>
      <c r="CH3994" s="116"/>
      <c r="CI3994" s="116"/>
      <c r="CJ3994" s="116"/>
      <c r="CK3994" s="116"/>
      <c r="CL3994" s="116"/>
    </row>
    <row r="3995" spans="1:90" ht="140.25" x14ac:dyDescent="0.2">
      <c r="A3995" s="8" t="str">
        <f t="shared" si="843"/>
        <v>4</v>
      </c>
      <c r="B3995" s="8" t="str">
        <f t="shared" si="844"/>
        <v>4</v>
      </c>
      <c r="C3995" s="8" t="str">
        <f t="shared" si="845"/>
        <v>3</v>
      </c>
      <c r="D3995" s="8" t="str">
        <f t="shared" si="846"/>
        <v>9</v>
      </c>
      <c r="E3995" s="8" t="str">
        <f t="shared" si="847"/>
        <v>3</v>
      </c>
      <c r="F3995" s="8" t="str">
        <f t="shared" si="848"/>
        <v>00</v>
      </c>
      <c r="G3995" s="8" t="str">
        <f t="shared" si="849"/>
        <v>00</v>
      </c>
      <c r="H3995" s="8" t="s">
        <v>2385</v>
      </c>
      <c r="I3995" s="8" t="s">
        <v>1645</v>
      </c>
      <c r="J3995" s="121" t="s">
        <v>2386</v>
      </c>
      <c r="K3995" s="11" t="s">
        <v>69</v>
      </c>
      <c r="L3995" s="11" t="s">
        <v>3052</v>
      </c>
      <c r="M3995" s="11" t="s">
        <v>10953</v>
      </c>
      <c r="N3995" s="11"/>
      <c r="O3995" s="11"/>
      <c r="P3995" s="11"/>
      <c r="Q3995" s="11" t="s">
        <v>3072</v>
      </c>
      <c r="R3995" s="11"/>
      <c r="S3995" s="11" t="s">
        <v>3062</v>
      </c>
    </row>
    <row r="3996" spans="1:90" ht="140.25" x14ac:dyDescent="0.2">
      <c r="A3996" s="8" t="str">
        <f t="shared" si="843"/>
        <v>4</v>
      </c>
      <c r="B3996" s="8" t="str">
        <f t="shared" si="844"/>
        <v>4</v>
      </c>
      <c r="C3996" s="8" t="str">
        <f t="shared" si="845"/>
        <v>3</v>
      </c>
      <c r="D3996" s="8" t="str">
        <f t="shared" si="846"/>
        <v>9</v>
      </c>
      <c r="E3996" s="8" t="str">
        <f t="shared" si="847"/>
        <v>4</v>
      </c>
      <c r="F3996" s="8" t="str">
        <f t="shared" si="848"/>
        <v>00</v>
      </c>
      <c r="G3996" s="8" t="str">
        <f t="shared" si="849"/>
        <v>00</v>
      </c>
      <c r="H3996" s="8" t="s">
        <v>2387</v>
      </c>
      <c r="I3996" s="8" t="s">
        <v>1647</v>
      </c>
      <c r="J3996" s="121" t="s">
        <v>2388</v>
      </c>
      <c r="K3996" s="11" t="s">
        <v>69</v>
      </c>
      <c r="L3996" s="11" t="s">
        <v>3052</v>
      </c>
      <c r="M3996" s="11" t="s">
        <v>10953</v>
      </c>
      <c r="N3996" s="11"/>
      <c r="O3996" s="11"/>
      <c r="P3996" s="11"/>
      <c r="Q3996" s="11" t="s">
        <v>3072</v>
      </c>
      <c r="R3996" s="11"/>
      <c r="S3996" s="11" t="s">
        <v>3062</v>
      </c>
    </row>
    <row r="3997" spans="1:90" ht="140.25" x14ac:dyDescent="0.2">
      <c r="A3997" s="8" t="str">
        <f t="shared" si="843"/>
        <v>4</v>
      </c>
      <c r="B3997" s="8" t="str">
        <f t="shared" si="844"/>
        <v>4</v>
      </c>
      <c r="C3997" s="8" t="str">
        <f t="shared" si="845"/>
        <v>3</v>
      </c>
      <c r="D3997" s="8" t="str">
        <f t="shared" si="846"/>
        <v>9</v>
      </c>
      <c r="E3997" s="8" t="str">
        <f t="shared" si="847"/>
        <v>5</v>
      </c>
      <c r="F3997" s="8" t="str">
        <f t="shared" si="848"/>
        <v>00</v>
      </c>
      <c r="G3997" s="8" t="str">
        <f t="shared" si="849"/>
        <v>00</v>
      </c>
      <c r="H3997" s="8" t="s">
        <v>2389</v>
      </c>
      <c r="I3997" s="8" t="s">
        <v>1649</v>
      </c>
      <c r="J3997" s="121" t="s">
        <v>2390</v>
      </c>
      <c r="K3997" s="11" t="s">
        <v>69</v>
      </c>
      <c r="L3997" s="11" t="s">
        <v>3052</v>
      </c>
      <c r="M3997" s="11" t="s">
        <v>10953</v>
      </c>
      <c r="N3997" s="11"/>
      <c r="O3997" s="11"/>
      <c r="P3997" s="11"/>
      <c r="Q3997" s="11" t="s">
        <v>3072</v>
      </c>
      <c r="R3997" s="11"/>
      <c r="S3997" s="11" t="s">
        <v>3062</v>
      </c>
    </row>
    <row r="3998" spans="1:90" ht="38.25" x14ac:dyDescent="0.2">
      <c r="A3998" s="6" t="str">
        <f t="shared" si="843"/>
        <v>4</v>
      </c>
      <c r="B3998" s="6" t="str">
        <f t="shared" si="844"/>
        <v>4</v>
      </c>
      <c r="C3998" s="6" t="str">
        <f t="shared" si="845"/>
        <v>4</v>
      </c>
      <c r="D3998" s="6" t="str">
        <f t="shared" si="846"/>
        <v>0</v>
      </c>
      <c r="E3998" s="6" t="str">
        <f t="shared" si="847"/>
        <v>0</v>
      </c>
      <c r="F3998" s="6" t="str">
        <f t="shared" si="848"/>
        <v>00</v>
      </c>
      <c r="G3998" s="6" t="str">
        <f t="shared" si="849"/>
        <v>00</v>
      </c>
      <c r="H3998" s="6" t="s">
        <v>2391</v>
      </c>
      <c r="I3998" s="6" t="s">
        <v>2392</v>
      </c>
      <c r="J3998" s="119" t="s">
        <v>2393</v>
      </c>
      <c r="K3998" s="12" t="s">
        <v>69</v>
      </c>
      <c r="L3998" s="12" t="s">
        <v>3052</v>
      </c>
      <c r="M3998" s="12" t="s">
        <v>10953</v>
      </c>
      <c r="N3998" s="12"/>
      <c r="O3998" s="12"/>
      <c r="P3998" s="12"/>
      <c r="Q3998" s="12" t="s">
        <v>3072</v>
      </c>
      <c r="R3998" s="12"/>
      <c r="S3998" s="12" t="s">
        <v>3052</v>
      </c>
    </row>
    <row r="3999" spans="1:90" ht="63.75" x14ac:dyDescent="0.2">
      <c r="A3999" s="8" t="str">
        <f t="shared" si="843"/>
        <v>4</v>
      </c>
      <c r="B3999" s="8" t="str">
        <f t="shared" si="844"/>
        <v>4</v>
      </c>
      <c r="C3999" s="8" t="str">
        <f t="shared" si="845"/>
        <v>4</v>
      </c>
      <c r="D3999" s="8" t="str">
        <f t="shared" si="846"/>
        <v>0</v>
      </c>
      <c r="E3999" s="8" t="str">
        <f t="shared" si="847"/>
        <v>1</v>
      </c>
      <c r="F3999" s="8" t="str">
        <f t="shared" si="848"/>
        <v>00</v>
      </c>
      <c r="G3999" s="8" t="str">
        <f t="shared" si="849"/>
        <v>00</v>
      </c>
      <c r="H3999" s="8" t="s">
        <v>2394</v>
      </c>
      <c r="I3999" s="8" t="s">
        <v>2395</v>
      </c>
      <c r="J3999" s="121" t="s">
        <v>2396</v>
      </c>
      <c r="K3999" s="11" t="s">
        <v>69</v>
      </c>
      <c r="L3999" s="11" t="s">
        <v>3052</v>
      </c>
      <c r="M3999" s="11" t="s">
        <v>10953</v>
      </c>
      <c r="N3999" s="11"/>
      <c r="O3999" s="11"/>
      <c r="P3999" s="11"/>
      <c r="Q3999" s="11" t="s">
        <v>3072</v>
      </c>
      <c r="R3999" s="11"/>
      <c r="S3999" s="11" t="s">
        <v>3052</v>
      </c>
    </row>
    <row r="4000" spans="1:90" ht="63.75" x14ac:dyDescent="0.2">
      <c r="A4000" s="6" t="str">
        <f t="shared" si="843"/>
        <v>4</v>
      </c>
      <c r="B4000" s="6" t="str">
        <f t="shared" si="844"/>
        <v>4</v>
      </c>
      <c r="C4000" s="6" t="str">
        <f t="shared" si="845"/>
        <v>5</v>
      </c>
      <c r="D4000" s="6" t="str">
        <f t="shared" si="846"/>
        <v>0</v>
      </c>
      <c r="E4000" s="6" t="str">
        <f t="shared" si="847"/>
        <v>0</v>
      </c>
      <c r="F4000" s="6" t="str">
        <f t="shared" si="848"/>
        <v>00</v>
      </c>
      <c r="G4000" s="6" t="str">
        <f t="shared" si="849"/>
        <v>00</v>
      </c>
      <c r="H4000" s="6" t="s">
        <v>2397</v>
      </c>
      <c r="I4000" s="6" t="s">
        <v>2398</v>
      </c>
      <c r="J4000" s="119" t="s">
        <v>8764</v>
      </c>
      <c r="K4000" s="12" t="s">
        <v>69</v>
      </c>
      <c r="L4000" s="12" t="s">
        <v>3052</v>
      </c>
      <c r="M4000" s="12" t="s">
        <v>10953</v>
      </c>
      <c r="N4000" s="12"/>
      <c r="O4000" s="12"/>
      <c r="P4000" s="12"/>
      <c r="Q4000" s="12" t="s">
        <v>3072</v>
      </c>
      <c r="R4000" s="12"/>
      <c r="S4000" s="12" t="s">
        <v>3052</v>
      </c>
    </row>
    <row r="4001" spans="1:20" ht="38.25" x14ac:dyDescent="0.2">
      <c r="A4001" s="7" t="str">
        <f t="shared" si="843"/>
        <v>4</v>
      </c>
      <c r="B4001" s="7" t="str">
        <f t="shared" si="844"/>
        <v>4</v>
      </c>
      <c r="C4001" s="7" t="str">
        <f t="shared" si="845"/>
        <v>5</v>
      </c>
      <c r="D4001" s="7" t="str">
        <f t="shared" si="846"/>
        <v>1</v>
      </c>
      <c r="E4001" s="7" t="str">
        <f t="shared" si="847"/>
        <v>0</v>
      </c>
      <c r="F4001" s="7" t="str">
        <f t="shared" si="848"/>
        <v>00</v>
      </c>
      <c r="G4001" s="7" t="str">
        <f t="shared" si="849"/>
        <v>00</v>
      </c>
      <c r="H4001" s="7" t="s">
        <v>2399</v>
      </c>
      <c r="I4001" s="7" t="s">
        <v>2400</v>
      </c>
      <c r="J4001" s="120" t="s">
        <v>2401</v>
      </c>
      <c r="K4001" s="10" t="s">
        <v>69</v>
      </c>
      <c r="L4001" s="10" t="s">
        <v>3052</v>
      </c>
      <c r="M4001" s="10" t="s">
        <v>10953</v>
      </c>
      <c r="N4001" s="10"/>
      <c r="O4001" s="10"/>
      <c r="P4001" s="10"/>
      <c r="Q4001" s="10" t="s">
        <v>3072</v>
      </c>
      <c r="R4001" s="10"/>
      <c r="S4001" s="10" t="s">
        <v>3052</v>
      </c>
    </row>
    <row r="4002" spans="1:20" ht="63.75" x14ac:dyDescent="0.2">
      <c r="A4002" s="8" t="str">
        <f t="shared" si="843"/>
        <v>4</v>
      </c>
      <c r="B4002" s="8" t="str">
        <f t="shared" si="844"/>
        <v>4</v>
      </c>
      <c r="C4002" s="8" t="str">
        <f t="shared" si="845"/>
        <v>5</v>
      </c>
      <c r="D4002" s="8" t="str">
        <f t="shared" si="846"/>
        <v>1</v>
      </c>
      <c r="E4002" s="8" t="str">
        <f t="shared" si="847"/>
        <v>1</v>
      </c>
      <c r="F4002" s="8" t="str">
        <f t="shared" si="848"/>
        <v>00</v>
      </c>
      <c r="G4002" s="8" t="str">
        <f t="shared" si="849"/>
        <v>00</v>
      </c>
      <c r="H4002" s="8" t="s">
        <v>2402</v>
      </c>
      <c r="I4002" s="8" t="s">
        <v>2403</v>
      </c>
      <c r="J4002" s="121" t="s">
        <v>12343</v>
      </c>
      <c r="K4002" s="11" t="s">
        <v>69</v>
      </c>
      <c r="L4002" s="11" t="s">
        <v>3052</v>
      </c>
      <c r="M4002" s="11" t="s">
        <v>10953</v>
      </c>
      <c r="N4002" s="11"/>
      <c r="O4002" s="11"/>
      <c r="P4002" s="11"/>
      <c r="Q4002" s="11" t="s">
        <v>3072</v>
      </c>
      <c r="R4002" s="11"/>
      <c r="S4002" s="11" t="s">
        <v>3052</v>
      </c>
    </row>
    <row r="4003" spans="1:20" ht="63.75" x14ac:dyDescent="0.2">
      <c r="A4003" s="7" t="str">
        <f t="shared" si="843"/>
        <v>4</v>
      </c>
      <c r="B4003" s="7" t="str">
        <f t="shared" si="844"/>
        <v>4</v>
      </c>
      <c r="C4003" s="7" t="str">
        <f t="shared" si="845"/>
        <v>5</v>
      </c>
      <c r="D4003" s="7" t="str">
        <f t="shared" si="846"/>
        <v>2</v>
      </c>
      <c r="E4003" s="7" t="str">
        <f t="shared" si="847"/>
        <v>0</v>
      </c>
      <c r="F4003" s="7" t="str">
        <f t="shared" si="848"/>
        <v>00</v>
      </c>
      <c r="G4003" s="7" t="str">
        <f t="shared" si="849"/>
        <v>00</v>
      </c>
      <c r="H4003" s="7" t="s">
        <v>2404</v>
      </c>
      <c r="I4003" s="7" t="s">
        <v>2405</v>
      </c>
      <c r="J4003" s="120" t="s">
        <v>2406</v>
      </c>
      <c r="K4003" s="10" t="s">
        <v>69</v>
      </c>
      <c r="L4003" s="10" t="s">
        <v>3052</v>
      </c>
      <c r="M4003" s="10" t="s">
        <v>10953</v>
      </c>
      <c r="N4003" s="10"/>
      <c r="O4003" s="10"/>
      <c r="P4003" s="10"/>
      <c r="Q4003" s="10" t="s">
        <v>3072</v>
      </c>
      <c r="R4003" s="10"/>
      <c r="S4003" s="10" t="s">
        <v>3052</v>
      </c>
    </row>
    <row r="4004" spans="1:20" ht="89.25" x14ac:dyDescent="0.2">
      <c r="A4004" s="8" t="str">
        <f t="shared" si="843"/>
        <v>4</v>
      </c>
      <c r="B4004" s="8" t="str">
        <f t="shared" si="844"/>
        <v>4</v>
      </c>
      <c r="C4004" s="8" t="str">
        <f t="shared" si="845"/>
        <v>5</v>
      </c>
      <c r="D4004" s="8" t="str">
        <f t="shared" si="846"/>
        <v>2</v>
      </c>
      <c r="E4004" s="8" t="str">
        <f t="shared" si="847"/>
        <v>1</v>
      </c>
      <c r="F4004" s="8" t="str">
        <f t="shared" si="848"/>
        <v>00</v>
      </c>
      <c r="G4004" s="8" t="str">
        <f t="shared" si="849"/>
        <v>00</v>
      </c>
      <c r="H4004" s="8" t="s">
        <v>2407</v>
      </c>
      <c r="I4004" s="8" t="s">
        <v>2408</v>
      </c>
      <c r="J4004" s="121" t="s">
        <v>12342</v>
      </c>
      <c r="K4004" s="11" t="s">
        <v>69</v>
      </c>
      <c r="L4004" s="11" t="s">
        <v>3052</v>
      </c>
      <c r="M4004" s="11" t="s">
        <v>10953</v>
      </c>
      <c r="N4004" s="11"/>
      <c r="O4004" s="11"/>
      <c r="P4004" s="11"/>
      <c r="Q4004" s="11" t="s">
        <v>3072</v>
      </c>
      <c r="R4004" s="11"/>
      <c r="S4004" s="11" t="s">
        <v>3052</v>
      </c>
    </row>
    <row r="4005" spans="1:20" ht="25.5" x14ac:dyDescent="0.2">
      <c r="A4005" s="6" t="str">
        <f t="shared" si="843"/>
        <v>4</v>
      </c>
      <c r="B4005" s="6" t="str">
        <f t="shared" si="844"/>
        <v>4</v>
      </c>
      <c r="C4005" s="6" t="str">
        <f t="shared" si="845"/>
        <v>8</v>
      </c>
      <c r="D4005" s="6" t="str">
        <f t="shared" si="846"/>
        <v>0</v>
      </c>
      <c r="E4005" s="6" t="str">
        <f t="shared" si="847"/>
        <v>0</v>
      </c>
      <c r="F4005" s="6" t="str">
        <f t="shared" si="848"/>
        <v>00</v>
      </c>
      <c r="G4005" s="6" t="str">
        <f t="shared" si="849"/>
        <v>00</v>
      </c>
      <c r="H4005" s="6" t="s">
        <v>11326</v>
      </c>
      <c r="I4005" s="6" t="s">
        <v>11329</v>
      </c>
      <c r="J4005" s="119" t="s">
        <v>11330</v>
      </c>
      <c r="K4005" s="12" t="s">
        <v>69</v>
      </c>
      <c r="L4005" s="12" t="s">
        <v>3052</v>
      </c>
      <c r="M4005" s="12" t="s">
        <v>10953</v>
      </c>
      <c r="N4005" s="12"/>
      <c r="O4005" s="12"/>
      <c r="P4005" s="12"/>
      <c r="Q4005" s="12" t="s">
        <v>3072</v>
      </c>
      <c r="R4005" s="12"/>
      <c r="S4005" s="12" t="s">
        <v>3062</v>
      </c>
    </row>
    <row r="4006" spans="1:20" ht="38.25" x14ac:dyDescent="0.2">
      <c r="A4006" s="7" t="str">
        <f t="shared" si="843"/>
        <v>4</v>
      </c>
      <c r="B4006" s="7" t="str">
        <f t="shared" si="844"/>
        <v>4</v>
      </c>
      <c r="C4006" s="7" t="str">
        <f t="shared" si="845"/>
        <v>8</v>
      </c>
      <c r="D4006" s="7" t="str">
        <f t="shared" si="846"/>
        <v>1</v>
      </c>
      <c r="E4006" s="7" t="str">
        <f t="shared" si="847"/>
        <v>0</v>
      </c>
      <c r="F4006" s="7" t="str">
        <f t="shared" si="848"/>
        <v>00</v>
      </c>
      <c r="G4006" s="7" t="str">
        <f t="shared" si="849"/>
        <v>00</v>
      </c>
      <c r="H4006" s="7" t="s">
        <v>11327</v>
      </c>
      <c r="I4006" s="7" t="s">
        <v>11331</v>
      </c>
      <c r="J4006" s="120" t="s">
        <v>11332</v>
      </c>
      <c r="K4006" s="10" t="s">
        <v>69</v>
      </c>
      <c r="L4006" s="10" t="s">
        <v>3052</v>
      </c>
      <c r="M4006" s="10" t="s">
        <v>10953</v>
      </c>
      <c r="N4006" s="10"/>
      <c r="O4006" s="10"/>
      <c r="P4006" s="10"/>
      <c r="Q4006" s="10" t="s">
        <v>3072</v>
      </c>
      <c r="R4006" s="10"/>
      <c r="S4006" s="10" t="s">
        <v>3062</v>
      </c>
    </row>
    <row r="4007" spans="1:20" ht="63.75" x14ac:dyDescent="0.2">
      <c r="A4007" s="8" t="str">
        <f t="shared" ref="A4007" si="850">MID(H4007,1,1)</f>
        <v>4</v>
      </c>
      <c r="B4007" s="8" t="str">
        <f t="shared" ref="B4007" si="851">MID(H4007,3,1)</f>
        <v>4</v>
      </c>
      <c r="C4007" s="8" t="str">
        <f t="shared" ref="C4007" si="852">MID(H4007,5,1)</f>
        <v>8</v>
      </c>
      <c r="D4007" s="8" t="str">
        <f t="shared" ref="D4007" si="853">MID(H4007,7,1)</f>
        <v>1</v>
      </c>
      <c r="E4007" s="8" t="str">
        <f t="shared" ref="E4007" si="854">MID(H4007,9,1)</f>
        <v>1</v>
      </c>
      <c r="F4007" s="8" t="str">
        <f t="shared" ref="F4007" si="855">MID(H4007,11,2)</f>
        <v>00</v>
      </c>
      <c r="G4007" s="8" t="str">
        <f t="shared" ref="G4007" si="856">MID(H4007,14,2)</f>
        <v>00</v>
      </c>
      <c r="H4007" s="8" t="s">
        <v>11328</v>
      </c>
      <c r="I4007" s="8" t="s">
        <v>11333</v>
      </c>
      <c r="J4007" s="121" t="s">
        <v>12341</v>
      </c>
      <c r="K4007" s="11" t="s">
        <v>69</v>
      </c>
      <c r="L4007" s="11" t="s">
        <v>3052</v>
      </c>
      <c r="M4007" s="11" t="s">
        <v>10953</v>
      </c>
      <c r="N4007" s="11"/>
      <c r="O4007" s="11"/>
      <c r="P4007" s="11"/>
      <c r="Q4007" s="11" t="s">
        <v>3072</v>
      </c>
      <c r="R4007" s="11"/>
      <c r="S4007" s="11" t="s">
        <v>3062</v>
      </c>
    </row>
    <row r="4008" spans="1:20" ht="38.25" x14ac:dyDescent="0.2">
      <c r="A4008" s="6" t="str">
        <f t="shared" si="843"/>
        <v>4</v>
      </c>
      <c r="B4008" s="6" t="str">
        <f t="shared" si="844"/>
        <v>4</v>
      </c>
      <c r="C4008" s="6" t="str">
        <f t="shared" si="845"/>
        <v>9</v>
      </c>
      <c r="D4008" s="6" t="str">
        <f t="shared" si="846"/>
        <v>0</v>
      </c>
      <c r="E4008" s="6" t="str">
        <f t="shared" si="847"/>
        <v>0</v>
      </c>
      <c r="F4008" s="6" t="str">
        <f t="shared" si="848"/>
        <v>00</v>
      </c>
      <c r="G4008" s="6" t="str">
        <f t="shared" si="849"/>
        <v>00</v>
      </c>
      <c r="H4008" s="6" t="s">
        <v>2409</v>
      </c>
      <c r="I4008" s="6" t="s">
        <v>2410</v>
      </c>
      <c r="J4008" s="119" t="s">
        <v>2411</v>
      </c>
      <c r="K4008" s="12" t="s">
        <v>69</v>
      </c>
      <c r="L4008" s="12" t="s">
        <v>3052</v>
      </c>
      <c r="M4008" s="12" t="s">
        <v>10953</v>
      </c>
      <c r="N4008" s="12"/>
      <c r="O4008" s="12"/>
      <c r="P4008" s="12"/>
      <c r="Q4008" s="12" t="s">
        <v>3072</v>
      </c>
      <c r="R4008" s="12"/>
      <c r="S4008" s="12" t="s">
        <v>3052</v>
      </c>
    </row>
    <row r="4009" spans="1:20" ht="63.75" x14ac:dyDescent="0.2">
      <c r="A4009" s="8" t="str">
        <f t="shared" si="843"/>
        <v>4</v>
      </c>
      <c r="B4009" s="8" t="str">
        <f t="shared" si="844"/>
        <v>4</v>
      </c>
      <c r="C4009" s="8" t="str">
        <f t="shared" si="845"/>
        <v>9</v>
      </c>
      <c r="D4009" s="8" t="str">
        <f t="shared" si="846"/>
        <v>0</v>
      </c>
      <c r="E4009" s="8" t="str">
        <f t="shared" si="847"/>
        <v>1</v>
      </c>
      <c r="F4009" s="8" t="str">
        <f t="shared" si="848"/>
        <v>00</v>
      </c>
      <c r="G4009" s="8" t="str">
        <f t="shared" si="849"/>
        <v>00</v>
      </c>
      <c r="H4009" s="8" t="s">
        <v>2412</v>
      </c>
      <c r="I4009" s="8" t="s">
        <v>2413</v>
      </c>
      <c r="J4009" s="121" t="s">
        <v>8763</v>
      </c>
      <c r="K4009" s="11" t="s">
        <v>69</v>
      </c>
      <c r="L4009" s="11" t="s">
        <v>3052</v>
      </c>
      <c r="M4009" s="11" t="s">
        <v>10953</v>
      </c>
      <c r="N4009" s="11"/>
      <c r="O4009" s="11"/>
      <c r="P4009" s="11"/>
      <c r="Q4009" s="11" t="s">
        <v>3072</v>
      </c>
      <c r="R4009" s="11"/>
      <c r="S4009" s="11" t="s">
        <v>3052</v>
      </c>
    </row>
    <row r="4010" spans="1:20" ht="76.5" x14ac:dyDescent="0.2">
      <c r="A4010" s="5" t="str">
        <f t="shared" si="843"/>
        <v>4</v>
      </c>
      <c r="B4010" s="5" t="str">
        <f t="shared" si="844"/>
        <v>5</v>
      </c>
      <c r="C4010" s="5" t="str">
        <f t="shared" si="845"/>
        <v>0</v>
      </c>
      <c r="D4010" s="5" t="str">
        <f t="shared" si="846"/>
        <v>0</v>
      </c>
      <c r="E4010" s="5" t="str">
        <f t="shared" si="847"/>
        <v>0</v>
      </c>
      <c r="F4010" s="5" t="str">
        <f t="shared" si="848"/>
        <v>00</v>
      </c>
      <c r="G4010" s="5" t="str">
        <f t="shared" si="849"/>
        <v>00</v>
      </c>
      <c r="H4010" s="5" t="s">
        <v>2414</v>
      </c>
      <c r="I4010" s="5" t="s">
        <v>2415</v>
      </c>
      <c r="J4010" s="118" t="s">
        <v>2416</v>
      </c>
      <c r="K4010" s="17" t="s">
        <v>69</v>
      </c>
      <c r="L4010" s="17" t="s">
        <v>3052</v>
      </c>
      <c r="M4010" s="17" t="s">
        <v>10953</v>
      </c>
      <c r="N4010" s="17"/>
      <c r="O4010" s="17"/>
      <c r="P4010" s="17"/>
      <c r="Q4010" s="17" t="s">
        <v>3072</v>
      </c>
      <c r="R4010" s="17"/>
      <c r="S4010" s="17" t="s">
        <v>3052</v>
      </c>
    </row>
    <row r="4011" spans="1:20" ht="51" x14ac:dyDescent="0.2">
      <c r="A4011" s="6" t="str">
        <f t="shared" si="843"/>
        <v>4</v>
      </c>
      <c r="B4011" s="6" t="str">
        <f t="shared" si="844"/>
        <v>5</v>
      </c>
      <c r="C4011" s="6" t="str">
        <f t="shared" si="845"/>
        <v>1</v>
      </c>
      <c r="D4011" s="6" t="str">
        <f t="shared" si="846"/>
        <v>0</v>
      </c>
      <c r="E4011" s="6" t="str">
        <f t="shared" si="847"/>
        <v>0</v>
      </c>
      <c r="F4011" s="6" t="str">
        <f t="shared" si="848"/>
        <v>00</v>
      </c>
      <c r="G4011" s="6" t="str">
        <f t="shared" si="849"/>
        <v>00</v>
      </c>
      <c r="H4011" s="6" t="s">
        <v>2417</v>
      </c>
      <c r="I4011" s="6" t="s">
        <v>1675</v>
      </c>
      <c r="J4011" s="119" t="s">
        <v>2418</v>
      </c>
      <c r="K4011" s="12" t="s">
        <v>69</v>
      </c>
      <c r="L4011" s="12" t="s">
        <v>3052</v>
      </c>
      <c r="M4011" s="12" t="s">
        <v>10953</v>
      </c>
      <c r="N4011" s="12"/>
      <c r="O4011" s="12"/>
      <c r="P4011" s="12"/>
      <c r="Q4011" s="12" t="s">
        <v>3072</v>
      </c>
      <c r="R4011" s="12"/>
      <c r="S4011" s="12" t="s">
        <v>3052</v>
      </c>
    </row>
    <row r="4012" spans="1:20" ht="51" x14ac:dyDescent="0.2">
      <c r="A4012" s="7" t="str">
        <f t="shared" si="843"/>
        <v>4</v>
      </c>
      <c r="B4012" s="7" t="str">
        <f t="shared" si="844"/>
        <v>5</v>
      </c>
      <c r="C4012" s="7" t="str">
        <f t="shared" si="845"/>
        <v>1</v>
      </c>
      <c r="D4012" s="7" t="str">
        <f t="shared" si="846"/>
        <v>1</v>
      </c>
      <c r="E4012" s="7" t="str">
        <f t="shared" si="847"/>
        <v>0</v>
      </c>
      <c r="F4012" s="7" t="str">
        <f t="shared" si="848"/>
        <v>00</v>
      </c>
      <c r="G4012" s="7" t="str">
        <f t="shared" si="849"/>
        <v>00</v>
      </c>
      <c r="H4012" s="7" t="s">
        <v>2419</v>
      </c>
      <c r="I4012" s="7" t="s">
        <v>2420</v>
      </c>
      <c r="J4012" s="120" t="s">
        <v>9881</v>
      </c>
      <c r="K4012" s="10" t="s">
        <v>69</v>
      </c>
      <c r="L4012" s="10" t="s">
        <v>3052</v>
      </c>
      <c r="M4012" s="10" t="s">
        <v>10953</v>
      </c>
      <c r="N4012" s="10"/>
      <c r="O4012" s="10"/>
      <c r="P4012" s="10"/>
      <c r="Q4012" s="10" t="s">
        <v>3072</v>
      </c>
      <c r="R4012" s="10"/>
      <c r="S4012" s="10" t="s">
        <v>3052</v>
      </c>
    </row>
    <row r="4013" spans="1:20" ht="76.5" x14ac:dyDescent="0.2">
      <c r="A4013" s="8" t="str">
        <f t="shared" si="843"/>
        <v>4</v>
      </c>
      <c r="B4013" s="8" t="str">
        <f t="shared" si="844"/>
        <v>5</v>
      </c>
      <c r="C4013" s="8" t="str">
        <f t="shared" si="845"/>
        <v>1</v>
      </c>
      <c r="D4013" s="8" t="str">
        <f t="shared" si="846"/>
        <v>1</v>
      </c>
      <c r="E4013" s="8" t="str">
        <f t="shared" si="847"/>
        <v>2</v>
      </c>
      <c r="F4013" s="8" t="str">
        <f t="shared" si="848"/>
        <v>00</v>
      </c>
      <c r="G4013" s="8" t="str">
        <f t="shared" si="849"/>
        <v>00</v>
      </c>
      <c r="H4013" s="8" t="s">
        <v>2421</v>
      </c>
      <c r="I4013" s="8" t="s">
        <v>2422</v>
      </c>
      <c r="J4013" s="121" t="s">
        <v>9882</v>
      </c>
      <c r="K4013" s="11" t="s">
        <v>69</v>
      </c>
      <c r="L4013" s="11" t="s">
        <v>3052</v>
      </c>
      <c r="M4013" s="11" t="s">
        <v>10953</v>
      </c>
      <c r="N4013" s="11"/>
      <c r="O4013" s="11"/>
      <c r="P4013" s="11"/>
      <c r="Q4013" s="11" t="s">
        <v>3072</v>
      </c>
      <c r="R4013" s="11"/>
      <c r="S4013" s="11" t="s">
        <v>3052</v>
      </c>
    </row>
    <row r="4014" spans="1:20" ht="38.25" x14ac:dyDescent="0.2">
      <c r="A4014" s="26" t="str">
        <f t="shared" si="843"/>
        <v>4</v>
      </c>
      <c r="B4014" s="26" t="str">
        <f t="shared" si="844"/>
        <v>5</v>
      </c>
      <c r="C4014" s="26" t="str">
        <f t="shared" si="845"/>
        <v>1</v>
      </c>
      <c r="D4014" s="26" t="str">
        <f t="shared" si="846"/>
        <v>1</v>
      </c>
      <c r="E4014" s="26" t="str">
        <f t="shared" si="847"/>
        <v>2</v>
      </c>
      <c r="F4014" s="26" t="str">
        <f t="shared" si="848"/>
        <v>01</v>
      </c>
      <c r="G4014" s="26" t="str">
        <f t="shared" si="849"/>
        <v>00</v>
      </c>
      <c r="H4014" s="26" t="s">
        <v>5524</v>
      </c>
      <c r="I4014" s="26" t="s">
        <v>5522</v>
      </c>
      <c r="J4014" s="122" t="s">
        <v>11007</v>
      </c>
      <c r="K4014" s="24" t="s">
        <v>69</v>
      </c>
      <c r="L4014" s="24" t="s">
        <v>3062</v>
      </c>
      <c r="M4014" s="24" t="s">
        <v>10953</v>
      </c>
      <c r="N4014" s="24"/>
      <c r="O4014" s="24"/>
      <c r="P4014" s="24" t="s">
        <v>3064</v>
      </c>
      <c r="Q4014" s="24" t="s">
        <v>3065</v>
      </c>
      <c r="R4014" s="24" t="s">
        <v>5053</v>
      </c>
      <c r="S4014" s="24" t="s">
        <v>3062</v>
      </c>
      <c r="T4014" s="153"/>
    </row>
    <row r="4015" spans="1:20" ht="38.25" x14ac:dyDescent="0.2">
      <c r="A4015" s="26" t="str">
        <f t="shared" si="843"/>
        <v>4</v>
      </c>
      <c r="B4015" s="26" t="str">
        <f t="shared" si="844"/>
        <v>5</v>
      </c>
      <c r="C4015" s="26" t="str">
        <f t="shared" si="845"/>
        <v>1</v>
      </c>
      <c r="D4015" s="26" t="str">
        <f t="shared" si="846"/>
        <v>1</v>
      </c>
      <c r="E4015" s="26" t="str">
        <f t="shared" si="847"/>
        <v>2</v>
      </c>
      <c r="F4015" s="26" t="str">
        <f t="shared" si="848"/>
        <v>02</v>
      </c>
      <c r="G4015" s="26" t="str">
        <f t="shared" si="849"/>
        <v>00</v>
      </c>
      <c r="H4015" s="26" t="s">
        <v>5525</v>
      </c>
      <c r="I4015" s="26" t="s">
        <v>5523</v>
      </c>
      <c r="J4015" s="122" t="s">
        <v>11008</v>
      </c>
      <c r="K4015" s="24" t="s">
        <v>69</v>
      </c>
      <c r="L4015" s="24" t="s">
        <v>3062</v>
      </c>
      <c r="M4015" s="24" t="s">
        <v>10953</v>
      </c>
      <c r="N4015" s="24"/>
      <c r="O4015" s="24"/>
      <c r="P4015" s="24" t="s">
        <v>3064</v>
      </c>
      <c r="Q4015" s="24" t="s">
        <v>3065</v>
      </c>
      <c r="R4015" s="24" t="s">
        <v>5053</v>
      </c>
      <c r="S4015" s="24" t="s">
        <v>3062</v>
      </c>
      <c r="T4015" s="153"/>
    </row>
    <row r="4016" spans="1:20" ht="38.25" x14ac:dyDescent="0.2">
      <c r="A4016" s="26" t="str">
        <f t="shared" ref="A4016" si="857">MID(H4016,1,1)</f>
        <v>4</v>
      </c>
      <c r="B4016" s="26" t="str">
        <f t="shared" ref="B4016" si="858">MID(H4016,3,1)</f>
        <v>5</v>
      </c>
      <c r="C4016" s="26" t="str">
        <f t="shared" ref="C4016" si="859">MID(H4016,5,1)</f>
        <v>1</v>
      </c>
      <c r="D4016" s="26" t="str">
        <f t="shared" ref="D4016" si="860">MID(H4016,7,1)</f>
        <v>1</v>
      </c>
      <c r="E4016" s="26" t="str">
        <f t="shared" ref="E4016" si="861">MID(H4016,9,1)</f>
        <v>2</v>
      </c>
      <c r="F4016" s="26" t="str">
        <f t="shared" ref="F4016" si="862">MID(H4016,11,2)</f>
        <v>03</v>
      </c>
      <c r="G4016" s="26" t="str">
        <f t="shared" ref="G4016" si="863">MID(H4016,14,2)</f>
        <v>00</v>
      </c>
      <c r="H4016" s="26" t="s">
        <v>10885</v>
      </c>
      <c r="I4016" s="26" t="s">
        <v>10886</v>
      </c>
      <c r="J4016" s="122" t="s">
        <v>11008</v>
      </c>
      <c r="K4016" s="24" t="s">
        <v>69</v>
      </c>
      <c r="L4016" s="24" t="s">
        <v>3062</v>
      </c>
      <c r="M4016" s="24" t="s">
        <v>10953</v>
      </c>
      <c r="N4016" s="24"/>
      <c r="O4016" s="24"/>
      <c r="P4016" s="24" t="s">
        <v>3064</v>
      </c>
      <c r="Q4016" s="24" t="s">
        <v>3065</v>
      </c>
      <c r="R4016" s="24" t="s">
        <v>5053</v>
      </c>
      <c r="S4016" s="24" t="s">
        <v>3062</v>
      </c>
      <c r="T4016" s="153"/>
    </row>
    <row r="4017" spans="1:19" ht="38.25" x14ac:dyDescent="0.2">
      <c r="A4017" s="26" t="str">
        <f t="shared" si="843"/>
        <v>4</v>
      </c>
      <c r="B4017" s="26" t="str">
        <f t="shared" si="844"/>
        <v>5</v>
      </c>
      <c r="C4017" s="26" t="str">
        <f t="shared" si="845"/>
        <v>1</v>
      </c>
      <c r="D4017" s="26" t="str">
        <f t="shared" si="846"/>
        <v>1</v>
      </c>
      <c r="E4017" s="26" t="str">
        <f t="shared" si="847"/>
        <v>2</v>
      </c>
      <c r="F4017" s="26" t="str">
        <f t="shared" si="848"/>
        <v>04</v>
      </c>
      <c r="G4017" s="26" t="str">
        <f t="shared" si="849"/>
        <v>00</v>
      </c>
      <c r="H4017" s="26" t="s">
        <v>5526</v>
      </c>
      <c r="I4017" s="26" t="s">
        <v>8584</v>
      </c>
      <c r="J4017" s="122" t="s">
        <v>11009</v>
      </c>
      <c r="K4017" s="24" t="s">
        <v>69</v>
      </c>
      <c r="L4017" s="24" t="s">
        <v>3062</v>
      </c>
      <c r="M4017" s="24" t="s">
        <v>10953</v>
      </c>
      <c r="N4017" s="24"/>
      <c r="O4017" s="24"/>
      <c r="P4017" s="24" t="s">
        <v>3064</v>
      </c>
      <c r="Q4017" s="24" t="s">
        <v>3065</v>
      </c>
      <c r="R4017" s="24" t="s">
        <v>5058</v>
      </c>
      <c r="S4017" s="24" t="s">
        <v>3062</v>
      </c>
    </row>
    <row r="4018" spans="1:19" ht="25.5" x14ac:dyDescent="0.2">
      <c r="A4018" s="26" t="str">
        <f t="shared" si="843"/>
        <v>4</v>
      </c>
      <c r="B4018" s="26" t="str">
        <f t="shared" si="844"/>
        <v>5</v>
      </c>
      <c r="C4018" s="26" t="str">
        <f t="shared" si="845"/>
        <v>1</v>
      </c>
      <c r="D4018" s="26" t="str">
        <f t="shared" si="846"/>
        <v>1</v>
      </c>
      <c r="E4018" s="26" t="str">
        <f t="shared" si="847"/>
        <v>2</v>
      </c>
      <c r="F4018" s="26" t="str">
        <f t="shared" si="848"/>
        <v>05</v>
      </c>
      <c r="G4018" s="26" t="str">
        <f t="shared" si="849"/>
        <v>00</v>
      </c>
      <c r="H4018" s="26" t="s">
        <v>5527</v>
      </c>
      <c r="I4018" s="26" t="s">
        <v>5534</v>
      </c>
      <c r="J4018" s="122" t="s">
        <v>11010</v>
      </c>
      <c r="K4018" s="24" t="s">
        <v>69</v>
      </c>
      <c r="L4018" s="24" t="s">
        <v>3062</v>
      </c>
      <c r="M4018" s="24" t="s">
        <v>10953</v>
      </c>
      <c r="N4018" s="24"/>
      <c r="O4018" s="24"/>
      <c r="P4018" s="24" t="s">
        <v>3064</v>
      </c>
      <c r="Q4018" s="24" t="s">
        <v>3065</v>
      </c>
      <c r="R4018" s="24" t="s">
        <v>5059</v>
      </c>
      <c r="S4018" s="24" t="s">
        <v>3062</v>
      </c>
    </row>
    <row r="4019" spans="1:19" ht="25.5" x14ac:dyDescent="0.2">
      <c r="A4019" s="26" t="str">
        <f t="shared" si="843"/>
        <v>4</v>
      </c>
      <c r="B4019" s="26" t="str">
        <f t="shared" si="844"/>
        <v>5</v>
      </c>
      <c r="C4019" s="26" t="str">
        <f t="shared" si="845"/>
        <v>1</v>
      </c>
      <c r="D4019" s="26" t="str">
        <f t="shared" si="846"/>
        <v>1</v>
      </c>
      <c r="E4019" s="26" t="str">
        <f t="shared" si="847"/>
        <v>2</v>
      </c>
      <c r="F4019" s="26" t="str">
        <f t="shared" si="848"/>
        <v>08</v>
      </c>
      <c r="G4019" s="26" t="str">
        <f t="shared" si="849"/>
        <v>00</v>
      </c>
      <c r="H4019" s="26" t="s">
        <v>5528</v>
      </c>
      <c r="I4019" s="26" t="s">
        <v>5535</v>
      </c>
      <c r="J4019" s="122" t="s">
        <v>12344</v>
      </c>
      <c r="K4019" s="24" t="s">
        <v>69</v>
      </c>
      <c r="L4019" s="24" t="s">
        <v>3062</v>
      </c>
      <c r="M4019" s="24" t="s">
        <v>10953</v>
      </c>
      <c r="N4019" s="24"/>
      <c r="O4019" s="24"/>
      <c r="P4019" s="24" t="s">
        <v>3064</v>
      </c>
      <c r="Q4019" s="24" t="s">
        <v>3065</v>
      </c>
      <c r="R4019" s="24" t="s">
        <v>5059</v>
      </c>
      <c r="S4019" s="24" t="s">
        <v>3062</v>
      </c>
    </row>
    <row r="4020" spans="1:19" ht="25.5" x14ac:dyDescent="0.2">
      <c r="A4020" s="26" t="str">
        <f t="shared" ref="A4020" si="864">MID(H4020,1,1)</f>
        <v>4</v>
      </c>
      <c r="B4020" s="26" t="str">
        <f t="shared" ref="B4020" si="865">MID(H4020,3,1)</f>
        <v>5</v>
      </c>
      <c r="C4020" s="26" t="str">
        <f t="shared" ref="C4020" si="866">MID(H4020,5,1)</f>
        <v>1</v>
      </c>
      <c r="D4020" s="26" t="str">
        <f t="shared" ref="D4020" si="867">MID(H4020,7,1)</f>
        <v>1</v>
      </c>
      <c r="E4020" s="26" t="str">
        <f t="shared" ref="E4020" si="868">MID(H4020,9,1)</f>
        <v>2</v>
      </c>
      <c r="F4020" s="26" t="str">
        <f t="shared" ref="F4020" si="869">MID(H4020,11,2)</f>
        <v>09</v>
      </c>
      <c r="G4020" s="26" t="str">
        <f t="shared" ref="G4020" si="870">MID(H4020,14,2)</f>
        <v>00</v>
      </c>
      <c r="H4020" s="26" t="s">
        <v>10699</v>
      </c>
      <c r="I4020" s="26" t="s">
        <v>10902</v>
      </c>
      <c r="J4020" s="122" t="s">
        <v>12345</v>
      </c>
      <c r="K4020" s="24" t="s">
        <v>69</v>
      </c>
      <c r="L4020" s="24" t="s">
        <v>3062</v>
      </c>
      <c r="M4020" s="24" t="s">
        <v>10953</v>
      </c>
      <c r="N4020" s="24"/>
      <c r="O4020" s="24"/>
      <c r="P4020" s="24" t="s">
        <v>3064</v>
      </c>
      <c r="Q4020" s="24" t="s">
        <v>3065</v>
      </c>
      <c r="R4020" s="24" t="s">
        <v>5059</v>
      </c>
      <c r="S4020" s="24" t="s">
        <v>3062</v>
      </c>
    </row>
    <row r="4021" spans="1:19" ht="38.25" x14ac:dyDescent="0.2">
      <c r="A4021" s="7" t="str">
        <f t="shared" si="843"/>
        <v>4</v>
      </c>
      <c r="B4021" s="7" t="str">
        <f t="shared" si="844"/>
        <v>5</v>
      </c>
      <c r="C4021" s="7" t="str">
        <f t="shared" si="845"/>
        <v>1</v>
      </c>
      <c r="D4021" s="7" t="str">
        <f t="shared" si="846"/>
        <v>2</v>
      </c>
      <c r="E4021" s="7" t="str">
        <f t="shared" si="847"/>
        <v>0</v>
      </c>
      <c r="F4021" s="7" t="str">
        <f t="shared" si="848"/>
        <v>00</v>
      </c>
      <c r="G4021" s="7" t="str">
        <f t="shared" si="849"/>
        <v>00</v>
      </c>
      <c r="H4021" s="7" t="s">
        <v>2423</v>
      </c>
      <c r="I4021" s="7" t="s">
        <v>2424</v>
      </c>
      <c r="J4021" s="120" t="s">
        <v>9883</v>
      </c>
      <c r="K4021" s="10" t="s">
        <v>69</v>
      </c>
      <c r="L4021" s="10" t="s">
        <v>3052</v>
      </c>
      <c r="M4021" s="10" t="s">
        <v>10953</v>
      </c>
      <c r="N4021" s="10"/>
      <c r="O4021" s="10"/>
      <c r="P4021" s="10"/>
      <c r="Q4021" s="10" t="s">
        <v>3072</v>
      </c>
      <c r="R4021" s="10"/>
      <c r="S4021" s="10" t="s">
        <v>3052</v>
      </c>
    </row>
    <row r="4022" spans="1:19" ht="63.75" x14ac:dyDescent="0.2">
      <c r="A4022" s="8" t="str">
        <f t="shared" si="843"/>
        <v>4</v>
      </c>
      <c r="B4022" s="8" t="str">
        <f t="shared" si="844"/>
        <v>5</v>
      </c>
      <c r="C4022" s="8" t="str">
        <f t="shared" si="845"/>
        <v>1</v>
      </c>
      <c r="D4022" s="8" t="str">
        <f t="shared" si="846"/>
        <v>2</v>
      </c>
      <c r="E4022" s="8" t="str">
        <f t="shared" si="847"/>
        <v>2</v>
      </c>
      <c r="F4022" s="8" t="str">
        <f t="shared" si="848"/>
        <v>00</v>
      </c>
      <c r="G4022" s="8" t="str">
        <f t="shared" si="849"/>
        <v>00</v>
      </c>
      <c r="H4022" s="8" t="s">
        <v>2425</v>
      </c>
      <c r="I4022" s="8" t="s">
        <v>2426</v>
      </c>
      <c r="J4022" s="121" t="s">
        <v>6670</v>
      </c>
      <c r="K4022" s="11" t="s">
        <v>69</v>
      </c>
      <c r="L4022" s="11" t="s">
        <v>3052</v>
      </c>
      <c r="M4022" s="11" t="s">
        <v>10953</v>
      </c>
      <c r="N4022" s="11"/>
      <c r="O4022" s="11"/>
      <c r="P4022" s="11"/>
      <c r="Q4022" s="11" t="s">
        <v>3072</v>
      </c>
      <c r="R4022" s="11"/>
      <c r="S4022" s="11" t="s">
        <v>3052</v>
      </c>
    </row>
    <row r="4023" spans="1:19" ht="38.25" x14ac:dyDescent="0.2">
      <c r="A4023" s="26" t="str">
        <f t="shared" si="843"/>
        <v>4</v>
      </c>
      <c r="B4023" s="26" t="str">
        <f t="shared" si="844"/>
        <v>5</v>
      </c>
      <c r="C4023" s="26" t="str">
        <f t="shared" si="845"/>
        <v>1</v>
      </c>
      <c r="D4023" s="26" t="str">
        <f t="shared" si="846"/>
        <v>2</v>
      </c>
      <c r="E4023" s="26" t="str">
        <f t="shared" si="847"/>
        <v>2</v>
      </c>
      <c r="F4023" s="26" t="str">
        <f t="shared" si="848"/>
        <v>01</v>
      </c>
      <c r="G4023" s="26" t="str">
        <f t="shared" si="849"/>
        <v>00</v>
      </c>
      <c r="H4023" s="26" t="s">
        <v>6638</v>
      </c>
      <c r="I4023" s="26" t="s">
        <v>11520</v>
      </c>
      <c r="J4023" s="122" t="s">
        <v>9884</v>
      </c>
      <c r="K4023" s="24" t="s">
        <v>69</v>
      </c>
      <c r="L4023" s="24" t="s">
        <v>3062</v>
      </c>
      <c r="M4023" s="24" t="s">
        <v>10953</v>
      </c>
      <c r="N4023" s="24"/>
      <c r="O4023" s="24"/>
      <c r="P4023" s="24" t="s">
        <v>3064</v>
      </c>
      <c r="Q4023" s="24" t="s">
        <v>3072</v>
      </c>
      <c r="R4023" s="24"/>
      <c r="S4023" s="24" t="s">
        <v>3062</v>
      </c>
    </row>
    <row r="4024" spans="1:19" ht="38.25" x14ac:dyDescent="0.2">
      <c r="A4024" s="26" t="str">
        <f t="shared" si="843"/>
        <v>4</v>
      </c>
      <c r="B4024" s="26" t="str">
        <f t="shared" si="844"/>
        <v>5</v>
      </c>
      <c r="C4024" s="26" t="str">
        <f t="shared" si="845"/>
        <v>1</v>
      </c>
      <c r="D4024" s="26" t="str">
        <f t="shared" si="846"/>
        <v>2</v>
      </c>
      <c r="E4024" s="26" t="str">
        <f t="shared" si="847"/>
        <v>2</v>
      </c>
      <c r="F4024" s="26" t="str">
        <f t="shared" si="848"/>
        <v>01</v>
      </c>
      <c r="G4024" s="26" t="str">
        <f t="shared" si="849"/>
        <v>01</v>
      </c>
      <c r="H4024" s="26" t="s">
        <v>7449</v>
      </c>
      <c r="I4024" s="26" t="s">
        <v>5529</v>
      </c>
      <c r="J4024" s="122" t="s">
        <v>11573</v>
      </c>
      <c r="K4024" s="24" t="s">
        <v>69</v>
      </c>
      <c r="L4024" s="24" t="s">
        <v>3062</v>
      </c>
      <c r="M4024" s="24" t="s">
        <v>10953</v>
      </c>
      <c r="N4024" s="24"/>
      <c r="O4024" s="24"/>
      <c r="P4024" s="24" t="s">
        <v>3064</v>
      </c>
      <c r="Q4024" s="24" t="s">
        <v>3065</v>
      </c>
      <c r="R4024" s="24" t="s">
        <v>3101</v>
      </c>
      <c r="S4024" s="24" t="s">
        <v>3062</v>
      </c>
    </row>
    <row r="4025" spans="1:19" ht="51" x14ac:dyDescent="0.2">
      <c r="A4025" s="24" t="str">
        <f t="shared" si="843"/>
        <v>4</v>
      </c>
      <c r="B4025" s="24" t="str">
        <f t="shared" si="844"/>
        <v>5</v>
      </c>
      <c r="C4025" s="24" t="str">
        <f t="shared" si="845"/>
        <v>1</v>
      </c>
      <c r="D4025" s="24" t="str">
        <f t="shared" si="846"/>
        <v>2</v>
      </c>
      <c r="E4025" s="24" t="str">
        <f t="shared" si="847"/>
        <v>2</v>
      </c>
      <c r="F4025" s="24" t="str">
        <f t="shared" si="848"/>
        <v>01</v>
      </c>
      <c r="G4025" s="24" t="str">
        <f t="shared" si="849"/>
        <v>02</v>
      </c>
      <c r="H4025" s="26" t="s">
        <v>7450</v>
      </c>
      <c r="I4025" s="26" t="s">
        <v>5536</v>
      </c>
      <c r="J4025" s="122" t="s">
        <v>11001</v>
      </c>
      <c r="K4025" s="24" t="s">
        <v>69</v>
      </c>
      <c r="L4025" s="24" t="s">
        <v>3062</v>
      </c>
      <c r="M4025" s="24" t="s">
        <v>10953</v>
      </c>
      <c r="N4025" s="24"/>
      <c r="O4025" s="24"/>
      <c r="P4025" s="24" t="s">
        <v>3064</v>
      </c>
      <c r="Q4025" s="24" t="s">
        <v>3065</v>
      </c>
      <c r="R4025" s="24" t="s">
        <v>3066</v>
      </c>
      <c r="S4025" s="24" t="s">
        <v>3062</v>
      </c>
    </row>
    <row r="4026" spans="1:19" ht="38.25" x14ac:dyDescent="0.2">
      <c r="A4026" s="24" t="str">
        <f t="shared" si="843"/>
        <v>4</v>
      </c>
      <c r="B4026" s="24" t="str">
        <f t="shared" si="844"/>
        <v>5</v>
      </c>
      <c r="C4026" s="24" t="str">
        <f t="shared" si="845"/>
        <v>1</v>
      </c>
      <c r="D4026" s="24" t="str">
        <f t="shared" si="846"/>
        <v>2</v>
      </c>
      <c r="E4026" s="24" t="str">
        <f t="shared" si="847"/>
        <v>2</v>
      </c>
      <c r="F4026" s="24" t="str">
        <f t="shared" si="848"/>
        <v>01</v>
      </c>
      <c r="G4026" s="24" t="str">
        <f t="shared" si="849"/>
        <v>03</v>
      </c>
      <c r="H4026" s="26" t="s">
        <v>7451</v>
      </c>
      <c r="I4026" s="26" t="s">
        <v>5537</v>
      </c>
      <c r="J4026" s="122" t="s">
        <v>11002</v>
      </c>
      <c r="K4026" s="24" t="s">
        <v>69</v>
      </c>
      <c r="L4026" s="24" t="s">
        <v>3062</v>
      </c>
      <c r="M4026" s="24" t="s">
        <v>10953</v>
      </c>
      <c r="N4026" s="24"/>
      <c r="O4026" s="24"/>
      <c r="P4026" s="24" t="s">
        <v>3064</v>
      </c>
      <c r="Q4026" s="24" t="s">
        <v>3065</v>
      </c>
      <c r="R4026" s="24" t="s">
        <v>3066</v>
      </c>
      <c r="S4026" s="24" t="s">
        <v>3062</v>
      </c>
    </row>
    <row r="4027" spans="1:19" ht="51" x14ac:dyDescent="0.2">
      <c r="A4027" s="24" t="str">
        <f t="shared" si="843"/>
        <v>4</v>
      </c>
      <c r="B4027" s="24" t="str">
        <f t="shared" si="844"/>
        <v>5</v>
      </c>
      <c r="C4027" s="24" t="str">
        <f t="shared" si="845"/>
        <v>1</v>
      </c>
      <c r="D4027" s="24" t="str">
        <f t="shared" si="846"/>
        <v>2</v>
      </c>
      <c r="E4027" s="24" t="str">
        <f t="shared" si="847"/>
        <v>2</v>
      </c>
      <c r="F4027" s="24" t="str">
        <f t="shared" si="848"/>
        <v>01</v>
      </c>
      <c r="G4027" s="24" t="str">
        <f t="shared" si="849"/>
        <v>99</v>
      </c>
      <c r="H4027" s="26" t="s">
        <v>7452</v>
      </c>
      <c r="I4027" s="26" t="s">
        <v>11521</v>
      </c>
      <c r="J4027" s="122" t="s">
        <v>9885</v>
      </c>
      <c r="K4027" s="24" t="s">
        <v>69</v>
      </c>
      <c r="L4027" s="24" t="s">
        <v>3062</v>
      </c>
      <c r="M4027" s="24" t="s">
        <v>10953</v>
      </c>
      <c r="N4027" s="24"/>
      <c r="O4027" s="24"/>
      <c r="P4027" s="24" t="s">
        <v>3064</v>
      </c>
      <c r="Q4027" s="24" t="s">
        <v>3065</v>
      </c>
      <c r="R4027" s="24"/>
      <c r="S4027" s="24" t="s">
        <v>3062</v>
      </c>
    </row>
    <row r="4028" spans="1:19" ht="51" x14ac:dyDescent="0.2">
      <c r="A4028" s="24" t="str">
        <f t="shared" si="843"/>
        <v>4</v>
      </c>
      <c r="B4028" s="24" t="str">
        <f t="shared" si="844"/>
        <v>5</v>
      </c>
      <c r="C4028" s="24" t="str">
        <f t="shared" si="845"/>
        <v>1</v>
      </c>
      <c r="D4028" s="24" t="str">
        <f t="shared" si="846"/>
        <v>2</v>
      </c>
      <c r="E4028" s="24" t="str">
        <f t="shared" si="847"/>
        <v>2</v>
      </c>
      <c r="F4028" s="24" t="str">
        <f t="shared" si="848"/>
        <v>02</v>
      </c>
      <c r="G4028" s="24" t="str">
        <f t="shared" si="849"/>
        <v>00</v>
      </c>
      <c r="H4028" s="24" t="s">
        <v>7448</v>
      </c>
      <c r="I4028" s="24" t="s">
        <v>11522</v>
      </c>
      <c r="J4028" s="122" t="s">
        <v>9886</v>
      </c>
      <c r="K4028" s="24" t="s">
        <v>69</v>
      </c>
      <c r="L4028" s="24" t="s">
        <v>3062</v>
      </c>
      <c r="M4028" s="24" t="s">
        <v>10953</v>
      </c>
      <c r="N4028" s="24"/>
      <c r="O4028" s="24"/>
      <c r="P4028" s="24" t="s">
        <v>3064</v>
      </c>
      <c r="Q4028" s="24" t="s">
        <v>3072</v>
      </c>
      <c r="R4028" s="24"/>
      <c r="S4028" s="24" t="s">
        <v>3062</v>
      </c>
    </row>
    <row r="4029" spans="1:19" ht="25.5" x14ac:dyDescent="0.2">
      <c r="A4029" s="24" t="str">
        <f t="shared" si="843"/>
        <v>4</v>
      </c>
      <c r="B4029" s="24" t="str">
        <f t="shared" si="844"/>
        <v>5</v>
      </c>
      <c r="C4029" s="24" t="str">
        <f t="shared" si="845"/>
        <v>1</v>
      </c>
      <c r="D4029" s="24" t="str">
        <f t="shared" si="846"/>
        <v>2</v>
      </c>
      <c r="E4029" s="24" t="str">
        <f t="shared" si="847"/>
        <v>2</v>
      </c>
      <c r="F4029" s="24" t="str">
        <f t="shared" si="848"/>
        <v>02</v>
      </c>
      <c r="G4029" s="24" t="str">
        <f t="shared" si="849"/>
        <v>01</v>
      </c>
      <c r="H4029" s="24" t="s">
        <v>7453</v>
      </c>
      <c r="I4029" s="26" t="s">
        <v>5530</v>
      </c>
      <c r="J4029" s="122" t="s">
        <v>11006</v>
      </c>
      <c r="K4029" s="24" t="s">
        <v>69</v>
      </c>
      <c r="L4029" s="24" t="s">
        <v>3062</v>
      </c>
      <c r="M4029" s="24" t="s">
        <v>10953</v>
      </c>
      <c r="N4029" s="24"/>
      <c r="O4029" s="24"/>
      <c r="P4029" s="24" t="s">
        <v>3064</v>
      </c>
      <c r="Q4029" s="24" t="s">
        <v>3065</v>
      </c>
      <c r="R4029" s="24" t="s">
        <v>5066</v>
      </c>
      <c r="S4029" s="24" t="s">
        <v>3052</v>
      </c>
    </row>
    <row r="4030" spans="1:19" ht="25.5" x14ac:dyDescent="0.2">
      <c r="A4030" s="24" t="str">
        <f t="shared" si="843"/>
        <v>4</v>
      </c>
      <c r="B4030" s="24" t="str">
        <f t="shared" si="844"/>
        <v>5</v>
      </c>
      <c r="C4030" s="24" t="str">
        <f t="shared" si="845"/>
        <v>1</v>
      </c>
      <c r="D4030" s="24" t="str">
        <f t="shared" si="846"/>
        <v>2</v>
      </c>
      <c r="E4030" s="24" t="str">
        <f t="shared" si="847"/>
        <v>2</v>
      </c>
      <c r="F4030" s="24" t="str">
        <f t="shared" si="848"/>
        <v>02</v>
      </c>
      <c r="G4030" s="24" t="str">
        <f t="shared" si="849"/>
        <v>02</v>
      </c>
      <c r="H4030" s="24" t="s">
        <v>7454</v>
      </c>
      <c r="I4030" s="26" t="s">
        <v>5531</v>
      </c>
      <c r="J4030" s="122" t="s">
        <v>11003</v>
      </c>
      <c r="K4030" s="24" t="s">
        <v>69</v>
      </c>
      <c r="L4030" s="24" t="s">
        <v>3062</v>
      </c>
      <c r="M4030" s="24" t="s">
        <v>10953</v>
      </c>
      <c r="N4030" s="24"/>
      <c r="O4030" s="24"/>
      <c r="P4030" s="24" t="s">
        <v>3064</v>
      </c>
      <c r="Q4030" s="24" t="s">
        <v>3065</v>
      </c>
      <c r="R4030" s="24" t="s">
        <v>5066</v>
      </c>
      <c r="S4030" s="24" t="s">
        <v>3052</v>
      </c>
    </row>
    <row r="4031" spans="1:19" ht="38.25" x14ac:dyDescent="0.2">
      <c r="A4031" s="24" t="str">
        <f t="shared" si="843"/>
        <v>4</v>
      </c>
      <c r="B4031" s="24" t="str">
        <f t="shared" si="844"/>
        <v>5</v>
      </c>
      <c r="C4031" s="24" t="str">
        <f t="shared" si="845"/>
        <v>1</v>
      </c>
      <c r="D4031" s="24" t="str">
        <f t="shared" si="846"/>
        <v>2</v>
      </c>
      <c r="E4031" s="24" t="str">
        <f t="shared" si="847"/>
        <v>2</v>
      </c>
      <c r="F4031" s="24" t="str">
        <f t="shared" si="848"/>
        <v>02</v>
      </c>
      <c r="G4031" s="24" t="str">
        <f t="shared" si="849"/>
        <v>03</v>
      </c>
      <c r="H4031" s="24" t="s">
        <v>7455</v>
      </c>
      <c r="I4031" s="26" t="s">
        <v>5532</v>
      </c>
      <c r="J4031" s="122" t="s">
        <v>11565</v>
      </c>
      <c r="K4031" s="24" t="s">
        <v>69</v>
      </c>
      <c r="L4031" s="24" t="s">
        <v>3062</v>
      </c>
      <c r="M4031" s="24" t="s">
        <v>10953</v>
      </c>
      <c r="N4031" s="24"/>
      <c r="O4031" s="24"/>
      <c r="P4031" s="24" t="s">
        <v>3064</v>
      </c>
      <c r="Q4031" s="24" t="s">
        <v>3065</v>
      </c>
      <c r="R4031" s="24"/>
      <c r="S4031" s="24" t="s">
        <v>3062</v>
      </c>
    </row>
    <row r="4032" spans="1:19" ht="25.5" x14ac:dyDescent="0.2">
      <c r="A4032" s="24" t="str">
        <f t="shared" si="843"/>
        <v>4</v>
      </c>
      <c r="B4032" s="24" t="str">
        <f t="shared" si="844"/>
        <v>5</v>
      </c>
      <c r="C4032" s="24" t="str">
        <f t="shared" si="845"/>
        <v>1</v>
      </c>
      <c r="D4032" s="24" t="str">
        <f t="shared" si="846"/>
        <v>2</v>
      </c>
      <c r="E4032" s="24" t="str">
        <f t="shared" si="847"/>
        <v>2</v>
      </c>
      <c r="F4032" s="24" t="str">
        <f t="shared" si="848"/>
        <v>02</v>
      </c>
      <c r="G4032" s="24" t="str">
        <f t="shared" si="849"/>
        <v>04</v>
      </c>
      <c r="H4032" s="24" t="s">
        <v>7456</v>
      </c>
      <c r="I4032" s="26" t="s">
        <v>5533</v>
      </c>
      <c r="J4032" s="122" t="s">
        <v>11566</v>
      </c>
      <c r="K4032" s="24" t="s">
        <v>69</v>
      </c>
      <c r="L4032" s="24" t="s">
        <v>3062</v>
      </c>
      <c r="M4032" s="24" t="s">
        <v>10953</v>
      </c>
      <c r="N4032" s="24"/>
      <c r="O4032" s="24"/>
      <c r="P4032" s="24" t="s">
        <v>3064</v>
      </c>
      <c r="Q4032" s="24" t="s">
        <v>3065</v>
      </c>
      <c r="R4032" s="24" t="s">
        <v>5066</v>
      </c>
      <c r="S4032" s="24" t="s">
        <v>3052</v>
      </c>
    </row>
    <row r="4033" spans="1:21" ht="38.25" x14ac:dyDescent="0.2">
      <c r="A4033" s="24" t="str">
        <f t="shared" si="843"/>
        <v>4</v>
      </c>
      <c r="B4033" s="24" t="str">
        <f t="shared" si="844"/>
        <v>5</v>
      </c>
      <c r="C4033" s="24" t="str">
        <f t="shared" si="845"/>
        <v>1</v>
      </c>
      <c r="D4033" s="24" t="str">
        <f t="shared" si="846"/>
        <v>2</v>
      </c>
      <c r="E4033" s="24" t="str">
        <f t="shared" si="847"/>
        <v>2</v>
      </c>
      <c r="F4033" s="24" t="str">
        <f t="shared" si="848"/>
        <v>02</v>
      </c>
      <c r="G4033" s="24" t="str">
        <f t="shared" si="849"/>
        <v>05</v>
      </c>
      <c r="H4033" s="24" t="s">
        <v>7457</v>
      </c>
      <c r="I4033" s="26" t="s">
        <v>5069</v>
      </c>
      <c r="J4033" s="122" t="s">
        <v>11004</v>
      </c>
      <c r="K4033" s="24" t="s">
        <v>69</v>
      </c>
      <c r="L4033" s="24" t="s">
        <v>3062</v>
      </c>
      <c r="M4033" s="24" t="s">
        <v>10953</v>
      </c>
      <c r="N4033" s="24"/>
      <c r="O4033" s="24"/>
      <c r="P4033" s="24" t="s">
        <v>3064</v>
      </c>
      <c r="Q4033" s="24" t="s">
        <v>3065</v>
      </c>
      <c r="R4033" s="24" t="s">
        <v>5066</v>
      </c>
      <c r="S4033" s="24" t="s">
        <v>3052</v>
      </c>
    </row>
    <row r="4034" spans="1:21" ht="25.5" x14ac:dyDescent="0.2">
      <c r="A4034" s="24" t="str">
        <f t="shared" si="843"/>
        <v>4</v>
      </c>
      <c r="B4034" s="24" t="str">
        <f t="shared" si="844"/>
        <v>5</v>
      </c>
      <c r="C4034" s="24" t="str">
        <f t="shared" si="845"/>
        <v>1</v>
      </c>
      <c r="D4034" s="24" t="str">
        <f t="shared" si="846"/>
        <v>2</v>
      </c>
      <c r="E4034" s="24" t="str">
        <f t="shared" si="847"/>
        <v>2</v>
      </c>
      <c r="F4034" s="24" t="str">
        <f t="shared" si="848"/>
        <v>02</v>
      </c>
      <c r="G4034" s="24" t="str">
        <f t="shared" si="849"/>
        <v>06</v>
      </c>
      <c r="H4034" s="24" t="s">
        <v>7458</v>
      </c>
      <c r="I4034" s="26" t="s">
        <v>5071</v>
      </c>
      <c r="J4034" s="122" t="s">
        <v>11005</v>
      </c>
      <c r="K4034" s="24" t="s">
        <v>69</v>
      </c>
      <c r="L4034" s="24" t="s">
        <v>3062</v>
      </c>
      <c r="M4034" s="24" t="s">
        <v>10953</v>
      </c>
      <c r="N4034" s="24"/>
      <c r="O4034" s="24"/>
      <c r="P4034" s="24" t="s">
        <v>3064</v>
      </c>
      <c r="Q4034" s="24" t="s">
        <v>3065</v>
      </c>
      <c r="R4034" s="24" t="s">
        <v>5058</v>
      </c>
      <c r="S4034" s="24" t="s">
        <v>3062</v>
      </c>
    </row>
    <row r="4035" spans="1:21" ht="51" x14ac:dyDescent="0.2">
      <c r="A4035" s="24" t="str">
        <f t="shared" si="843"/>
        <v>4</v>
      </c>
      <c r="B4035" s="24" t="str">
        <f t="shared" si="844"/>
        <v>5</v>
      </c>
      <c r="C4035" s="24" t="str">
        <f t="shared" si="845"/>
        <v>1</v>
      </c>
      <c r="D4035" s="24" t="str">
        <f t="shared" si="846"/>
        <v>2</v>
      </c>
      <c r="E4035" s="24" t="str">
        <f t="shared" si="847"/>
        <v>2</v>
      </c>
      <c r="F4035" s="24" t="str">
        <f t="shared" si="848"/>
        <v>02</v>
      </c>
      <c r="G4035" s="24" t="str">
        <f t="shared" si="849"/>
        <v>99</v>
      </c>
      <c r="H4035" s="24" t="s">
        <v>7459</v>
      </c>
      <c r="I4035" s="24" t="s">
        <v>11523</v>
      </c>
      <c r="J4035" s="122" t="s">
        <v>9887</v>
      </c>
      <c r="K4035" s="24" t="s">
        <v>69</v>
      </c>
      <c r="L4035" s="24" t="s">
        <v>3062</v>
      </c>
      <c r="M4035" s="24" t="s">
        <v>10953</v>
      </c>
      <c r="N4035" s="24"/>
      <c r="O4035" s="24"/>
      <c r="P4035" s="24" t="s">
        <v>3064</v>
      </c>
      <c r="Q4035" s="24" t="s">
        <v>3065</v>
      </c>
      <c r="R4035" s="24"/>
      <c r="S4035" s="24" t="s">
        <v>3062</v>
      </c>
    </row>
    <row r="4036" spans="1:21" ht="25.5" x14ac:dyDescent="0.2">
      <c r="A4036" s="24" t="str">
        <f t="shared" ref="A4036" si="871">MID(H4036,1,1)</f>
        <v>4</v>
      </c>
      <c r="B4036" s="24" t="str">
        <f t="shared" ref="B4036" si="872">MID(H4036,3,1)</f>
        <v>5</v>
      </c>
      <c r="C4036" s="24" t="str">
        <f t="shared" ref="C4036" si="873">MID(H4036,5,1)</f>
        <v>1</v>
      </c>
      <c r="D4036" s="24" t="str">
        <f t="shared" ref="D4036" si="874">MID(H4036,7,1)</f>
        <v>2</v>
      </c>
      <c r="E4036" s="24" t="str">
        <f t="shared" ref="E4036" si="875">MID(H4036,9,1)</f>
        <v>2</v>
      </c>
      <c r="F4036" s="24" t="str">
        <f t="shared" ref="F4036" si="876">MID(H4036,11,2)</f>
        <v>09</v>
      </c>
      <c r="G4036" s="24" t="str">
        <f t="shared" ref="G4036" si="877">MID(H4036,14,2)</f>
        <v>00</v>
      </c>
      <c r="H4036" s="24" t="s">
        <v>10701</v>
      </c>
      <c r="I4036" s="24" t="s">
        <v>10700</v>
      </c>
      <c r="J4036" s="122" t="s">
        <v>10702</v>
      </c>
      <c r="K4036" s="24" t="s">
        <v>69</v>
      </c>
      <c r="L4036" s="24" t="s">
        <v>3062</v>
      </c>
      <c r="M4036" s="24" t="s">
        <v>10953</v>
      </c>
      <c r="N4036" s="24"/>
      <c r="O4036" s="24"/>
      <c r="P4036" s="24" t="s">
        <v>3064</v>
      </c>
      <c r="Q4036" s="24" t="s">
        <v>3065</v>
      </c>
      <c r="R4036" s="24"/>
      <c r="S4036" s="24" t="s">
        <v>3062</v>
      </c>
    </row>
    <row r="4037" spans="1:21" ht="63.75" x14ac:dyDescent="0.2">
      <c r="A4037" s="7" t="str">
        <f t="shared" si="843"/>
        <v>4</v>
      </c>
      <c r="B4037" s="7" t="str">
        <f t="shared" si="844"/>
        <v>5</v>
      </c>
      <c r="C4037" s="7" t="str">
        <f t="shared" si="845"/>
        <v>1</v>
      </c>
      <c r="D4037" s="7" t="str">
        <f t="shared" si="846"/>
        <v>3</v>
      </c>
      <c r="E4037" s="7" t="str">
        <f t="shared" si="847"/>
        <v>0</v>
      </c>
      <c r="F4037" s="7" t="str">
        <f t="shared" si="848"/>
        <v>00</v>
      </c>
      <c r="G4037" s="7" t="str">
        <f t="shared" si="849"/>
        <v>00</v>
      </c>
      <c r="H4037" s="7" t="s">
        <v>5538</v>
      </c>
      <c r="I4037" s="7" t="s">
        <v>7837</v>
      </c>
      <c r="J4037" s="120" t="s">
        <v>7865</v>
      </c>
      <c r="K4037" s="10" t="s">
        <v>69</v>
      </c>
      <c r="L4037" s="10" t="s">
        <v>3052</v>
      </c>
      <c r="M4037" s="10" t="s">
        <v>10953</v>
      </c>
      <c r="N4037" s="10"/>
      <c r="O4037" s="10"/>
      <c r="P4037" s="10"/>
      <c r="Q4037" s="10" t="s">
        <v>3072</v>
      </c>
      <c r="R4037" s="10"/>
      <c r="S4037" s="10" t="s">
        <v>3052</v>
      </c>
    </row>
    <row r="4038" spans="1:21" ht="89.25" x14ac:dyDescent="0.2">
      <c r="A4038" s="8" t="str">
        <f t="shared" si="843"/>
        <v>4</v>
      </c>
      <c r="B4038" s="8" t="str">
        <f t="shared" si="844"/>
        <v>5</v>
      </c>
      <c r="C4038" s="8" t="str">
        <f t="shared" si="845"/>
        <v>1</v>
      </c>
      <c r="D4038" s="8" t="str">
        <f t="shared" si="846"/>
        <v>3</v>
      </c>
      <c r="E4038" s="8" t="str">
        <f t="shared" si="847"/>
        <v>2</v>
      </c>
      <c r="F4038" s="8" t="str">
        <f t="shared" si="848"/>
        <v>00</v>
      </c>
      <c r="G4038" s="8" t="str">
        <f t="shared" si="849"/>
        <v>00</v>
      </c>
      <c r="H4038" s="8" t="s">
        <v>5539</v>
      </c>
      <c r="I4038" s="8" t="s">
        <v>7838</v>
      </c>
      <c r="J4038" s="121" t="s">
        <v>8210</v>
      </c>
      <c r="K4038" s="8" t="s">
        <v>69</v>
      </c>
      <c r="L4038" s="8" t="s">
        <v>3052</v>
      </c>
      <c r="M4038" s="8" t="s">
        <v>10953</v>
      </c>
      <c r="N4038" s="8"/>
      <c r="O4038" s="8"/>
      <c r="P4038" s="8"/>
      <c r="Q4038" s="8" t="s">
        <v>3072</v>
      </c>
      <c r="R4038" s="8"/>
      <c r="S4038" s="8" t="s">
        <v>3052</v>
      </c>
    </row>
    <row r="4039" spans="1:21" s="116" customFormat="1" ht="38.25" x14ac:dyDescent="0.2">
      <c r="A4039" s="24" t="str">
        <f t="shared" si="843"/>
        <v>4</v>
      </c>
      <c r="B4039" s="24" t="str">
        <f t="shared" si="844"/>
        <v>5</v>
      </c>
      <c r="C4039" s="24" t="str">
        <f t="shared" si="845"/>
        <v>1</v>
      </c>
      <c r="D4039" s="24" t="str">
        <f t="shared" si="846"/>
        <v>3</v>
      </c>
      <c r="E4039" s="24" t="str">
        <f t="shared" si="847"/>
        <v>2</v>
      </c>
      <c r="F4039" s="24" t="str">
        <f t="shared" si="848"/>
        <v>01</v>
      </c>
      <c r="G4039" s="24" t="str">
        <f t="shared" si="849"/>
        <v>00</v>
      </c>
      <c r="H4039" s="24" t="s">
        <v>7869</v>
      </c>
      <c r="I4039" s="24" t="s">
        <v>7849</v>
      </c>
      <c r="J4039" s="122" t="s">
        <v>7859</v>
      </c>
      <c r="K4039" s="24" t="s">
        <v>69</v>
      </c>
      <c r="L4039" s="24" t="s">
        <v>3062</v>
      </c>
      <c r="M4039" s="24" t="s">
        <v>10953</v>
      </c>
      <c r="N4039" s="24"/>
      <c r="O4039" s="24"/>
      <c r="P4039" s="24" t="s">
        <v>3064</v>
      </c>
      <c r="Q4039" s="24" t="s">
        <v>3072</v>
      </c>
      <c r="R4039" s="24"/>
      <c r="S4039" s="24" t="s">
        <v>3052</v>
      </c>
      <c r="T4039" s="111"/>
      <c r="U4039" s="111"/>
    </row>
    <row r="4040" spans="1:21" s="116" customFormat="1" ht="38.25" x14ac:dyDescent="0.2">
      <c r="A4040" s="24" t="str">
        <f t="shared" si="843"/>
        <v>4</v>
      </c>
      <c r="B4040" s="24" t="str">
        <f t="shared" si="844"/>
        <v>5</v>
      </c>
      <c r="C4040" s="24" t="str">
        <f t="shared" si="845"/>
        <v>1</v>
      </c>
      <c r="D4040" s="24" t="str">
        <f t="shared" si="846"/>
        <v>3</v>
      </c>
      <c r="E4040" s="24" t="str">
        <f t="shared" si="847"/>
        <v>2</v>
      </c>
      <c r="F4040" s="24" t="str">
        <f t="shared" si="848"/>
        <v>01</v>
      </c>
      <c r="G4040" s="24" t="str">
        <f t="shared" si="849"/>
        <v>01</v>
      </c>
      <c r="H4040" s="24" t="s">
        <v>7870</v>
      </c>
      <c r="I4040" s="24" t="s">
        <v>9346</v>
      </c>
      <c r="J4040" s="122" t="s">
        <v>9731</v>
      </c>
      <c r="K4040" s="24" t="s">
        <v>69</v>
      </c>
      <c r="L4040" s="24" t="s">
        <v>3062</v>
      </c>
      <c r="M4040" s="24" t="s">
        <v>10953</v>
      </c>
      <c r="N4040" s="24"/>
      <c r="O4040" s="24"/>
      <c r="P4040" s="24" t="s">
        <v>3064</v>
      </c>
      <c r="Q4040" s="24" t="s">
        <v>3065</v>
      </c>
      <c r="R4040" s="24"/>
      <c r="S4040" s="24" t="s">
        <v>3052</v>
      </c>
      <c r="T4040" s="111"/>
      <c r="U4040" s="111"/>
    </row>
    <row r="4041" spans="1:21" s="116" customFormat="1" ht="38.25" x14ac:dyDescent="0.2">
      <c r="A4041" s="24" t="str">
        <f t="shared" si="843"/>
        <v>4</v>
      </c>
      <c r="B4041" s="24" t="str">
        <f t="shared" si="844"/>
        <v>5</v>
      </c>
      <c r="C4041" s="24" t="str">
        <f t="shared" si="845"/>
        <v>1</v>
      </c>
      <c r="D4041" s="24" t="str">
        <f t="shared" si="846"/>
        <v>3</v>
      </c>
      <c r="E4041" s="24" t="str">
        <f t="shared" si="847"/>
        <v>2</v>
      </c>
      <c r="F4041" s="24" t="str">
        <f t="shared" si="848"/>
        <v>01</v>
      </c>
      <c r="G4041" s="24" t="str">
        <f t="shared" si="849"/>
        <v>02</v>
      </c>
      <c r="H4041" s="24" t="s">
        <v>7871</v>
      </c>
      <c r="I4041" s="24" t="s">
        <v>9347</v>
      </c>
      <c r="J4041" s="122" t="s">
        <v>7860</v>
      </c>
      <c r="K4041" s="24" t="s">
        <v>69</v>
      </c>
      <c r="L4041" s="24" t="s">
        <v>3062</v>
      </c>
      <c r="M4041" s="24" t="s">
        <v>10953</v>
      </c>
      <c r="N4041" s="24"/>
      <c r="O4041" s="24"/>
      <c r="P4041" s="24" t="s">
        <v>3064</v>
      </c>
      <c r="Q4041" s="24" t="s">
        <v>3065</v>
      </c>
      <c r="R4041" s="24"/>
      <c r="S4041" s="24" t="s">
        <v>3052</v>
      </c>
      <c r="T4041" s="111"/>
      <c r="U4041" s="111"/>
    </row>
    <row r="4042" spans="1:21" s="116" customFormat="1" ht="38.25" x14ac:dyDescent="0.2">
      <c r="A4042" s="24" t="str">
        <f t="shared" si="843"/>
        <v>4</v>
      </c>
      <c r="B4042" s="24" t="str">
        <f t="shared" si="844"/>
        <v>5</v>
      </c>
      <c r="C4042" s="24" t="str">
        <f t="shared" si="845"/>
        <v>1</v>
      </c>
      <c r="D4042" s="24" t="str">
        <f t="shared" si="846"/>
        <v>3</v>
      </c>
      <c r="E4042" s="24" t="str">
        <f t="shared" si="847"/>
        <v>2</v>
      </c>
      <c r="F4042" s="24" t="str">
        <f t="shared" si="848"/>
        <v>01</v>
      </c>
      <c r="G4042" s="24" t="str">
        <f t="shared" si="849"/>
        <v>99</v>
      </c>
      <c r="H4042" s="24" t="s">
        <v>7872</v>
      </c>
      <c r="I4042" s="24" t="s">
        <v>9348</v>
      </c>
      <c r="J4042" s="122" t="s">
        <v>7861</v>
      </c>
      <c r="K4042" s="24" t="s">
        <v>69</v>
      </c>
      <c r="L4042" s="24" t="s">
        <v>3062</v>
      </c>
      <c r="M4042" s="24" t="s">
        <v>10953</v>
      </c>
      <c r="N4042" s="24"/>
      <c r="O4042" s="24"/>
      <c r="P4042" s="24" t="s">
        <v>3064</v>
      </c>
      <c r="Q4042" s="24" t="s">
        <v>3065</v>
      </c>
      <c r="R4042" s="24"/>
      <c r="S4042" s="24" t="s">
        <v>3052</v>
      </c>
      <c r="T4042" s="111"/>
      <c r="U4042" s="111"/>
    </row>
    <row r="4043" spans="1:21" s="116" customFormat="1" ht="38.25" x14ac:dyDescent="0.2">
      <c r="A4043" s="24" t="str">
        <f t="shared" si="843"/>
        <v>4</v>
      </c>
      <c r="B4043" s="24" t="str">
        <f t="shared" si="844"/>
        <v>5</v>
      </c>
      <c r="C4043" s="24" t="str">
        <f t="shared" si="845"/>
        <v>1</v>
      </c>
      <c r="D4043" s="24" t="str">
        <f t="shared" si="846"/>
        <v>3</v>
      </c>
      <c r="E4043" s="24" t="str">
        <f t="shared" si="847"/>
        <v>2</v>
      </c>
      <c r="F4043" s="24" t="str">
        <f t="shared" si="848"/>
        <v>02</v>
      </c>
      <c r="G4043" s="24" t="str">
        <f t="shared" si="849"/>
        <v>00</v>
      </c>
      <c r="H4043" s="24" t="s">
        <v>7873</v>
      </c>
      <c r="I4043" s="24" t="s">
        <v>7850</v>
      </c>
      <c r="J4043" s="122" t="s">
        <v>9888</v>
      </c>
      <c r="K4043" s="24" t="s">
        <v>69</v>
      </c>
      <c r="L4043" s="24" t="s">
        <v>3062</v>
      </c>
      <c r="M4043" s="24" t="s">
        <v>10953</v>
      </c>
      <c r="N4043" s="24"/>
      <c r="O4043" s="24"/>
      <c r="P4043" s="24" t="s">
        <v>3064</v>
      </c>
      <c r="Q4043" s="24" t="s">
        <v>3072</v>
      </c>
      <c r="R4043" s="24"/>
      <c r="S4043" s="24" t="s">
        <v>3052</v>
      </c>
      <c r="T4043" s="111"/>
      <c r="U4043" s="111"/>
    </row>
    <row r="4044" spans="1:21" s="116" customFormat="1" ht="51" x14ac:dyDescent="0.2">
      <c r="A4044" s="24" t="str">
        <f t="shared" si="843"/>
        <v>4</v>
      </c>
      <c r="B4044" s="24" t="str">
        <f t="shared" si="844"/>
        <v>5</v>
      </c>
      <c r="C4044" s="24" t="str">
        <f t="shared" si="845"/>
        <v>1</v>
      </c>
      <c r="D4044" s="24" t="str">
        <f t="shared" si="846"/>
        <v>3</v>
      </c>
      <c r="E4044" s="24" t="str">
        <f t="shared" si="847"/>
        <v>2</v>
      </c>
      <c r="F4044" s="24" t="str">
        <f t="shared" si="848"/>
        <v>02</v>
      </c>
      <c r="G4044" s="24" t="str">
        <f t="shared" si="849"/>
        <v>01</v>
      </c>
      <c r="H4044" s="24" t="s">
        <v>7874</v>
      </c>
      <c r="I4044" s="24" t="s">
        <v>9349</v>
      </c>
      <c r="J4044" s="122" t="s">
        <v>7862</v>
      </c>
      <c r="K4044" s="24" t="s">
        <v>69</v>
      </c>
      <c r="L4044" s="24" t="s">
        <v>3062</v>
      </c>
      <c r="M4044" s="24" t="s">
        <v>10953</v>
      </c>
      <c r="N4044" s="24"/>
      <c r="O4044" s="24"/>
      <c r="P4044" s="24" t="s">
        <v>3064</v>
      </c>
      <c r="Q4044" s="24" t="s">
        <v>3065</v>
      </c>
      <c r="R4044" s="24"/>
      <c r="S4044" s="24" t="s">
        <v>3052</v>
      </c>
      <c r="T4044" s="111"/>
      <c r="U4044" s="111"/>
    </row>
    <row r="4045" spans="1:21" s="116" customFormat="1" ht="38.25" x14ac:dyDescent="0.2">
      <c r="A4045" s="24" t="str">
        <f t="shared" si="843"/>
        <v>4</v>
      </c>
      <c r="B4045" s="24" t="str">
        <f t="shared" si="844"/>
        <v>5</v>
      </c>
      <c r="C4045" s="24" t="str">
        <f t="shared" si="845"/>
        <v>1</v>
      </c>
      <c r="D4045" s="24" t="str">
        <f t="shared" si="846"/>
        <v>3</v>
      </c>
      <c r="E4045" s="24" t="str">
        <f t="shared" si="847"/>
        <v>2</v>
      </c>
      <c r="F4045" s="24" t="str">
        <f t="shared" si="848"/>
        <v>02</v>
      </c>
      <c r="G4045" s="24" t="str">
        <f t="shared" si="849"/>
        <v>02</v>
      </c>
      <c r="H4045" s="24" t="s">
        <v>7875</v>
      </c>
      <c r="I4045" s="24" t="s">
        <v>9350</v>
      </c>
      <c r="J4045" s="122" t="s">
        <v>7863</v>
      </c>
      <c r="K4045" s="24" t="s">
        <v>69</v>
      </c>
      <c r="L4045" s="24" t="s">
        <v>3062</v>
      </c>
      <c r="M4045" s="24" t="s">
        <v>10953</v>
      </c>
      <c r="N4045" s="24"/>
      <c r="O4045" s="24"/>
      <c r="P4045" s="24" t="s">
        <v>3064</v>
      </c>
      <c r="Q4045" s="24" t="s">
        <v>3065</v>
      </c>
      <c r="R4045" s="24"/>
      <c r="S4045" s="24" t="s">
        <v>3052</v>
      </c>
      <c r="T4045" s="111"/>
      <c r="U4045" s="111"/>
    </row>
    <row r="4046" spans="1:21" s="116" customFormat="1" ht="25.5" x14ac:dyDescent="0.2">
      <c r="A4046" s="24" t="str">
        <f t="shared" ref="A4046:A4047" si="878">MID(H4046,1,1)</f>
        <v>4</v>
      </c>
      <c r="B4046" s="24" t="str">
        <f t="shared" ref="B4046:B4047" si="879">MID(H4046,3,1)</f>
        <v>5</v>
      </c>
      <c r="C4046" s="24" t="str">
        <f t="shared" ref="C4046:C4047" si="880">MID(H4046,5,1)</f>
        <v>1</v>
      </c>
      <c r="D4046" s="24" t="str">
        <f t="shared" ref="D4046:D4047" si="881">MID(H4046,7,1)</f>
        <v>3</v>
      </c>
      <c r="E4046" s="24" t="str">
        <f t="shared" ref="E4046:E4047" si="882">MID(H4046,9,1)</f>
        <v>2</v>
      </c>
      <c r="F4046" s="24" t="str">
        <f t="shared" ref="F4046:F4047" si="883">MID(H4046,11,2)</f>
        <v>02</v>
      </c>
      <c r="G4046" s="24" t="str">
        <f t="shared" ref="G4046:G4047" si="884">MID(H4046,14,2)</f>
        <v>03</v>
      </c>
      <c r="H4046" s="24" t="s">
        <v>11354</v>
      </c>
      <c r="I4046" s="26" t="s">
        <v>11352</v>
      </c>
      <c r="J4046" s="122" t="s">
        <v>12667</v>
      </c>
      <c r="K4046" s="24" t="s">
        <v>69</v>
      </c>
      <c r="L4046" s="24" t="s">
        <v>3062</v>
      </c>
      <c r="M4046" s="24" t="s">
        <v>10953</v>
      </c>
      <c r="N4046" s="24"/>
      <c r="O4046" s="24"/>
      <c r="P4046" s="24" t="s">
        <v>3064</v>
      </c>
      <c r="Q4046" s="24" t="s">
        <v>3065</v>
      </c>
      <c r="R4046" s="24"/>
      <c r="S4046" s="24" t="s">
        <v>3052</v>
      </c>
      <c r="T4046" s="111"/>
      <c r="U4046" s="111"/>
    </row>
    <row r="4047" spans="1:21" s="116" customFormat="1" ht="25.5" x14ac:dyDescent="0.2">
      <c r="A4047" s="24" t="str">
        <f t="shared" si="878"/>
        <v>4</v>
      </c>
      <c r="B4047" s="24" t="str">
        <f t="shared" si="879"/>
        <v>5</v>
      </c>
      <c r="C4047" s="24" t="str">
        <f t="shared" si="880"/>
        <v>1</v>
      </c>
      <c r="D4047" s="24" t="str">
        <f t="shared" si="881"/>
        <v>3</v>
      </c>
      <c r="E4047" s="24" t="str">
        <f t="shared" si="882"/>
        <v>2</v>
      </c>
      <c r="F4047" s="24" t="str">
        <f t="shared" si="883"/>
        <v>02</v>
      </c>
      <c r="G4047" s="24" t="str">
        <f t="shared" si="884"/>
        <v>04</v>
      </c>
      <c r="H4047" s="24" t="s">
        <v>11355</v>
      </c>
      <c r="I4047" s="26" t="s">
        <v>11353</v>
      </c>
      <c r="J4047" s="122" t="s">
        <v>12668</v>
      </c>
      <c r="K4047" s="24" t="s">
        <v>69</v>
      </c>
      <c r="L4047" s="24" t="s">
        <v>3062</v>
      </c>
      <c r="M4047" s="24" t="s">
        <v>10953</v>
      </c>
      <c r="N4047" s="24"/>
      <c r="O4047" s="24"/>
      <c r="P4047" s="24" t="s">
        <v>3064</v>
      </c>
      <c r="Q4047" s="24" t="s">
        <v>3065</v>
      </c>
      <c r="R4047" s="24"/>
      <c r="S4047" s="24" t="s">
        <v>3052</v>
      </c>
      <c r="T4047" s="111"/>
      <c r="U4047" s="111"/>
    </row>
    <row r="4048" spans="1:21" s="116" customFormat="1" ht="25.5" x14ac:dyDescent="0.2">
      <c r="A4048" s="24" t="str">
        <f t="shared" si="843"/>
        <v>4</v>
      </c>
      <c r="B4048" s="24" t="str">
        <f t="shared" si="844"/>
        <v>5</v>
      </c>
      <c r="C4048" s="24" t="str">
        <f t="shared" si="845"/>
        <v>1</v>
      </c>
      <c r="D4048" s="24" t="str">
        <f t="shared" si="846"/>
        <v>3</v>
      </c>
      <c r="E4048" s="24" t="str">
        <f t="shared" si="847"/>
        <v>2</v>
      </c>
      <c r="F4048" s="24" t="str">
        <f t="shared" si="848"/>
        <v>02</v>
      </c>
      <c r="G4048" s="24" t="str">
        <f t="shared" si="849"/>
        <v>99</v>
      </c>
      <c r="H4048" s="24" t="s">
        <v>7876</v>
      </c>
      <c r="I4048" s="24" t="s">
        <v>9348</v>
      </c>
      <c r="J4048" s="122" t="s">
        <v>7864</v>
      </c>
      <c r="K4048" s="24" t="s">
        <v>69</v>
      </c>
      <c r="L4048" s="24" t="s">
        <v>3062</v>
      </c>
      <c r="M4048" s="24" t="s">
        <v>10953</v>
      </c>
      <c r="N4048" s="24"/>
      <c r="O4048" s="24"/>
      <c r="P4048" s="24" t="s">
        <v>3064</v>
      </c>
      <c r="Q4048" s="24" t="s">
        <v>3065</v>
      </c>
      <c r="R4048" s="24"/>
      <c r="S4048" s="24" t="s">
        <v>3052</v>
      </c>
      <c r="T4048" s="111"/>
      <c r="U4048" s="111"/>
    </row>
    <row r="4049" spans="1:90" ht="38.25" x14ac:dyDescent="0.2">
      <c r="A4049" s="10" t="str">
        <f t="shared" si="843"/>
        <v>4</v>
      </c>
      <c r="B4049" s="10" t="str">
        <f t="shared" si="844"/>
        <v>5</v>
      </c>
      <c r="C4049" s="10" t="str">
        <f t="shared" si="845"/>
        <v>1</v>
      </c>
      <c r="D4049" s="10" t="str">
        <f t="shared" si="846"/>
        <v>4</v>
      </c>
      <c r="E4049" s="10" t="str">
        <f t="shared" si="847"/>
        <v>0</v>
      </c>
      <c r="F4049" s="10" t="str">
        <f t="shared" si="848"/>
        <v>00</v>
      </c>
      <c r="G4049" s="10" t="str">
        <f t="shared" si="849"/>
        <v>00</v>
      </c>
      <c r="H4049" s="10" t="s">
        <v>7839</v>
      </c>
      <c r="I4049" s="10" t="s">
        <v>7866</v>
      </c>
      <c r="J4049" s="129" t="s">
        <v>7867</v>
      </c>
      <c r="K4049" s="10" t="s">
        <v>69</v>
      </c>
      <c r="L4049" s="10" t="s">
        <v>3052</v>
      </c>
      <c r="M4049" s="10" t="s">
        <v>10953</v>
      </c>
      <c r="N4049" s="10"/>
      <c r="O4049" s="10"/>
      <c r="P4049" s="10"/>
      <c r="Q4049" s="10" t="s">
        <v>3072</v>
      </c>
      <c r="R4049" s="10"/>
      <c r="S4049" s="10" t="s">
        <v>3062</v>
      </c>
    </row>
    <row r="4050" spans="1:90" ht="63.75" x14ac:dyDescent="0.2">
      <c r="A4050" s="8" t="str">
        <f t="shared" si="843"/>
        <v>4</v>
      </c>
      <c r="B4050" s="8" t="str">
        <f t="shared" si="844"/>
        <v>5</v>
      </c>
      <c r="C4050" s="8" t="str">
        <f t="shared" si="845"/>
        <v>1</v>
      </c>
      <c r="D4050" s="8" t="str">
        <f t="shared" si="846"/>
        <v>4</v>
      </c>
      <c r="E4050" s="8" t="str">
        <f t="shared" si="847"/>
        <v>2</v>
      </c>
      <c r="F4050" s="8" t="str">
        <f t="shared" si="848"/>
        <v>00</v>
      </c>
      <c r="G4050" s="8" t="str">
        <f t="shared" si="849"/>
        <v>00</v>
      </c>
      <c r="H4050" s="8" t="s">
        <v>7840</v>
      </c>
      <c r="I4050" s="8" t="s">
        <v>8213</v>
      </c>
      <c r="J4050" s="121" t="s">
        <v>7868</v>
      </c>
      <c r="K4050" s="8" t="s">
        <v>69</v>
      </c>
      <c r="L4050" s="8" t="s">
        <v>3052</v>
      </c>
      <c r="M4050" s="8" t="s">
        <v>10953</v>
      </c>
      <c r="N4050" s="46"/>
      <c r="O4050" s="46"/>
      <c r="P4050" s="46"/>
      <c r="Q4050" s="8" t="s">
        <v>3072</v>
      </c>
      <c r="R4050" s="46"/>
      <c r="S4050" s="8" t="s">
        <v>3062</v>
      </c>
    </row>
    <row r="4051" spans="1:90" s="116" customFormat="1" ht="51" x14ac:dyDescent="0.2">
      <c r="A4051" s="24" t="str">
        <f t="shared" si="843"/>
        <v>4</v>
      </c>
      <c r="B4051" s="24" t="str">
        <f t="shared" si="844"/>
        <v>5</v>
      </c>
      <c r="C4051" s="24" t="str">
        <f t="shared" si="845"/>
        <v>1</v>
      </c>
      <c r="D4051" s="24" t="str">
        <f t="shared" si="846"/>
        <v>4</v>
      </c>
      <c r="E4051" s="24" t="str">
        <f t="shared" si="847"/>
        <v>2</v>
      </c>
      <c r="F4051" s="24" t="str">
        <f t="shared" si="848"/>
        <v>01</v>
      </c>
      <c r="G4051" s="24" t="str">
        <f t="shared" si="849"/>
        <v>00</v>
      </c>
      <c r="H4051" s="24" t="s">
        <v>7915</v>
      </c>
      <c r="I4051" s="24" t="s">
        <v>9351</v>
      </c>
      <c r="J4051" s="122" t="s">
        <v>9733</v>
      </c>
      <c r="K4051" s="24" t="s">
        <v>69</v>
      </c>
      <c r="L4051" s="24" t="s">
        <v>3062</v>
      </c>
      <c r="M4051" s="24" t="s">
        <v>10953</v>
      </c>
      <c r="N4051" s="24"/>
      <c r="O4051" s="24"/>
      <c r="P4051" s="24" t="s">
        <v>3064</v>
      </c>
      <c r="Q4051" s="24" t="s">
        <v>3072</v>
      </c>
      <c r="R4051" s="24"/>
      <c r="S4051" s="24" t="s">
        <v>3062</v>
      </c>
      <c r="T4051" s="111"/>
      <c r="U4051" s="111"/>
    </row>
    <row r="4052" spans="1:90" s="116" customFormat="1" ht="38.25" x14ac:dyDescent="0.2">
      <c r="A4052" s="24" t="str">
        <f t="shared" ref="A4052:A4115" si="885">MID(H4052,1,1)</f>
        <v>4</v>
      </c>
      <c r="B4052" s="24" t="str">
        <f t="shared" ref="B4052:B4115" si="886">MID(H4052,3,1)</f>
        <v>5</v>
      </c>
      <c r="C4052" s="24" t="str">
        <f t="shared" ref="C4052:C4115" si="887">MID(H4052,5,1)</f>
        <v>1</v>
      </c>
      <c r="D4052" s="24" t="str">
        <f t="shared" ref="D4052:D4115" si="888">MID(H4052,7,1)</f>
        <v>4</v>
      </c>
      <c r="E4052" s="24" t="str">
        <f t="shared" ref="E4052:E4115" si="889">MID(H4052,9,1)</f>
        <v>2</v>
      </c>
      <c r="F4052" s="24" t="str">
        <f t="shared" ref="F4052:F4115" si="890">MID(H4052,11,2)</f>
        <v>01</v>
      </c>
      <c r="G4052" s="24" t="str">
        <f t="shared" ref="G4052:G4115" si="891">MID(H4052,14,2)</f>
        <v>01</v>
      </c>
      <c r="H4052" s="24" t="s">
        <v>7916</v>
      </c>
      <c r="I4052" s="24" t="s">
        <v>9352</v>
      </c>
      <c r="J4052" s="122" t="s">
        <v>7845</v>
      </c>
      <c r="K4052" s="24" t="s">
        <v>69</v>
      </c>
      <c r="L4052" s="24" t="s">
        <v>3062</v>
      </c>
      <c r="M4052" s="24" t="s">
        <v>10953</v>
      </c>
      <c r="N4052" s="24"/>
      <c r="O4052" s="24"/>
      <c r="P4052" s="24" t="s">
        <v>3064</v>
      </c>
      <c r="Q4052" s="24" t="s">
        <v>3065</v>
      </c>
      <c r="R4052" s="24"/>
      <c r="S4052" s="24" t="s">
        <v>3062</v>
      </c>
      <c r="T4052" s="111"/>
      <c r="U4052" s="111"/>
    </row>
    <row r="4053" spans="1:90" s="116" customFormat="1" ht="25.5" x14ac:dyDescent="0.2">
      <c r="A4053" s="24" t="str">
        <f t="shared" si="885"/>
        <v>4</v>
      </c>
      <c r="B4053" s="24" t="str">
        <f t="shared" si="886"/>
        <v>5</v>
      </c>
      <c r="C4053" s="24" t="str">
        <f t="shared" si="887"/>
        <v>1</v>
      </c>
      <c r="D4053" s="24" t="str">
        <f t="shared" si="888"/>
        <v>4</v>
      </c>
      <c r="E4053" s="24" t="str">
        <f t="shared" si="889"/>
        <v>2</v>
      </c>
      <c r="F4053" s="24" t="str">
        <f t="shared" si="890"/>
        <v>01</v>
      </c>
      <c r="G4053" s="24" t="str">
        <f t="shared" si="891"/>
        <v>02</v>
      </c>
      <c r="H4053" s="24" t="s">
        <v>7917</v>
      </c>
      <c r="I4053" s="24" t="s">
        <v>9353</v>
      </c>
      <c r="J4053" s="122" t="s">
        <v>7846</v>
      </c>
      <c r="K4053" s="24" t="s">
        <v>69</v>
      </c>
      <c r="L4053" s="24" t="s">
        <v>3062</v>
      </c>
      <c r="M4053" s="24" t="s">
        <v>10953</v>
      </c>
      <c r="N4053" s="24"/>
      <c r="O4053" s="24"/>
      <c r="P4053" s="24" t="s">
        <v>3064</v>
      </c>
      <c r="Q4053" s="24" t="s">
        <v>3065</v>
      </c>
      <c r="R4053" s="24"/>
      <c r="S4053" s="24" t="s">
        <v>3062</v>
      </c>
      <c r="T4053" s="111"/>
      <c r="U4053" s="111"/>
    </row>
    <row r="4054" spans="1:90" s="116" customFormat="1" ht="38.25" x14ac:dyDescent="0.2">
      <c r="A4054" s="24" t="str">
        <f t="shared" si="885"/>
        <v>4</v>
      </c>
      <c r="B4054" s="24" t="str">
        <f t="shared" si="886"/>
        <v>5</v>
      </c>
      <c r="C4054" s="24" t="str">
        <f t="shared" si="887"/>
        <v>1</v>
      </c>
      <c r="D4054" s="24" t="str">
        <f t="shared" si="888"/>
        <v>4</v>
      </c>
      <c r="E4054" s="24" t="str">
        <f t="shared" si="889"/>
        <v>2</v>
      </c>
      <c r="F4054" s="24" t="str">
        <f t="shared" si="890"/>
        <v>02</v>
      </c>
      <c r="G4054" s="24" t="str">
        <f t="shared" si="891"/>
        <v>00</v>
      </c>
      <c r="H4054" s="24" t="s">
        <v>7918</v>
      </c>
      <c r="I4054" s="24" t="s">
        <v>9354</v>
      </c>
      <c r="J4054" s="122" t="s">
        <v>7847</v>
      </c>
      <c r="K4054" s="24" t="s">
        <v>69</v>
      </c>
      <c r="L4054" s="24" t="s">
        <v>3062</v>
      </c>
      <c r="M4054" s="24" t="s">
        <v>10953</v>
      </c>
      <c r="N4054" s="24"/>
      <c r="O4054" s="24"/>
      <c r="P4054" s="24" t="s">
        <v>3064</v>
      </c>
      <c r="Q4054" s="24" t="s">
        <v>3065</v>
      </c>
      <c r="R4054" s="24"/>
      <c r="S4054" s="24" t="s">
        <v>3062</v>
      </c>
      <c r="T4054" s="111"/>
      <c r="U4054" s="111"/>
    </row>
    <row r="4055" spans="1:90" s="116" customFormat="1" ht="25.5" x14ac:dyDescent="0.2">
      <c r="A4055" s="24" t="str">
        <f t="shared" si="885"/>
        <v>4</v>
      </c>
      <c r="B4055" s="24" t="str">
        <f t="shared" si="886"/>
        <v>5</v>
      </c>
      <c r="C4055" s="24" t="str">
        <f t="shared" si="887"/>
        <v>1</v>
      </c>
      <c r="D4055" s="24" t="str">
        <f t="shared" si="888"/>
        <v>4</v>
      </c>
      <c r="E4055" s="24" t="str">
        <f t="shared" si="889"/>
        <v>2</v>
      </c>
      <c r="F4055" s="24" t="str">
        <f t="shared" si="890"/>
        <v>99</v>
      </c>
      <c r="G4055" s="24" t="str">
        <f t="shared" si="891"/>
        <v>00</v>
      </c>
      <c r="H4055" s="24" t="s">
        <v>8214</v>
      </c>
      <c r="I4055" s="24" t="s">
        <v>9355</v>
      </c>
      <c r="J4055" s="122" t="s">
        <v>7848</v>
      </c>
      <c r="K4055" s="24" t="s">
        <v>69</v>
      </c>
      <c r="L4055" s="24" t="s">
        <v>3062</v>
      </c>
      <c r="M4055" s="24" t="s">
        <v>10953</v>
      </c>
      <c r="N4055" s="24"/>
      <c r="O4055" s="24"/>
      <c r="P4055" s="24" t="s">
        <v>3064</v>
      </c>
      <c r="Q4055" s="24" t="s">
        <v>3065</v>
      </c>
      <c r="R4055" s="24"/>
      <c r="S4055" s="24" t="s">
        <v>3062</v>
      </c>
      <c r="T4055" s="111"/>
      <c r="U4055" s="111"/>
    </row>
    <row r="4056" spans="1:90" ht="38.25" x14ac:dyDescent="0.2">
      <c r="A4056" s="6" t="str">
        <f t="shared" si="885"/>
        <v>4</v>
      </c>
      <c r="B4056" s="6" t="str">
        <f t="shared" si="886"/>
        <v>5</v>
      </c>
      <c r="C4056" s="6" t="str">
        <f t="shared" si="887"/>
        <v>2</v>
      </c>
      <c r="D4056" s="6" t="str">
        <f t="shared" si="888"/>
        <v>0</v>
      </c>
      <c r="E4056" s="6" t="str">
        <f t="shared" si="889"/>
        <v>0</v>
      </c>
      <c r="F4056" s="6" t="str">
        <f t="shared" si="890"/>
        <v>00</v>
      </c>
      <c r="G4056" s="6" t="str">
        <f t="shared" si="891"/>
        <v>00</v>
      </c>
      <c r="H4056" s="6" t="s">
        <v>2427</v>
      </c>
      <c r="I4056" s="6" t="s">
        <v>1682</v>
      </c>
      <c r="J4056" s="119" t="s">
        <v>8767</v>
      </c>
      <c r="K4056" s="12" t="s">
        <v>69</v>
      </c>
      <c r="L4056" s="12" t="s">
        <v>3052</v>
      </c>
      <c r="M4056" s="12" t="s">
        <v>10953</v>
      </c>
      <c r="N4056" s="12"/>
      <c r="O4056" s="12"/>
      <c r="P4056" s="12"/>
      <c r="Q4056" s="12" t="s">
        <v>3072</v>
      </c>
      <c r="R4056" s="12"/>
      <c r="S4056" s="12" t="s">
        <v>3052</v>
      </c>
    </row>
    <row r="4057" spans="1:90" ht="63.75" x14ac:dyDescent="0.2">
      <c r="A4057" s="7" t="str">
        <f t="shared" si="885"/>
        <v>4</v>
      </c>
      <c r="B4057" s="7" t="str">
        <f t="shared" si="886"/>
        <v>5</v>
      </c>
      <c r="C4057" s="7" t="str">
        <f t="shared" si="887"/>
        <v>2</v>
      </c>
      <c r="D4057" s="7" t="str">
        <f t="shared" si="888"/>
        <v>1</v>
      </c>
      <c r="E4057" s="7" t="str">
        <f t="shared" si="889"/>
        <v>0</v>
      </c>
      <c r="F4057" s="7" t="str">
        <f t="shared" si="890"/>
        <v>00</v>
      </c>
      <c r="G4057" s="7" t="str">
        <f t="shared" si="891"/>
        <v>00</v>
      </c>
      <c r="H4057" s="7" t="s">
        <v>2428</v>
      </c>
      <c r="I4057" s="10" t="s">
        <v>6671</v>
      </c>
      <c r="J4057" s="120" t="s">
        <v>8766</v>
      </c>
      <c r="K4057" s="10" t="s">
        <v>69</v>
      </c>
      <c r="L4057" s="10" t="s">
        <v>3052</v>
      </c>
      <c r="M4057" s="10" t="s">
        <v>10953</v>
      </c>
      <c r="N4057" s="10"/>
      <c r="O4057" s="10"/>
      <c r="P4057" s="10"/>
      <c r="Q4057" s="10" t="s">
        <v>3072</v>
      </c>
      <c r="R4057" s="10"/>
      <c r="S4057" s="10" t="s">
        <v>3062</v>
      </c>
    </row>
    <row r="4058" spans="1:90" s="146" customFormat="1" ht="127.5" x14ac:dyDescent="0.2">
      <c r="A4058" s="42" t="str">
        <f t="shared" si="885"/>
        <v>4</v>
      </c>
      <c r="B4058" s="42" t="str">
        <f t="shared" si="886"/>
        <v>5</v>
      </c>
      <c r="C4058" s="42" t="str">
        <f t="shared" si="887"/>
        <v>2</v>
      </c>
      <c r="D4058" s="42" t="str">
        <f t="shared" si="888"/>
        <v>1</v>
      </c>
      <c r="E4058" s="42" t="str">
        <f t="shared" si="889"/>
        <v>1</v>
      </c>
      <c r="F4058" s="42" t="str">
        <f t="shared" si="890"/>
        <v>00</v>
      </c>
      <c r="G4058" s="42" t="str">
        <f t="shared" si="891"/>
        <v>00</v>
      </c>
      <c r="H4058" s="42" t="s">
        <v>2429</v>
      </c>
      <c r="I4058" s="42" t="s">
        <v>6672</v>
      </c>
      <c r="J4058" s="123" t="s">
        <v>12346</v>
      </c>
      <c r="K4058" s="43" t="s">
        <v>69</v>
      </c>
      <c r="L4058" s="43" t="s">
        <v>3052</v>
      </c>
      <c r="M4058" s="43" t="s">
        <v>10953</v>
      </c>
      <c r="N4058" s="43"/>
      <c r="O4058" s="43"/>
      <c r="P4058" s="43"/>
      <c r="Q4058" s="43" t="s">
        <v>3072</v>
      </c>
      <c r="R4058" s="43"/>
      <c r="S4058" s="43" t="s">
        <v>3062</v>
      </c>
      <c r="T4058" s="111"/>
      <c r="U4058" s="111"/>
      <c r="V4058" s="116"/>
      <c r="W4058" s="116"/>
      <c r="X4058" s="116"/>
      <c r="Y4058" s="116"/>
      <c r="Z4058" s="116"/>
      <c r="AA4058" s="116"/>
      <c r="AB4058" s="116"/>
      <c r="AC4058" s="116"/>
      <c r="AD4058" s="116"/>
      <c r="AE4058" s="116"/>
      <c r="AF4058" s="116"/>
      <c r="AG4058" s="116"/>
      <c r="AH4058" s="116"/>
      <c r="AI4058" s="116"/>
      <c r="AJ4058" s="116"/>
      <c r="AK4058" s="116"/>
      <c r="AL4058" s="116"/>
      <c r="AM4058" s="116"/>
      <c r="AN4058" s="116"/>
      <c r="AO4058" s="116"/>
      <c r="AP4058" s="116"/>
      <c r="AQ4058" s="116"/>
      <c r="AR4058" s="116"/>
      <c r="AS4058" s="116"/>
      <c r="AT4058" s="116"/>
      <c r="AU4058" s="116"/>
      <c r="AV4058" s="116"/>
      <c r="AW4058" s="116"/>
      <c r="AX4058" s="116"/>
      <c r="AY4058" s="116"/>
      <c r="AZ4058" s="116"/>
      <c r="BA4058" s="116"/>
      <c r="BB4058" s="116"/>
      <c r="BC4058" s="116"/>
      <c r="BD4058" s="116"/>
      <c r="BE4058" s="116"/>
      <c r="BF4058" s="116"/>
      <c r="BG4058" s="116"/>
      <c r="BH4058" s="116"/>
      <c r="BI4058" s="116"/>
      <c r="BJ4058" s="116"/>
      <c r="BK4058" s="116"/>
      <c r="BL4058" s="116"/>
      <c r="BM4058" s="116"/>
      <c r="BN4058" s="116"/>
      <c r="BO4058" s="116"/>
      <c r="BP4058" s="116"/>
      <c r="BQ4058" s="116"/>
      <c r="BR4058" s="116"/>
      <c r="BS4058" s="116"/>
      <c r="BT4058" s="116"/>
      <c r="BU4058" s="116"/>
      <c r="BV4058" s="116"/>
      <c r="BW4058" s="116"/>
      <c r="BX4058" s="116"/>
      <c r="BY4058" s="116"/>
      <c r="BZ4058" s="116"/>
      <c r="CA4058" s="116"/>
      <c r="CB4058" s="116"/>
      <c r="CC4058" s="116"/>
      <c r="CD4058" s="116"/>
      <c r="CE4058" s="116"/>
      <c r="CF4058" s="116"/>
      <c r="CG4058" s="116"/>
      <c r="CH4058" s="116"/>
      <c r="CI4058" s="116"/>
      <c r="CJ4058" s="116"/>
      <c r="CK4058" s="116"/>
      <c r="CL4058" s="116"/>
    </row>
    <row r="4059" spans="1:90" s="146" customFormat="1" ht="102" x14ac:dyDescent="0.2">
      <c r="A4059" s="42" t="str">
        <f t="shared" si="885"/>
        <v>4</v>
      </c>
      <c r="B4059" s="42" t="str">
        <f t="shared" si="886"/>
        <v>5</v>
      </c>
      <c r="C4059" s="42" t="str">
        <f t="shared" si="887"/>
        <v>2</v>
      </c>
      <c r="D4059" s="42" t="str">
        <f t="shared" si="888"/>
        <v>1</v>
      </c>
      <c r="E4059" s="42" t="str">
        <f t="shared" si="889"/>
        <v>3</v>
      </c>
      <c r="F4059" s="42" t="str">
        <f t="shared" si="890"/>
        <v>00</v>
      </c>
      <c r="G4059" s="42" t="str">
        <f t="shared" si="891"/>
        <v>00</v>
      </c>
      <c r="H4059" s="42" t="s">
        <v>2430</v>
      </c>
      <c r="I4059" s="42" t="s">
        <v>6673</v>
      </c>
      <c r="J4059" s="123" t="s">
        <v>8765</v>
      </c>
      <c r="K4059" s="43" t="s">
        <v>69</v>
      </c>
      <c r="L4059" s="43" t="s">
        <v>3052</v>
      </c>
      <c r="M4059" s="43" t="s">
        <v>10953</v>
      </c>
      <c r="N4059" s="43"/>
      <c r="O4059" s="43"/>
      <c r="P4059" s="43"/>
      <c r="Q4059" s="43" t="s">
        <v>3072</v>
      </c>
      <c r="R4059" s="43"/>
      <c r="S4059" s="43" t="s">
        <v>3062</v>
      </c>
      <c r="T4059" s="111"/>
      <c r="U4059" s="111"/>
      <c r="V4059" s="116"/>
      <c r="W4059" s="116"/>
      <c r="X4059" s="116"/>
      <c r="Y4059" s="116"/>
      <c r="Z4059" s="116"/>
      <c r="AA4059" s="116"/>
      <c r="AB4059" s="116"/>
      <c r="AC4059" s="116"/>
      <c r="AD4059" s="116"/>
      <c r="AE4059" s="116"/>
      <c r="AF4059" s="116"/>
      <c r="AG4059" s="116"/>
      <c r="AH4059" s="116"/>
      <c r="AI4059" s="116"/>
      <c r="AJ4059" s="116"/>
      <c r="AK4059" s="116"/>
      <c r="AL4059" s="116"/>
      <c r="AM4059" s="116"/>
      <c r="AN4059" s="116"/>
      <c r="AO4059" s="116"/>
      <c r="AP4059" s="116"/>
      <c r="AQ4059" s="116"/>
      <c r="AR4059" s="116"/>
      <c r="AS4059" s="116"/>
      <c r="AT4059" s="116"/>
      <c r="AU4059" s="116"/>
      <c r="AV4059" s="116"/>
      <c r="AW4059" s="116"/>
      <c r="AX4059" s="116"/>
      <c r="AY4059" s="116"/>
      <c r="AZ4059" s="116"/>
      <c r="BA4059" s="116"/>
      <c r="BB4059" s="116"/>
      <c r="BC4059" s="116"/>
      <c r="BD4059" s="116"/>
      <c r="BE4059" s="116"/>
      <c r="BF4059" s="116"/>
      <c r="BG4059" s="116"/>
      <c r="BH4059" s="116"/>
      <c r="BI4059" s="116"/>
      <c r="BJ4059" s="116"/>
      <c r="BK4059" s="116"/>
      <c r="BL4059" s="116"/>
      <c r="BM4059" s="116"/>
      <c r="BN4059" s="116"/>
      <c r="BO4059" s="116"/>
      <c r="BP4059" s="116"/>
      <c r="BQ4059" s="116"/>
      <c r="BR4059" s="116"/>
      <c r="BS4059" s="116"/>
      <c r="BT4059" s="116"/>
      <c r="BU4059" s="116"/>
      <c r="BV4059" s="116"/>
      <c r="BW4059" s="116"/>
      <c r="BX4059" s="116"/>
      <c r="BY4059" s="116"/>
      <c r="BZ4059" s="116"/>
      <c r="CA4059" s="116"/>
      <c r="CB4059" s="116"/>
      <c r="CC4059" s="116"/>
      <c r="CD4059" s="116"/>
      <c r="CE4059" s="116"/>
      <c r="CF4059" s="116"/>
      <c r="CG4059" s="116"/>
      <c r="CH4059" s="116"/>
      <c r="CI4059" s="116"/>
      <c r="CJ4059" s="116"/>
      <c r="CK4059" s="116"/>
      <c r="CL4059" s="116"/>
    </row>
    <row r="4060" spans="1:90" s="116" customFormat="1" ht="38.25" x14ac:dyDescent="0.2">
      <c r="A4060" s="26" t="str">
        <f t="shared" si="885"/>
        <v>4</v>
      </c>
      <c r="B4060" s="26" t="str">
        <f t="shared" si="886"/>
        <v>5</v>
      </c>
      <c r="C4060" s="26" t="str">
        <f t="shared" si="887"/>
        <v>2</v>
      </c>
      <c r="D4060" s="26" t="str">
        <f t="shared" si="888"/>
        <v>1</v>
      </c>
      <c r="E4060" s="26" t="str">
        <f t="shared" si="889"/>
        <v>3</v>
      </c>
      <c r="F4060" s="26" t="str">
        <f t="shared" si="890"/>
        <v>01</v>
      </c>
      <c r="G4060" s="26" t="str">
        <f t="shared" si="891"/>
        <v>00</v>
      </c>
      <c r="H4060" s="26" t="s">
        <v>6766</v>
      </c>
      <c r="I4060" s="26" t="s">
        <v>5544</v>
      </c>
      <c r="J4060" s="122" t="s">
        <v>8589</v>
      </c>
      <c r="K4060" s="24" t="s">
        <v>69</v>
      </c>
      <c r="L4060" s="24" t="s">
        <v>3062</v>
      </c>
      <c r="M4060" s="24" t="s">
        <v>10953</v>
      </c>
      <c r="N4060" s="24"/>
      <c r="O4060" s="24"/>
      <c r="P4060" s="24" t="s">
        <v>3262</v>
      </c>
      <c r="Q4060" s="24" t="s">
        <v>3065</v>
      </c>
      <c r="R4060" s="24"/>
      <c r="S4060" s="24" t="s">
        <v>3062</v>
      </c>
      <c r="T4060" s="111"/>
      <c r="U4060" s="111"/>
    </row>
    <row r="4061" spans="1:90" s="116" customFormat="1" ht="38.25" x14ac:dyDescent="0.2">
      <c r="A4061" s="26" t="str">
        <f t="shared" si="885"/>
        <v>4</v>
      </c>
      <c r="B4061" s="26" t="str">
        <f t="shared" si="886"/>
        <v>5</v>
      </c>
      <c r="C4061" s="26" t="str">
        <f t="shared" si="887"/>
        <v>2</v>
      </c>
      <c r="D4061" s="26" t="str">
        <f t="shared" si="888"/>
        <v>1</v>
      </c>
      <c r="E4061" s="26" t="str">
        <f t="shared" si="889"/>
        <v>3</v>
      </c>
      <c r="F4061" s="26" t="str">
        <f t="shared" si="890"/>
        <v>02</v>
      </c>
      <c r="G4061" s="26" t="str">
        <f t="shared" si="891"/>
        <v>00</v>
      </c>
      <c r="H4061" s="26" t="s">
        <v>6767</v>
      </c>
      <c r="I4061" s="26" t="s">
        <v>5540</v>
      </c>
      <c r="J4061" s="122" t="s">
        <v>8590</v>
      </c>
      <c r="K4061" s="24" t="s">
        <v>69</v>
      </c>
      <c r="L4061" s="24" t="s">
        <v>3062</v>
      </c>
      <c r="M4061" s="24" t="s">
        <v>10953</v>
      </c>
      <c r="N4061" s="24"/>
      <c r="O4061" s="24"/>
      <c r="P4061" s="24" t="s">
        <v>3263</v>
      </c>
      <c r="Q4061" s="24" t="s">
        <v>3065</v>
      </c>
      <c r="R4061" s="24"/>
      <c r="S4061" s="24" t="s">
        <v>3062</v>
      </c>
      <c r="T4061" s="111"/>
      <c r="U4061" s="111"/>
    </row>
    <row r="4062" spans="1:90" s="116" customFormat="1" ht="25.5" x14ac:dyDescent="0.2">
      <c r="A4062" s="26" t="str">
        <f t="shared" si="885"/>
        <v>4</v>
      </c>
      <c r="B4062" s="26" t="str">
        <f t="shared" si="886"/>
        <v>5</v>
      </c>
      <c r="C4062" s="26" t="str">
        <f t="shared" si="887"/>
        <v>2</v>
      </c>
      <c r="D4062" s="26" t="str">
        <f t="shared" si="888"/>
        <v>1</v>
      </c>
      <c r="E4062" s="26" t="str">
        <f t="shared" si="889"/>
        <v>3</v>
      </c>
      <c r="F4062" s="26" t="str">
        <f t="shared" si="890"/>
        <v>03</v>
      </c>
      <c r="G4062" s="26" t="str">
        <f t="shared" si="891"/>
        <v>00</v>
      </c>
      <c r="H4062" s="26" t="s">
        <v>6768</v>
      </c>
      <c r="I4062" s="26" t="s">
        <v>5541</v>
      </c>
      <c r="J4062" s="122" t="s">
        <v>8591</v>
      </c>
      <c r="K4062" s="24" t="s">
        <v>69</v>
      </c>
      <c r="L4062" s="24" t="s">
        <v>3062</v>
      </c>
      <c r="M4062" s="24" t="s">
        <v>10953</v>
      </c>
      <c r="N4062" s="24"/>
      <c r="O4062" s="24"/>
      <c r="P4062" s="24" t="s">
        <v>3263</v>
      </c>
      <c r="Q4062" s="24" t="s">
        <v>3065</v>
      </c>
      <c r="R4062" s="24"/>
      <c r="S4062" s="24" t="s">
        <v>3062</v>
      </c>
      <c r="T4062" s="111"/>
      <c r="U4062" s="111"/>
    </row>
    <row r="4063" spans="1:90" s="116" customFormat="1" ht="38.25" x14ac:dyDescent="0.2">
      <c r="A4063" s="26" t="str">
        <f t="shared" si="885"/>
        <v>4</v>
      </c>
      <c r="B4063" s="26" t="str">
        <f t="shared" si="886"/>
        <v>5</v>
      </c>
      <c r="C4063" s="26" t="str">
        <f t="shared" si="887"/>
        <v>2</v>
      </c>
      <c r="D4063" s="26" t="str">
        <f t="shared" si="888"/>
        <v>1</v>
      </c>
      <c r="E4063" s="26" t="str">
        <f t="shared" si="889"/>
        <v>3</v>
      </c>
      <c r="F4063" s="26" t="str">
        <f t="shared" si="890"/>
        <v>04</v>
      </c>
      <c r="G4063" s="26" t="str">
        <f t="shared" si="891"/>
        <v>00</v>
      </c>
      <c r="H4063" s="26" t="s">
        <v>6769</v>
      </c>
      <c r="I4063" s="26" t="s">
        <v>5542</v>
      </c>
      <c r="J4063" s="122" t="s">
        <v>8592</v>
      </c>
      <c r="K4063" s="24" t="s">
        <v>69</v>
      </c>
      <c r="L4063" s="24" t="s">
        <v>3062</v>
      </c>
      <c r="M4063" s="24" t="s">
        <v>10953</v>
      </c>
      <c r="N4063" s="24"/>
      <c r="O4063" s="24"/>
      <c r="P4063" s="24" t="s">
        <v>3064</v>
      </c>
      <c r="Q4063" s="24" t="s">
        <v>3065</v>
      </c>
      <c r="R4063" s="24"/>
      <c r="S4063" s="24" t="s">
        <v>3062</v>
      </c>
      <c r="T4063" s="111"/>
      <c r="U4063" s="111"/>
    </row>
    <row r="4064" spans="1:90" s="116" customFormat="1" ht="76.5" x14ac:dyDescent="0.2">
      <c r="A4064" s="26" t="str">
        <f t="shared" si="885"/>
        <v>4</v>
      </c>
      <c r="B4064" s="26" t="str">
        <f t="shared" si="886"/>
        <v>5</v>
      </c>
      <c r="C4064" s="26" t="str">
        <f t="shared" si="887"/>
        <v>2</v>
      </c>
      <c r="D4064" s="26" t="str">
        <f t="shared" si="888"/>
        <v>1</v>
      </c>
      <c r="E4064" s="26" t="str">
        <f t="shared" si="889"/>
        <v>3</v>
      </c>
      <c r="F4064" s="26" t="str">
        <f t="shared" si="890"/>
        <v>05</v>
      </c>
      <c r="G4064" s="26" t="str">
        <f t="shared" si="891"/>
        <v>00</v>
      </c>
      <c r="H4064" s="26" t="s">
        <v>6770</v>
      </c>
      <c r="I4064" s="26" t="s">
        <v>8593</v>
      </c>
      <c r="J4064" s="122" t="s">
        <v>8594</v>
      </c>
      <c r="K4064" s="24" t="s">
        <v>69</v>
      </c>
      <c r="L4064" s="24" t="s">
        <v>3062</v>
      </c>
      <c r="M4064" s="24" t="s">
        <v>10953</v>
      </c>
      <c r="N4064" s="24"/>
      <c r="O4064" s="24"/>
      <c r="P4064" s="24" t="s">
        <v>3064</v>
      </c>
      <c r="Q4064" s="24" t="s">
        <v>3065</v>
      </c>
      <c r="R4064" s="24"/>
      <c r="S4064" s="24" t="s">
        <v>3062</v>
      </c>
      <c r="T4064" s="111"/>
      <c r="U4064" s="111"/>
    </row>
    <row r="4065" spans="1:21" s="116" customFormat="1" ht="51" x14ac:dyDescent="0.2">
      <c r="A4065" s="26" t="str">
        <f t="shared" si="885"/>
        <v>4</v>
      </c>
      <c r="B4065" s="26" t="str">
        <f t="shared" si="886"/>
        <v>5</v>
      </c>
      <c r="C4065" s="26" t="str">
        <f t="shared" si="887"/>
        <v>2</v>
      </c>
      <c r="D4065" s="26" t="str">
        <f t="shared" si="888"/>
        <v>1</v>
      </c>
      <c r="E4065" s="26" t="str">
        <f t="shared" si="889"/>
        <v>3</v>
      </c>
      <c r="F4065" s="26" t="str">
        <f t="shared" si="890"/>
        <v>06</v>
      </c>
      <c r="G4065" s="26" t="str">
        <f t="shared" si="891"/>
        <v>00</v>
      </c>
      <c r="H4065" s="26" t="s">
        <v>6771</v>
      </c>
      <c r="I4065" s="26" t="s">
        <v>8606</v>
      </c>
      <c r="J4065" s="122" t="s">
        <v>8595</v>
      </c>
      <c r="K4065" s="24" t="s">
        <v>69</v>
      </c>
      <c r="L4065" s="24" t="s">
        <v>3062</v>
      </c>
      <c r="M4065" s="24" t="s">
        <v>10953</v>
      </c>
      <c r="N4065" s="24"/>
      <c r="O4065" s="24"/>
      <c r="P4065" s="24" t="s">
        <v>3064</v>
      </c>
      <c r="Q4065" s="24" t="s">
        <v>3065</v>
      </c>
      <c r="R4065" s="24"/>
      <c r="S4065" s="24" t="s">
        <v>3062</v>
      </c>
      <c r="T4065" s="111"/>
      <c r="U4065" s="111"/>
    </row>
    <row r="4066" spans="1:21" s="116" customFormat="1" ht="25.5" x14ac:dyDescent="0.2">
      <c r="A4066" s="26" t="str">
        <f t="shared" si="885"/>
        <v>4</v>
      </c>
      <c r="B4066" s="26" t="str">
        <f t="shared" si="886"/>
        <v>5</v>
      </c>
      <c r="C4066" s="26" t="str">
        <f t="shared" si="887"/>
        <v>2</v>
      </c>
      <c r="D4066" s="26" t="str">
        <f t="shared" si="888"/>
        <v>1</v>
      </c>
      <c r="E4066" s="26" t="str">
        <f t="shared" si="889"/>
        <v>3</v>
      </c>
      <c r="F4066" s="26" t="str">
        <f t="shared" si="890"/>
        <v>07</v>
      </c>
      <c r="G4066" s="26" t="str">
        <f t="shared" si="891"/>
        <v>00</v>
      </c>
      <c r="H4066" s="26" t="s">
        <v>6772</v>
      </c>
      <c r="I4066" s="26" t="s">
        <v>6634</v>
      </c>
      <c r="J4066" s="122" t="s">
        <v>8596</v>
      </c>
      <c r="K4066" s="24" t="s">
        <v>69</v>
      </c>
      <c r="L4066" s="24" t="s">
        <v>3062</v>
      </c>
      <c r="M4066" s="24" t="s">
        <v>10953</v>
      </c>
      <c r="N4066" s="24"/>
      <c r="O4066" s="24"/>
      <c r="P4066" s="24" t="s">
        <v>3064</v>
      </c>
      <c r="Q4066" s="24" t="s">
        <v>3065</v>
      </c>
      <c r="R4066" s="24"/>
      <c r="S4066" s="24" t="s">
        <v>3062</v>
      </c>
      <c r="T4066" s="111"/>
      <c r="U4066" s="111"/>
    </row>
    <row r="4067" spans="1:21" s="116" customFormat="1" ht="38.25" x14ac:dyDescent="0.2">
      <c r="A4067" s="26" t="str">
        <f t="shared" si="885"/>
        <v>4</v>
      </c>
      <c r="B4067" s="26" t="str">
        <f t="shared" si="886"/>
        <v>5</v>
      </c>
      <c r="C4067" s="26" t="str">
        <f t="shared" si="887"/>
        <v>2</v>
      </c>
      <c r="D4067" s="26" t="str">
        <f t="shared" si="888"/>
        <v>1</v>
      </c>
      <c r="E4067" s="26" t="str">
        <f t="shared" si="889"/>
        <v>3</v>
      </c>
      <c r="F4067" s="26" t="str">
        <f t="shared" si="890"/>
        <v>08</v>
      </c>
      <c r="G4067" s="26" t="str">
        <f t="shared" si="891"/>
        <v>00</v>
      </c>
      <c r="H4067" s="26" t="s">
        <v>6773</v>
      </c>
      <c r="I4067" s="26" t="s">
        <v>6635</v>
      </c>
      <c r="J4067" s="122" t="s">
        <v>8597</v>
      </c>
      <c r="K4067" s="24" t="s">
        <v>69</v>
      </c>
      <c r="L4067" s="24" t="s">
        <v>3062</v>
      </c>
      <c r="M4067" s="24" t="s">
        <v>10953</v>
      </c>
      <c r="N4067" s="24"/>
      <c r="O4067" s="24"/>
      <c r="P4067" s="24" t="s">
        <v>3064</v>
      </c>
      <c r="Q4067" s="24" t="s">
        <v>3065</v>
      </c>
      <c r="R4067" s="24"/>
      <c r="S4067" s="24" t="s">
        <v>3062</v>
      </c>
      <c r="T4067" s="111"/>
      <c r="U4067" s="111"/>
    </row>
    <row r="4068" spans="1:21" s="116" customFormat="1" ht="51" x14ac:dyDescent="0.2">
      <c r="A4068" s="26" t="str">
        <f t="shared" si="885"/>
        <v>4</v>
      </c>
      <c r="B4068" s="26" t="str">
        <f t="shared" si="886"/>
        <v>5</v>
      </c>
      <c r="C4068" s="26" t="str">
        <f t="shared" si="887"/>
        <v>2</v>
      </c>
      <c r="D4068" s="26" t="str">
        <f t="shared" si="888"/>
        <v>1</v>
      </c>
      <c r="E4068" s="26" t="str">
        <f t="shared" si="889"/>
        <v>3</v>
      </c>
      <c r="F4068" s="26" t="str">
        <f t="shared" si="890"/>
        <v>09</v>
      </c>
      <c r="G4068" s="26" t="str">
        <f t="shared" si="891"/>
        <v>00</v>
      </c>
      <c r="H4068" s="26" t="s">
        <v>6774</v>
      </c>
      <c r="I4068" s="26" t="s">
        <v>6636</v>
      </c>
      <c r="J4068" s="122" t="s">
        <v>8598</v>
      </c>
      <c r="K4068" s="24" t="s">
        <v>69</v>
      </c>
      <c r="L4068" s="24" t="s">
        <v>3062</v>
      </c>
      <c r="M4068" s="24" t="s">
        <v>10953</v>
      </c>
      <c r="N4068" s="24"/>
      <c r="O4068" s="24"/>
      <c r="P4068" s="24" t="s">
        <v>3064</v>
      </c>
      <c r="Q4068" s="24" t="s">
        <v>3065</v>
      </c>
      <c r="R4068" s="24"/>
      <c r="S4068" s="24" t="s">
        <v>3062</v>
      </c>
      <c r="T4068" s="111"/>
      <c r="U4068" s="111"/>
    </row>
    <row r="4069" spans="1:21" s="116" customFormat="1" ht="38.25" x14ac:dyDescent="0.2">
      <c r="A4069" s="26" t="str">
        <f t="shared" si="885"/>
        <v>4</v>
      </c>
      <c r="B4069" s="26" t="str">
        <f t="shared" si="886"/>
        <v>5</v>
      </c>
      <c r="C4069" s="26" t="str">
        <f t="shared" si="887"/>
        <v>2</v>
      </c>
      <c r="D4069" s="26" t="str">
        <f t="shared" si="888"/>
        <v>1</v>
      </c>
      <c r="E4069" s="26" t="str">
        <f t="shared" si="889"/>
        <v>3</v>
      </c>
      <c r="F4069" s="26" t="str">
        <f t="shared" si="890"/>
        <v>10</v>
      </c>
      <c r="G4069" s="26" t="str">
        <f t="shared" si="891"/>
        <v>00</v>
      </c>
      <c r="H4069" s="26" t="s">
        <v>6775</v>
      </c>
      <c r="I4069" s="26" t="s">
        <v>5543</v>
      </c>
      <c r="J4069" s="122" t="s">
        <v>8599</v>
      </c>
      <c r="K4069" s="24" t="s">
        <v>69</v>
      </c>
      <c r="L4069" s="24" t="s">
        <v>3062</v>
      </c>
      <c r="M4069" s="24" t="s">
        <v>10953</v>
      </c>
      <c r="N4069" s="24"/>
      <c r="O4069" s="24"/>
      <c r="P4069" s="24" t="s">
        <v>3064</v>
      </c>
      <c r="Q4069" s="24" t="s">
        <v>3065</v>
      </c>
      <c r="R4069" s="24"/>
      <c r="S4069" s="24" t="s">
        <v>3062</v>
      </c>
      <c r="T4069" s="111"/>
      <c r="U4069" s="111"/>
    </row>
    <row r="4070" spans="1:21" s="116" customFormat="1" ht="51" x14ac:dyDescent="0.2">
      <c r="A4070" s="26" t="str">
        <f t="shared" si="885"/>
        <v>4</v>
      </c>
      <c r="B4070" s="26" t="str">
        <f t="shared" si="886"/>
        <v>5</v>
      </c>
      <c r="C4070" s="26" t="str">
        <f t="shared" si="887"/>
        <v>2</v>
      </c>
      <c r="D4070" s="26" t="str">
        <f t="shared" si="888"/>
        <v>1</v>
      </c>
      <c r="E4070" s="26" t="str">
        <f t="shared" si="889"/>
        <v>3</v>
      </c>
      <c r="F4070" s="26" t="str">
        <f t="shared" si="890"/>
        <v>99</v>
      </c>
      <c r="G4070" s="26" t="str">
        <f t="shared" si="891"/>
        <v>00</v>
      </c>
      <c r="H4070" s="26" t="s">
        <v>8736</v>
      </c>
      <c r="I4070" s="26" t="s">
        <v>8737</v>
      </c>
      <c r="J4070" s="122" t="s">
        <v>9889</v>
      </c>
      <c r="K4070" s="24" t="s">
        <v>69</v>
      </c>
      <c r="L4070" s="24" t="s">
        <v>3062</v>
      </c>
      <c r="M4070" s="24" t="s">
        <v>10953</v>
      </c>
      <c r="N4070" s="24"/>
      <c r="O4070" s="24"/>
      <c r="P4070" s="24" t="s">
        <v>3064</v>
      </c>
      <c r="Q4070" s="24" t="s">
        <v>3065</v>
      </c>
      <c r="R4070" s="24"/>
      <c r="S4070" s="24" t="s">
        <v>3062</v>
      </c>
      <c r="T4070" s="111"/>
      <c r="U4070" s="111"/>
    </row>
    <row r="4071" spans="1:21" ht="114.75" x14ac:dyDescent="0.2">
      <c r="A4071" s="8" t="str">
        <f t="shared" si="885"/>
        <v>4</v>
      </c>
      <c r="B4071" s="8" t="str">
        <f t="shared" si="886"/>
        <v>5</v>
      </c>
      <c r="C4071" s="8" t="str">
        <f t="shared" si="887"/>
        <v>2</v>
      </c>
      <c r="D4071" s="8" t="str">
        <f t="shared" si="888"/>
        <v>1</v>
      </c>
      <c r="E4071" s="8" t="str">
        <f t="shared" si="889"/>
        <v>4</v>
      </c>
      <c r="F4071" s="8" t="str">
        <f t="shared" si="890"/>
        <v>00</v>
      </c>
      <c r="G4071" s="8" t="str">
        <f t="shared" si="891"/>
        <v>00</v>
      </c>
      <c r="H4071" s="8" t="s">
        <v>2431</v>
      </c>
      <c r="I4071" s="8" t="s">
        <v>6674</v>
      </c>
      <c r="J4071" s="121" t="s">
        <v>6675</v>
      </c>
      <c r="K4071" s="11" t="s">
        <v>69</v>
      </c>
      <c r="L4071" s="11" t="s">
        <v>3052</v>
      </c>
      <c r="M4071" s="11" t="s">
        <v>10953</v>
      </c>
      <c r="N4071" s="11"/>
      <c r="O4071" s="11"/>
      <c r="P4071" s="11"/>
      <c r="Q4071" s="11" t="s">
        <v>3072</v>
      </c>
      <c r="R4071" s="11"/>
      <c r="S4071" s="11" t="s">
        <v>3062</v>
      </c>
    </row>
    <row r="4072" spans="1:21" s="116" customFormat="1" ht="25.5" x14ac:dyDescent="0.2">
      <c r="A4072" s="26" t="str">
        <f t="shared" si="885"/>
        <v>4</v>
      </c>
      <c r="B4072" s="26" t="str">
        <f t="shared" si="886"/>
        <v>5</v>
      </c>
      <c r="C4072" s="26" t="str">
        <f t="shared" si="887"/>
        <v>2</v>
      </c>
      <c r="D4072" s="26" t="str">
        <f t="shared" si="888"/>
        <v>1</v>
      </c>
      <c r="E4072" s="26" t="str">
        <f t="shared" si="889"/>
        <v>4</v>
      </c>
      <c r="F4072" s="26" t="str">
        <f t="shared" si="890"/>
        <v>01</v>
      </c>
      <c r="G4072" s="26" t="str">
        <f t="shared" si="891"/>
        <v>00</v>
      </c>
      <c r="H4072" s="26" t="s">
        <v>6776</v>
      </c>
      <c r="I4072" s="26" t="s">
        <v>8600</v>
      </c>
      <c r="J4072" s="122" t="s">
        <v>8603</v>
      </c>
      <c r="K4072" s="24" t="s">
        <v>69</v>
      </c>
      <c r="L4072" s="24" t="s">
        <v>3062</v>
      </c>
      <c r="M4072" s="24" t="s">
        <v>10953</v>
      </c>
      <c r="N4072" s="24"/>
      <c r="O4072" s="24"/>
      <c r="P4072" s="24" t="s">
        <v>3263</v>
      </c>
      <c r="Q4072" s="24" t="s">
        <v>3065</v>
      </c>
      <c r="R4072" s="24"/>
      <c r="S4072" s="24" t="s">
        <v>3062</v>
      </c>
      <c r="T4072" s="111"/>
      <c r="U4072" s="111"/>
    </row>
    <row r="4073" spans="1:21" s="116" customFormat="1" ht="25.5" x14ac:dyDescent="0.2">
      <c r="A4073" s="26" t="str">
        <f t="shared" si="885"/>
        <v>4</v>
      </c>
      <c r="B4073" s="26" t="str">
        <f t="shared" si="886"/>
        <v>5</v>
      </c>
      <c r="C4073" s="26" t="str">
        <f t="shared" si="887"/>
        <v>2</v>
      </c>
      <c r="D4073" s="26" t="str">
        <f t="shared" si="888"/>
        <v>1</v>
      </c>
      <c r="E4073" s="26" t="str">
        <f t="shared" si="889"/>
        <v>4</v>
      </c>
      <c r="F4073" s="26" t="str">
        <f t="shared" si="890"/>
        <v>02</v>
      </c>
      <c r="G4073" s="26" t="str">
        <f t="shared" si="891"/>
        <v>00</v>
      </c>
      <c r="H4073" s="26" t="s">
        <v>6777</v>
      </c>
      <c r="I4073" s="26" t="s">
        <v>8601</v>
      </c>
      <c r="J4073" s="122" t="s">
        <v>8604</v>
      </c>
      <c r="K4073" s="24" t="s">
        <v>69</v>
      </c>
      <c r="L4073" s="24" t="s">
        <v>3062</v>
      </c>
      <c r="M4073" s="24" t="s">
        <v>10953</v>
      </c>
      <c r="N4073" s="24"/>
      <c r="O4073" s="24"/>
      <c r="P4073" s="24" t="s">
        <v>3263</v>
      </c>
      <c r="Q4073" s="24" t="s">
        <v>3065</v>
      </c>
      <c r="R4073" s="24"/>
      <c r="S4073" s="24" t="s">
        <v>3062</v>
      </c>
      <c r="T4073" s="111"/>
      <c r="U4073" s="111"/>
    </row>
    <row r="4074" spans="1:21" s="116" customFormat="1" ht="25.5" x14ac:dyDescent="0.2">
      <c r="A4074" s="26" t="str">
        <f t="shared" si="885"/>
        <v>4</v>
      </c>
      <c r="B4074" s="26" t="str">
        <f t="shared" si="886"/>
        <v>5</v>
      </c>
      <c r="C4074" s="26" t="str">
        <f t="shared" si="887"/>
        <v>2</v>
      </c>
      <c r="D4074" s="26" t="str">
        <f t="shared" si="888"/>
        <v>1</v>
      </c>
      <c r="E4074" s="26" t="str">
        <f t="shared" si="889"/>
        <v>4</v>
      </c>
      <c r="F4074" s="26" t="str">
        <f t="shared" si="890"/>
        <v>03</v>
      </c>
      <c r="G4074" s="26" t="str">
        <f t="shared" si="891"/>
        <v>00</v>
      </c>
      <c r="H4074" s="26" t="s">
        <v>6778</v>
      </c>
      <c r="I4074" s="26" t="s">
        <v>8602</v>
      </c>
      <c r="J4074" s="122" t="s">
        <v>8605</v>
      </c>
      <c r="K4074" s="24" t="s">
        <v>69</v>
      </c>
      <c r="L4074" s="24" t="s">
        <v>3062</v>
      </c>
      <c r="M4074" s="24" t="s">
        <v>10953</v>
      </c>
      <c r="N4074" s="24"/>
      <c r="O4074" s="24"/>
      <c r="P4074" s="24" t="s">
        <v>3263</v>
      </c>
      <c r="Q4074" s="24" t="s">
        <v>3065</v>
      </c>
      <c r="R4074" s="24"/>
      <c r="S4074" s="24" t="s">
        <v>3062</v>
      </c>
      <c r="T4074" s="111"/>
      <c r="U4074" s="111"/>
    </row>
    <row r="4075" spans="1:21" s="116" customFormat="1" ht="51" x14ac:dyDescent="0.2">
      <c r="A4075" s="26" t="str">
        <f t="shared" si="885"/>
        <v>4</v>
      </c>
      <c r="B4075" s="26" t="str">
        <f t="shared" si="886"/>
        <v>5</v>
      </c>
      <c r="C4075" s="26" t="str">
        <f t="shared" si="887"/>
        <v>2</v>
      </c>
      <c r="D4075" s="26" t="str">
        <f t="shared" si="888"/>
        <v>1</v>
      </c>
      <c r="E4075" s="26" t="str">
        <f t="shared" si="889"/>
        <v>4</v>
      </c>
      <c r="F4075" s="26" t="str">
        <f t="shared" si="890"/>
        <v>04</v>
      </c>
      <c r="G4075" s="26" t="str">
        <f t="shared" si="891"/>
        <v>00</v>
      </c>
      <c r="H4075" s="26" t="s">
        <v>6779</v>
      </c>
      <c r="I4075" s="26" t="s">
        <v>9356</v>
      </c>
      <c r="J4075" s="122" t="s">
        <v>9890</v>
      </c>
      <c r="K4075" s="24" t="s">
        <v>69</v>
      </c>
      <c r="L4075" s="24" t="s">
        <v>3062</v>
      </c>
      <c r="M4075" s="24" t="s">
        <v>10953</v>
      </c>
      <c r="N4075" s="24"/>
      <c r="O4075" s="24"/>
      <c r="P4075" s="24" t="s">
        <v>3263</v>
      </c>
      <c r="Q4075" s="24" t="s">
        <v>3065</v>
      </c>
      <c r="R4075" s="24"/>
      <c r="S4075" s="24" t="s">
        <v>3062</v>
      </c>
      <c r="T4075" s="111"/>
      <c r="U4075" s="111"/>
    </row>
    <row r="4076" spans="1:21" s="116" customFormat="1" ht="51" x14ac:dyDescent="0.2">
      <c r="A4076" s="26" t="str">
        <f t="shared" si="885"/>
        <v>4</v>
      </c>
      <c r="B4076" s="26" t="str">
        <f t="shared" si="886"/>
        <v>5</v>
      </c>
      <c r="C4076" s="26" t="str">
        <f t="shared" si="887"/>
        <v>2</v>
      </c>
      <c r="D4076" s="26" t="str">
        <f t="shared" si="888"/>
        <v>1</v>
      </c>
      <c r="E4076" s="26" t="str">
        <f t="shared" si="889"/>
        <v>4</v>
      </c>
      <c r="F4076" s="26" t="str">
        <f t="shared" si="890"/>
        <v>05</v>
      </c>
      <c r="G4076" s="26" t="str">
        <f t="shared" si="891"/>
        <v>00</v>
      </c>
      <c r="H4076" s="26" t="s">
        <v>6780</v>
      </c>
      <c r="I4076" s="26" t="s">
        <v>9361</v>
      </c>
      <c r="J4076" s="122" t="s">
        <v>8437</v>
      </c>
      <c r="K4076" s="24" t="s">
        <v>69</v>
      </c>
      <c r="L4076" s="24" t="s">
        <v>3062</v>
      </c>
      <c r="M4076" s="24" t="s">
        <v>10953</v>
      </c>
      <c r="N4076" s="24"/>
      <c r="O4076" s="24"/>
      <c r="P4076" s="24" t="s">
        <v>3263</v>
      </c>
      <c r="Q4076" s="24" t="s">
        <v>3065</v>
      </c>
      <c r="R4076" s="24"/>
      <c r="S4076" s="24" t="s">
        <v>3062</v>
      </c>
      <c r="T4076" s="111"/>
      <c r="U4076" s="111"/>
    </row>
    <row r="4077" spans="1:21" s="116" customFormat="1" ht="102" x14ac:dyDescent="0.2">
      <c r="A4077" s="26" t="str">
        <f t="shared" si="885"/>
        <v>4</v>
      </c>
      <c r="B4077" s="26" t="str">
        <f t="shared" si="886"/>
        <v>5</v>
      </c>
      <c r="C4077" s="26" t="str">
        <f t="shared" si="887"/>
        <v>2</v>
      </c>
      <c r="D4077" s="26" t="str">
        <f t="shared" si="888"/>
        <v>1</v>
      </c>
      <c r="E4077" s="26" t="str">
        <f t="shared" si="889"/>
        <v>4</v>
      </c>
      <c r="F4077" s="26" t="str">
        <f t="shared" si="890"/>
        <v>06</v>
      </c>
      <c r="G4077" s="26" t="str">
        <f t="shared" si="891"/>
        <v>00</v>
      </c>
      <c r="H4077" s="26" t="s">
        <v>6781</v>
      </c>
      <c r="I4077" s="26" t="s">
        <v>9358</v>
      </c>
      <c r="J4077" s="122" t="s">
        <v>9891</v>
      </c>
      <c r="K4077" s="24" t="s">
        <v>69</v>
      </c>
      <c r="L4077" s="24" t="s">
        <v>3062</v>
      </c>
      <c r="M4077" s="24" t="s">
        <v>10953</v>
      </c>
      <c r="N4077" s="24"/>
      <c r="O4077" s="24"/>
      <c r="P4077" s="24" t="s">
        <v>3263</v>
      </c>
      <c r="Q4077" s="24" t="s">
        <v>3065</v>
      </c>
      <c r="R4077" s="24"/>
      <c r="S4077" s="24" t="s">
        <v>3062</v>
      </c>
      <c r="T4077" s="111"/>
      <c r="U4077" s="111"/>
    </row>
    <row r="4078" spans="1:21" s="116" customFormat="1" ht="63.75" x14ac:dyDescent="0.2">
      <c r="A4078" s="26" t="str">
        <f t="shared" si="885"/>
        <v>4</v>
      </c>
      <c r="B4078" s="26" t="str">
        <f t="shared" si="886"/>
        <v>5</v>
      </c>
      <c r="C4078" s="26" t="str">
        <f t="shared" si="887"/>
        <v>2</v>
      </c>
      <c r="D4078" s="26" t="str">
        <f t="shared" si="888"/>
        <v>1</v>
      </c>
      <c r="E4078" s="26" t="str">
        <f t="shared" si="889"/>
        <v>4</v>
      </c>
      <c r="F4078" s="26" t="str">
        <f t="shared" si="890"/>
        <v>99</v>
      </c>
      <c r="G4078" s="26" t="str">
        <f t="shared" si="891"/>
        <v>00</v>
      </c>
      <c r="H4078" s="26" t="s">
        <v>8738</v>
      </c>
      <c r="I4078" s="26" t="s">
        <v>8739</v>
      </c>
      <c r="J4078" s="133" t="s">
        <v>12347</v>
      </c>
      <c r="K4078" s="24" t="s">
        <v>69</v>
      </c>
      <c r="L4078" s="24" t="s">
        <v>3062</v>
      </c>
      <c r="M4078" s="24" t="s">
        <v>10953</v>
      </c>
      <c r="N4078" s="24"/>
      <c r="O4078" s="24"/>
      <c r="P4078" s="24" t="s">
        <v>3064</v>
      </c>
      <c r="Q4078" s="24" t="s">
        <v>3072</v>
      </c>
      <c r="R4078" s="24"/>
      <c r="S4078" s="24" t="s">
        <v>3062</v>
      </c>
      <c r="T4078" s="111"/>
      <c r="U4078" s="111"/>
    </row>
    <row r="4079" spans="1:21" s="116" customFormat="1" ht="76.5" x14ac:dyDescent="0.2">
      <c r="A4079" s="7" t="str">
        <f t="shared" si="885"/>
        <v>4</v>
      </c>
      <c r="B4079" s="7" t="str">
        <f t="shared" si="886"/>
        <v>5</v>
      </c>
      <c r="C4079" s="7" t="str">
        <f t="shared" si="887"/>
        <v>2</v>
      </c>
      <c r="D4079" s="7" t="str">
        <f t="shared" si="888"/>
        <v>2</v>
      </c>
      <c r="E4079" s="7" t="str">
        <f t="shared" si="889"/>
        <v>0</v>
      </c>
      <c r="F4079" s="7" t="str">
        <f t="shared" si="890"/>
        <v>00</v>
      </c>
      <c r="G4079" s="7" t="str">
        <f t="shared" si="891"/>
        <v>00</v>
      </c>
      <c r="H4079" s="7" t="s">
        <v>2432</v>
      </c>
      <c r="I4079" s="7" t="s">
        <v>5545</v>
      </c>
      <c r="J4079" s="120" t="s">
        <v>5546</v>
      </c>
      <c r="K4079" s="7" t="s">
        <v>69</v>
      </c>
      <c r="L4079" s="7" t="s">
        <v>3052</v>
      </c>
      <c r="M4079" s="7" t="s">
        <v>10953</v>
      </c>
      <c r="N4079" s="7"/>
      <c r="O4079" s="7"/>
      <c r="P4079" s="7"/>
      <c r="Q4079" s="7" t="s">
        <v>3072</v>
      </c>
      <c r="R4079" s="7"/>
      <c r="S4079" s="7" t="s">
        <v>3062</v>
      </c>
      <c r="T4079" s="111"/>
      <c r="U4079" s="111"/>
    </row>
    <row r="4080" spans="1:21" ht="127.5" x14ac:dyDescent="0.2">
      <c r="A4080" s="8" t="str">
        <f t="shared" si="885"/>
        <v>4</v>
      </c>
      <c r="B4080" s="8" t="str">
        <f t="shared" si="886"/>
        <v>5</v>
      </c>
      <c r="C4080" s="8" t="str">
        <f t="shared" si="887"/>
        <v>2</v>
      </c>
      <c r="D4080" s="8" t="str">
        <f t="shared" si="888"/>
        <v>2</v>
      </c>
      <c r="E4080" s="8" t="str">
        <f t="shared" si="889"/>
        <v>3</v>
      </c>
      <c r="F4080" s="8" t="str">
        <f t="shared" si="890"/>
        <v>00</v>
      </c>
      <c r="G4080" s="8" t="str">
        <f t="shared" si="891"/>
        <v>00</v>
      </c>
      <c r="H4080" s="8" t="s">
        <v>5547</v>
      </c>
      <c r="I4080" s="8" t="s">
        <v>5549</v>
      </c>
      <c r="J4080" s="121" t="s">
        <v>12348</v>
      </c>
      <c r="K4080" s="11" t="s">
        <v>69</v>
      </c>
      <c r="L4080" s="11" t="s">
        <v>3052</v>
      </c>
      <c r="M4080" s="11" t="s">
        <v>10953</v>
      </c>
      <c r="N4080" s="11"/>
      <c r="O4080" s="11"/>
      <c r="P4080" s="11"/>
      <c r="Q4080" s="11" t="s">
        <v>3072</v>
      </c>
      <c r="R4080" s="11"/>
      <c r="S4080" s="11" t="s">
        <v>3062</v>
      </c>
    </row>
    <row r="4081" spans="1:21" ht="102" x14ac:dyDescent="0.2">
      <c r="A4081" s="8" t="str">
        <f t="shared" si="885"/>
        <v>4</v>
      </c>
      <c r="B4081" s="8" t="str">
        <f t="shared" si="886"/>
        <v>5</v>
      </c>
      <c r="C4081" s="8" t="str">
        <f t="shared" si="887"/>
        <v>2</v>
      </c>
      <c r="D4081" s="8" t="str">
        <f t="shared" si="888"/>
        <v>2</v>
      </c>
      <c r="E4081" s="8" t="str">
        <f t="shared" si="889"/>
        <v>4</v>
      </c>
      <c r="F4081" s="8" t="str">
        <f t="shared" si="890"/>
        <v>00</v>
      </c>
      <c r="G4081" s="8" t="str">
        <f t="shared" si="891"/>
        <v>00</v>
      </c>
      <c r="H4081" s="8" t="s">
        <v>5548</v>
      </c>
      <c r="I4081" s="8" t="s">
        <v>5550</v>
      </c>
      <c r="J4081" s="121" t="s">
        <v>12349</v>
      </c>
      <c r="K4081" s="11" t="s">
        <v>69</v>
      </c>
      <c r="L4081" s="11" t="s">
        <v>3052</v>
      </c>
      <c r="M4081" s="11" t="s">
        <v>10953</v>
      </c>
      <c r="N4081" s="11"/>
      <c r="O4081" s="11"/>
      <c r="P4081" s="11"/>
      <c r="Q4081" s="11" t="s">
        <v>3072</v>
      </c>
      <c r="R4081" s="11"/>
      <c r="S4081" s="11" t="s">
        <v>3062</v>
      </c>
    </row>
    <row r="4082" spans="1:21" ht="51" x14ac:dyDescent="0.2">
      <c r="A4082" s="7" t="str">
        <f t="shared" si="885"/>
        <v>4</v>
      </c>
      <c r="B4082" s="7" t="str">
        <f t="shared" si="886"/>
        <v>5</v>
      </c>
      <c r="C4082" s="7" t="str">
        <f t="shared" si="887"/>
        <v>2</v>
      </c>
      <c r="D4082" s="7" t="str">
        <f t="shared" si="888"/>
        <v>3</v>
      </c>
      <c r="E4082" s="7" t="str">
        <f t="shared" si="889"/>
        <v>0</v>
      </c>
      <c r="F4082" s="7" t="str">
        <f t="shared" si="890"/>
        <v>00</v>
      </c>
      <c r="G4082" s="7" t="str">
        <f t="shared" si="891"/>
        <v>00</v>
      </c>
      <c r="H4082" s="7" t="s">
        <v>2439</v>
      </c>
      <c r="I4082" s="7" t="s">
        <v>1690</v>
      </c>
      <c r="J4082" s="120" t="s">
        <v>2433</v>
      </c>
      <c r="K4082" s="10" t="s">
        <v>69</v>
      </c>
      <c r="L4082" s="10" t="s">
        <v>3052</v>
      </c>
      <c r="M4082" s="10" t="s">
        <v>10953</v>
      </c>
      <c r="N4082" s="10"/>
      <c r="O4082" s="10"/>
      <c r="P4082" s="10"/>
      <c r="Q4082" s="10" t="s">
        <v>3072</v>
      </c>
      <c r="R4082" s="10"/>
      <c r="S4082" s="10" t="s">
        <v>3062</v>
      </c>
    </row>
    <row r="4083" spans="1:21" ht="76.5" x14ac:dyDescent="0.2">
      <c r="A4083" s="8" t="str">
        <f t="shared" si="885"/>
        <v>4</v>
      </c>
      <c r="B4083" s="8" t="str">
        <f t="shared" si="886"/>
        <v>5</v>
      </c>
      <c r="C4083" s="8" t="str">
        <f t="shared" si="887"/>
        <v>2</v>
      </c>
      <c r="D4083" s="8" t="str">
        <f t="shared" si="888"/>
        <v>3</v>
      </c>
      <c r="E4083" s="8" t="str">
        <f t="shared" si="889"/>
        <v>1</v>
      </c>
      <c r="F4083" s="8" t="str">
        <f t="shared" si="890"/>
        <v>00</v>
      </c>
      <c r="G4083" s="8" t="str">
        <f t="shared" si="891"/>
        <v>00</v>
      </c>
      <c r="H4083" s="8" t="s">
        <v>2441</v>
      </c>
      <c r="I4083" s="8" t="s">
        <v>1692</v>
      </c>
      <c r="J4083" s="121" t="s">
        <v>12350</v>
      </c>
      <c r="K4083" s="11" t="s">
        <v>69</v>
      </c>
      <c r="L4083" s="11" t="s">
        <v>3052</v>
      </c>
      <c r="M4083" s="11" t="s">
        <v>10953</v>
      </c>
      <c r="N4083" s="11"/>
      <c r="O4083" s="11"/>
      <c r="P4083" s="11"/>
      <c r="Q4083" s="11" t="s">
        <v>3072</v>
      </c>
      <c r="R4083" s="11"/>
      <c r="S4083" s="11" t="s">
        <v>3062</v>
      </c>
    </row>
    <row r="4084" spans="1:21" ht="102" x14ac:dyDescent="0.2">
      <c r="A4084" s="8" t="str">
        <f t="shared" si="885"/>
        <v>4</v>
      </c>
      <c r="B4084" s="8" t="str">
        <f t="shared" si="886"/>
        <v>5</v>
      </c>
      <c r="C4084" s="8" t="str">
        <f t="shared" si="887"/>
        <v>2</v>
      </c>
      <c r="D4084" s="8" t="str">
        <f t="shared" si="888"/>
        <v>3</v>
      </c>
      <c r="E4084" s="8" t="str">
        <f t="shared" si="889"/>
        <v>3</v>
      </c>
      <c r="F4084" s="8" t="str">
        <f t="shared" si="890"/>
        <v>00</v>
      </c>
      <c r="G4084" s="8" t="str">
        <f t="shared" si="891"/>
        <v>00</v>
      </c>
      <c r="H4084" s="8" t="s">
        <v>2442</v>
      </c>
      <c r="I4084" s="8" t="s">
        <v>1693</v>
      </c>
      <c r="J4084" s="121" t="s">
        <v>2434</v>
      </c>
      <c r="K4084" s="11" t="s">
        <v>69</v>
      </c>
      <c r="L4084" s="11" t="s">
        <v>3052</v>
      </c>
      <c r="M4084" s="11" t="s">
        <v>10953</v>
      </c>
      <c r="N4084" s="11"/>
      <c r="O4084" s="11"/>
      <c r="P4084" s="11"/>
      <c r="Q4084" s="11" t="s">
        <v>3072</v>
      </c>
      <c r="R4084" s="11"/>
      <c r="S4084" s="11" t="s">
        <v>3062</v>
      </c>
    </row>
    <row r="4085" spans="1:21" s="116" customFormat="1" ht="51" x14ac:dyDescent="0.2">
      <c r="A4085" s="26" t="str">
        <f t="shared" si="885"/>
        <v>4</v>
      </c>
      <c r="B4085" s="26" t="str">
        <f t="shared" si="886"/>
        <v>5</v>
      </c>
      <c r="C4085" s="26" t="str">
        <f t="shared" si="887"/>
        <v>2</v>
      </c>
      <c r="D4085" s="26" t="str">
        <f t="shared" si="888"/>
        <v>3</v>
      </c>
      <c r="E4085" s="26" t="str">
        <f t="shared" si="889"/>
        <v>3</v>
      </c>
      <c r="F4085" s="26" t="str">
        <f t="shared" si="890"/>
        <v>01</v>
      </c>
      <c r="G4085" s="26" t="str">
        <f t="shared" si="891"/>
        <v>00</v>
      </c>
      <c r="H4085" s="26" t="s">
        <v>6782</v>
      </c>
      <c r="I4085" s="26" t="s">
        <v>1850</v>
      </c>
      <c r="J4085" s="122" t="s">
        <v>8607</v>
      </c>
      <c r="K4085" s="24" t="s">
        <v>69</v>
      </c>
      <c r="L4085" s="24" t="s">
        <v>3062</v>
      </c>
      <c r="M4085" s="24" t="s">
        <v>10953</v>
      </c>
      <c r="N4085" s="24"/>
      <c r="O4085" s="24"/>
      <c r="P4085" s="24" t="s">
        <v>3064</v>
      </c>
      <c r="Q4085" s="24" t="s">
        <v>3065</v>
      </c>
      <c r="R4085" s="24"/>
      <c r="S4085" s="24" t="s">
        <v>3062</v>
      </c>
      <c r="T4085" s="111"/>
      <c r="U4085" s="111"/>
    </row>
    <row r="4086" spans="1:21" s="116" customFormat="1" ht="38.25" x14ac:dyDescent="0.2">
      <c r="A4086" s="26" t="str">
        <f t="shared" si="885"/>
        <v>4</v>
      </c>
      <c r="B4086" s="26" t="str">
        <f t="shared" si="886"/>
        <v>5</v>
      </c>
      <c r="C4086" s="26" t="str">
        <f t="shared" si="887"/>
        <v>2</v>
      </c>
      <c r="D4086" s="26" t="str">
        <f t="shared" si="888"/>
        <v>3</v>
      </c>
      <c r="E4086" s="26" t="str">
        <f t="shared" si="889"/>
        <v>3</v>
      </c>
      <c r="F4086" s="26" t="str">
        <f t="shared" si="890"/>
        <v>02</v>
      </c>
      <c r="G4086" s="26" t="str">
        <f t="shared" si="891"/>
        <v>00</v>
      </c>
      <c r="H4086" s="26" t="s">
        <v>6783</v>
      </c>
      <c r="I4086" s="26" t="s">
        <v>9359</v>
      </c>
      <c r="J4086" s="122" t="s">
        <v>9892</v>
      </c>
      <c r="K4086" s="24" t="s">
        <v>69</v>
      </c>
      <c r="L4086" s="24" t="s">
        <v>3062</v>
      </c>
      <c r="M4086" s="24" t="s">
        <v>10953</v>
      </c>
      <c r="N4086" s="24"/>
      <c r="O4086" s="24"/>
      <c r="P4086" s="24" t="s">
        <v>3064</v>
      </c>
      <c r="Q4086" s="24" t="s">
        <v>3065</v>
      </c>
      <c r="R4086" s="24"/>
      <c r="S4086" s="24" t="s">
        <v>3062</v>
      </c>
      <c r="T4086" s="111"/>
      <c r="U4086" s="111"/>
    </row>
    <row r="4087" spans="1:21" s="116" customFormat="1" ht="38.25" x14ac:dyDescent="0.2">
      <c r="A4087" s="26" t="str">
        <f t="shared" si="885"/>
        <v>4</v>
      </c>
      <c r="B4087" s="26" t="str">
        <f t="shared" si="886"/>
        <v>5</v>
      </c>
      <c r="C4087" s="26" t="str">
        <f t="shared" si="887"/>
        <v>2</v>
      </c>
      <c r="D4087" s="26" t="str">
        <f t="shared" si="888"/>
        <v>3</v>
      </c>
      <c r="E4087" s="26" t="str">
        <f t="shared" si="889"/>
        <v>3</v>
      </c>
      <c r="F4087" s="26" t="str">
        <f t="shared" si="890"/>
        <v>03</v>
      </c>
      <c r="G4087" s="26" t="str">
        <f t="shared" si="891"/>
        <v>00</v>
      </c>
      <c r="H4087" s="26" t="s">
        <v>6784</v>
      </c>
      <c r="I4087" s="26" t="s">
        <v>9360</v>
      </c>
      <c r="J4087" s="122" t="s">
        <v>9893</v>
      </c>
      <c r="K4087" s="24" t="s">
        <v>69</v>
      </c>
      <c r="L4087" s="24" t="s">
        <v>3062</v>
      </c>
      <c r="M4087" s="24" t="s">
        <v>10953</v>
      </c>
      <c r="N4087" s="24"/>
      <c r="O4087" s="24"/>
      <c r="P4087" s="24" t="s">
        <v>3064</v>
      </c>
      <c r="Q4087" s="24" t="s">
        <v>3065</v>
      </c>
      <c r="R4087" s="24"/>
      <c r="S4087" s="24" t="s">
        <v>3062</v>
      </c>
      <c r="T4087" s="111"/>
      <c r="U4087" s="111"/>
    </row>
    <row r="4088" spans="1:21" s="116" customFormat="1" ht="38.25" x14ac:dyDescent="0.2">
      <c r="A4088" s="26" t="str">
        <f t="shared" si="885"/>
        <v>4</v>
      </c>
      <c r="B4088" s="26" t="str">
        <f t="shared" si="886"/>
        <v>5</v>
      </c>
      <c r="C4088" s="26" t="str">
        <f t="shared" si="887"/>
        <v>2</v>
      </c>
      <c r="D4088" s="26" t="str">
        <f t="shared" si="888"/>
        <v>3</v>
      </c>
      <c r="E4088" s="26" t="str">
        <f t="shared" si="889"/>
        <v>3</v>
      </c>
      <c r="F4088" s="26" t="str">
        <f t="shared" si="890"/>
        <v>04</v>
      </c>
      <c r="G4088" s="26" t="str">
        <f t="shared" si="891"/>
        <v>00</v>
      </c>
      <c r="H4088" s="26" t="s">
        <v>6785</v>
      </c>
      <c r="I4088" s="26" t="s">
        <v>1964</v>
      </c>
      <c r="J4088" s="122" t="s">
        <v>8439</v>
      </c>
      <c r="K4088" s="24" t="s">
        <v>69</v>
      </c>
      <c r="L4088" s="24" t="s">
        <v>3062</v>
      </c>
      <c r="M4088" s="24" t="s">
        <v>10953</v>
      </c>
      <c r="N4088" s="24"/>
      <c r="O4088" s="24"/>
      <c r="P4088" s="24" t="s">
        <v>3064</v>
      </c>
      <c r="Q4088" s="24" t="s">
        <v>3065</v>
      </c>
      <c r="R4088" s="24"/>
      <c r="S4088" s="24" t="s">
        <v>3062</v>
      </c>
      <c r="T4088" s="111"/>
      <c r="U4088" s="111"/>
    </row>
    <row r="4089" spans="1:21" s="116" customFormat="1" ht="25.5" x14ac:dyDescent="0.2">
      <c r="A4089" s="26" t="str">
        <f t="shared" si="885"/>
        <v>4</v>
      </c>
      <c r="B4089" s="26" t="str">
        <f t="shared" si="886"/>
        <v>5</v>
      </c>
      <c r="C4089" s="26" t="str">
        <f t="shared" si="887"/>
        <v>2</v>
      </c>
      <c r="D4089" s="26" t="str">
        <f t="shared" si="888"/>
        <v>3</v>
      </c>
      <c r="E4089" s="26" t="str">
        <f t="shared" si="889"/>
        <v>3</v>
      </c>
      <c r="F4089" s="26" t="str">
        <f t="shared" si="890"/>
        <v>99</v>
      </c>
      <c r="G4089" s="26" t="str">
        <f t="shared" si="891"/>
        <v>00</v>
      </c>
      <c r="H4089" s="26" t="s">
        <v>6786</v>
      </c>
      <c r="I4089" s="26" t="s">
        <v>5431</v>
      </c>
      <c r="J4089" s="122" t="s">
        <v>8608</v>
      </c>
      <c r="K4089" s="24" t="s">
        <v>69</v>
      </c>
      <c r="L4089" s="24" t="s">
        <v>3062</v>
      </c>
      <c r="M4089" s="24" t="s">
        <v>10953</v>
      </c>
      <c r="N4089" s="24"/>
      <c r="O4089" s="24"/>
      <c r="P4089" s="24" t="s">
        <v>3064</v>
      </c>
      <c r="Q4089" s="24" t="s">
        <v>3065</v>
      </c>
      <c r="R4089" s="24"/>
      <c r="S4089" s="24" t="s">
        <v>3062</v>
      </c>
      <c r="T4089" s="111"/>
      <c r="U4089" s="111"/>
    </row>
    <row r="4090" spans="1:21" ht="102" x14ac:dyDescent="0.2">
      <c r="A4090" s="8" t="str">
        <f t="shared" si="885"/>
        <v>4</v>
      </c>
      <c r="B4090" s="8" t="str">
        <f t="shared" si="886"/>
        <v>5</v>
      </c>
      <c r="C4090" s="8" t="str">
        <f t="shared" si="887"/>
        <v>2</v>
      </c>
      <c r="D4090" s="8" t="str">
        <f t="shared" si="888"/>
        <v>3</v>
      </c>
      <c r="E4090" s="8" t="str">
        <f t="shared" si="889"/>
        <v>4</v>
      </c>
      <c r="F4090" s="8" t="str">
        <f t="shared" si="890"/>
        <v>00</v>
      </c>
      <c r="G4090" s="8" t="str">
        <f t="shared" si="891"/>
        <v>00</v>
      </c>
      <c r="H4090" s="8" t="s">
        <v>2443</v>
      </c>
      <c r="I4090" s="8" t="s">
        <v>2435</v>
      </c>
      <c r="J4090" s="121" t="s">
        <v>2436</v>
      </c>
      <c r="K4090" s="11" t="s">
        <v>69</v>
      </c>
      <c r="L4090" s="11" t="s">
        <v>3052</v>
      </c>
      <c r="M4090" s="11" t="s">
        <v>10953</v>
      </c>
      <c r="N4090" s="11"/>
      <c r="O4090" s="11"/>
      <c r="P4090" s="11"/>
      <c r="Q4090" s="11" t="s">
        <v>3072</v>
      </c>
      <c r="R4090" s="11"/>
      <c r="S4090" s="11" t="s">
        <v>3062</v>
      </c>
    </row>
    <row r="4091" spans="1:21" s="116" customFormat="1" ht="51" x14ac:dyDescent="0.2">
      <c r="A4091" s="26" t="str">
        <f t="shared" si="885"/>
        <v>4</v>
      </c>
      <c r="B4091" s="26" t="str">
        <f t="shared" si="886"/>
        <v>5</v>
      </c>
      <c r="C4091" s="26" t="str">
        <f t="shared" si="887"/>
        <v>2</v>
      </c>
      <c r="D4091" s="26" t="str">
        <f t="shared" si="888"/>
        <v>3</v>
      </c>
      <c r="E4091" s="26" t="str">
        <f t="shared" si="889"/>
        <v>4</v>
      </c>
      <c r="F4091" s="26" t="str">
        <f t="shared" si="890"/>
        <v>01</v>
      </c>
      <c r="G4091" s="26" t="str">
        <f t="shared" si="891"/>
        <v>00</v>
      </c>
      <c r="H4091" s="26" t="s">
        <v>6787</v>
      </c>
      <c r="I4091" s="26" t="s">
        <v>1850</v>
      </c>
      <c r="J4091" s="122" t="s">
        <v>8607</v>
      </c>
      <c r="K4091" s="24" t="s">
        <v>69</v>
      </c>
      <c r="L4091" s="24" t="s">
        <v>3062</v>
      </c>
      <c r="M4091" s="24" t="s">
        <v>10953</v>
      </c>
      <c r="N4091" s="24"/>
      <c r="O4091" s="24"/>
      <c r="P4091" s="24" t="s">
        <v>3064</v>
      </c>
      <c r="Q4091" s="24" t="s">
        <v>3065</v>
      </c>
      <c r="R4091" s="24"/>
      <c r="S4091" s="24" t="s">
        <v>3062</v>
      </c>
      <c r="T4091" s="111"/>
      <c r="U4091" s="111"/>
    </row>
    <row r="4092" spans="1:21" s="116" customFormat="1" ht="38.25" x14ac:dyDescent="0.2">
      <c r="A4092" s="26" t="str">
        <f t="shared" si="885"/>
        <v>4</v>
      </c>
      <c r="B4092" s="26" t="str">
        <f t="shared" si="886"/>
        <v>5</v>
      </c>
      <c r="C4092" s="26" t="str">
        <f t="shared" si="887"/>
        <v>2</v>
      </c>
      <c r="D4092" s="26" t="str">
        <f t="shared" si="888"/>
        <v>3</v>
      </c>
      <c r="E4092" s="26" t="str">
        <f t="shared" si="889"/>
        <v>4</v>
      </c>
      <c r="F4092" s="26" t="str">
        <f t="shared" si="890"/>
        <v>02</v>
      </c>
      <c r="G4092" s="26" t="str">
        <f t="shared" si="891"/>
        <v>00</v>
      </c>
      <c r="H4092" s="26" t="s">
        <v>6788</v>
      </c>
      <c r="I4092" s="26" t="s">
        <v>9359</v>
      </c>
      <c r="J4092" s="122" t="s">
        <v>9892</v>
      </c>
      <c r="K4092" s="24" t="s">
        <v>69</v>
      </c>
      <c r="L4092" s="24" t="s">
        <v>3062</v>
      </c>
      <c r="M4092" s="24" t="s">
        <v>10953</v>
      </c>
      <c r="N4092" s="24"/>
      <c r="O4092" s="24"/>
      <c r="P4092" s="24" t="s">
        <v>3064</v>
      </c>
      <c r="Q4092" s="24" t="s">
        <v>3065</v>
      </c>
      <c r="R4092" s="24"/>
      <c r="S4092" s="24" t="s">
        <v>3062</v>
      </c>
      <c r="T4092" s="111"/>
      <c r="U4092" s="111"/>
    </row>
    <row r="4093" spans="1:21" s="116" customFormat="1" ht="38.25" x14ac:dyDescent="0.2">
      <c r="A4093" s="26" t="str">
        <f t="shared" si="885"/>
        <v>4</v>
      </c>
      <c r="B4093" s="26" t="str">
        <f t="shared" si="886"/>
        <v>5</v>
      </c>
      <c r="C4093" s="26" t="str">
        <f t="shared" si="887"/>
        <v>2</v>
      </c>
      <c r="D4093" s="26" t="str">
        <f t="shared" si="888"/>
        <v>3</v>
      </c>
      <c r="E4093" s="26" t="str">
        <f t="shared" si="889"/>
        <v>4</v>
      </c>
      <c r="F4093" s="26" t="str">
        <f t="shared" si="890"/>
        <v>03</v>
      </c>
      <c r="G4093" s="26" t="str">
        <f t="shared" si="891"/>
        <v>00</v>
      </c>
      <c r="H4093" s="26" t="s">
        <v>6789</v>
      </c>
      <c r="I4093" s="26" t="s">
        <v>9360</v>
      </c>
      <c r="J4093" s="122" t="s">
        <v>9893</v>
      </c>
      <c r="K4093" s="24" t="s">
        <v>69</v>
      </c>
      <c r="L4093" s="24" t="s">
        <v>3062</v>
      </c>
      <c r="M4093" s="24" t="s">
        <v>10953</v>
      </c>
      <c r="N4093" s="24"/>
      <c r="O4093" s="24"/>
      <c r="P4093" s="24" t="s">
        <v>3064</v>
      </c>
      <c r="Q4093" s="24" t="s">
        <v>3065</v>
      </c>
      <c r="R4093" s="24"/>
      <c r="S4093" s="24" t="s">
        <v>3062</v>
      </c>
      <c r="T4093" s="111"/>
      <c r="U4093" s="111"/>
    </row>
    <row r="4094" spans="1:21" s="116" customFormat="1" ht="38.25" x14ac:dyDescent="0.2">
      <c r="A4094" s="26" t="str">
        <f t="shared" si="885"/>
        <v>4</v>
      </c>
      <c r="B4094" s="26" t="str">
        <f t="shared" si="886"/>
        <v>5</v>
      </c>
      <c r="C4094" s="26" t="str">
        <f t="shared" si="887"/>
        <v>2</v>
      </c>
      <c r="D4094" s="26" t="str">
        <f t="shared" si="888"/>
        <v>3</v>
      </c>
      <c r="E4094" s="26" t="str">
        <f t="shared" si="889"/>
        <v>4</v>
      </c>
      <c r="F4094" s="26" t="str">
        <f t="shared" si="890"/>
        <v>04</v>
      </c>
      <c r="G4094" s="26" t="str">
        <f t="shared" si="891"/>
        <v>00</v>
      </c>
      <c r="H4094" s="26" t="s">
        <v>6790</v>
      </c>
      <c r="I4094" s="26" t="s">
        <v>1964</v>
      </c>
      <c r="J4094" s="122" t="s">
        <v>8439</v>
      </c>
      <c r="K4094" s="24" t="s">
        <v>69</v>
      </c>
      <c r="L4094" s="24" t="s">
        <v>3062</v>
      </c>
      <c r="M4094" s="24" t="s">
        <v>10953</v>
      </c>
      <c r="N4094" s="24"/>
      <c r="O4094" s="24"/>
      <c r="P4094" s="24" t="s">
        <v>3064</v>
      </c>
      <c r="Q4094" s="24" t="s">
        <v>3065</v>
      </c>
      <c r="R4094" s="24"/>
      <c r="S4094" s="24" t="s">
        <v>3062</v>
      </c>
      <c r="T4094" s="111"/>
      <c r="U4094" s="111"/>
    </row>
    <row r="4095" spans="1:21" s="116" customFormat="1" ht="25.5" x14ac:dyDescent="0.2">
      <c r="A4095" s="26" t="str">
        <f t="shared" si="885"/>
        <v>4</v>
      </c>
      <c r="B4095" s="26" t="str">
        <f t="shared" si="886"/>
        <v>5</v>
      </c>
      <c r="C4095" s="26" t="str">
        <f t="shared" si="887"/>
        <v>2</v>
      </c>
      <c r="D4095" s="26" t="str">
        <f t="shared" si="888"/>
        <v>3</v>
      </c>
      <c r="E4095" s="26" t="str">
        <f t="shared" si="889"/>
        <v>4</v>
      </c>
      <c r="F4095" s="26" t="str">
        <f t="shared" si="890"/>
        <v>99</v>
      </c>
      <c r="G4095" s="26" t="str">
        <f t="shared" si="891"/>
        <v>00</v>
      </c>
      <c r="H4095" s="26" t="s">
        <v>6791</v>
      </c>
      <c r="I4095" s="26" t="s">
        <v>5431</v>
      </c>
      <c r="J4095" s="122" t="s">
        <v>8608</v>
      </c>
      <c r="K4095" s="24" t="s">
        <v>69</v>
      </c>
      <c r="L4095" s="24" t="s">
        <v>3062</v>
      </c>
      <c r="M4095" s="24" t="s">
        <v>10953</v>
      </c>
      <c r="N4095" s="24"/>
      <c r="O4095" s="24"/>
      <c r="P4095" s="24" t="s">
        <v>3064</v>
      </c>
      <c r="Q4095" s="24" t="s">
        <v>3065</v>
      </c>
      <c r="R4095" s="24"/>
      <c r="S4095" s="24" t="s">
        <v>3062</v>
      </c>
      <c r="T4095" s="111"/>
      <c r="U4095" s="111"/>
    </row>
    <row r="4096" spans="1:21" ht="102" x14ac:dyDescent="0.2">
      <c r="A4096" s="8" t="str">
        <f t="shared" si="885"/>
        <v>4</v>
      </c>
      <c r="B4096" s="8" t="str">
        <f t="shared" si="886"/>
        <v>5</v>
      </c>
      <c r="C4096" s="8" t="str">
        <f t="shared" si="887"/>
        <v>2</v>
      </c>
      <c r="D4096" s="8" t="str">
        <f t="shared" si="888"/>
        <v>3</v>
      </c>
      <c r="E4096" s="8" t="str">
        <f t="shared" si="889"/>
        <v>5</v>
      </c>
      <c r="F4096" s="8" t="str">
        <f t="shared" si="890"/>
        <v>00</v>
      </c>
      <c r="G4096" s="8" t="str">
        <f t="shared" si="891"/>
        <v>00</v>
      </c>
      <c r="H4096" s="8" t="s">
        <v>2444</v>
      </c>
      <c r="I4096" s="8" t="s">
        <v>2437</v>
      </c>
      <c r="J4096" s="121" t="s">
        <v>2438</v>
      </c>
      <c r="K4096" s="11" t="s">
        <v>69</v>
      </c>
      <c r="L4096" s="11" t="s">
        <v>3052</v>
      </c>
      <c r="M4096" s="11" t="s">
        <v>10953</v>
      </c>
      <c r="N4096" s="11"/>
      <c r="O4096" s="11"/>
      <c r="P4096" s="11"/>
      <c r="Q4096" s="11" t="s">
        <v>3072</v>
      </c>
      <c r="R4096" s="11"/>
      <c r="S4096" s="11" t="s">
        <v>3062</v>
      </c>
    </row>
    <row r="4097" spans="1:90" s="116" customFormat="1" ht="51" x14ac:dyDescent="0.2">
      <c r="A4097" s="26" t="str">
        <f t="shared" si="885"/>
        <v>4</v>
      </c>
      <c r="B4097" s="26" t="str">
        <f t="shared" si="886"/>
        <v>5</v>
      </c>
      <c r="C4097" s="26" t="str">
        <f t="shared" si="887"/>
        <v>2</v>
      </c>
      <c r="D4097" s="26" t="str">
        <f t="shared" si="888"/>
        <v>3</v>
      </c>
      <c r="E4097" s="26" t="str">
        <f t="shared" si="889"/>
        <v>5</v>
      </c>
      <c r="F4097" s="26" t="str">
        <f t="shared" si="890"/>
        <v>01</v>
      </c>
      <c r="G4097" s="26" t="str">
        <f t="shared" si="891"/>
        <v>00</v>
      </c>
      <c r="H4097" s="26" t="s">
        <v>6792</v>
      </c>
      <c r="I4097" s="26" t="s">
        <v>1850</v>
      </c>
      <c r="J4097" s="122" t="s">
        <v>8607</v>
      </c>
      <c r="K4097" s="24" t="s">
        <v>69</v>
      </c>
      <c r="L4097" s="24" t="s">
        <v>3062</v>
      </c>
      <c r="M4097" s="24" t="s">
        <v>10953</v>
      </c>
      <c r="N4097" s="24"/>
      <c r="O4097" s="24"/>
      <c r="P4097" s="24" t="s">
        <v>3064</v>
      </c>
      <c r="Q4097" s="24" t="s">
        <v>3065</v>
      </c>
      <c r="R4097" s="24"/>
      <c r="S4097" s="24" t="s">
        <v>3062</v>
      </c>
      <c r="T4097" s="111"/>
      <c r="U4097" s="111"/>
    </row>
    <row r="4098" spans="1:90" s="116" customFormat="1" ht="38.25" x14ac:dyDescent="0.2">
      <c r="A4098" s="26" t="str">
        <f t="shared" si="885"/>
        <v>4</v>
      </c>
      <c r="B4098" s="26" t="str">
        <f t="shared" si="886"/>
        <v>5</v>
      </c>
      <c r="C4098" s="26" t="str">
        <f t="shared" si="887"/>
        <v>2</v>
      </c>
      <c r="D4098" s="26" t="str">
        <f t="shared" si="888"/>
        <v>3</v>
      </c>
      <c r="E4098" s="26" t="str">
        <f t="shared" si="889"/>
        <v>5</v>
      </c>
      <c r="F4098" s="26" t="str">
        <f t="shared" si="890"/>
        <v>02</v>
      </c>
      <c r="G4098" s="26" t="str">
        <f t="shared" si="891"/>
        <v>00</v>
      </c>
      <c r="H4098" s="26" t="s">
        <v>6793</v>
      </c>
      <c r="I4098" s="26" t="s">
        <v>9359</v>
      </c>
      <c r="J4098" s="122" t="s">
        <v>9892</v>
      </c>
      <c r="K4098" s="24" t="s">
        <v>69</v>
      </c>
      <c r="L4098" s="24" t="s">
        <v>3062</v>
      </c>
      <c r="M4098" s="24" t="s">
        <v>10953</v>
      </c>
      <c r="N4098" s="24"/>
      <c r="O4098" s="24"/>
      <c r="P4098" s="24" t="s">
        <v>3064</v>
      </c>
      <c r="Q4098" s="24" t="s">
        <v>3065</v>
      </c>
      <c r="R4098" s="24"/>
      <c r="S4098" s="24" t="s">
        <v>3062</v>
      </c>
      <c r="T4098" s="111"/>
      <c r="U4098" s="111"/>
    </row>
    <row r="4099" spans="1:90" s="116" customFormat="1" ht="38.25" x14ac:dyDescent="0.2">
      <c r="A4099" s="26" t="str">
        <f t="shared" si="885"/>
        <v>4</v>
      </c>
      <c r="B4099" s="26" t="str">
        <f t="shared" si="886"/>
        <v>5</v>
      </c>
      <c r="C4099" s="26" t="str">
        <f t="shared" si="887"/>
        <v>2</v>
      </c>
      <c r="D4099" s="26" t="str">
        <f t="shared" si="888"/>
        <v>3</v>
      </c>
      <c r="E4099" s="26" t="str">
        <f t="shared" si="889"/>
        <v>5</v>
      </c>
      <c r="F4099" s="26" t="str">
        <f t="shared" si="890"/>
        <v>03</v>
      </c>
      <c r="G4099" s="26" t="str">
        <f t="shared" si="891"/>
        <v>00</v>
      </c>
      <c r="H4099" s="26" t="s">
        <v>6794</v>
      </c>
      <c r="I4099" s="26" t="s">
        <v>9360</v>
      </c>
      <c r="J4099" s="122" t="s">
        <v>9893</v>
      </c>
      <c r="K4099" s="24" t="s">
        <v>69</v>
      </c>
      <c r="L4099" s="24" t="s">
        <v>3062</v>
      </c>
      <c r="M4099" s="24" t="s">
        <v>10953</v>
      </c>
      <c r="N4099" s="24"/>
      <c r="O4099" s="24"/>
      <c r="P4099" s="24" t="s">
        <v>3064</v>
      </c>
      <c r="Q4099" s="24" t="s">
        <v>3065</v>
      </c>
      <c r="R4099" s="24"/>
      <c r="S4099" s="24" t="s">
        <v>3062</v>
      </c>
      <c r="T4099" s="111"/>
      <c r="U4099" s="111"/>
    </row>
    <row r="4100" spans="1:90" s="116" customFormat="1" ht="38.25" x14ac:dyDescent="0.2">
      <c r="A4100" s="26" t="str">
        <f t="shared" si="885"/>
        <v>4</v>
      </c>
      <c r="B4100" s="26" t="str">
        <f t="shared" si="886"/>
        <v>5</v>
      </c>
      <c r="C4100" s="26" t="str">
        <f t="shared" si="887"/>
        <v>2</v>
      </c>
      <c r="D4100" s="26" t="str">
        <f t="shared" si="888"/>
        <v>3</v>
      </c>
      <c r="E4100" s="26" t="str">
        <f t="shared" si="889"/>
        <v>5</v>
      </c>
      <c r="F4100" s="26" t="str">
        <f t="shared" si="890"/>
        <v>04</v>
      </c>
      <c r="G4100" s="26" t="str">
        <f t="shared" si="891"/>
        <v>00</v>
      </c>
      <c r="H4100" s="26" t="s">
        <v>6795</v>
      </c>
      <c r="I4100" s="26" t="s">
        <v>1964</v>
      </c>
      <c r="J4100" s="122" t="s">
        <v>8439</v>
      </c>
      <c r="K4100" s="24" t="s">
        <v>69</v>
      </c>
      <c r="L4100" s="24" t="s">
        <v>3062</v>
      </c>
      <c r="M4100" s="24" t="s">
        <v>10953</v>
      </c>
      <c r="N4100" s="24"/>
      <c r="O4100" s="24"/>
      <c r="P4100" s="24" t="s">
        <v>3064</v>
      </c>
      <c r="Q4100" s="24" t="s">
        <v>3065</v>
      </c>
      <c r="R4100" s="24"/>
      <c r="S4100" s="24" t="s">
        <v>3062</v>
      </c>
      <c r="T4100" s="111"/>
      <c r="U4100" s="111"/>
    </row>
    <row r="4101" spans="1:90" s="116" customFormat="1" ht="25.5" x14ac:dyDescent="0.2">
      <c r="A4101" s="26" t="str">
        <f t="shared" si="885"/>
        <v>4</v>
      </c>
      <c r="B4101" s="26" t="str">
        <f t="shared" si="886"/>
        <v>5</v>
      </c>
      <c r="C4101" s="26" t="str">
        <f t="shared" si="887"/>
        <v>2</v>
      </c>
      <c r="D4101" s="26" t="str">
        <f t="shared" si="888"/>
        <v>3</v>
      </c>
      <c r="E4101" s="26" t="str">
        <f t="shared" si="889"/>
        <v>5</v>
      </c>
      <c r="F4101" s="26" t="str">
        <f t="shared" si="890"/>
        <v>99</v>
      </c>
      <c r="G4101" s="26" t="str">
        <f t="shared" si="891"/>
        <v>00</v>
      </c>
      <c r="H4101" s="26" t="s">
        <v>6796</v>
      </c>
      <c r="I4101" s="26" t="s">
        <v>5431</v>
      </c>
      <c r="J4101" s="122" t="s">
        <v>8608</v>
      </c>
      <c r="K4101" s="24" t="s">
        <v>69</v>
      </c>
      <c r="L4101" s="24" t="s">
        <v>3062</v>
      </c>
      <c r="M4101" s="24" t="s">
        <v>10953</v>
      </c>
      <c r="N4101" s="24"/>
      <c r="O4101" s="24"/>
      <c r="P4101" s="24" t="s">
        <v>3064</v>
      </c>
      <c r="Q4101" s="24" t="s">
        <v>3065</v>
      </c>
      <c r="R4101" s="24"/>
      <c r="S4101" s="24" t="s">
        <v>3062</v>
      </c>
      <c r="T4101" s="111"/>
      <c r="U4101" s="111"/>
    </row>
    <row r="4102" spans="1:90" ht="51" x14ac:dyDescent="0.2">
      <c r="A4102" s="7" t="str">
        <f t="shared" si="885"/>
        <v>4</v>
      </c>
      <c r="B4102" s="7" t="str">
        <f t="shared" si="886"/>
        <v>5</v>
      </c>
      <c r="C4102" s="7" t="str">
        <f t="shared" si="887"/>
        <v>2</v>
      </c>
      <c r="D4102" s="7" t="str">
        <f t="shared" si="888"/>
        <v>4</v>
      </c>
      <c r="E4102" s="7" t="str">
        <f t="shared" si="889"/>
        <v>0</v>
      </c>
      <c r="F4102" s="7" t="str">
        <f t="shared" si="890"/>
        <v>00</v>
      </c>
      <c r="G4102" s="7" t="str">
        <f t="shared" si="891"/>
        <v>00</v>
      </c>
      <c r="H4102" s="7" t="s">
        <v>5551</v>
      </c>
      <c r="I4102" s="7" t="s">
        <v>1695</v>
      </c>
      <c r="J4102" s="120" t="s">
        <v>2440</v>
      </c>
      <c r="K4102" s="10" t="s">
        <v>69</v>
      </c>
      <c r="L4102" s="10" t="s">
        <v>3052</v>
      </c>
      <c r="M4102" s="10" t="s">
        <v>10953</v>
      </c>
      <c r="N4102" s="10"/>
      <c r="O4102" s="10"/>
      <c r="P4102" s="10"/>
      <c r="Q4102" s="10" t="s">
        <v>3072</v>
      </c>
      <c r="R4102" s="10"/>
      <c r="S4102" s="10" t="s">
        <v>3052</v>
      </c>
    </row>
    <row r="4103" spans="1:90" ht="76.5" x14ac:dyDescent="0.2">
      <c r="A4103" s="8" t="str">
        <f t="shared" si="885"/>
        <v>4</v>
      </c>
      <c r="B4103" s="8" t="str">
        <f t="shared" si="886"/>
        <v>5</v>
      </c>
      <c r="C4103" s="8" t="str">
        <f t="shared" si="887"/>
        <v>2</v>
      </c>
      <c r="D4103" s="8" t="str">
        <f t="shared" si="888"/>
        <v>4</v>
      </c>
      <c r="E4103" s="8" t="str">
        <f t="shared" si="889"/>
        <v>1</v>
      </c>
      <c r="F4103" s="8" t="str">
        <f t="shared" si="890"/>
        <v>00</v>
      </c>
      <c r="G4103" s="8" t="str">
        <f t="shared" si="891"/>
        <v>00</v>
      </c>
      <c r="H4103" s="8" t="s">
        <v>5552</v>
      </c>
      <c r="I4103" s="8" t="s">
        <v>1697</v>
      </c>
      <c r="J4103" s="121" t="s">
        <v>12351</v>
      </c>
      <c r="K4103" s="11" t="s">
        <v>69</v>
      </c>
      <c r="L4103" s="11" t="s">
        <v>3052</v>
      </c>
      <c r="M4103" s="11" t="s">
        <v>10953</v>
      </c>
      <c r="N4103" s="11"/>
      <c r="O4103" s="11"/>
      <c r="P4103" s="11"/>
      <c r="Q4103" s="11" t="s">
        <v>3072</v>
      </c>
      <c r="R4103" s="11"/>
      <c r="S4103" s="11" t="s">
        <v>3052</v>
      </c>
    </row>
    <row r="4104" spans="1:90" ht="89.25" x14ac:dyDescent="0.2">
      <c r="A4104" s="8" t="str">
        <f t="shared" si="885"/>
        <v>4</v>
      </c>
      <c r="B4104" s="8" t="str">
        <f t="shared" si="886"/>
        <v>5</v>
      </c>
      <c r="C4104" s="8" t="str">
        <f t="shared" si="887"/>
        <v>2</v>
      </c>
      <c r="D4104" s="8" t="str">
        <f t="shared" si="888"/>
        <v>4</v>
      </c>
      <c r="E4104" s="8" t="str">
        <f t="shared" si="889"/>
        <v>3</v>
      </c>
      <c r="F4104" s="8" t="str">
        <f t="shared" si="890"/>
        <v>00</v>
      </c>
      <c r="G4104" s="8" t="str">
        <f t="shared" si="891"/>
        <v>00</v>
      </c>
      <c r="H4104" s="8" t="s">
        <v>5553</v>
      </c>
      <c r="I4104" s="8" t="s">
        <v>1698</v>
      </c>
      <c r="J4104" s="121" t="s">
        <v>12352</v>
      </c>
      <c r="K4104" s="11" t="s">
        <v>69</v>
      </c>
      <c r="L4104" s="11" t="s">
        <v>3052</v>
      </c>
      <c r="M4104" s="11" t="s">
        <v>10953</v>
      </c>
      <c r="N4104" s="11"/>
      <c r="O4104" s="11"/>
      <c r="P4104" s="11"/>
      <c r="Q4104" s="11" t="s">
        <v>3072</v>
      </c>
      <c r="R4104" s="11"/>
      <c r="S4104" s="11" t="s">
        <v>3052</v>
      </c>
    </row>
    <row r="4105" spans="1:90" ht="89.25" x14ac:dyDescent="0.2">
      <c r="A4105" s="8" t="str">
        <f t="shared" si="885"/>
        <v>4</v>
      </c>
      <c r="B4105" s="8" t="str">
        <f t="shared" si="886"/>
        <v>5</v>
      </c>
      <c r="C4105" s="8" t="str">
        <f t="shared" si="887"/>
        <v>2</v>
      </c>
      <c r="D4105" s="8" t="str">
        <f t="shared" si="888"/>
        <v>4</v>
      </c>
      <c r="E4105" s="8" t="str">
        <f t="shared" si="889"/>
        <v>4</v>
      </c>
      <c r="F4105" s="8" t="str">
        <f t="shared" si="890"/>
        <v>00</v>
      </c>
      <c r="G4105" s="8" t="str">
        <f t="shared" si="891"/>
        <v>00</v>
      </c>
      <c r="H4105" s="8" t="s">
        <v>5554</v>
      </c>
      <c r="I4105" s="8" t="s">
        <v>1700</v>
      </c>
      <c r="J4105" s="121" t="s">
        <v>12353</v>
      </c>
      <c r="K4105" s="11" t="s">
        <v>69</v>
      </c>
      <c r="L4105" s="11" t="s">
        <v>3052</v>
      </c>
      <c r="M4105" s="11" t="s">
        <v>10953</v>
      </c>
      <c r="N4105" s="11"/>
      <c r="O4105" s="11"/>
      <c r="P4105" s="11"/>
      <c r="Q4105" s="11" t="s">
        <v>3072</v>
      </c>
      <c r="R4105" s="11"/>
      <c r="S4105" s="11" t="s">
        <v>3052</v>
      </c>
    </row>
    <row r="4106" spans="1:90" ht="89.25" x14ac:dyDescent="0.2">
      <c r="A4106" s="8" t="str">
        <f t="shared" si="885"/>
        <v>4</v>
      </c>
      <c r="B4106" s="8" t="str">
        <f t="shared" si="886"/>
        <v>5</v>
      </c>
      <c r="C4106" s="8" t="str">
        <f t="shared" si="887"/>
        <v>2</v>
      </c>
      <c r="D4106" s="8" t="str">
        <f t="shared" si="888"/>
        <v>4</v>
      </c>
      <c r="E4106" s="8" t="str">
        <f t="shared" si="889"/>
        <v>5</v>
      </c>
      <c r="F4106" s="8" t="str">
        <f t="shared" si="890"/>
        <v>00</v>
      </c>
      <c r="G4106" s="8" t="str">
        <f t="shared" si="891"/>
        <v>00</v>
      </c>
      <c r="H4106" s="8" t="s">
        <v>5555</v>
      </c>
      <c r="I4106" s="8" t="s">
        <v>1702</v>
      </c>
      <c r="J4106" s="121" t="s">
        <v>12354</v>
      </c>
      <c r="K4106" s="11" t="s">
        <v>69</v>
      </c>
      <c r="L4106" s="11" t="s">
        <v>3052</v>
      </c>
      <c r="M4106" s="11" t="s">
        <v>10953</v>
      </c>
      <c r="N4106" s="11"/>
      <c r="O4106" s="11"/>
      <c r="P4106" s="11"/>
      <c r="Q4106" s="11" t="s">
        <v>3072</v>
      </c>
      <c r="R4106" s="11"/>
      <c r="S4106" s="11" t="s">
        <v>3052</v>
      </c>
    </row>
    <row r="4107" spans="1:90" s="98" customFormat="1" ht="38.25" x14ac:dyDescent="0.2">
      <c r="A4107" s="6" t="str">
        <f t="shared" si="885"/>
        <v>4</v>
      </c>
      <c r="B4107" s="6" t="str">
        <f t="shared" si="886"/>
        <v>5</v>
      </c>
      <c r="C4107" s="6" t="str">
        <f t="shared" si="887"/>
        <v>3</v>
      </c>
      <c r="D4107" s="6" t="str">
        <f t="shared" si="888"/>
        <v>0</v>
      </c>
      <c r="E4107" s="6" t="str">
        <f t="shared" si="889"/>
        <v>0</v>
      </c>
      <c r="F4107" s="6" t="str">
        <f t="shared" si="890"/>
        <v>00</v>
      </c>
      <c r="G4107" s="6" t="str">
        <f t="shared" si="891"/>
        <v>00</v>
      </c>
      <c r="H4107" s="6" t="s">
        <v>2445</v>
      </c>
      <c r="I4107" s="6" t="s">
        <v>2446</v>
      </c>
      <c r="J4107" s="119" t="s">
        <v>2447</v>
      </c>
      <c r="K4107" s="12" t="s">
        <v>69</v>
      </c>
      <c r="L4107" s="12" t="s">
        <v>3052</v>
      </c>
      <c r="M4107" s="12" t="s">
        <v>10953</v>
      </c>
      <c r="N4107" s="12"/>
      <c r="O4107" s="12"/>
      <c r="P4107" s="12"/>
      <c r="Q4107" s="12" t="s">
        <v>3072</v>
      </c>
      <c r="R4107" s="12"/>
      <c r="S4107" s="12" t="s">
        <v>3062</v>
      </c>
      <c r="T4107" s="111"/>
      <c r="U4107" s="111"/>
      <c r="V4107" s="116"/>
      <c r="W4107" s="116"/>
      <c r="X4107" s="116"/>
      <c r="Y4107" s="116"/>
      <c r="Z4107" s="116"/>
      <c r="AA4107" s="116"/>
      <c r="AB4107" s="116"/>
      <c r="AC4107" s="116"/>
      <c r="AD4107" s="116"/>
      <c r="AE4107" s="116"/>
      <c r="AF4107" s="116"/>
      <c r="AG4107" s="116"/>
      <c r="AH4107" s="116"/>
      <c r="AI4107" s="116"/>
      <c r="AJ4107" s="116"/>
      <c r="AK4107" s="116"/>
      <c r="AL4107" s="116"/>
      <c r="AM4107" s="116"/>
      <c r="AN4107" s="116"/>
      <c r="AO4107" s="116"/>
      <c r="AP4107" s="116"/>
      <c r="AQ4107" s="116"/>
      <c r="AR4107" s="116"/>
      <c r="AS4107" s="116"/>
      <c r="AT4107" s="116"/>
      <c r="AU4107" s="116"/>
      <c r="AV4107" s="116"/>
      <c r="AW4107" s="116"/>
      <c r="AX4107" s="116"/>
      <c r="AY4107" s="116"/>
      <c r="AZ4107" s="116"/>
      <c r="BA4107" s="116"/>
      <c r="BB4107" s="116"/>
      <c r="BC4107" s="116"/>
      <c r="BD4107" s="116"/>
      <c r="BE4107" s="116"/>
      <c r="BF4107" s="116"/>
      <c r="BG4107" s="116"/>
      <c r="BH4107" s="116"/>
      <c r="BI4107" s="116"/>
      <c r="BJ4107" s="116"/>
      <c r="BK4107" s="116"/>
      <c r="BL4107" s="116"/>
      <c r="BM4107" s="116"/>
      <c r="BN4107" s="116"/>
      <c r="BO4107" s="116"/>
      <c r="BP4107" s="116"/>
      <c r="BQ4107" s="116"/>
      <c r="BR4107" s="116"/>
      <c r="BS4107" s="116"/>
      <c r="BT4107" s="116"/>
      <c r="BU4107" s="116"/>
      <c r="BV4107" s="116"/>
      <c r="BW4107" s="116"/>
      <c r="BX4107" s="116"/>
      <c r="BY4107" s="116"/>
      <c r="BZ4107" s="116"/>
      <c r="CA4107" s="116"/>
      <c r="CB4107" s="116"/>
      <c r="CC4107" s="116"/>
      <c r="CD4107" s="116"/>
      <c r="CE4107" s="116"/>
      <c r="CF4107" s="116"/>
      <c r="CG4107" s="116"/>
      <c r="CH4107" s="116"/>
      <c r="CI4107" s="116"/>
      <c r="CJ4107" s="116"/>
      <c r="CK4107" s="116"/>
      <c r="CL4107" s="116"/>
    </row>
    <row r="4108" spans="1:90" s="98" customFormat="1" ht="51" x14ac:dyDescent="0.2">
      <c r="A4108" s="7" t="str">
        <f t="shared" si="885"/>
        <v>4</v>
      </c>
      <c r="B4108" s="7" t="str">
        <f t="shared" si="886"/>
        <v>5</v>
      </c>
      <c r="C4108" s="7" t="str">
        <f t="shared" si="887"/>
        <v>3</v>
      </c>
      <c r="D4108" s="7" t="str">
        <f t="shared" si="888"/>
        <v>1</v>
      </c>
      <c r="E4108" s="7" t="str">
        <f t="shared" si="889"/>
        <v>0</v>
      </c>
      <c r="F4108" s="7" t="str">
        <f t="shared" si="890"/>
        <v>00</v>
      </c>
      <c r="G4108" s="7" t="str">
        <f t="shared" si="891"/>
        <v>00</v>
      </c>
      <c r="H4108" s="7" t="s">
        <v>2448</v>
      </c>
      <c r="I4108" s="7" t="s">
        <v>2449</v>
      </c>
      <c r="J4108" s="120" t="s">
        <v>2450</v>
      </c>
      <c r="K4108" s="10" t="s">
        <v>69</v>
      </c>
      <c r="L4108" s="10" t="s">
        <v>3052</v>
      </c>
      <c r="M4108" s="10" t="s">
        <v>10953</v>
      </c>
      <c r="N4108" s="10"/>
      <c r="O4108" s="10"/>
      <c r="P4108" s="10"/>
      <c r="Q4108" s="10" t="s">
        <v>3072</v>
      </c>
      <c r="R4108" s="10"/>
      <c r="S4108" s="10" t="s">
        <v>3062</v>
      </c>
      <c r="T4108" s="111"/>
      <c r="U4108" s="111"/>
      <c r="V4108" s="116"/>
      <c r="W4108" s="116"/>
      <c r="X4108" s="116"/>
      <c r="Y4108" s="116"/>
      <c r="Z4108" s="116"/>
      <c r="AA4108" s="116"/>
      <c r="AB4108" s="116"/>
      <c r="AC4108" s="116"/>
      <c r="AD4108" s="116"/>
      <c r="AE4108" s="116"/>
      <c r="AF4108" s="116"/>
      <c r="AG4108" s="116"/>
      <c r="AH4108" s="116"/>
      <c r="AI4108" s="116"/>
      <c r="AJ4108" s="116"/>
      <c r="AK4108" s="116"/>
      <c r="AL4108" s="116"/>
      <c r="AM4108" s="116"/>
      <c r="AN4108" s="116"/>
      <c r="AO4108" s="116"/>
      <c r="AP4108" s="116"/>
      <c r="AQ4108" s="116"/>
      <c r="AR4108" s="116"/>
      <c r="AS4108" s="116"/>
      <c r="AT4108" s="116"/>
      <c r="AU4108" s="116"/>
      <c r="AV4108" s="116"/>
      <c r="AW4108" s="116"/>
      <c r="AX4108" s="116"/>
      <c r="AY4108" s="116"/>
      <c r="AZ4108" s="116"/>
      <c r="BA4108" s="116"/>
      <c r="BB4108" s="116"/>
      <c r="BC4108" s="116"/>
      <c r="BD4108" s="116"/>
      <c r="BE4108" s="116"/>
      <c r="BF4108" s="116"/>
      <c r="BG4108" s="116"/>
      <c r="BH4108" s="116"/>
      <c r="BI4108" s="116"/>
      <c r="BJ4108" s="116"/>
      <c r="BK4108" s="116"/>
      <c r="BL4108" s="116"/>
      <c r="BM4108" s="116"/>
      <c r="BN4108" s="116"/>
      <c r="BO4108" s="116"/>
      <c r="BP4108" s="116"/>
      <c r="BQ4108" s="116"/>
      <c r="BR4108" s="116"/>
      <c r="BS4108" s="116"/>
      <c r="BT4108" s="116"/>
      <c r="BU4108" s="116"/>
      <c r="BV4108" s="116"/>
      <c r="BW4108" s="116"/>
      <c r="BX4108" s="116"/>
      <c r="BY4108" s="116"/>
      <c r="BZ4108" s="116"/>
      <c r="CA4108" s="116"/>
      <c r="CB4108" s="116"/>
      <c r="CC4108" s="116"/>
      <c r="CD4108" s="116"/>
      <c r="CE4108" s="116"/>
      <c r="CF4108" s="116"/>
      <c r="CG4108" s="116"/>
      <c r="CH4108" s="116"/>
      <c r="CI4108" s="116"/>
      <c r="CJ4108" s="116"/>
      <c r="CK4108" s="116"/>
      <c r="CL4108" s="116"/>
    </row>
    <row r="4109" spans="1:90" s="98" customFormat="1" ht="76.5" x14ac:dyDescent="0.2">
      <c r="A4109" s="8" t="str">
        <f t="shared" si="885"/>
        <v>4</v>
      </c>
      <c r="B4109" s="8" t="str">
        <f t="shared" si="886"/>
        <v>5</v>
      </c>
      <c r="C4109" s="8" t="str">
        <f t="shared" si="887"/>
        <v>3</v>
      </c>
      <c r="D4109" s="8" t="str">
        <f t="shared" si="888"/>
        <v>1</v>
      </c>
      <c r="E4109" s="8" t="str">
        <f t="shared" si="889"/>
        <v>1</v>
      </c>
      <c r="F4109" s="8" t="str">
        <f t="shared" si="890"/>
        <v>00</v>
      </c>
      <c r="G4109" s="8" t="str">
        <f t="shared" si="891"/>
        <v>00</v>
      </c>
      <c r="H4109" s="8" t="s">
        <v>2451</v>
      </c>
      <c r="I4109" s="8" t="s">
        <v>2452</v>
      </c>
      <c r="J4109" s="121" t="s">
        <v>2453</v>
      </c>
      <c r="K4109" s="11" t="s">
        <v>69</v>
      </c>
      <c r="L4109" s="11" t="s">
        <v>3052</v>
      </c>
      <c r="M4109" s="11" t="s">
        <v>10953</v>
      </c>
      <c r="N4109" s="11"/>
      <c r="O4109" s="11"/>
      <c r="P4109" s="11"/>
      <c r="Q4109" s="11" t="s">
        <v>3072</v>
      </c>
      <c r="R4109" s="11"/>
      <c r="S4109" s="11" t="s">
        <v>3062</v>
      </c>
      <c r="T4109" s="111"/>
      <c r="U4109" s="111"/>
      <c r="V4109" s="116"/>
      <c r="W4109" s="116"/>
      <c r="X4109" s="116"/>
      <c r="Y4109" s="116"/>
      <c r="Z4109" s="116"/>
      <c r="AA4109" s="116"/>
      <c r="AB4109" s="116"/>
      <c r="AC4109" s="116"/>
      <c r="AD4109" s="116"/>
      <c r="AE4109" s="116"/>
      <c r="AF4109" s="116"/>
      <c r="AG4109" s="116"/>
      <c r="AH4109" s="116"/>
      <c r="AI4109" s="116"/>
      <c r="AJ4109" s="116"/>
      <c r="AK4109" s="116"/>
      <c r="AL4109" s="116"/>
      <c r="AM4109" s="116"/>
      <c r="AN4109" s="116"/>
      <c r="AO4109" s="116"/>
      <c r="AP4109" s="116"/>
      <c r="AQ4109" s="116"/>
      <c r="AR4109" s="116"/>
      <c r="AS4109" s="116"/>
      <c r="AT4109" s="116"/>
      <c r="AU4109" s="116"/>
      <c r="AV4109" s="116"/>
      <c r="AW4109" s="116"/>
      <c r="AX4109" s="116"/>
      <c r="AY4109" s="116"/>
      <c r="AZ4109" s="116"/>
      <c r="BA4109" s="116"/>
      <c r="BB4109" s="116"/>
      <c r="BC4109" s="116"/>
      <c r="BD4109" s="116"/>
      <c r="BE4109" s="116"/>
      <c r="BF4109" s="116"/>
      <c r="BG4109" s="116"/>
      <c r="BH4109" s="116"/>
      <c r="BI4109" s="116"/>
      <c r="BJ4109" s="116"/>
      <c r="BK4109" s="116"/>
      <c r="BL4109" s="116"/>
      <c r="BM4109" s="116"/>
      <c r="BN4109" s="116"/>
      <c r="BO4109" s="116"/>
      <c r="BP4109" s="116"/>
      <c r="BQ4109" s="116"/>
      <c r="BR4109" s="116"/>
      <c r="BS4109" s="116"/>
      <c r="BT4109" s="116"/>
      <c r="BU4109" s="116"/>
      <c r="BV4109" s="116"/>
      <c r="BW4109" s="116"/>
      <c r="BX4109" s="116"/>
      <c r="BY4109" s="116"/>
      <c r="BZ4109" s="116"/>
      <c r="CA4109" s="116"/>
      <c r="CB4109" s="116"/>
      <c r="CC4109" s="116"/>
      <c r="CD4109" s="116"/>
      <c r="CE4109" s="116"/>
      <c r="CF4109" s="116"/>
      <c r="CG4109" s="116"/>
      <c r="CH4109" s="116"/>
      <c r="CI4109" s="116"/>
      <c r="CJ4109" s="116"/>
      <c r="CK4109" s="116"/>
      <c r="CL4109" s="116"/>
    </row>
    <row r="4110" spans="1:90" s="116" customFormat="1" ht="51" x14ac:dyDescent="0.2">
      <c r="A4110" s="26" t="str">
        <f t="shared" si="885"/>
        <v>4</v>
      </c>
      <c r="B4110" s="26" t="str">
        <f t="shared" si="886"/>
        <v>5</v>
      </c>
      <c r="C4110" s="26" t="str">
        <f t="shared" si="887"/>
        <v>3</v>
      </c>
      <c r="D4110" s="26" t="str">
        <f t="shared" si="888"/>
        <v>1</v>
      </c>
      <c r="E4110" s="26" t="str">
        <f t="shared" si="889"/>
        <v>1</v>
      </c>
      <c r="F4110" s="26" t="str">
        <f t="shared" si="890"/>
        <v>01</v>
      </c>
      <c r="G4110" s="26" t="str">
        <f t="shared" si="891"/>
        <v>00</v>
      </c>
      <c r="H4110" s="26" t="s">
        <v>6797</v>
      </c>
      <c r="I4110" s="26" t="s">
        <v>5557</v>
      </c>
      <c r="J4110" s="122" t="s">
        <v>8609</v>
      </c>
      <c r="K4110" s="24" t="s">
        <v>69</v>
      </c>
      <c r="L4110" s="24" t="s">
        <v>3062</v>
      </c>
      <c r="M4110" s="24" t="s">
        <v>10953</v>
      </c>
      <c r="N4110" s="24"/>
      <c r="O4110" s="24"/>
      <c r="P4110" s="24" t="s">
        <v>3064</v>
      </c>
      <c r="Q4110" s="24" t="s">
        <v>3065</v>
      </c>
      <c r="R4110" s="24"/>
      <c r="S4110" s="24" t="s">
        <v>3062</v>
      </c>
      <c r="T4110" s="111"/>
      <c r="U4110" s="111"/>
    </row>
    <row r="4111" spans="1:90" s="116" customFormat="1" ht="51" x14ac:dyDescent="0.2">
      <c r="A4111" s="26" t="str">
        <f t="shared" si="885"/>
        <v>4</v>
      </c>
      <c r="B4111" s="26" t="str">
        <f t="shared" si="886"/>
        <v>5</v>
      </c>
      <c r="C4111" s="26" t="str">
        <f t="shared" si="887"/>
        <v>3</v>
      </c>
      <c r="D4111" s="26" t="str">
        <f t="shared" si="888"/>
        <v>1</v>
      </c>
      <c r="E4111" s="26" t="str">
        <f t="shared" si="889"/>
        <v>1</v>
      </c>
      <c r="F4111" s="26" t="str">
        <f t="shared" si="890"/>
        <v>02</v>
      </c>
      <c r="G4111" s="26" t="str">
        <f t="shared" si="891"/>
        <v>00</v>
      </c>
      <c r="H4111" s="26" t="s">
        <v>6798</v>
      </c>
      <c r="I4111" s="26" t="s">
        <v>5558</v>
      </c>
      <c r="J4111" s="122" t="s">
        <v>8610</v>
      </c>
      <c r="K4111" s="24" t="s">
        <v>69</v>
      </c>
      <c r="L4111" s="24" t="s">
        <v>3062</v>
      </c>
      <c r="M4111" s="24" t="s">
        <v>10953</v>
      </c>
      <c r="N4111" s="24"/>
      <c r="O4111" s="24"/>
      <c r="P4111" s="24" t="s">
        <v>3064</v>
      </c>
      <c r="Q4111" s="24" t="s">
        <v>3065</v>
      </c>
      <c r="R4111" s="24"/>
      <c r="S4111" s="24" t="s">
        <v>3062</v>
      </c>
      <c r="T4111" s="111"/>
      <c r="U4111" s="111"/>
    </row>
    <row r="4112" spans="1:90" s="116" customFormat="1" ht="38.25" x14ac:dyDescent="0.2">
      <c r="A4112" s="26" t="str">
        <f t="shared" si="885"/>
        <v>4</v>
      </c>
      <c r="B4112" s="26" t="str">
        <f t="shared" si="886"/>
        <v>5</v>
      </c>
      <c r="C4112" s="26" t="str">
        <f t="shared" si="887"/>
        <v>3</v>
      </c>
      <c r="D4112" s="26" t="str">
        <f t="shared" si="888"/>
        <v>1</v>
      </c>
      <c r="E4112" s="26" t="str">
        <f t="shared" si="889"/>
        <v>1</v>
      </c>
      <c r="F4112" s="26" t="str">
        <f t="shared" si="890"/>
        <v>99</v>
      </c>
      <c r="G4112" s="26" t="str">
        <f t="shared" si="891"/>
        <v>00</v>
      </c>
      <c r="H4112" s="26" t="s">
        <v>6799</v>
      </c>
      <c r="I4112" s="26" t="s">
        <v>5559</v>
      </c>
      <c r="J4112" s="122" t="s">
        <v>8611</v>
      </c>
      <c r="K4112" s="24" t="s">
        <v>69</v>
      </c>
      <c r="L4112" s="24" t="s">
        <v>3062</v>
      </c>
      <c r="M4112" s="24" t="s">
        <v>10953</v>
      </c>
      <c r="N4112" s="24"/>
      <c r="O4112" s="24"/>
      <c r="P4112" s="24" t="s">
        <v>3064</v>
      </c>
      <c r="Q4112" s="24" t="s">
        <v>3065</v>
      </c>
      <c r="R4112" s="24"/>
      <c r="S4112" s="24" t="s">
        <v>3062</v>
      </c>
      <c r="T4112" s="111"/>
      <c r="U4112" s="111"/>
    </row>
    <row r="4113" spans="1:21" ht="38.25" x14ac:dyDescent="0.2">
      <c r="A4113" s="7" t="str">
        <f t="shared" si="885"/>
        <v>4</v>
      </c>
      <c r="B4113" s="7" t="str">
        <f t="shared" si="886"/>
        <v>5</v>
      </c>
      <c r="C4113" s="7" t="str">
        <f t="shared" si="887"/>
        <v>3</v>
      </c>
      <c r="D4113" s="7" t="str">
        <f t="shared" si="888"/>
        <v>2</v>
      </c>
      <c r="E4113" s="7" t="str">
        <f t="shared" si="889"/>
        <v>0</v>
      </c>
      <c r="F4113" s="7" t="str">
        <f t="shared" si="890"/>
        <v>00</v>
      </c>
      <c r="G4113" s="7" t="str">
        <f t="shared" si="891"/>
        <v>00</v>
      </c>
      <c r="H4113" s="7" t="s">
        <v>2454</v>
      </c>
      <c r="I4113" s="7" t="s">
        <v>2455</v>
      </c>
      <c r="J4113" s="120" t="s">
        <v>2456</v>
      </c>
      <c r="K4113" s="10" t="s">
        <v>69</v>
      </c>
      <c r="L4113" s="10" t="s">
        <v>3052</v>
      </c>
      <c r="M4113" s="10" t="s">
        <v>10953</v>
      </c>
      <c r="N4113" s="10"/>
      <c r="O4113" s="10"/>
      <c r="P4113" s="10"/>
      <c r="Q4113" s="10" t="s">
        <v>3072</v>
      </c>
      <c r="R4113" s="10"/>
      <c r="S4113" s="10" t="s">
        <v>3062</v>
      </c>
    </row>
    <row r="4114" spans="1:21" ht="63.75" x14ac:dyDescent="0.2">
      <c r="A4114" s="8" t="str">
        <f t="shared" si="885"/>
        <v>4</v>
      </c>
      <c r="B4114" s="8" t="str">
        <f t="shared" si="886"/>
        <v>5</v>
      </c>
      <c r="C4114" s="8" t="str">
        <f t="shared" si="887"/>
        <v>3</v>
      </c>
      <c r="D4114" s="8" t="str">
        <f t="shared" si="888"/>
        <v>2</v>
      </c>
      <c r="E4114" s="8" t="str">
        <f t="shared" si="889"/>
        <v>1</v>
      </c>
      <c r="F4114" s="8" t="str">
        <f t="shared" si="890"/>
        <v>00</v>
      </c>
      <c r="G4114" s="8" t="str">
        <f t="shared" si="891"/>
        <v>00</v>
      </c>
      <c r="H4114" s="8" t="s">
        <v>2457</v>
      </c>
      <c r="I4114" s="8" t="s">
        <v>2458</v>
      </c>
      <c r="J4114" s="121" t="s">
        <v>2459</v>
      </c>
      <c r="K4114" s="11" t="s">
        <v>69</v>
      </c>
      <c r="L4114" s="11" t="s">
        <v>3052</v>
      </c>
      <c r="M4114" s="11" t="s">
        <v>10953</v>
      </c>
      <c r="N4114" s="11"/>
      <c r="O4114" s="11"/>
      <c r="P4114" s="11"/>
      <c r="Q4114" s="11" t="s">
        <v>3072</v>
      </c>
      <c r="R4114" s="11"/>
      <c r="S4114" s="11" t="s">
        <v>3062</v>
      </c>
    </row>
    <row r="4115" spans="1:21" s="116" customFormat="1" ht="51" x14ac:dyDescent="0.2">
      <c r="A4115" s="26" t="str">
        <f t="shared" si="885"/>
        <v>4</v>
      </c>
      <c r="B4115" s="26" t="str">
        <f t="shared" si="886"/>
        <v>5</v>
      </c>
      <c r="C4115" s="26" t="str">
        <f t="shared" si="887"/>
        <v>3</v>
      </c>
      <c r="D4115" s="26" t="str">
        <f t="shared" si="888"/>
        <v>2</v>
      </c>
      <c r="E4115" s="26" t="str">
        <f t="shared" si="889"/>
        <v>1</v>
      </c>
      <c r="F4115" s="26" t="str">
        <f t="shared" si="890"/>
        <v>01</v>
      </c>
      <c r="G4115" s="26" t="str">
        <f t="shared" si="891"/>
        <v>00</v>
      </c>
      <c r="H4115" s="26" t="s">
        <v>6800</v>
      </c>
      <c r="I4115" s="26" t="s">
        <v>5557</v>
      </c>
      <c r="J4115" s="122" t="s">
        <v>8609</v>
      </c>
      <c r="K4115" s="24" t="s">
        <v>69</v>
      </c>
      <c r="L4115" s="24" t="s">
        <v>3062</v>
      </c>
      <c r="M4115" s="24" t="s">
        <v>10953</v>
      </c>
      <c r="N4115" s="24"/>
      <c r="O4115" s="24"/>
      <c r="P4115" s="24" t="s">
        <v>3064</v>
      </c>
      <c r="Q4115" s="24" t="s">
        <v>3065</v>
      </c>
      <c r="R4115" s="24"/>
      <c r="S4115" s="24" t="s">
        <v>3062</v>
      </c>
      <c r="T4115" s="111"/>
      <c r="U4115" s="111"/>
    </row>
    <row r="4116" spans="1:21" s="116" customFormat="1" ht="51" x14ac:dyDescent="0.2">
      <c r="A4116" s="26" t="str">
        <f t="shared" ref="A4116:A4182" si="892">MID(H4116,1,1)</f>
        <v>4</v>
      </c>
      <c r="B4116" s="26" t="str">
        <f t="shared" ref="B4116:B4182" si="893">MID(H4116,3,1)</f>
        <v>5</v>
      </c>
      <c r="C4116" s="26" t="str">
        <f t="shared" ref="C4116:C4182" si="894">MID(H4116,5,1)</f>
        <v>3</v>
      </c>
      <c r="D4116" s="26" t="str">
        <f t="shared" ref="D4116:D4182" si="895">MID(H4116,7,1)</f>
        <v>2</v>
      </c>
      <c r="E4116" s="26" t="str">
        <f t="shared" ref="E4116:E4182" si="896">MID(H4116,9,1)</f>
        <v>1</v>
      </c>
      <c r="F4116" s="26" t="str">
        <f t="shared" ref="F4116:F4182" si="897">MID(H4116,11,2)</f>
        <v>02</v>
      </c>
      <c r="G4116" s="26" t="str">
        <f t="shared" ref="G4116:G4182" si="898">MID(H4116,14,2)</f>
        <v>00</v>
      </c>
      <c r="H4116" s="26" t="s">
        <v>6801</v>
      </c>
      <c r="I4116" s="26" t="s">
        <v>5558</v>
      </c>
      <c r="J4116" s="122" t="s">
        <v>8610</v>
      </c>
      <c r="K4116" s="24" t="s">
        <v>69</v>
      </c>
      <c r="L4116" s="24" t="s">
        <v>3062</v>
      </c>
      <c r="M4116" s="24" t="s">
        <v>10953</v>
      </c>
      <c r="N4116" s="24"/>
      <c r="O4116" s="24"/>
      <c r="P4116" s="24" t="s">
        <v>3064</v>
      </c>
      <c r="Q4116" s="24" t="s">
        <v>3065</v>
      </c>
      <c r="R4116" s="24"/>
      <c r="S4116" s="24" t="s">
        <v>3062</v>
      </c>
      <c r="T4116" s="111"/>
      <c r="U4116" s="111"/>
    </row>
    <row r="4117" spans="1:21" s="116" customFormat="1" ht="38.25" x14ac:dyDescent="0.2">
      <c r="A4117" s="26" t="str">
        <f t="shared" si="892"/>
        <v>4</v>
      </c>
      <c r="B4117" s="26" t="str">
        <f t="shared" si="893"/>
        <v>5</v>
      </c>
      <c r="C4117" s="26" t="str">
        <f t="shared" si="894"/>
        <v>3</v>
      </c>
      <c r="D4117" s="26" t="str">
        <f t="shared" si="895"/>
        <v>2</v>
      </c>
      <c r="E4117" s="26" t="str">
        <f t="shared" si="896"/>
        <v>1</v>
      </c>
      <c r="F4117" s="26" t="str">
        <f t="shared" si="897"/>
        <v>99</v>
      </c>
      <c r="G4117" s="26" t="str">
        <f t="shared" si="898"/>
        <v>00</v>
      </c>
      <c r="H4117" s="26" t="s">
        <v>6802</v>
      </c>
      <c r="I4117" s="26" t="s">
        <v>5559</v>
      </c>
      <c r="J4117" s="122" t="s">
        <v>8611</v>
      </c>
      <c r="K4117" s="24" t="s">
        <v>69</v>
      </c>
      <c r="L4117" s="24" t="s">
        <v>3062</v>
      </c>
      <c r="M4117" s="24" t="s">
        <v>10953</v>
      </c>
      <c r="N4117" s="24"/>
      <c r="O4117" s="24"/>
      <c r="P4117" s="24" t="s">
        <v>3064</v>
      </c>
      <c r="Q4117" s="24" t="s">
        <v>3065</v>
      </c>
      <c r="R4117" s="24"/>
      <c r="S4117" s="24" t="s">
        <v>3062</v>
      </c>
      <c r="T4117" s="111"/>
      <c r="U4117" s="111"/>
    </row>
    <row r="4118" spans="1:21" ht="38.25" x14ac:dyDescent="0.2">
      <c r="A4118" s="6" t="str">
        <f t="shared" si="892"/>
        <v>4</v>
      </c>
      <c r="B4118" s="6" t="str">
        <f t="shared" si="893"/>
        <v>5</v>
      </c>
      <c r="C4118" s="6" t="str">
        <f t="shared" si="894"/>
        <v>4</v>
      </c>
      <c r="D4118" s="6" t="str">
        <f t="shared" si="895"/>
        <v>0</v>
      </c>
      <c r="E4118" s="6" t="str">
        <f t="shared" si="896"/>
        <v>0</v>
      </c>
      <c r="F4118" s="6" t="str">
        <f t="shared" si="897"/>
        <v>00</v>
      </c>
      <c r="G4118" s="6" t="str">
        <f t="shared" si="898"/>
        <v>00</v>
      </c>
      <c r="H4118" s="6" t="s">
        <v>2460</v>
      </c>
      <c r="I4118" s="6" t="s">
        <v>2461</v>
      </c>
      <c r="J4118" s="119" t="s">
        <v>2462</v>
      </c>
      <c r="K4118" s="12" t="s">
        <v>69</v>
      </c>
      <c r="L4118" s="12" t="s">
        <v>3052</v>
      </c>
      <c r="M4118" s="12" t="s">
        <v>10953</v>
      </c>
      <c r="N4118" s="12"/>
      <c r="O4118" s="12"/>
      <c r="P4118" s="12"/>
      <c r="Q4118" s="12" t="s">
        <v>3072</v>
      </c>
      <c r="R4118" s="12"/>
      <c r="S4118" s="12" t="s">
        <v>3062</v>
      </c>
    </row>
    <row r="4119" spans="1:21" ht="63.75" x14ac:dyDescent="0.2">
      <c r="A4119" s="8" t="str">
        <f t="shared" si="892"/>
        <v>4</v>
      </c>
      <c r="B4119" s="8" t="str">
        <f t="shared" si="893"/>
        <v>5</v>
      </c>
      <c r="C4119" s="8" t="str">
        <f t="shared" si="894"/>
        <v>4</v>
      </c>
      <c r="D4119" s="8" t="str">
        <f t="shared" si="895"/>
        <v>0</v>
      </c>
      <c r="E4119" s="8" t="str">
        <f t="shared" si="896"/>
        <v>1</v>
      </c>
      <c r="F4119" s="8" t="str">
        <f t="shared" si="897"/>
        <v>00</v>
      </c>
      <c r="G4119" s="8" t="str">
        <f t="shared" si="898"/>
        <v>00</v>
      </c>
      <c r="H4119" s="8" t="s">
        <v>2463</v>
      </c>
      <c r="I4119" s="8" t="s">
        <v>2464</v>
      </c>
      <c r="J4119" s="121" t="s">
        <v>12355</v>
      </c>
      <c r="K4119" s="11" t="s">
        <v>69</v>
      </c>
      <c r="L4119" s="11" t="s">
        <v>3052</v>
      </c>
      <c r="M4119" s="11" t="s">
        <v>10953</v>
      </c>
      <c r="N4119" s="11"/>
      <c r="O4119" s="11"/>
      <c r="P4119" s="11"/>
      <c r="Q4119" s="11" t="s">
        <v>3072</v>
      </c>
      <c r="R4119" s="11"/>
      <c r="S4119" s="11" t="s">
        <v>3062</v>
      </c>
    </row>
    <row r="4120" spans="1:21" ht="51" x14ac:dyDescent="0.2">
      <c r="A4120" s="36" t="str">
        <f t="shared" si="892"/>
        <v>4</v>
      </c>
      <c r="B4120" s="36" t="str">
        <f t="shared" si="893"/>
        <v>5</v>
      </c>
      <c r="C4120" s="36" t="str">
        <f t="shared" si="894"/>
        <v>4</v>
      </c>
      <c r="D4120" s="36" t="str">
        <f t="shared" si="895"/>
        <v>0</v>
      </c>
      <c r="E4120" s="36" t="str">
        <f t="shared" si="896"/>
        <v>1</v>
      </c>
      <c r="F4120" s="36" t="str">
        <f t="shared" si="897"/>
        <v>01</v>
      </c>
      <c r="G4120" s="36" t="str">
        <f t="shared" si="898"/>
        <v>00</v>
      </c>
      <c r="H4120" s="36" t="s">
        <v>5988</v>
      </c>
      <c r="I4120" s="41" t="s">
        <v>5989</v>
      </c>
      <c r="J4120" s="127" t="s">
        <v>5990</v>
      </c>
      <c r="K4120" s="24" t="s">
        <v>69</v>
      </c>
      <c r="L4120" s="35" t="s">
        <v>3062</v>
      </c>
      <c r="M4120" s="35" t="s">
        <v>10953</v>
      </c>
      <c r="N4120" s="35"/>
      <c r="O4120" s="35"/>
      <c r="P4120" s="35" t="s">
        <v>3064</v>
      </c>
      <c r="Q4120" s="35" t="s">
        <v>3065</v>
      </c>
      <c r="R4120" s="35"/>
      <c r="S4120" s="35" t="s">
        <v>3062</v>
      </c>
    </row>
    <row r="4121" spans="1:21" ht="51" x14ac:dyDescent="0.2">
      <c r="A4121" s="36" t="str">
        <f t="shared" si="892"/>
        <v>4</v>
      </c>
      <c r="B4121" s="36" t="str">
        <f t="shared" si="893"/>
        <v>5</v>
      </c>
      <c r="C4121" s="36" t="str">
        <f t="shared" si="894"/>
        <v>4</v>
      </c>
      <c r="D4121" s="36" t="str">
        <f t="shared" si="895"/>
        <v>0</v>
      </c>
      <c r="E4121" s="36" t="str">
        <f t="shared" si="896"/>
        <v>1</v>
      </c>
      <c r="F4121" s="36" t="str">
        <f t="shared" si="897"/>
        <v>02</v>
      </c>
      <c r="G4121" s="36" t="str">
        <f t="shared" si="898"/>
        <v>00</v>
      </c>
      <c r="H4121" s="36" t="s">
        <v>5991</v>
      </c>
      <c r="I4121" s="41" t="s">
        <v>5992</v>
      </c>
      <c r="J4121" s="127" t="s">
        <v>9894</v>
      </c>
      <c r="K4121" s="24" t="s">
        <v>69</v>
      </c>
      <c r="L4121" s="35" t="s">
        <v>3062</v>
      </c>
      <c r="M4121" s="35" t="s">
        <v>10953</v>
      </c>
      <c r="N4121" s="35"/>
      <c r="O4121" s="35"/>
      <c r="P4121" s="35" t="s">
        <v>3064</v>
      </c>
      <c r="Q4121" s="35" t="s">
        <v>3065</v>
      </c>
      <c r="R4121" s="35"/>
      <c r="S4121" s="35" t="s">
        <v>3062</v>
      </c>
    </row>
    <row r="4122" spans="1:21" ht="51" x14ac:dyDescent="0.2">
      <c r="A4122" s="36" t="str">
        <f t="shared" si="892"/>
        <v>4</v>
      </c>
      <c r="B4122" s="36" t="str">
        <f t="shared" si="893"/>
        <v>5</v>
      </c>
      <c r="C4122" s="36" t="str">
        <f t="shared" si="894"/>
        <v>4</v>
      </c>
      <c r="D4122" s="36" t="str">
        <f t="shared" si="895"/>
        <v>0</v>
      </c>
      <c r="E4122" s="36" t="str">
        <f t="shared" si="896"/>
        <v>1</v>
      </c>
      <c r="F4122" s="36" t="str">
        <f t="shared" si="897"/>
        <v>99</v>
      </c>
      <c r="G4122" s="36" t="str">
        <f t="shared" si="898"/>
        <v>00</v>
      </c>
      <c r="H4122" s="36" t="s">
        <v>5993</v>
      </c>
      <c r="I4122" s="41" t="s">
        <v>5994</v>
      </c>
      <c r="J4122" s="127" t="s">
        <v>9895</v>
      </c>
      <c r="K4122" s="24" t="s">
        <v>69</v>
      </c>
      <c r="L4122" s="35" t="s">
        <v>3062</v>
      </c>
      <c r="M4122" s="35" t="s">
        <v>10953</v>
      </c>
      <c r="N4122" s="35"/>
      <c r="O4122" s="35"/>
      <c r="P4122" s="35" t="s">
        <v>3064</v>
      </c>
      <c r="Q4122" s="35" t="s">
        <v>3065</v>
      </c>
      <c r="R4122" s="35"/>
      <c r="S4122" s="35" t="s">
        <v>3062</v>
      </c>
    </row>
    <row r="4123" spans="1:21" ht="38.25" x14ac:dyDescent="0.2">
      <c r="A4123" s="6" t="str">
        <f t="shared" si="892"/>
        <v>4</v>
      </c>
      <c r="B4123" s="6" t="str">
        <f t="shared" si="893"/>
        <v>5</v>
      </c>
      <c r="C4123" s="6" t="str">
        <f t="shared" si="894"/>
        <v>5</v>
      </c>
      <c r="D4123" s="6" t="str">
        <f t="shared" si="895"/>
        <v>0</v>
      </c>
      <c r="E4123" s="6" t="str">
        <f t="shared" si="896"/>
        <v>0</v>
      </c>
      <c r="F4123" s="6" t="str">
        <f t="shared" si="897"/>
        <v>00</v>
      </c>
      <c r="G4123" s="6" t="str">
        <f t="shared" si="898"/>
        <v>00</v>
      </c>
      <c r="H4123" s="6" t="s">
        <v>2465</v>
      </c>
      <c r="I4123" s="6" t="s">
        <v>2466</v>
      </c>
      <c r="J4123" s="119" t="s">
        <v>2467</v>
      </c>
      <c r="K4123" s="12" t="s">
        <v>69</v>
      </c>
      <c r="L4123" s="12" t="s">
        <v>3052</v>
      </c>
      <c r="M4123" s="12" t="s">
        <v>10953</v>
      </c>
      <c r="N4123" s="12"/>
      <c r="O4123" s="12"/>
      <c r="P4123" s="12"/>
      <c r="Q4123" s="12" t="s">
        <v>3072</v>
      </c>
      <c r="R4123" s="12"/>
      <c r="S4123" s="12" t="s">
        <v>3062</v>
      </c>
    </row>
    <row r="4124" spans="1:21" ht="63.75" x14ac:dyDescent="0.2">
      <c r="A4124" s="8" t="str">
        <f t="shared" si="892"/>
        <v>4</v>
      </c>
      <c r="B4124" s="8" t="str">
        <f t="shared" si="893"/>
        <v>5</v>
      </c>
      <c r="C4124" s="8" t="str">
        <f t="shared" si="894"/>
        <v>5</v>
      </c>
      <c r="D4124" s="8" t="str">
        <f t="shared" si="895"/>
        <v>0</v>
      </c>
      <c r="E4124" s="8" t="str">
        <f t="shared" si="896"/>
        <v>1</v>
      </c>
      <c r="F4124" s="8" t="str">
        <f t="shared" si="897"/>
        <v>00</v>
      </c>
      <c r="G4124" s="8" t="str">
        <f t="shared" si="898"/>
        <v>00</v>
      </c>
      <c r="H4124" s="8" t="s">
        <v>2468</v>
      </c>
      <c r="I4124" s="8" t="s">
        <v>2469</v>
      </c>
      <c r="J4124" s="121" t="s">
        <v>12356</v>
      </c>
      <c r="K4124" s="11" t="s">
        <v>69</v>
      </c>
      <c r="L4124" s="11" t="s">
        <v>3052</v>
      </c>
      <c r="M4124" s="11" t="s">
        <v>10953</v>
      </c>
      <c r="N4124" s="11"/>
      <c r="O4124" s="11"/>
      <c r="P4124" s="11"/>
      <c r="Q4124" s="11" t="s">
        <v>3072</v>
      </c>
      <c r="R4124" s="11"/>
      <c r="S4124" s="11" t="s">
        <v>3062</v>
      </c>
    </row>
    <row r="4125" spans="1:21" ht="51" x14ac:dyDescent="0.2">
      <c r="A4125" s="6" t="str">
        <f t="shared" si="892"/>
        <v>4</v>
      </c>
      <c r="B4125" s="6" t="str">
        <f t="shared" si="893"/>
        <v>5</v>
      </c>
      <c r="C4125" s="6" t="str">
        <f t="shared" si="894"/>
        <v>6</v>
      </c>
      <c r="D4125" s="6" t="str">
        <f t="shared" si="895"/>
        <v>0</v>
      </c>
      <c r="E4125" s="6" t="str">
        <f t="shared" si="896"/>
        <v>0</v>
      </c>
      <c r="F4125" s="6" t="str">
        <f t="shared" si="897"/>
        <v>00</v>
      </c>
      <c r="G4125" s="6" t="str">
        <f t="shared" si="898"/>
        <v>00</v>
      </c>
      <c r="H4125" s="6" t="s">
        <v>2470</v>
      </c>
      <c r="I4125" s="6" t="s">
        <v>2471</v>
      </c>
      <c r="J4125" s="119" t="s">
        <v>2472</v>
      </c>
      <c r="K4125" s="12" t="s">
        <v>69</v>
      </c>
      <c r="L4125" s="12" t="s">
        <v>3052</v>
      </c>
      <c r="M4125" s="12" t="s">
        <v>10953</v>
      </c>
      <c r="N4125" s="12"/>
      <c r="O4125" s="12"/>
      <c r="P4125" s="12"/>
      <c r="Q4125" s="12" t="s">
        <v>3072</v>
      </c>
      <c r="R4125" s="12"/>
      <c r="S4125" s="12" t="s">
        <v>3062</v>
      </c>
    </row>
    <row r="4126" spans="1:21" ht="76.5" x14ac:dyDescent="0.2">
      <c r="A4126" s="8" t="str">
        <f t="shared" si="892"/>
        <v>4</v>
      </c>
      <c r="B4126" s="8" t="str">
        <f t="shared" si="893"/>
        <v>5</v>
      </c>
      <c r="C4126" s="8" t="str">
        <f t="shared" si="894"/>
        <v>6</v>
      </c>
      <c r="D4126" s="8" t="str">
        <f t="shared" si="895"/>
        <v>0</v>
      </c>
      <c r="E4126" s="8" t="str">
        <f t="shared" si="896"/>
        <v>1</v>
      </c>
      <c r="F4126" s="8" t="str">
        <f t="shared" si="897"/>
        <v>00</v>
      </c>
      <c r="G4126" s="8" t="str">
        <f t="shared" si="898"/>
        <v>00</v>
      </c>
      <c r="H4126" s="8" t="s">
        <v>2473</v>
      </c>
      <c r="I4126" s="8" t="s">
        <v>2474</v>
      </c>
      <c r="J4126" s="121" t="s">
        <v>12357</v>
      </c>
      <c r="K4126" s="11" t="s">
        <v>69</v>
      </c>
      <c r="L4126" s="11" t="s">
        <v>3052</v>
      </c>
      <c r="M4126" s="11" t="s">
        <v>10953</v>
      </c>
      <c r="N4126" s="11"/>
      <c r="O4126" s="11"/>
      <c r="P4126" s="11"/>
      <c r="Q4126" s="11" t="s">
        <v>3072</v>
      </c>
      <c r="R4126" s="11"/>
      <c r="S4126" s="11" t="s">
        <v>3062</v>
      </c>
    </row>
    <row r="4127" spans="1:21" ht="63.75" x14ac:dyDescent="0.2">
      <c r="A4127" s="6" t="str">
        <f t="shared" si="892"/>
        <v>4</v>
      </c>
      <c r="B4127" s="6" t="str">
        <f t="shared" si="893"/>
        <v>5</v>
      </c>
      <c r="C4127" s="6" t="str">
        <f t="shared" si="894"/>
        <v>7</v>
      </c>
      <c r="D4127" s="6" t="str">
        <f t="shared" si="895"/>
        <v>0</v>
      </c>
      <c r="E4127" s="6" t="str">
        <f t="shared" si="896"/>
        <v>0</v>
      </c>
      <c r="F4127" s="6" t="str">
        <f t="shared" si="897"/>
        <v>00</v>
      </c>
      <c r="G4127" s="6" t="str">
        <f t="shared" si="898"/>
        <v>00</v>
      </c>
      <c r="H4127" s="6" t="s">
        <v>2475</v>
      </c>
      <c r="I4127" s="6" t="s">
        <v>1737</v>
      </c>
      <c r="J4127" s="119" t="s">
        <v>2476</v>
      </c>
      <c r="K4127" s="12" t="s">
        <v>69</v>
      </c>
      <c r="L4127" s="12" t="s">
        <v>3052</v>
      </c>
      <c r="M4127" s="12" t="s">
        <v>10953</v>
      </c>
      <c r="N4127" s="12"/>
      <c r="O4127" s="12"/>
      <c r="P4127" s="12"/>
      <c r="Q4127" s="12" t="s">
        <v>3072</v>
      </c>
      <c r="R4127" s="12"/>
      <c r="S4127" s="12" t="s">
        <v>3062</v>
      </c>
    </row>
    <row r="4128" spans="1:21" ht="63.75" x14ac:dyDescent="0.2">
      <c r="A4128" s="7" t="str">
        <f t="shared" si="892"/>
        <v>4</v>
      </c>
      <c r="B4128" s="7" t="str">
        <f t="shared" si="893"/>
        <v>5</v>
      </c>
      <c r="C4128" s="7" t="str">
        <f t="shared" si="894"/>
        <v>7</v>
      </c>
      <c r="D4128" s="7" t="str">
        <f t="shared" si="895"/>
        <v>1</v>
      </c>
      <c r="E4128" s="7" t="str">
        <f t="shared" si="896"/>
        <v>0</v>
      </c>
      <c r="F4128" s="7" t="str">
        <f t="shared" si="897"/>
        <v>00</v>
      </c>
      <c r="G4128" s="7" t="str">
        <f t="shared" si="898"/>
        <v>00</v>
      </c>
      <c r="H4128" s="7" t="s">
        <v>2477</v>
      </c>
      <c r="I4128" s="7" t="s">
        <v>2478</v>
      </c>
      <c r="J4128" s="120" t="s">
        <v>2479</v>
      </c>
      <c r="K4128" s="10" t="s">
        <v>69</v>
      </c>
      <c r="L4128" s="10" t="s">
        <v>3052</v>
      </c>
      <c r="M4128" s="10" t="s">
        <v>10953</v>
      </c>
      <c r="N4128" s="10"/>
      <c r="O4128" s="10"/>
      <c r="P4128" s="10"/>
      <c r="Q4128" s="10" t="s">
        <v>3072</v>
      </c>
      <c r="R4128" s="10"/>
      <c r="S4128" s="10" t="s">
        <v>3062</v>
      </c>
    </row>
    <row r="4129" spans="1:21" ht="102" x14ac:dyDescent="0.2">
      <c r="A4129" s="8" t="str">
        <f t="shared" si="892"/>
        <v>4</v>
      </c>
      <c r="B4129" s="8" t="str">
        <f t="shared" si="893"/>
        <v>5</v>
      </c>
      <c r="C4129" s="8" t="str">
        <f t="shared" si="894"/>
        <v>7</v>
      </c>
      <c r="D4129" s="8" t="str">
        <f t="shared" si="895"/>
        <v>1</v>
      </c>
      <c r="E4129" s="8" t="str">
        <f t="shared" si="896"/>
        <v>3</v>
      </c>
      <c r="F4129" s="8" t="str">
        <f t="shared" si="897"/>
        <v>00</v>
      </c>
      <c r="G4129" s="8" t="str">
        <f t="shared" si="898"/>
        <v>00</v>
      </c>
      <c r="H4129" s="8" t="s">
        <v>2480</v>
      </c>
      <c r="I4129" s="8" t="s">
        <v>2481</v>
      </c>
      <c r="J4129" s="121" t="s">
        <v>2482</v>
      </c>
      <c r="K4129" s="11" t="s">
        <v>69</v>
      </c>
      <c r="L4129" s="11" t="s">
        <v>3052</v>
      </c>
      <c r="M4129" s="11" t="s">
        <v>10953</v>
      </c>
      <c r="N4129" s="11"/>
      <c r="O4129" s="11"/>
      <c r="P4129" s="11"/>
      <c r="Q4129" s="11" t="s">
        <v>3072</v>
      </c>
      <c r="R4129" s="11"/>
      <c r="S4129" s="11" t="s">
        <v>3062</v>
      </c>
    </row>
    <row r="4130" spans="1:21" s="116" customFormat="1" ht="38.25" x14ac:dyDescent="0.2">
      <c r="A4130" s="26" t="str">
        <f t="shared" si="892"/>
        <v>4</v>
      </c>
      <c r="B4130" s="26" t="str">
        <f t="shared" si="893"/>
        <v>5</v>
      </c>
      <c r="C4130" s="26" t="str">
        <f t="shared" si="894"/>
        <v>7</v>
      </c>
      <c r="D4130" s="26" t="str">
        <f t="shared" si="895"/>
        <v>1</v>
      </c>
      <c r="E4130" s="26" t="str">
        <f t="shared" si="896"/>
        <v>3</v>
      </c>
      <c r="F4130" s="26" t="str">
        <f t="shared" si="897"/>
        <v>01</v>
      </c>
      <c r="G4130" s="26" t="str">
        <f t="shared" si="898"/>
        <v>00</v>
      </c>
      <c r="H4130" s="26" t="s">
        <v>6803</v>
      </c>
      <c r="I4130" s="26" t="s">
        <v>8445</v>
      </c>
      <c r="J4130" s="122" t="s">
        <v>8612</v>
      </c>
      <c r="K4130" s="24" t="s">
        <v>69</v>
      </c>
      <c r="L4130" s="24" t="s">
        <v>3062</v>
      </c>
      <c r="M4130" s="24" t="s">
        <v>10953</v>
      </c>
      <c r="N4130" s="24"/>
      <c r="O4130" s="24"/>
      <c r="P4130" s="24" t="s">
        <v>3064</v>
      </c>
      <c r="Q4130" s="24" t="s">
        <v>3065</v>
      </c>
      <c r="R4130" s="24"/>
      <c r="S4130" s="24" t="s">
        <v>3062</v>
      </c>
      <c r="T4130" s="111"/>
      <c r="U4130" s="111"/>
    </row>
    <row r="4131" spans="1:21" s="116" customFormat="1" ht="51" x14ac:dyDescent="0.2">
      <c r="A4131" s="26" t="str">
        <f t="shared" si="892"/>
        <v>4</v>
      </c>
      <c r="B4131" s="26" t="str">
        <f t="shared" si="893"/>
        <v>5</v>
      </c>
      <c r="C4131" s="26" t="str">
        <f t="shared" si="894"/>
        <v>7</v>
      </c>
      <c r="D4131" s="26" t="str">
        <f t="shared" si="895"/>
        <v>1</v>
      </c>
      <c r="E4131" s="26" t="str">
        <f t="shared" si="896"/>
        <v>3</v>
      </c>
      <c r="F4131" s="26" t="str">
        <f t="shared" si="897"/>
        <v>02</v>
      </c>
      <c r="G4131" s="26" t="str">
        <f t="shared" si="898"/>
        <v>00</v>
      </c>
      <c r="H4131" s="26" t="s">
        <v>6804</v>
      </c>
      <c r="I4131" s="26" t="s">
        <v>5810</v>
      </c>
      <c r="J4131" s="122" t="s">
        <v>8613</v>
      </c>
      <c r="K4131" s="24" t="s">
        <v>69</v>
      </c>
      <c r="L4131" s="24" t="s">
        <v>3062</v>
      </c>
      <c r="M4131" s="24" t="s">
        <v>10953</v>
      </c>
      <c r="N4131" s="24"/>
      <c r="O4131" s="24"/>
      <c r="P4131" s="24" t="s">
        <v>3064</v>
      </c>
      <c r="Q4131" s="24" t="s">
        <v>3065</v>
      </c>
      <c r="R4131" s="24"/>
      <c r="S4131" s="24" t="s">
        <v>3062</v>
      </c>
      <c r="T4131" s="111"/>
      <c r="U4131" s="111"/>
    </row>
    <row r="4132" spans="1:21" s="116" customFormat="1" ht="51" x14ac:dyDescent="0.2">
      <c r="A4132" s="26" t="str">
        <f t="shared" si="892"/>
        <v>4</v>
      </c>
      <c r="B4132" s="26" t="str">
        <f t="shared" si="893"/>
        <v>5</v>
      </c>
      <c r="C4132" s="26" t="str">
        <f t="shared" si="894"/>
        <v>7</v>
      </c>
      <c r="D4132" s="26" t="str">
        <f t="shared" si="895"/>
        <v>1</v>
      </c>
      <c r="E4132" s="26" t="str">
        <f t="shared" si="896"/>
        <v>3</v>
      </c>
      <c r="F4132" s="26" t="str">
        <f t="shared" si="897"/>
        <v>03</v>
      </c>
      <c r="G4132" s="26" t="str">
        <f t="shared" si="898"/>
        <v>00</v>
      </c>
      <c r="H4132" s="26" t="s">
        <v>6805</v>
      </c>
      <c r="I4132" s="26" t="s">
        <v>4481</v>
      </c>
      <c r="J4132" s="122" t="s">
        <v>9896</v>
      </c>
      <c r="K4132" s="24" t="s">
        <v>69</v>
      </c>
      <c r="L4132" s="24" t="s">
        <v>3062</v>
      </c>
      <c r="M4132" s="24" t="s">
        <v>10953</v>
      </c>
      <c r="N4132" s="24"/>
      <c r="O4132" s="24"/>
      <c r="P4132" s="24" t="s">
        <v>3064</v>
      </c>
      <c r="Q4132" s="24" t="s">
        <v>3065</v>
      </c>
      <c r="R4132" s="24"/>
      <c r="S4132" s="24" t="s">
        <v>3062</v>
      </c>
      <c r="T4132" s="111"/>
      <c r="U4132" s="111"/>
    </row>
    <row r="4133" spans="1:21" s="116" customFormat="1" ht="51" x14ac:dyDescent="0.2">
      <c r="A4133" s="26" t="str">
        <f t="shared" si="892"/>
        <v>4</v>
      </c>
      <c r="B4133" s="26" t="str">
        <f t="shared" si="893"/>
        <v>5</v>
      </c>
      <c r="C4133" s="26" t="str">
        <f t="shared" si="894"/>
        <v>7</v>
      </c>
      <c r="D4133" s="26" t="str">
        <f t="shared" si="895"/>
        <v>1</v>
      </c>
      <c r="E4133" s="26" t="str">
        <f t="shared" si="896"/>
        <v>3</v>
      </c>
      <c r="F4133" s="26" t="str">
        <f t="shared" si="897"/>
        <v>04</v>
      </c>
      <c r="G4133" s="26" t="str">
        <f t="shared" si="898"/>
        <v>00</v>
      </c>
      <c r="H4133" s="26" t="s">
        <v>6806</v>
      </c>
      <c r="I4133" s="26" t="s">
        <v>9362</v>
      </c>
      <c r="J4133" s="122" t="s">
        <v>8614</v>
      </c>
      <c r="K4133" s="24" t="s">
        <v>69</v>
      </c>
      <c r="L4133" s="24" t="s">
        <v>3062</v>
      </c>
      <c r="M4133" s="24" t="s">
        <v>10953</v>
      </c>
      <c r="N4133" s="24"/>
      <c r="O4133" s="24"/>
      <c r="P4133" s="24" t="s">
        <v>3064</v>
      </c>
      <c r="Q4133" s="24" t="s">
        <v>3065</v>
      </c>
      <c r="R4133" s="24"/>
      <c r="S4133" s="24" t="s">
        <v>3062</v>
      </c>
      <c r="T4133" s="111"/>
      <c r="U4133" s="111"/>
    </row>
    <row r="4134" spans="1:21" s="116" customFormat="1" ht="51" x14ac:dyDescent="0.2">
      <c r="A4134" s="26" t="str">
        <f t="shared" si="892"/>
        <v>4</v>
      </c>
      <c r="B4134" s="26" t="str">
        <f t="shared" si="893"/>
        <v>5</v>
      </c>
      <c r="C4134" s="26" t="str">
        <f t="shared" si="894"/>
        <v>7</v>
      </c>
      <c r="D4134" s="26" t="str">
        <f t="shared" si="895"/>
        <v>1</v>
      </c>
      <c r="E4134" s="26" t="str">
        <f t="shared" si="896"/>
        <v>3</v>
      </c>
      <c r="F4134" s="26" t="str">
        <f t="shared" si="897"/>
        <v>05</v>
      </c>
      <c r="G4134" s="26" t="str">
        <f t="shared" si="898"/>
        <v>00</v>
      </c>
      <c r="H4134" s="26" t="s">
        <v>6807</v>
      </c>
      <c r="I4134" s="26" t="s">
        <v>9363</v>
      </c>
      <c r="J4134" s="122" t="s">
        <v>8615</v>
      </c>
      <c r="K4134" s="24" t="s">
        <v>69</v>
      </c>
      <c r="L4134" s="24" t="s">
        <v>3062</v>
      </c>
      <c r="M4134" s="24" t="s">
        <v>10953</v>
      </c>
      <c r="N4134" s="24"/>
      <c r="O4134" s="24"/>
      <c r="P4134" s="24" t="s">
        <v>3064</v>
      </c>
      <c r="Q4134" s="24" t="s">
        <v>3065</v>
      </c>
      <c r="R4134" s="24"/>
      <c r="S4134" s="24" t="s">
        <v>3062</v>
      </c>
      <c r="T4134" s="111"/>
      <c r="U4134" s="111"/>
    </row>
    <row r="4135" spans="1:21" s="116" customFormat="1" ht="51" x14ac:dyDescent="0.2">
      <c r="A4135" s="26" t="str">
        <f t="shared" si="892"/>
        <v>4</v>
      </c>
      <c r="B4135" s="26" t="str">
        <f t="shared" si="893"/>
        <v>5</v>
      </c>
      <c r="C4135" s="26" t="str">
        <f t="shared" si="894"/>
        <v>7</v>
      </c>
      <c r="D4135" s="26" t="str">
        <f t="shared" si="895"/>
        <v>1</v>
      </c>
      <c r="E4135" s="26" t="str">
        <f t="shared" si="896"/>
        <v>3</v>
      </c>
      <c r="F4135" s="26" t="str">
        <f t="shared" si="897"/>
        <v>06</v>
      </c>
      <c r="G4135" s="26" t="str">
        <f t="shared" si="898"/>
        <v>00</v>
      </c>
      <c r="H4135" s="26" t="s">
        <v>6808</v>
      </c>
      <c r="I4135" s="26" t="s">
        <v>8443</v>
      </c>
      <c r="J4135" s="122" t="s">
        <v>8616</v>
      </c>
      <c r="K4135" s="24" t="s">
        <v>69</v>
      </c>
      <c r="L4135" s="24" t="s">
        <v>3062</v>
      </c>
      <c r="M4135" s="24" t="s">
        <v>10953</v>
      </c>
      <c r="N4135" s="24"/>
      <c r="O4135" s="24"/>
      <c r="P4135" s="24" t="s">
        <v>3064</v>
      </c>
      <c r="Q4135" s="24" t="s">
        <v>3065</v>
      </c>
      <c r="R4135" s="24"/>
      <c r="S4135" s="24" t="s">
        <v>3062</v>
      </c>
      <c r="T4135" s="111"/>
      <c r="U4135" s="111"/>
    </row>
    <row r="4136" spans="1:21" s="116" customFormat="1" ht="38.25" x14ac:dyDescent="0.2">
      <c r="A4136" s="26" t="str">
        <f t="shared" si="892"/>
        <v>4</v>
      </c>
      <c r="B4136" s="26" t="str">
        <f t="shared" si="893"/>
        <v>5</v>
      </c>
      <c r="C4136" s="26" t="str">
        <f t="shared" si="894"/>
        <v>7</v>
      </c>
      <c r="D4136" s="26" t="str">
        <f t="shared" si="895"/>
        <v>1</v>
      </c>
      <c r="E4136" s="26" t="str">
        <f t="shared" si="896"/>
        <v>3</v>
      </c>
      <c r="F4136" s="26" t="str">
        <f t="shared" si="897"/>
        <v>99</v>
      </c>
      <c r="G4136" s="26" t="str">
        <f t="shared" si="898"/>
        <v>00</v>
      </c>
      <c r="H4136" s="26" t="s">
        <v>6809</v>
      </c>
      <c r="I4136" s="26" t="s">
        <v>9364</v>
      </c>
      <c r="J4136" s="122" t="s">
        <v>8617</v>
      </c>
      <c r="K4136" s="24" t="s">
        <v>69</v>
      </c>
      <c r="L4136" s="24" t="s">
        <v>3062</v>
      </c>
      <c r="M4136" s="24" t="s">
        <v>10953</v>
      </c>
      <c r="N4136" s="24"/>
      <c r="O4136" s="24"/>
      <c r="P4136" s="24" t="s">
        <v>3064</v>
      </c>
      <c r="Q4136" s="24" t="s">
        <v>3065</v>
      </c>
      <c r="R4136" s="24"/>
      <c r="S4136" s="24" t="s">
        <v>3062</v>
      </c>
      <c r="T4136" s="111"/>
      <c r="U4136" s="111"/>
    </row>
    <row r="4137" spans="1:21" ht="102" x14ac:dyDescent="0.2">
      <c r="A4137" s="8" t="str">
        <f t="shared" si="892"/>
        <v>4</v>
      </c>
      <c r="B4137" s="8" t="str">
        <f t="shared" si="893"/>
        <v>5</v>
      </c>
      <c r="C4137" s="8" t="str">
        <f t="shared" si="894"/>
        <v>7</v>
      </c>
      <c r="D4137" s="8" t="str">
        <f t="shared" si="895"/>
        <v>1</v>
      </c>
      <c r="E4137" s="8" t="str">
        <f t="shared" si="896"/>
        <v>4</v>
      </c>
      <c r="F4137" s="8" t="str">
        <f t="shared" si="897"/>
        <v>00</v>
      </c>
      <c r="G4137" s="8" t="str">
        <f t="shared" si="898"/>
        <v>00</v>
      </c>
      <c r="H4137" s="8" t="s">
        <v>2483</v>
      </c>
      <c r="I4137" s="8" t="s">
        <v>2484</v>
      </c>
      <c r="J4137" s="121" t="s">
        <v>2485</v>
      </c>
      <c r="K4137" s="11" t="s">
        <v>69</v>
      </c>
      <c r="L4137" s="11" t="s">
        <v>3052</v>
      </c>
      <c r="M4137" s="11" t="s">
        <v>10953</v>
      </c>
      <c r="N4137" s="11"/>
      <c r="O4137" s="11"/>
      <c r="P4137" s="11"/>
      <c r="Q4137" s="11" t="s">
        <v>3072</v>
      </c>
      <c r="R4137" s="11"/>
      <c r="S4137" s="11" t="s">
        <v>3062</v>
      </c>
    </row>
    <row r="4138" spans="1:21" s="116" customFormat="1" ht="38.25" x14ac:dyDescent="0.2">
      <c r="A4138" s="26" t="str">
        <f t="shared" si="892"/>
        <v>4</v>
      </c>
      <c r="B4138" s="26" t="str">
        <f t="shared" si="893"/>
        <v>5</v>
      </c>
      <c r="C4138" s="26" t="str">
        <f t="shared" si="894"/>
        <v>7</v>
      </c>
      <c r="D4138" s="26" t="str">
        <f t="shared" si="895"/>
        <v>1</v>
      </c>
      <c r="E4138" s="26" t="str">
        <f t="shared" si="896"/>
        <v>4</v>
      </c>
      <c r="F4138" s="26" t="str">
        <f t="shared" si="897"/>
        <v>01</v>
      </c>
      <c r="G4138" s="26" t="str">
        <f t="shared" si="898"/>
        <v>00</v>
      </c>
      <c r="H4138" s="26" t="s">
        <v>6810</v>
      </c>
      <c r="I4138" s="26" t="s">
        <v>8445</v>
      </c>
      <c r="J4138" s="122" t="s">
        <v>8612</v>
      </c>
      <c r="K4138" s="24" t="s">
        <v>69</v>
      </c>
      <c r="L4138" s="24" t="s">
        <v>3062</v>
      </c>
      <c r="M4138" s="24" t="s">
        <v>10953</v>
      </c>
      <c r="N4138" s="24"/>
      <c r="O4138" s="24"/>
      <c r="P4138" s="24" t="s">
        <v>3064</v>
      </c>
      <c r="Q4138" s="24" t="s">
        <v>3065</v>
      </c>
      <c r="R4138" s="24"/>
      <c r="S4138" s="24" t="s">
        <v>3062</v>
      </c>
      <c r="T4138" s="111"/>
      <c r="U4138" s="111"/>
    </row>
    <row r="4139" spans="1:21" s="116" customFormat="1" ht="51" x14ac:dyDescent="0.2">
      <c r="A4139" s="26" t="str">
        <f t="shared" si="892"/>
        <v>4</v>
      </c>
      <c r="B4139" s="26" t="str">
        <f t="shared" si="893"/>
        <v>5</v>
      </c>
      <c r="C4139" s="26" t="str">
        <f t="shared" si="894"/>
        <v>7</v>
      </c>
      <c r="D4139" s="26" t="str">
        <f t="shared" si="895"/>
        <v>1</v>
      </c>
      <c r="E4139" s="26" t="str">
        <f t="shared" si="896"/>
        <v>4</v>
      </c>
      <c r="F4139" s="26" t="str">
        <f t="shared" si="897"/>
        <v>02</v>
      </c>
      <c r="G4139" s="26" t="str">
        <f t="shared" si="898"/>
        <v>00</v>
      </c>
      <c r="H4139" s="26" t="s">
        <v>6811</v>
      </c>
      <c r="I4139" s="26" t="s">
        <v>5810</v>
      </c>
      <c r="J4139" s="122" t="s">
        <v>8613</v>
      </c>
      <c r="K4139" s="24" t="s">
        <v>69</v>
      </c>
      <c r="L4139" s="24" t="s">
        <v>3062</v>
      </c>
      <c r="M4139" s="24" t="s">
        <v>10953</v>
      </c>
      <c r="N4139" s="24"/>
      <c r="O4139" s="24"/>
      <c r="P4139" s="24" t="s">
        <v>3064</v>
      </c>
      <c r="Q4139" s="24" t="s">
        <v>3065</v>
      </c>
      <c r="R4139" s="24"/>
      <c r="S4139" s="24" t="s">
        <v>3062</v>
      </c>
      <c r="T4139" s="111"/>
      <c r="U4139" s="111"/>
    </row>
    <row r="4140" spans="1:21" s="116" customFormat="1" ht="51" x14ac:dyDescent="0.2">
      <c r="A4140" s="26" t="str">
        <f t="shared" si="892"/>
        <v>4</v>
      </c>
      <c r="B4140" s="26" t="str">
        <f t="shared" si="893"/>
        <v>5</v>
      </c>
      <c r="C4140" s="26" t="str">
        <f t="shared" si="894"/>
        <v>7</v>
      </c>
      <c r="D4140" s="26" t="str">
        <f t="shared" si="895"/>
        <v>1</v>
      </c>
      <c r="E4140" s="26" t="str">
        <f t="shared" si="896"/>
        <v>4</v>
      </c>
      <c r="F4140" s="26" t="str">
        <f t="shared" si="897"/>
        <v>03</v>
      </c>
      <c r="G4140" s="26" t="str">
        <f t="shared" si="898"/>
        <v>00</v>
      </c>
      <c r="H4140" s="26" t="s">
        <v>6812</v>
      </c>
      <c r="I4140" s="26" t="s">
        <v>4481</v>
      </c>
      <c r="J4140" s="122" t="s">
        <v>9896</v>
      </c>
      <c r="K4140" s="24" t="s">
        <v>69</v>
      </c>
      <c r="L4140" s="24" t="s">
        <v>3062</v>
      </c>
      <c r="M4140" s="24" t="s">
        <v>10953</v>
      </c>
      <c r="N4140" s="24"/>
      <c r="O4140" s="24"/>
      <c r="P4140" s="24" t="s">
        <v>3064</v>
      </c>
      <c r="Q4140" s="24" t="s">
        <v>3065</v>
      </c>
      <c r="R4140" s="24"/>
      <c r="S4140" s="24" t="s">
        <v>3062</v>
      </c>
      <c r="T4140" s="111"/>
      <c r="U4140" s="111"/>
    </row>
    <row r="4141" spans="1:21" s="116" customFormat="1" ht="51" x14ac:dyDescent="0.2">
      <c r="A4141" s="26" t="str">
        <f t="shared" si="892"/>
        <v>4</v>
      </c>
      <c r="B4141" s="26" t="str">
        <f t="shared" si="893"/>
        <v>5</v>
      </c>
      <c r="C4141" s="26" t="str">
        <f t="shared" si="894"/>
        <v>7</v>
      </c>
      <c r="D4141" s="26" t="str">
        <f t="shared" si="895"/>
        <v>1</v>
      </c>
      <c r="E4141" s="26" t="str">
        <f t="shared" si="896"/>
        <v>4</v>
      </c>
      <c r="F4141" s="26" t="str">
        <f t="shared" si="897"/>
        <v>04</v>
      </c>
      <c r="G4141" s="26" t="str">
        <f t="shared" si="898"/>
        <v>00</v>
      </c>
      <c r="H4141" s="26" t="s">
        <v>6813</v>
      </c>
      <c r="I4141" s="26" t="s">
        <v>9362</v>
      </c>
      <c r="J4141" s="122" t="s">
        <v>8614</v>
      </c>
      <c r="K4141" s="24" t="s">
        <v>69</v>
      </c>
      <c r="L4141" s="24" t="s">
        <v>3062</v>
      </c>
      <c r="M4141" s="24" t="s">
        <v>10953</v>
      </c>
      <c r="N4141" s="24"/>
      <c r="O4141" s="24"/>
      <c r="P4141" s="24" t="s">
        <v>3064</v>
      </c>
      <c r="Q4141" s="24" t="s">
        <v>3065</v>
      </c>
      <c r="R4141" s="24"/>
      <c r="S4141" s="24" t="s">
        <v>3062</v>
      </c>
      <c r="T4141" s="111"/>
      <c r="U4141" s="111"/>
    </row>
    <row r="4142" spans="1:21" s="116" customFormat="1" ht="51" x14ac:dyDescent="0.2">
      <c r="A4142" s="26" t="str">
        <f t="shared" si="892"/>
        <v>4</v>
      </c>
      <c r="B4142" s="26" t="str">
        <f t="shared" si="893"/>
        <v>5</v>
      </c>
      <c r="C4142" s="26" t="str">
        <f t="shared" si="894"/>
        <v>7</v>
      </c>
      <c r="D4142" s="26" t="str">
        <f t="shared" si="895"/>
        <v>1</v>
      </c>
      <c r="E4142" s="26" t="str">
        <f t="shared" si="896"/>
        <v>4</v>
      </c>
      <c r="F4142" s="26" t="str">
        <f t="shared" si="897"/>
        <v>05</v>
      </c>
      <c r="G4142" s="26" t="str">
        <f t="shared" si="898"/>
        <v>00</v>
      </c>
      <c r="H4142" s="26" t="s">
        <v>6814</v>
      </c>
      <c r="I4142" s="26" t="s">
        <v>9363</v>
      </c>
      <c r="J4142" s="122" t="s">
        <v>8615</v>
      </c>
      <c r="K4142" s="24" t="s">
        <v>69</v>
      </c>
      <c r="L4142" s="24" t="s">
        <v>3062</v>
      </c>
      <c r="M4142" s="24" t="s">
        <v>10953</v>
      </c>
      <c r="N4142" s="24"/>
      <c r="O4142" s="24"/>
      <c r="P4142" s="24" t="s">
        <v>3064</v>
      </c>
      <c r="Q4142" s="24" t="s">
        <v>3065</v>
      </c>
      <c r="R4142" s="24"/>
      <c r="S4142" s="24" t="s">
        <v>3062</v>
      </c>
      <c r="T4142" s="111"/>
      <c r="U4142" s="111"/>
    </row>
    <row r="4143" spans="1:21" s="116" customFormat="1" ht="51" x14ac:dyDescent="0.2">
      <c r="A4143" s="26" t="str">
        <f t="shared" si="892"/>
        <v>4</v>
      </c>
      <c r="B4143" s="26" t="str">
        <f t="shared" si="893"/>
        <v>5</v>
      </c>
      <c r="C4143" s="26" t="str">
        <f t="shared" si="894"/>
        <v>7</v>
      </c>
      <c r="D4143" s="26" t="str">
        <f t="shared" si="895"/>
        <v>1</v>
      </c>
      <c r="E4143" s="26" t="str">
        <f t="shared" si="896"/>
        <v>4</v>
      </c>
      <c r="F4143" s="26" t="str">
        <f t="shared" si="897"/>
        <v>06</v>
      </c>
      <c r="G4143" s="26" t="str">
        <f t="shared" si="898"/>
        <v>00</v>
      </c>
      <c r="H4143" s="26" t="s">
        <v>6815</v>
      </c>
      <c r="I4143" s="26" t="s">
        <v>8443</v>
      </c>
      <c r="J4143" s="122" t="s">
        <v>8616</v>
      </c>
      <c r="K4143" s="24" t="s">
        <v>69</v>
      </c>
      <c r="L4143" s="24" t="s">
        <v>3062</v>
      </c>
      <c r="M4143" s="24" t="s">
        <v>10953</v>
      </c>
      <c r="N4143" s="24"/>
      <c r="O4143" s="24"/>
      <c r="P4143" s="24" t="s">
        <v>3064</v>
      </c>
      <c r="Q4143" s="24" t="s">
        <v>3065</v>
      </c>
      <c r="R4143" s="24"/>
      <c r="S4143" s="24" t="s">
        <v>3062</v>
      </c>
      <c r="T4143" s="111"/>
      <c r="U4143" s="111"/>
    </row>
    <row r="4144" spans="1:21" s="116" customFormat="1" ht="38.25" x14ac:dyDescent="0.2">
      <c r="A4144" s="26" t="str">
        <f t="shared" si="892"/>
        <v>4</v>
      </c>
      <c r="B4144" s="26" t="str">
        <f t="shared" si="893"/>
        <v>5</v>
      </c>
      <c r="C4144" s="26" t="str">
        <f t="shared" si="894"/>
        <v>7</v>
      </c>
      <c r="D4144" s="26" t="str">
        <f t="shared" si="895"/>
        <v>1</v>
      </c>
      <c r="E4144" s="26" t="str">
        <f t="shared" si="896"/>
        <v>4</v>
      </c>
      <c r="F4144" s="26" t="str">
        <f t="shared" si="897"/>
        <v>99</v>
      </c>
      <c r="G4144" s="26" t="str">
        <f t="shared" si="898"/>
        <v>00</v>
      </c>
      <c r="H4144" s="26" t="s">
        <v>6816</v>
      </c>
      <c r="I4144" s="26" t="s">
        <v>9364</v>
      </c>
      <c r="J4144" s="122" t="s">
        <v>8617</v>
      </c>
      <c r="K4144" s="24" t="s">
        <v>69</v>
      </c>
      <c r="L4144" s="24" t="s">
        <v>3062</v>
      </c>
      <c r="M4144" s="24" t="s">
        <v>10953</v>
      </c>
      <c r="N4144" s="24"/>
      <c r="O4144" s="24"/>
      <c r="P4144" s="24" t="s">
        <v>3064</v>
      </c>
      <c r="Q4144" s="24" t="s">
        <v>3065</v>
      </c>
      <c r="R4144" s="24"/>
      <c r="S4144" s="24" t="s">
        <v>3062</v>
      </c>
      <c r="T4144" s="111"/>
      <c r="U4144" s="111"/>
    </row>
    <row r="4145" spans="1:21" ht="102" x14ac:dyDescent="0.2">
      <c r="A4145" s="8" t="str">
        <f t="shared" si="892"/>
        <v>4</v>
      </c>
      <c r="B4145" s="8" t="str">
        <f t="shared" si="893"/>
        <v>5</v>
      </c>
      <c r="C4145" s="8" t="str">
        <f t="shared" si="894"/>
        <v>7</v>
      </c>
      <c r="D4145" s="8" t="str">
        <f t="shared" si="895"/>
        <v>1</v>
      </c>
      <c r="E4145" s="8" t="str">
        <f t="shared" si="896"/>
        <v>5</v>
      </c>
      <c r="F4145" s="8" t="str">
        <f t="shared" si="897"/>
        <v>00</v>
      </c>
      <c r="G4145" s="8" t="str">
        <f t="shared" si="898"/>
        <v>00</v>
      </c>
      <c r="H4145" s="8" t="s">
        <v>2486</v>
      </c>
      <c r="I4145" s="8" t="s">
        <v>2487</v>
      </c>
      <c r="J4145" s="121" t="s">
        <v>2488</v>
      </c>
      <c r="K4145" s="11" t="s">
        <v>69</v>
      </c>
      <c r="L4145" s="11" t="s">
        <v>3052</v>
      </c>
      <c r="M4145" s="11" t="s">
        <v>10953</v>
      </c>
      <c r="N4145" s="11"/>
      <c r="O4145" s="11"/>
      <c r="P4145" s="11"/>
      <c r="Q4145" s="11" t="s">
        <v>3072</v>
      </c>
      <c r="R4145" s="11"/>
      <c r="S4145" s="11" t="s">
        <v>3062</v>
      </c>
    </row>
    <row r="4146" spans="1:21" s="116" customFormat="1" ht="38.25" x14ac:dyDescent="0.2">
      <c r="A4146" s="26" t="str">
        <f t="shared" si="892"/>
        <v>4</v>
      </c>
      <c r="B4146" s="26" t="str">
        <f t="shared" si="893"/>
        <v>5</v>
      </c>
      <c r="C4146" s="26" t="str">
        <f t="shared" si="894"/>
        <v>7</v>
      </c>
      <c r="D4146" s="26" t="str">
        <f t="shared" si="895"/>
        <v>1</v>
      </c>
      <c r="E4146" s="26" t="str">
        <f t="shared" si="896"/>
        <v>5</v>
      </c>
      <c r="F4146" s="26" t="str">
        <f t="shared" si="897"/>
        <v>01</v>
      </c>
      <c r="G4146" s="26" t="str">
        <f t="shared" si="898"/>
        <v>00</v>
      </c>
      <c r="H4146" s="26" t="s">
        <v>6817</v>
      </c>
      <c r="I4146" s="26" t="s">
        <v>8445</v>
      </c>
      <c r="J4146" s="122" t="s">
        <v>8612</v>
      </c>
      <c r="K4146" s="24" t="s">
        <v>69</v>
      </c>
      <c r="L4146" s="24" t="s">
        <v>3062</v>
      </c>
      <c r="M4146" s="24" t="s">
        <v>10953</v>
      </c>
      <c r="N4146" s="24"/>
      <c r="O4146" s="24"/>
      <c r="P4146" s="24" t="s">
        <v>3064</v>
      </c>
      <c r="Q4146" s="24" t="s">
        <v>3065</v>
      </c>
      <c r="R4146" s="24"/>
      <c r="S4146" s="24" t="s">
        <v>3062</v>
      </c>
      <c r="T4146" s="111"/>
      <c r="U4146" s="111"/>
    </row>
    <row r="4147" spans="1:21" s="116" customFormat="1" ht="51" x14ac:dyDescent="0.2">
      <c r="A4147" s="26" t="str">
        <f t="shared" si="892"/>
        <v>4</v>
      </c>
      <c r="B4147" s="26" t="str">
        <f t="shared" si="893"/>
        <v>5</v>
      </c>
      <c r="C4147" s="26" t="str">
        <f t="shared" si="894"/>
        <v>7</v>
      </c>
      <c r="D4147" s="26" t="str">
        <f t="shared" si="895"/>
        <v>1</v>
      </c>
      <c r="E4147" s="26" t="str">
        <f t="shared" si="896"/>
        <v>5</v>
      </c>
      <c r="F4147" s="26" t="str">
        <f t="shared" si="897"/>
        <v>02</v>
      </c>
      <c r="G4147" s="26" t="str">
        <f t="shared" si="898"/>
        <v>00</v>
      </c>
      <c r="H4147" s="26" t="s">
        <v>6818</v>
      </c>
      <c r="I4147" s="26" t="s">
        <v>5810</v>
      </c>
      <c r="J4147" s="122" t="s">
        <v>8613</v>
      </c>
      <c r="K4147" s="24" t="s">
        <v>69</v>
      </c>
      <c r="L4147" s="24" t="s">
        <v>3062</v>
      </c>
      <c r="M4147" s="24" t="s">
        <v>10953</v>
      </c>
      <c r="N4147" s="24"/>
      <c r="O4147" s="24"/>
      <c r="P4147" s="24" t="s">
        <v>3064</v>
      </c>
      <c r="Q4147" s="24" t="s">
        <v>3065</v>
      </c>
      <c r="R4147" s="24"/>
      <c r="S4147" s="24" t="s">
        <v>3062</v>
      </c>
      <c r="T4147" s="111"/>
      <c r="U4147" s="111"/>
    </row>
    <row r="4148" spans="1:21" s="116" customFormat="1" ht="51" x14ac:dyDescent="0.2">
      <c r="A4148" s="26" t="str">
        <f t="shared" si="892"/>
        <v>4</v>
      </c>
      <c r="B4148" s="26" t="str">
        <f t="shared" si="893"/>
        <v>5</v>
      </c>
      <c r="C4148" s="26" t="str">
        <f t="shared" si="894"/>
        <v>7</v>
      </c>
      <c r="D4148" s="26" t="str">
        <f t="shared" si="895"/>
        <v>1</v>
      </c>
      <c r="E4148" s="26" t="str">
        <f t="shared" si="896"/>
        <v>5</v>
      </c>
      <c r="F4148" s="26" t="str">
        <f t="shared" si="897"/>
        <v>03</v>
      </c>
      <c r="G4148" s="26" t="str">
        <f t="shared" si="898"/>
        <v>00</v>
      </c>
      <c r="H4148" s="26" t="s">
        <v>6819</v>
      </c>
      <c r="I4148" s="26" t="s">
        <v>4481</v>
      </c>
      <c r="J4148" s="122" t="s">
        <v>9896</v>
      </c>
      <c r="K4148" s="24" t="s">
        <v>69</v>
      </c>
      <c r="L4148" s="24" t="s">
        <v>3062</v>
      </c>
      <c r="M4148" s="24" t="s">
        <v>10953</v>
      </c>
      <c r="N4148" s="24"/>
      <c r="O4148" s="24"/>
      <c r="P4148" s="24" t="s">
        <v>3064</v>
      </c>
      <c r="Q4148" s="24" t="s">
        <v>3065</v>
      </c>
      <c r="R4148" s="24"/>
      <c r="S4148" s="24" t="s">
        <v>3062</v>
      </c>
      <c r="T4148" s="111"/>
      <c r="U4148" s="111"/>
    </row>
    <row r="4149" spans="1:21" s="116" customFormat="1" ht="51" x14ac:dyDescent="0.2">
      <c r="A4149" s="26" t="str">
        <f t="shared" si="892"/>
        <v>4</v>
      </c>
      <c r="B4149" s="26" t="str">
        <f t="shared" si="893"/>
        <v>5</v>
      </c>
      <c r="C4149" s="26" t="str">
        <f t="shared" si="894"/>
        <v>7</v>
      </c>
      <c r="D4149" s="26" t="str">
        <f t="shared" si="895"/>
        <v>1</v>
      </c>
      <c r="E4149" s="26" t="str">
        <f t="shared" si="896"/>
        <v>5</v>
      </c>
      <c r="F4149" s="26" t="str">
        <f t="shared" si="897"/>
        <v>04</v>
      </c>
      <c r="G4149" s="26" t="str">
        <f t="shared" si="898"/>
        <v>00</v>
      </c>
      <c r="H4149" s="26" t="s">
        <v>6820</v>
      </c>
      <c r="I4149" s="26" t="s">
        <v>9362</v>
      </c>
      <c r="J4149" s="122" t="s">
        <v>8614</v>
      </c>
      <c r="K4149" s="24" t="s">
        <v>69</v>
      </c>
      <c r="L4149" s="24" t="s">
        <v>3062</v>
      </c>
      <c r="M4149" s="24" t="s">
        <v>10953</v>
      </c>
      <c r="N4149" s="24"/>
      <c r="O4149" s="24"/>
      <c r="P4149" s="24" t="s">
        <v>3064</v>
      </c>
      <c r="Q4149" s="24" t="s">
        <v>3065</v>
      </c>
      <c r="R4149" s="24"/>
      <c r="S4149" s="24" t="s">
        <v>3062</v>
      </c>
      <c r="T4149" s="111"/>
      <c r="U4149" s="111"/>
    </row>
    <row r="4150" spans="1:21" s="116" customFormat="1" ht="51" x14ac:dyDescent="0.2">
      <c r="A4150" s="26" t="str">
        <f t="shared" si="892"/>
        <v>4</v>
      </c>
      <c r="B4150" s="26" t="str">
        <f t="shared" si="893"/>
        <v>5</v>
      </c>
      <c r="C4150" s="26" t="str">
        <f t="shared" si="894"/>
        <v>7</v>
      </c>
      <c r="D4150" s="26" t="str">
        <f t="shared" si="895"/>
        <v>1</v>
      </c>
      <c r="E4150" s="26" t="str">
        <f t="shared" si="896"/>
        <v>5</v>
      </c>
      <c r="F4150" s="26" t="str">
        <f t="shared" si="897"/>
        <v>05</v>
      </c>
      <c r="G4150" s="26" t="str">
        <f t="shared" si="898"/>
        <v>00</v>
      </c>
      <c r="H4150" s="26" t="s">
        <v>6821</v>
      </c>
      <c r="I4150" s="26" t="s">
        <v>9363</v>
      </c>
      <c r="J4150" s="122" t="s">
        <v>8615</v>
      </c>
      <c r="K4150" s="24" t="s">
        <v>69</v>
      </c>
      <c r="L4150" s="24" t="s">
        <v>3062</v>
      </c>
      <c r="M4150" s="24" t="s">
        <v>10953</v>
      </c>
      <c r="N4150" s="24"/>
      <c r="O4150" s="24"/>
      <c r="P4150" s="24" t="s">
        <v>3064</v>
      </c>
      <c r="Q4150" s="24" t="s">
        <v>3065</v>
      </c>
      <c r="R4150" s="24"/>
      <c r="S4150" s="24" t="s">
        <v>3062</v>
      </c>
      <c r="T4150" s="111"/>
      <c r="U4150" s="111"/>
    </row>
    <row r="4151" spans="1:21" s="116" customFormat="1" ht="51" x14ac:dyDescent="0.2">
      <c r="A4151" s="26" t="str">
        <f t="shared" si="892"/>
        <v>4</v>
      </c>
      <c r="B4151" s="26" t="str">
        <f t="shared" si="893"/>
        <v>5</v>
      </c>
      <c r="C4151" s="26" t="str">
        <f t="shared" si="894"/>
        <v>7</v>
      </c>
      <c r="D4151" s="26" t="str">
        <f t="shared" si="895"/>
        <v>1</v>
      </c>
      <c r="E4151" s="26" t="str">
        <f t="shared" si="896"/>
        <v>5</v>
      </c>
      <c r="F4151" s="26" t="str">
        <f t="shared" si="897"/>
        <v>06</v>
      </c>
      <c r="G4151" s="26" t="str">
        <f t="shared" si="898"/>
        <v>00</v>
      </c>
      <c r="H4151" s="26" t="s">
        <v>6822</v>
      </c>
      <c r="I4151" s="26" t="s">
        <v>8443</v>
      </c>
      <c r="J4151" s="122" t="s">
        <v>8616</v>
      </c>
      <c r="K4151" s="24" t="s">
        <v>69</v>
      </c>
      <c r="L4151" s="24" t="s">
        <v>3062</v>
      </c>
      <c r="M4151" s="24" t="s">
        <v>10953</v>
      </c>
      <c r="N4151" s="24"/>
      <c r="O4151" s="24"/>
      <c r="P4151" s="24" t="s">
        <v>3064</v>
      </c>
      <c r="Q4151" s="24" t="s">
        <v>3065</v>
      </c>
      <c r="R4151" s="24"/>
      <c r="S4151" s="24" t="s">
        <v>3062</v>
      </c>
      <c r="T4151" s="111"/>
      <c r="U4151" s="111"/>
    </row>
    <row r="4152" spans="1:21" s="116" customFormat="1" ht="38.25" x14ac:dyDescent="0.2">
      <c r="A4152" s="26" t="str">
        <f t="shared" si="892"/>
        <v>4</v>
      </c>
      <c r="B4152" s="26" t="str">
        <f t="shared" si="893"/>
        <v>5</v>
      </c>
      <c r="C4152" s="26" t="str">
        <f t="shared" si="894"/>
        <v>7</v>
      </c>
      <c r="D4152" s="26" t="str">
        <f t="shared" si="895"/>
        <v>1</v>
      </c>
      <c r="E4152" s="26" t="str">
        <f t="shared" si="896"/>
        <v>5</v>
      </c>
      <c r="F4152" s="26" t="str">
        <f t="shared" si="897"/>
        <v>99</v>
      </c>
      <c r="G4152" s="26" t="str">
        <f t="shared" si="898"/>
        <v>00</v>
      </c>
      <c r="H4152" s="26" t="s">
        <v>6823</v>
      </c>
      <c r="I4152" s="26" t="s">
        <v>9364</v>
      </c>
      <c r="J4152" s="122" t="s">
        <v>8617</v>
      </c>
      <c r="K4152" s="24" t="s">
        <v>69</v>
      </c>
      <c r="L4152" s="24" t="s">
        <v>3062</v>
      </c>
      <c r="M4152" s="24" t="s">
        <v>10953</v>
      </c>
      <c r="N4152" s="24"/>
      <c r="O4152" s="24"/>
      <c r="P4152" s="24" t="s">
        <v>3064</v>
      </c>
      <c r="Q4152" s="24" t="s">
        <v>3065</v>
      </c>
      <c r="R4152" s="24"/>
      <c r="S4152" s="24" t="s">
        <v>3062</v>
      </c>
      <c r="T4152" s="111"/>
      <c r="U4152" s="111"/>
    </row>
    <row r="4153" spans="1:21" ht="51" x14ac:dyDescent="0.2">
      <c r="A4153" s="7" t="str">
        <f t="shared" si="892"/>
        <v>4</v>
      </c>
      <c r="B4153" s="7" t="str">
        <f t="shared" si="893"/>
        <v>5</v>
      </c>
      <c r="C4153" s="7" t="str">
        <f t="shared" si="894"/>
        <v>7</v>
      </c>
      <c r="D4153" s="7" t="str">
        <f t="shared" si="895"/>
        <v>2</v>
      </c>
      <c r="E4153" s="7" t="str">
        <f t="shared" si="896"/>
        <v>0</v>
      </c>
      <c r="F4153" s="7" t="str">
        <f t="shared" si="897"/>
        <v>00</v>
      </c>
      <c r="G4153" s="7" t="str">
        <f t="shared" si="898"/>
        <v>00</v>
      </c>
      <c r="H4153" s="7" t="s">
        <v>2489</v>
      </c>
      <c r="I4153" s="7" t="s">
        <v>2490</v>
      </c>
      <c r="J4153" s="120" t="s">
        <v>2491</v>
      </c>
      <c r="K4153" s="10" t="s">
        <v>69</v>
      </c>
      <c r="L4153" s="10" t="s">
        <v>3052</v>
      </c>
      <c r="M4153" s="10" t="s">
        <v>10953</v>
      </c>
      <c r="N4153" s="10"/>
      <c r="O4153" s="10"/>
      <c r="P4153" s="10"/>
      <c r="Q4153" s="10" t="s">
        <v>3072</v>
      </c>
      <c r="R4153" s="10"/>
      <c r="S4153" s="10" t="s">
        <v>3062</v>
      </c>
    </row>
    <row r="4154" spans="1:21" ht="89.25" x14ac:dyDescent="0.2">
      <c r="A4154" s="8" t="str">
        <f t="shared" si="892"/>
        <v>4</v>
      </c>
      <c r="B4154" s="8" t="str">
        <f t="shared" si="893"/>
        <v>5</v>
      </c>
      <c r="C4154" s="8" t="str">
        <f t="shared" si="894"/>
        <v>7</v>
      </c>
      <c r="D4154" s="8" t="str">
        <f t="shared" si="895"/>
        <v>2</v>
      </c>
      <c r="E4154" s="8" t="str">
        <f t="shared" si="896"/>
        <v>1</v>
      </c>
      <c r="F4154" s="8" t="str">
        <f t="shared" si="897"/>
        <v>00</v>
      </c>
      <c r="G4154" s="8" t="str">
        <f t="shared" si="898"/>
        <v>00</v>
      </c>
      <c r="H4154" s="8" t="s">
        <v>2492</v>
      </c>
      <c r="I4154" s="8" t="s">
        <v>2493</v>
      </c>
      <c r="J4154" s="121" t="s">
        <v>2494</v>
      </c>
      <c r="K4154" s="11" t="s">
        <v>69</v>
      </c>
      <c r="L4154" s="11" t="s">
        <v>3052</v>
      </c>
      <c r="M4154" s="11" t="s">
        <v>10953</v>
      </c>
      <c r="N4154" s="11"/>
      <c r="O4154" s="11"/>
      <c r="P4154" s="11"/>
      <c r="Q4154" s="11" t="s">
        <v>3072</v>
      </c>
      <c r="R4154" s="11"/>
      <c r="S4154" s="11" t="s">
        <v>3062</v>
      </c>
    </row>
    <row r="4155" spans="1:21" s="116" customFormat="1" ht="38.25" x14ac:dyDescent="0.2">
      <c r="A4155" s="26" t="str">
        <f t="shared" si="892"/>
        <v>4</v>
      </c>
      <c r="B4155" s="26" t="str">
        <f t="shared" si="893"/>
        <v>5</v>
      </c>
      <c r="C4155" s="26" t="str">
        <f t="shared" si="894"/>
        <v>7</v>
      </c>
      <c r="D4155" s="26" t="str">
        <f t="shared" si="895"/>
        <v>2</v>
      </c>
      <c r="E4155" s="26" t="str">
        <f t="shared" si="896"/>
        <v>1</v>
      </c>
      <c r="F4155" s="26" t="str">
        <f t="shared" si="897"/>
        <v>01</v>
      </c>
      <c r="G4155" s="26" t="str">
        <f t="shared" si="898"/>
        <v>00</v>
      </c>
      <c r="H4155" s="26" t="s">
        <v>6824</v>
      </c>
      <c r="I4155" s="26" t="s">
        <v>8445</v>
      </c>
      <c r="J4155" s="122" t="s">
        <v>8612</v>
      </c>
      <c r="K4155" s="24" t="s">
        <v>69</v>
      </c>
      <c r="L4155" s="24" t="s">
        <v>3062</v>
      </c>
      <c r="M4155" s="24" t="s">
        <v>10953</v>
      </c>
      <c r="N4155" s="24"/>
      <c r="O4155" s="24"/>
      <c r="P4155" s="24" t="s">
        <v>3064</v>
      </c>
      <c r="Q4155" s="24" t="s">
        <v>3065</v>
      </c>
      <c r="R4155" s="24"/>
      <c r="S4155" s="24" t="s">
        <v>3062</v>
      </c>
      <c r="T4155" s="111"/>
      <c r="U4155" s="111"/>
    </row>
    <row r="4156" spans="1:21" s="116" customFormat="1" ht="51" x14ac:dyDescent="0.2">
      <c r="A4156" s="26" t="str">
        <f t="shared" si="892"/>
        <v>4</v>
      </c>
      <c r="B4156" s="26" t="str">
        <f t="shared" si="893"/>
        <v>5</v>
      </c>
      <c r="C4156" s="26" t="str">
        <f t="shared" si="894"/>
        <v>7</v>
      </c>
      <c r="D4156" s="26" t="str">
        <f t="shared" si="895"/>
        <v>2</v>
      </c>
      <c r="E4156" s="26" t="str">
        <f t="shared" si="896"/>
        <v>1</v>
      </c>
      <c r="F4156" s="26" t="str">
        <f t="shared" si="897"/>
        <v>02</v>
      </c>
      <c r="G4156" s="26" t="str">
        <f t="shared" si="898"/>
        <v>00</v>
      </c>
      <c r="H4156" s="26" t="s">
        <v>6825</v>
      </c>
      <c r="I4156" s="26" t="s">
        <v>5810</v>
      </c>
      <c r="J4156" s="122" t="s">
        <v>8613</v>
      </c>
      <c r="K4156" s="24" t="s">
        <v>69</v>
      </c>
      <c r="L4156" s="24" t="s">
        <v>3062</v>
      </c>
      <c r="M4156" s="24" t="s">
        <v>10953</v>
      </c>
      <c r="N4156" s="24"/>
      <c r="O4156" s="24"/>
      <c r="P4156" s="24" t="s">
        <v>3064</v>
      </c>
      <c r="Q4156" s="24" t="s">
        <v>3065</v>
      </c>
      <c r="R4156" s="24"/>
      <c r="S4156" s="24" t="s">
        <v>3062</v>
      </c>
      <c r="T4156" s="111"/>
      <c r="U4156" s="111"/>
    </row>
    <row r="4157" spans="1:21" s="116" customFormat="1" ht="51" x14ac:dyDescent="0.2">
      <c r="A4157" s="26" t="str">
        <f t="shared" si="892"/>
        <v>4</v>
      </c>
      <c r="B4157" s="26" t="str">
        <f t="shared" si="893"/>
        <v>5</v>
      </c>
      <c r="C4157" s="26" t="str">
        <f t="shared" si="894"/>
        <v>7</v>
      </c>
      <c r="D4157" s="26" t="str">
        <f t="shared" si="895"/>
        <v>2</v>
      </c>
      <c r="E4157" s="26" t="str">
        <f t="shared" si="896"/>
        <v>1</v>
      </c>
      <c r="F4157" s="26" t="str">
        <f t="shared" si="897"/>
        <v>03</v>
      </c>
      <c r="G4157" s="26" t="str">
        <f t="shared" si="898"/>
        <v>00</v>
      </c>
      <c r="H4157" s="26" t="s">
        <v>6826</v>
      </c>
      <c r="I4157" s="26" t="s">
        <v>4481</v>
      </c>
      <c r="J4157" s="122" t="s">
        <v>9896</v>
      </c>
      <c r="K4157" s="24" t="s">
        <v>69</v>
      </c>
      <c r="L4157" s="24" t="s">
        <v>3062</v>
      </c>
      <c r="M4157" s="24" t="s">
        <v>10953</v>
      </c>
      <c r="N4157" s="24"/>
      <c r="O4157" s="24"/>
      <c r="P4157" s="24" t="s">
        <v>3064</v>
      </c>
      <c r="Q4157" s="24" t="s">
        <v>3065</v>
      </c>
      <c r="R4157" s="24"/>
      <c r="S4157" s="24" t="s">
        <v>3062</v>
      </c>
      <c r="T4157" s="111"/>
      <c r="U4157" s="111"/>
    </row>
    <row r="4158" spans="1:21" s="116" customFormat="1" ht="51" x14ac:dyDescent="0.2">
      <c r="A4158" s="26" t="str">
        <f t="shared" si="892"/>
        <v>4</v>
      </c>
      <c r="B4158" s="26" t="str">
        <f t="shared" si="893"/>
        <v>5</v>
      </c>
      <c r="C4158" s="26" t="str">
        <f t="shared" si="894"/>
        <v>7</v>
      </c>
      <c r="D4158" s="26" t="str">
        <f t="shared" si="895"/>
        <v>2</v>
      </c>
      <c r="E4158" s="26" t="str">
        <f t="shared" si="896"/>
        <v>1</v>
      </c>
      <c r="F4158" s="26" t="str">
        <f t="shared" si="897"/>
        <v>04</v>
      </c>
      <c r="G4158" s="26" t="str">
        <f t="shared" si="898"/>
        <v>00</v>
      </c>
      <c r="H4158" s="26" t="s">
        <v>6827</v>
      </c>
      <c r="I4158" s="26" t="s">
        <v>9362</v>
      </c>
      <c r="J4158" s="122" t="s">
        <v>8614</v>
      </c>
      <c r="K4158" s="24" t="s">
        <v>69</v>
      </c>
      <c r="L4158" s="24" t="s">
        <v>3062</v>
      </c>
      <c r="M4158" s="24" t="s">
        <v>10953</v>
      </c>
      <c r="N4158" s="24"/>
      <c r="O4158" s="24"/>
      <c r="P4158" s="24" t="s">
        <v>3064</v>
      </c>
      <c r="Q4158" s="24" t="s">
        <v>3065</v>
      </c>
      <c r="R4158" s="24"/>
      <c r="S4158" s="24" t="s">
        <v>3062</v>
      </c>
      <c r="T4158" s="111"/>
      <c r="U4158" s="111"/>
    </row>
    <row r="4159" spans="1:21" s="116" customFormat="1" ht="51" x14ac:dyDescent="0.2">
      <c r="A4159" s="26" t="str">
        <f t="shared" si="892"/>
        <v>4</v>
      </c>
      <c r="B4159" s="26" t="str">
        <f t="shared" si="893"/>
        <v>5</v>
      </c>
      <c r="C4159" s="26" t="str">
        <f t="shared" si="894"/>
        <v>7</v>
      </c>
      <c r="D4159" s="26" t="str">
        <f t="shared" si="895"/>
        <v>2</v>
      </c>
      <c r="E4159" s="26" t="str">
        <f t="shared" si="896"/>
        <v>1</v>
      </c>
      <c r="F4159" s="26" t="str">
        <f t="shared" si="897"/>
        <v>05</v>
      </c>
      <c r="G4159" s="26" t="str">
        <f t="shared" si="898"/>
        <v>00</v>
      </c>
      <c r="H4159" s="26" t="s">
        <v>6828</v>
      </c>
      <c r="I4159" s="26" t="s">
        <v>9363</v>
      </c>
      <c r="J4159" s="122" t="s">
        <v>8615</v>
      </c>
      <c r="K4159" s="24" t="s">
        <v>69</v>
      </c>
      <c r="L4159" s="24" t="s">
        <v>3062</v>
      </c>
      <c r="M4159" s="24" t="s">
        <v>10953</v>
      </c>
      <c r="N4159" s="24"/>
      <c r="O4159" s="24"/>
      <c r="P4159" s="24" t="s">
        <v>3064</v>
      </c>
      <c r="Q4159" s="24" t="s">
        <v>3065</v>
      </c>
      <c r="R4159" s="24"/>
      <c r="S4159" s="24" t="s">
        <v>3062</v>
      </c>
      <c r="T4159" s="111"/>
      <c r="U4159" s="111"/>
    </row>
    <row r="4160" spans="1:21" s="116" customFormat="1" ht="51" x14ac:dyDescent="0.2">
      <c r="A4160" s="26" t="str">
        <f t="shared" si="892"/>
        <v>4</v>
      </c>
      <c r="B4160" s="26" t="str">
        <f t="shared" si="893"/>
        <v>5</v>
      </c>
      <c r="C4160" s="26" t="str">
        <f t="shared" si="894"/>
        <v>7</v>
      </c>
      <c r="D4160" s="26" t="str">
        <f t="shared" si="895"/>
        <v>2</v>
      </c>
      <c r="E4160" s="26" t="str">
        <f t="shared" si="896"/>
        <v>1</v>
      </c>
      <c r="F4160" s="26" t="str">
        <f t="shared" si="897"/>
        <v>06</v>
      </c>
      <c r="G4160" s="26" t="str">
        <f t="shared" si="898"/>
        <v>00</v>
      </c>
      <c r="H4160" s="26" t="s">
        <v>6829</v>
      </c>
      <c r="I4160" s="26" t="s">
        <v>8443</v>
      </c>
      <c r="J4160" s="122" t="s">
        <v>8616</v>
      </c>
      <c r="K4160" s="24" t="s">
        <v>69</v>
      </c>
      <c r="L4160" s="24" t="s">
        <v>3062</v>
      </c>
      <c r="M4160" s="24" t="s">
        <v>10953</v>
      </c>
      <c r="N4160" s="24"/>
      <c r="O4160" s="24"/>
      <c r="P4160" s="24" t="s">
        <v>3064</v>
      </c>
      <c r="Q4160" s="24" t="s">
        <v>3065</v>
      </c>
      <c r="R4160" s="24"/>
      <c r="S4160" s="24" t="s">
        <v>3062</v>
      </c>
      <c r="T4160" s="111"/>
      <c r="U4160" s="111"/>
    </row>
    <row r="4161" spans="1:90" s="116" customFormat="1" ht="38.25" x14ac:dyDescent="0.2">
      <c r="A4161" s="26" t="str">
        <f t="shared" si="892"/>
        <v>4</v>
      </c>
      <c r="B4161" s="26" t="str">
        <f t="shared" si="893"/>
        <v>5</v>
      </c>
      <c r="C4161" s="26" t="str">
        <f t="shared" si="894"/>
        <v>7</v>
      </c>
      <c r="D4161" s="26" t="str">
        <f t="shared" si="895"/>
        <v>2</v>
      </c>
      <c r="E4161" s="26" t="str">
        <f t="shared" si="896"/>
        <v>1</v>
      </c>
      <c r="F4161" s="26" t="str">
        <f t="shared" si="897"/>
        <v>99</v>
      </c>
      <c r="G4161" s="26" t="str">
        <f t="shared" si="898"/>
        <v>00</v>
      </c>
      <c r="H4161" s="26" t="s">
        <v>6830</v>
      </c>
      <c r="I4161" s="26" t="s">
        <v>9364</v>
      </c>
      <c r="J4161" s="122" t="s">
        <v>8617</v>
      </c>
      <c r="K4161" s="24" t="s">
        <v>69</v>
      </c>
      <c r="L4161" s="24" t="s">
        <v>3062</v>
      </c>
      <c r="M4161" s="24" t="s">
        <v>10953</v>
      </c>
      <c r="N4161" s="24"/>
      <c r="O4161" s="24"/>
      <c r="P4161" s="24" t="s">
        <v>3064</v>
      </c>
      <c r="Q4161" s="24" t="s">
        <v>3065</v>
      </c>
      <c r="R4161" s="24"/>
      <c r="S4161" s="24" t="s">
        <v>3062</v>
      </c>
      <c r="T4161" s="111"/>
      <c r="U4161" s="111"/>
    </row>
    <row r="4162" spans="1:90" ht="38.25" x14ac:dyDescent="0.2">
      <c r="A4162" s="6" t="str">
        <f t="shared" si="892"/>
        <v>4</v>
      </c>
      <c r="B4162" s="6" t="str">
        <f t="shared" si="893"/>
        <v>5</v>
      </c>
      <c r="C4162" s="6" t="str">
        <f t="shared" si="894"/>
        <v>8</v>
      </c>
      <c r="D4162" s="6" t="str">
        <f t="shared" si="895"/>
        <v>0</v>
      </c>
      <c r="E4162" s="6" t="str">
        <f t="shared" si="896"/>
        <v>0</v>
      </c>
      <c r="F4162" s="6" t="str">
        <f t="shared" si="897"/>
        <v>00</v>
      </c>
      <c r="G4162" s="6" t="str">
        <f t="shared" si="898"/>
        <v>00</v>
      </c>
      <c r="H4162" s="6" t="s">
        <v>2495</v>
      </c>
      <c r="I4162" s="6" t="s">
        <v>2496</v>
      </c>
      <c r="J4162" s="119" t="s">
        <v>2497</v>
      </c>
      <c r="K4162" s="12" t="s">
        <v>69</v>
      </c>
      <c r="L4162" s="12" t="s">
        <v>3052</v>
      </c>
      <c r="M4162" s="12" t="s">
        <v>10953</v>
      </c>
      <c r="N4162" s="12"/>
      <c r="O4162" s="12"/>
      <c r="P4162" s="12"/>
      <c r="Q4162" s="12" t="s">
        <v>3072</v>
      </c>
      <c r="R4162" s="12"/>
      <c r="S4162" s="12" t="s">
        <v>3062</v>
      </c>
    </row>
    <row r="4163" spans="1:90" ht="63.75" x14ac:dyDescent="0.2">
      <c r="A4163" s="8" t="str">
        <f t="shared" si="892"/>
        <v>4</v>
      </c>
      <c r="B4163" s="8" t="str">
        <f t="shared" si="893"/>
        <v>5</v>
      </c>
      <c r="C4163" s="8" t="str">
        <f t="shared" si="894"/>
        <v>8</v>
      </c>
      <c r="D4163" s="8" t="str">
        <f t="shared" si="895"/>
        <v>0</v>
      </c>
      <c r="E4163" s="8" t="str">
        <f t="shared" si="896"/>
        <v>1</v>
      </c>
      <c r="F4163" s="8" t="str">
        <f t="shared" si="897"/>
        <v>00</v>
      </c>
      <c r="G4163" s="8" t="str">
        <f t="shared" si="898"/>
        <v>00</v>
      </c>
      <c r="H4163" s="8" t="s">
        <v>2498</v>
      </c>
      <c r="I4163" s="8" t="s">
        <v>2499</v>
      </c>
      <c r="J4163" s="121" t="s">
        <v>12358</v>
      </c>
      <c r="K4163" s="11" t="s">
        <v>69</v>
      </c>
      <c r="L4163" s="11" t="s">
        <v>3052</v>
      </c>
      <c r="M4163" s="11" t="s">
        <v>10953</v>
      </c>
      <c r="N4163" s="11"/>
      <c r="O4163" s="11"/>
      <c r="P4163" s="11"/>
      <c r="Q4163" s="11" t="s">
        <v>3072</v>
      </c>
      <c r="R4163" s="11"/>
      <c r="S4163" s="11" t="s">
        <v>3062</v>
      </c>
    </row>
    <row r="4164" spans="1:90" s="116" customFormat="1" ht="38.25" x14ac:dyDescent="0.2">
      <c r="A4164" s="6" t="str">
        <f t="shared" si="892"/>
        <v>4</v>
      </c>
      <c r="B4164" s="6" t="str">
        <f t="shared" si="893"/>
        <v>5</v>
      </c>
      <c r="C4164" s="6" t="str">
        <f t="shared" si="894"/>
        <v>9</v>
      </c>
      <c r="D4164" s="6" t="str">
        <f t="shared" si="895"/>
        <v>0</v>
      </c>
      <c r="E4164" s="6" t="str">
        <f t="shared" si="896"/>
        <v>0</v>
      </c>
      <c r="F4164" s="155" t="str">
        <f t="shared" si="897"/>
        <v>00</v>
      </c>
      <c r="G4164" s="6" t="str">
        <f t="shared" si="898"/>
        <v>00</v>
      </c>
      <c r="H4164" s="6" t="s">
        <v>10718</v>
      </c>
      <c r="I4164" s="6" t="s">
        <v>10721</v>
      </c>
      <c r="J4164" s="119" t="s">
        <v>10782</v>
      </c>
      <c r="K4164" s="12" t="s">
        <v>69</v>
      </c>
      <c r="L4164" s="12" t="s">
        <v>3052</v>
      </c>
      <c r="M4164" s="12" t="s">
        <v>10953</v>
      </c>
      <c r="N4164" s="12"/>
      <c r="O4164" s="12"/>
      <c r="P4164" s="12"/>
      <c r="Q4164" s="12" t="s">
        <v>3072</v>
      </c>
      <c r="R4164" s="12"/>
      <c r="S4164" s="12" t="s">
        <v>3062</v>
      </c>
      <c r="T4164" s="111"/>
      <c r="U4164" s="111"/>
    </row>
    <row r="4165" spans="1:90" s="116" customFormat="1" ht="63.75" x14ac:dyDescent="0.2">
      <c r="A4165" s="8" t="str">
        <f t="shared" si="892"/>
        <v>4</v>
      </c>
      <c r="B4165" s="8" t="str">
        <f t="shared" si="893"/>
        <v>5</v>
      </c>
      <c r="C4165" s="8" t="str">
        <f t="shared" si="894"/>
        <v>9</v>
      </c>
      <c r="D4165" s="8" t="str">
        <f t="shared" si="895"/>
        <v>0</v>
      </c>
      <c r="E4165" s="8" t="str">
        <f t="shared" si="896"/>
        <v>1</v>
      </c>
      <c r="F4165" s="8" t="str">
        <f t="shared" si="897"/>
        <v>00</v>
      </c>
      <c r="G4165" s="8" t="str">
        <f t="shared" si="898"/>
        <v>00</v>
      </c>
      <c r="H4165" s="8" t="s">
        <v>10719</v>
      </c>
      <c r="I4165" s="8" t="s">
        <v>10868</v>
      </c>
      <c r="J4165" s="121" t="s">
        <v>11077</v>
      </c>
      <c r="K4165" s="11" t="s">
        <v>69</v>
      </c>
      <c r="L4165" s="11" t="s">
        <v>3052</v>
      </c>
      <c r="M4165" s="11" t="s">
        <v>10953</v>
      </c>
      <c r="N4165" s="11"/>
      <c r="O4165" s="11"/>
      <c r="P4165" s="11"/>
      <c r="Q4165" s="11" t="s">
        <v>3072</v>
      </c>
      <c r="R4165" s="11"/>
      <c r="S4165" s="11" t="s">
        <v>3062</v>
      </c>
      <c r="T4165" s="111"/>
      <c r="U4165" s="111"/>
    </row>
    <row r="4166" spans="1:90" s="116" customFormat="1" ht="25.5" x14ac:dyDescent="0.2">
      <c r="A4166" s="26" t="str">
        <f t="shared" si="892"/>
        <v>4</v>
      </c>
      <c r="B4166" s="26" t="str">
        <f t="shared" si="893"/>
        <v>5</v>
      </c>
      <c r="C4166" s="26" t="str">
        <f t="shared" si="894"/>
        <v>9</v>
      </c>
      <c r="D4166" s="26" t="str">
        <f t="shared" si="895"/>
        <v>0</v>
      </c>
      <c r="E4166" s="26" t="str">
        <f t="shared" si="896"/>
        <v>1</v>
      </c>
      <c r="F4166" s="26" t="str">
        <f t="shared" si="897"/>
        <v>01</v>
      </c>
      <c r="G4166" s="26" t="str">
        <f t="shared" si="898"/>
        <v>00</v>
      </c>
      <c r="H4166" s="26" t="s">
        <v>10720</v>
      </c>
      <c r="I4166" s="26" t="s">
        <v>10722</v>
      </c>
      <c r="J4166" s="122" t="s">
        <v>12359</v>
      </c>
      <c r="K4166" s="24" t="s">
        <v>69</v>
      </c>
      <c r="L4166" s="24" t="s">
        <v>3062</v>
      </c>
      <c r="M4166" s="24" t="s">
        <v>10953</v>
      </c>
      <c r="N4166" s="24"/>
      <c r="O4166" s="24"/>
      <c r="P4166" s="24" t="s">
        <v>3064</v>
      </c>
      <c r="Q4166" s="24" t="s">
        <v>3065</v>
      </c>
      <c r="R4166" s="24"/>
      <c r="S4166" s="24" t="s">
        <v>3062</v>
      </c>
      <c r="T4166" s="111"/>
      <c r="U4166" s="111"/>
    </row>
    <row r="4167" spans="1:90" ht="38.25" x14ac:dyDescent="0.2">
      <c r="A4167" s="5" t="str">
        <f t="shared" si="892"/>
        <v>4</v>
      </c>
      <c r="B4167" s="5" t="str">
        <f t="shared" si="893"/>
        <v>6</v>
      </c>
      <c r="C4167" s="5" t="str">
        <f t="shared" si="894"/>
        <v>0</v>
      </c>
      <c r="D4167" s="5" t="str">
        <f t="shared" si="895"/>
        <v>0</v>
      </c>
      <c r="E4167" s="5" t="str">
        <f t="shared" si="896"/>
        <v>0</v>
      </c>
      <c r="F4167" s="5" t="str">
        <f t="shared" si="897"/>
        <v>00</v>
      </c>
      <c r="G4167" s="5" t="str">
        <f t="shared" si="898"/>
        <v>00</v>
      </c>
      <c r="H4167" s="5" t="s">
        <v>2500</v>
      </c>
      <c r="I4167" s="5" t="s">
        <v>10231</v>
      </c>
      <c r="J4167" s="118" t="s">
        <v>10230</v>
      </c>
      <c r="K4167" s="17" t="s">
        <v>69</v>
      </c>
      <c r="L4167" s="17" t="s">
        <v>3052</v>
      </c>
      <c r="M4167" s="17" t="s">
        <v>10953</v>
      </c>
      <c r="N4167" s="17"/>
      <c r="O4167" s="17"/>
      <c r="P4167" s="17"/>
      <c r="Q4167" s="17" t="s">
        <v>3072</v>
      </c>
      <c r="R4167" s="17"/>
      <c r="S4167" s="17" t="s">
        <v>3052</v>
      </c>
    </row>
    <row r="4168" spans="1:90" ht="38.25" x14ac:dyDescent="0.2">
      <c r="A4168" s="6" t="str">
        <f t="shared" si="892"/>
        <v>4</v>
      </c>
      <c r="B4168" s="6" t="str">
        <f t="shared" si="893"/>
        <v>6</v>
      </c>
      <c r="C4168" s="6" t="str">
        <f t="shared" si="894"/>
        <v>1</v>
      </c>
      <c r="D4168" s="6" t="str">
        <f t="shared" si="895"/>
        <v>0</v>
      </c>
      <c r="E4168" s="6" t="str">
        <f t="shared" si="896"/>
        <v>0</v>
      </c>
      <c r="F4168" s="6" t="str">
        <f t="shared" si="897"/>
        <v>00</v>
      </c>
      <c r="G4168" s="6" t="str">
        <f t="shared" si="898"/>
        <v>00</v>
      </c>
      <c r="H4168" s="6" t="s">
        <v>2501</v>
      </c>
      <c r="I4168" s="6" t="s">
        <v>2502</v>
      </c>
      <c r="J4168" s="119" t="s">
        <v>2503</v>
      </c>
      <c r="K4168" s="12" t="s">
        <v>69</v>
      </c>
      <c r="L4168" s="12" t="s">
        <v>3052</v>
      </c>
      <c r="M4168" s="12" t="s">
        <v>10953</v>
      </c>
      <c r="N4168" s="12"/>
      <c r="O4168" s="12"/>
      <c r="P4168" s="12"/>
      <c r="Q4168" s="12" t="s">
        <v>3072</v>
      </c>
      <c r="R4168" s="12"/>
      <c r="S4168" s="12" t="s">
        <v>3052</v>
      </c>
    </row>
    <row r="4169" spans="1:90" ht="51" x14ac:dyDescent="0.2">
      <c r="A4169" s="7" t="str">
        <f t="shared" si="892"/>
        <v>4</v>
      </c>
      <c r="B4169" s="7" t="str">
        <f t="shared" si="893"/>
        <v>6</v>
      </c>
      <c r="C4169" s="7" t="str">
        <f t="shared" si="894"/>
        <v>1</v>
      </c>
      <c r="D4169" s="7" t="str">
        <f t="shared" si="895"/>
        <v>1</v>
      </c>
      <c r="E4169" s="7" t="str">
        <f t="shared" si="896"/>
        <v>0</v>
      </c>
      <c r="F4169" s="7" t="str">
        <f t="shared" si="897"/>
        <v>00</v>
      </c>
      <c r="G4169" s="7" t="str">
        <f t="shared" si="898"/>
        <v>00</v>
      </c>
      <c r="H4169" s="7" t="s">
        <v>2504</v>
      </c>
      <c r="I4169" s="7" t="s">
        <v>2505</v>
      </c>
      <c r="J4169" s="120" t="s">
        <v>2506</v>
      </c>
      <c r="K4169" s="10" t="s">
        <v>69</v>
      </c>
      <c r="L4169" s="10" t="s">
        <v>3052</v>
      </c>
      <c r="M4169" s="10" t="s">
        <v>10953</v>
      </c>
      <c r="N4169" s="10"/>
      <c r="O4169" s="10"/>
      <c r="P4169" s="10"/>
      <c r="Q4169" s="10" t="s">
        <v>3072</v>
      </c>
      <c r="R4169" s="10"/>
      <c r="S4169" s="10" t="s">
        <v>3052</v>
      </c>
    </row>
    <row r="4170" spans="1:90" ht="76.5" x14ac:dyDescent="0.2">
      <c r="A4170" s="8" t="str">
        <f t="shared" si="892"/>
        <v>4</v>
      </c>
      <c r="B4170" s="8" t="str">
        <f t="shared" si="893"/>
        <v>6</v>
      </c>
      <c r="C4170" s="8" t="str">
        <f t="shared" si="894"/>
        <v>1</v>
      </c>
      <c r="D4170" s="8" t="str">
        <f t="shared" si="895"/>
        <v>1</v>
      </c>
      <c r="E4170" s="8" t="str">
        <f t="shared" si="896"/>
        <v>1</v>
      </c>
      <c r="F4170" s="8" t="str">
        <f t="shared" si="897"/>
        <v>00</v>
      </c>
      <c r="G4170" s="8" t="str">
        <f t="shared" si="898"/>
        <v>00</v>
      </c>
      <c r="H4170" s="8" t="s">
        <v>2507</v>
      </c>
      <c r="I4170" s="8" t="s">
        <v>2508</v>
      </c>
      <c r="J4170" s="121" t="s">
        <v>8769</v>
      </c>
      <c r="K4170" s="11" t="s">
        <v>69</v>
      </c>
      <c r="L4170" s="11" t="s">
        <v>3052</v>
      </c>
      <c r="M4170" s="11" t="s">
        <v>10953</v>
      </c>
      <c r="N4170" s="11"/>
      <c r="O4170" s="11"/>
      <c r="P4170" s="11"/>
      <c r="Q4170" s="11" t="s">
        <v>3072</v>
      </c>
      <c r="R4170" s="11"/>
      <c r="S4170" s="11" t="s">
        <v>3052</v>
      </c>
    </row>
    <row r="4171" spans="1:90" ht="38.25" x14ac:dyDescent="0.2">
      <c r="A4171" s="26" t="str">
        <f t="shared" si="892"/>
        <v>4</v>
      </c>
      <c r="B4171" s="26" t="str">
        <f t="shared" si="893"/>
        <v>6</v>
      </c>
      <c r="C4171" s="26" t="str">
        <f t="shared" si="894"/>
        <v>1</v>
      </c>
      <c r="D4171" s="26" t="str">
        <f t="shared" si="895"/>
        <v>1</v>
      </c>
      <c r="E4171" s="26" t="str">
        <f t="shared" si="896"/>
        <v>1</v>
      </c>
      <c r="F4171" s="26" t="str">
        <f t="shared" si="897"/>
        <v>01</v>
      </c>
      <c r="G4171" s="26" t="str">
        <f t="shared" si="898"/>
        <v>00</v>
      </c>
      <c r="H4171" s="28" t="s">
        <v>7646</v>
      </c>
      <c r="I4171" s="28" t="s">
        <v>7635</v>
      </c>
      <c r="J4171" s="89" t="s">
        <v>8881</v>
      </c>
      <c r="K4171" s="24" t="s">
        <v>69</v>
      </c>
      <c r="L4171" s="27" t="s">
        <v>3062</v>
      </c>
      <c r="M4171" s="27" t="s">
        <v>10953</v>
      </c>
      <c r="N4171" s="27"/>
      <c r="O4171" s="27"/>
      <c r="P4171" s="27" t="s">
        <v>3064</v>
      </c>
      <c r="Q4171" s="27" t="s">
        <v>3072</v>
      </c>
      <c r="R4171" s="27"/>
      <c r="S4171" s="27" t="s">
        <v>3052</v>
      </c>
    </row>
    <row r="4172" spans="1:90" s="98" customFormat="1" ht="51" x14ac:dyDescent="0.2">
      <c r="A4172" s="26" t="str">
        <f t="shared" si="892"/>
        <v>4</v>
      </c>
      <c r="B4172" s="26" t="str">
        <f t="shared" si="893"/>
        <v>6</v>
      </c>
      <c r="C4172" s="26" t="str">
        <f t="shared" si="894"/>
        <v>1</v>
      </c>
      <c r="D4172" s="26" t="str">
        <f t="shared" si="895"/>
        <v>1</v>
      </c>
      <c r="E4172" s="26" t="str">
        <f t="shared" si="896"/>
        <v>1</v>
      </c>
      <c r="F4172" s="26" t="str">
        <f t="shared" si="897"/>
        <v>01</v>
      </c>
      <c r="G4172" s="26" t="str">
        <f t="shared" si="898"/>
        <v>01</v>
      </c>
      <c r="H4172" s="28" t="s">
        <v>7648</v>
      </c>
      <c r="I4172" s="28" t="s">
        <v>7636</v>
      </c>
      <c r="J4172" s="89" t="s">
        <v>8882</v>
      </c>
      <c r="K4172" s="24" t="s">
        <v>69</v>
      </c>
      <c r="L4172" s="27" t="s">
        <v>3062</v>
      </c>
      <c r="M4172" s="27" t="s">
        <v>10953</v>
      </c>
      <c r="N4172" s="27" t="s">
        <v>6991</v>
      </c>
      <c r="O4172" s="27"/>
      <c r="P4172" s="27" t="s">
        <v>3064</v>
      </c>
      <c r="Q4172" s="27" t="s">
        <v>3065</v>
      </c>
      <c r="R4172" s="27"/>
      <c r="S4172" s="27" t="s">
        <v>3052</v>
      </c>
      <c r="T4172" s="111"/>
      <c r="U4172" s="111"/>
      <c r="V4172" s="116"/>
      <c r="W4172" s="116"/>
      <c r="X4172" s="116"/>
      <c r="Y4172" s="116"/>
      <c r="Z4172" s="116"/>
      <c r="AA4172" s="116"/>
      <c r="AB4172" s="116"/>
      <c r="AC4172" s="116"/>
      <c r="AD4172" s="116"/>
      <c r="AE4172" s="116"/>
      <c r="AF4172" s="116"/>
      <c r="AG4172" s="116"/>
      <c r="AH4172" s="116"/>
      <c r="AI4172" s="116"/>
      <c r="AJ4172" s="116"/>
      <c r="AK4172" s="116"/>
      <c r="AL4172" s="116"/>
      <c r="AM4172" s="116"/>
      <c r="AN4172" s="116"/>
      <c r="AO4172" s="116"/>
      <c r="AP4172" s="116"/>
      <c r="AQ4172" s="116"/>
      <c r="AR4172" s="116"/>
      <c r="AS4172" s="116"/>
      <c r="AT4172" s="116"/>
      <c r="AU4172" s="116"/>
      <c r="AV4172" s="116"/>
      <c r="AW4172" s="116"/>
      <c r="AX4172" s="116"/>
      <c r="AY4172" s="116"/>
      <c r="AZ4172" s="116"/>
      <c r="BA4172" s="116"/>
      <c r="BB4172" s="116"/>
      <c r="BC4172" s="116"/>
      <c r="BD4172" s="116"/>
      <c r="BE4172" s="116"/>
      <c r="BF4172" s="116"/>
      <c r="BG4172" s="116"/>
      <c r="BH4172" s="116"/>
      <c r="BI4172" s="116"/>
      <c r="BJ4172" s="116"/>
      <c r="BK4172" s="116"/>
      <c r="BL4172" s="116"/>
      <c r="BM4172" s="116"/>
      <c r="BN4172" s="116"/>
      <c r="BO4172" s="116"/>
      <c r="BP4172" s="116"/>
      <c r="BQ4172" s="116"/>
      <c r="BR4172" s="116"/>
      <c r="BS4172" s="116"/>
      <c r="BT4172" s="116"/>
      <c r="BU4172" s="116"/>
      <c r="BV4172" s="116"/>
      <c r="BW4172" s="116"/>
      <c r="BX4172" s="116"/>
      <c r="BY4172" s="116"/>
      <c r="BZ4172" s="116"/>
      <c r="CA4172" s="116"/>
      <c r="CB4172" s="116"/>
      <c r="CC4172" s="116"/>
      <c r="CD4172" s="116"/>
      <c r="CE4172" s="116"/>
      <c r="CF4172" s="116"/>
      <c r="CG4172" s="116"/>
      <c r="CH4172" s="116"/>
      <c r="CI4172" s="116"/>
      <c r="CJ4172" s="116"/>
      <c r="CK4172" s="116"/>
      <c r="CL4172" s="116"/>
    </row>
    <row r="4173" spans="1:90" s="98" customFormat="1" ht="63.75" x14ac:dyDescent="0.2">
      <c r="A4173" s="26" t="str">
        <f t="shared" si="892"/>
        <v>4</v>
      </c>
      <c r="B4173" s="26" t="str">
        <f t="shared" si="893"/>
        <v>6</v>
      </c>
      <c r="C4173" s="26" t="str">
        <f t="shared" si="894"/>
        <v>1</v>
      </c>
      <c r="D4173" s="26" t="str">
        <f t="shared" si="895"/>
        <v>1</v>
      </c>
      <c r="E4173" s="26" t="str">
        <f t="shared" si="896"/>
        <v>1</v>
      </c>
      <c r="F4173" s="26" t="str">
        <f t="shared" si="897"/>
        <v>01</v>
      </c>
      <c r="G4173" s="26" t="str">
        <f t="shared" si="898"/>
        <v>02</v>
      </c>
      <c r="H4173" s="28" t="s">
        <v>7649</v>
      </c>
      <c r="I4173" s="28" t="s">
        <v>7637</v>
      </c>
      <c r="J4173" s="89" t="s">
        <v>8883</v>
      </c>
      <c r="K4173" s="24" t="s">
        <v>69</v>
      </c>
      <c r="L4173" s="27" t="s">
        <v>3062</v>
      </c>
      <c r="M4173" s="27" t="s">
        <v>10953</v>
      </c>
      <c r="N4173" s="27"/>
      <c r="O4173" s="27"/>
      <c r="P4173" s="27" t="s">
        <v>3064</v>
      </c>
      <c r="Q4173" s="27" t="s">
        <v>3065</v>
      </c>
      <c r="R4173" s="27"/>
      <c r="S4173" s="27" t="s">
        <v>3052</v>
      </c>
      <c r="T4173" s="111"/>
      <c r="U4173" s="111"/>
      <c r="V4173" s="116"/>
      <c r="W4173" s="116"/>
      <c r="X4173" s="116"/>
      <c r="Y4173" s="116"/>
      <c r="Z4173" s="116"/>
      <c r="AA4173" s="116"/>
      <c r="AB4173" s="116"/>
      <c r="AC4173" s="116"/>
      <c r="AD4173" s="116"/>
      <c r="AE4173" s="116"/>
      <c r="AF4173" s="116"/>
      <c r="AG4173" s="116"/>
      <c r="AH4173" s="116"/>
      <c r="AI4173" s="116"/>
      <c r="AJ4173" s="116"/>
      <c r="AK4173" s="116"/>
      <c r="AL4173" s="116"/>
      <c r="AM4173" s="116"/>
      <c r="AN4173" s="116"/>
      <c r="AO4173" s="116"/>
      <c r="AP4173" s="116"/>
      <c r="AQ4173" s="116"/>
      <c r="AR4173" s="116"/>
      <c r="AS4173" s="116"/>
      <c r="AT4173" s="116"/>
      <c r="AU4173" s="116"/>
      <c r="AV4173" s="116"/>
      <c r="AW4173" s="116"/>
      <c r="AX4173" s="116"/>
      <c r="AY4173" s="116"/>
      <c r="AZ4173" s="116"/>
      <c r="BA4173" s="116"/>
      <c r="BB4173" s="116"/>
      <c r="BC4173" s="116"/>
      <c r="BD4173" s="116"/>
      <c r="BE4173" s="116"/>
      <c r="BF4173" s="116"/>
      <c r="BG4173" s="116"/>
      <c r="BH4173" s="116"/>
      <c r="BI4173" s="116"/>
      <c r="BJ4173" s="116"/>
      <c r="BK4173" s="116"/>
      <c r="BL4173" s="116"/>
      <c r="BM4173" s="116"/>
      <c r="BN4173" s="116"/>
      <c r="BO4173" s="116"/>
      <c r="BP4173" s="116"/>
      <c r="BQ4173" s="116"/>
      <c r="BR4173" s="116"/>
      <c r="BS4173" s="116"/>
      <c r="BT4173" s="116"/>
      <c r="BU4173" s="116"/>
      <c r="BV4173" s="116"/>
      <c r="BW4173" s="116"/>
      <c r="BX4173" s="116"/>
      <c r="BY4173" s="116"/>
      <c r="BZ4173" s="116"/>
      <c r="CA4173" s="116"/>
      <c r="CB4173" s="116"/>
      <c r="CC4173" s="116"/>
      <c r="CD4173" s="116"/>
      <c r="CE4173" s="116"/>
      <c r="CF4173" s="116"/>
      <c r="CG4173" s="116"/>
      <c r="CH4173" s="116"/>
      <c r="CI4173" s="116"/>
      <c r="CJ4173" s="116"/>
      <c r="CK4173" s="116"/>
      <c r="CL4173" s="116"/>
    </row>
    <row r="4174" spans="1:90" s="98" customFormat="1" ht="51" x14ac:dyDescent="0.2">
      <c r="A4174" s="26" t="str">
        <f t="shared" si="892"/>
        <v>4</v>
      </c>
      <c r="B4174" s="26" t="str">
        <f t="shared" si="893"/>
        <v>6</v>
      </c>
      <c r="C4174" s="26" t="str">
        <f t="shared" si="894"/>
        <v>1</v>
      </c>
      <c r="D4174" s="26" t="str">
        <f t="shared" si="895"/>
        <v>1</v>
      </c>
      <c r="E4174" s="26" t="str">
        <f t="shared" si="896"/>
        <v>1</v>
      </c>
      <c r="F4174" s="26" t="str">
        <f t="shared" si="897"/>
        <v>01</v>
      </c>
      <c r="G4174" s="26" t="str">
        <f t="shared" si="898"/>
        <v>03</v>
      </c>
      <c r="H4174" s="28" t="s">
        <v>7650</v>
      </c>
      <c r="I4174" s="28" t="s">
        <v>7638</v>
      </c>
      <c r="J4174" s="89" t="s">
        <v>8884</v>
      </c>
      <c r="K4174" s="24" t="s">
        <v>69</v>
      </c>
      <c r="L4174" s="27" t="s">
        <v>3062</v>
      </c>
      <c r="M4174" s="27" t="s">
        <v>10953</v>
      </c>
      <c r="N4174" s="27"/>
      <c r="O4174" s="27"/>
      <c r="P4174" s="27" t="s">
        <v>3064</v>
      </c>
      <c r="Q4174" s="27" t="s">
        <v>3065</v>
      </c>
      <c r="R4174" s="27"/>
      <c r="S4174" s="27" t="s">
        <v>3052</v>
      </c>
      <c r="T4174" s="111"/>
      <c r="U4174" s="111"/>
      <c r="V4174" s="116"/>
      <c r="W4174" s="116"/>
      <c r="X4174" s="116"/>
      <c r="Y4174" s="116"/>
      <c r="Z4174" s="116"/>
      <c r="AA4174" s="116"/>
      <c r="AB4174" s="116"/>
      <c r="AC4174" s="116"/>
      <c r="AD4174" s="116"/>
      <c r="AE4174" s="116"/>
      <c r="AF4174" s="116"/>
      <c r="AG4174" s="116"/>
      <c r="AH4174" s="116"/>
      <c r="AI4174" s="116"/>
      <c r="AJ4174" s="116"/>
      <c r="AK4174" s="116"/>
      <c r="AL4174" s="116"/>
      <c r="AM4174" s="116"/>
      <c r="AN4174" s="116"/>
      <c r="AO4174" s="116"/>
      <c r="AP4174" s="116"/>
      <c r="AQ4174" s="116"/>
      <c r="AR4174" s="116"/>
      <c r="AS4174" s="116"/>
      <c r="AT4174" s="116"/>
      <c r="AU4174" s="116"/>
      <c r="AV4174" s="116"/>
      <c r="AW4174" s="116"/>
      <c r="AX4174" s="116"/>
      <c r="AY4174" s="116"/>
      <c r="AZ4174" s="116"/>
      <c r="BA4174" s="116"/>
      <c r="BB4174" s="116"/>
      <c r="BC4174" s="116"/>
      <c r="BD4174" s="116"/>
      <c r="BE4174" s="116"/>
      <c r="BF4174" s="116"/>
      <c r="BG4174" s="116"/>
      <c r="BH4174" s="116"/>
      <c r="BI4174" s="116"/>
      <c r="BJ4174" s="116"/>
      <c r="BK4174" s="116"/>
      <c r="BL4174" s="116"/>
      <c r="BM4174" s="116"/>
      <c r="BN4174" s="116"/>
      <c r="BO4174" s="116"/>
      <c r="BP4174" s="116"/>
      <c r="BQ4174" s="116"/>
      <c r="BR4174" s="116"/>
      <c r="BS4174" s="116"/>
      <c r="BT4174" s="116"/>
      <c r="BU4174" s="116"/>
      <c r="BV4174" s="116"/>
      <c r="BW4174" s="116"/>
      <c r="BX4174" s="116"/>
      <c r="BY4174" s="116"/>
      <c r="BZ4174" s="116"/>
      <c r="CA4174" s="116"/>
      <c r="CB4174" s="116"/>
      <c r="CC4174" s="116"/>
      <c r="CD4174" s="116"/>
      <c r="CE4174" s="116"/>
      <c r="CF4174" s="116"/>
      <c r="CG4174" s="116"/>
      <c r="CH4174" s="116"/>
      <c r="CI4174" s="116"/>
      <c r="CJ4174" s="116"/>
      <c r="CK4174" s="116"/>
      <c r="CL4174" s="116"/>
    </row>
    <row r="4175" spans="1:90" s="98" customFormat="1" ht="51" x14ac:dyDescent="0.2">
      <c r="A4175" s="26" t="str">
        <f t="shared" si="892"/>
        <v>4</v>
      </c>
      <c r="B4175" s="26" t="str">
        <f t="shared" si="893"/>
        <v>6</v>
      </c>
      <c r="C4175" s="26" t="str">
        <f t="shared" si="894"/>
        <v>1</v>
      </c>
      <c r="D4175" s="26" t="str">
        <f t="shared" si="895"/>
        <v>1</v>
      </c>
      <c r="E4175" s="26" t="str">
        <f t="shared" si="896"/>
        <v>1</v>
      </c>
      <c r="F4175" s="26" t="str">
        <f t="shared" si="897"/>
        <v>01</v>
      </c>
      <c r="G4175" s="26" t="str">
        <f t="shared" si="898"/>
        <v>04</v>
      </c>
      <c r="H4175" s="28" t="s">
        <v>7651</v>
      </c>
      <c r="I4175" s="28" t="s">
        <v>8818</v>
      </c>
      <c r="J4175" s="89" t="s">
        <v>8885</v>
      </c>
      <c r="K4175" s="24" t="s">
        <v>69</v>
      </c>
      <c r="L4175" s="27" t="s">
        <v>3062</v>
      </c>
      <c r="M4175" s="27" t="s">
        <v>10953</v>
      </c>
      <c r="N4175" s="27"/>
      <c r="O4175" s="27"/>
      <c r="P4175" s="27" t="s">
        <v>3064</v>
      </c>
      <c r="Q4175" s="27" t="s">
        <v>3065</v>
      </c>
      <c r="R4175" s="27"/>
      <c r="S4175" s="27" t="s">
        <v>3062</v>
      </c>
      <c r="T4175" s="111"/>
      <c r="U4175" s="111"/>
      <c r="V4175" s="116"/>
      <c r="W4175" s="116"/>
      <c r="X4175" s="116"/>
      <c r="Y4175" s="116"/>
      <c r="Z4175" s="116"/>
      <c r="AA4175" s="116"/>
      <c r="AB4175" s="116"/>
      <c r="AC4175" s="116"/>
      <c r="AD4175" s="116"/>
      <c r="AE4175" s="116"/>
      <c r="AF4175" s="116"/>
      <c r="AG4175" s="116"/>
      <c r="AH4175" s="116"/>
      <c r="AI4175" s="116"/>
      <c r="AJ4175" s="116"/>
      <c r="AK4175" s="116"/>
      <c r="AL4175" s="116"/>
      <c r="AM4175" s="116"/>
      <c r="AN4175" s="116"/>
      <c r="AO4175" s="116"/>
      <c r="AP4175" s="116"/>
      <c r="AQ4175" s="116"/>
      <c r="AR4175" s="116"/>
      <c r="AS4175" s="116"/>
      <c r="AT4175" s="116"/>
      <c r="AU4175" s="116"/>
      <c r="AV4175" s="116"/>
      <c r="AW4175" s="116"/>
      <c r="AX4175" s="116"/>
      <c r="AY4175" s="116"/>
      <c r="AZ4175" s="116"/>
      <c r="BA4175" s="116"/>
      <c r="BB4175" s="116"/>
      <c r="BC4175" s="116"/>
      <c r="BD4175" s="116"/>
      <c r="BE4175" s="116"/>
      <c r="BF4175" s="116"/>
      <c r="BG4175" s="116"/>
      <c r="BH4175" s="116"/>
      <c r="BI4175" s="116"/>
      <c r="BJ4175" s="116"/>
      <c r="BK4175" s="116"/>
      <c r="BL4175" s="116"/>
      <c r="BM4175" s="116"/>
      <c r="BN4175" s="116"/>
      <c r="BO4175" s="116"/>
      <c r="BP4175" s="116"/>
      <c r="BQ4175" s="116"/>
      <c r="BR4175" s="116"/>
      <c r="BS4175" s="116"/>
      <c r="BT4175" s="116"/>
      <c r="BU4175" s="116"/>
      <c r="BV4175" s="116"/>
      <c r="BW4175" s="116"/>
      <c r="BX4175" s="116"/>
      <c r="BY4175" s="116"/>
      <c r="BZ4175" s="116"/>
      <c r="CA4175" s="116"/>
      <c r="CB4175" s="116"/>
      <c r="CC4175" s="116"/>
      <c r="CD4175" s="116"/>
      <c r="CE4175" s="116"/>
      <c r="CF4175" s="116"/>
      <c r="CG4175" s="116"/>
      <c r="CH4175" s="116"/>
      <c r="CI4175" s="116"/>
      <c r="CJ4175" s="116"/>
      <c r="CK4175" s="116"/>
      <c r="CL4175" s="116"/>
    </row>
    <row r="4176" spans="1:90" s="98" customFormat="1" ht="51" x14ac:dyDescent="0.2">
      <c r="A4176" s="26" t="str">
        <f t="shared" si="892"/>
        <v>4</v>
      </c>
      <c r="B4176" s="26" t="str">
        <f t="shared" si="893"/>
        <v>6</v>
      </c>
      <c r="C4176" s="26" t="str">
        <f t="shared" si="894"/>
        <v>1</v>
      </c>
      <c r="D4176" s="26" t="str">
        <f t="shared" si="895"/>
        <v>1</v>
      </c>
      <c r="E4176" s="26" t="str">
        <f t="shared" si="896"/>
        <v>1</v>
      </c>
      <c r="F4176" s="26" t="str">
        <f t="shared" si="897"/>
        <v>01</v>
      </c>
      <c r="G4176" s="26" t="str">
        <f t="shared" si="898"/>
        <v>05</v>
      </c>
      <c r="H4176" s="28" t="s">
        <v>7652</v>
      </c>
      <c r="I4176" s="28" t="s">
        <v>8819</v>
      </c>
      <c r="J4176" s="89" t="s">
        <v>8886</v>
      </c>
      <c r="K4176" s="24" t="s">
        <v>69</v>
      </c>
      <c r="L4176" s="27" t="s">
        <v>3062</v>
      </c>
      <c r="M4176" s="27" t="s">
        <v>10953</v>
      </c>
      <c r="N4176" s="27"/>
      <c r="O4176" s="27"/>
      <c r="P4176" s="27" t="s">
        <v>3064</v>
      </c>
      <c r="Q4176" s="27" t="s">
        <v>3065</v>
      </c>
      <c r="R4176" s="27"/>
      <c r="S4176" s="27" t="s">
        <v>3052</v>
      </c>
      <c r="T4176" s="111"/>
      <c r="U4176" s="111"/>
      <c r="V4176" s="116"/>
      <c r="W4176" s="116"/>
      <c r="X4176" s="116"/>
      <c r="Y4176" s="116"/>
      <c r="Z4176" s="116"/>
      <c r="AA4176" s="116"/>
      <c r="AB4176" s="116"/>
      <c r="AC4176" s="116"/>
      <c r="AD4176" s="116"/>
      <c r="AE4176" s="116"/>
      <c r="AF4176" s="116"/>
      <c r="AG4176" s="116"/>
      <c r="AH4176" s="116"/>
      <c r="AI4176" s="116"/>
      <c r="AJ4176" s="116"/>
      <c r="AK4176" s="116"/>
      <c r="AL4176" s="116"/>
      <c r="AM4176" s="116"/>
      <c r="AN4176" s="116"/>
      <c r="AO4176" s="116"/>
      <c r="AP4176" s="116"/>
      <c r="AQ4176" s="116"/>
      <c r="AR4176" s="116"/>
      <c r="AS4176" s="116"/>
      <c r="AT4176" s="116"/>
      <c r="AU4176" s="116"/>
      <c r="AV4176" s="116"/>
      <c r="AW4176" s="116"/>
      <c r="AX4176" s="116"/>
      <c r="AY4176" s="116"/>
      <c r="AZ4176" s="116"/>
      <c r="BA4176" s="116"/>
      <c r="BB4176" s="116"/>
      <c r="BC4176" s="116"/>
      <c r="BD4176" s="116"/>
      <c r="BE4176" s="116"/>
      <c r="BF4176" s="116"/>
      <c r="BG4176" s="116"/>
      <c r="BH4176" s="116"/>
      <c r="BI4176" s="116"/>
      <c r="BJ4176" s="116"/>
      <c r="BK4176" s="116"/>
      <c r="BL4176" s="116"/>
      <c r="BM4176" s="116"/>
      <c r="BN4176" s="116"/>
      <c r="BO4176" s="116"/>
      <c r="BP4176" s="116"/>
      <c r="BQ4176" s="116"/>
      <c r="BR4176" s="116"/>
      <c r="BS4176" s="116"/>
      <c r="BT4176" s="116"/>
      <c r="BU4176" s="116"/>
      <c r="BV4176" s="116"/>
      <c r="BW4176" s="116"/>
      <c r="BX4176" s="116"/>
      <c r="BY4176" s="116"/>
      <c r="BZ4176" s="116"/>
      <c r="CA4176" s="116"/>
      <c r="CB4176" s="116"/>
      <c r="CC4176" s="116"/>
      <c r="CD4176" s="116"/>
      <c r="CE4176" s="116"/>
      <c r="CF4176" s="116"/>
      <c r="CG4176" s="116"/>
      <c r="CH4176" s="116"/>
      <c r="CI4176" s="116"/>
      <c r="CJ4176" s="116"/>
      <c r="CK4176" s="116"/>
      <c r="CL4176" s="116"/>
    </row>
    <row r="4177" spans="1:90" s="98" customFormat="1" ht="76.5" x14ac:dyDescent="0.2">
      <c r="A4177" s="26" t="str">
        <f t="shared" si="892"/>
        <v>4</v>
      </c>
      <c r="B4177" s="26" t="str">
        <f t="shared" si="893"/>
        <v>6</v>
      </c>
      <c r="C4177" s="26" t="str">
        <f t="shared" si="894"/>
        <v>1</v>
      </c>
      <c r="D4177" s="26" t="str">
        <f t="shared" si="895"/>
        <v>1</v>
      </c>
      <c r="E4177" s="26" t="str">
        <f t="shared" si="896"/>
        <v>1</v>
      </c>
      <c r="F4177" s="26" t="str">
        <f t="shared" si="897"/>
        <v>01</v>
      </c>
      <c r="G4177" s="26" t="str">
        <f t="shared" si="898"/>
        <v>06</v>
      </c>
      <c r="H4177" s="28" t="s">
        <v>7653</v>
      </c>
      <c r="I4177" s="28" t="s">
        <v>7639</v>
      </c>
      <c r="J4177" s="89" t="s">
        <v>8887</v>
      </c>
      <c r="K4177" s="24" t="s">
        <v>69</v>
      </c>
      <c r="L4177" s="27" t="s">
        <v>3062</v>
      </c>
      <c r="M4177" s="27" t="s">
        <v>10953</v>
      </c>
      <c r="N4177" s="27"/>
      <c r="O4177" s="27"/>
      <c r="P4177" s="27" t="s">
        <v>3064</v>
      </c>
      <c r="Q4177" s="27" t="s">
        <v>3065</v>
      </c>
      <c r="R4177" s="27"/>
      <c r="S4177" s="27" t="s">
        <v>3062</v>
      </c>
      <c r="T4177" s="111"/>
      <c r="U4177" s="111"/>
      <c r="V4177" s="116"/>
      <c r="W4177" s="116"/>
      <c r="X4177" s="116"/>
      <c r="Y4177" s="116"/>
      <c r="Z4177" s="116"/>
      <c r="AA4177" s="116"/>
      <c r="AB4177" s="116"/>
      <c r="AC4177" s="116"/>
      <c r="AD4177" s="116"/>
      <c r="AE4177" s="116"/>
      <c r="AF4177" s="116"/>
      <c r="AG4177" s="116"/>
      <c r="AH4177" s="116"/>
      <c r="AI4177" s="116"/>
      <c r="AJ4177" s="116"/>
      <c r="AK4177" s="116"/>
      <c r="AL4177" s="116"/>
      <c r="AM4177" s="116"/>
      <c r="AN4177" s="116"/>
      <c r="AO4177" s="116"/>
      <c r="AP4177" s="116"/>
      <c r="AQ4177" s="116"/>
      <c r="AR4177" s="116"/>
      <c r="AS4177" s="116"/>
      <c r="AT4177" s="116"/>
      <c r="AU4177" s="116"/>
      <c r="AV4177" s="116"/>
      <c r="AW4177" s="116"/>
      <c r="AX4177" s="116"/>
      <c r="AY4177" s="116"/>
      <c r="AZ4177" s="116"/>
      <c r="BA4177" s="116"/>
      <c r="BB4177" s="116"/>
      <c r="BC4177" s="116"/>
      <c r="BD4177" s="116"/>
      <c r="BE4177" s="116"/>
      <c r="BF4177" s="116"/>
      <c r="BG4177" s="116"/>
      <c r="BH4177" s="116"/>
      <c r="BI4177" s="116"/>
      <c r="BJ4177" s="116"/>
      <c r="BK4177" s="116"/>
      <c r="BL4177" s="116"/>
      <c r="BM4177" s="116"/>
      <c r="BN4177" s="116"/>
      <c r="BO4177" s="116"/>
      <c r="BP4177" s="116"/>
      <c r="BQ4177" s="116"/>
      <c r="BR4177" s="116"/>
      <c r="BS4177" s="116"/>
      <c r="BT4177" s="116"/>
      <c r="BU4177" s="116"/>
      <c r="BV4177" s="116"/>
      <c r="BW4177" s="116"/>
      <c r="BX4177" s="116"/>
      <c r="BY4177" s="116"/>
      <c r="BZ4177" s="116"/>
      <c r="CA4177" s="116"/>
      <c r="CB4177" s="116"/>
      <c r="CC4177" s="116"/>
      <c r="CD4177" s="116"/>
      <c r="CE4177" s="116"/>
      <c r="CF4177" s="116"/>
      <c r="CG4177" s="116"/>
      <c r="CH4177" s="116"/>
      <c r="CI4177" s="116"/>
      <c r="CJ4177" s="116"/>
      <c r="CK4177" s="116"/>
      <c r="CL4177" s="116"/>
    </row>
    <row r="4178" spans="1:90" s="98" customFormat="1" ht="51" x14ac:dyDescent="0.2">
      <c r="A4178" s="26" t="str">
        <f t="shared" si="892"/>
        <v>4</v>
      </c>
      <c r="B4178" s="26" t="str">
        <f t="shared" si="893"/>
        <v>6</v>
      </c>
      <c r="C4178" s="26" t="str">
        <f t="shared" si="894"/>
        <v>1</v>
      </c>
      <c r="D4178" s="26" t="str">
        <f t="shared" si="895"/>
        <v>1</v>
      </c>
      <c r="E4178" s="26" t="str">
        <f t="shared" si="896"/>
        <v>1</v>
      </c>
      <c r="F4178" s="26" t="str">
        <f t="shared" si="897"/>
        <v>01</v>
      </c>
      <c r="G4178" s="26" t="str">
        <f t="shared" si="898"/>
        <v>07</v>
      </c>
      <c r="H4178" s="28" t="s">
        <v>7654</v>
      </c>
      <c r="I4178" s="28" t="s">
        <v>7640</v>
      </c>
      <c r="J4178" s="89" t="s">
        <v>8888</v>
      </c>
      <c r="K4178" s="24" t="s">
        <v>69</v>
      </c>
      <c r="L4178" s="27" t="s">
        <v>3062</v>
      </c>
      <c r="M4178" s="27" t="s">
        <v>10953</v>
      </c>
      <c r="N4178" s="27"/>
      <c r="O4178" s="27"/>
      <c r="P4178" s="27" t="s">
        <v>3064</v>
      </c>
      <c r="Q4178" s="27" t="s">
        <v>3065</v>
      </c>
      <c r="R4178" s="27"/>
      <c r="S4178" s="27" t="s">
        <v>3062</v>
      </c>
      <c r="T4178" s="111"/>
      <c r="U4178" s="111"/>
      <c r="V4178" s="116"/>
      <c r="W4178" s="116"/>
      <c r="X4178" s="116"/>
      <c r="Y4178" s="116"/>
      <c r="Z4178" s="116"/>
      <c r="AA4178" s="116"/>
      <c r="AB4178" s="116"/>
      <c r="AC4178" s="116"/>
      <c r="AD4178" s="116"/>
      <c r="AE4178" s="116"/>
      <c r="AF4178" s="116"/>
      <c r="AG4178" s="116"/>
      <c r="AH4178" s="116"/>
      <c r="AI4178" s="116"/>
      <c r="AJ4178" s="116"/>
      <c r="AK4178" s="116"/>
      <c r="AL4178" s="116"/>
      <c r="AM4178" s="116"/>
      <c r="AN4178" s="116"/>
      <c r="AO4178" s="116"/>
      <c r="AP4178" s="116"/>
      <c r="AQ4178" s="116"/>
      <c r="AR4178" s="116"/>
      <c r="AS4178" s="116"/>
      <c r="AT4178" s="116"/>
      <c r="AU4178" s="116"/>
      <c r="AV4178" s="116"/>
      <c r="AW4178" s="116"/>
      <c r="AX4178" s="116"/>
      <c r="AY4178" s="116"/>
      <c r="AZ4178" s="116"/>
      <c r="BA4178" s="116"/>
      <c r="BB4178" s="116"/>
      <c r="BC4178" s="116"/>
      <c r="BD4178" s="116"/>
      <c r="BE4178" s="116"/>
      <c r="BF4178" s="116"/>
      <c r="BG4178" s="116"/>
      <c r="BH4178" s="116"/>
      <c r="BI4178" s="116"/>
      <c r="BJ4178" s="116"/>
      <c r="BK4178" s="116"/>
      <c r="BL4178" s="116"/>
      <c r="BM4178" s="116"/>
      <c r="BN4178" s="116"/>
      <c r="BO4178" s="116"/>
      <c r="BP4178" s="116"/>
      <c r="BQ4178" s="116"/>
      <c r="BR4178" s="116"/>
      <c r="BS4178" s="116"/>
      <c r="BT4178" s="116"/>
      <c r="BU4178" s="116"/>
      <c r="BV4178" s="116"/>
      <c r="BW4178" s="116"/>
      <c r="BX4178" s="116"/>
      <c r="BY4178" s="116"/>
      <c r="BZ4178" s="116"/>
      <c r="CA4178" s="116"/>
      <c r="CB4178" s="116"/>
      <c r="CC4178" s="116"/>
      <c r="CD4178" s="116"/>
      <c r="CE4178" s="116"/>
      <c r="CF4178" s="116"/>
      <c r="CG4178" s="116"/>
      <c r="CH4178" s="116"/>
      <c r="CI4178" s="116"/>
      <c r="CJ4178" s="116"/>
      <c r="CK4178" s="116"/>
      <c r="CL4178" s="116"/>
    </row>
    <row r="4179" spans="1:90" s="98" customFormat="1" ht="51" x14ac:dyDescent="0.2">
      <c r="A4179" s="26" t="str">
        <f t="shared" si="892"/>
        <v>4</v>
      </c>
      <c r="B4179" s="26" t="str">
        <f t="shared" si="893"/>
        <v>6</v>
      </c>
      <c r="C4179" s="26" t="str">
        <f t="shared" si="894"/>
        <v>1</v>
      </c>
      <c r="D4179" s="26" t="str">
        <f t="shared" si="895"/>
        <v>1</v>
      </c>
      <c r="E4179" s="26" t="str">
        <f t="shared" si="896"/>
        <v>1</v>
      </c>
      <c r="F4179" s="26" t="str">
        <f t="shared" si="897"/>
        <v>01</v>
      </c>
      <c r="G4179" s="26" t="str">
        <f t="shared" si="898"/>
        <v>08</v>
      </c>
      <c r="H4179" s="28" t="s">
        <v>7655</v>
      </c>
      <c r="I4179" s="28" t="s">
        <v>7641</v>
      </c>
      <c r="J4179" s="89" t="s">
        <v>9897</v>
      </c>
      <c r="K4179" s="24" t="s">
        <v>69</v>
      </c>
      <c r="L4179" s="27" t="s">
        <v>3062</v>
      </c>
      <c r="M4179" s="27" t="s">
        <v>10953</v>
      </c>
      <c r="N4179" s="27"/>
      <c r="O4179" s="27"/>
      <c r="P4179" s="27" t="s">
        <v>3064</v>
      </c>
      <c r="Q4179" s="27" t="s">
        <v>3065</v>
      </c>
      <c r="R4179" s="27"/>
      <c r="S4179" s="27" t="s">
        <v>3062</v>
      </c>
      <c r="T4179" s="111"/>
      <c r="U4179" s="111"/>
      <c r="V4179" s="116"/>
      <c r="W4179" s="116"/>
      <c r="X4179" s="116"/>
      <c r="Y4179" s="116"/>
      <c r="Z4179" s="116"/>
      <c r="AA4179" s="116"/>
      <c r="AB4179" s="116"/>
      <c r="AC4179" s="116"/>
      <c r="AD4179" s="116"/>
      <c r="AE4179" s="116"/>
      <c r="AF4179" s="116"/>
      <c r="AG4179" s="116"/>
      <c r="AH4179" s="116"/>
      <c r="AI4179" s="116"/>
      <c r="AJ4179" s="116"/>
      <c r="AK4179" s="116"/>
      <c r="AL4179" s="116"/>
      <c r="AM4179" s="116"/>
      <c r="AN4179" s="116"/>
      <c r="AO4179" s="116"/>
      <c r="AP4179" s="116"/>
      <c r="AQ4179" s="116"/>
      <c r="AR4179" s="116"/>
      <c r="AS4179" s="116"/>
      <c r="AT4179" s="116"/>
      <c r="AU4179" s="116"/>
      <c r="AV4179" s="116"/>
      <c r="AW4179" s="116"/>
      <c r="AX4179" s="116"/>
      <c r="AY4179" s="116"/>
      <c r="AZ4179" s="116"/>
      <c r="BA4179" s="116"/>
      <c r="BB4179" s="116"/>
      <c r="BC4179" s="116"/>
      <c r="BD4179" s="116"/>
      <c r="BE4179" s="116"/>
      <c r="BF4179" s="116"/>
      <c r="BG4179" s="116"/>
      <c r="BH4179" s="116"/>
      <c r="BI4179" s="116"/>
      <c r="BJ4179" s="116"/>
      <c r="BK4179" s="116"/>
      <c r="BL4179" s="116"/>
      <c r="BM4179" s="116"/>
      <c r="BN4179" s="116"/>
      <c r="BO4179" s="116"/>
      <c r="BP4179" s="116"/>
      <c r="BQ4179" s="116"/>
      <c r="BR4179" s="116"/>
      <c r="BS4179" s="116"/>
      <c r="BT4179" s="116"/>
      <c r="BU4179" s="116"/>
      <c r="BV4179" s="116"/>
      <c r="BW4179" s="116"/>
      <c r="BX4179" s="116"/>
      <c r="BY4179" s="116"/>
      <c r="BZ4179" s="116"/>
      <c r="CA4179" s="116"/>
      <c r="CB4179" s="116"/>
      <c r="CC4179" s="116"/>
      <c r="CD4179" s="116"/>
      <c r="CE4179" s="116"/>
      <c r="CF4179" s="116"/>
      <c r="CG4179" s="116"/>
      <c r="CH4179" s="116"/>
      <c r="CI4179" s="116"/>
      <c r="CJ4179" s="116"/>
      <c r="CK4179" s="116"/>
      <c r="CL4179" s="116"/>
    </row>
    <row r="4180" spans="1:90" s="98" customFormat="1" ht="51" x14ac:dyDescent="0.2">
      <c r="A4180" s="26" t="str">
        <f t="shared" si="892"/>
        <v>4</v>
      </c>
      <c r="B4180" s="26" t="str">
        <f t="shared" si="893"/>
        <v>6</v>
      </c>
      <c r="C4180" s="26" t="str">
        <f t="shared" si="894"/>
        <v>1</v>
      </c>
      <c r="D4180" s="26" t="str">
        <f t="shared" si="895"/>
        <v>1</v>
      </c>
      <c r="E4180" s="26" t="str">
        <f t="shared" si="896"/>
        <v>1</v>
      </c>
      <c r="F4180" s="26" t="str">
        <f t="shared" si="897"/>
        <v>01</v>
      </c>
      <c r="G4180" s="26" t="str">
        <f t="shared" si="898"/>
        <v>09</v>
      </c>
      <c r="H4180" s="28" t="s">
        <v>7656</v>
      </c>
      <c r="I4180" s="28" t="s">
        <v>7642</v>
      </c>
      <c r="J4180" s="89" t="s">
        <v>9898</v>
      </c>
      <c r="K4180" s="24" t="s">
        <v>69</v>
      </c>
      <c r="L4180" s="27" t="s">
        <v>3062</v>
      </c>
      <c r="M4180" s="27" t="s">
        <v>10953</v>
      </c>
      <c r="N4180" s="27"/>
      <c r="O4180" s="27"/>
      <c r="P4180" s="27" t="s">
        <v>3064</v>
      </c>
      <c r="Q4180" s="27" t="s">
        <v>3065</v>
      </c>
      <c r="R4180" s="27"/>
      <c r="S4180" s="27" t="s">
        <v>3062</v>
      </c>
      <c r="T4180" s="111"/>
      <c r="U4180" s="111"/>
      <c r="V4180" s="116"/>
      <c r="W4180" s="116"/>
      <c r="X4180" s="116"/>
      <c r="Y4180" s="116"/>
      <c r="Z4180" s="116"/>
      <c r="AA4180" s="116"/>
      <c r="AB4180" s="116"/>
      <c r="AC4180" s="116"/>
      <c r="AD4180" s="116"/>
      <c r="AE4180" s="116"/>
      <c r="AF4180" s="116"/>
      <c r="AG4180" s="116"/>
      <c r="AH4180" s="116"/>
      <c r="AI4180" s="116"/>
      <c r="AJ4180" s="116"/>
      <c r="AK4180" s="116"/>
      <c r="AL4180" s="116"/>
      <c r="AM4180" s="116"/>
      <c r="AN4180" s="116"/>
      <c r="AO4180" s="116"/>
      <c r="AP4180" s="116"/>
      <c r="AQ4180" s="116"/>
      <c r="AR4180" s="116"/>
      <c r="AS4180" s="116"/>
      <c r="AT4180" s="116"/>
      <c r="AU4180" s="116"/>
      <c r="AV4180" s="116"/>
      <c r="AW4180" s="116"/>
      <c r="AX4180" s="116"/>
      <c r="AY4180" s="116"/>
      <c r="AZ4180" s="116"/>
      <c r="BA4180" s="116"/>
      <c r="BB4180" s="116"/>
      <c r="BC4180" s="116"/>
      <c r="BD4180" s="116"/>
      <c r="BE4180" s="116"/>
      <c r="BF4180" s="116"/>
      <c r="BG4180" s="116"/>
      <c r="BH4180" s="116"/>
      <c r="BI4180" s="116"/>
      <c r="BJ4180" s="116"/>
      <c r="BK4180" s="116"/>
      <c r="BL4180" s="116"/>
      <c r="BM4180" s="116"/>
      <c r="BN4180" s="116"/>
      <c r="BO4180" s="116"/>
      <c r="BP4180" s="116"/>
      <c r="BQ4180" s="116"/>
      <c r="BR4180" s="116"/>
      <c r="BS4180" s="116"/>
      <c r="BT4180" s="116"/>
      <c r="BU4180" s="116"/>
      <c r="BV4180" s="116"/>
      <c r="BW4180" s="116"/>
      <c r="BX4180" s="116"/>
      <c r="BY4180" s="116"/>
      <c r="BZ4180" s="116"/>
      <c r="CA4180" s="116"/>
      <c r="CB4180" s="116"/>
      <c r="CC4180" s="116"/>
      <c r="CD4180" s="116"/>
      <c r="CE4180" s="116"/>
      <c r="CF4180" s="116"/>
      <c r="CG4180" s="116"/>
      <c r="CH4180" s="116"/>
      <c r="CI4180" s="116"/>
      <c r="CJ4180" s="116"/>
      <c r="CK4180" s="116"/>
      <c r="CL4180" s="116"/>
    </row>
    <row r="4181" spans="1:90" s="100" customFormat="1" ht="63.75" x14ac:dyDescent="0.2">
      <c r="A4181" s="47" t="str">
        <f t="shared" si="892"/>
        <v>4</v>
      </c>
      <c r="B4181" s="47" t="str">
        <f t="shared" si="893"/>
        <v>6</v>
      </c>
      <c r="C4181" s="47" t="str">
        <f t="shared" si="894"/>
        <v>1</v>
      </c>
      <c r="D4181" s="47" t="str">
        <f t="shared" si="895"/>
        <v>1</v>
      </c>
      <c r="E4181" s="47" t="str">
        <f t="shared" si="896"/>
        <v>1</v>
      </c>
      <c r="F4181" s="47" t="str">
        <f t="shared" si="897"/>
        <v>01</v>
      </c>
      <c r="G4181" s="47" t="str">
        <f t="shared" si="898"/>
        <v>10</v>
      </c>
      <c r="H4181" s="28" t="s">
        <v>7657</v>
      </c>
      <c r="I4181" s="28" t="s">
        <v>7643</v>
      </c>
      <c r="J4181" s="89" t="s">
        <v>9899</v>
      </c>
      <c r="K4181" s="24" t="s">
        <v>69</v>
      </c>
      <c r="L4181" s="28" t="s">
        <v>3062</v>
      </c>
      <c r="M4181" s="28" t="s">
        <v>10953</v>
      </c>
      <c r="N4181" s="28"/>
      <c r="O4181" s="28"/>
      <c r="P4181" s="27" t="s">
        <v>3064</v>
      </c>
      <c r="Q4181" s="27" t="s">
        <v>3065</v>
      </c>
      <c r="R4181" s="28"/>
      <c r="S4181" s="28" t="s">
        <v>3062</v>
      </c>
      <c r="T4181" s="111"/>
      <c r="U4181" s="111"/>
      <c r="V4181" s="116"/>
      <c r="W4181" s="116"/>
      <c r="X4181" s="116"/>
      <c r="Y4181" s="116"/>
      <c r="Z4181" s="116"/>
      <c r="AA4181" s="116"/>
      <c r="AB4181" s="116"/>
      <c r="AC4181" s="116"/>
      <c r="AD4181" s="116"/>
      <c r="AE4181" s="116"/>
      <c r="AF4181" s="116"/>
      <c r="AG4181" s="116"/>
      <c r="AH4181" s="116"/>
      <c r="AI4181" s="116"/>
      <c r="AJ4181" s="116"/>
      <c r="AK4181" s="116"/>
      <c r="AL4181" s="116"/>
      <c r="AM4181" s="116"/>
      <c r="AN4181" s="116"/>
      <c r="AO4181" s="116"/>
      <c r="AP4181" s="116"/>
      <c r="AQ4181" s="116"/>
      <c r="AR4181" s="116"/>
      <c r="AS4181" s="116"/>
      <c r="AT4181" s="116"/>
      <c r="AU4181" s="116"/>
      <c r="AV4181" s="116"/>
      <c r="AW4181" s="116"/>
      <c r="AX4181" s="116"/>
      <c r="AY4181" s="116"/>
      <c r="AZ4181" s="116"/>
      <c r="BA4181" s="116"/>
      <c r="BB4181" s="116"/>
      <c r="BC4181" s="116"/>
      <c r="BD4181" s="116"/>
      <c r="BE4181" s="116"/>
      <c r="BF4181" s="116"/>
      <c r="BG4181" s="116"/>
      <c r="BH4181" s="116"/>
      <c r="BI4181" s="116"/>
      <c r="BJ4181" s="116"/>
      <c r="BK4181" s="116"/>
      <c r="BL4181" s="116"/>
      <c r="BM4181" s="116"/>
      <c r="BN4181" s="116"/>
      <c r="BO4181" s="116"/>
      <c r="BP4181" s="116"/>
      <c r="BQ4181" s="116"/>
      <c r="BR4181" s="116"/>
      <c r="BS4181" s="116"/>
      <c r="BT4181" s="116"/>
      <c r="BU4181" s="116"/>
      <c r="BV4181" s="116"/>
      <c r="BW4181" s="116"/>
      <c r="BX4181" s="116"/>
      <c r="BY4181" s="116"/>
      <c r="BZ4181" s="116"/>
      <c r="CA4181" s="116"/>
      <c r="CB4181" s="116"/>
      <c r="CC4181" s="116"/>
      <c r="CD4181" s="116"/>
      <c r="CE4181" s="116"/>
      <c r="CF4181" s="116"/>
      <c r="CG4181" s="116"/>
      <c r="CH4181" s="116"/>
      <c r="CI4181" s="116"/>
      <c r="CJ4181" s="116"/>
      <c r="CK4181" s="116"/>
      <c r="CL4181" s="116"/>
    </row>
    <row r="4182" spans="1:90" s="98" customFormat="1" ht="51" x14ac:dyDescent="0.2">
      <c r="A4182" s="26" t="str">
        <f t="shared" si="892"/>
        <v>4</v>
      </c>
      <c r="B4182" s="26" t="str">
        <f t="shared" si="893"/>
        <v>6</v>
      </c>
      <c r="C4182" s="26" t="str">
        <f t="shared" si="894"/>
        <v>1</v>
      </c>
      <c r="D4182" s="26" t="str">
        <f t="shared" si="895"/>
        <v>1</v>
      </c>
      <c r="E4182" s="26" t="str">
        <f t="shared" si="896"/>
        <v>1</v>
      </c>
      <c r="F4182" s="26" t="str">
        <f t="shared" si="897"/>
        <v>01</v>
      </c>
      <c r="G4182" s="26" t="str">
        <f t="shared" si="898"/>
        <v>99</v>
      </c>
      <c r="H4182" s="28" t="s">
        <v>7658</v>
      </c>
      <c r="I4182" s="28" t="s">
        <v>7644</v>
      </c>
      <c r="J4182" s="89" t="s">
        <v>8889</v>
      </c>
      <c r="K4182" s="24" t="s">
        <v>69</v>
      </c>
      <c r="L4182" s="27" t="s">
        <v>3062</v>
      </c>
      <c r="M4182" s="27" t="s">
        <v>10953</v>
      </c>
      <c r="N4182" s="27" t="s">
        <v>6991</v>
      </c>
      <c r="O4182" s="27"/>
      <c r="P4182" s="27" t="s">
        <v>3064</v>
      </c>
      <c r="Q4182" s="27" t="s">
        <v>3065</v>
      </c>
      <c r="R4182" s="27"/>
      <c r="S4182" s="27" t="s">
        <v>3052</v>
      </c>
      <c r="T4182" s="111"/>
      <c r="U4182" s="111"/>
      <c r="V4182" s="116"/>
      <c r="W4182" s="116"/>
      <c r="X4182" s="116"/>
      <c r="Y4182" s="116"/>
      <c r="Z4182" s="116"/>
      <c r="AA4182" s="116"/>
      <c r="AB4182" s="116"/>
      <c r="AC4182" s="116"/>
      <c r="AD4182" s="116"/>
      <c r="AE4182" s="116"/>
      <c r="AF4182" s="116"/>
      <c r="AG4182" s="116"/>
      <c r="AH4182" s="116"/>
      <c r="AI4182" s="116"/>
      <c r="AJ4182" s="116"/>
      <c r="AK4182" s="116"/>
      <c r="AL4182" s="116"/>
      <c r="AM4182" s="116"/>
      <c r="AN4182" s="116"/>
      <c r="AO4182" s="116"/>
      <c r="AP4182" s="116"/>
      <c r="AQ4182" s="116"/>
      <c r="AR4182" s="116"/>
      <c r="AS4182" s="116"/>
      <c r="AT4182" s="116"/>
      <c r="AU4182" s="116"/>
      <c r="AV4182" s="116"/>
      <c r="AW4182" s="116"/>
      <c r="AX4182" s="116"/>
      <c r="AY4182" s="116"/>
      <c r="AZ4182" s="116"/>
      <c r="BA4182" s="116"/>
      <c r="BB4182" s="116"/>
      <c r="BC4182" s="116"/>
      <c r="BD4182" s="116"/>
      <c r="BE4182" s="116"/>
      <c r="BF4182" s="116"/>
      <c r="BG4182" s="116"/>
      <c r="BH4182" s="116"/>
      <c r="BI4182" s="116"/>
      <c r="BJ4182" s="116"/>
      <c r="BK4182" s="116"/>
      <c r="BL4182" s="116"/>
      <c r="BM4182" s="116"/>
      <c r="BN4182" s="116"/>
      <c r="BO4182" s="116"/>
      <c r="BP4182" s="116"/>
      <c r="BQ4182" s="116"/>
      <c r="BR4182" s="116"/>
      <c r="BS4182" s="116"/>
      <c r="BT4182" s="116"/>
      <c r="BU4182" s="116"/>
      <c r="BV4182" s="116"/>
      <c r="BW4182" s="116"/>
      <c r="BX4182" s="116"/>
      <c r="BY4182" s="116"/>
      <c r="BZ4182" s="116"/>
      <c r="CA4182" s="116"/>
      <c r="CB4182" s="116"/>
      <c r="CC4182" s="116"/>
      <c r="CD4182" s="116"/>
      <c r="CE4182" s="116"/>
      <c r="CF4182" s="116"/>
      <c r="CG4182" s="116"/>
      <c r="CH4182" s="116"/>
      <c r="CI4182" s="116"/>
      <c r="CJ4182" s="116"/>
      <c r="CK4182" s="116"/>
      <c r="CL4182" s="116"/>
    </row>
    <row r="4183" spans="1:90" ht="38.25" x14ac:dyDescent="0.2">
      <c r="A4183" s="26" t="str">
        <f t="shared" ref="A4183:A4304" si="899">MID(H4183,1,1)</f>
        <v>4</v>
      </c>
      <c r="B4183" s="26" t="str">
        <f t="shared" ref="B4183:B4304" si="900">MID(H4183,3,1)</f>
        <v>6</v>
      </c>
      <c r="C4183" s="26" t="str">
        <f t="shared" ref="C4183:C4304" si="901">MID(H4183,5,1)</f>
        <v>1</v>
      </c>
      <c r="D4183" s="26" t="str">
        <f t="shared" ref="D4183:D4304" si="902">MID(H4183,7,1)</f>
        <v>1</v>
      </c>
      <c r="E4183" s="26" t="str">
        <f t="shared" ref="E4183:E4304" si="903">MID(H4183,9,1)</f>
        <v>1</v>
      </c>
      <c r="F4183" s="26" t="str">
        <f t="shared" ref="F4183:F4304" si="904">MID(H4183,11,2)</f>
        <v>02</v>
      </c>
      <c r="G4183" s="26" t="str">
        <f t="shared" ref="G4183:G4304" si="905">MID(H4183,14,2)</f>
        <v>00</v>
      </c>
      <c r="H4183" s="28" t="s">
        <v>7647</v>
      </c>
      <c r="I4183" s="28" t="s">
        <v>7645</v>
      </c>
      <c r="J4183" s="89" t="s">
        <v>8890</v>
      </c>
      <c r="K4183" s="24" t="s">
        <v>69</v>
      </c>
      <c r="L4183" s="27" t="s">
        <v>3062</v>
      </c>
      <c r="M4183" s="27" t="s">
        <v>10953</v>
      </c>
      <c r="N4183" s="27"/>
      <c r="O4183" s="27"/>
      <c r="P4183" s="27" t="s">
        <v>3064</v>
      </c>
      <c r="Q4183" s="27" t="s">
        <v>3072</v>
      </c>
      <c r="R4183" s="27"/>
      <c r="S4183" s="27" t="s">
        <v>3052</v>
      </c>
    </row>
    <row r="4184" spans="1:90" s="116" customFormat="1" ht="76.5" x14ac:dyDescent="0.2">
      <c r="A4184" s="26" t="str">
        <f t="shared" si="899"/>
        <v>4</v>
      </c>
      <c r="B4184" s="26" t="str">
        <f t="shared" si="900"/>
        <v>6</v>
      </c>
      <c r="C4184" s="26" t="str">
        <f t="shared" si="901"/>
        <v>1</v>
      </c>
      <c r="D4184" s="26" t="str">
        <f t="shared" si="902"/>
        <v>1</v>
      </c>
      <c r="E4184" s="26" t="str">
        <f t="shared" si="903"/>
        <v>1</v>
      </c>
      <c r="F4184" s="26" t="str">
        <f t="shared" si="904"/>
        <v>02</v>
      </c>
      <c r="G4184" s="26" t="str">
        <f t="shared" si="905"/>
        <v>01</v>
      </c>
      <c r="H4184" s="28" t="s">
        <v>8874</v>
      </c>
      <c r="I4184" s="28" t="s">
        <v>8829</v>
      </c>
      <c r="J4184" s="89" t="s">
        <v>8891</v>
      </c>
      <c r="K4184" s="24" t="s">
        <v>69</v>
      </c>
      <c r="L4184" s="27" t="s">
        <v>3062</v>
      </c>
      <c r="M4184" s="27" t="s">
        <v>10953</v>
      </c>
      <c r="N4184" s="27"/>
      <c r="O4184" s="27"/>
      <c r="P4184" s="27" t="s">
        <v>3064</v>
      </c>
      <c r="Q4184" s="27" t="s">
        <v>3065</v>
      </c>
      <c r="R4184" s="27"/>
      <c r="S4184" s="27" t="s">
        <v>3062</v>
      </c>
      <c r="T4184" s="111"/>
      <c r="U4184" s="111"/>
    </row>
    <row r="4185" spans="1:90" s="116" customFormat="1" ht="102" x14ac:dyDescent="0.2">
      <c r="A4185" s="26" t="str">
        <f t="shared" si="899"/>
        <v>4</v>
      </c>
      <c r="B4185" s="26" t="str">
        <f t="shared" si="900"/>
        <v>6</v>
      </c>
      <c r="C4185" s="26" t="str">
        <f t="shared" si="901"/>
        <v>1</v>
      </c>
      <c r="D4185" s="26" t="str">
        <f t="shared" si="902"/>
        <v>1</v>
      </c>
      <c r="E4185" s="26" t="str">
        <f t="shared" si="903"/>
        <v>1</v>
      </c>
      <c r="F4185" s="26" t="str">
        <f t="shared" si="904"/>
        <v>02</v>
      </c>
      <c r="G4185" s="26" t="str">
        <f t="shared" si="905"/>
        <v>02</v>
      </c>
      <c r="H4185" s="28" t="s">
        <v>8875</v>
      </c>
      <c r="I4185" s="28" t="s">
        <v>8830</v>
      </c>
      <c r="J4185" s="89" t="s">
        <v>8892</v>
      </c>
      <c r="K4185" s="24" t="s">
        <v>69</v>
      </c>
      <c r="L4185" s="27" t="s">
        <v>3062</v>
      </c>
      <c r="M4185" s="27" t="s">
        <v>10953</v>
      </c>
      <c r="N4185" s="27"/>
      <c r="O4185" s="27"/>
      <c r="P4185" s="27" t="s">
        <v>3064</v>
      </c>
      <c r="Q4185" s="27" t="s">
        <v>3065</v>
      </c>
      <c r="R4185" s="27"/>
      <c r="S4185" s="27" t="s">
        <v>3062</v>
      </c>
      <c r="T4185" s="111"/>
      <c r="U4185" s="111"/>
    </row>
    <row r="4186" spans="1:90" s="116" customFormat="1" ht="63.75" x14ac:dyDescent="0.2">
      <c r="A4186" s="26" t="str">
        <f t="shared" si="899"/>
        <v>4</v>
      </c>
      <c r="B4186" s="26" t="str">
        <f t="shared" si="900"/>
        <v>6</v>
      </c>
      <c r="C4186" s="26" t="str">
        <f t="shared" si="901"/>
        <v>1</v>
      </c>
      <c r="D4186" s="26" t="str">
        <f t="shared" si="902"/>
        <v>1</v>
      </c>
      <c r="E4186" s="26" t="str">
        <f t="shared" si="903"/>
        <v>1</v>
      </c>
      <c r="F4186" s="26" t="str">
        <f t="shared" si="904"/>
        <v>02</v>
      </c>
      <c r="G4186" s="26" t="str">
        <f t="shared" si="905"/>
        <v>03</v>
      </c>
      <c r="H4186" s="28" t="s">
        <v>8876</v>
      </c>
      <c r="I4186" s="28" t="s">
        <v>8831</v>
      </c>
      <c r="J4186" s="89" t="s">
        <v>9900</v>
      </c>
      <c r="K4186" s="24" t="s">
        <v>69</v>
      </c>
      <c r="L4186" s="27" t="s">
        <v>3062</v>
      </c>
      <c r="M4186" s="27" t="s">
        <v>10953</v>
      </c>
      <c r="N4186" s="27"/>
      <c r="O4186" s="27"/>
      <c r="P4186" s="27" t="s">
        <v>3064</v>
      </c>
      <c r="Q4186" s="27" t="s">
        <v>3065</v>
      </c>
      <c r="R4186" s="34"/>
      <c r="S4186" s="34" t="s">
        <v>3062</v>
      </c>
      <c r="T4186" s="111"/>
      <c r="U4186" s="111"/>
    </row>
    <row r="4187" spans="1:90" s="116" customFormat="1" ht="51" x14ac:dyDescent="0.2">
      <c r="A4187" s="26" t="str">
        <f t="shared" si="899"/>
        <v>4</v>
      </c>
      <c r="B4187" s="26" t="str">
        <f t="shared" si="900"/>
        <v>6</v>
      </c>
      <c r="C4187" s="26" t="str">
        <f t="shared" si="901"/>
        <v>1</v>
      </c>
      <c r="D4187" s="26" t="str">
        <f t="shared" si="902"/>
        <v>1</v>
      </c>
      <c r="E4187" s="26" t="str">
        <f t="shared" si="903"/>
        <v>1</v>
      </c>
      <c r="F4187" s="26" t="str">
        <f t="shared" si="904"/>
        <v>02</v>
      </c>
      <c r="G4187" s="26" t="str">
        <f t="shared" si="905"/>
        <v>04</v>
      </c>
      <c r="H4187" s="28" t="s">
        <v>8877</v>
      </c>
      <c r="I4187" s="28" t="s">
        <v>8832</v>
      </c>
      <c r="J4187" s="89" t="s">
        <v>8893</v>
      </c>
      <c r="K4187" s="24" t="s">
        <v>69</v>
      </c>
      <c r="L4187" s="27" t="s">
        <v>3062</v>
      </c>
      <c r="M4187" s="27" t="s">
        <v>10953</v>
      </c>
      <c r="N4187" s="27"/>
      <c r="O4187" s="27"/>
      <c r="P4187" s="27" t="s">
        <v>3064</v>
      </c>
      <c r="Q4187" s="27" t="s">
        <v>3065</v>
      </c>
      <c r="R4187" s="27"/>
      <c r="S4187" s="27" t="s">
        <v>3062</v>
      </c>
      <c r="T4187" s="111"/>
      <c r="U4187" s="111"/>
    </row>
    <row r="4188" spans="1:90" s="116" customFormat="1" ht="127.5" x14ac:dyDescent="0.2">
      <c r="A4188" s="26" t="str">
        <f t="shared" si="899"/>
        <v>4</v>
      </c>
      <c r="B4188" s="26" t="str">
        <f t="shared" si="900"/>
        <v>6</v>
      </c>
      <c r="C4188" s="26" t="str">
        <f t="shared" si="901"/>
        <v>1</v>
      </c>
      <c r="D4188" s="26" t="str">
        <f t="shared" si="902"/>
        <v>1</v>
      </c>
      <c r="E4188" s="26" t="str">
        <f t="shared" si="903"/>
        <v>1</v>
      </c>
      <c r="F4188" s="26" t="str">
        <f t="shared" si="904"/>
        <v>02</v>
      </c>
      <c r="G4188" s="26" t="str">
        <f t="shared" si="905"/>
        <v>05</v>
      </c>
      <c r="H4188" s="28" t="s">
        <v>8878</v>
      </c>
      <c r="I4188" s="28" t="s">
        <v>8833</v>
      </c>
      <c r="J4188" s="89" t="s">
        <v>9901</v>
      </c>
      <c r="K4188" s="24" t="s">
        <v>69</v>
      </c>
      <c r="L4188" s="27" t="s">
        <v>3062</v>
      </c>
      <c r="M4188" s="27" t="s">
        <v>10953</v>
      </c>
      <c r="N4188" s="27"/>
      <c r="O4188" s="27"/>
      <c r="P4188" s="27" t="s">
        <v>3064</v>
      </c>
      <c r="Q4188" s="27" t="s">
        <v>3065</v>
      </c>
      <c r="R4188" s="27"/>
      <c r="S4188" s="27" t="s">
        <v>3052</v>
      </c>
      <c r="T4188" s="111"/>
      <c r="U4188" s="111"/>
    </row>
    <row r="4189" spans="1:90" s="116" customFormat="1" ht="102" x14ac:dyDescent="0.2">
      <c r="A4189" s="26" t="str">
        <f t="shared" si="899"/>
        <v>4</v>
      </c>
      <c r="B4189" s="26" t="str">
        <f t="shared" si="900"/>
        <v>6</v>
      </c>
      <c r="C4189" s="26" t="str">
        <f t="shared" si="901"/>
        <v>1</v>
      </c>
      <c r="D4189" s="26" t="str">
        <f t="shared" si="902"/>
        <v>1</v>
      </c>
      <c r="E4189" s="26" t="str">
        <f t="shared" si="903"/>
        <v>1</v>
      </c>
      <c r="F4189" s="26" t="str">
        <f t="shared" si="904"/>
        <v>02</v>
      </c>
      <c r="G4189" s="26" t="str">
        <f t="shared" si="905"/>
        <v>06</v>
      </c>
      <c r="H4189" s="28" t="s">
        <v>8879</v>
      </c>
      <c r="I4189" s="28" t="s">
        <v>8834</v>
      </c>
      <c r="J4189" s="89" t="s">
        <v>9902</v>
      </c>
      <c r="K4189" s="24" t="s">
        <v>69</v>
      </c>
      <c r="L4189" s="27" t="s">
        <v>3062</v>
      </c>
      <c r="M4189" s="27" t="s">
        <v>10953</v>
      </c>
      <c r="N4189" s="27"/>
      <c r="O4189" s="27"/>
      <c r="P4189" s="27" t="s">
        <v>3064</v>
      </c>
      <c r="Q4189" s="27" t="s">
        <v>3065</v>
      </c>
      <c r="R4189" s="27"/>
      <c r="S4189" s="27" t="s">
        <v>3062</v>
      </c>
      <c r="T4189" s="111"/>
      <c r="U4189" s="111"/>
    </row>
    <row r="4190" spans="1:90" s="116" customFormat="1" ht="63.75" x14ac:dyDescent="0.2">
      <c r="A4190" s="26" t="str">
        <f t="shared" si="899"/>
        <v>4</v>
      </c>
      <c r="B4190" s="26" t="str">
        <f t="shared" si="900"/>
        <v>6</v>
      </c>
      <c r="C4190" s="26" t="str">
        <f t="shared" si="901"/>
        <v>1</v>
      </c>
      <c r="D4190" s="26" t="str">
        <f t="shared" si="902"/>
        <v>1</v>
      </c>
      <c r="E4190" s="26" t="str">
        <f t="shared" si="903"/>
        <v>1</v>
      </c>
      <c r="F4190" s="26" t="str">
        <f t="shared" si="904"/>
        <v>02</v>
      </c>
      <c r="G4190" s="26" t="str">
        <f t="shared" si="905"/>
        <v>99</v>
      </c>
      <c r="H4190" s="28" t="s">
        <v>8880</v>
      </c>
      <c r="I4190" s="28" t="s">
        <v>8835</v>
      </c>
      <c r="J4190" s="89" t="s">
        <v>8894</v>
      </c>
      <c r="K4190" s="24" t="s">
        <v>69</v>
      </c>
      <c r="L4190" s="27" t="s">
        <v>3062</v>
      </c>
      <c r="M4190" s="27" t="s">
        <v>10953</v>
      </c>
      <c r="N4190" s="27"/>
      <c r="O4190" s="27"/>
      <c r="P4190" s="27" t="s">
        <v>3064</v>
      </c>
      <c r="Q4190" s="27" t="s">
        <v>3065</v>
      </c>
      <c r="R4190" s="27"/>
      <c r="S4190" s="27" t="s">
        <v>3052</v>
      </c>
      <c r="T4190" s="111"/>
      <c r="U4190" s="111"/>
    </row>
    <row r="4191" spans="1:90" s="98" customFormat="1" ht="51" x14ac:dyDescent="0.2">
      <c r="A4191" s="7" t="str">
        <f t="shared" si="899"/>
        <v>4</v>
      </c>
      <c r="B4191" s="7" t="str">
        <f t="shared" si="900"/>
        <v>6</v>
      </c>
      <c r="C4191" s="7" t="str">
        <f t="shared" si="901"/>
        <v>1</v>
      </c>
      <c r="D4191" s="7" t="str">
        <f t="shared" si="902"/>
        <v>2</v>
      </c>
      <c r="E4191" s="7" t="str">
        <f t="shared" si="903"/>
        <v>0</v>
      </c>
      <c r="F4191" s="7" t="str">
        <f t="shared" si="904"/>
        <v>00</v>
      </c>
      <c r="G4191" s="7" t="str">
        <f t="shared" si="905"/>
        <v>00</v>
      </c>
      <c r="H4191" s="7" t="s">
        <v>2509</v>
      </c>
      <c r="I4191" s="7" t="s">
        <v>2510</v>
      </c>
      <c r="J4191" s="120" t="s">
        <v>2511</v>
      </c>
      <c r="K4191" s="10" t="s">
        <v>69</v>
      </c>
      <c r="L4191" s="10" t="s">
        <v>3052</v>
      </c>
      <c r="M4191" s="10" t="s">
        <v>10953</v>
      </c>
      <c r="N4191" s="10"/>
      <c r="O4191" s="10"/>
      <c r="P4191" s="10"/>
      <c r="Q4191" s="10" t="s">
        <v>3072</v>
      </c>
      <c r="R4191" s="10"/>
      <c r="S4191" s="10" t="s">
        <v>3052</v>
      </c>
      <c r="T4191" s="111"/>
      <c r="U4191" s="111"/>
      <c r="V4191" s="116"/>
      <c r="W4191" s="116"/>
      <c r="X4191" s="116"/>
      <c r="Y4191" s="116"/>
      <c r="Z4191" s="116"/>
      <c r="AA4191" s="116"/>
      <c r="AB4191" s="116"/>
      <c r="AC4191" s="116"/>
      <c r="AD4191" s="116"/>
      <c r="AE4191" s="116"/>
      <c r="AF4191" s="116"/>
      <c r="AG4191" s="116"/>
      <c r="AH4191" s="116"/>
      <c r="AI4191" s="116"/>
      <c r="AJ4191" s="116"/>
      <c r="AK4191" s="116"/>
      <c r="AL4191" s="116"/>
      <c r="AM4191" s="116"/>
      <c r="AN4191" s="116"/>
      <c r="AO4191" s="116"/>
      <c r="AP4191" s="116"/>
      <c r="AQ4191" s="116"/>
      <c r="AR4191" s="116"/>
      <c r="AS4191" s="116"/>
      <c r="AT4191" s="116"/>
      <c r="AU4191" s="116"/>
      <c r="AV4191" s="116"/>
      <c r="AW4191" s="116"/>
      <c r="AX4191" s="116"/>
      <c r="AY4191" s="116"/>
      <c r="AZ4191" s="116"/>
      <c r="BA4191" s="116"/>
      <c r="BB4191" s="116"/>
      <c r="BC4191" s="116"/>
      <c r="BD4191" s="116"/>
      <c r="BE4191" s="116"/>
      <c r="BF4191" s="116"/>
      <c r="BG4191" s="116"/>
      <c r="BH4191" s="116"/>
      <c r="BI4191" s="116"/>
      <c r="BJ4191" s="116"/>
      <c r="BK4191" s="116"/>
      <c r="BL4191" s="116"/>
      <c r="BM4191" s="116"/>
      <c r="BN4191" s="116"/>
      <c r="BO4191" s="116"/>
      <c r="BP4191" s="116"/>
      <c r="BQ4191" s="116"/>
      <c r="BR4191" s="116"/>
      <c r="BS4191" s="116"/>
      <c r="BT4191" s="116"/>
      <c r="BU4191" s="116"/>
      <c r="BV4191" s="116"/>
      <c r="BW4191" s="116"/>
      <c r="BX4191" s="116"/>
      <c r="BY4191" s="116"/>
      <c r="BZ4191" s="116"/>
      <c r="CA4191" s="116"/>
      <c r="CB4191" s="116"/>
      <c r="CC4191" s="116"/>
      <c r="CD4191" s="116"/>
      <c r="CE4191" s="116"/>
      <c r="CF4191" s="116"/>
      <c r="CG4191" s="116"/>
      <c r="CH4191" s="116"/>
      <c r="CI4191" s="116"/>
      <c r="CJ4191" s="116"/>
      <c r="CK4191" s="116"/>
      <c r="CL4191" s="116"/>
    </row>
    <row r="4192" spans="1:90" ht="76.5" x14ac:dyDescent="0.2">
      <c r="A4192" s="8" t="str">
        <f t="shared" si="899"/>
        <v>4</v>
      </c>
      <c r="B4192" s="8" t="str">
        <f t="shared" si="900"/>
        <v>6</v>
      </c>
      <c r="C4192" s="8" t="str">
        <f t="shared" si="901"/>
        <v>1</v>
      </c>
      <c r="D4192" s="8" t="str">
        <f t="shared" si="902"/>
        <v>2</v>
      </c>
      <c r="E4192" s="8" t="str">
        <f t="shared" si="903"/>
        <v>1</v>
      </c>
      <c r="F4192" s="8" t="str">
        <f t="shared" si="904"/>
        <v>00</v>
      </c>
      <c r="G4192" s="8" t="str">
        <f t="shared" si="905"/>
        <v>00</v>
      </c>
      <c r="H4192" s="8" t="s">
        <v>2512</v>
      </c>
      <c r="I4192" s="8" t="s">
        <v>2513</v>
      </c>
      <c r="J4192" s="121" t="s">
        <v>8770</v>
      </c>
      <c r="K4192" s="11" t="s">
        <v>69</v>
      </c>
      <c r="L4192" s="11" t="s">
        <v>3052</v>
      </c>
      <c r="M4192" s="11" t="s">
        <v>10953</v>
      </c>
      <c r="N4192" s="11"/>
      <c r="O4192" s="11"/>
      <c r="P4192" s="11"/>
      <c r="Q4192" s="11" t="s">
        <v>3072</v>
      </c>
      <c r="R4192" s="11"/>
      <c r="S4192" s="11" t="s">
        <v>3052</v>
      </c>
    </row>
    <row r="4193" spans="1:90" ht="38.25" x14ac:dyDescent="0.2">
      <c r="A4193" s="7" t="str">
        <f t="shared" si="899"/>
        <v>4</v>
      </c>
      <c r="B4193" s="7" t="str">
        <f t="shared" si="900"/>
        <v>6</v>
      </c>
      <c r="C4193" s="7" t="str">
        <f t="shared" si="901"/>
        <v>1</v>
      </c>
      <c r="D4193" s="7" t="str">
        <f t="shared" si="902"/>
        <v>9</v>
      </c>
      <c r="E4193" s="7" t="str">
        <f t="shared" si="903"/>
        <v>0</v>
      </c>
      <c r="F4193" s="7" t="str">
        <f t="shared" si="904"/>
        <v>00</v>
      </c>
      <c r="G4193" s="7" t="str">
        <f t="shared" si="905"/>
        <v>00</v>
      </c>
      <c r="H4193" s="7" t="s">
        <v>2514</v>
      </c>
      <c r="I4193" s="7" t="s">
        <v>2515</v>
      </c>
      <c r="J4193" s="120" t="s">
        <v>2516</v>
      </c>
      <c r="K4193" s="10" t="s">
        <v>69</v>
      </c>
      <c r="L4193" s="10" t="s">
        <v>3052</v>
      </c>
      <c r="M4193" s="10" t="s">
        <v>10953</v>
      </c>
      <c r="N4193" s="10"/>
      <c r="O4193" s="10"/>
      <c r="P4193" s="10"/>
      <c r="Q4193" s="10" t="s">
        <v>3072</v>
      </c>
      <c r="R4193" s="10"/>
      <c r="S4193" s="10" t="s">
        <v>3052</v>
      </c>
    </row>
    <row r="4194" spans="1:90" s="98" customFormat="1" ht="76.5" x14ac:dyDescent="0.2">
      <c r="A4194" s="8" t="str">
        <f t="shared" si="899"/>
        <v>4</v>
      </c>
      <c r="B4194" s="8" t="str">
        <f t="shared" si="900"/>
        <v>6</v>
      </c>
      <c r="C4194" s="8" t="str">
        <f t="shared" si="901"/>
        <v>1</v>
      </c>
      <c r="D4194" s="8" t="str">
        <f t="shared" si="902"/>
        <v>9</v>
      </c>
      <c r="E4194" s="8" t="str">
        <f t="shared" si="903"/>
        <v>1</v>
      </c>
      <c r="F4194" s="8" t="str">
        <f t="shared" si="904"/>
        <v>00</v>
      </c>
      <c r="G4194" s="8" t="str">
        <f t="shared" si="905"/>
        <v>00</v>
      </c>
      <c r="H4194" s="8" t="s">
        <v>2517</v>
      </c>
      <c r="I4194" s="8" t="s">
        <v>2518</v>
      </c>
      <c r="J4194" s="121" t="s">
        <v>8771</v>
      </c>
      <c r="K4194" s="11" t="s">
        <v>69</v>
      </c>
      <c r="L4194" s="11" t="s">
        <v>3052</v>
      </c>
      <c r="M4194" s="11" t="s">
        <v>10953</v>
      </c>
      <c r="N4194" s="11"/>
      <c r="O4194" s="11"/>
      <c r="P4194" s="11"/>
      <c r="Q4194" s="11" t="s">
        <v>3072</v>
      </c>
      <c r="R4194" s="11"/>
      <c r="S4194" s="11" t="s">
        <v>3052</v>
      </c>
      <c r="T4194" s="111"/>
      <c r="U4194" s="111"/>
      <c r="V4194" s="116"/>
      <c r="W4194" s="116"/>
      <c r="X4194" s="116"/>
      <c r="Y4194" s="116"/>
      <c r="Z4194" s="116"/>
      <c r="AA4194" s="116"/>
      <c r="AB4194" s="116"/>
      <c r="AC4194" s="116"/>
      <c r="AD4194" s="116"/>
      <c r="AE4194" s="116"/>
      <c r="AF4194" s="116"/>
      <c r="AG4194" s="116"/>
      <c r="AH4194" s="116"/>
      <c r="AI4194" s="116"/>
      <c r="AJ4194" s="116"/>
      <c r="AK4194" s="116"/>
      <c r="AL4194" s="116"/>
      <c r="AM4194" s="116"/>
      <c r="AN4194" s="116"/>
      <c r="AO4194" s="116"/>
      <c r="AP4194" s="116"/>
      <c r="AQ4194" s="116"/>
      <c r="AR4194" s="116"/>
      <c r="AS4194" s="116"/>
      <c r="AT4194" s="116"/>
      <c r="AU4194" s="116"/>
      <c r="AV4194" s="116"/>
      <c r="AW4194" s="116"/>
      <c r="AX4194" s="116"/>
      <c r="AY4194" s="116"/>
      <c r="AZ4194" s="116"/>
      <c r="BA4194" s="116"/>
      <c r="BB4194" s="116"/>
      <c r="BC4194" s="116"/>
      <c r="BD4194" s="116"/>
      <c r="BE4194" s="116"/>
      <c r="BF4194" s="116"/>
      <c r="BG4194" s="116"/>
      <c r="BH4194" s="116"/>
      <c r="BI4194" s="116"/>
      <c r="BJ4194" s="116"/>
      <c r="BK4194" s="116"/>
      <c r="BL4194" s="116"/>
      <c r="BM4194" s="116"/>
      <c r="BN4194" s="116"/>
      <c r="BO4194" s="116"/>
      <c r="BP4194" s="116"/>
      <c r="BQ4194" s="116"/>
      <c r="BR4194" s="116"/>
      <c r="BS4194" s="116"/>
      <c r="BT4194" s="116"/>
      <c r="BU4194" s="116"/>
      <c r="BV4194" s="116"/>
      <c r="BW4194" s="116"/>
      <c r="BX4194" s="116"/>
      <c r="BY4194" s="116"/>
      <c r="BZ4194" s="116"/>
      <c r="CA4194" s="116"/>
      <c r="CB4194" s="116"/>
      <c r="CC4194" s="116"/>
      <c r="CD4194" s="116"/>
      <c r="CE4194" s="116"/>
      <c r="CF4194" s="116"/>
      <c r="CG4194" s="116"/>
      <c r="CH4194" s="116"/>
      <c r="CI4194" s="116"/>
      <c r="CJ4194" s="116"/>
      <c r="CK4194" s="116"/>
      <c r="CL4194" s="116"/>
    </row>
    <row r="4195" spans="1:90" s="98" customFormat="1" ht="38.25" x14ac:dyDescent="0.2">
      <c r="A4195" s="6" t="str">
        <f t="shared" si="899"/>
        <v>4</v>
      </c>
      <c r="B4195" s="6" t="str">
        <f t="shared" si="900"/>
        <v>6</v>
      </c>
      <c r="C4195" s="6" t="str">
        <f t="shared" si="901"/>
        <v>2</v>
      </c>
      <c r="D4195" s="6" t="str">
        <f t="shared" si="902"/>
        <v>0</v>
      </c>
      <c r="E4195" s="6" t="str">
        <f t="shared" si="903"/>
        <v>0</v>
      </c>
      <c r="F4195" s="6" t="str">
        <f t="shared" si="904"/>
        <v>00</v>
      </c>
      <c r="G4195" s="6" t="str">
        <f t="shared" si="905"/>
        <v>00</v>
      </c>
      <c r="H4195" s="6" t="s">
        <v>2519</v>
      </c>
      <c r="I4195" s="6" t="s">
        <v>2520</v>
      </c>
      <c r="J4195" s="119" t="s">
        <v>2521</v>
      </c>
      <c r="K4195" s="12" t="s">
        <v>69</v>
      </c>
      <c r="L4195" s="12" t="s">
        <v>3052</v>
      </c>
      <c r="M4195" s="12" t="s">
        <v>10953</v>
      </c>
      <c r="N4195" s="12"/>
      <c r="O4195" s="12"/>
      <c r="P4195" s="12"/>
      <c r="Q4195" s="12" t="s">
        <v>3072</v>
      </c>
      <c r="R4195" s="12"/>
      <c r="S4195" s="12" t="s">
        <v>3052</v>
      </c>
      <c r="T4195" s="111"/>
      <c r="U4195" s="111"/>
      <c r="V4195" s="116"/>
      <c r="W4195" s="116"/>
      <c r="X4195" s="116"/>
      <c r="Y4195" s="116"/>
      <c r="Z4195" s="116"/>
      <c r="AA4195" s="116"/>
      <c r="AB4195" s="116"/>
      <c r="AC4195" s="116"/>
      <c r="AD4195" s="116"/>
      <c r="AE4195" s="116"/>
      <c r="AF4195" s="116"/>
      <c r="AG4195" s="116"/>
      <c r="AH4195" s="116"/>
      <c r="AI4195" s="116"/>
      <c r="AJ4195" s="116"/>
      <c r="AK4195" s="116"/>
      <c r="AL4195" s="116"/>
      <c r="AM4195" s="116"/>
      <c r="AN4195" s="116"/>
      <c r="AO4195" s="116"/>
      <c r="AP4195" s="116"/>
      <c r="AQ4195" s="116"/>
      <c r="AR4195" s="116"/>
      <c r="AS4195" s="116"/>
      <c r="AT4195" s="116"/>
      <c r="AU4195" s="116"/>
      <c r="AV4195" s="116"/>
      <c r="AW4195" s="116"/>
      <c r="AX4195" s="116"/>
      <c r="AY4195" s="116"/>
      <c r="AZ4195" s="116"/>
      <c r="BA4195" s="116"/>
      <c r="BB4195" s="116"/>
      <c r="BC4195" s="116"/>
      <c r="BD4195" s="116"/>
      <c r="BE4195" s="116"/>
      <c r="BF4195" s="116"/>
      <c r="BG4195" s="116"/>
      <c r="BH4195" s="116"/>
      <c r="BI4195" s="116"/>
      <c r="BJ4195" s="116"/>
      <c r="BK4195" s="116"/>
      <c r="BL4195" s="116"/>
      <c r="BM4195" s="116"/>
      <c r="BN4195" s="116"/>
      <c r="BO4195" s="116"/>
      <c r="BP4195" s="116"/>
      <c r="BQ4195" s="116"/>
      <c r="BR4195" s="116"/>
      <c r="BS4195" s="116"/>
      <c r="BT4195" s="116"/>
      <c r="BU4195" s="116"/>
      <c r="BV4195" s="116"/>
      <c r="BW4195" s="116"/>
      <c r="BX4195" s="116"/>
      <c r="BY4195" s="116"/>
      <c r="BZ4195" s="116"/>
      <c r="CA4195" s="116"/>
      <c r="CB4195" s="116"/>
      <c r="CC4195" s="116"/>
      <c r="CD4195" s="116"/>
      <c r="CE4195" s="116"/>
      <c r="CF4195" s="116"/>
      <c r="CG4195" s="116"/>
      <c r="CH4195" s="116"/>
      <c r="CI4195" s="116"/>
      <c r="CJ4195" s="116"/>
      <c r="CK4195" s="116"/>
      <c r="CL4195" s="116"/>
    </row>
    <row r="4196" spans="1:90" s="98" customFormat="1" ht="38.25" x14ac:dyDescent="0.2">
      <c r="A4196" s="7" t="str">
        <f t="shared" si="899"/>
        <v>4</v>
      </c>
      <c r="B4196" s="7" t="str">
        <f t="shared" si="900"/>
        <v>6</v>
      </c>
      <c r="C4196" s="7" t="str">
        <f t="shared" si="901"/>
        <v>2</v>
      </c>
      <c r="D4196" s="7" t="str">
        <f t="shared" si="902"/>
        <v>1</v>
      </c>
      <c r="E4196" s="7" t="str">
        <f t="shared" si="903"/>
        <v>0</v>
      </c>
      <c r="F4196" s="7" t="str">
        <f t="shared" si="904"/>
        <v>00</v>
      </c>
      <c r="G4196" s="7" t="str">
        <f t="shared" si="905"/>
        <v>00</v>
      </c>
      <c r="H4196" s="7" t="s">
        <v>2522</v>
      </c>
      <c r="I4196" s="7" t="s">
        <v>2523</v>
      </c>
      <c r="J4196" s="120" t="s">
        <v>2524</v>
      </c>
      <c r="K4196" s="10" t="s">
        <v>69</v>
      </c>
      <c r="L4196" s="10" t="s">
        <v>3052</v>
      </c>
      <c r="M4196" s="10" t="s">
        <v>10953</v>
      </c>
      <c r="N4196" s="10"/>
      <c r="O4196" s="10"/>
      <c r="P4196" s="10"/>
      <c r="Q4196" s="10" t="s">
        <v>3072</v>
      </c>
      <c r="R4196" s="10"/>
      <c r="S4196" s="10" t="s">
        <v>3052</v>
      </c>
      <c r="T4196" s="111"/>
      <c r="U4196" s="111"/>
      <c r="V4196" s="116"/>
      <c r="W4196" s="116"/>
      <c r="X4196" s="116"/>
      <c r="Y4196" s="116"/>
      <c r="Z4196" s="116"/>
      <c r="AA4196" s="116"/>
      <c r="AB4196" s="116"/>
      <c r="AC4196" s="116"/>
      <c r="AD4196" s="116"/>
      <c r="AE4196" s="116"/>
      <c r="AF4196" s="116"/>
      <c r="AG4196" s="116"/>
      <c r="AH4196" s="116"/>
      <c r="AI4196" s="116"/>
      <c r="AJ4196" s="116"/>
      <c r="AK4196" s="116"/>
      <c r="AL4196" s="116"/>
      <c r="AM4196" s="116"/>
      <c r="AN4196" s="116"/>
      <c r="AO4196" s="116"/>
      <c r="AP4196" s="116"/>
      <c r="AQ4196" s="116"/>
      <c r="AR4196" s="116"/>
      <c r="AS4196" s="116"/>
      <c r="AT4196" s="116"/>
      <c r="AU4196" s="116"/>
      <c r="AV4196" s="116"/>
      <c r="AW4196" s="116"/>
      <c r="AX4196" s="116"/>
      <c r="AY4196" s="116"/>
      <c r="AZ4196" s="116"/>
      <c r="BA4196" s="116"/>
      <c r="BB4196" s="116"/>
      <c r="BC4196" s="116"/>
      <c r="BD4196" s="116"/>
      <c r="BE4196" s="116"/>
      <c r="BF4196" s="116"/>
      <c r="BG4196" s="116"/>
      <c r="BH4196" s="116"/>
      <c r="BI4196" s="116"/>
      <c r="BJ4196" s="116"/>
      <c r="BK4196" s="116"/>
      <c r="BL4196" s="116"/>
      <c r="BM4196" s="116"/>
      <c r="BN4196" s="116"/>
      <c r="BO4196" s="116"/>
      <c r="BP4196" s="116"/>
      <c r="BQ4196" s="116"/>
      <c r="BR4196" s="116"/>
      <c r="BS4196" s="116"/>
      <c r="BT4196" s="116"/>
      <c r="BU4196" s="116"/>
      <c r="BV4196" s="116"/>
      <c r="BW4196" s="116"/>
      <c r="BX4196" s="116"/>
      <c r="BY4196" s="116"/>
      <c r="BZ4196" s="116"/>
      <c r="CA4196" s="116"/>
      <c r="CB4196" s="116"/>
      <c r="CC4196" s="116"/>
      <c r="CD4196" s="116"/>
      <c r="CE4196" s="116"/>
      <c r="CF4196" s="116"/>
      <c r="CG4196" s="116"/>
      <c r="CH4196" s="116"/>
      <c r="CI4196" s="116"/>
      <c r="CJ4196" s="116"/>
      <c r="CK4196" s="116"/>
      <c r="CL4196" s="116"/>
    </row>
    <row r="4197" spans="1:90" s="98" customFormat="1" ht="76.5" x14ac:dyDescent="0.2">
      <c r="A4197" s="8" t="str">
        <f t="shared" si="899"/>
        <v>4</v>
      </c>
      <c r="B4197" s="8" t="str">
        <f t="shared" si="900"/>
        <v>6</v>
      </c>
      <c r="C4197" s="8" t="str">
        <f t="shared" si="901"/>
        <v>2</v>
      </c>
      <c r="D4197" s="8" t="str">
        <f t="shared" si="902"/>
        <v>1</v>
      </c>
      <c r="E4197" s="8" t="str">
        <f t="shared" si="903"/>
        <v>1</v>
      </c>
      <c r="F4197" s="8" t="str">
        <f t="shared" si="904"/>
        <v>00</v>
      </c>
      <c r="G4197" s="8" t="str">
        <f t="shared" si="905"/>
        <v>00</v>
      </c>
      <c r="H4197" s="8" t="s">
        <v>2525</v>
      </c>
      <c r="I4197" s="8" t="s">
        <v>2526</v>
      </c>
      <c r="J4197" s="121" t="s">
        <v>8772</v>
      </c>
      <c r="K4197" s="11" t="s">
        <v>69</v>
      </c>
      <c r="L4197" s="11" t="s">
        <v>3052</v>
      </c>
      <c r="M4197" s="11" t="s">
        <v>10953</v>
      </c>
      <c r="N4197" s="11"/>
      <c r="O4197" s="11"/>
      <c r="P4197" s="11"/>
      <c r="Q4197" s="11" t="s">
        <v>3072</v>
      </c>
      <c r="R4197" s="11"/>
      <c r="S4197" s="11" t="s">
        <v>3052</v>
      </c>
      <c r="T4197" s="111"/>
      <c r="U4197" s="111"/>
      <c r="V4197" s="116"/>
      <c r="W4197" s="116"/>
      <c r="X4197" s="116"/>
      <c r="Y4197" s="116"/>
      <c r="Z4197" s="116"/>
      <c r="AA4197" s="116"/>
      <c r="AB4197" s="116"/>
      <c r="AC4197" s="116"/>
      <c r="AD4197" s="116"/>
      <c r="AE4197" s="116"/>
      <c r="AF4197" s="116"/>
      <c r="AG4197" s="116"/>
      <c r="AH4197" s="116"/>
      <c r="AI4197" s="116"/>
      <c r="AJ4197" s="116"/>
      <c r="AK4197" s="116"/>
      <c r="AL4197" s="116"/>
      <c r="AM4197" s="116"/>
      <c r="AN4197" s="116"/>
      <c r="AO4197" s="116"/>
      <c r="AP4197" s="116"/>
      <c r="AQ4197" s="116"/>
      <c r="AR4197" s="116"/>
      <c r="AS4197" s="116"/>
      <c r="AT4197" s="116"/>
      <c r="AU4197" s="116"/>
      <c r="AV4197" s="116"/>
      <c r="AW4197" s="116"/>
      <c r="AX4197" s="116"/>
      <c r="AY4197" s="116"/>
      <c r="AZ4197" s="116"/>
      <c r="BA4197" s="116"/>
      <c r="BB4197" s="116"/>
      <c r="BC4197" s="116"/>
      <c r="BD4197" s="116"/>
      <c r="BE4197" s="116"/>
      <c r="BF4197" s="116"/>
      <c r="BG4197" s="116"/>
      <c r="BH4197" s="116"/>
      <c r="BI4197" s="116"/>
      <c r="BJ4197" s="116"/>
      <c r="BK4197" s="116"/>
      <c r="BL4197" s="116"/>
      <c r="BM4197" s="116"/>
      <c r="BN4197" s="116"/>
      <c r="BO4197" s="116"/>
      <c r="BP4197" s="116"/>
      <c r="BQ4197" s="116"/>
      <c r="BR4197" s="116"/>
      <c r="BS4197" s="116"/>
      <c r="BT4197" s="116"/>
      <c r="BU4197" s="116"/>
      <c r="BV4197" s="116"/>
      <c r="BW4197" s="116"/>
      <c r="BX4197" s="116"/>
      <c r="BY4197" s="116"/>
      <c r="BZ4197" s="116"/>
      <c r="CA4197" s="116"/>
      <c r="CB4197" s="116"/>
      <c r="CC4197" s="116"/>
      <c r="CD4197" s="116"/>
      <c r="CE4197" s="116"/>
      <c r="CF4197" s="116"/>
      <c r="CG4197" s="116"/>
      <c r="CH4197" s="116"/>
      <c r="CI4197" s="116"/>
      <c r="CJ4197" s="116"/>
      <c r="CK4197" s="116"/>
      <c r="CL4197" s="116"/>
    </row>
    <row r="4198" spans="1:90" s="116" customFormat="1" ht="25.5" x14ac:dyDescent="0.2">
      <c r="A4198" s="26" t="str">
        <f t="shared" si="899"/>
        <v>4</v>
      </c>
      <c r="B4198" s="26" t="str">
        <f t="shared" si="900"/>
        <v>6</v>
      </c>
      <c r="C4198" s="26" t="str">
        <f t="shared" si="901"/>
        <v>2</v>
      </c>
      <c r="D4198" s="26" t="str">
        <f t="shared" si="902"/>
        <v>1</v>
      </c>
      <c r="E4198" s="26" t="str">
        <f t="shared" si="903"/>
        <v>1</v>
      </c>
      <c r="F4198" s="26" t="str">
        <f t="shared" si="904"/>
        <v>01</v>
      </c>
      <c r="G4198" s="26" t="str">
        <f t="shared" si="905"/>
        <v>00</v>
      </c>
      <c r="H4198" s="26" t="s">
        <v>6831</v>
      </c>
      <c r="I4198" s="26" t="s">
        <v>5560</v>
      </c>
      <c r="J4198" s="122" t="s">
        <v>8618</v>
      </c>
      <c r="K4198" s="24" t="s">
        <v>69</v>
      </c>
      <c r="L4198" s="24" t="s">
        <v>3062</v>
      </c>
      <c r="M4198" s="24" t="s">
        <v>10953</v>
      </c>
      <c r="N4198" s="24"/>
      <c r="O4198" s="24"/>
      <c r="P4198" s="24" t="s">
        <v>3064</v>
      </c>
      <c r="Q4198" s="24" t="s">
        <v>3065</v>
      </c>
      <c r="R4198" s="24"/>
      <c r="S4198" s="24" t="s">
        <v>3062</v>
      </c>
      <c r="T4198" s="111"/>
      <c r="U4198" s="111"/>
    </row>
    <row r="4199" spans="1:90" s="116" customFormat="1" ht="38.25" x14ac:dyDescent="0.2">
      <c r="A4199" s="26" t="str">
        <f t="shared" si="899"/>
        <v>4</v>
      </c>
      <c r="B4199" s="26" t="str">
        <f t="shared" si="900"/>
        <v>6</v>
      </c>
      <c r="C4199" s="26" t="str">
        <f t="shared" si="901"/>
        <v>2</v>
      </c>
      <c r="D4199" s="26" t="str">
        <f t="shared" si="902"/>
        <v>1</v>
      </c>
      <c r="E4199" s="26" t="str">
        <f t="shared" si="903"/>
        <v>1</v>
      </c>
      <c r="F4199" s="26" t="str">
        <f t="shared" si="904"/>
        <v>02</v>
      </c>
      <c r="G4199" s="26" t="str">
        <f t="shared" si="905"/>
        <v>00</v>
      </c>
      <c r="H4199" s="26" t="s">
        <v>6832</v>
      </c>
      <c r="I4199" s="26" t="s">
        <v>5561</v>
      </c>
      <c r="J4199" s="122" t="s">
        <v>8619</v>
      </c>
      <c r="K4199" s="24" t="s">
        <v>69</v>
      </c>
      <c r="L4199" s="24" t="s">
        <v>3062</v>
      </c>
      <c r="M4199" s="24" t="s">
        <v>10953</v>
      </c>
      <c r="N4199" s="24"/>
      <c r="O4199" s="24"/>
      <c r="P4199" s="24" t="s">
        <v>3064</v>
      </c>
      <c r="Q4199" s="24" t="s">
        <v>3065</v>
      </c>
      <c r="R4199" s="24"/>
      <c r="S4199" s="24" t="s">
        <v>3062</v>
      </c>
      <c r="T4199" s="111"/>
      <c r="U4199" s="111"/>
    </row>
    <row r="4200" spans="1:90" s="116" customFormat="1" ht="38.25" x14ac:dyDescent="0.2">
      <c r="A4200" s="26" t="str">
        <f t="shared" si="899"/>
        <v>4</v>
      </c>
      <c r="B4200" s="26" t="str">
        <f t="shared" si="900"/>
        <v>6</v>
      </c>
      <c r="C4200" s="26" t="str">
        <f t="shared" si="901"/>
        <v>2</v>
      </c>
      <c r="D4200" s="26" t="str">
        <f t="shared" si="902"/>
        <v>1</v>
      </c>
      <c r="E4200" s="26" t="str">
        <f t="shared" si="903"/>
        <v>1</v>
      </c>
      <c r="F4200" s="26" t="str">
        <f t="shared" si="904"/>
        <v>03</v>
      </c>
      <c r="G4200" s="26" t="str">
        <f t="shared" si="905"/>
        <v>00</v>
      </c>
      <c r="H4200" s="26" t="s">
        <v>6833</v>
      </c>
      <c r="I4200" s="26" t="s">
        <v>5562</v>
      </c>
      <c r="J4200" s="122" t="s">
        <v>8620</v>
      </c>
      <c r="K4200" s="24" t="s">
        <v>69</v>
      </c>
      <c r="L4200" s="24" t="s">
        <v>3062</v>
      </c>
      <c r="M4200" s="24" t="s">
        <v>10953</v>
      </c>
      <c r="N4200" s="24"/>
      <c r="O4200" s="24"/>
      <c r="P4200" s="24" t="s">
        <v>3064</v>
      </c>
      <c r="Q4200" s="24" t="s">
        <v>3065</v>
      </c>
      <c r="R4200" s="24"/>
      <c r="S4200" s="24" t="s">
        <v>3052</v>
      </c>
      <c r="T4200" s="111"/>
      <c r="U4200" s="111"/>
    </row>
    <row r="4201" spans="1:90" s="116" customFormat="1" ht="38.25" x14ac:dyDescent="0.2">
      <c r="A4201" s="26" t="str">
        <f t="shared" si="899"/>
        <v>4</v>
      </c>
      <c r="B4201" s="26" t="str">
        <f t="shared" si="900"/>
        <v>6</v>
      </c>
      <c r="C4201" s="26" t="str">
        <f t="shared" si="901"/>
        <v>2</v>
      </c>
      <c r="D4201" s="26" t="str">
        <f t="shared" si="902"/>
        <v>1</v>
      </c>
      <c r="E4201" s="26" t="str">
        <f t="shared" si="903"/>
        <v>1</v>
      </c>
      <c r="F4201" s="26" t="str">
        <f t="shared" si="904"/>
        <v>99</v>
      </c>
      <c r="G4201" s="26" t="str">
        <f t="shared" si="905"/>
        <v>00</v>
      </c>
      <c r="H4201" s="26" t="s">
        <v>6834</v>
      </c>
      <c r="I4201" s="26" t="s">
        <v>5563</v>
      </c>
      <c r="J4201" s="122" t="s">
        <v>8621</v>
      </c>
      <c r="K4201" s="24" t="s">
        <v>69</v>
      </c>
      <c r="L4201" s="24" t="s">
        <v>3062</v>
      </c>
      <c r="M4201" s="24" t="s">
        <v>10953</v>
      </c>
      <c r="N4201" s="24"/>
      <c r="O4201" s="24"/>
      <c r="P4201" s="24" t="s">
        <v>3064</v>
      </c>
      <c r="Q4201" s="24" t="s">
        <v>3065</v>
      </c>
      <c r="R4201" s="24"/>
      <c r="S4201" s="24" t="s">
        <v>3052</v>
      </c>
      <c r="T4201" s="111"/>
      <c r="U4201" s="111"/>
    </row>
    <row r="4202" spans="1:90" s="98" customFormat="1" ht="38.25" x14ac:dyDescent="0.2">
      <c r="A4202" s="7" t="str">
        <f t="shared" si="899"/>
        <v>4</v>
      </c>
      <c r="B4202" s="7" t="str">
        <f t="shared" si="900"/>
        <v>6</v>
      </c>
      <c r="C4202" s="7" t="str">
        <f t="shared" si="901"/>
        <v>2</v>
      </c>
      <c r="D4202" s="7" t="str">
        <f t="shared" si="902"/>
        <v>2</v>
      </c>
      <c r="E4202" s="7" t="str">
        <f t="shared" si="903"/>
        <v>0</v>
      </c>
      <c r="F4202" s="7" t="str">
        <f t="shared" si="904"/>
        <v>00</v>
      </c>
      <c r="G4202" s="7" t="str">
        <f t="shared" si="905"/>
        <v>00</v>
      </c>
      <c r="H4202" s="7" t="s">
        <v>2527</v>
      </c>
      <c r="I4202" s="7" t="s">
        <v>2528</v>
      </c>
      <c r="J4202" s="120" t="s">
        <v>2529</v>
      </c>
      <c r="K4202" s="10" t="s">
        <v>69</v>
      </c>
      <c r="L4202" s="10" t="s">
        <v>3052</v>
      </c>
      <c r="M4202" s="10" t="s">
        <v>10953</v>
      </c>
      <c r="N4202" s="10"/>
      <c r="O4202" s="10"/>
      <c r="P4202" s="10"/>
      <c r="Q4202" s="10" t="s">
        <v>3072</v>
      </c>
      <c r="R4202" s="10"/>
      <c r="S4202" s="10" t="s">
        <v>3052</v>
      </c>
      <c r="T4202" s="111"/>
      <c r="U4202" s="111"/>
      <c r="V4202" s="116"/>
      <c r="W4202" s="116"/>
      <c r="X4202" s="116"/>
      <c r="Y4202" s="116"/>
      <c r="Z4202" s="116"/>
      <c r="AA4202" s="116"/>
      <c r="AB4202" s="116"/>
      <c r="AC4202" s="116"/>
      <c r="AD4202" s="116"/>
      <c r="AE4202" s="116"/>
      <c r="AF4202" s="116"/>
      <c r="AG4202" s="116"/>
      <c r="AH4202" s="116"/>
      <c r="AI4202" s="116"/>
      <c r="AJ4202" s="116"/>
      <c r="AK4202" s="116"/>
      <c r="AL4202" s="116"/>
      <c r="AM4202" s="116"/>
      <c r="AN4202" s="116"/>
      <c r="AO4202" s="116"/>
      <c r="AP4202" s="116"/>
      <c r="AQ4202" s="116"/>
      <c r="AR4202" s="116"/>
      <c r="AS4202" s="116"/>
      <c r="AT4202" s="116"/>
      <c r="AU4202" s="116"/>
      <c r="AV4202" s="116"/>
      <c r="AW4202" s="116"/>
      <c r="AX4202" s="116"/>
      <c r="AY4202" s="116"/>
      <c r="AZ4202" s="116"/>
      <c r="BA4202" s="116"/>
      <c r="BB4202" s="116"/>
      <c r="BC4202" s="116"/>
      <c r="BD4202" s="116"/>
      <c r="BE4202" s="116"/>
      <c r="BF4202" s="116"/>
      <c r="BG4202" s="116"/>
      <c r="BH4202" s="116"/>
      <c r="BI4202" s="116"/>
      <c r="BJ4202" s="116"/>
      <c r="BK4202" s="116"/>
      <c r="BL4202" s="116"/>
      <c r="BM4202" s="116"/>
      <c r="BN4202" s="116"/>
      <c r="BO4202" s="116"/>
      <c r="BP4202" s="116"/>
      <c r="BQ4202" s="116"/>
      <c r="BR4202" s="116"/>
      <c r="BS4202" s="116"/>
      <c r="BT4202" s="116"/>
      <c r="BU4202" s="116"/>
      <c r="BV4202" s="116"/>
      <c r="BW4202" s="116"/>
      <c r="BX4202" s="116"/>
      <c r="BY4202" s="116"/>
      <c r="BZ4202" s="116"/>
      <c r="CA4202" s="116"/>
      <c r="CB4202" s="116"/>
      <c r="CC4202" s="116"/>
      <c r="CD4202" s="116"/>
      <c r="CE4202" s="116"/>
      <c r="CF4202" s="116"/>
      <c r="CG4202" s="116"/>
      <c r="CH4202" s="116"/>
      <c r="CI4202" s="116"/>
      <c r="CJ4202" s="116"/>
      <c r="CK4202" s="116"/>
      <c r="CL4202" s="116"/>
    </row>
    <row r="4203" spans="1:90" s="98" customFormat="1" ht="76.5" x14ac:dyDescent="0.2">
      <c r="A4203" s="8" t="str">
        <f t="shared" si="899"/>
        <v>4</v>
      </c>
      <c r="B4203" s="8" t="str">
        <f t="shared" si="900"/>
        <v>6</v>
      </c>
      <c r="C4203" s="8" t="str">
        <f t="shared" si="901"/>
        <v>2</v>
      </c>
      <c r="D4203" s="8" t="str">
        <f t="shared" si="902"/>
        <v>2</v>
      </c>
      <c r="E4203" s="8" t="str">
        <f t="shared" si="903"/>
        <v>1</v>
      </c>
      <c r="F4203" s="8" t="str">
        <f t="shared" si="904"/>
        <v>00</v>
      </c>
      <c r="G4203" s="8" t="str">
        <f t="shared" si="905"/>
        <v>00</v>
      </c>
      <c r="H4203" s="8" t="s">
        <v>2530</v>
      </c>
      <c r="I4203" s="8" t="s">
        <v>2531</v>
      </c>
      <c r="J4203" s="121" t="s">
        <v>8773</v>
      </c>
      <c r="K4203" s="11" t="s">
        <v>69</v>
      </c>
      <c r="L4203" s="11" t="s">
        <v>3052</v>
      </c>
      <c r="M4203" s="11" t="s">
        <v>10953</v>
      </c>
      <c r="N4203" s="11"/>
      <c r="O4203" s="11"/>
      <c r="P4203" s="11"/>
      <c r="Q4203" s="11" t="s">
        <v>3072</v>
      </c>
      <c r="R4203" s="11"/>
      <c r="S4203" s="11" t="s">
        <v>3052</v>
      </c>
      <c r="T4203" s="111"/>
      <c r="U4203" s="111"/>
      <c r="V4203" s="116"/>
      <c r="W4203" s="116"/>
      <c r="X4203" s="116"/>
      <c r="Y4203" s="116"/>
      <c r="Z4203" s="116"/>
      <c r="AA4203" s="116"/>
      <c r="AB4203" s="116"/>
      <c r="AC4203" s="116"/>
      <c r="AD4203" s="116"/>
      <c r="AE4203" s="116"/>
      <c r="AF4203" s="116"/>
      <c r="AG4203" s="116"/>
      <c r="AH4203" s="116"/>
      <c r="AI4203" s="116"/>
      <c r="AJ4203" s="116"/>
      <c r="AK4203" s="116"/>
      <c r="AL4203" s="116"/>
      <c r="AM4203" s="116"/>
      <c r="AN4203" s="116"/>
      <c r="AO4203" s="116"/>
      <c r="AP4203" s="116"/>
      <c r="AQ4203" s="116"/>
      <c r="AR4203" s="116"/>
      <c r="AS4203" s="116"/>
      <c r="AT4203" s="116"/>
      <c r="AU4203" s="116"/>
      <c r="AV4203" s="116"/>
      <c r="AW4203" s="116"/>
      <c r="AX4203" s="116"/>
      <c r="AY4203" s="116"/>
      <c r="AZ4203" s="116"/>
      <c r="BA4203" s="116"/>
      <c r="BB4203" s="116"/>
      <c r="BC4203" s="116"/>
      <c r="BD4203" s="116"/>
      <c r="BE4203" s="116"/>
      <c r="BF4203" s="116"/>
      <c r="BG4203" s="116"/>
      <c r="BH4203" s="116"/>
      <c r="BI4203" s="116"/>
      <c r="BJ4203" s="116"/>
      <c r="BK4203" s="116"/>
      <c r="BL4203" s="116"/>
      <c r="BM4203" s="116"/>
      <c r="BN4203" s="116"/>
      <c r="BO4203" s="116"/>
      <c r="BP4203" s="116"/>
      <c r="BQ4203" s="116"/>
      <c r="BR4203" s="116"/>
      <c r="BS4203" s="116"/>
      <c r="BT4203" s="116"/>
      <c r="BU4203" s="116"/>
      <c r="BV4203" s="116"/>
      <c r="BW4203" s="116"/>
      <c r="BX4203" s="116"/>
      <c r="BY4203" s="116"/>
      <c r="BZ4203" s="116"/>
      <c r="CA4203" s="116"/>
      <c r="CB4203" s="116"/>
      <c r="CC4203" s="116"/>
      <c r="CD4203" s="116"/>
      <c r="CE4203" s="116"/>
      <c r="CF4203" s="116"/>
      <c r="CG4203" s="116"/>
      <c r="CH4203" s="116"/>
      <c r="CI4203" s="116"/>
      <c r="CJ4203" s="116"/>
      <c r="CK4203" s="116"/>
      <c r="CL4203" s="116"/>
    </row>
    <row r="4204" spans="1:90" s="98" customFormat="1" ht="51" x14ac:dyDescent="0.2">
      <c r="A4204" s="36" t="str">
        <f t="shared" si="899"/>
        <v>4</v>
      </c>
      <c r="B4204" s="36" t="str">
        <f t="shared" si="900"/>
        <v>6</v>
      </c>
      <c r="C4204" s="36" t="str">
        <f t="shared" si="901"/>
        <v>2</v>
      </c>
      <c r="D4204" s="36" t="str">
        <f t="shared" si="902"/>
        <v>2</v>
      </c>
      <c r="E4204" s="36" t="str">
        <f t="shared" si="903"/>
        <v>1</v>
      </c>
      <c r="F4204" s="36" t="str">
        <f t="shared" si="904"/>
        <v>01</v>
      </c>
      <c r="G4204" s="36" t="str">
        <f t="shared" si="905"/>
        <v>00</v>
      </c>
      <c r="H4204" s="36" t="s">
        <v>5995</v>
      </c>
      <c r="I4204" s="41" t="s">
        <v>5996</v>
      </c>
      <c r="J4204" s="127" t="s">
        <v>9903</v>
      </c>
      <c r="K4204" s="24" t="s">
        <v>69</v>
      </c>
      <c r="L4204" s="35" t="s">
        <v>3062</v>
      </c>
      <c r="M4204" s="35" t="s">
        <v>10953</v>
      </c>
      <c r="N4204" s="35"/>
      <c r="O4204" s="35"/>
      <c r="P4204" s="35" t="s">
        <v>3064</v>
      </c>
      <c r="Q4204" s="35" t="s">
        <v>3072</v>
      </c>
      <c r="R4204" s="35"/>
      <c r="S4204" s="35" t="s">
        <v>3052</v>
      </c>
      <c r="T4204" s="111"/>
      <c r="U4204" s="111"/>
      <c r="V4204" s="116"/>
      <c r="W4204" s="116"/>
      <c r="X4204" s="116"/>
      <c r="Y4204" s="116"/>
      <c r="Z4204" s="116"/>
      <c r="AA4204" s="116"/>
      <c r="AB4204" s="116"/>
      <c r="AC4204" s="116"/>
      <c r="AD4204" s="116"/>
      <c r="AE4204" s="116"/>
      <c r="AF4204" s="116"/>
      <c r="AG4204" s="116"/>
      <c r="AH4204" s="116"/>
      <c r="AI4204" s="116"/>
      <c r="AJ4204" s="116"/>
      <c r="AK4204" s="116"/>
      <c r="AL4204" s="116"/>
      <c r="AM4204" s="116"/>
      <c r="AN4204" s="116"/>
      <c r="AO4204" s="116"/>
      <c r="AP4204" s="116"/>
      <c r="AQ4204" s="116"/>
      <c r="AR4204" s="116"/>
      <c r="AS4204" s="116"/>
      <c r="AT4204" s="116"/>
      <c r="AU4204" s="116"/>
      <c r="AV4204" s="116"/>
      <c r="AW4204" s="116"/>
      <c r="AX4204" s="116"/>
      <c r="AY4204" s="116"/>
      <c r="AZ4204" s="116"/>
      <c r="BA4204" s="116"/>
      <c r="BB4204" s="116"/>
      <c r="BC4204" s="116"/>
      <c r="BD4204" s="116"/>
      <c r="BE4204" s="116"/>
      <c r="BF4204" s="116"/>
      <c r="BG4204" s="116"/>
      <c r="BH4204" s="116"/>
      <c r="BI4204" s="116"/>
      <c r="BJ4204" s="116"/>
      <c r="BK4204" s="116"/>
      <c r="BL4204" s="116"/>
      <c r="BM4204" s="116"/>
      <c r="BN4204" s="116"/>
      <c r="BO4204" s="116"/>
      <c r="BP4204" s="116"/>
      <c r="BQ4204" s="116"/>
      <c r="BR4204" s="116"/>
      <c r="BS4204" s="116"/>
      <c r="BT4204" s="116"/>
      <c r="BU4204" s="116"/>
      <c r="BV4204" s="116"/>
      <c r="BW4204" s="116"/>
      <c r="BX4204" s="116"/>
      <c r="BY4204" s="116"/>
      <c r="BZ4204" s="116"/>
      <c r="CA4204" s="116"/>
      <c r="CB4204" s="116"/>
      <c r="CC4204" s="116"/>
      <c r="CD4204" s="116"/>
      <c r="CE4204" s="116"/>
      <c r="CF4204" s="116"/>
      <c r="CG4204" s="116"/>
      <c r="CH4204" s="116"/>
      <c r="CI4204" s="116"/>
      <c r="CJ4204" s="116"/>
      <c r="CK4204" s="116"/>
      <c r="CL4204" s="116"/>
    </row>
    <row r="4205" spans="1:90" s="116" customFormat="1" ht="63.75" x14ac:dyDescent="0.2">
      <c r="A4205" s="26" t="str">
        <f t="shared" si="899"/>
        <v>4</v>
      </c>
      <c r="B4205" s="26" t="str">
        <f t="shared" si="900"/>
        <v>6</v>
      </c>
      <c r="C4205" s="26" t="str">
        <f t="shared" si="901"/>
        <v>2</v>
      </c>
      <c r="D4205" s="26" t="str">
        <f t="shared" si="902"/>
        <v>2</v>
      </c>
      <c r="E4205" s="26" t="str">
        <f t="shared" si="903"/>
        <v>1</v>
      </c>
      <c r="F4205" s="26" t="str">
        <f t="shared" si="904"/>
        <v>01</v>
      </c>
      <c r="G4205" s="26" t="str">
        <f t="shared" si="905"/>
        <v>01</v>
      </c>
      <c r="H4205" s="36" t="s">
        <v>7669</v>
      </c>
      <c r="I4205" s="32" t="s">
        <v>7659</v>
      </c>
      <c r="J4205" s="122" t="s">
        <v>11567</v>
      </c>
      <c r="K4205" s="24" t="s">
        <v>69</v>
      </c>
      <c r="L4205" s="35" t="s">
        <v>3062</v>
      </c>
      <c r="M4205" s="35" t="s">
        <v>10953</v>
      </c>
      <c r="N4205" s="24"/>
      <c r="O4205" s="24"/>
      <c r="P4205" s="35" t="s">
        <v>3064</v>
      </c>
      <c r="Q4205" s="24" t="s">
        <v>3065</v>
      </c>
      <c r="R4205" s="24"/>
      <c r="S4205" s="24" t="s">
        <v>3052</v>
      </c>
      <c r="T4205" s="111"/>
      <c r="U4205" s="111"/>
    </row>
    <row r="4206" spans="1:90" s="116" customFormat="1" ht="51" x14ac:dyDescent="0.2">
      <c r="A4206" s="26" t="str">
        <f t="shared" si="899"/>
        <v>4</v>
      </c>
      <c r="B4206" s="26" t="str">
        <f t="shared" si="900"/>
        <v>6</v>
      </c>
      <c r="C4206" s="26" t="str">
        <f t="shared" si="901"/>
        <v>2</v>
      </c>
      <c r="D4206" s="26" t="str">
        <f t="shared" si="902"/>
        <v>2</v>
      </c>
      <c r="E4206" s="26" t="str">
        <f t="shared" si="903"/>
        <v>1</v>
      </c>
      <c r="F4206" s="26" t="str">
        <f t="shared" si="904"/>
        <v>01</v>
      </c>
      <c r="G4206" s="26" t="str">
        <f t="shared" si="905"/>
        <v>02</v>
      </c>
      <c r="H4206" s="36" t="s">
        <v>7670</v>
      </c>
      <c r="I4206" s="32" t="s">
        <v>7660</v>
      </c>
      <c r="J4206" s="122" t="s">
        <v>11568</v>
      </c>
      <c r="K4206" s="24" t="s">
        <v>69</v>
      </c>
      <c r="L4206" s="35" t="s">
        <v>3062</v>
      </c>
      <c r="M4206" s="35" t="s">
        <v>10953</v>
      </c>
      <c r="N4206" s="24"/>
      <c r="O4206" s="24"/>
      <c r="P4206" s="35" t="s">
        <v>3064</v>
      </c>
      <c r="Q4206" s="24" t="s">
        <v>3065</v>
      </c>
      <c r="R4206" s="24"/>
      <c r="S4206" s="24" t="s">
        <v>3052</v>
      </c>
      <c r="T4206" s="111"/>
      <c r="U4206" s="111"/>
    </row>
    <row r="4207" spans="1:90" s="116" customFormat="1" ht="51" x14ac:dyDescent="0.2">
      <c r="A4207" s="26" t="str">
        <f t="shared" si="899"/>
        <v>4</v>
      </c>
      <c r="B4207" s="26" t="str">
        <f t="shared" si="900"/>
        <v>6</v>
      </c>
      <c r="C4207" s="26" t="str">
        <f t="shared" si="901"/>
        <v>2</v>
      </c>
      <c r="D4207" s="26" t="str">
        <f t="shared" si="902"/>
        <v>2</v>
      </c>
      <c r="E4207" s="26" t="str">
        <f t="shared" si="903"/>
        <v>1</v>
      </c>
      <c r="F4207" s="26" t="str">
        <f t="shared" si="904"/>
        <v>01</v>
      </c>
      <c r="G4207" s="26" t="str">
        <f t="shared" si="905"/>
        <v>03</v>
      </c>
      <c r="H4207" s="36" t="s">
        <v>7671</v>
      </c>
      <c r="I4207" s="32" t="s">
        <v>7661</v>
      </c>
      <c r="J4207" s="122" t="s">
        <v>11569</v>
      </c>
      <c r="K4207" s="24" t="s">
        <v>69</v>
      </c>
      <c r="L4207" s="35" t="s">
        <v>3062</v>
      </c>
      <c r="M4207" s="35" t="s">
        <v>10953</v>
      </c>
      <c r="N4207" s="24"/>
      <c r="O4207" s="24"/>
      <c r="P4207" s="35" t="s">
        <v>3064</v>
      </c>
      <c r="Q4207" s="24" t="s">
        <v>3065</v>
      </c>
      <c r="R4207" s="24"/>
      <c r="S4207" s="24" t="s">
        <v>3052</v>
      </c>
      <c r="T4207" s="111"/>
      <c r="U4207" s="111"/>
    </row>
    <row r="4208" spans="1:90" s="116" customFormat="1" ht="63.75" x14ac:dyDescent="0.2">
      <c r="A4208" s="26" t="str">
        <f t="shared" si="899"/>
        <v>4</v>
      </c>
      <c r="B4208" s="26" t="str">
        <f t="shared" si="900"/>
        <v>6</v>
      </c>
      <c r="C4208" s="26" t="str">
        <f t="shared" si="901"/>
        <v>2</v>
      </c>
      <c r="D4208" s="26" t="str">
        <f t="shared" si="902"/>
        <v>2</v>
      </c>
      <c r="E4208" s="26" t="str">
        <f t="shared" si="903"/>
        <v>1</v>
      </c>
      <c r="F4208" s="26" t="str">
        <f t="shared" si="904"/>
        <v>01</v>
      </c>
      <c r="G4208" s="26" t="str">
        <f t="shared" si="905"/>
        <v>04</v>
      </c>
      <c r="H4208" s="36" t="s">
        <v>7672</v>
      </c>
      <c r="I4208" s="32" t="s">
        <v>7662</v>
      </c>
      <c r="J4208" s="122" t="s">
        <v>11570</v>
      </c>
      <c r="K4208" s="24" t="s">
        <v>69</v>
      </c>
      <c r="L4208" s="35" t="s">
        <v>3062</v>
      </c>
      <c r="M4208" s="35" t="s">
        <v>10953</v>
      </c>
      <c r="N4208" s="24"/>
      <c r="O4208" s="24"/>
      <c r="P4208" s="35" t="s">
        <v>3064</v>
      </c>
      <c r="Q4208" s="24" t="s">
        <v>3065</v>
      </c>
      <c r="R4208" s="24"/>
      <c r="S4208" s="24" t="s">
        <v>3062</v>
      </c>
      <c r="T4208" s="111"/>
      <c r="U4208" s="111"/>
    </row>
    <row r="4209" spans="1:90" s="116" customFormat="1" ht="51" x14ac:dyDescent="0.2">
      <c r="A4209" s="26" t="str">
        <f t="shared" si="899"/>
        <v>4</v>
      </c>
      <c r="B4209" s="26" t="str">
        <f t="shared" si="900"/>
        <v>6</v>
      </c>
      <c r="C4209" s="26" t="str">
        <f t="shared" si="901"/>
        <v>2</v>
      </c>
      <c r="D4209" s="26" t="str">
        <f t="shared" si="902"/>
        <v>2</v>
      </c>
      <c r="E4209" s="26" t="str">
        <f t="shared" si="903"/>
        <v>1</v>
      </c>
      <c r="F4209" s="26" t="str">
        <f t="shared" si="904"/>
        <v>01</v>
      </c>
      <c r="G4209" s="26" t="str">
        <f t="shared" si="905"/>
        <v>05</v>
      </c>
      <c r="H4209" s="36" t="s">
        <v>7673</v>
      </c>
      <c r="I4209" s="32" t="s">
        <v>7663</v>
      </c>
      <c r="J4209" s="122" t="s">
        <v>11571</v>
      </c>
      <c r="K4209" s="24" t="s">
        <v>69</v>
      </c>
      <c r="L4209" s="35" t="s">
        <v>3062</v>
      </c>
      <c r="M4209" s="35" t="s">
        <v>10953</v>
      </c>
      <c r="N4209" s="24"/>
      <c r="O4209" s="24"/>
      <c r="P4209" s="35" t="s">
        <v>3064</v>
      </c>
      <c r="Q4209" s="24" t="s">
        <v>3065</v>
      </c>
      <c r="R4209" s="24"/>
      <c r="S4209" s="24" t="s">
        <v>3052</v>
      </c>
      <c r="T4209" s="111"/>
      <c r="U4209" s="111"/>
    </row>
    <row r="4210" spans="1:90" s="116" customFormat="1" ht="51" x14ac:dyDescent="0.2">
      <c r="A4210" s="26" t="str">
        <f t="shared" si="899"/>
        <v>4</v>
      </c>
      <c r="B4210" s="26" t="str">
        <f t="shared" si="900"/>
        <v>6</v>
      </c>
      <c r="C4210" s="26" t="str">
        <f t="shared" si="901"/>
        <v>2</v>
      </c>
      <c r="D4210" s="26" t="str">
        <f t="shared" si="902"/>
        <v>2</v>
      </c>
      <c r="E4210" s="26" t="str">
        <f t="shared" si="903"/>
        <v>1</v>
      </c>
      <c r="F4210" s="26" t="str">
        <f t="shared" si="904"/>
        <v>01</v>
      </c>
      <c r="G4210" s="26" t="str">
        <f t="shared" si="905"/>
        <v>07</v>
      </c>
      <c r="H4210" s="36" t="s">
        <v>7674</v>
      </c>
      <c r="I4210" s="32" t="s">
        <v>7664</v>
      </c>
      <c r="J4210" s="122" t="s">
        <v>11574</v>
      </c>
      <c r="K4210" s="24" t="s">
        <v>69</v>
      </c>
      <c r="L4210" s="35" t="s">
        <v>3062</v>
      </c>
      <c r="M4210" s="35" t="s">
        <v>10953</v>
      </c>
      <c r="N4210" s="24"/>
      <c r="O4210" s="24"/>
      <c r="P4210" s="35" t="s">
        <v>3064</v>
      </c>
      <c r="Q4210" s="24" t="s">
        <v>3065</v>
      </c>
      <c r="R4210" s="24"/>
      <c r="S4210" s="24" t="s">
        <v>3062</v>
      </c>
      <c r="T4210" s="111"/>
      <c r="U4210" s="111"/>
    </row>
    <row r="4211" spans="1:90" s="116" customFormat="1" ht="51" x14ac:dyDescent="0.2">
      <c r="A4211" s="26" t="str">
        <f t="shared" si="899"/>
        <v>4</v>
      </c>
      <c r="B4211" s="26" t="str">
        <f t="shared" si="900"/>
        <v>6</v>
      </c>
      <c r="C4211" s="26" t="str">
        <f t="shared" si="901"/>
        <v>2</v>
      </c>
      <c r="D4211" s="26" t="str">
        <f t="shared" si="902"/>
        <v>2</v>
      </c>
      <c r="E4211" s="26" t="str">
        <f t="shared" si="903"/>
        <v>1</v>
      </c>
      <c r="F4211" s="26" t="str">
        <f t="shared" si="904"/>
        <v>01</v>
      </c>
      <c r="G4211" s="26" t="str">
        <f t="shared" si="905"/>
        <v>08</v>
      </c>
      <c r="H4211" s="36" t="s">
        <v>7675</v>
      </c>
      <c r="I4211" s="32" t="s">
        <v>7665</v>
      </c>
      <c r="J4211" s="122" t="s">
        <v>11575</v>
      </c>
      <c r="K4211" s="24" t="s">
        <v>69</v>
      </c>
      <c r="L4211" s="35" t="s">
        <v>3062</v>
      </c>
      <c r="M4211" s="35" t="s">
        <v>10953</v>
      </c>
      <c r="N4211" s="24"/>
      <c r="O4211" s="24"/>
      <c r="P4211" s="35" t="s">
        <v>3064</v>
      </c>
      <c r="Q4211" s="24" t="s">
        <v>3065</v>
      </c>
      <c r="R4211" s="24"/>
      <c r="S4211" s="24" t="s">
        <v>3062</v>
      </c>
      <c r="T4211" s="111"/>
      <c r="U4211" s="111"/>
    </row>
    <row r="4212" spans="1:90" s="116" customFormat="1" ht="51" x14ac:dyDescent="0.2">
      <c r="A4212" s="26" t="str">
        <f t="shared" si="899"/>
        <v>4</v>
      </c>
      <c r="B4212" s="26" t="str">
        <f t="shared" si="900"/>
        <v>6</v>
      </c>
      <c r="C4212" s="26" t="str">
        <f t="shared" si="901"/>
        <v>2</v>
      </c>
      <c r="D4212" s="26" t="str">
        <f t="shared" si="902"/>
        <v>2</v>
      </c>
      <c r="E4212" s="26" t="str">
        <f t="shared" si="903"/>
        <v>1</v>
      </c>
      <c r="F4212" s="26" t="str">
        <f t="shared" si="904"/>
        <v>01</v>
      </c>
      <c r="G4212" s="26" t="str">
        <f t="shared" si="905"/>
        <v>09</v>
      </c>
      <c r="H4212" s="36" t="s">
        <v>7676</v>
      </c>
      <c r="I4212" s="32" t="s">
        <v>7666</v>
      </c>
      <c r="J4212" s="122" t="s">
        <v>11576</v>
      </c>
      <c r="K4212" s="24" t="s">
        <v>69</v>
      </c>
      <c r="L4212" s="35" t="s">
        <v>3062</v>
      </c>
      <c r="M4212" s="35" t="s">
        <v>10953</v>
      </c>
      <c r="N4212" s="24"/>
      <c r="O4212" s="24"/>
      <c r="P4212" s="35" t="s">
        <v>3064</v>
      </c>
      <c r="Q4212" s="24" t="s">
        <v>3065</v>
      </c>
      <c r="R4212" s="24"/>
      <c r="S4212" s="24" t="s">
        <v>3062</v>
      </c>
      <c r="T4212" s="111"/>
      <c r="U4212" s="111"/>
    </row>
    <row r="4213" spans="1:90" s="116" customFormat="1" ht="51" x14ac:dyDescent="0.2">
      <c r="A4213" s="26" t="str">
        <f t="shared" si="899"/>
        <v>4</v>
      </c>
      <c r="B4213" s="26" t="str">
        <f t="shared" si="900"/>
        <v>6</v>
      </c>
      <c r="C4213" s="26" t="str">
        <f t="shared" si="901"/>
        <v>2</v>
      </c>
      <c r="D4213" s="26" t="str">
        <f t="shared" si="902"/>
        <v>2</v>
      </c>
      <c r="E4213" s="26" t="str">
        <f t="shared" si="903"/>
        <v>1</v>
      </c>
      <c r="F4213" s="26" t="str">
        <f t="shared" si="904"/>
        <v>01</v>
      </c>
      <c r="G4213" s="26" t="str">
        <f t="shared" si="905"/>
        <v>10</v>
      </c>
      <c r="H4213" s="36" t="s">
        <v>7677</v>
      </c>
      <c r="I4213" s="32" t="s">
        <v>7667</v>
      </c>
      <c r="J4213" s="122" t="s">
        <v>11577</v>
      </c>
      <c r="K4213" s="24" t="s">
        <v>69</v>
      </c>
      <c r="L4213" s="35" t="s">
        <v>3062</v>
      </c>
      <c r="M4213" s="35" t="s">
        <v>10953</v>
      </c>
      <c r="N4213" s="24"/>
      <c r="O4213" s="24"/>
      <c r="P4213" s="35" t="s">
        <v>3064</v>
      </c>
      <c r="Q4213" s="24" t="s">
        <v>3065</v>
      </c>
      <c r="R4213" s="24"/>
      <c r="S4213" s="24" t="s">
        <v>3062</v>
      </c>
      <c r="T4213" s="111"/>
      <c r="U4213" s="111"/>
    </row>
    <row r="4214" spans="1:90" s="116" customFormat="1" ht="51" x14ac:dyDescent="0.2">
      <c r="A4214" s="26" t="str">
        <f t="shared" si="899"/>
        <v>4</v>
      </c>
      <c r="B4214" s="26" t="str">
        <f t="shared" si="900"/>
        <v>6</v>
      </c>
      <c r="C4214" s="26" t="str">
        <f t="shared" si="901"/>
        <v>2</v>
      </c>
      <c r="D4214" s="26" t="str">
        <f t="shared" si="902"/>
        <v>2</v>
      </c>
      <c r="E4214" s="26" t="str">
        <f t="shared" si="903"/>
        <v>1</v>
      </c>
      <c r="F4214" s="26" t="str">
        <f t="shared" si="904"/>
        <v>01</v>
      </c>
      <c r="G4214" s="26" t="str">
        <f t="shared" si="905"/>
        <v>99</v>
      </c>
      <c r="H4214" s="36" t="s">
        <v>8622</v>
      </c>
      <c r="I4214" s="32" t="s">
        <v>7668</v>
      </c>
      <c r="J4214" s="122" t="s">
        <v>11572</v>
      </c>
      <c r="K4214" s="24" t="s">
        <v>69</v>
      </c>
      <c r="L4214" s="35" t="s">
        <v>3062</v>
      </c>
      <c r="M4214" s="35" t="s">
        <v>10953</v>
      </c>
      <c r="N4214" s="24"/>
      <c r="O4214" s="24"/>
      <c r="P4214" s="35" t="s">
        <v>3064</v>
      </c>
      <c r="Q4214" s="24" t="s">
        <v>3065</v>
      </c>
      <c r="R4214" s="24"/>
      <c r="S4214" s="24" t="s">
        <v>3052</v>
      </c>
      <c r="T4214" s="111"/>
      <c r="U4214" s="111"/>
    </row>
    <row r="4215" spans="1:90" ht="51" x14ac:dyDescent="0.2">
      <c r="A4215" s="36" t="str">
        <f t="shared" si="899"/>
        <v>4</v>
      </c>
      <c r="B4215" s="36" t="str">
        <f t="shared" si="900"/>
        <v>6</v>
      </c>
      <c r="C4215" s="36" t="str">
        <f t="shared" si="901"/>
        <v>2</v>
      </c>
      <c r="D4215" s="36" t="str">
        <f t="shared" si="902"/>
        <v>2</v>
      </c>
      <c r="E4215" s="36" t="str">
        <f t="shared" si="903"/>
        <v>1</v>
      </c>
      <c r="F4215" s="36" t="str">
        <f t="shared" si="904"/>
        <v>02</v>
      </c>
      <c r="G4215" s="36" t="str">
        <f t="shared" si="905"/>
        <v>00</v>
      </c>
      <c r="H4215" s="36" t="s">
        <v>5997</v>
      </c>
      <c r="I4215" s="41" t="s">
        <v>5998</v>
      </c>
      <c r="J4215" s="127" t="s">
        <v>9904</v>
      </c>
      <c r="K4215" s="24" t="s">
        <v>69</v>
      </c>
      <c r="L4215" s="35" t="s">
        <v>3062</v>
      </c>
      <c r="M4215" s="35" t="s">
        <v>10953</v>
      </c>
      <c r="N4215" s="35"/>
      <c r="O4215" s="35"/>
      <c r="P4215" s="35" t="s">
        <v>3064</v>
      </c>
      <c r="Q4215" s="35" t="s">
        <v>3072</v>
      </c>
      <c r="R4215" s="35"/>
      <c r="S4215" s="35" t="s">
        <v>3052</v>
      </c>
    </row>
    <row r="4216" spans="1:90" ht="51" x14ac:dyDescent="0.2">
      <c r="A4216" s="36" t="str">
        <f t="shared" si="899"/>
        <v>4</v>
      </c>
      <c r="B4216" s="36" t="str">
        <f t="shared" si="900"/>
        <v>6</v>
      </c>
      <c r="C4216" s="36" t="str">
        <f t="shared" si="901"/>
        <v>2</v>
      </c>
      <c r="D4216" s="36" t="str">
        <f t="shared" si="902"/>
        <v>2</v>
      </c>
      <c r="E4216" s="36" t="str">
        <f t="shared" si="903"/>
        <v>1</v>
      </c>
      <c r="F4216" s="36" t="str">
        <f t="shared" si="904"/>
        <v>02</v>
      </c>
      <c r="G4216" s="36" t="str">
        <f t="shared" si="905"/>
        <v>01</v>
      </c>
      <c r="H4216" s="36" t="s">
        <v>5999</v>
      </c>
      <c r="I4216" s="41" t="s">
        <v>6000</v>
      </c>
      <c r="J4216" s="127" t="s">
        <v>6001</v>
      </c>
      <c r="K4216" s="24" t="s">
        <v>69</v>
      </c>
      <c r="L4216" s="35" t="s">
        <v>3062</v>
      </c>
      <c r="M4216" s="35" t="s">
        <v>10953</v>
      </c>
      <c r="N4216" s="35"/>
      <c r="O4216" s="35"/>
      <c r="P4216" s="35" t="s">
        <v>3064</v>
      </c>
      <c r="Q4216" s="35" t="s">
        <v>3065</v>
      </c>
      <c r="R4216" s="35"/>
      <c r="S4216" s="35" t="s">
        <v>3052</v>
      </c>
    </row>
    <row r="4217" spans="1:90" s="98" customFormat="1" ht="51" x14ac:dyDescent="0.2">
      <c r="A4217" s="36" t="str">
        <f t="shared" si="899"/>
        <v>4</v>
      </c>
      <c r="B4217" s="36" t="str">
        <f t="shared" si="900"/>
        <v>6</v>
      </c>
      <c r="C4217" s="36" t="str">
        <f t="shared" si="901"/>
        <v>2</v>
      </c>
      <c r="D4217" s="36" t="str">
        <f t="shared" si="902"/>
        <v>2</v>
      </c>
      <c r="E4217" s="36" t="str">
        <f t="shared" si="903"/>
        <v>1</v>
      </c>
      <c r="F4217" s="36" t="str">
        <f t="shared" si="904"/>
        <v>02</v>
      </c>
      <c r="G4217" s="36" t="str">
        <f t="shared" si="905"/>
        <v>02</v>
      </c>
      <c r="H4217" s="36" t="s">
        <v>6002</v>
      </c>
      <c r="I4217" s="41" t="s">
        <v>6003</v>
      </c>
      <c r="J4217" s="127" t="s">
        <v>9905</v>
      </c>
      <c r="K4217" s="24" t="s">
        <v>69</v>
      </c>
      <c r="L4217" s="35" t="s">
        <v>3062</v>
      </c>
      <c r="M4217" s="35" t="s">
        <v>10953</v>
      </c>
      <c r="N4217" s="35"/>
      <c r="O4217" s="35"/>
      <c r="P4217" s="35" t="s">
        <v>3064</v>
      </c>
      <c r="Q4217" s="35" t="s">
        <v>3065</v>
      </c>
      <c r="R4217" s="35"/>
      <c r="S4217" s="35" t="s">
        <v>3062</v>
      </c>
      <c r="T4217" s="111"/>
      <c r="U4217" s="111"/>
      <c r="V4217" s="116"/>
      <c r="W4217" s="116"/>
      <c r="X4217" s="116"/>
      <c r="Y4217" s="116"/>
      <c r="Z4217" s="116"/>
      <c r="AA4217" s="116"/>
      <c r="AB4217" s="116"/>
      <c r="AC4217" s="116"/>
      <c r="AD4217" s="116"/>
      <c r="AE4217" s="116"/>
      <c r="AF4217" s="116"/>
      <c r="AG4217" s="116"/>
      <c r="AH4217" s="116"/>
      <c r="AI4217" s="116"/>
      <c r="AJ4217" s="116"/>
      <c r="AK4217" s="116"/>
      <c r="AL4217" s="116"/>
      <c r="AM4217" s="116"/>
      <c r="AN4217" s="116"/>
      <c r="AO4217" s="116"/>
      <c r="AP4217" s="116"/>
      <c r="AQ4217" s="116"/>
      <c r="AR4217" s="116"/>
      <c r="AS4217" s="116"/>
      <c r="AT4217" s="116"/>
      <c r="AU4217" s="116"/>
      <c r="AV4217" s="116"/>
      <c r="AW4217" s="116"/>
      <c r="AX4217" s="116"/>
      <c r="AY4217" s="116"/>
      <c r="AZ4217" s="116"/>
      <c r="BA4217" s="116"/>
      <c r="BB4217" s="116"/>
      <c r="BC4217" s="116"/>
      <c r="BD4217" s="116"/>
      <c r="BE4217" s="116"/>
      <c r="BF4217" s="116"/>
      <c r="BG4217" s="116"/>
      <c r="BH4217" s="116"/>
      <c r="BI4217" s="116"/>
      <c r="BJ4217" s="116"/>
      <c r="BK4217" s="116"/>
      <c r="BL4217" s="116"/>
      <c r="BM4217" s="116"/>
      <c r="BN4217" s="116"/>
      <c r="BO4217" s="116"/>
      <c r="BP4217" s="116"/>
      <c r="BQ4217" s="116"/>
      <c r="BR4217" s="116"/>
      <c r="BS4217" s="116"/>
      <c r="BT4217" s="116"/>
      <c r="BU4217" s="116"/>
      <c r="BV4217" s="116"/>
      <c r="BW4217" s="116"/>
      <c r="BX4217" s="116"/>
      <c r="BY4217" s="116"/>
      <c r="BZ4217" s="116"/>
      <c r="CA4217" s="116"/>
      <c r="CB4217" s="116"/>
      <c r="CC4217" s="116"/>
      <c r="CD4217" s="116"/>
      <c r="CE4217" s="116"/>
      <c r="CF4217" s="116"/>
      <c r="CG4217" s="116"/>
      <c r="CH4217" s="116"/>
      <c r="CI4217" s="116"/>
      <c r="CJ4217" s="116"/>
      <c r="CK4217" s="116"/>
      <c r="CL4217" s="116"/>
    </row>
    <row r="4218" spans="1:90" ht="51" x14ac:dyDescent="0.2">
      <c r="A4218" s="36" t="str">
        <f t="shared" si="899"/>
        <v>4</v>
      </c>
      <c r="B4218" s="36" t="str">
        <f t="shared" si="900"/>
        <v>6</v>
      </c>
      <c r="C4218" s="36" t="str">
        <f t="shared" si="901"/>
        <v>2</v>
      </c>
      <c r="D4218" s="36" t="str">
        <f t="shared" si="902"/>
        <v>2</v>
      </c>
      <c r="E4218" s="36" t="str">
        <f t="shared" si="903"/>
        <v>1</v>
      </c>
      <c r="F4218" s="36" t="str">
        <f t="shared" si="904"/>
        <v>02</v>
      </c>
      <c r="G4218" s="36" t="str">
        <f t="shared" si="905"/>
        <v>03</v>
      </c>
      <c r="H4218" s="36" t="s">
        <v>6004</v>
      </c>
      <c r="I4218" s="41" t="s">
        <v>6005</v>
      </c>
      <c r="J4218" s="127" t="s">
        <v>9906</v>
      </c>
      <c r="K4218" s="24" t="s">
        <v>69</v>
      </c>
      <c r="L4218" s="35" t="s">
        <v>3062</v>
      </c>
      <c r="M4218" s="35" t="s">
        <v>10953</v>
      </c>
      <c r="N4218" s="35"/>
      <c r="O4218" s="35"/>
      <c r="P4218" s="35" t="s">
        <v>3064</v>
      </c>
      <c r="Q4218" s="35" t="s">
        <v>3065</v>
      </c>
      <c r="R4218" s="35"/>
      <c r="S4218" s="35" t="s">
        <v>3062</v>
      </c>
    </row>
    <row r="4219" spans="1:90" ht="51" x14ac:dyDescent="0.2">
      <c r="A4219" s="36" t="str">
        <f t="shared" si="899"/>
        <v>4</v>
      </c>
      <c r="B4219" s="36" t="str">
        <f t="shared" si="900"/>
        <v>6</v>
      </c>
      <c r="C4219" s="36" t="str">
        <f t="shared" si="901"/>
        <v>2</v>
      </c>
      <c r="D4219" s="36" t="str">
        <f t="shared" si="902"/>
        <v>2</v>
      </c>
      <c r="E4219" s="36" t="str">
        <f t="shared" si="903"/>
        <v>1</v>
      </c>
      <c r="F4219" s="36" t="str">
        <f t="shared" si="904"/>
        <v>02</v>
      </c>
      <c r="G4219" s="36" t="str">
        <f t="shared" si="905"/>
        <v>99</v>
      </c>
      <c r="H4219" s="36" t="s">
        <v>6006</v>
      </c>
      <c r="I4219" s="41" t="s">
        <v>6007</v>
      </c>
      <c r="J4219" s="127" t="s">
        <v>9907</v>
      </c>
      <c r="K4219" s="24" t="s">
        <v>69</v>
      </c>
      <c r="L4219" s="35" t="s">
        <v>3062</v>
      </c>
      <c r="M4219" s="35" t="s">
        <v>10953</v>
      </c>
      <c r="N4219" s="35"/>
      <c r="O4219" s="35"/>
      <c r="P4219" s="35" t="s">
        <v>3064</v>
      </c>
      <c r="Q4219" s="35" t="s">
        <v>3065</v>
      </c>
      <c r="R4219" s="35"/>
      <c r="S4219" s="35" t="s">
        <v>3052</v>
      </c>
    </row>
    <row r="4220" spans="1:90" ht="25.5" x14ac:dyDescent="0.2">
      <c r="A4220" s="36" t="str">
        <f t="shared" si="899"/>
        <v>4</v>
      </c>
      <c r="B4220" s="36" t="str">
        <f t="shared" si="900"/>
        <v>6</v>
      </c>
      <c r="C4220" s="36" t="str">
        <f t="shared" si="901"/>
        <v>2</v>
      </c>
      <c r="D4220" s="36" t="str">
        <f t="shared" si="902"/>
        <v>2</v>
      </c>
      <c r="E4220" s="36" t="str">
        <f t="shared" si="903"/>
        <v>1</v>
      </c>
      <c r="F4220" s="36" t="str">
        <f t="shared" si="904"/>
        <v>97</v>
      </c>
      <c r="G4220" s="36" t="str">
        <f t="shared" si="905"/>
        <v>00</v>
      </c>
      <c r="H4220" s="36" t="s">
        <v>8623</v>
      </c>
      <c r="I4220" s="57" t="s">
        <v>6008</v>
      </c>
      <c r="J4220" s="127" t="s">
        <v>6009</v>
      </c>
      <c r="K4220" s="35" t="s">
        <v>6</v>
      </c>
      <c r="L4220" s="35" t="s">
        <v>3062</v>
      </c>
      <c r="M4220" s="35" t="s">
        <v>10953</v>
      </c>
      <c r="N4220" s="35"/>
      <c r="O4220" s="35"/>
      <c r="P4220" s="35" t="s">
        <v>3064</v>
      </c>
      <c r="Q4220" s="35" t="s">
        <v>3072</v>
      </c>
      <c r="R4220" s="35"/>
      <c r="S4220" s="35" t="s">
        <v>3062</v>
      </c>
    </row>
    <row r="4221" spans="1:90" ht="25.5" x14ac:dyDescent="0.2">
      <c r="A4221" s="36" t="str">
        <f t="shared" si="899"/>
        <v>4</v>
      </c>
      <c r="B4221" s="36" t="str">
        <f t="shared" si="900"/>
        <v>6</v>
      </c>
      <c r="C4221" s="36" t="str">
        <f t="shared" si="901"/>
        <v>2</v>
      </c>
      <c r="D4221" s="36" t="str">
        <f t="shared" si="902"/>
        <v>2</v>
      </c>
      <c r="E4221" s="36" t="str">
        <f t="shared" si="903"/>
        <v>1</v>
      </c>
      <c r="F4221" s="36" t="str">
        <f t="shared" si="904"/>
        <v>97</v>
      </c>
      <c r="G4221" s="36" t="str">
        <f t="shared" si="905"/>
        <v>01</v>
      </c>
      <c r="H4221" s="36" t="s">
        <v>9294</v>
      </c>
      <c r="I4221" s="41" t="s">
        <v>9295</v>
      </c>
      <c r="J4221" s="127" t="s">
        <v>9296</v>
      </c>
      <c r="K4221" s="35" t="s">
        <v>6</v>
      </c>
      <c r="L4221" s="35" t="s">
        <v>3062</v>
      </c>
      <c r="M4221" s="35" t="s">
        <v>10953</v>
      </c>
      <c r="N4221" s="35"/>
      <c r="O4221" s="35"/>
      <c r="P4221" s="35" t="s">
        <v>3064</v>
      </c>
      <c r="Q4221" s="35" t="s">
        <v>3065</v>
      </c>
      <c r="R4221" s="35"/>
      <c r="S4221" s="35" t="s">
        <v>3062</v>
      </c>
    </row>
    <row r="4222" spans="1:90" ht="25.5" x14ac:dyDescent="0.2">
      <c r="A4222" s="36" t="str">
        <f t="shared" si="899"/>
        <v>4</v>
      </c>
      <c r="B4222" s="36" t="str">
        <f t="shared" si="900"/>
        <v>6</v>
      </c>
      <c r="C4222" s="36" t="str">
        <f t="shared" si="901"/>
        <v>2</v>
      </c>
      <c r="D4222" s="36" t="str">
        <f t="shared" si="902"/>
        <v>2</v>
      </c>
      <c r="E4222" s="36" t="str">
        <f t="shared" si="903"/>
        <v>1</v>
      </c>
      <c r="F4222" s="36" t="str">
        <f t="shared" si="904"/>
        <v>97</v>
      </c>
      <c r="G4222" s="36" t="str">
        <f t="shared" si="905"/>
        <v>02</v>
      </c>
      <c r="H4222" s="36" t="s">
        <v>8624</v>
      </c>
      <c r="I4222" s="41" t="s">
        <v>6010</v>
      </c>
      <c r="J4222" s="127" t="s">
        <v>6011</v>
      </c>
      <c r="K4222" s="35" t="s">
        <v>6</v>
      </c>
      <c r="L4222" s="35" t="s">
        <v>3062</v>
      </c>
      <c r="M4222" s="35" t="s">
        <v>10953</v>
      </c>
      <c r="N4222" s="35"/>
      <c r="O4222" s="35"/>
      <c r="P4222" s="35" t="s">
        <v>3064</v>
      </c>
      <c r="Q4222" s="35" t="s">
        <v>3065</v>
      </c>
      <c r="R4222" s="35"/>
      <c r="S4222" s="35" t="s">
        <v>3062</v>
      </c>
    </row>
    <row r="4223" spans="1:90" ht="38.25" x14ac:dyDescent="0.2">
      <c r="A4223" s="7" t="str">
        <f t="shared" si="899"/>
        <v>4</v>
      </c>
      <c r="B4223" s="7" t="str">
        <f t="shared" si="900"/>
        <v>6</v>
      </c>
      <c r="C4223" s="7" t="str">
        <f t="shared" si="901"/>
        <v>2</v>
      </c>
      <c r="D4223" s="7" t="str">
        <f t="shared" si="902"/>
        <v>3</v>
      </c>
      <c r="E4223" s="7" t="str">
        <f t="shared" si="903"/>
        <v>0</v>
      </c>
      <c r="F4223" s="7" t="str">
        <f t="shared" si="904"/>
        <v>00</v>
      </c>
      <c r="G4223" s="7" t="str">
        <f t="shared" si="905"/>
        <v>00</v>
      </c>
      <c r="H4223" s="7" t="s">
        <v>2532</v>
      </c>
      <c r="I4223" s="7" t="s">
        <v>2533</v>
      </c>
      <c r="J4223" s="120" t="s">
        <v>2534</v>
      </c>
      <c r="K4223" s="10" t="s">
        <v>69</v>
      </c>
      <c r="L4223" s="10" t="s">
        <v>3052</v>
      </c>
      <c r="M4223" s="10" t="s">
        <v>10953</v>
      </c>
      <c r="N4223" s="10"/>
      <c r="O4223" s="10"/>
      <c r="P4223" s="10"/>
      <c r="Q4223" s="10" t="s">
        <v>3072</v>
      </c>
      <c r="R4223" s="10"/>
      <c r="S4223" s="10" t="s">
        <v>3052</v>
      </c>
    </row>
    <row r="4224" spans="1:90" ht="76.5" x14ac:dyDescent="0.2">
      <c r="A4224" s="8" t="str">
        <f t="shared" si="899"/>
        <v>4</v>
      </c>
      <c r="B4224" s="8" t="str">
        <f t="shared" si="900"/>
        <v>6</v>
      </c>
      <c r="C4224" s="8" t="str">
        <f t="shared" si="901"/>
        <v>2</v>
      </c>
      <c r="D4224" s="8" t="str">
        <f t="shared" si="902"/>
        <v>3</v>
      </c>
      <c r="E4224" s="8" t="str">
        <f t="shared" si="903"/>
        <v>1</v>
      </c>
      <c r="F4224" s="8" t="str">
        <f t="shared" si="904"/>
        <v>00</v>
      </c>
      <c r="G4224" s="8" t="str">
        <f t="shared" si="905"/>
        <v>00</v>
      </c>
      <c r="H4224" s="8" t="s">
        <v>2535</v>
      </c>
      <c r="I4224" s="8" t="s">
        <v>2536</v>
      </c>
      <c r="J4224" s="121" t="s">
        <v>8768</v>
      </c>
      <c r="K4224" s="11" t="s">
        <v>69</v>
      </c>
      <c r="L4224" s="11" t="s">
        <v>3052</v>
      </c>
      <c r="M4224" s="11" t="s">
        <v>10953</v>
      </c>
      <c r="N4224" s="11"/>
      <c r="O4224" s="11"/>
      <c r="P4224" s="11"/>
      <c r="Q4224" s="11" t="s">
        <v>3072</v>
      </c>
      <c r="R4224" s="11"/>
      <c r="S4224" s="11" t="s">
        <v>3052</v>
      </c>
    </row>
    <row r="4225" spans="1:21" s="116" customFormat="1" ht="25.5" x14ac:dyDescent="0.2">
      <c r="A4225" s="26" t="str">
        <f t="shared" si="899"/>
        <v>4</v>
      </c>
      <c r="B4225" s="26" t="str">
        <f t="shared" si="900"/>
        <v>6</v>
      </c>
      <c r="C4225" s="26" t="str">
        <f t="shared" si="901"/>
        <v>2</v>
      </c>
      <c r="D4225" s="26" t="str">
        <f t="shared" si="902"/>
        <v>3</v>
      </c>
      <c r="E4225" s="26" t="str">
        <f t="shared" si="903"/>
        <v>1</v>
      </c>
      <c r="F4225" s="26" t="str">
        <f t="shared" si="904"/>
        <v>01</v>
      </c>
      <c r="G4225" s="26" t="str">
        <f t="shared" si="905"/>
        <v>00</v>
      </c>
      <c r="H4225" s="26" t="s">
        <v>6835</v>
      </c>
      <c r="I4225" s="26" t="s">
        <v>8625</v>
      </c>
      <c r="J4225" s="122" t="s">
        <v>8627</v>
      </c>
      <c r="K4225" s="24" t="s">
        <v>69</v>
      </c>
      <c r="L4225" s="24" t="s">
        <v>3062</v>
      </c>
      <c r="M4225" s="24" t="s">
        <v>10953</v>
      </c>
      <c r="N4225" s="24"/>
      <c r="O4225" s="24"/>
      <c r="P4225" s="24" t="s">
        <v>3064</v>
      </c>
      <c r="Q4225" s="24" t="s">
        <v>3065</v>
      </c>
      <c r="R4225" s="24"/>
      <c r="S4225" s="24" t="s">
        <v>3052</v>
      </c>
      <c r="T4225" s="111"/>
      <c r="U4225" s="111"/>
    </row>
    <row r="4226" spans="1:21" s="116" customFormat="1" ht="38.25" x14ac:dyDescent="0.2">
      <c r="A4226" s="26" t="str">
        <f t="shared" si="899"/>
        <v>4</v>
      </c>
      <c r="B4226" s="26" t="str">
        <f t="shared" si="900"/>
        <v>6</v>
      </c>
      <c r="C4226" s="26" t="str">
        <f t="shared" si="901"/>
        <v>2</v>
      </c>
      <c r="D4226" s="26" t="str">
        <f t="shared" si="902"/>
        <v>3</v>
      </c>
      <c r="E4226" s="26" t="str">
        <f t="shared" si="903"/>
        <v>1</v>
      </c>
      <c r="F4226" s="26" t="str">
        <f t="shared" si="904"/>
        <v>02</v>
      </c>
      <c r="G4226" s="26" t="str">
        <f t="shared" si="905"/>
        <v>00</v>
      </c>
      <c r="H4226" s="26" t="s">
        <v>6836</v>
      </c>
      <c r="I4226" s="26" t="s">
        <v>11163</v>
      </c>
      <c r="J4226" s="122" t="s">
        <v>8628</v>
      </c>
      <c r="K4226" s="24" t="s">
        <v>69</v>
      </c>
      <c r="L4226" s="24" t="s">
        <v>3062</v>
      </c>
      <c r="M4226" s="24" t="s">
        <v>10953</v>
      </c>
      <c r="N4226" s="24"/>
      <c r="O4226" s="24"/>
      <c r="P4226" s="24" t="s">
        <v>3064</v>
      </c>
      <c r="Q4226" s="24" t="s">
        <v>3065</v>
      </c>
      <c r="R4226" s="24"/>
      <c r="S4226" s="24" t="s">
        <v>3052</v>
      </c>
      <c r="T4226" s="111"/>
      <c r="U4226" s="111"/>
    </row>
    <row r="4227" spans="1:21" s="116" customFormat="1" ht="25.5" x14ac:dyDescent="0.2">
      <c r="A4227" s="26" t="str">
        <f t="shared" si="899"/>
        <v>4</v>
      </c>
      <c r="B4227" s="26" t="str">
        <f t="shared" si="900"/>
        <v>6</v>
      </c>
      <c r="C4227" s="26" t="str">
        <f t="shared" si="901"/>
        <v>2</v>
      </c>
      <c r="D4227" s="26" t="str">
        <f t="shared" si="902"/>
        <v>3</v>
      </c>
      <c r="E4227" s="26" t="str">
        <f t="shared" si="903"/>
        <v>1</v>
      </c>
      <c r="F4227" s="26" t="str">
        <f t="shared" si="904"/>
        <v>03</v>
      </c>
      <c r="G4227" s="26" t="str">
        <f t="shared" si="905"/>
        <v>00</v>
      </c>
      <c r="H4227" s="26" t="s">
        <v>6837</v>
      </c>
      <c r="I4227" s="26" t="s">
        <v>8626</v>
      </c>
      <c r="J4227" s="122" t="s">
        <v>8629</v>
      </c>
      <c r="K4227" s="24" t="s">
        <v>69</v>
      </c>
      <c r="L4227" s="24" t="s">
        <v>3062</v>
      </c>
      <c r="M4227" s="24" t="s">
        <v>10953</v>
      </c>
      <c r="N4227" s="24"/>
      <c r="O4227" s="24"/>
      <c r="P4227" s="24" t="s">
        <v>3064</v>
      </c>
      <c r="Q4227" s="24" t="s">
        <v>3065</v>
      </c>
      <c r="R4227" s="24"/>
      <c r="S4227" s="24" t="s">
        <v>3052</v>
      </c>
      <c r="T4227" s="111"/>
      <c r="U4227" s="111"/>
    </row>
    <row r="4228" spans="1:21" ht="63.75" x14ac:dyDescent="0.2">
      <c r="A4228" s="7" t="str">
        <f t="shared" ref="A4228:A4229" si="906">MID(H4228,1,1)</f>
        <v>4</v>
      </c>
      <c r="B4228" s="7" t="str">
        <f t="shared" ref="B4228:B4229" si="907">MID(H4228,3,1)</f>
        <v>6</v>
      </c>
      <c r="C4228" s="7" t="str">
        <f t="shared" ref="C4228:C4229" si="908">MID(H4228,5,1)</f>
        <v>2</v>
      </c>
      <c r="D4228" s="7" t="str">
        <f t="shared" ref="D4228:D4229" si="909">MID(H4228,7,1)</f>
        <v>9</v>
      </c>
      <c r="E4228" s="7" t="str">
        <f t="shared" ref="E4228:E4229" si="910">MID(H4228,9,1)</f>
        <v>0</v>
      </c>
      <c r="F4228" s="7" t="str">
        <f t="shared" ref="F4228:F4229" si="911">MID(H4228,11,2)</f>
        <v>00</v>
      </c>
      <c r="G4228" s="7" t="str">
        <f t="shared" ref="G4228:G4229" si="912">MID(H4228,14,2)</f>
        <v>00</v>
      </c>
      <c r="H4228" s="7" t="s">
        <v>10572</v>
      </c>
      <c r="I4228" s="7" t="s">
        <v>10574</v>
      </c>
      <c r="J4228" s="120" t="s">
        <v>10576</v>
      </c>
      <c r="K4228" s="10" t="s">
        <v>69</v>
      </c>
      <c r="L4228" s="10" t="s">
        <v>3052</v>
      </c>
      <c r="M4228" s="10" t="s">
        <v>10953</v>
      </c>
      <c r="N4228" s="10"/>
      <c r="O4228" s="10"/>
      <c r="P4228" s="10"/>
      <c r="Q4228" s="10" t="s">
        <v>3072</v>
      </c>
      <c r="R4228" s="10"/>
      <c r="S4228" s="10" t="s">
        <v>3052</v>
      </c>
    </row>
    <row r="4229" spans="1:21" ht="89.25" x14ac:dyDescent="0.2">
      <c r="A4229" s="8" t="str">
        <f t="shared" si="906"/>
        <v>4</v>
      </c>
      <c r="B4229" s="8" t="str">
        <f t="shared" si="907"/>
        <v>6</v>
      </c>
      <c r="C4229" s="8" t="str">
        <f t="shared" si="908"/>
        <v>2</v>
      </c>
      <c r="D4229" s="8" t="str">
        <f t="shared" si="909"/>
        <v>9</v>
      </c>
      <c r="E4229" s="8" t="str">
        <f t="shared" si="910"/>
        <v>1</v>
      </c>
      <c r="F4229" s="8" t="str">
        <f t="shared" si="911"/>
        <v>00</v>
      </c>
      <c r="G4229" s="8" t="str">
        <f t="shared" si="912"/>
        <v>00</v>
      </c>
      <c r="H4229" s="8" t="s">
        <v>10573</v>
      </c>
      <c r="I4229" s="8" t="s">
        <v>10575</v>
      </c>
      <c r="J4229" s="121" t="s">
        <v>12360</v>
      </c>
      <c r="K4229" s="11" t="s">
        <v>69</v>
      </c>
      <c r="L4229" s="11" t="s">
        <v>3052</v>
      </c>
      <c r="M4229" s="11" t="s">
        <v>10953</v>
      </c>
      <c r="N4229" s="11"/>
      <c r="O4229" s="11"/>
      <c r="P4229" s="11"/>
      <c r="Q4229" s="11" t="s">
        <v>3072</v>
      </c>
      <c r="R4229" s="11"/>
      <c r="S4229" s="11" t="s">
        <v>3052</v>
      </c>
    </row>
    <row r="4230" spans="1:21" ht="38.25" x14ac:dyDescent="0.2">
      <c r="A4230" s="6" t="str">
        <f t="shared" si="899"/>
        <v>4</v>
      </c>
      <c r="B4230" s="6" t="str">
        <f t="shared" si="900"/>
        <v>6</v>
      </c>
      <c r="C4230" s="6" t="str">
        <f t="shared" si="901"/>
        <v>3</v>
      </c>
      <c r="D4230" s="6" t="str">
        <f t="shared" si="902"/>
        <v>0</v>
      </c>
      <c r="E4230" s="6" t="str">
        <f t="shared" si="903"/>
        <v>0</v>
      </c>
      <c r="F4230" s="6" t="str">
        <f t="shared" si="904"/>
        <v>00</v>
      </c>
      <c r="G4230" s="6" t="str">
        <f t="shared" si="905"/>
        <v>00</v>
      </c>
      <c r="H4230" s="6" t="s">
        <v>2537</v>
      </c>
      <c r="I4230" s="6" t="s">
        <v>2538</v>
      </c>
      <c r="J4230" s="119" t="s">
        <v>2539</v>
      </c>
      <c r="K4230" s="12" t="s">
        <v>69</v>
      </c>
      <c r="L4230" s="12" t="s">
        <v>3052</v>
      </c>
      <c r="M4230" s="12" t="s">
        <v>10953</v>
      </c>
      <c r="N4230" s="12"/>
      <c r="O4230" s="12"/>
      <c r="P4230" s="12"/>
      <c r="Q4230" s="12" t="s">
        <v>3072</v>
      </c>
      <c r="R4230" s="12"/>
      <c r="S4230" s="12" t="s">
        <v>3052</v>
      </c>
    </row>
    <row r="4231" spans="1:21" ht="38.25" x14ac:dyDescent="0.2">
      <c r="A4231" s="7" t="str">
        <f t="shared" si="899"/>
        <v>4</v>
      </c>
      <c r="B4231" s="7" t="str">
        <f t="shared" si="900"/>
        <v>6</v>
      </c>
      <c r="C4231" s="7" t="str">
        <f t="shared" si="901"/>
        <v>3</v>
      </c>
      <c r="D4231" s="7" t="str">
        <f t="shared" si="902"/>
        <v>1</v>
      </c>
      <c r="E4231" s="7" t="str">
        <f t="shared" si="903"/>
        <v>0</v>
      </c>
      <c r="F4231" s="7" t="str">
        <f t="shared" si="904"/>
        <v>00</v>
      </c>
      <c r="G4231" s="7" t="str">
        <f t="shared" si="905"/>
        <v>00</v>
      </c>
      <c r="H4231" s="7" t="s">
        <v>2540</v>
      </c>
      <c r="I4231" s="7" t="s">
        <v>2541</v>
      </c>
      <c r="J4231" s="120" t="s">
        <v>2542</v>
      </c>
      <c r="K4231" s="10" t="s">
        <v>69</v>
      </c>
      <c r="L4231" s="10" t="s">
        <v>3052</v>
      </c>
      <c r="M4231" s="10" t="s">
        <v>10953</v>
      </c>
      <c r="N4231" s="10"/>
      <c r="O4231" s="10"/>
      <c r="P4231" s="10"/>
      <c r="Q4231" s="10" t="s">
        <v>3072</v>
      </c>
      <c r="R4231" s="10"/>
      <c r="S4231" s="10" t="s">
        <v>3062</v>
      </c>
    </row>
    <row r="4232" spans="1:21" ht="63.75" x14ac:dyDescent="0.2">
      <c r="A4232" s="8" t="str">
        <f t="shared" si="899"/>
        <v>4</v>
      </c>
      <c r="B4232" s="8" t="str">
        <f t="shared" si="900"/>
        <v>6</v>
      </c>
      <c r="C4232" s="8" t="str">
        <f t="shared" si="901"/>
        <v>3</v>
      </c>
      <c r="D4232" s="8" t="str">
        <f t="shared" si="902"/>
        <v>1</v>
      </c>
      <c r="E4232" s="8" t="str">
        <f t="shared" si="903"/>
        <v>1</v>
      </c>
      <c r="F4232" s="8" t="str">
        <f t="shared" si="904"/>
        <v>00</v>
      </c>
      <c r="G4232" s="8" t="str">
        <f t="shared" si="905"/>
        <v>00</v>
      </c>
      <c r="H4232" s="8" t="s">
        <v>2543</v>
      </c>
      <c r="I4232" s="8" t="s">
        <v>2544</v>
      </c>
      <c r="J4232" s="121" t="s">
        <v>12361</v>
      </c>
      <c r="K4232" s="11" t="s">
        <v>69</v>
      </c>
      <c r="L4232" s="11" t="s">
        <v>3052</v>
      </c>
      <c r="M4232" s="11" t="s">
        <v>10953</v>
      </c>
      <c r="N4232" s="11"/>
      <c r="O4232" s="11"/>
      <c r="P4232" s="11"/>
      <c r="Q4232" s="11" t="s">
        <v>3072</v>
      </c>
      <c r="R4232" s="11"/>
      <c r="S4232" s="11" t="s">
        <v>3062</v>
      </c>
    </row>
    <row r="4233" spans="1:21" ht="25.5" x14ac:dyDescent="0.2">
      <c r="A4233" s="7" t="str">
        <f t="shared" si="899"/>
        <v>4</v>
      </c>
      <c r="B4233" s="7" t="str">
        <f t="shared" si="900"/>
        <v>6</v>
      </c>
      <c r="C4233" s="7" t="str">
        <f t="shared" si="901"/>
        <v>3</v>
      </c>
      <c r="D4233" s="7" t="str">
        <f t="shared" si="902"/>
        <v>2</v>
      </c>
      <c r="E4233" s="7" t="str">
        <f t="shared" si="903"/>
        <v>0</v>
      </c>
      <c r="F4233" s="7" t="str">
        <f t="shared" si="904"/>
        <v>00</v>
      </c>
      <c r="G4233" s="7" t="str">
        <f t="shared" si="905"/>
        <v>00</v>
      </c>
      <c r="H4233" s="7" t="s">
        <v>2545</v>
      </c>
      <c r="I4233" s="7" t="s">
        <v>2546</v>
      </c>
      <c r="J4233" s="120" t="s">
        <v>2547</v>
      </c>
      <c r="K4233" s="10" t="s">
        <v>69</v>
      </c>
      <c r="L4233" s="10" t="s">
        <v>3052</v>
      </c>
      <c r="M4233" s="10" t="s">
        <v>10953</v>
      </c>
      <c r="N4233" s="10"/>
      <c r="O4233" s="10"/>
      <c r="P4233" s="10"/>
      <c r="Q4233" s="10" t="s">
        <v>3072</v>
      </c>
      <c r="R4233" s="10"/>
      <c r="S4233" s="10" t="s">
        <v>3062</v>
      </c>
    </row>
    <row r="4234" spans="1:21" ht="51" x14ac:dyDescent="0.2">
      <c r="A4234" s="8" t="str">
        <f t="shared" si="899"/>
        <v>4</v>
      </c>
      <c r="B4234" s="8" t="str">
        <f t="shared" si="900"/>
        <v>6</v>
      </c>
      <c r="C4234" s="8" t="str">
        <f t="shared" si="901"/>
        <v>3</v>
      </c>
      <c r="D4234" s="8" t="str">
        <f t="shared" si="902"/>
        <v>2</v>
      </c>
      <c r="E4234" s="8" t="str">
        <f t="shared" si="903"/>
        <v>1</v>
      </c>
      <c r="F4234" s="8" t="str">
        <f t="shared" si="904"/>
        <v>00</v>
      </c>
      <c r="G4234" s="8" t="str">
        <f t="shared" si="905"/>
        <v>00</v>
      </c>
      <c r="H4234" s="8" t="s">
        <v>2548</v>
      </c>
      <c r="I4234" s="8" t="s">
        <v>2549</v>
      </c>
      <c r="J4234" s="121" t="s">
        <v>12362</v>
      </c>
      <c r="K4234" s="11" t="s">
        <v>69</v>
      </c>
      <c r="L4234" s="11" t="s">
        <v>3052</v>
      </c>
      <c r="M4234" s="11" t="s">
        <v>10953</v>
      </c>
      <c r="N4234" s="11"/>
      <c r="O4234" s="11"/>
      <c r="P4234" s="11"/>
      <c r="Q4234" s="11" t="s">
        <v>3072</v>
      </c>
      <c r="R4234" s="11"/>
      <c r="S4234" s="11" t="s">
        <v>3062</v>
      </c>
    </row>
    <row r="4235" spans="1:21" ht="38.25" x14ac:dyDescent="0.2">
      <c r="A4235" s="7" t="str">
        <f t="shared" si="899"/>
        <v>4</v>
      </c>
      <c r="B4235" s="7" t="str">
        <f t="shared" si="900"/>
        <v>6</v>
      </c>
      <c r="C4235" s="7" t="str">
        <f t="shared" si="901"/>
        <v>3</v>
      </c>
      <c r="D4235" s="7" t="str">
        <f t="shared" si="902"/>
        <v>3</v>
      </c>
      <c r="E4235" s="7" t="str">
        <f t="shared" si="903"/>
        <v>0</v>
      </c>
      <c r="F4235" s="7" t="str">
        <f t="shared" si="904"/>
        <v>00</v>
      </c>
      <c r="G4235" s="7" t="str">
        <f t="shared" si="905"/>
        <v>00</v>
      </c>
      <c r="H4235" s="7" t="s">
        <v>2550</v>
      </c>
      <c r="I4235" s="7" t="s">
        <v>10866</v>
      </c>
      <c r="J4235" s="120" t="s">
        <v>10867</v>
      </c>
      <c r="K4235" s="7" t="s">
        <v>69</v>
      </c>
      <c r="L4235" s="7" t="s">
        <v>3052</v>
      </c>
      <c r="M4235" s="7" t="s">
        <v>10953</v>
      </c>
      <c r="N4235" s="7"/>
      <c r="O4235" s="7"/>
      <c r="P4235" s="7"/>
      <c r="Q4235" s="7" t="s">
        <v>3072</v>
      </c>
      <c r="R4235" s="7"/>
      <c r="S4235" s="7" t="s">
        <v>3062</v>
      </c>
    </row>
    <row r="4236" spans="1:21" ht="63.75" x14ac:dyDescent="0.2">
      <c r="A4236" s="8" t="str">
        <f t="shared" si="899"/>
        <v>4</v>
      </c>
      <c r="B4236" s="8" t="str">
        <f t="shared" si="900"/>
        <v>6</v>
      </c>
      <c r="C4236" s="8" t="str">
        <f t="shared" si="901"/>
        <v>3</v>
      </c>
      <c r="D4236" s="8" t="str">
        <f t="shared" si="902"/>
        <v>3</v>
      </c>
      <c r="E4236" s="8" t="str">
        <f t="shared" si="903"/>
        <v>1</v>
      </c>
      <c r="F4236" s="8" t="str">
        <f t="shared" si="904"/>
        <v>00</v>
      </c>
      <c r="G4236" s="8" t="str">
        <f t="shared" si="905"/>
        <v>00</v>
      </c>
      <c r="H4236" s="8" t="s">
        <v>2551</v>
      </c>
      <c r="I4236" s="8" t="s">
        <v>2552</v>
      </c>
      <c r="J4236" s="121" t="s">
        <v>12363</v>
      </c>
      <c r="K4236" s="11" t="s">
        <v>69</v>
      </c>
      <c r="L4236" s="11" t="s">
        <v>3052</v>
      </c>
      <c r="M4236" s="11" t="s">
        <v>10953</v>
      </c>
      <c r="N4236" s="11"/>
      <c r="O4236" s="11"/>
      <c r="P4236" s="11"/>
      <c r="Q4236" s="11" t="s">
        <v>3072</v>
      </c>
      <c r="R4236" s="11"/>
      <c r="S4236" s="11" t="s">
        <v>3062</v>
      </c>
    </row>
    <row r="4237" spans="1:21" ht="25.5" x14ac:dyDescent="0.2">
      <c r="A4237" s="7" t="str">
        <f t="shared" ref="A4237:A4238" si="913">MID(H4237,1,1)</f>
        <v>4</v>
      </c>
      <c r="B4237" s="7" t="str">
        <f t="shared" ref="B4237:B4238" si="914">MID(H4237,3,1)</f>
        <v>6</v>
      </c>
      <c r="C4237" s="7" t="str">
        <f t="shared" ref="C4237:C4238" si="915">MID(H4237,5,1)</f>
        <v>3</v>
      </c>
      <c r="D4237" s="7" t="str">
        <f t="shared" ref="D4237:D4238" si="916">MID(H4237,7,1)</f>
        <v>4</v>
      </c>
      <c r="E4237" s="7" t="str">
        <f t="shared" ref="E4237:E4238" si="917">MID(H4237,9,1)</f>
        <v>0</v>
      </c>
      <c r="F4237" s="7" t="str">
        <f t="shared" ref="F4237:F4238" si="918">MID(H4237,11,2)</f>
        <v>00</v>
      </c>
      <c r="G4237" s="7" t="str">
        <f t="shared" ref="G4237:G4238" si="919">MID(H4237,14,2)</f>
        <v>00</v>
      </c>
      <c r="H4237" s="7" t="s">
        <v>10887</v>
      </c>
      <c r="I4237" s="7" t="s">
        <v>10889</v>
      </c>
      <c r="J4237" s="120" t="s">
        <v>10891</v>
      </c>
      <c r="K4237" s="10" t="s">
        <v>69</v>
      </c>
      <c r="L4237" s="10" t="s">
        <v>3052</v>
      </c>
      <c r="M4237" s="10" t="s">
        <v>10953</v>
      </c>
      <c r="N4237" s="10"/>
      <c r="O4237" s="10"/>
      <c r="P4237" s="10"/>
      <c r="Q4237" s="10" t="s">
        <v>3072</v>
      </c>
      <c r="R4237" s="10"/>
      <c r="S4237" s="10" t="s">
        <v>3052</v>
      </c>
    </row>
    <row r="4238" spans="1:21" ht="63.75" x14ac:dyDescent="0.2">
      <c r="A4238" s="8" t="str">
        <f t="shared" si="913"/>
        <v>4</v>
      </c>
      <c r="B4238" s="8" t="str">
        <f t="shared" si="914"/>
        <v>6</v>
      </c>
      <c r="C4238" s="8" t="str">
        <f t="shared" si="915"/>
        <v>3</v>
      </c>
      <c r="D4238" s="8" t="str">
        <f t="shared" si="916"/>
        <v>4</v>
      </c>
      <c r="E4238" s="8" t="str">
        <f t="shared" si="917"/>
        <v>1</v>
      </c>
      <c r="F4238" s="8" t="str">
        <f t="shared" si="918"/>
        <v>00</v>
      </c>
      <c r="G4238" s="8" t="str">
        <f t="shared" si="919"/>
        <v>00</v>
      </c>
      <c r="H4238" s="8" t="s">
        <v>10888</v>
      </c>
      <c r="I4238" s="8" t="s">
        <v>10890</v>
      </c>
      <c r="J4238" s="121" t="s">
        <v>12364</v>
      </c>
      <c r="K4238" s="11" t="s">
        <v>69</v>
      </c>
      <c r="L4238" s="11" t="s">
        <v>3052</v>
      </c>
      <c r="M4238" s="11" t="s">
        <v>10953</v>
      </c>
      <c r="N4238" s="11"/>
      <c r="O4238" s="11"/>
      <c r="P4238" s="11"/>
      <c r="Q4238" s="11" t="s">
        <v>3072</v>
      </c>
      <c r="R4238" s="11"/>
      <c r="S4238" s="11" t="s">
        <v>3052</v>
      </c>
    </row>
    <row r="4239" spans="1:21" ht="25.5" x14ac:dyDescent="0.2">
      <c r="A4239" s="7" t="str">
        <f t="shared" si="899"/>
        <v>4</v>
      </c>
      <c r="B4239" s="7" t="str">
        <f t="shared" si="900"/>
        <v>6</v>
      </c>
      <c r="C4239" s="7" t="str">
        <f t="shared" si="901"/>
        <v>3</v>
      </c>
      <c r="D4239" s="7" t="str">
        <f t="shared" si="902"/>
        <v>9</v>
      </c>
      <c r="E4239" s="7" t="str">
        <f t="shared" si="903"/>
        <v>0</v>
      </c>
      <c r="F4239" s="7" t="str">
        <f t="shared" si="904"/>
        <v>00</v>
      </c>
      <c r="G4239" s="7" t="str">
        <f t="shared" si="905"/>
        <v>00</v>
      </c>
      <c r="H4239" s="7" t="s">
        <v>2553</v>
      </c>
      <c r="I4239" s="7" t="s">
        <v>2554</v>
      </c>
      <c r="J4239" s="120" t="s">
        <v>2555</v>
      </c>
      <c r="K4239" s="10" t="s">
        <v>69</v>
      </c>
      <c r="L4239" s="10" t="s">
        <v>3052</v>
      </c>
      <c r="M4239" s="10" t="s">
        <v>10953</v>
      </c>
      <c r="N4239" s="10"/>
      <c r="O4239" s="10"/>
      <c r="P4239" s="10"/>
      <c r="Q4239" s="10" t="s">
        <v>3072</v>
      </c>
      <c r="R4239" s="10"/>
      <c r="S4239" s="10" t="s">
        <v>3052</v>
      </c>
    </row>
    <row r="4240" spans="1:21" ht="51" x14ac:dyDescent="0.2">
      <c r="A4240" s="8" t="str">
        <f t="shared" si="899"/>
        <v>4</v>
      </c>
      <c r="B4240" s="8" t="str">
        <f t="shared" si="900"/>
        <v>6</v>
      </c>
      <c r="C4240" s="8" t="str">
        <f t="shared" si="901"/>
        <v>3</v>
      </c>
      <c r="D4240" s="8" t="str">
        <f t="shared" si="902"/>
        <v>9</v>
      </c>
      <c r="E4240" s="8" t="str">
        <f t="shared" si="903"/>
        <v>1</v>
      </c>
      <c r="F4240" s="8" t="str">
        <f t="shared" si="904"/>
        <v>00</v>
      </c>
      <c r="G4240" s="8" t="str">
        <f t="shared" si="905"/>
        <v>00</v>
      </c>
      <c r="H4240" s="8" t="s">
        <v>2556</v>
      </c>
      <c r="I4240" s="8" t="s">
        <v>2557</v>
      </c>
      <c r="J4240" s="121" t="s">
        <v>12365</v>
      </c>
      <c r="K4240" s="11" t="s">
        <v>69</v>
      </c>
      <c r="L4240" s="11" t="s">
        <v>3052</v>
      </c>
      <c r="M4240" s="11" t="s">
        <v>10953</v>
      </c>
      <c r="N4240" s="11"/>
      <c r="O4240" s="11"/>
      <c r="P4240" s="11"/>
      <c r="Q4240" s="11" t="s">
        <v>3072</v>
      </c>
      <c r="R4240" s="11"/>
      <c r="S4240" s="11" t="s">
        <v>3052</v>
      </c>
    </row>
    <row r="4241" spans="1:21" ht="38.25" x14ac:dyDescent="0.2">
      <c r="A4241" s="6" t="str">
        <f t="shared" si="899"/>
        <v>4</v>
      </c>
      <c r="B4241" s="6" t="str">
        <f t="shared" si="900"/>
        <v>6</v>
      </c>
      <c r="C4241" s="6" t="str">
        <f t="shared" si="901"/>
        <v>4</v>
      </c>
      <c r="D4241" s="6" t="str">
        <f t="shared" si="902"/>
        <v>0</v>
      </c>
      <c r="E4241" s="6" t="str">
        <f t="shared" si="903"/>
        <v>0</v>
      </c>
      <c r="F4241" s="6" t="str">
        <f t="shared" si="904"/>
        <v>00</v>
      </c>
      <c r="G4241" s="6" t="str">
        <f t="shared" si="905"/>
        <v>00</v>
      </c>
      <c r="H4241" s="6" t="s">
        <v>8740</v>
      </c>
      <c r="I4241" s="6" t="s">
        <v>11076</v>
      </c>
      <c r="J4241" s="119" t="s">
        <v>8741</v>
      </c>
      <c r="K4241" s="12" t="s">
        <v>69</v>
      </c>
      <c r="L4241" s="12" t="s">
        <v>3052</v>
      </c>
      <c r="M4241" s="12" t="s">
        <v>10953</v>
      </c>
      <c r="N4241" s="12"/>
      <c r="O4241" s="12"/>
      <c r="P4241" s="12"/>
      <c r="Q4241" s="12" t="s">
        <v>3072</v>
      </c>
      <c r="R4241" s="12"/>
      <c r="S4241" s="12" t="s">
        <v>3052</v>
      </c>
    </row>
    <row r="4242" spans="1:21" ht="63.75" x14ac:dyDescent="0.2">
      <c r="A4242" s="8" t="str">
        <f t="shared" si="899"/>
        <v>4</v>
      </c>
      <c r="B4242" s="8" t="str">
        <f t="shared" si="900"/>
        <v>6</v>
      </c>
      <c r="C4242" s="8" t="str">
        <f t="shared" si="901"/>
        <v>4</v>
      </c>
      <c r="D4242" s="8" t="str">
        <f t="shared" si="902"/>
        <v>0</v>
      </c>
      <c r="E4242" s="8" t="str">
        <f t="shared" si="903"/>
        <v>1</v>
      </c>
      <c r="F4242" s="8" t="str">
        <f t="shared" si="904"/>
        <v>00</v>
      </c>
      <c r="G4242" s="8" t="str">
        <f t="shared" si="905"/>
        <v>00</v>
      </c>
      <c r="H4242" s="8" t="s">
        <v>8742</v>
      </c>
      <c r="I4242" s="8" t="s">
        <v>11075</v>
      </c>
      <c r="J4242" s="121" t="s">
        <v>12366</v>
      </c>
      <c r="K4242" s="11" t="s">
        <v>69</v>
      </c>
      <c r="L4242" s="11" t="s">
        <v>3052</v>
      </c>
      <c r="M4242" s="11" t="s">
        <v>10953</v>
      </c>
      <c r="N4242" s="11"/>
      <c r="O4242" s="11"/>
      <c r="P4242" s="11"/>
      <c r="Q4242" s="11" t="s">
        <v>3072</v>
      </c>
      <c r="R4242" s="11"/>
      <c r="S4242" s="11" t="s">
        <v>3052</v>
      </c>
    </row>
    <row r="4243" spans="1:21" ht="25.5" x14ac:dyDescent="0.2">
      <c r="A4243" s="6" t="str">
        <f t="shared" ref="A4243:A4296" si="920">MID(H4243,1,1)</f>
        <v>4</v>
      </c>
      <c r="B4243" s="6" t="str">
        <f t="shared" ref="B4243:B4296" si="921">MID(H4243,3,1)</f>
        <v>6</v>
      </c>
      <c r="C4243" s="6" t="str">
        <f t="shared" ref="C4243:C4296" si="922">MID(H4243,5,1)</f>
        <v>5</v>
      </c>
      <c r="D4243" s="6" t="str">
        <f t="shared" ref="D4243:D4296" si="923">MID(H4243,7,1)</f>
        <v>0</v>
      </c>
      <c r="E4243" s="6" t="str">
        <f t="shared" ref="E4243:E4296" si="924">MID(H4243,9,1)</f>
        <v>0</v>
      </c>
      <c r="F4243" s="6" t="str">
        <f t="shared" ref="F4243:F4296" si="925">MID(H4243,11,2)</f>
        <v>00</v>
      </c>
      <c r="G4243" s="6" t="str">
        <f t="shared" ref="G4243:G4296" si="926">MID(H4243,14,2)</f>
        <v>00</v>
      </c>
      <c r="H4243" s="6" t="s">
        <v>10336</v>
      </c>
      <c r="I4243" s="6" t="s">
        <v>10337</v>
      </c>
      <c r="J4243" s="119" t="s">
        <v>10451</v>
      </c>
      <c r="K4243" s="12" t="s">
        <v>69</v>
      </c>
      <c r="L4243" s="12" t="s">
        <v>3052</v>
      </c>
      <c r="M4243" s="12" t="s">
        <v>10953</v>
      </c>
      <c r="N4243" s="12"/>
      <c r="O4243" s="12"/>
      <c r="P4243" s="12"/>
      <c r="Q4243" s="12" t="s">
        <v>3072</v>
      </c>
      <c r="R4243" s="12"/>
      <c r="S4243" s="12" t="s">
        <v>3062</v>
      </c>
    </row>
    <row r="4244" spans="1:21" ht="38.25" x14ac:dyDescent="0.2">
      <c r="A4244" s="7" t="str">
        <f t="shared" si="920"/>
        <v>4</v>
      </c>
      <c r="B4244" s="7" t="str">
        <f t="shared" si="921"/>
        <v>6</v>
      </c>
      <c r="C4244" s="7" t="str">
        <f t="shared" si="922"/>
        <v>5</v>
      </c>
      <c r="D4244" s="7" t="str">
        <f t="shared" si="923"/>
        <v>4</v>
      </c>
      <c r="E4244" s="7" t="str">
        <f t="shared" si="924"/>
        <v>0</v>
      </c>
      <c r="F4244" s="7" t="str">
        <f t="shared" si="925"/>
        <v>00</v>
      </c>
      <c r="G4244" s="7" t="str">
        <f t="shared" si="926"/>
        <v>00</v>
      </c>
      <c r="H4244" s="7" t="s">
        <v>10338</v>
      </c>
      <c r="I4244" s="7" t="s">
        <v>10391</v>
      </c>
      <c r="J4244" s="120" t="s">
        <v>10452</v>
      </c>
      <c r="K4244" s="10" t="s">
        <v>69</v>
      </c>
      <c r="L4244" s="10" t="s">
        <v>3052</v>
      </c>
      <c r="M4244" s="10" t="s">
        <v>10953</v>
      </c>
      <c r="N4244" s="10"/>
      <c r="O4244" s="10"/>
      <c r="P4244" s="10"/>
      <c r="Q4244" s="10" t="s">
        <v>3072</v>
      </c>
      <c r="R4244" s="10"/>
      <c r="S4244" s="10" t="s">
        <v>3062</v>
      </c>
    </row>
    <row r="4245" spans="1:21" ht="51" x14ac:dyDescent="0.2">
      <c r="A4245" s="8" t="str">
        <f t="shared" si="920"/>
        <v>4</v>
      </c>
      <c r="B4245" s="8" t="str">
        <f t="shared" si="921"/>
        <v>6</v>
      </c>
      <c r="C4245" s="8" t="str">
        <f t="shared" si="922"/>
        <v>5</v>
      </c>
      <c r="D4245" s="8" t="str">
        <f t="shared" si="923"/>
        <v>4</v>
      </c>
      <c r="E4245" s="8" t="str">
        <f t="shared" si="924"/>
        <v>1</v>
      </c>
      <c r="F4245" s="8" t="str">
        <f t="shared" si="925"/>
        <v>00</v>
      </c>
      <c r="G4245" s="8" t="str">
        <f t="shared" si="926"/>
        <v>00</v>
      </c>
      <c r="H4245" s="8" t="s">
        <v>10339</v>
      </c>
      <c r="I4245" s="8" t="s">
        <v>10392</v>
      </c>
      <c r="J4245" s="121" t="s">
        <v>10453</v>
      </c>
      <c r="K4245" s="11" t="s">
        <v>69</v>
      </c>
      <c r="L4245" s="11" t="s">
        <v>3052</v>
      </c>
      <c r="M4245" s="11" t="s">
        <v>10953</v>
      </c>
      <c r="N4245" s="11"/>
      <c r="O4245" s="11"/>
      <c r="P4245" s="11"/>
      <c r="Q4245" s="11" t="s">
        <v>3072</v>
      </c>
      <c r="R4245" s="11"/>
      <c r="S4245" s="11" t="s">
        <v>3062</v>
      </c>
    </row>
    <row r="4246" spans="1:21" s="116" customFormat="1" ht="38.25" x14ac:dyDescent="0.2">
      <c r="A4246" s="26" t="str">
        <f t="shared" si="920"/>
        <v>4</v>
      </c>
      <c r="B4246" s="26" t="str">
        <f t="shared" si="921"/>
        <v>6</v>
      </c>
      <c r="C4246" s="26" t="str">
        <f t="shared" si="922"/>
        <v>5</v>
      </c>
      <c r="D4246" s="26" t="str">
        <f t="shared" si="923"/>
        <v>4</v>
      </c>
      <c r="E4246" s="26" t="str">
        <f t="shared" si="924"/>
        <v>1</v>
      </c>
      <c r="F4246" s="26" t="str">
        <f t="shared" si="925"/>
        <v>01</v>
      </c>
      <c r="G4246" s="26" t="str">
        <f t="shared" si="926"/>
        <v>00</v>
      </c>
      <c r="H4246" s="26" t="s">
        <v>10340</v>
      </c>
      <c r="I4246" s="26" t="s">
        <v>10393</v>
      </c>
      <c r="J4246" s="122" t="s">
        <v>10429</v>
      </c>
      <c r="K4246" s="24" t="s">
        <v>69</v>
      </c>
      <c r="L4246" s="24" t="s">
        <v>3062</v>
      </c>
      <c r="M4246" s="24" t="s">
        <v>10953</v>
      </c>
      <c r="N4246" s="24"/>
      <c r="O4246" s="24"/>
      <c r="P4246" s="24" t="s">
        <v>3064</v>
      </c>
      <c r="Q4246" s="24" t="s">
        <v>3065</v>
      </c>
      <c r="R4246" s="24"/>
      <c r="S4246" s="24" t="s">
        <v>3062</v>
      </c>
      <c r="T4246" s="111"/>
      <c r="U4246" s="111"/>
    </row>
    <row r="4247" spans="1:21" s="116" customFormat="1" ht="38.25" x14ac:dyDescent="0.2">
      <c r="A4247" s="26" t="str">
        <f t="shared" si="920"/>
        <v>4</v>
      </c>
      <c r="B4247" s="26" t="str">
        <f t="shared" si="921"/>
        <v>6</v>
      </c>
      <c r="C4247" s="26" t="str">
        <f t="shared" si="922"/>
        <v>5</v>
      </c>
      <c r="D4247" s="26" t="str">
        <f t="shared" si="923"/>
        <v>4</v>
      </c>
      <c r="E4247" s="26" t="str">
        <f t="shared" si="924"/>
        <v>1</v>
      </c>
      <c r="F4247" s="26" t="str">
        <f t="shared" si="925"/>
        <v>02</v>
      </c>
      <c r="G4247" s="26" t="str">
        <f t="shared" si="926"/>
        <v>00</v>
      </c>
      <c r="H4247" s="26" t="s">
        <v>10341</v>
      </c>
      <c r="I4247" s="26" t="s">
        <v>10394</v>
      </c>
      <c r="J4247" s="122" t="s">
        <v>10430</v>
      </c>
      <c r="K4247" s="24" t="s">
        <v>69</v>
      </c>
      <c r="L4247" s="24" t="s">
        <v>3062</v>
      </c>
      <c r="M4247" s="24" t="s">
        <v>10953</v>
      </c>
      <c r="N4247" s="24"/>
      <c r="O4247" s="24"/>
      <c r="P4247" s="24" t="s">
        <v>3064</v>
      </c>
      <c r="Q4247" s="24" t="s">
        <v>3065</v>
      </c>
      <c r="R4247" s="24"/>
      <c r="S4247" s="24" t="s">
        <v>3062</v>
      </c>
      <c r="T4247" s="111"/>
      <c r="U4247" s="111"/>
    </row>
    <row r="4248" spans="1:21" s="116" customFormat="1" ht="51" x14ac:dyDescent="0.2">
      <c r="A4248" s="26" t="str">
        <f t="shared" si="920"/>
        <v>4</v>
      </c>
      <c r="B4248" s="26" t="str">
        <f t="shared" si="921"/>
        <v>6</v>
      </c>
      <c r="C4248" s="26" t="str">
        <f t="shared" si="922"/>
        <v>5</v>
      </c>
      <c r="D4248" s="26" t="str">
        <f t="shared" si="923"/>
        <v>4</v>
      </c>
      <c r="E4248" s="26" t="str">
        <f t="shared" si="924"/>
        <v>1</v>
      </c>
      <c r="F4248" s="26" t="str">
        <f t="shared" si="925"/>
        <v>03</v>
      </c>
      <c r="G4248" s="26" t="str">
        <f t="shared" si="926"/>
        <v>00</v>
      </c>
      <c r="H4248" s="26" t="s">
        <v>10342</v>
      </c>
      <c r="I4248" s="26" t="s">
        <v>10395</v>
      </c>
      <c r="J4248" s="122" t="s">
        <v>10431</v>
      </c>
      <c r="K4248" s="24" t="s">
        <v>69</v>
      </c>
      <c r="L4248" s="24" t="s">
        <v>3062</v>
      </c>
      <c r="M4248" s="24" t="s">
        <v>10953</v>
      </c>
      <c r="N4248" s="24"/>
      <c r="O4248" s="24"/>
      <c r="P4248" s="24" t="s">
        <v>3064</v>
      </c>
      <c r="Q4248" s="24" t="s">
        <v>3065</v>
      </c>
      <c r="R4248" s="24"/>
      <c r="S4248" s="24" t="s">
        <v>3062</v>
      </c>
      <c r="T4248" s="111"/>
      <c r="U4248" s="111"/>
    </row>
    <row r="4249" spans="1:21" s="116" customFormat="1" ht="51" x14ac:dyDescent="0.2">
      <c r="A4249" s="26" t="str">
        <f t="shared" si="920"/>
        <v>4</v>
      </c>
      <c r="B4249" s="26" t="str">
        <f t="shared" si="921"/>
        <v>6</v>
      </c>
      <c r="C4249" s="26" t="str">
        <f t="shared" si="922"/>
        <v>5</v>
      </c>
      <c r="D4249" s="26" t="str">
        <f t="shared" si="923"/>
        <v>4</v>
      </c>
      <c r="E4249" s="26" t="str">
        <f t="shared" si="924"/>
        <v>1</v>
      </c>
      <c r="F4249" s="26" t="str">
        <f t="shared" si="925"/>
        <v>04</v>
      </c>
      <c r="G4249" s="26" t="str">
        <f t="shared" si="926"/>
        <v>00</v>
      </c>
      <c r="H4249" s="26" t="s">
        <v>10343</v>
      </c>
      <c r="I4249" s="26" t="s">
        <v>10396</v>
      </c>
      <c r="J4249" s="122" t="s">
        <v>10432</v>
      </c>
      <c r="K4249" s="24" t="s">
        <v>69</v>
      </c>
      <c r="L4249" s="24" t="s">
        <v>3062</v>
      </c>
      <c r="M4249" s="24" t="s">
        <v>10953</v>
      </c>
      <c r="N4249" s="24"/>
      <c r="O4249" s="24"/>
      <c r="P4249" s="24" t="s">
        <v>3064</v>
      </c>
      <c r="Q4249" s="24" t="s">
        <v>3065</v>
      </c>
      <c r="R4249" s="24"/>
      <c r="S4249" s="24" t="s">
        <v>3062</v>
      </c>
      <c r="T4249" s="111"/>
      <c r="U4249" s="111"/>
    </row>
    <row r="4250" spans="1:21" ht="51" x14ac:dyDescent="0.2">
      <c r="A4250" s="8" t="str">
        <f t="shared" si="920"/>
        <v>4</v>
      </c>
      <c r="B4250" s="8" t="str">
        <f t="shared" si="921"/>
        <v>6</v>
      </c>
      <c r="C4250" s="8" t="str">
        <f t="shared" si="922"/>
        <v>5</v>
      </c>
      <c r="D4250" s="8" t="str">
        <f t="shared" si="923"/>
        <v>4</v>
      </c>
      <c r="E4250" s="8" t="str">
        <f t="shared" si="924"/>
        <v>2</v>
      </c>
      <c r="F4250" s="8" t="str">
        <f t="shared" si="925"/>
        <v>00</v>
      </c>
      <c r="G4250" s="8" t="str">
        <f t="shared" si="926"/>
        <v>00</v>
      </c>
      <c r="H4250" s="8" t="s">
        <v>10344</v>
      </c>
      <c r="I4250" s="8" t="s">
        <v>10397</v>
      </c>
      <c r="J4250" s="121" t="s">
        <v>10454</v>
      </c>
      <c r="K4250" s="11" t="s">
        <v>69</v>
      </c>
      <c r="L4250" s="11" t="s">
        <v>3052</v>
      </c>
      <c r="M4250" s="11" t="s">
        <v>10953</v>
      </c>
      <c r="N4250" s="11"/>
      <c r="O4250" s="11"/>
      <c r="P4250" s="11"/>
      <c r="Q4250" s="11" t="s">
        <v>3072</v>
      </c>
      <c r="R4250" s="11"/>
      <c r="S4250" s="11" t="s">
        <v>3062</v>
      </c>
    </row>
    <row r="4251" spans="1:21" s="116" customFormat="1" ht="38.25" x14ac:dyDescent="0.2">
      <c r="A4251" s="26" t="str">
        <f t="shared" si="920"/>
        <v>4</v>
      </c>
      <c r="B4251" s="26" t="str">
        <f t="shared" si="921"/>
        <v>6</v>
      </c>
      <c r="C4251" s="26" t="str">
        <f t="shared" si="922"/>
        <v>5</v>
      </c>
      <c r="D4251" s="26" t="str">
        <f t="shared" si="923"/>
        <v>4</v>
      </c>
      <c r="E4251" s="26" t="str">
        <f t="shared" si="924"/>
        <v>2</v>
      </c>
      <c r="F4251" s="26" t="str">
        <f t="shared" si="925"/>
        <v>01</v>
      </c>
      <c r="G4251" s="26" t="str">
        <f t="shared" si="926"/>
        <v>00</v>
      </c>
      <c r="H4251" s="26" t="s">
        <v>10345</v>
      </c>
      <c r="I4251" s="26" t="s">
        <v>10393</v>
      </c>
      <c r="J4251" s="122" t="s">
        <v>10429</v>
      </c>
      <c r="K4251" s="24" t="s">
        <v>69</v>
      </c>
      <c r="L4251" s="24" t="s">
        <v>3062</v>
      </c>
      <c r="M4251" s="24" t="s">
        <v>10953</v>
      </c>
      <c r="N4251" s="24"/>
      <c r="O4251" s="24"/>
      <c r="P4251" s="24" t="s">
        <v>3064</v>
      </c>
      <c r="Q4251" s="24" t="s">
        <v>3065</v>
      </c>
      <c r="R4251" s="24"/>
      <c r="S4251" s="24" t="s">
        <v>3062</v>
      </c>
      <c r="T4251" s="111"/>
      <c r="U4251" s="111"/>
    </row>
    <row r="4252" spans="1:21" s="116" customFormat="1" ht="38.25" x14ac:dyDescent="0.2">
      <c r="A4252" s="26" t="str">
        <f t="shared" si="920"/>
        <v>4</v>
      </c>
      <c r="B4252" s="26" t="str">
        <f t="shared" si="921"/>
        <v>6</v>
      </c>
      <c r="C4252" s="26" t="str">
        <f t="shared" si="922"/>
        <v>5</v>
      </c>
      <c r="D4252" s="26" t="str">
        <f t="shared" si="923"/>
        <v>4</v>
      </c>
      <c r="E4252" s="26" t="str">
        <f t="shared" si="924"/>
        <v>2</v>
      </c>
      <c r="F4252" s="26" t="str">
        <f t="shared" si="925"/>
        <v>02</v>
      </c>
      <c r="G4252" s="26" t="str">
        <f t="shared" si="926"/>
        <v>00</v>
      </c>
      <c r="H4252" s="26" t="s">
        <v>10346</v>
      </c>
      <c r="I4252" s="26" t="s">
        <v>10394</v>
      </c>
      <c r="J4252" s="122" t="s">
        <v>10430</v>
      </c>
      <c r="K4252" s="24" t="s">
        <v>69</v>
      </c>
      <c r="L4252" s="24" t="s">
        <v>3062</v>
      </c>
      <c r="M4252" s="24" t="s">
        <v>10953</v>
      </c>
      <c r="N4252" s="24"/>
      <c r="O4252" s="24"/>
      <c r="P4252" s="24" t="s">
        <v>3064</v>
      </c>
      <c r="Q4252" s="24" t="s">
        <v>3065</v>
      </c>
      <c r="R4252" s="24"/>
      <c r="S4252" s="24" t="s">
        <v>3062</v>
      </c>
      <c r="T4252" s="111"/>
      <c r="U4252" s="111"/>
    </row>
    <row r="4253" spans="1:21" s="116" customFormat="1" ht="51" x14ac:dyDescent="0.2">
      <c r="A4253" s="26" t="str">
        <f t="shared" si="920"/>
        <v>4</v>
      </c>
      <c r="B4253" s="26" t="str">
        <f t="shared" si="921"/>
        <v>6</v>
      </c>
      <c r="C4253" s="26" t="str">
        <f t="shared" si="922"/>
        <v>5</v>
      </c>
      <c r="D4253" s="26" t="str">
        <f t="shared" si="923"/>
        <v>4</v>
      </c>
      <c r="E4253" s="26" t="str">
        <f t="shared" si="924"/>
        <v>2</v>
      </c>
      <c r="F4253" s="26" t="str">
        <f t="shared" si="925"/>
        <v>03</v>
      </c>
      <c r="G4253" s="26" t="str">
        <f t="shared" si="926"/>
        <v>00</v>
      </c>
      <c r="H4253" s="26" t="s">
        <v>10347</v>
      </c>
      <c r="I4253" s="26" t="s">
        <v>10395</v>
      </c>
      <c r="J4253" s="122" t="s">
        <v>10431</v>
      </c>
      <c r="K4253" s="24" t="s">
        <v>69</v>
      </c>
      <c r="L4253" s="24" t="s">
        <v>3062</v>
      </c>
      <c r="M4253" s="24" t="s">
        <v>10953</v>
      </c>
      <c r="N4253" s="24"/>
      <c r="O4253" s="24"/>
      <c r="P4253" s="24" t="s">
        <v>3064</v>
      </c>
      <c r="Q4253" s="24" t="s">
        <v>3065</v>
      </c>
      <c r="R4253" s="24"/>
      <c r="S4253" s="24" t="s">
        <v>3062</v>
      </c>
      <c r="T4253" s="111"/>
      <c r="U4253" s="111"/>
    </row>
    <row r="4254" spans="1:21" s="116" customFormat="1" ht="51" x14ac:dyDescent="0.2">
      <c r="A4254" s="26" t="str">
        <f t="shared" si="920"/>
        <v>4</v>
      </c>
      <c r="B4254" s="26" t="str">
        <f t="shared" si="921"/>
        <v>6</v>
      </c>
      <c r="C4254" s="26" t="str">
        <f t="shared" si="922"/>
        <v>5</v>
      </c>
      <c r="D4254" s="26" t="str">
        <f t="shared" si="923"/>
        <v>4</v>
      </c>
      <c r="E4254" s="26" t="str">
        <f t="shared" si="924"/>
        <v>2</v>
      </c>
      <c r="F4254" s="26" t="str">
        <f t="shared" si="925"/>
        <v>04</v>
      </c>
      <c r="G4254" s="26" t="str">
        <f t="shared" si="926"/>
        <v>00</v>
      </c>
      <c r="H4254" s="26" t="s">
        <v>10348</v>
      </c>
      <c r="I4254" s="26" t="s">
        <v>10396</v>
      </c>
      <c r="J4254" s="122" t="s">
        <v>10432</v>
      </c>
      <c r="K4254" s="24" t="s">
        <v>69</v>
      </c>
      <c r="L4254" s="24" t="s">
        <v>3062</v>
      </c>
      <c r="M4254" s="24" t="s">
        <v>10953</v>
      </c>
      <c r="N4254" s="24"/>
      <c r="O4254" s="24"/>
      <c r="P4254" s="24" t="s">
        <v>3064</v>
      </c>
      <c r="Q4254" s="24" t="s">
        <v>3065</v>
      </c>
      <c r="R4254" s="24"/>
      <c r="S4254" s="24" t="s">
        <v>3062</v>
      </c>
      <c r="T4254" s="111"/>
      <c r="U4254" s="111"/>
    </row>
    <row r="4255" spans="1:21" ht="76.5" x14ac:dyDescent="0.2">
      <c r="A4255" s="8" t="str">
        <f t="shared" si="920"/>
        <v>4</v>
      </c>
      <c r="B4255" s="8" t="str">
        <f t="shared" si="921"/>
        <v>6</v>
      </c>
      <c r="C4255" s="8" t="str">
        <f t="shared" si="922"/>
        <v>5</v>
      </c>
      <c r="D4255" s="8" t="str">
        <f t="shared" si="923"/>
        <v>4</v>
      </c>
      <c r="E4255" s="8" t="str">
        <f t="shared" si="924"/>
        <v>3</v>
      </c>
      <c r="F4255" s="8" t="str">
        <f t="shared" si="925"/>
        <v>00</v>
      </c>
      <c r="G4255" s="8" t="str">
        <f t="shared" si="926"/>
        <v>00</v>
      </c>
      <c r="H4255" s="8" t="s">
        <v>10349</v>
      </c>
      <c r="I4255" s="8" t="s">
        <v>10398</v>
      </c>
      <c r="J4255" s="121" t="s">
        <v>10455</v>
      </c>
      <c r="K4255" s="11" t="s">
        <v>69</v>
      </c>
      <c r="L4255" s="11" t="s">
        <v>3052</v>
      </c>
      <c r="M4255" s="11" t="s">
        <v>10953</v>
      </c>
      <c r="N4255" s="11"/>
      <c r="O4255" s="11"/>
      <c r="P4255" s="11"/>
      <c r="Q4255" s="11" t="s">
        <v>3072</v>
      </c>
      <c r="R4255" s="11"/>
      <c r="S4255" s="11" t="s">
        <v>3062</v>
      </c>
    </row>
    <row r="4256" spans="1:21" s="116" customFormat="1" ht="38.25" x14ac:dyDescent="0.2">
      <c r="A4256" s="26" t="str">
        <f t="shared" si="920"/>
        <v>4</v>
      </c>
      <c r="B4256" s="26" t="str">
        <f t="shared" si="921"/>
        <v>6</v>
      </c>
      <c r="C4256" s="26" t="str">
        <f t="shared" si="922"/>
        <v>5</v>
      </c>
      <c r="D4256" s="26" t="str">
        <f t="shared" si="923"/>
        <v>4</v>
      </c>
      <c r="E4256" s="26" t="str">
        <f t="shared" si="924"/>
        <v>3</v>
      </c>
      <c r="F4256" s="26" t="str">
        <f t="shared" si="925"/>
        <v>01</v>
      </c>
      <c r="G4256" s="26" t="str">
        <f t="shared" si="926"/>
        <v>00</v>
      </c>
      <c r="H4256" s="26" t="s">
        <v>10350</v>
      </c>
      <c r="I4256" s="26" t="s">
        <v>10393</v>
      </c>
      <c r="J4256" s="122" t="s">
        <v>10429</v>
      </c>
      <c r="K4256" s="24" t="s">
        <v>69</v>
      </c>
      <c r="L4256" s="24" t="s">
        <v>3062</v>
      </c>
      <c r="M4256" s="24" t="s">
        <v>10953</v>
      </c>
      <c r="N4256" s="24"/>
      <c r="O4256" s="24"/>
      <c r="P4256" s="24" t="s">
        <v>3064</v>
      </c>
      <c r="Q4256" s="24" t="s">
        <v>3065</v>
      </c>
      <c r="R4256" s="24"/>
      <c r="S4256" s="24" t="s">
        <v>3062</v>
      </c>
      <c r="T4256" s="111"/>
      <c r="U4256" s="111"/>
    </row>
    <row r="4257" spans="1:21" s="116" customFormat="1" ht="38.25" x14ac:dyDescent="0.2">
      <c r="A4257" s="26" t="str">
        <f t="shared" si="920"/>
        <v>4</v>
      </c>
      <c r="B4257" s="26" t="str">
        <f t="shared" si="921"/>
        <v>6</v>
      </c>
      <c r="C4257" s="26" t="str">
        <f t="shared" si="922"/>
        <v>5</v>
      </c>
      <c r="D4257" s="26" t="str">
        <f t="shared" si="923"/>
        <v>4</v>
      </c>
      <c r="E4257" s="26" t="str">
        <f t="shared" si="924"/>
        <v>3</v>
      </c>
      <c r="F4257" s="26" t="str">
        <f t="shared" si="925"/>
        <v>02</v>
      </c>
      <c r="G4257" s="26" t="str">
        <f t="shared" si="926"/>
        <v>00</v>
      </c>
      <c r="H4257" s="26" t="s">
        <v>10351</v>
      </c>
      <c r="I4257" s="26" t="s">
        <v>10394</v>
      </c>
      <c r="J4257" s="122" t="s">
        <v>10430</v>
      </c>
      <c r="K4257" s="24" t="s">
        <v>69</v>
      </c>
      <c r="L4257" s="24" t="s">
        <v>3062</v>
      </c>
      <c r="M4257" s="24" t="s">
        <v>10953</v>
      </c>
      <c r="N4257" s="24"/>
      <c r="O4257" s="24"/>
      <c r="P4257" s="24" t="s">
        <v>3064</v>
      </c>
      <c r="Q4257" s="24" t="s">
        <v>3065</v>
      </c>
      <c r="R4257" s="24"/>
      <c r="S4257" s="24" t="s">
        <v>3062</v>
      </c>
      <c r="T4257" s="111"/>
      <c r="U4257" s="111"/>
    </row>
    <row r="4258" spans="1:21" s="116" customFormat="1" ht="51" x14ac:dyDescent="0.2">
      <c r="A4258" s="26" t="str">
        <f t="shared" si="920"/>
        <v>4</v>
      </c>
      <c r="B4258" s="26" t="str">
        <f t="shared" si="921"/>
        <v>6</v>
      </c>
      <c r="C4258" s="26" t="str">
        <f t="shared" si="922"/>
        <v>5</v>
      </c>
      <c r="D4258" s="26" t="str">
        <f t="shared" si="923"/>
        <v>4</v>
      </c>
      <c r="E4258" s="26" t="str">
        <f t="shared" si="924"/>
        <v>3</v>
      </c>
      <c r="F4258" s="26" t="str">
        <f t="shared" si="925"/>
        <v>03</v>
      </c>
      <c r="G4258" s="26" t="str">
        <f t="shared" si="926"/>
        <v>00</v>
      </c>
      <c r="H4258" s="26" t="s">
        <v>10352</v>
      </c>
      <c r="I4258" s="26" t="s">
        <v>10395</v>
      </c>
      <c r="J4258" s="122" t="s">
        <v>10431</v>
      </c>
      <c r="K4258" s="24" t="s">
        <v>69</v>
      </c>
      <c r="L4258" s="24" t="s">
        <v>3062</v>
      </c>
      <c r="M4258" s="24" t="s">
        <v>10953</v>
      </c>
      <c r="N4258" s="24"/>
      <c r="O4258" s="24"/>
      <c r="P4258" s="24" t="s">
        <v>3064</v>
      </c>
      <c r="Q4258" s="24" t="s">
        <v>3065</v>
      </c>
      <c r="R4258" s="24"/>
      <c r="S4258" s="24" t="s">
        <v>3062</v>
      </c>
      <c r="T4258" s="111"/>
      <c r="U4258" s="111"/>
    </row>
    <row r="4259" spans="1:21" s="116" customFormat="1" ht="51" x14ac:dyDescent="0.2">
      <c r="A4259" s="26" t="str">
        <f t="shared" si="920"/>
        <v>4</v>
      </c>
      <c r="B4259" s="26" t="str">
        <f t="shared" si="921"/>
        <v>6</v>
      </c>
      <c r="C4259" s="26" t="str">
        <f t="shared" si="922"/>
        <v>5</v>
      </c>
      <c r="D4259" s="26" t="str">
        <f t="shared" si="923"/>
        <v>4</v>
      </c>
      <c r="E4259" s="26" t="str">
        <f t="shared" si="924"/>
        <v>3</v>
      </c>
      <c r="F4259" s="26" t="str">
        <f t="shared" si="925"/>
        <v>04</v>
      </c>
      <c r="G4259" s="26" t="str">
        <f t="shared" si="926"/>
        <v>00</v>
      </c>
      <c r="H4259" s="26" t="s">
        <v>10353</v>
      </c>
      <c r="I4259" s="26" t="s">
        <v>10396</v>
      </c>
      <c r="J4259" s="122" t="s">
        <v>10432</v>
      </c>
      <c r="K4259" s="24" t="s">
        <v>69</v>
      </c>
      <c r="L4259" s="24" t="s">
        <v>3062</v>
      </c>
      <c r="M4259" s="24" t="s">
        <v>10953</v>
      </c>
      <c r="N4259" s="24"/>
      <c r="O4259" s="24"/>
      <c r="P4259" s="24" t="s">
        <v>3064</v>
      </c>
      <c r="Q4259" s="24" t="s">
        <v>3065</v>
      </c>
      <c r="R4259" s="24"/>
      <c r="S4259" s="24" t="s">
        <v>3062</v>
      </c>
      <c r="T4259" s="111"/>
      <c r="U4259" s="111"/>
    </row>
    <row r="4260" spans="1:21" ht="76.5" x14ac:dyDescent="0.2">
      <c r="A4260" s="8" t="str">
        <f t="shared" si="920"/>
        <v>4</v>
      </c>
      <c r="B4260" s="8" t="str">
        <f t="shared" si="921"/>
        <v>6</v>
      </c>
      <c r="C4260" s="8" t="str">
        <f t="shared" si="922"/>
        <v>5</v>
      </c>
      <c r="D4260" s="8" t="str">
        <f t="shared" si="923"/>
        <v>4</v>
      </c>
      <c r="E4260" s="8" t="str">
        <f t="shared" si="924"/>
        <v>4</v>
      </c>
      <c r="F4260" s="8" t="str">
        <f t="shared" si="925"/>
        <v>00</v>
      </c>
      <c r="G4260" s="8" t="str">
        <f t="shared" si="926"/>
        <v>00</v>
      </c>
      <c r="H4260" s="8" t="s">
        <v>10354</v>
      </c>
      <c r="I4260" s="8" t="s">
        <v>10399</v>
      </c>
      <c r="J4260" s="121" t="s">
        <v>10456</v>
      </c>
      <c r="K4260" s="11" t="s">
        <v>69</v>
      </c>
      <c r="L4260" s="11" t="s">
        <v>3052</v>
      </c>
      <c r="M4260" s="11" t="s">
        <v>10953</v>
      </c>
      <c r="N4260" s="11"/>
      <c r="O4260" s="11"/>
      <c r="P4260" s="11"/>
      <c r="Q4260" s="11" t="s">
        <v>3072</v>
      </c>
      <c r="R4260" s="11"/>
      <c r="S4260" s="11" t="s">
        <v>3062</v>
      </c>
    </row>
    <row r="4261" spans="1:21" s="116" customFormat="1" ht="38.25" x14ac:dyDescent="0.2">
      <c r="A4261" s="26" t="str">
        <f t="shared" si="920"/>
        <v>4</v>
      </c>
      <c r="B4261" s="26" t="str">
        <f t="shared" si="921"/>
        <v>6</v>
      </c>
      <c r="C4261" s="26" t="str">
        <f t="shared" si="922"/>
        <v>5</v>
      </c>
      <c r="D4261" s="26" t="str">
        <f t="shared" si="923"/>
        <v>4</v>
      </c>
      <c r="E4261" s="26" t="str">
        <f t="shared" si="924"/>
        <v>4</v>
      </c>
      <c r="F4261" s="26" t="str">
        <f t="shared" si="925"/>
        <v>01</v>
      </c>
      <c r="G4261" s="26" t="str">
        <f t="shared" si="926"/>
        <v>00</v>
      </c>
      <c r="H4261" s="26" t="s">
        <v>10355</v>
      </c>
      <c r="I4261" s="26" t="s">
        <v>10393</v>
      </c>
      <c r="J4261" s="122" t="s">
        <v>10429</v>
      </c>
      <c r="K4261" s="24" t="s">
        <v>69</v>
      </c>
      <c r="L4261" s="24" t="s">
        <v>3062</v>
      </c>
      <c r="M4261" s="24" t="s">
        <v>10953</v>
      </c>
      <c r="N4261" s="24"/>
      <c r="O4261" s="24"/>
      <c r="P4261" s="24" t="s">
        <v>3064</v>
      </c>
      <c r="Q4261" s="24" t="s">
        <v>3065</v>
      </c>
      <c r="R4261" s="24"/>
      <c r="S4261" s="24" t="s">
        <v>3062</v>
      </c>
      <c r="T4261" s="111"/>
      <c r="U4261" s="111"/>
    </row>
    <row r="4262" spans="1:21" s="116" customFormat="1" ht="38.25" x14ac:dyDescent="0.2">
      <c r="A4262" s="26" t="str">
        <f t="shared" si="920"/>
        <v>4</v>
      </c>
      <c r="B4262" s="26" t="str">
        <f t="shared" si="921"/>
        <v>6</v>
      </c>
      <c r="C4262" s="26" t="str">
        <f t="shared" si="922"/>
        <v>5</v>
      </c>
      <c r="D4262" s="26" t="str">
        <f t="shared" si="923"/>
        <v>4</v>
      </c>
      <c r="E4262" s="26" t="str">
        <f t="shared" si="924"/>
        <v>4</v>
      </c>
      <c r="F4262" s="26" t="str">
        <f t="shared" si="925"/>
        <v>02</v>
      </c>
      <c r="G4262" s="26" t="str">
        <f t="shared" si="926"/>
        <v>00</v>
      </c>
      <c r="H4262" s="26" t="s">
        <v>10356</v>
      </c>
      <c r="I4262" s="26" t="s">
        <v>10394</v>
      </c>
      <c r="J4262" s="122" t="s">
        <v>10430</v>
      </c>
      <c r="K4262" s="24" t="s">
        <v>69</v>
      </c>
      <c r="L4262" s="24" t="s">
        <v>3062</v>
      </c>
      <c r="M4262" s="24" t="s">
        <v>10953</v>
      </c>
      <c r="N4262" s="24"/>
      <c r="O4262" s="24"/>
      <c r="P4262" s="24" t="s">
        <v>3064</v>
      </c>
      <c r="Q4262" s="24" t="s">
        <v>3065</v>
      </c>
      <c r="R4262" s="24"/>
      <c r="S4262" s="24" t="s">
        <v>3062</v>
      </c>
      <c r="T4262" s="111"/>
      <c r="U4262" s="111"/>
    </row>
    <row r="4263" spans="1:21" s="116" customFormat="1" ht="51" x14ac:dyDescent="0.2">
      <c r="A4263" s="26" t="str">
        <f t="shared" si="920"/>
        <v>4</v>
      </c>
      <c r="B4263" s="26" t="str">
        <f t="shared" si="921"/>
        <v>6</v>
      </c>
      <c r="C4263" s="26" t="str">
        <f t="shared" si="922"/>
        <v>5</v>
      </c>
      <c r="D4263" s="26" t="str">
        <f t="shared" si="923"/>
        <v>4</v>
      </c>
      <c r="E4263" s="26" t="str">
        <f t="shared" si="924"/>
        <v>4</v>
      </c>
      <c r="F4263" s="26" t="str">
        <f t="shared" si="925"/>
        <v>03</v>
      </c>
      <c r="G4263" s="26" t="str">
        <f t="shared" si="926"/>
        <v>00</v>
      </c>
      <c r="H4263" s="26" t="s">
        <v>10357</v>
      </c>
      <c r="I4263" s="26" t="s">
        <v>10395</v>
      </c>
      <c r="J4263" s="122" t="s">
        <v>10431</v>
      </c>
      <c r="K4263" s="24" t="s">
        <v>69</v>
      </c>
      <c r="L4263" s="24" t="s">
        <v>3062</v>
      </c>
      <c r="M4263" s="24" t="s">
        <v>10953</v>
      </c>
      <c r="N4263" s="24"/>
      <c r="O4263" s="24"/>
      <c r="P4263" s="24" t="s">
        <v>3064</v>
      </c>
      <c r="Q4263" s="24" t="s">
        <v>3065</v>
      </c>
      <c r="R4263" s="24"/>
      <c r="S4263" s="24" t="s">
        <v>3062</v>
      </c>
      <c r="T4263" s="111"/>
      <c r="U4263" s="111"/>
    </row>
    <row r="4264" spans="1:21" s="116" customFormat="1" ht="51" x14ac:dyDescent="0.2">
      <c r="A4264" s="26" t="str">
        <f t="shared" si="920"/>
        <v>4</v>
      </c>
      <c r="B4264" s="26" t="str">
        <f t="shared" si="921"/>
        <v>6</v>
      </c>
      <c r="C4264" s="26" t="str">
        <f t="shared" si="922"/>
        <v>5</v>
      </c>
      <c r="D4264" s="26" t="str">
        <f t="shared" si="923"/>
        <v>4</v>
      </c>
      <c r="E4264" s="26" t="str">
        <f t="shared" si="924"/>
        <v>4</v>
      </c>
      <c r="F4264" s="26" t="str">
        <f t="shared" si="925"/>
        <v>04</v>
      </c>
      <c r="G4264" s="26" t="str">
        <f t="shared" si="926"/>
        <v>00</v>
      </c>
      <c r="H4264" s="26" t="s">
        <v>10358</v>
      </c>
      <c r="I4264" s="26" t="s">
        <v>10396</v>
      </c>
      <c r="J4264" s="122" t="s">
        <v>10432</v>
      </c>
      <c r="K4264" s="24" t="s">
        <v>69</v>
      </c>
      <c r="L4264" s="24" t="s">
        <v>3062</v>
      </c>
      <c r="M4264" s="24" t="s">
        <v>10953</v>
      </c>
      <c r="N4264" s="24"/>
      <c r="O4264" s="24"/>
      <c r="P4264" s="24" t="s">
        <v>3064</v>
      </c>
      <c r="Q4264" s="24" t="s">
        <v>3065</v>
      </c>
      <c r="R4264" s="24"/>
      <c r="S4264" s="24" t="s">
        <v>3062</v>
      </c>
      <c r="T4264" s="111"/>
      <c r="U4264" s="111"/>
    </row>
    <row r="4265" spans="1:21" ht="76.5" x14ac:dyDescent="0.2">
      <c r="A4265" s="8" t="str">
        <f t="shared" si="920"/>
        <v>4</v>
      </c>
      <c r="B4265" s="8" t="str">
        <f t="shared" si="921"/>
        <v>6</v>
      </c>
      <c r="C4265" s="8" t="str">
        <f t="shared" si="922"/>
        <v>5</v>
      </c>
      <c r="D4265" s="8" t="str">
        <f t="shared" si="923"/>
        <v>4</v>
      </c>
      <c r="E4265" s="8" t="str">
        <f t="shared" si="924"/>
        <v>5</v>
      </c>
      <c r="F4265" s="8" t="str">
        <f t="shared" si="925"/>
        <v>00</v>
      </c>
      <c r="G4265" s="8" t="str">
        <f t="shared" si="926"/>
        <v>00</v>
      </c>
      <c r="H4265" s="8" t="s">
        <v>10359</v>
      </c>
      <c r="I4265" s="8" t="s">
        <v>10400</v>
      </c>
      <c r="J4265" s="121" t="s">
        <v>10457</v>
      </c>
      <c r="K4265" s="11" t="s">
        <v>69</v>
      </c>
      <c r="L4265" s="11" t="s">
        <v>3052</v>
      </c>
      <c r="M4265" s="11" t="s">
        <v>10953</v>
      </c>
      <c r="N4265" s="11"/>
      <c r="O4265" s="11"/>
      <c r="P4265" s="11"/>
      <c r="Q4265" s="11" t="s">
        <v>3072</v>
      </c>
      <c r="R4265" s="11"/>
      <c r="S4265" s="11" t="s">
        <v>3062</v>
      </c>
    </row>
    <row r="4266" spans="1:21" s="116" customFormat="1" ht="38.25" x14ac:dyDescent="0.2">
      <c r="A4266" s="26" t="str">
        <f t="shared" si="920"/>
        <v>4</v>
      </c>
      <c r="B4266" s="26" t="str">
        <f t="shared" si="921"/>
        <v>6</v>
      </c>
      <c r="C4266" s="26" t="str">
        <f t="shared" si="922"/>
        <v>5</v>
      </c>
      <c r="D4266" s="26" t="str">
        <f t="shared" si="923"/>
        <v>4</v>
      </c>
      <c r="E4266" s="26" t="str">
        <f t="shared" si="924"/>
        <v>5</v>
      </c>
      <c r="F4266" s="26" t="str">
        <f t="shared" si="925"/>
        <v>01</v>
      </c>
      <c r="G4266" s="26" t="str">
        <f t="shared" si="926"/>
        <v>00</v>
      </c>
      <c r="H4266" s="26" t="s">
        <v>10360</v>
      </c>
      <c r="I4266" s="26" t="s">
        <v>10393</v>
      </c>
      <c r="J4266" s="122" t="s">
        <v>10429</v>
      </c>
      <c r="K4266" s="24" t="s">
        <v>69</v>
      </c>
      <c r="L4266" s="24" t="s">
        <v>3062</v>
      </c>
      <c r="M4266" s="24" t="s">
        <v>10953</v>
      </c>
      <c r="N4266" s="24"/>
      <c r="O4266" s="24"/>
      <c r="P4266" s="24" t="s">
        <v>3064</v>
      </c>
      <c r="Q4266" s="24" t="s">
        <v>3065</v>
      </c>
      <c r="R4266" s="24"/>
      <c r="S4266" s="24" t="s">
        <v>3062</v>
      </c>
      <c r="T4266" s="111"/>
      <c r="U4266" s="111"/>
    </row>
    <row r="4267" spans="1:21" s="116" customFormat="1" ht="38.25" x14ac:dyDescent="0.2">
      <c r="A4267" s="26" t="str">
        <f t="shared" si="920"/>
        <v>4</v>
      </c>
      <c r="B4267" s="26" t="str">
        <f t="shared" si="921"/>
        <v>6</v>
      </c>
      <c r="C4267" s="26" t="str">
        <f t="shared" si="922"/>
        <v>5</v>
      </c>
      <c r="D4267" s="26" t="str">
        <f t="shared" si="923"/>
        <v>4</v>
      </c>
      <c r="E4267" s="26" t="str">
        <f t="shared" si="924"/>
        <v>5</v>
      </c>
      <c r="F4267" s="26" t="str">
        <f t="shared" si="925"/>
        <v>02</v>
      </c>
      <c r="G4267" s="26" t="str">
        <f t="shared" si="926"/>
        <v>00</v>
      </c>
      <c r="H4267" s="26" t="s">
        <v>10361</v>
      </c>
      <c r="I4267" s="26" t="s">
        <v>10394</v>
      </c>
      <c r="J4267" s="122" t="s">
        <v>10430</v>
      </c>
      <c r="K4267" s="24" t="s">
        <v>69</v>
      </c>
      <c r="L4267" s="24" t="s">
        <v>3062</v>
      </c>
      <c r="M4267" s="24" t="s">
        <v>10953</v>
      </c>
      <c r="N4267" s="24"/>
      <c r="O4267" s="24"/>
      <c r="P4267" s="24" t="s">
        <v>3064</v>
      </c>
      <c r="Q4267" s="24" t="s">
        <v>3065</v>
      </c>
      <c r="R4267" s="24"/>
      <c r="S4267" s="24" t="s">
        <v>3062</v>
      </c>
      <c r="T4267" s="111"/>
      <c r="U4267" s="111"/>
    </row>
    <row r="4268" spans="1:21" s="116" customFormat="1" ht="51" x14ac:dyDescent="0.2">
      <c r="A4268" s="26" t="str">
        <f t="shared" si="920"/>
        <v>4</v>
      </c>
      <c r="B4268" s="26" t="str">
        <f t="shared" si="921"/>
        <v>6</v>
      </c>
      <c r="C4268" s="26" t="str">
        <f t="shared" si="922"/>
        <v>5</v>
      </c>
      <c r="D4268" s="26" t="str">
        <f t="shared" si="923"/>
        <v>4</v>
      </c>
      <c r="E4268" s="26" t="str">
        <f t="shared" si="924"/>
        <v>5</v>
      </c>
      <c r="F4268" s="26" t="str">
        <f t="shared" si="925"/>
        <v>03</v>
      </c>
      <c r="G4268" s="26" t="str">
        <f t="shared" si="926"/>
        <v>00</v>
      </c>
      <c r="H4268" s="26" t="s">
        <v>10362</v>
      </c>
      <c r="I4268" s="26" t="s">
        <v>10395</v>
      </c>
      <c r="J4268" s="122" t="s">
        <v>10431</v>
      </c>
      <c r="K4268" s="24" t="s">
        <v>69</v>
      </c>
      <c r="L4268" s="24" t="s">
        <v>3062</v>
      </c>
      <c r="M4268" s="24" t="s">
        <v>10953</v>
      </c>
      <c r="N4268" s="24"/>
      <c r="O4268" s="24"/>
      <c r="P4268" s="24" t="s">
        <v>3064</v>
      </c>
      <c r="Q4268" s="24" t="s">
        <v>3065</v>
      </c>
      <c r="R4268" s="24"/>
      <c r="S4268" s="24" t="s">
        <v>3062</v>
      </c>
      <c r="T4268" s="111"/>
      <c r="U4268" s="111"/>
    </row>
    <row r="4269" spans="1:21" s="116" customFormat="1" ht="51" x14ac:dyDescent="0.2">
      <c r="A4269" s="26" t="str">
        <f t="shared" si="920"/>
        <v>4</v>
      </c>
      <c r="B4269" s="26" t="str">
        <f t="shared" si="921"/>
        <v>6</v>
      </c>
      <c r="C4269" s="26" t="str">
        <f t="shared" si="922"/>
        <v>5</v>
      </c>
      <c r="D4269" s="26" t="str">
        <f t="shared" si="923"/>
        <v>4</v>
      </c>
      <c r="E4269" s="26" t="str">
        <f t="shared" si="924"/>
        <v>5</v>
      </c>
      <c r="F4269" s="26" t="str">
        <f t="shared" si="925"/>
        <v>04</v>
      </c>
      <c r="G4269" s="26" t="str">
        <f t="shared" si="926"/>
        <v>00</v>
      </c>
      <c r="H4269" s="26" t="s">
        <v>10363</v>
      </c>
      <c r="I4269" s="26" t="s">
        <v>10396</v>
      </c>
      <c r="J4269" s="122" t="s">
        <v>10432</v>
      </c>
      <c r="K4269" s="24" t="s">
        <v>69</v>
      </c>
      <c r="L4269" s="24" t="s">
        <v>3062</v>
      </c>
      <c r="M4269" s="24" t="s">
        <v>10953</v>
      </c>
      <c r="N4269" s="24"/>
      <c r="O4269" s="24"/>
      <c r="P4269" s="24" t="s">
        <v>3064</v>
      </c>
      <c r="Q4269" s="24" t="s">
        <v>3065</v>
      </c>
      <c r="R4269" s="24"/>
      <c r="S4269" s="24" t="s">
        <v>3062</v>
      </c>
      <c r="T4269" s="111"/>
      <c r="U4269" s="111"/>
    </row>
    <row r="4270" spans="1:21" ht="25.5" x14ac:dyDescent="0.2">
      <c r="A4270" s="7" t="str">
        <f t="shared" si="920"/>
        <v>4</v>
      </c>
      <c r="B4270" s="7" t="str">
        <f t="shared" si="921"/>
        <v>6</v>
      </c>
      <c r="C4270" s="7" t="str">
        <f t="shared" si="922"/>
        <v>5</v>
      </c>
      <c r="D4270" s="7" t="str">
        <f t="shared" si="923"/>
        <v>5</v>
      </c>
      <c r="E4270" s="7" t="str">
        <f t="shared" si="924"/>
        <v>0</v>
      </c>
      <c r="F4270" s="7" t="str">
        <f t="shared" si="925"/>
        <v>00</v>
      </c>
      <c r="G4270" s="7" t="str">
        <f t="shared" si="926"/>
        <v>00</v>
      </c>
      <c r="H4270" s="7" t="s">
        <v>10364</v>
      </c>
      <c r="I4270" s="7" t="s">
        <v>10401</v>
      </c>
      <c r="J4270" s="120" t="s">
        <v>10458</v>
      </c>
      <c r="K4270" s="10" t="s">
        <v>69</v>
      </c>
      <c r="L4270" s="10" t="s">
        <v>3052</v>
      </c>
      <c r="M4270" s="10" t="s">
        <v>10953</v>
      </c>
      <c r="N4270" s="10"/>
      <c r="O4270" s="10"/>
      <c r="P4270" s="10"/>
      <c r="Q4270" s="10" t="s">
        <v>3072</v>
      </c>
      <c r="R4270" s="10"/>
      <c r="S4270" s="10" t="s">
        <v>3062</v>
      </c>
    </row>
    <row r="4271" spans="1:21" ht="63.75" x14ac:dyDescent="0.2">
      <c r="A4271" s="8" t="str">
        <f t="shared" si="920"/>
        <v>4</v>
      </c>
      <c r="B4271" s="8" t="str">
        <f t="shared" si="921"/>
        <v>6</v>
      </c>
      <c r="C4271" s="8" t="str">
        <f t="shared" si="922"/>
        <v>5</v>
      </c>
      <c r="D4271" s="8" t="str">
        <f t="shared" si="923"/>
        <v>5</v>
      </c>
      <c r="E4271" s="8" t="str">
        <f t="shared" si="924"/>
        <v>1</v>
      </c>
      <c r="F4271" s="8" t="str">
        <f t="shared" si="925"/>
        <v>00</v>
      </c>
      <c r="G4271" s="8" t="str">
        <f t="shared" si="926"/>
        <v>00</v>
      </c>
      <c r="H4271" s="8" t="s">
        <v>10365</v>
      </c>
      <c r="I4271" s="8" t="s">
        <v>10402</v>
      </c>
      <c r="J4271" s="121" t="s">
        <v>10459</v>
      </c>
      <c r="K4271" s="11" t="s">
        <v>69</v>
      </c>
      <c r="L4271" s="11" t="s">
        <v>3052</v>
      </c>
      <c r="M4271" s="11" t="s">
        <v>10953</v>
      </c>
      <c r="N4271" s="11"/>
      <c r="O4271" s="11"/>
      <c r="P4271" s="11"/>
      <c r="Q4271" s="11" t="s">
        <v>3072</v>
      </c>
      <c r="R4271" s="11"/>
      <c r="S4271" s="11" t="s">
        <v>3062</v>
      </c>
    </row>
    <row r="4272" spans="1:21" ht="51" x14ac:dyDescent="0.2">
      <c r="A4272" s="26" t="str">
        <f t="shared" si="920"/>
        <v>4</v>
      </c>
      <c r="B4272" s="26" t="str">
        <f t="shared" si="921"/>
        <v>6</v>
      </c>
      <c r="C4272" s="26" t="str">
        <f t="shared" si="922"/>
        <v>5</v>
      </c>
      <c r="D4272" s="26" t="str">
        <f t="shared" si="923"/>
        <v>5</v>
      </c>
      <c r="E4272" s="26" t="str">
        <f t="shared" si="924"/>
        <v>1</v>
      </c>
      <c r="F4272" s="26" t="str">
        <f t="shared" si="925"/>
        <v>01</v>
      </c>
      <c r="G4272" s="26" t="str">
        <f t="shared" si="926"/>
        <v>00</v>
      </c>
      <c r="H4272" s="28" t="s">
        <v>10366</v>
      </c>
      <c r="I4272" s="28" t="s">
        <v>10403</v>
      </c>
      <c r="J4272" s="89" t="s">
        <v>10427</v>
      </c>
      <c r="K4272" s="27" t="s">
        <v>69</v>
      </c>
      <c r="L4272" s="27" t="s">
        <v>3062</v>
      </c>
      <c r="M4272" s="27" t="s">
        <v>10953</v>
      </c>
      <c r="N4272" s="27"/>
      <c r="O4272" s="27"/>
      <c r="P4272" s="27" t="s">
        <v>3064</v>
      </c>
      <c r="Q4272" s="27" t="s">
        <v>3072</v>
      </c>
      <c r="R4272" s="27"/>
      <c r="S4272" s="27" t="s">
        <v>3062</v>
      </c>
    </row>
    <row r="4273" spans="1:90" s="98" customFormat="1" ht="51" x14ac:dyDescent="0.2">
      <c r="A4273" s="26" t="str">
        <f t="shared" si="920"/>
        <v>4</v>
      </c>
      <c r="B4273" s="26" t="str">
        <f t="shared" si="921"/>
        <v>6</v>
      </c>
      <c r="C4273" s="26" t="str">
        <f t="shared" si="922"/>
        <v>5</v>
      </c>
      <c r="D4273" s="26" t="str">
        <f t="shared" si="923"/>
        <v>5</v>
      </c>
      <c r="E4273" s="26" t="str">
        <f t="shared" si="924"/>
        <v>1</v>
      </c>
      <c r="F4273" s="26" t="str">
        <f t="shared" si="925"/>
        <v>01</v>
      </c>
      <c r="G4273" s="26" t="str">
        <f t="shared" si="926"/>
        <v>01</v>
      </c>
      <c r="H4273" s="28" t="s">
        <v>10367</v>
      </c>
      <c r="I4273" s="28" t="s">
        <v>10404</v>
      </c>
      <c r="J4273" s="89" t="s">
        <v>10433</v>
      </c>
      <c r="K4273" s="27" t="s">
        <v>69</v>
      </c>
      <c r="L4273" s="27" t="s">
        <v>3062</v>
      </c>
      <c r="M4273" s="27" t="s">
        <v>10953</v>
      </c>
      <c r="N4273" s="27" t="s">
        <v>6991</v>
      </c>
      <c r="O4273" s="27"/>
      <c r="P4273" s="27" t="s">
        <v>3064</v>
      </c>
      <c r="Q4273" s="27" t="s">
        <v>3065</v>
      </c>
      <c r="R4273" s="27"/>
      <c r="S4273" s="27" t="s">
        <v>3062</v>
      </c>
      <c r="T4273" s="111"/>
      <c r="U4273" s="111"/>
      <c r="V4273" s="116"/>
      <c r="W4273" s="116"/>
      <c r="X4273" s="116"/>
      <c r="Y4273" s="116"/>
      <c r="Z4273" s="116"/>
      <c r="AA4273" s="116"/>
      <c r="AB4273" s="116"/>
      <c r="AC4273" s="116"/>
      <c r="AD4273" s="116"/>
      <c r="AE4273" s="116"/>
      <c r="AF4273" s="116"/>
      <c r="AG4273" s="116"/>
      <c r="AH4273" s="116"/>
      <c r="AI4273" s="116"/>
      <c r="AJ4273" s="116"/>
      <c r="AK4273" s="116"/>
      <c r="AL4273" s="116"/>
      <c r="AM4273" s="116"/>
      <c r="AN4273" s="116"/>
      <c r="AO4273" s="116"/>
      <c r="AP4273" s="116"/>
      <c r="AQ4273" s="116"/>
      <c r="AR4273" s="116"/>
      <c r="AS4273" s="116"/>
      <c r="AT4273" s="116"/>
      <c r="AU4273" s="116"/>
      <c r="AV4273" s="116"/>
      <c r="AW4273" s="116"/>
      <c r="AX4273" s="116"/>
      <c r="AY4273" s="116"/>
      <c r="AZ4273" s="116"/>
      <c r="BA4273" s="116"/>
      <c r="BB4273" s="116"/>
      <c r="BC4273" s="116"/>
      <c r="BD4273" s="116"/>
      <c r="BE4273" s="116"/>
      <c r="BF4273" s="116"/>
      <c r="BG4273" s="116"/>
      <c r="BH4273" s="116"/>
      <c r="BI4273" s="116"/>
      <c r="BJ4273" s="116"/>
      <c r="BK4273" s="116"/>
      <c r="BL4273" s="116"/>
      <c r="BM4273" s="116"/>
      <c r="BN4273" s="116"/>
      <c r="BO4273" s="116"/>
      <c r="BP4273" s="116"/>
      <c r="BQ4273" s="116"/>
      <c r="BR4273" s="116"/>
      <c r="BS4273" s="116"/>
      <c r="BT4273" s="116"/>
      <c r="BU4273" s="116"/>
      <c r="BV4273" s="116"/>
      <c r="BW4273" s="116"/>
      <c r="BX4273" s="116"/>
      <c r="BY4273" s="116"/>
      <c r="BZ4273" s="116"/>
      <c r="CA4273" s="116"/>
      <c r="CB4273" s="116"/>
      <c r="CC4273" s="116"/>
      <c r="CD4273" s="116"/>
      <c r="CE4273" s="116"/>
      <c r="CF4273" s="116"/>
      <c r="CG4273" s="116"/>
      <c r="CH4273" s="116"/>
      <c r="CI4273" s="116"/>
      <c r="CJ4273" s="116"/>
      <c r="CK4273" s="116"/>
      <c r="CL4273" s="116"/>
    </row>
    <row r="4274" spans="1:90" s="98" customFormat="1" ht="38.25" x14ac:dyDescent="0.2">
      <c r="A4274" s="26" t="str">
        <f t="shared" si="920"/>
        <v>4</v>
      </c>
      <c r="B4274" s="26" t="str">
        <f t="shared" si="921"/>
        <v>6</v>
      </c>
      <c r="C4274" s="26" t="str">
        <f t="shared" si="922"/>
        <v>5</v>
      </c>
      <c r="D4274" s="26" t="str">
        <f t="shared" si="923"/>
        <v>5</v>
      </c>
      <c r="E4274" s="26" t="str">
        <f t="shared" si="924"/>
        <v>1</v>
      </c>
      <c r="F4274" s="26" t="str">
        <f t="shared" si="925"/>
        <v>01</v>
      </c>
      <c r="G4274" s="26" t="str">
        <f t="shared" si="926"/>
        <v>02</v>
      </c>
      <c r="H4274" s="28" t="s">
        <v>10368</v>
      </c>
      <c r="I4274" s="28" t="s">
        <v>10405</v>
      </c>
      <c r="J4274" s="89" t="s">
        <v>10434</v>
      </c>
      <c r="K4274" s="27" t="s">
        <v>69</v>
      </c>
      <c r="L4274" s="27" t="s">
        <v>3062</v>
      </c>
      <c r="M4274" s="27" t="s">
        <v>10953</v>
      </c>
      <c r="N4274" s="27"/>
      <c r="O4274" s="27"/>
      <c r="P4274" s="27" t="s">
        <v>3064</v>
      </c>
      <c r="Q4274" s="27" t="s">
        <v>3065</v>
      </c>
      <c r="R4274" s="27"/>
      <c r="S4274" s="27" t="s">
        <v>3062</v>
      </c>
      <c r="T4274" s="111"/>
      <c r="U4274" s="111"/>
      <c r="V4274" s="116"/>
      <c r="W4274" s="116"/>
      <c r="X4274" s="116"/>
      <c r="Y4274" s="116"/>
      <c r="Z4274" s="116"/>
      <c r="AA4274" s="116"/>
      <c r="AB4274" s="116"/>
      <c r="AC4274" s="116"/>
      <c r="AD4274" s="116"/>
      <c r="AE4274" s="116"/>
      <c r="AF4274" s="116"/>
      <c r="AG4274" s="116"/>
      <c r="AH4274" s="116"/>
      <c r="AI4274" s="116"/>
      <c r="AJ4274" s="116"/>
      <c r="AK4274" s="116"/>
      <c r="AL4274" s="116"/>
      <c r="AM4274" s="116"/>
      <c r="AN4274" s="116"/>
      <c r="AO4274" s="116"/>
      <c r="AP4274" s="116"/>
      <c r="AQ4274" s="116"/>
      <c r="AR4274" s="116"/>
      <c r="AS4274" s="116"/>
      <c r="AT4274" s="116"/>
      <c r="AU4274" s="116"/>
      <c r="AV4274" s="116"/>
      <c r="AW4274" s="116"/>
      <c r="AX4274" s="116"/>
      <c r="AY4274" s="116"/>
      <c r="AZ4274" s="116"/>
      <c r="BA4274" s="116"/>
      <c r="BB4274" s="116"/>
      <c r="BC4274" s="116"/>
      <c r="BD4274" s="116"/>
      <c r="BE4274" s="116"/>
      <c r="BF4274" s="116"/>
      <c r="BG4274" s="116"/>
      <c r="BH4274" s="116"/>
      <c r="BI4274" s="116"/>
      <c r="BJ4274" s="116"/>
      <c r="BK4274" s="116"/>
      <c r="BL4274" s="116"/>
      <c r="BM4274" s="116"/>
      <c r="BN4274" s="116"/>
      <c r="BO4274" s="116"/>
      <c r="BP4274" s="116"/>
      <c r="BQ4274" s="116"/>
      <c r="BR4274" s="116"/>
      <c r="BS4274" s="116"/>
      <c r="BT4274" s="116"/>
      <c r="BU4274" s="116"/>
      <c r="BV4274" s="116"/>
      <c r="BW4274" s="116"/>
      <c r="BX4274" s="116"/>
      <c r="BY4274" s="116"/>
      <c r="BZ4274" s="116"/>
      <c r="CA4274" s="116"/>
      <c r="CB4274" s="116"/>
      <c r="CC4274" s="116"/>
      <c r="CD4274" s="116"/>
      <c r="CE4274" s="116"/>
      <c r="CF4274" s="116"/>
      <c r="CG4274" s="116"/>
      <c r="CH4274" s="116"/>
      <c r="CI4274" s="116"/>
      <c r="CJ4274" s="116"/>
      <c r="CK4274" s="116"/>
      <c r="CL4274" s="116"/>
    </row>
    <row r="4275" spans="1:90" s="98" customFormat="1" ht="38.25" x14ac:dyDescent="0.2">
      <c r="A4275" s="26" t="str">
        <f t="shared" si="920"/>
        <v>4</v>
      </c>
      <c r="B4275" s="26" t="str">
        <f t="shared" si="921"/>
        <v>6</v>
      </c>
      <c r="C4275" s="26" t="str">
        <f t="shared" si="922"/>
        <v>5</v>
      </c>
      <c r="D4275" s="26" t="str">
        <f t="shared" si="923"/>
        <v>5</v>
      </c>
      <c r="E4275" s="26" t="str">
        <f t="shared" si="924"/>
        <v>1</v>
      </c>
      <c r="F4275" s="26" t="str">
        <f t="shared" si="925"/>
        <v>01</v>
      </c>
      <c r="G4275" s="26" t="str">
        <f t="shared" si="926"/>
        <v>03</v>
      </c>
      <c r="H4275" s="28" t="s">
        <v>10369</v>
      </c>
      <c r="I4275" s="28" t="s">
        <v>10406</v>
      </c>
      <c r="J4275" s="89" t="s">
        <v>10435</v>
      </c>
      <c r="K4275" s="27" t="s">
        <v>69</v>
      </c>
      <c r="L4275" s="27" t="s">
        <v>3062</v>
      </c>
      <c r="M4275" s="27" t="s">
        <v>10953</v>
      </c>
      <c r="N4275" s="27"/>
      <c r="O4275" s="27"/>
      <c r="P4275" s="27" t="s">
        <v>3064</v>
      </c>
      <c r="Q4275" s="27" t="s">
        <v>3065</v>
      </c>
      <c r="R4275" s="27"/>
      <c r="S4275" s="27" t="s">
        <v>3062</v>
      </c>
      <c r="T4275" s="111"/>
      <c r="U4275" s="111"/>
      <c r="V4275" s="116"/>
      <c r="W4275" s="116"/>
      <c r="X4275" s="116"/>
      <c r="Y4275" s="116"/>
      <c r="Z4275" s="116"/>
      <c r="AA4275" s="116"/>
      <c r="AB4275" s="116"/>
      <c r="AC4275" s="116"/>
      <c r="AD4275" s="116"/>
      <c r="AE4275" s="116"/>
      <c r="AF4275" s="116"/>
      <c r="AG4275" s="116"/>
      <c r="AH4275" s="116"/>
      <c r="AI4275" s="116"/>
      <c r="AJ4275" s="116"/>
      <c r="AK4275" s="116"/>
      <c r="AL4275" s="116"/>
      <c r="AM4275" s="116"/>
      <c r="AN4275" s="116"/>
      <c r="AO4275" s="116"/>
      <c r="AP4275" s="116"/>
      <c r="AQ4275" s="116"/>
      <c r="AR4275" s="116"/>
      <c r="AS4275" s="116"/>
      <c r="AT4275" s="116"/>
      <c r="AU4275" s="116"/>
      <c r="AV4275" s="116"/>
      <c r="AW4275" s="116"/>
      <c r="AX4275" s="116"/>
      <c r="AY4275" s="116"/>
      <c r="AZ4275" s="116"/>
      <c r="BA4275" s="116"/>
      <c r="BB4275" s="116"/>
      <c r="BC4275" s="116"/>
      <c r="BD4275" s="116"/>
      <c r="BE4275" s="116"/>
      <c r="BF4275" s="116"/>
      <c r="BG4275" s="116"/>
      <c r="BH4275" s="116"/>
      <c r="BI4275" s="116"/>
      <c r="BJ4275" s="116"/>
      <c r="BK4275" s="116"/>
      <c r="BL4275" s="116"/>
      <c r="BM4275" s="116"/>
      <c r="BN4275" s="116"/>
      <c r="BO4275" s="116"/>
      <c r="BP4275" s="116"/>
      <c r="BQ4275" s="116"/>
      <c r="BR4275" s="116"/>
      <c r="BS4275" s="116"/>
      <c r="BT4275" s="116"/>
      <c r="BU4275" s="116"/>
      <c r="BV4275" s="116"/>
      <c r="BW4275" s="116"/>
      <c r="BX4275" s="116"/>
      <c r="BY4275" s="116"/>
      <c r="BZ4275" s="116"/>
      <c r="CA4275" s="116"/>
      <c r="CB4275" s="116"/>
      <c r="CC4275" s="116"/>
      <c r="CD4275" s="116"/>
      <c r="CE4275" s="116"/>
      <c r="CF4275" s="116"/>
      <c r="CG4275" s="116"/>
      <c r="CH4275" s="116"/>
      <c r="CI4275" s="116"/>
      <c r="CJ4275" s="116"/>
      <c r="CK4275" s="116"/>
      <c r="CL4275" s="116"/>
    </row>
    <row r="4276" spans="1:90" s="98" customFormat="1" ht="51" x14ac:dyDescent="0.2">
      <c r="A4276" s="26" t="str">
        <f t="shared" si="920"/>
        <v>4</v>
      </c>
      <c r="B4276" s="26" t="str">
        <f t="shared" si="921"/>
        <v>6</v>
      </c>
      <c r="C4276" s="26" t="str">
        <f t="shared" si="922"/>
        <v>5</v>
      </c>
      <c r="D4276" s="26" t="str">
        <f t="shared" si="923"/>
        <v>5</v>
      </c>
      <c r="E4276" s="26" t="str">
        <f t="shared" si="924"/>
        <v>1</v>
      </c>
      <c r="F4276" s="26" t="str">
        <f t="shared" si="925"/>
        <v>01</v>
      </c>
      <c r="G4276" s="26" t="str">
        <f t="shared" si="926"/>
        <v>04</v>
      </c>
      <c r="H4276" s="28" t="s">
        <v>10370</v>
      </c>
      <c r="I4276" s="28" t="s">
        <v>10407</v>
      </c>
      <c r="J4276" s="89" t="s">
        <v>10436</v>
      </c>
      <c r="K4276" s="27" t="s">
        <v>69</v>
      </c>
      <c r="L4276" s="27" t="s">
        <v>3062</v>
      </c>
      <c r="M4276" s="27" t="s">
        <v>10953</v>
      </c>
      <c r="N4276" s="27"/>
      <c r="O4276" s="27"/>
      <c r="P4276" s="27" t="s">
        <v>3064</v>
      </c>
      <c r="Q4276" s="27" t="s">
        <v>3065</v>
      </c>
      <c r="R4276" s="27"/>
      <c r="S4276" s="27" t="s">
        <v>3062</v>
      </c>
      <c r="T4276" s="111"/>
      <c r="U4276" s="111"/>
      <c r="V4276" s="116"/>
      <c r="W4276" s="116"/>
      <c r="X4276" s="116"/>
      <c r="Y4276" s="116"/>
      <c r="Z4276" s="116"/>
      <c r="AA4276" s="116"/>
      <c r="AB4276" s="116"/>
      <c r="AC4276" s="116"/>
      <c r="AD4276" s="116"/>
      <c r="AE4276" s="116"/>
      <c r="AF4276" s="116"/>
      <c r="AG4276" s="116"/>
      <c r="AH4276" s="116"/>
      <c r="AI4276" s="116"/>
      <c r="AJ4276" s="116"/>
      <c r="AK4276" s="116"/>
      <c r="AL4276" s="116"/>
      <c r="AM4276" s="116"/>
      <c r="AN4276" s="116"/>
      <c r="AO4276" s="116"/>
      <c r="AP4276" s="116"/>
      <c r="AQ4276" s="116"/>
      <c r="AR4276" s="116"/>
      <c r="AS4276" s="116"/>
      <c r="AT4276" s="116"/>
      <c r="AU4276" s="116"/>
      <c r="AV4276" s="116"/>
      <c r="AW4276" s="116"/>
      <c r="AX4276" s="116"/>
      <c r="AY4276" s="116"/>
      <c r="AZ4276" s="116"/>
      <c r="BA4276" s="116"/>
      <c r="BB4276" s="116"/>
      <c r="BC4276" s="116"/>
      <c r="BD4276" s="116"/>
      <c r="BE4276" s="116"/>
      <c r="BF4276" s="116"/>
      <c r="BG4276" s="116"/>
      <c r="BH4276" s="116"/>
      <c r="BI4276" s="116"/>
      <c r="BJ4276" s="116"/>
      <c r="BK4276" s="116"/>
      <c r="BL4276" s="116"/>
      <c r="BM4276" s="116"/>
      <c r="BN4276" s="116"/>
      <c r="BO4276" s="116"/>
      <c r="BP4276" s="116"/>
      <c r="BQ4276" s="116"/>
      <c r="BR4276" s="116"/>
      <c r="BS4276" s="116"/>
      <c r="BT4276" s="116"/>
      <c r="BU4276" s="116"/>
      <c r="BV4276" s="116"/>
      <c r="BW4276" s="116"/>
      <c r="BX4276" s="116"/>
      <c r="BY4276" s="116"/>
      <c r="BZ4276" s="116"/>
      <c r="CA4276" s="116"/>
      <c r="CB4276" s="116"/>
      <c r="CC4276" s="116"/>
      <c r="CD4276" s="116"/>
      <c r="CE4276" s="116"/>
      <c r="CF4276" s="116"/>
      <c r="CG4276" s="116"/>
      <c r="CH4276" s="116"/>
      <c r="CI4276" s="116"/>
      <c r="CJ4276" s="116"/>
      <c r="CK4276" s="116"/>
      <c r="CL4276" s="116"/>
    </row>
    <row r="4277" spans="1:90" s="98" customFormat="1" ht="38.25" x14ac:dyDescent="0.2">
      <c r="A4277" s="26" t="str">
        <f t="shared" si="920"/>
        <v>4</v>
      </c>
      <c r="B4277" s="26" t="str">
        <f t="shared" si="921"/>
        <v>6</v>
      </c>
      <c r="C4277" s="26" t="str">
        <f t="shared" si="922"/>
        <v>5</v>
      </c>
      <c r="D4277" s="26" t="str">
        <f t="shared" si="923"/>
        <v>5</v>
      </c>
      <c r="E4277" s="26" t="str">
        <f t="shared" si="924"/>
        <v>1</v>
      </c>
      <c r="F4277" s="26" t="str">
        <f t="shared" si="925"/>
        <v>01</v>
      </c>
      <c r="G4277" s="26" t="str">
        <f t="shared" si="926"/>
        <v>05</v>
      </c>
      <c r="H4277" s="28" t="s">
        <v>10371</v>
      </c>
      <c r="I4277" s="28" t="s">
        <v>10408</v>
      </c>
      <c r="J4277" s="89" t="s">
        <v>10437</v>
      </c>
      <c r="K4277" s="27" t="s">
        <v>69</v>
      </c>
      <c r="L4277" s="27" t="s">
        <v>3062</v>
      </c>
      <c r="M4277" s="27" t="s">
        <v>10953</v>
      </c>
      <c r="N4277" s="27"/>
      <c r="O4277" s="27"/>
      <c r="P4277" s="27" t="s">
        <v>3064</v>
      </c>
      <c r="Q4277" s="27" t="s">
        <v>3065</v>
      </c>
      <c r="R4277" s="27"/>
      <c r="S4277" s="27" t="s">
        <v>3062</v>
      </c>
      <c r="T4277" s="111"/>
      <c r="U4277" s="111"/>
      <c r="V4277" s="116"/>
      <c r="W4277" s="116"/>
      <c r="X4277" s="116"/>
      <c r="Y4277" s="116"/>
      <c r="Z4277" s="116"/>
      <c r="AA4277" s="116"/>
      <c r="AB4277" s="116"/>
      <c r="AC4277" s="116"/>
      <c r="AD4277" s="116"/>
      <c r="AE4277" s="116"/>
      <c r="AF4277" s="116"/>
      <c r="AG4277" s="116"/>
      <c r="AH4277" s="116"/>
      <c r="AI4277" s="116"/>
      <c r="AJ4277" s="116"/>
      <c r="AK4277" s="116"/>
      <c r="AL4277" s="116"/>
      <c r="AM4277" s="116"/>
      <c r="AN4277" s="116"/>
      <c r="AO4277" s="116"/>
      <c r="AP4277" s="116"/>
      <c r="AQ4277" s="116"/>
      <c r="AR4277" s="116"/>
      <c r="AS4277" s="116"/>
      <c r="AT4277" s="116"/>
      <c r="AU4277" s="116"/>
      <c r="AV4277" s="116"/>
      <c r="AW4277" s="116"/>
      <c r="AX4277" s="116"/>
      <c r="AY4277" s="116"/>
      <c r="AZ4277" s="116"/>
      <c r="BA4277" s="116"/>
      <c r="BB4277" s="116"/>
      <c r="BC4277" s="116"/>
      <c r="BD4277" s="116"/>
      <c r="BE4277" s="116"/>
      <c r="BF4277" s="116"/>
      <c r="BG4277" s="116"/>
      <c r="BH4277" s="116"/>
      <c r="BI4277" s="116"/>
      <c r="BJ4277" s="116"/>
      <c r="BK4277" s="116"/>
      <c r="BL4277" s="116"/>
      <c r="BM4277" s="116"/>
      <c r="BN4277" s="116"/>
      <c r="BO4277" s="116"/>
      <c r="BP4277" s="116"/>
      <c r="BQ4277" s="116"/>
      <c r="BR4277" s="116"/>
      <c r="BS4277" s="116"/>
      <c r="BT4277" s="116"/>
      <c r="BU4277" s="116"/>
      <c r="BV4277" s="116"/>
      <c r="BW4277" s="116"/>
      <c r="BX4277" s="116"/>
      <c r="BY4277" s="116"/>
      <c r="BZ4277" s="116"/>
      <c r="CA4277" s="116"/>
      <c r="CB4277" s="116"/>
      <c r="CC4277" s="116"/>
      <c r="CD4277" s="116"/>
      <c r="CE4277" s="116"/>
      <c r="CF4277" s="116"/>
      <c r="CG4277" s="116"/>
      <c r="CH4277" s="116"/>
      <c r="CI4277" s="116"/>
      <c r="CJ4277" s="116"/>
      <c r="CK4277" s="116"/>
      <c r="CL4277" s="116"/>
    </row>
    <row r="4278" spans="1:90" s="98" customFormat="1" ht="63.75" x14ac:dyDescent="0.2">
      <c r="A4278" s="26" t="str">
        <f t="shared" si="920"/>
        <v>4</v>
      </c>
      <c r="B4278" s="26" t="str">
        <f t="shared" si="921"/>
        <v>6</v>
      </c>
      <c r="C4278" s="26" t="str">
        <f t="shared" si="922"/>
        <v>5</v>
      </c>
      <c r="D4278" s="26" t="str">
        <f t="shared" si="923"/>
        <v>5</v>
      </c>
      <c r="E4278" s="26" t="str">
        <f t="shared" si="924"/>
        <v>1</v>
      </c>
      <c r="F4278" s="26" t="str">
        <f t="shared" si="925"/>
        <v>01</v>
      </c>
      <c r="G4278" s="26" t="str">
        <f t="shared" si="926"/>
        <v>06</v>
      </c>
      <c r="H4278" s="28" t="s">
        <v>10372</v>
      </c>
      <c r="I4278" s="28" t="s">
        <v>10409</v>
      </c>
      <c r="J4278" s="89" t="s">
        <v>10438</v>
      </c>
      <c r="K4278" s="27" t="s">
        <v>69</v>
      </c>
      <c r="L4278" s="27" t="s">
        <v>3062</v>
      </c>
      <c r="M4278" s="27" t="s">
        <v>10953</v>
      </c>
      <c r="N4278" s="27"/>
      <c r="O4278" s="27"/>
      <c r="P4278" s="27" t="s">
        <v>3064</v>
      </c>
      <c r="Q4278" s="27" t="s">
        <v>3065</v>
      </c>
      <c r="R4278" s="27"/>
      <c r="S4278" s="27" t="s">
        <v>3062</v>
      </c>
      <c r="T4278" s="111"/>
      <c r="U4278" s="111"/>
      <c r="V4278" s="116"/>
      <c r="W4278" s="116"/>
      <c r="X4278" s="116"/>
      <c r="Y4278" s="116"/>
      <c r="Z4278" s="116"/>
      <c r="AA4278" s="116"/>
      <c r="AB4278" s="116"/>
      <c r="AC4278" s="116"/>
      <c r="AD4278" s="116"/>
      <c r="AE4278" s="116"/>
      <c r="AF4278" s="116"/>
      <c r="AG4278" s="116"/>
      <c r="AH4278" s="116"/>
      <c r="AI4278" s="116"/>
      <c r="AJ4278" s="116"/>
      <c r="AK4278" s="116"/>
      <c r="AL4278" s="116"/>
      <c r="AM4278" s="116"/>
      <c r="AN4278" s="116"/>
      <c r="AO4278" s="116"/>
      <c r="AP4278" s="116"/>
      <c r="AQ4278" s="116"/>
      <c r="AR4278" s="116"/>
      <c r="AS4278" s="116"/>
      <c r="AT4278" s="116"/>
      <c r="AU4278" s="116"/>
      <c r="AV4278" s="116"/>
      <c r="AW4278" s="116"/>
      <c r="AX4278" s="116"/>
      <c r="AY4278" s="116"/>
      <c r="AZ4278" s="116"/>
      <c r="BA4278" s="116"/>
      <c r="BB4278" s="116"/>
      <c r="BC4278" s="116"/>
      <c r="BD4278" s="116"/>
      <c r="BE4278" s="116"/>
      <c r="BF4278" s="116"/>
      <c r="BG4278" s="116"/>
      <c r="BH4278" s="116"/>
      <c r="BI4278" s="116"/>
      <c r="BJ4278" s="116"/>
      <c r="BK4278" s="116"/>
      <c r="BL4278" s="116"/>
      <c r="BM4278" s="116"/>
      <c r="BN4278" s="116"/>
      <c r="BO4278" s="116"/>
      <c r="BP4278" s="116"/>
      <c r="BQ4278" s="116"/>
      <c r="BR4278" s="116"/>
      <c r="BS4278" s="116"/>
      <c r="BT4278" s="116"/>
      <c r="BU4278" s="116"/>
      <c r="BV4278" s="116"/>
      <c r="BW4278" s="116"/>
      <c r="BX4278" s="116"/>
      <c r="BY4278" s="116"/>
      <c r="BZ4278" s="116"/>
      <c r="CA4278" s="116"/>
      <c r="CB4278" s="116"/>
      <c r="CC4278" s="116"/>
      <c r="CD4278" s="116"/>
      <c r="CE4278" s="116"/>
      <c r="CF4278" s="116"/>
      <c r="CG4278" s="116"/>
      <c r="CH4278" s="116"/>
      <c r="CI4278" s="116"/>
      <c r="CJ4278" s="116"/>
      <c r="CK4278" s="116"/>
      <c r="CL4278" s="116"/>
    </row>
    <row r="4279" spans="1:90" s="98" customFormat="1" ht="38.25" x14ac:dyDescent="0.2">
      <c r="A4279" s="26" t="str">
        <f t="shared" si="920"/>
        <v>4</v>
      </c>
      <c r="B4279" s="26" t="str">
        <f t="shared" si="921"/>
        <v>6</v>
      </c>
      <c r="C4279" s="26" t="str">
        <f t="shared" si="922"/>
        <v>5</v>
      </c>
      <c r="D4279" s="26" t="str">
        <f t="shared" si="923"/>
        <v>5</v>
      </c>
      <c r="E4279" s="26" t="str">
        <f t="shared" si="924"/>
        <v>1</v>
      </c>
      <c r="F4279" s="26" t="str">
        <f t="shared" si="925"/>
        <v>01</v>
      </c>
      <c r="G4279" s="26" t="str">
        <f t="shared" si="926"/>
        <v>07</v>
      </c>
      <c r="H4279" s="28" t="s">
        <v>10373</v>
      </c>
      <c r="I4279" s="28" t="s">
        <v>10410</v>
      </c>
      <c r="J4279" s="89" t="s">
        <v>10439</v>
      </c>
      <c r="K4279" s="27" t="s">
        <v>69</v>
      </c>
      <c r="L4279" s="27" t="s">
        <v>3062</v>
      </c>
      <c r="M4279" s="27" t="s">
        <v>10953</v>
      </c>
      <c r="N4279" s="27"/>
      <c r="O4279" s="27"/>
      <c r="P4279" s="27" t="s">
        <v>3064</v>
      </c>
      <c r="Q4279" s="27" t="s">
        <v>3065</v>
      </c>
      <c r="R4279" s="27"/>
      <c r="S4279" s="27" t="s">
        <v>3062</v>
      </c>
      <c r="T4279" s="111"/>
      <c r="U4279" s="111"/>
      <c r="V4279" s="116"/>
      <c r="W4279" s="116"/>
      <c r="X4279" s="116"/>
      <c r="Y4279" s="116"/>
      <c r="Z4279" s="116"/>
      <c r="AA4279" s="116"/>
      <c r="AB4279" s="116"/>
      <c r="AC4279" s="116"/>
      <c r="AD4279" s="116"/>
      <c r="AE4279" s="116"/>
      <c r="AF4279" s="116"/>
      <c r="AG4279" s="116"/>
      <c r="AH4279" s="116"/>
      <c r="AI4279" s="116"/>
      <c r="AJ4279" s="116"/>
      <c r="AK4279" s="116"/>
      <c r="AL4279" s="116"/>
      <c r="AM4279" s="116"/>
      <c r="AN4279" s="116"/>
      <c r="AO4279" s="116"/>
      <c r="AP4279" s="116"/>
      <c r="AQ4279" s="116"/>
      <c r="AR4279" s="116"/>
      <c r="AS4279" s="116"/>
      <c r="AT4279" s="116"/>
      <c r="AU4279" s="116"/>
      <c r="AV4279" s="116"/>
      <c r="AW4279" s="116"/>
      <c r="AX4279" s="116"/>
      <c r="AY4279" s="116"/>
      <c r="AZ4279" s="116"/>
      <c r="BA4279" s="116"/>
      <c r="BB4279" s="116"/>
      <c r="BC4279" s="116"/>
      <c r="BD4279" s="116"/>
      <c r="BE4279" s="116"/>
      <c r="BF4279" s="116"/>
      <c r="BG4279" s="116"/>
      <c r="BH4279" s="116"/>
      <c r="BI4279" s="116"/>
      <c r="BJ4279" s="116"/>
      <c r="BK4279" s="116"/>
      <c r="BL4279" s="116"/>
      <c r="BM4279" s="116"/>
      <c r="BN4279" s="116"/>
      <c r="BO4279" s="116"/>
      <c r="BP4279" s="116"/>
      <c r="BQ4279" s="116"/>
      <c r="BR4279" s="116"/>
      <c r="BS4279" s="116"/>
      <c r="BT4279" s="116"/>
      <c r="BU4279" s="116"/>
      <c r="BV4279" s="116"/>
      <c r="BW4279" s="116"/>
      <c r="BX4279" s="116"/>
      <c r="BY4279" s="116"/>
      <c r="BZ4279" s="116"/>
      <c r="CA4279" s="116"/>
      <c r="CB4279" s="116"/>
      <c r="CC4279" s="116"/>
      <c r="CD4279" s="116"/>
      <c r="CE4279" s="116"/>
      <c r="CF4279" s="116"/>
      <c r="CG4279" s="116"/>
      <c r="CH4279" s="116"/>
      <c r="CI4279" s="116"/>
      <c r="CJ4279" s="116"/>
      <c r="CK4279" s="116"/>
      <c r="CL4279" s="116"/>
    </row>
    <row r="4280" spans="1:90" s="98" customFormat="1" ht="38.25" x14ac:dyDescent="0.2">
      <c r="A4280" s="26" t="str">
        <f t="shared" si="920"/>
        <v>4</v>
      </c>
      <c r="B4280" s="26" t="str">
        <f t="shared" si="921"/>
        <v>6</v>
      </c>
      <c r="C4280" s="26" t="str">
        <f t="shared" si="922"/>
        <v>5</v>
      </c>
      <c r="D4280" s="26" t="str">
        <f t="shared" si="923"/>
        <v>5</v>
      </c>
      <c r="E4280" s="26" t="str">
        <f t="shared" si="924"/>
        <v>1</v>
      </c>
      <c r="F4280" s="26" t="str">
        <f t="shared" si="925"/>
        <v>01</v>
      </c>
      <c r="G4280" s="26" t="str">
        <f t="shared" si="926"/>
        <v>08</v>
      </c>
      <c r="H4280" s="28" t="s">
        <v>10374</v>
      </c>
      <c r="I4280" s="28" t="s">
        <v>10411</v>
      </c>
      <c r="J4280" s="89" t="s">
        <v>10440</v>
      </c>
      <c r="K4280" s="27" t="s">
        <v>69</v>
      </c>
      <c r="L4280" s="27" t="s">
        <v>3062</v>
      </c>
      <c r="M4280" s="27" t="s">
        <v>10953</v>
      </c>
      <c r="N4280" s="27"/>
      <c r="O4280" s="27"/>
      <c r="P4280" s="27" t="s">
        <v>3064</v>
      </c>
      <c r="Q4280" s="27" t="s">
        <v>3065</v>
      </c>
      <c r="R4280" s="27"/>
      <c r="S4280" s="27" t="s">
        <v>3062</v>
      </c>
      <c r="T4280" s="111"/>
      <c r="U4280" s="111"/>
      <c r="V4280" s="116"/>
      <c r="W4280" s="116"/>
      <c r="X4280" s="116"/>
      <c r="Y4280" s="116"/>
      <c r="Z4280" s="116"/>
      <c r="AA4280" s="116"/>
      <c r="AB4280" s="116"/>
      <c r="AC4280" s="116"/>
      <c r="AD4280" s="116"/>
      <c r="AE4280" s="116"/>
      <c r="AF4280" s="116"/>
      <c r="AG4280" s="116"/>
      <c r="AH4280" s="116"/>
      <c r="AI4280" s="116"/>
      <c r="AJ4280" s="116"/>
      <c r="AK4280" s="116"/>
      <c r="AL4280" s="116"/>
      <c r="AM4280" s="116"/>
      <c r="AN4280" s="116"/>
      <c r="AO4280" s="116"/>
      <c r="AP4280" s="116"/>
      <c r="AQ4280" s="116"/>
      <c r="AR4280" s="116"/>
      <c r="AS4280" s="116"/>
      <c r="AT4280" s="116"/>
      <c r="AU4280" s="116"/>
      <c r="AV4280" s="116"/>
      <c r="AW4280" s="116"/>
      <c r="AX4280" s="116"/>
      <c r="AY4280" s="116"/>
      <c r="AZ4280" s="116"/>
      <c r="BA4280" s="116"/>
      <c r="BB4280" s="116"/>
      <c r="BC4280" s="116"/>
      <c r="BD4280" s="116"/>
      <c r="BE4280" s="116"/>
      <c r="BF4280" s="116"/>
      <c r="BG4280" s="116"/>
      <c r="BH4280" s="116"/>
      <c r="BI4280" s="116"/>
      <c r="BJ4280" s="116"/>
      <c r="BK4280" s="116"/>
      <c r="BL4280" s="116"/>
      <c r="BM4280" s="116"/>
      <c r="BN4280" s="116"/>
      <c r="BO4280" s="116"/>
      <c r="BP4280" s="116"/>
      <c r="BQ4280" s="116"/>
      <c r="BR4280" s="116"/>
      <c r="BS4280" s="116"/>
      <c r="BT4280" s="116"/>
      <c r="BU4280" s="116"/>
      <c r="BV4280" s="116"/>
      <c r="BW4280" s="116"/>
      <c r="BX4280" s="116"/>
      <c r="BY4280" s="116"/>
      <c r="BZ4280" s="116"/>
      <c r="CA4280" s="116"/>
      <c r="CB4280" s="116"/>
      <c r="CC4280" s="116"/>
      <c r="CD4280" s="116"/>
      <c r="CE4280" s="116"/>
      <c r="CF4280" s="116"/>
      <c r="CG4280" s="116"/>
      <c r="CH4280" s="116"/>
      <c r="CI4280" s="116"/>
      <c r="CJ4280" s="116"/>
      <c r="CK4280" s="116"/>
      <c r="CL4280" s="116"/>
    </row>
    <row r="4281" spans="1:90" s="98" customFormat="1" ht="38.25" x14ac:dyDescent="0.2">
      <c r="A4281" s="26" t="str">
        <f t="shared" si="920"/>
        <v>4</v>
      </c>
      <c r="B4281" s="26" t="str">
        <f t="shared" si="921"/>
        <v>6</v>
      </c>
      <c r="C4281" s="26" t="str">
        <f t="shared" si="922"/>
        <v>5</v>
      </c>
      <c r="D4281" s="26" t="str">
        <f t="shared" si="923"/>
        <v>5</v>
      </c>
      <c r="E4281" s="26" t="str">
        <f t="shared" si="924"/>
        <v>1</v>
      </c>
      <c r="F4281" s="26" t="str">
        <f t="shared" si="925"/>
        <v>01</v>
      </c>
      <c r="G4281" s="26" t="str">
        <f t="shared" si="926"/>
        <v>09</v>
      </c>
      <c r="H4281" s="28" t="s">
        <v>10375</v>
      </c>
      <c r="I4281" s="28" t="s">
        <v>10412</v>
      </c>
      <c r="J4281" s="89" t="s">
        <v>10441</v>
      </c>
      <c r="K4281" s="27" t="s">
        <v>69</v>
      </c>
      <c r="L4281" s="27" t="s">
        <v>3062</v>
      </c>
      <c r="M4281" s="27" t="s">
        <v>10953</v>
      </c>
      <c r="N4281" s="27"/>
      <c r="O4281" s="27"/>
      <c r="P4281" s="27" t="s">
        <v>3064</v>
      </c>
      <c r="Q4281" s="27" t="s">
        <v>3065</v>
      </c>
      <c r="R4281" s="27"/>
      <c r="S4281" s="27" t="s">
        <v>3062</v>
      </c>
      <c r="T4281" s="111"/>
      <c r="U4281" s="111"/>
      <c r="V4281" s="116"/>
      <c r="W4281" s="116"/>
      <c r="X4281" s="116"/>
      <c r="Y4281" s="116"/>
      <c r="Z4281" s="116"/>
      <c r="AA4281" s="116"/>
      <c r="AB4281" s="116"/>
      <c r="AC4281" s="116"/>
      <c r="AD4281" s="116"/>
      <c r="AE4281" s="116"/>
      <c r="AF4281" s="116"/>
      <c r="AG4281" s="116"/>
      <c r="AH4281" s="116"/>
      <c r="AI4281" s="116"/>
      <c r="AJ4281" s="116"/>
      <c r="AK4281" s="116"/>
      <c r="AL4281" s="116"/>
      <c r="AM4281" s="116"/>
      <c r="AN4281" s="116"/>
      <c r="AO4281" s="116"/>
      <c r="AP4281" s="116"/>
      <c r="AQ4281" s="116"/>
      <c r="AR4281" s="116"/>
      <c r="AS4281" s="116"/>
      <c r="AT4281" s="116"/>
      <c r="AU4281" s="116"/>
      <c r="AV4281" s="116"/>
      <c r="AW4281" s="116"/>
      <c r="AX4281" s="116"/>
      <c r="AY4281" s="116"/>
      <c r="AZ4281" s="116"/>
      <c r="BA4281" s="116"/>
      <c r="BB4281" s="116"/>
      <c r="BC4281" s="116"/>
      <c r="BD4281" s="116"/>
      <c r="BE4281" s="116"/>
      <c r="BF4281" s="116"/>
      <c r="BG4281" s="116"/>
      <c r="BH4281" s="116"/>
      <c r="BI4281" s="116"/>
      <c r="BJ4281" s="116"/>
      <c r="BK4281" s="116"/>
      <c r="BL4281" s="116"/>
      <c r="BM4281" s="116"/>
      <c r="BN4281" s="116"/>
      <c r="BO4281" s="116"/>
      <c r="BP4281" s="116"/>
      <c r="BQ4281" s="116"/>
      <c r="BR4281" s="116"/>
      <c r="BS4281" s="116"/>
      <c r="BT4281" s="116"/>
      <c r="BU4281" s="116"/>
      <c r="BV4281" s="116"/>
      <c r="BW4281" s="116"/>
      <c r="BX4281" s="116"/>
      <c r="BY4281" s="116"/>
      <c r="BZ4281" s="116"/>
      <c r="CA4281" s="116"/>
      <c r="CB4281" s="116"/>
      <c r="CC4281" s="116"/>
      <c r="CD4281" s="116"/>
      <c r="CE4281" s="116"/>
      <c r="CF4281" s="116"/>
      <c r="CG4281" s="116"/>
      <c r="CH4281" s="116"/>
      <c r="CI4281" s="116"/>
      <c r="CJ4281" s="116"/>
      <c r="CK4281" s="116"/>
      <c r="CL4281" s="116"/>
    </row>
    <row r="4282" spans="1:90" s="100" customFormat="1" ht="38.25" x14ac:dyDescent="0.2">
      <c r="A4282" s="47" t="str">
        <f t="shared" si="920"/>
        <v>4</v>
      </c>
      <c r="B4282" s="47" t="str">
        <f t="shared" si="921"/>
        <v>6</v>
      </c>
      <c r="C4282" s="47" t="str">
        <f t="shared" si="922"/>
        <v>5</v>
      </c>
      <c r="D4282" s="47" t="str">
        <f t="shared" si="923"/>
        <v>5</v>
      </c>
      <c r="E4282" s="47" t="str">
        <f t="shared" si="924"/>
        <v>1</v>
      </c>
      <c r="F4282" s="47" t="str">
        <f t="shared" si="925"/>
        <v>01</v>
      </c>
      <c r="G4282" s="47" t="str">
        <f t="shared" si="926"/>
        <v>10</v>
      </c>
      <c r="H4282" s="28" t="s">
        <v>10376</v>
      </c>
      <c r="I4282" s="28" t="s">
        <v>10413</v>
      </c>
      <c r="J4282" s="89" t="s">
        <v>10442</v>
      </c>
      <c r="K4282" s="28" t="s">
        <v>69</v>
      </c>
      <c r="L4282" s="28" t="s">
        <v>3062</v>
      </c>
      <c r="M4282" s="28" t="s">
        <v>10953</v>
      </c>
      <c r="N4282" s="28"/>
      <c r="O4282" s="28"/>
      <c r="P4282" s="27" t="s">
        <v>3064</v>
      </c>
      <c r="Q4282" s="27" t="s">
        <v>3065</v>
      </c>
      <c r="R4282" s="28"/>
      <c r="S4282" s="28" t="s">
        <v>3062</v>
      </c>
      <c r="T4282" s="111"/>
      <c r="U4282" s="111"/>
      <c r="V4282" s="116"/>
      <c r="W4282" s="116"/>
      <c r="X4282" s="116"/>
      <c r="Y4282" s="116"/>
      <c r="Z4282" s="116"/>
      <c r="AA4282" s="116"/>
      <c r="AB4282" s="116"/>
      <c r="AC4282" s="116"/>
      <c r="AD4282" s="116"/>
      <c r="AE4282" s="116"/>
      <c r="AF4282" s="116"/>
      <c r="AG4282" s="116"/>
      <c r="AH4282" s="116"/>
      <c r="AI4282" s="116"/>
      <c r="AJ4282" s="116"/>
      <c r="AK4282" s="116"/>
      <c r="AL4282" s="116"/>
      <c r="AM4282" s="116"/>
      <c r="AN4282" s="116"/>
      <c r="AO4282" s="116"/>
      <c r="AP4282" s="116"/>
      <c r="AQ4282" s="116"/>
      <c r="AR4282" s="116"/>
      <c r="AS4282" s="116"/>
      <c r="AT4282" s="116"/>
      <c r="AU4282" s="116"/>
      <c r="AV4282" s="116"/>
      <c r="AW4282" s="116"/>
      <c r="AX4282" s="116"/>
      <c r="AY4282" s="116"/>
      <c r="AZ4282" s="116"/>
      <c r="BA4282" s="116"/>
      <c r="BB4282" s="116"/>
      <c r="BC4282" s="116"/>
      <c r="BD4282" s="116"/>
      <c r="BE4282" s="116"/>
      <c r="BF4282" s="116"/>
      <c r="BG4282" s="116"/>
      <c r="BH4282" s="116"/>
      <c r="BI4282" s="116"/>
      <c r="BJ4282" s="116"/>
      <c r="BK4282" s="116"/>
      <c r="BL4282" s="116"/>
      <c r="BM4282" s="116"/>
      <c r="BN4282" s="116"/>
      <c r="BO4282" s="116"/>
      <c r="BP4282" s="116"/>
      <c r="BQ4282" s="116"/>
      <c r="BR4282" s="116"/>
      <c r="BS4282" s="116"/>
      <c r="BT4282" s="116"/>
      <c r="BU4282" s="116"/>
      <c r="BV4282" s="116"/>
      <c r="BW4282" s="116"/>
      <c r="BX4282" s="116"/>
      <c r="BY4282" s="116"/>
      <c r="BZ4282" s="116"/>
      <c r="CA4282" s="116"/>
      <c r="CB4282" s="116"/>
      <c r="CC4282" s="116"/>
      <c r="CD4282" s="116"/>
      <c r="CE4282" s="116"/>
      <c r="CF4282" s="116"/>
      <c r="CG4282" s="116"/>
      <c r="CH4282" s="116"/>
      <c r="CI4282" s="116"/>
      <c r="CJ4282" s="116"/>
      <c r="CK4282" s="116"/>
      <c r="CL4282" s="116"/>
    </row>
    <row r="4283" spans="1:90" s="98" customFormat="1" ht="38.25" x14ac:dyDescent="0.2">
      <c r="A4283" s="26" t="str">
        <f t="shared" si="920"/>
        <v>4</v>
      </c>
      <c r="B4283" s="26" t="str">
        <f t="shared" si="921"/>
        <v>6</v>
      </c>
      <c r="C4283" s="26" t="str">
        <f t="shared" si="922"/>
        <v>5</v>
      </c>
      <c r="D4283" s="26" t="str">
        <f t="shared" si="923"/>
        <v>5</v>
      </c>
      <c r="E4283" s="26" t="str">
        <f t="shared" si="924"/>
        <v>1</v>
      </c>
      <c r="F4283" s="26" t="str">
        <f t="shared" si="925"/>
        <v>01</v>
      </c>
      <c r="G4283" s="26" t="str">
        <f t="shared" si="926"/>
        <v>99</v>
      </c>
      <c r="H4283" s="28" t="s">
        <v>10377</v>
      </c>
      <c r="I4283" s="28" t="s">
        <v>10414</v>
      </c>
      <c r="J4283" s="89" t="s">
        <v>10443</v>
      </c>
      <c r="K4283" s="27" t="s">
        <v>69</v>
      </c>
      <c r="L4283" s="27" t="s">
        <v>3062</v>
      </c>
      <c r="M4283" s="27" t="s">
        <v>10953</v>
      </c>
      <c r="N4283" s="27" t="s">
        <v>6991</v>
      </c>
      <c r="O4283" s="27"/>
      <c r="P4283" s="27" t="s">
        <v>3064</v>
      </c>
      <c r="Q4283" s="27" t="s">
        <v>3065</v>
      </c>
      <c r="R4283" s="27"/>
      <c r="S4283" s="27" t="s">
        <v>3062</v>
      </c>
      <c r="T4283" s="111"/>
      <c r="U4283" s="111"/>
      <c r="V4283" s="116"/>
      <c r="W4283" s="116"/>
      <c r="X4283" s="116"/>
      <c r="Y4283" s="116"/>
      <c r="Z4283" s="116"/>
      <c r="AA4283" s="116"/>
      <c r="AB4283" s="116"/>
      <c r="AC4283" s="116"/>
      <c r="AD4283" s="116"/>
      <c r="AE4283" s="116"/>
      <c r="AF4283" s="116"/>
      <c r="AG4283" s="116"/>
      <c r="AH4283" s="116"/>
      <c r="AI4283" s="116"/>
      <c r="AJ4283" s="116"/>
      <c r="AK4283" s="116"/>
      <c r="AL4283" s="116"/>
      <c r="AM4283" s="116"/>
      <c r="AN4283" s="116"/>
      <c r="AO4283" s="116"/>
      <c r="AP4283" s="116"/>
      <c r="AQ4283" s="116"/>
      <c r="AR4283" s="116"/>
      <c r="AS4283" s="116"/>
      <c r="AT4283" s="116"/>
      <c r="AU4283" s="116"/>
      <c r="AV4283" s="116"/>
      <c r="AW4283" s="116"/>
      <c r="AX4283" s="116"/>
      <c r="AY4283" s="116"/>
      <c r="AZ4283" s="116"/>
      <c r="BA4283" s="116"/>
      <c r="BB4283" s="116"/>
      <c r="BC4283" s="116"/>
      <c r="BD4283" s="116"/>
      <c r="BE4283" s="116"/>
      <c r="BF4283" s="116"/>
      <c r="BG4283" s="116"/>
      <c r="BH4283" s="116"/>
      <c r="BI4283" s="116"/>
      <c r="BJ4283" s="116"/>
      <c r="BK4283" s="116"/>
      <c r="BL4283" s="116"/>
      <c r="BM4283" s="116"/>
      <c r="BN4283" s="116"/>
      <c r="BO4283" s="116"/>
      <c r="BP4283" s="116"/>
      <c r="BQ4283" s="116"/>
      <c r="BR4283" s="116"/>
      <c r="BS4283" s="116"/>
      <c r="BT4283" s="116"/>
      <c r="BU4283" s="116"/>
      <c r="BV4283" s="116"/>
      <c r="BW4283" s="116"/>
      <c r="BX4283" s="116"/>
      <c r="BY4283" s="116"/>
      <c r="BZ4283" s="116"/>
      <c r="CA4283" s="116"/>
      <c r="CB4283" s="116"/>
      <c r="CC4283" s="116"/>
      <c r="CD4283" s="116"/>
      <c r="CE4283" s="116"/>
      <c r="CF4283" s="116"/>
      <c r="CG4283" s="116"/>
      <c r="CH4283" s="116"/>
      <c r="CI4283" s="116"/>
      <c r="CJ4283" s="116"/>
      <c r="CK4283" s="116"/>
      <c r="CL4283" s="116"/>
    </row>
    <row r="4284" spans="1:90" ht="51" x14ac:dyDescent="0.2">
      <c r="A4284" s="26" t="str">
        <f t="shared" si="920"/>
        <v>4</v>
      </c>
      <c r="B4284" s="26" t="str">
        <f t="shared" si="921"/>
        <v>6</v>
      </c>
      <c r="C4284" s="26" t="str">
        <f t="shared" si="922"/>
        <v>5</v>
      </c>
      <c r="D4284" s="26" t="str">
        <f t="shared" si="923"/>
        <v>5</v>
      </c>
      <c r="E4284" s="26" t="str">
        <f t="shared" si="924"/>
        <v>1</v>
      </c>
      <c r="F4284" s="26" t="str">
        <f t="shared" si="925"/>
        <v>02</v>
      </c>
      <c r="G4284" s="26" t="str">
        <f t="shared" si="926"/>
        <v>00</v>
      </c>
      <c r="H4284" s="28" t="s">
        <v>10378</v>
      </c>
      <c r="I4284" s="28" t="s">
        <v>10415</v>
      </c>
      <c r="J4284" s="89" t="s">
        <v>10428</v>
      </c>
      <c r="K4284" s="27" t="s">
        <v>69</v>
      </c>
      <c r="L4284" s="27" t="s">
        <v>3062</v>
      </c>
      <c r="M4284" s="27" t="s">
        <v>10953</v>
      </c>
      <c r="N4284" s="27"/>
      <c r="O4284" s="27"/>
      <c r="P4284" s="27" t="s">
        <v>3064</v>
      </c>
      <c r="Q4284" s="27" t="s">
        <v>3072</v>
      </c>
      <c r="R4284" s="27"/>
      <c r="S4284" s="27" t="s">
        <v>3062</v>
      </c>
    </row>
    <row r="4285" spans="1:90" s="116" customFormat="1" ht="63.75" x14ac:dyDescent="0.2">
      <c r="A4285" s="26" t="str">
        <f t="shared" si="920"/>
        <v>4</v>
      </c>
      <c r="B4285" s="26" t="str">
        <f t="shared" si="921"/>
        <v>6</v>
      </c>
      <c r="C4285" s="26" t="str">
        <f t="shared" si="922"/>
        <v>5</v>
      </c>
      <c r="D4285" s="26" t="str">
        <f t="shared" si="923"/>
        <v>5</v>
      </c>
      <c r="E4285" s="26" t="str">
        <f t="shared" si="924"/>
        <v>1</v>
      </c>
      <c r="F4285" s="26" t="str">
        <f t="shared" si="925"/>
        <v>02</v>
      </c>
      <c r="G4285" s="26" t="str">
        <f t="shared" si="926"/>
        <v>01</v>
      </c>
      <c r="H4285" s="28" t="s">
        <v>10379</v>
      </c>
      <c r="I4285" s="28" t="s">
        <v>10416</v>
      </c>
      <c r="J4285" s="89" t="s">
        <v>10444</v>
      </c>
      <c r="K4285" s="27" t="s">
        <v>69</v>
      </c>
      <c r="L4285" s="27" t="s">
        <v>3062</v>
      </c>
      <c r="M4285" s="27" t="s">
        <v>10953</v>
      </c>
      <c r="N4285" s="27"/>
      <c r="O4285" s="27"/>
      <c r="P4285" s="27" t="s">
        <v>3064</v>
      </c>
      <c r="Q4285" s="27" t="s">
        <v>3065</v>
      </c>
      <c r="R4285" s="27"/>
      <c r="S4285" s="27" t="s">
        <v>3062</v>
      </c>
      <c r="T4285" s="111"/>
      <c r="U4285" s="111"/>
    </row>
    <row r="4286" spans="1:90" s="116" customFormat="1" ht="89.25" x14ac:dyDescent="0.2">
      <c r="A4286" s="26" t="str">
        <f t="shared" si="920"/>
        <v>4</v>
      </c>
      <c r="B4286" s="26" t="str">
        <f t="shared" si="921"/>
        <v>6</v>
      </c>
      <c r="C4286" s="26" t="str">
        <f t="shared" si="922"/>
        <v>5</v>
      </c>
      <c r="D4286" s="26" t="str">
        <f t="shared" si="923"/>
        <v>5</v>
      </c>
      <c r="E4286" s="26" t="str">
        <f t="shared" si="924"/>
        <v>1</v>
      </c>
      <c r="F4286" s="26" t="str">
        <f t="shared" si="925"/>
        <v>02</v>
      </c>
      <c r="G4286" s="26" t="str">
        <f t="shared" si="926"/>
        <v>02</v>
      </c>
      <c r="H4286" s="28" t="s">
        <v>10380</v>
      </c>
      <c r="I4286" s="28" t="s">
        <v>10417</v>
      </c>
      <c r="J4286" s="89" t="s">
        <v>10445</v>
      </c>
      <c r="K4286" s="27" t="s">
        <v>69</v>
      </c>
      <c r="L4286" s="27" t="s">
        <v>3062</v>
      </c>
      <c r="M4286" s="27" t="s">
        <v>10953</v>
      </c>
      <c r="N4286" s="27"/>
      <c r="O4286" s="27"/>
      <c r="P4286" s="27" t="s">
        <v>3064</v>
      </c>
      <c r="Q4286" s="27" t="s">
        <v>3065</v>
      </c>
      <c r="R4286" s="27"/>
      <c r="S4286" s="27" t="s">
        <v>3062</v>
      </c>
      <c r="T4286" s="111"/>
      <c r="U4286" s="111"/>
    </row>
    <row r="4287" spans="1:90" s="116" customFormat="1" ht="51" x14ac:dyDescent="0.2">
      <c r="A4287" s="26" t="str">
        <f t="shared" si="920"/>
        <v>4</v>
      </c>
      <c r="B4287" s="26" t="str">
        <f t="shared" si="921"/>
        <v>6</v>
      </c>
      <c r="C4287" s="26" t="str">
        <f t="shared" si="922"/>
        <v>5</v>
      </c>
      <c r="D4287" s="26" t="str">
        <f t="shared" si="923"/>
        <v>5</v>
      </c>
      <c r="E4287" s="26" t="str">
        <f t="shared" si="924"/>
        <v>1</v>
      </c>
      <c r="F4287" s="26" t="str">
        <f t="shared" si="925"/>
        <v>02</v>
      </c>
      <c r="G4287" s="26" t="str">
        <f t="shared" si="926"/>
        <v>03</v>
      </c>
      <c r="H4287" s="28" t="s">
        <v>10381</v>
      </c>
      <c r="I4287" s="28" t="s">
        <v>10418</v>
      </c>
      <c r="J4287" s="89" t="s">
        <v>10446</v>
      </c>
      <c r="K4287" s="27" t="s">
        <v>69</v>
      </c>
      <c r="L4287" s="27" t="s">
        <v>3062</v>
      </c>
      <c r="M4287" s="27" t="s">
        <v>10953</v>
      </c>
      <c r="N4287" s="27"/>
      <c r="O4287" s="27"/>
      <c r="P4287" s="27" t="s">
        <v>3064</v>
      </c>
      <c r="Q4287" s="27" t="s">
        <v>3065</v>
      </c>
      <c r="R4287" s="34"/>
      <c r="S4287" s="28" t="s">
        <v>3062</v>
      </c>
      <c r="T4287" s="111"/>
      <c r="U4287" s="111"/>
    </row>
    <row r="4288" spans="1:90" s="116" customFormat="1" ht="38.25" x14ac:dyDescent="0.2">
      <c r="A4288" s="26" t="str">
        <f t="shared" si="920"/>
        <v>4</v>
      </c>
      <c r="B4288" s="26" t="str">
        <f t="shared" si="921"/>
        <v>6</v>
      </c>
      <c r="C4288" s="26" t="str">
        <f t="shared" si="922"/>
        <v>5</v>
      </c>
      <c r="D4288" s="26" t="str">
        <f t="shared" si="923"/>
        <v>5</v>
      </c>
      <c r="E4288" s="26" t="str">
        <f t="shared" si="924"/>
        <v>1</v>
      </c>
      <c r="F4288" s="26" t="str">
        <f t="shared" si="925"/>
        <v>02</v>
      </c>
      <c r="G4288" s="26" t="str">
        <f t="shared" si="926"/>
        <v>04</v>
      </c>
      <c r="H4288" s="28" t="s">
        <v>10382</v>
      </c>
      <c r="I4288" s="28" t="s">
        <v>10419</v>
      </c>
      <c r="J4288" s="89" t="s">
        <v>10447</v>
      </c>
      <c r="K4288" s="27" t="s">
        <v>69</v>
      </c>
      <c r="L4288" s="27" t="s">
        <v>3062</v>
      </c>
      <c r="M4288" s="27" t="s">
        <v>10953</v>
      </c>
      <c r="N4288" s="27"/>
      <c r="O4288" s="27"/>
      <c r="P4288" s="27" t="s">
        <v>3064</v>
      </c>
      <c r="Q4288" s="27" t="s">
        <v>3065</v>
      </c>
      <c r="R4288" s="27"/>
      <c r="S4288" s="27" t="s">
        <v>3062</v>
      </c>
      <c r="T4288" s="111"/>
      <c r="U4288" s="111"/>
    </row>
    <row r="4289" spans="1:90" s="116" customFormat="1" ht="114.75" x14ac:dyDescent="0.2">
      <c r="A4289" s="26" t="str">
        <f t="shared" si="920"/>
        <v>4</v>
      </c>
      <c r="B4289" s="26" t="str">
        <f t="shared" si="921"/>
        <v>6</v>
      </c>
      <c r="C4289" s="26" t="str">
        <f t="shared" si="922"/>
        <v>5</v>
      </c>
      <c r="D4289" s="26" t="str">
        <f t="shared" si="923"/>
        <v>5</v>
      </c>
      <c r="E4289" s="26" t="str">
        <f t="shared" si="924"/>
        <v>1</v>
      </c>
      <c r="F4289" s="26" t="str">
        <f t="shared" si="925"/>
        <v>02</v>
      </c>
      <c r="G4289" s="26" t="str">
        <f t="shared" si="926"/>
        <v>05</v>
      </c>
      <c r="H4289" s="28" t="s">
        <v>10383</v>
      </c>
      <c r="I4289" s="28" t="s">
        <v>10420</v>
      </c>
      <c r="J4289" s="89" t="s">
        <v>10448</v>
      </c>
      <c r="K4289" s="27" t="s">
        <v>69</v>
      </c>
      <c r="L4289" s="27" t="s">
        <v>3062</v>
      </c>
      <c r="M4289" s="27" t="s">
        <v>10953</v>
      </c>
      <c r="N4289" s="27"/>
      <c r="O4289" s="27"/>
      <c r="P4289" s="27" t="s">
        <v>3064</v>
      </c>
      <c r="Q4289" s="27" t="s">
        <v>3065</v>
      </c>
      <c r="R4289" s="27"/>
      <c r="S4289" s="27" t="s">
        <v>3062</v>
      </c>
      <c r="T4289" s="111"/>
      <c r="U4289" s="111"/>
    </row>
    <row r="4290" spans="1:90" s="116" customFormat="1" ht="76.5" x14ac:dyDescent="0.2">
      <c r="A4290" s="26" t="str">
        <f t="shared" si="920"/>
        <v>4</v>
      </c>
      <c r="B4290" s="26" t="str">
        <f t="shared" si="921"/>
        <v>6</v>
      </c>
      <c r="C4290" s="26" t="str">
        <f t="shared" si="922"/>
        <v>5</v>
      </c>
      <c r="D4290" s="26" t="str">
        <f t="shared" si="923"/>
        <v>5</v>
      </c>
      <c r="E4290" s="26" t="str">
        <f t="shared" si="924"/>
        <v>1</v>
      </c>
      <c r="F4290" s="26" t="str">
        <f t="shared" si="925"/>
        <v>02</v>
      </c>
      <c r="G4290" s="26" t="str">
        <f t="shared" si="926"/>
        <v>06</v>
      </c>
      <c r="H4290" s="28" t="s">
        <v>10384</v>
      </c>
      <c r="I4290" s="28" t="s">
        <v>10421</v>
      </c>
      <c r="J4290" s="89" t="s">
        <v>10449</v>
      </c>
      <c r="K4290" s="27" t="s">
        <v>69</v>
      </c>
      <c r="L4290" s="27" t="s">
        <v>3062</v>
      </c>
      <c r="M4290" s="27" t="s">
        <v>10953</v>
      </c>
      <c r="N4290" s="27"/>
      <c r="O4290" s="27"/>
      <c r="P4290" s="27" t="s">
        <v>3064</v>
      </c>
      <c r="Q4290" s="27" t="s">
        <v>3065</v>
      </c>
      <c r="R4290" s="27"/>
      <c r="S4290" s="27" t="s">
        <v>3062</v>
      </c>
      <c r="T4290" s="111"/>
      <c r="U4290" s="111"/>
    </row>
    <row r="4291" spans="1:90" s="116" customFormat="1" ht="38.25" x14ac:dyDescent="0.2">
      <c r="A4291" s="26" t="str">
        <f t="shared" si="920"/>
        <v>4</v>
      </c>
      <c r="B4291" s="26" t="str">
        <f t="shared" si="921"/>
        <v>6</v>
      </c>
      <c r="C4291" s="26" t="str">
        <f t="shared" si="922"/>
        <v>5</v>
      </c>
      <c r="D4291" s="26" t="str">
        <f t="shared" si="923"/>
        <v>5</v>
      </c>
      <c r="E4291" s="26" t="str">
        <f t="shared" si="924"/>
        <v>1</v>
      </c>
      <c r="F4291" s="26" t="str">
        <f t="shared" si="925"/>
        <v>02</v>
      </c>
      <c r="G4291" s="26" t="str">
        <f t="shared" si="926"/>
        <v>99</v>
      </c>
      <c r="H4291" s="28" t="s">
        <v>10385</v>
      </c>
      <c r="I4291" s="28" t="s">
        <v>10422</v>
      </c>
      <c r="J4291" s="89" t="s">
        <v>10450</v>
      </c>
      <c r="K4291" s="27" t="s">
        <v>69</v>
      </c>
      <c r="L4291" s="27" t="s">
        <v>3062</v>
      </c>
      <c r="M4291" s="27" t="s">
        <v>10953</v>
      </c>
      <c r="N4291" s="27"/>
      <c r="O4291" s="27"/>
      <c r="P4291" s="27" t="s">
        <v>3064</v>
      </c>
      <c r="Q4291" s="27" t="s">
        <v>3065</v>
      </c>
      <c r="R4291" s="27"/>
      <c r="S4291" s="27" t="s">
        <v>3062</v>
      </c>
      <c r="T4291" s="111"/>
      <c r="U4291" s="111"/>
    </row>
    <row r="4292" spans="1:90" ht="25.5" x14ac:dyDescent="0.2">
      <c r="A4292" s="7" t="str">
        <f t="shared" si="920"/>
        <v>4</v>
      </c>
      <c r="B4292" s="7" t="str">
        <f t="shared" si="921"/>
        <v>6</v>
      </c>
      <c r="C4292" s="7" t="str">
        <f t="shared" si="922"/>
        <v>5</v>
      </c>
      <c r="D4292" s="7" t="str">
        <f t="shared" si="923"/>
        <v>6</v>
      </c>
      <c r="E4292" s="7" t="str">
        <f t="shared" si="924"/>
        <v>0</v>
      </c>
      <c r="F4292" s="7" t="str">
        <f t="shared" si="925"/>
        <v>00</v>
      </c>
      <c r="G4292" s="7" t="str">
        <f t="shared" si="926"/>
        <v>00</v>
      </c>
      <c r="H4292" s="7" t="s">
        <v>10386</v>
      </c>
      <c r="I4292" s="7" t="s">
        <v>10423</v>
      </c>
      <c r="J4292" s="120" t="s">
        <v>10460</v>
      </c>
      <c r="K4292" s="10" t="s">
        <v>69</v>
      </c>
      <c r="L4292" s="10" t="s">
        <v>3052</v>
      </c>
      <c r="M4292" s="10" t="s">
        <v>10953</v>
      </c>
      <c r="N4292" s="10"/>
      <c r="O4292" s="10"/>
      <c r="P4292" s="10"/>
      <c r="Q4292" s="10" t="s">
        <v>3072</v>
      </c>
      <c r="R4292" s="10"/>
      <c r="S4292" s="10" t="s">
        <v>3062</v>
      </c>
    </row>
    <row r="4293" spans="1:90" ht="63.75" x14ac:dyDescent="0.2">
      <c r="A4293" s="8" t="str">
        <f t="shared" si="920"/>
        <v>4</v>
      </c>
      <c r="B4293" s="8" t="str">
        <f t="shared" si="921"/>
        <v>6</v>
      </c>
      <c r="C4293" s="8" t="str">
        <f t="shared" si="922"/>
        <v>5</v>
      </c>
      <c r="D4293" s="8" t="str">
        <f t="shared" si="923"/>
        <v>6</v>
      </c>
      <c r="E4293" s="8" t="str">
        <f t="shared" si="924"/>
        <v>1</v>
      </c>
      <c r="F4293" s="8" t="str">
        <f t="shared" si="925"/>
        <v>00</v>
      </c>
      <c r="G4293" s="8" t="str">
        <f t="shared" si="926"/>
        <v>00</v>
      </c>
      <c r="H4293" s="8" t="s">
        <v>10387</v>
      </c>
      <c r="I4293" s="8" t="s">
        <v>10424</v>
      </c>
      <c r="J4293" s="121" t="s">
        <v>10461</v>
      </c>
      <c r="K4293" s="11" t="s">
        <v>69</v>
      </c>
      <c r="L4293" s="11" t="s">
        <v>3052</v>
      </c>
      <c r="M4293" s="11" t="s">
        <v>10953</v>
      </c>
      <c r="N4293" s="11"/>
      <c r="O4293" s="11"/>
      <c r="P4293" s="11"/>
      <c r="Q4293" s="11" t="s">
        <v>3072</v>
      </c>
      <c r="R4293" s="11"/>
      <c r="S4293" s="11" t="s">
        <v>3062</v>
      </c>
    </row>
    <row r="4294" spans="1:90" s="116" customFormat="1" ht="25.5" x14ac:dyDescent="0.2">
      <c r="A4294" s="26" t="str">
        <f t="shared" si="920"/>
        <v>4</v>
      </c>
      <c r="B4294" s="26" t="str">
        <f t="shared" si="921"/>
        <v>6</v>
      </c>
      <c r="C4294" s="26" t="str">
        <f t="shared" si="922"/>
        <v>5</v>
      </c>
      <c r="D4294" s="26" t="str">
        <f t="shared" si="923"/>
        <v>6</v>
      </c>
      <c r="E4294" s="26" t="str">
        <f t="shared" si="924"/>
        <v>1</v>
      </c>
      <c r="F4294" s="26" t="str">
        <f t="shared" si="925"/>
        <v>01</v>
      </c>
      <c r="G4294" s="26" t="str">
        <f t="shared" si="926"/>
        <v>00</v>
      </c>
      <c r="H4294" s="26" t="s">
        <v>10388</v>
      </c>
      <c r="I4294" s="26" t="s">
        <v>10425</v>
      </c>
      <c r="J4294" s="122" t="s">
        <v>10462</v>
      </c>
      <c r="K4294" s="24" t="s">
        <v>69</v>
      </c>
      <c r="L4294" s="24" t="s">
        <v>3062</v>
      </c>
      <c r="M4294" s="24" t="s">
        <v>10953</v>
      </c>
      <c r="N4294" s="24"/>
      <c r="O4294" s="24"/>
      <c r="P4294" s="24" t="s">
        <v>3064</v>
      </c>
      <c r="Q4294" s="24" t="s">
        <v>3065</v>
      </c>
      <c r="R4294" s="24"/>
      <c r="S4294" s="24" t="s">
        <v>3062</v>
      </c>
      <c r="T4294" s="111"/>
      <c r="U4294" s="111"/>
    </row>
    <row r="4295" spans="1:90" s="116" customFormat="1" ht="38.25" x14ac:dyDescent="0.2">
      <c r="A4295" s="26" t="str">
        <f t="shared" si="920"/>
        <v>4</v>
      </c>
      <c r="B4295" s="26" t="str">
        <f t="shared" si="921"/>
        <v>6</v>
      </c>
      <c r="C4295" s="26" t="str">
        <f t="shared" si="922"/>
        <v>5</v>
      </c>
      <c r="D4295" s="26" t="str">
        <f t="shared" si="923"/>
        <v>6</v>
      </c>
      <c r="E4295" s="26" t="str">
        <f t="shared" si="924"/>
        <v>1</v>
      </c>
      <c r="F4295" s="26" t="str">
        <f t="shared" si="925"/>
        <v>02</v>
      </c>
      <c r="G4295" s="26" t="str">
        <f t="shared" si="926"/>
        <v>00</v>
      </c>
      <c r="H4295" s="26" t="s">
        <v>10389</v>
      </c>
      <c r="I4295" s="26" t="s">
        <v>11164</v>
      </c>
      <c r="J4295" s="122" t="s">
        <v>10463</v>
      </c>
      <c r="K4295" s="24" t="s">
        <v>69</v>
      </c>
      <c r="L4295" s="24" t="s">
        <v>3062</v>
      </c>
      <c r="M4295" s="24" t="s">
        <v>10953</v>
      </c>
      <c r="N4295" s="24"/>
      <c r="O4295" s="24"/>
      <c r="P4295" s="24" t="s">
        <v>3064</v>
      </c>
      <c r="Q4295" s="24" t="s">
        <v>3065</v>
      </c>
      <c r="R4295" s="24"/>
      <c r="S4295" s="24" t="s">
        <v>3062</v>
      </c>
      <c r="T4295" s="111"/>
      <c r="U4295" s="111"/>
    </row>
    <row r="4296" spans="1:90" s="116" customFormat="1" ht="38.25" x14ac:dyDescent="0.2">
      <c r="A4296" s="26" t="str">
        <f t="shared" si="920"/>
        <v>4</v>
      </c>
      <c r="B4296" s="26" t="str">
        <f t="shared" si="921"/>
        <v>6</v>
      </c>
      <c r="C4296" s="26" t="str">
        <f t="shared" si="922"/>
        <v>5</v>
      </c>
      <c r="D4296" s="26" t="str">
        <f t="shared" si="923"/>
        <v>6</v>
      </c>
      <c r="E4296" s="26" t="str">
        <f t="shared" si="924"/>
        <v>1</v>
      </c>
      <c r="F4296" s="26" t="str">
        <f t="shared" si="925"/>
        <v>03</v>
      </c>
      <c r="G4296" s="26" t="str">
        <f t="shared" si="926"/>
        <v>00</v>
      </c>
      <c r="H4296" s="26" t="s">
        <v>10390</v>
      </c>
      <c r="I4296" s="26" t="s">
        <v>10426</v>
      </c>
      <c r="J4296" s="122" t="s">
        <v>10464</v>
      </c>
      <c r="K4296" s="24" t="s">
        <v>69</v>
      </c>
      <c r="L4296" s="24" t="s">
        <v>3062</v>
      </c>
      <c r="M4296" s="24" t="s">
        <v>10953</v>
      </c>
      <c r="N4296" s="24"/>
      <c r="O4296" s="24"/>
      <c r="P4296" s="24" t="s">
        <v>3064</v>
      </c>
      <c r="Q4296" s="24" t="s">
        <v>3065</v>
      </c>
      <c r="R4296" s="24"/>
      <c r="S4296" s="24" t="s">
        <v>3062</v>
      </c>
      <c r="T4296" s="111"/>
      <c r="U4296" s="111"/>
    </row>
    <row r="4297" spans="1:90" ht="38.25" x14ac:dyDescent="0.2">
      <c r="A4297" s="5" t="str">
        <f t="shared" si="899"/>
        <v>4</v>
      </c>
      <c r="B4297" s="5" t="str">
        <f t="shared" si="900"/>
        <v>9</v>
      </c>
      <c r="C4297" s="5" t="str">
        <f t="shared" si="901"/>
        <v>0</v>
      </c>
      <c r="D4297" s="5" t="str">
        <f t="shared" si="902"/>
        <v>0</v>
      </c>
      <c r="E4297" s="5" t="str">
        <f t="shared" si="903"/>
        <v>0</v>
      </c>
      <c r="F4297" s="5" t="str">
        <f t="shared" si="904"/>
        <v>00</v>
      </c>
      <c r="G4297" s="5" t="str">
        <f t="shared" si="905"/>
        <v>00</v>
      </c>
      <c r="H4297" s="5" t="s">
        <v>2558</v>
      </c>
      <c r="I4297" s="5" t="s">
        <v>2559</v>
      </c>
      <c r="J4297" s="118" t="s">
        <v>2560</v>
      </c>
      <c r="K4297" s="17" t="s">
        <v>69</v>
      </c>
      <c r="L4297" s="17" t="s">
        <v>3052</v>
      </c>
      <c r="M4297" s="17" t="s">
        <v>10953</v>
      </c>
      <c r="N4297" s="17"/>
      <c r="O4297" s="17"/>
      <c r="P4297" s="17"/>
      <c r="Q4297" s="17" t="s">
        <v>3072</v>
      </c>
      <c r="R4297" s="17"/>
      <c r="S4297" s="17" t="s">
        <v>3052</v>
      </c>
    </row>
    <row r="4298" spans="1:90" ht="25.5" x14ac:dyDescent="0.2">
      <c r="A4298" s="6" t="str">
        <f t="shared" si="899"/>
        <v>4</v>
      </c>
      <c r="B4298" s="6" t="str">
        <f t="shared" si="900"/>
        <v>9</v>
      </c>
      <c r="C4298" s="6" t="str">
        <f t="shared" si="901"/>
        <v>1</v>
      </c>
      <c r="D4298" s="6" t="str">
        <f t="shared" si="902"/>
        <v>0</v>
      </c>
      <c r="E4298" s="6" t="str">
        <f t="shared" si="903"/>
        <v>0</v>
      </c>
      <c r="F4298" s="6" t="str">
        <f t="shared" si="904"/>
        <v>00</v>
      </c>
      <c r="G4298" s="6" t="str">
        <f t="shared" si="905"/>
        <v>00</v>
      </c>
      <c r="H4298" s="6" t="s">
        <v>2561</v>
      </c>
      <c r="I4298" s="6" t="s">
        <v>2562</v>
      </c>
      <c r="J4298" s="119" t="s">
        <v>2563</v>
      </c>
      <c r="K4298" s="12" t="s">
        <v>69</v>
      </c>
      <c r="L4298" s="12" t="s">
        <v>3052</v>
      </c>
      <c r="M4298" s="12" t="s">
        <v>10953</v>
      </c>
      <c r="N4298" s="12"/>
      <c r="O4298" s="12"/>
      <c r="P4298" s="12"/>
      <c r="Q4298" s="12" t="s">
        <v>3072</v>
      </c>
      <c r="R4298" s="12"/>
      <c r="S4298" s="12" t="s">
        <v>3062</v>
      </c>
    </row>
    <row r="4299" spans="1:90" ht="51" x14ac:dyDescent="0.2">
      <c r="A4299" s="8" t="str">
        <f t="shared" si="899"/>
        <v>4</v>
      </c>
      <c r="B4299" s="8" t="str">
        <f t="shared" si="900"/>
        <v>9</v>
      </c>
      <c r="C4299" s="8" t="str">
        <f t="shared" si="901"/>
        <v>1</v>
      </c>
      <c r="D4299" s="8" t="str">
        <f t="shared" si="902"/>
        <v>0</v>
      </c>
      <c r="E4299" s="8" t="str">
        <f t="shared" si="903"/>
        <v>1</v>
      </c>
      <c r="F4299" s="8" t="str">
        <f t="shared" si="904"/>
        <v>00</v>
      </c>
      <c r="G4299" s="8" t="str">
        <f t="shared" si="905"/>
        <v>00</v>
      </c>
      <c r="H4299" s="8" t="s">
        <v>2564</v>
      </c>
      <c r="I4299" s="8" t="s">
        <v>2565</v>
      </c>
      <c r="J4299" s="211" t="s">
        <v>2566</v>
      </c>
      <c r="K4299" s="11" t="s">
        <v>69</v>
      </c>
      <c r="L4299" s="11" t="s">
        <v>3052</v>
      </c>
      <c r="M4299" s="11" t="s">
        <v>10953</v>
      </c>
      <c r="N4299" s="11"/>
      <c r="O4299" s="11"/>
      <c r="P4299" s="11"/>
      <c r="Q4299" s="11" t="s">
        <v>3072</v>
      </c>
      <c r="R4299" s="11"/>
      <c r="S4299" s="11" t="s">
        <v>3062</v>
      </c>
    </row>
    <row r="4300" spans="1:90" s="105" customFormat="1" ht="38.25" x14ac:dyDescent="0.2">
      <c r="A4300" s="28" t="str">
        <f t="shared" si="899"/>
        <v>4</v>
      </c>
      <c r="B4300" s="28" t="str">
        <f t="shared" si="900"/>
        <v>9</v>
      </c>
      <c r="C4300" s="28" t="str">
        <f t="shared" si="901"/>
        <v>1</v>
      </c>
      <c r="D4300" s="28" t="str">
        <f t="shared" si="902"/>
        <v>0</v>
      </c>
      <c r="E4300" s="28" t="str">
        <f t="shared" si="903"/>
        <v>1</v>
      </c>
      <c r="F4300" s="28" t="str">
        <f t="shared" si="904"/>
        <v>01</v>
      </c>
      <c r="G4300" s="28" t="str">
        <f t="shared" si="905"/>
        <v>00</v>
      </c>
      <c r="H4300" s="28" t="s">
        <v>5198</v>
      </c>
      <c r="I4300" s="191" t="s">
        <v>11524</v>
      </c>
      <c r="J4300" s="40" t="s">
        <v>12284</v>
      </c>
      <c r="K4300" s="192" t="s">
        <v>69</v>
      </c>
      <c r="L4300" s="28" t="s">
        <v>3062</v>
      </c>
      <c r="M4300" s="28" t="s">
        <v>10953</v>
      </c>
      <c r="N4300" s="28" t="s">
        <v>3063</v>
      </c>
      <c r="O4300" s="28"/>
      <c r="P4300" s="28" t="s">
        <v>3064</v>
      </c>
      <c r="Q4300" s="28" t="s">
        <v>3065</v>
      </c>
      <c r="R4300" s="28" t="s">
        <v>3066</v>
      </c>
      <c r="S4300" s="28" t="s">
        <v>3062</v>
      </c>
      <c r="T4300" s="111"/>
      <c r="U4300" s="111"/>
      <c r="V4300" s="116"/>
      <c r="W4300" s="116"/>
      <c r="X4300" s="116"/>
      <c r="Y4300" s="116"/>
      <c r="Z4300" s="116"/>
      <c r="AA4300" s="116"/>
      <c r="AB4300" s="116"/>
      <c r="AC4300" s="116"/>
      <c r="AD4300" s="116"/>
      <c r="AE4300" s="116"/>
      <c r="AF4300" s="116"/>
      <c r="AG4300" s="116"/>
      <c r="AH4300" s="116"/>
      <c r="AI4300" s="116"/>
      <c r="AJ4300" s="116"/>
      <c r="AK4300" s="116"/>
      <c r="AL4300" s="116"/>
      <c r="AM4300" s="116"/>
      <c r="AN4300" s="116"/>
      <c r="AO4300" s="116"/>
      <c r="AP4300" s="116"/>
      <c r="AQ4300" s="116"/>
      <c r="AR4300" s="116"/>
      <c r="AS4300" s="116"/>
      <c r="AT4300" s="116"/>
      <c r="AU4300" s="116"/>
      <c r="AV4300" s="116"/>
      <c r="AW4300" s="116"/>
      <c r="AX4300" s="116"/>
      <c r="AY4300" s="116"/>
      <c r="AZ4300" s="116"/>
      <c r="BA4300" s="116"/>
      <c r="BB4300" s="116"/>
      <c r="BC4300" s="116"/>
      <c r="BD4300" s="116"/>
      <c r="BE4300" s="116"/>
      <c r="BF4300" s="116"/>
      <c r="BG4300" s="116"/>
      <c r="BH4300" s="116"/>
      <c r="BI4300" s="116"/>
      <c r="BJ4300" s="116"/>
      <c r="BK4300" s="116"/>
      <c r="BL4300" s="116"/>
      <c r="BM4300" s="116"/>
      <c r="BN4300" s="116"/>
      <c r="BO4300" s="116"/>
      <c r="BP4300" s="116"/>
      <c r="BQ4300" s="116"/>
      <c r="BR4300" s="116"/>
      <c r="BS4300" s="116"/>
      <c r="BT4300" s="116"/>
      <c r="BU4300" s="116"/>
      <c r="BV4300" s="116"/>
      <c r="BW4300" s="116"/>
      <c r="BX4300" s="116"/>
      <c r="BY4300" s="116"/>
      <c r="BZ4300" s="116"/>
      <c r="CA4300" s="116"/>
      <c r="CB4300" s="116"/>
      <c r="CC4300" s="116"/>
      <c r="CD4300" s="116"/>
      <c r="CE4300" s="116"/>
      <c r="CF4300" s="116"/>
      <c r="CG4300" s="116"/>
      <c r="CH4300" s="116"/>
      <c r="CI4300" s="116"/>
      <c r="CJ4300" s="116"/>
      <c r="CK4300" s="116"/>
      <c r="CL4300" s="116"/>
    </row>
    <row r="4301" spans="1:90" s="105" customFormat="1" ht="38.25" x14ac:dyDescent="0.2">
      <c r="A4301" s="28" t="str">
        <f t="shared" si="899"/>
        <v>4</v>
      </c>
      <c r="B4301" s="28" t="str">
        <f t="shared" si="900"/>
        <v>9</v>
      </c>
      <c r="C4301" s="28" t="str">
        <f t="shared" si="901"/>
        <v>1</v>
      </c>
      <c r="D4301" s="28" t="str">
        <f t="shared" si="902"/>
        <v>0</v>
      </c>
      <c r="E4301" s="28" t="str">
        <f t="shared" si="903"/>
        <v>1</v>
      </c>
      <c r="F4301" s="28" t="str">
        <f t="shared" si="904"/>
        <v>99</v>
      </c>
      <c r="G4301" s="28" t="str">
        <f t="shared" si="905"/>
        <v>00</v>
      </c>
      <c r="H4301" s="28" t="s">
        <v>5199</v>
      </c>
      <c r="I4301" s="191" t="s">
        <v>11525</v>
      </c>
      <c r="J4301" s="40" t="s">
        <v>12285</v>
      </c>
      <c r="K4301" s="192" t="s">
        <v>6</v>
      </c>
      <c r="L4301" s="28" t="s">
        <v>3062</v>
      </c>
      <c r="M4301" s="28" t="s">
        <v>10953</v>
      </c>
      <c r="N4301" s="28" t="s">
        <v>3063</v>
      </c>
      <c r="O4301" s="28"/>
      <c r="P4301" s="28" t="s">
        <v>3064</v>
      </c>
      <c r="Q4301" s="28" t="s">
        <v>3065</v>
      </c>
      <c r="R4301" s="28" t="s">
        <v>3066</v>
      </c>
      <c r="S4301" s="28" t="s">
        <v>3062</v>
      </c>
      <c r="T4301" s="111"/>
      <c r="U4301" s="111"/>
      <c r="V4301" s="116"/>
      <c r="W4301" s="116"/>
      <c r="X4301" s="116"/>
      <c r="Y4301" s="116"/>
      <c r="Z4301" s="116"/>
      <c r="AA4301" s="116"/>
      <c r="AB4301" s="116"/>
      <c r="AC4301" s="116"/>
      <c r="AD4301" s="116"/>
      <c r="AE4301" s="116"/>
      <c r="AF4301" s="116"/>
      <c r="AG4301" s="116"/>
      <c r="AH4301" s="116"/>
      <c r="AI4301" s="116"/>
      <c r="AJ4301" s="116"/>
      <c r="AK4301" s="116"/>
      <c r="AL4301" s="116"/>
      <c r="AM4301" s="116"/>
      <c r="AN4301" s="116"/>
      <c r="AO4301" s="116"/>
      <c r="AP4301" s="116"/>
      <c r="AQ4301" s="116"/>
      <c r="AR4301" s="116"/>
      <c r="AS4301" s="116"/>
      <c r="AT4301" s="116"/>
      <c r="AU4301" s="116"/>
      <c r="AV4301" s="116"/>
      <c r="AW4301" s="116"/>
      <c r="AX4301" s="116"/>
      <c r="AY4301" s="116"/>
      <c r="AZ4301" s="116"/>
      <c r="BA4301" s="116"/>
      <c r="BB4301" s="116"/>
      <c r="BC4301" s="116"/>
      <c r="BD4301" s="116"/>
      <c r="BE4301" s="116"/>
      <c r="BF4301" s="116"/>
      <c r="BG4301" s="116"/>
      <c r="BH4301" s="116"/>
      <c r="BI4301" s="116"/>
      <c r="BJ4301" s="116"/>
      <c r="BK4301" s="116"/>
      <c r="BL4301" s="116"/>
      <c r="BM4301" s="116"/>
      <c r="BN4301" s="116"/>
      <c r="BO4301" s="116"/>
      <c r="BP4301" s="116"/>
      <c r="BQ4301" s="116"/>
      <c r="BR4301" s="116"/>
      <c r="BS4301" s="116"/>
      <c r="BT4301" s="116"/>
      <c r="BU4301" s="116"/>
      <c r="BV4301" s="116"/>
      <c r="BW4301" s="116"/>
      <c r="BX4301" s="116"/>
      <c r="BY4301" s="116"/>
      <c r="BZ4301" s="116"/>
      <c r="CA4301" s="116"/>
      <c r="CB4301" s="116"/>
      <c r="CC4301" s="116"/>
      <c r="CD4301" s="116"/>
      <c r="CE4301" s="116"/>
      <c r="CF4301" s="116"/>
      <c r="CG4301" s="116"/>
      <c r="CH4301" s="116"/>
      <c r="CI4301" s="116"/>
      <c r="CJ4301" s="116"/>
      <c r="CK4301" s="116"/>
      <c r="CL4301" s="116"/>
    </row>
    <row r="4302" spans="1:90" ht="25.5" x14ac:dyDescent="0.2">
      <c r="A4302" s="6" t="str">
        <f t="shared" si="899"/>
        <v>4</v>
      </c>
      <c r="B4302" s="6" t="str">
        <f t="shared" si="900"/>
        <v>9</v>
      </c>
      <c r="C4302" s="6" t="str">
        <f t="shared" si="901"/>
        <v>2</v>
      </c>
      <c r="D4302" s="6" t="str">
        <f t="shared" si="902"/>
        <v>0</v>
      </c>
      <c r="E4302" s="6" t="str">
        <f t="shared" si="903"/>
        <v>0</v>
      </c>
      <c r="F4302" s="6" t="str">
        <f t="shared" si="904"/>
        <v>00</v>
      </c>
      <c r="G4302" s="6" t="str">
        <f t="shared" si="905"/>
        <v>00</v>
      </c>
      <c r="H4302" s="6" t="s">
        <v>2567</v>
      </c>
      <c r="I4302" s="6" t="s">
        <v>2568</v>
      </c>
      <c r="J4302" s="218" t="s">
        <v>2569</v>
      </c>
      <c r="K4302" s="12" t="s">
        <v>69</v>
      </c>
      <c r="L4302" s="12" t="s">
        <v>3052</v>
      </c>
      <c r="M4302" s="12" t="s">
        <v>10953</v>
      </c>
      <c r="N4302" s="12"/>
      <c r="O4302" s="12"/>
      <c r="P4302" s="12"/>
      <c r="Q4302" s="12" t="s">
        <v>3072</v>
      </c>
      <c r="R4302" s="12"/>
      <c r="S4302" s="12" t="s">
        <v>3062</v>
      </c>
    </row>
    <row r="4303" spans="1:90" ht="38.25" x14ac:dyDescent="0.2">
      <c r="A4303" s="7" t="str">
        <f t="shared" si="899"/>
        <v>4</v>
      </c>
      <c r="B4303" s="7" t="str">
        <f t="shared" si="900"/>
        <v>9</v>
      </c>
      <c r="C4303" s="7" t="str">
        <f t="shared" si="901"/>
        <v>2</v>
      </c>
      <c r="D4303" s="7" t="str">
        <f t="shared" si="902"/>
        <v>1</v>
      </c>
      <c r="E4303" s="7" t="str">
        <f t="shared" si="903"/>
        <v>0</v>
      </c>
      <c r="F4303" s="7" t="str">
        <f t="shared" si="904"/>
        <v>00</v>
      </c>
      <c r="G4303" s="7" t="str">
        <f t="shared" si="905"/>
        <v>00</v>
      </c>
      <c r="H4303" s="7" t="s">
        <v>2570</v>
      </c>
      <c r="I4303" s="7" t="s">
        <v>2571</v>
      </c>
      <c r="J4303" s="120" t="s">
        <v>2572</v>
      </c>
      <c r="K4303" s="10" t="s">
        <v>69</v>
      </c>
      <c r="L4303" s="10" t="s">
        <v>3052</v>
      </c>
      <c r="M4303" s="10" t="s">
        <v>10953</v>
      </c>
      <c r="N4303" s="10"/>
      <c r="O4303" s="10"/>
      <c r="P4303" s="10"/>
      <c r="Q4303" s="10" t="s">
        <v>3072</v>
      </c>
      <c r="R4303" s="10"/>
      <c r="S4303" s="10" t="s">
        <v>3062</v>
      </c>
    </row>
    <row r="4304" spans="1:90" ht="63.75" x14ac:dyDescent="0.2">
      <c r="A4304" s="8" t="str">
        <f t="shared" si="899"/>
        <v>4</v>
      </c>
      <c r="B4304" s="8" t="str">
        <f t="shared" si="900"/>
        <v>9</v>
      </c>
      <c r="C4304" s="8" t="str">
        <f t="shared" si="901"/>
        <v>2</v>
      </c>
      <c r="D4304" s="8" t="str">
        <f t="shared" si="902"/>
        <v>1</v>
      </c>
      <c r="E4304" s="8" t="str">
        <f t="shared" si="903"/>
        <v>1</v>
      </c>
      <c r="F4304" s="8" t="str">
        <f t="shared" si="904"/>
        <v>00</v>
      </c>
      <c r="G4304" s="8" t="str">
        <f t="shared" si="905"/>
        <v>00</v>
      </c>
      <c r="H4304" s="8" t="s">
        <v>2573</v>
      </c>
      <c r="I4304" s="8" t="s">
        <v>2574</v>
      </c>
      <c r="J4304" s="121" t="s">
        <v>12367</v>
      </c>
      <c r="K4304" s="11" t="s">
        <v>69</v>
      </c>
      <c r="L4304" s="11" t="s">
        <v>3052</v>
      </c>
      <c r="M4304" s="11" t="s">
        <v>10953</v>
      </c>
      <c r="N4304" s="11"/>
      <c r="O4304" s="11"/>
      <c r="P4304" s="11"/>
      <c r="Q4304" s="11" t="s">
        <v>3072</v>
      </c>
      <c r="R4304" s="11"/>
      <c r="S4304" s="11" t="s">
        <v>3062</v>
      </c>
    </row>
    <row r="4305" spans="1:19" ht="63.75" x14ac:dyDescent="0.2">
      <c r="A4305" s="8" t="str">
        <f t="shared" ref="A4305:A4379" si="927">MID(H4305,1,1)</f>
        <v>4</v>
      </c>
      <c r="B4305" s="8" t="str">
        <f t="shared" ref="B4305:B4379" si="928">MID(H4305,3,1)</f>
        <v>9</v>
      </c>
      <c r="C4305" s="8" t="str">
        <f t="shared" ref="C4305:C4379" si="929">MID(H4305,5,1)</f>
        <v>2</v>
      </c>
      <c r="D4305" s="8" t="str">
        <f t="shared" ref="D4305:D4379" si="930">MID(H4305,7,1)</f>
        <v>1</v>
      </c>
      <c r="E4305" s="8" t="str">
        <f t="shared" ref="E4305:E4379" si="931">MID(H4305,9,1)</f>
        <v>2</v>
      </c>
      <c r="F4305" s="8" t="str">
        <f t="shared" ref="F4305:F4379" si="932">MID(H4305,11,2)</f>
        <v>00</v>
      </c>
      <c r="G4305" s="8" t="str">
        <f t="shared" ref="G4305:G4379" si="933">MID(H4305,14,2)</f>
        <v>00</v>
      </c>
      <c r="H4305" s="8" t="s">
        <v>2575</v>
      </c>
      <c r="I4305" s="8" t="s">
        <v>2576</v>
      </c>
      <c r="J4305" s="121" t="s">
        <v>12368</v>
      </c>
      <c r="K4305" s="11" t="s">
        <v>69</v>
      </c>
      <c r="L4305" s="11" t="s">
        <v>3052</v>
      </c>
      <c r="M4305" s="11" t="s">
        <v>10953</v>
      </c>
      <c r="N4305" s="11"/>
      <c r="O4305" s="11"/>
      <c r="P4305" s="11"/>
      <c r="Q4305" s="11" t="s">
        <v>3072</v>
      </c>
      <c r="R4305" s="11"/>
      <c r="S4305" s="11" t="s">
        <v>3062</v>
      </c>
    </row>
    <row r="4306" spans="1:19" ht="76.5" x14ac:dyDescent="0.2">
      <c r="A4306" s="8" t="str">
        <f t="shared" si="927"/>
        <v>4</v>
      </c>
      <c r="B4306" s="8" t="str">
        <f t="shared" si="928"/>
        <v>9</v>
      </c>
      <c r="C4306" s="8" t="str">
        <f t="shared" si="929"/>
        <v>2</v>
      </c>
      <c r="D4306" s="8" t="str">
        <f t="shared" si="930"/>
        <v>1</v>
      </c>
      <c r="E4306" s="8" t="str">
        <f t="shared" si="931"/>
        <v>3</v>
      </c>
      <c r="F4306" s="8" t="str">
        <f t="shared" si="932"/>
        <v>00</v>
      </c>
      <c r="G4306" s="8" t="str">
        <f t="shared" si="933"/>
        <v>00</v>
      </c>
      <c r="H4306" s="8" t="s">
        <v>2577</v>
      </c>
      <c r="I4306" s="8" t="s">
        <v>2578</v>
      </c>
      <c r="J4306" s="121" t="s">
        <v>12369</v>
      </c>
      <c r="K4306" s="11" t="s">
        <v>69</v>
      </c>
      <c r="L4306" s="11" t="s">
        <v>3052</v>
      </c>
      <c r="M4306" s="11" t="s">
        <v>10953</v>
      </c>
      <c r="N4306" s="11"/>
      <c r="O4306" s="11"/>
      <c r="P4306" s="11"/>
      <c r="Q4306" s="11" t="s">
        <v>3072</v>
      </c>
      <c r="R4306" s="11"/>
      <c r="S4306" s="11" t="s">
        <v>3062</v>
      </c>
    </row>
    <row r="4307" spans="1:19" ht="76.5" x14ac:dyDescent="0.2">
      <c r="A4307" s="8" t="str">
        <f t="shared" si="927"/>
        <v>4</v>
      </c>
      <c r="B4307" s="8" t="str">
        <f t="shared" si="928"/>
        <v>9</v>
      </c>
      <c r="C4307" s="8" t="str">
        <f t="shared" si="929"/>
        <v>2</v>
      </c>
      <c r="D4307" s="8" t="str">
        <f t="shared" si="930"/>
        <v>1</v>
      </c>
      <c r="E4307" s="8" t="str">
        <f t="shared" si="931"/>
        <v>4</v>
      </c>
      <c r="F4307" s="8" t="str">
        <f t="shared" si="932"/>
        <v>00</v>
      </c>
      <c r="G4307" s="8" t="str">
        <f t="shared" si="933"/>
        <v>00</v>
      </c>
      <c r="H4307" s="8" t="s">
        <v>2579</v>
      </c>
      <c r="I4307" s="8" t="s">
        <v>2580</v>
      </c>
      <c r="J4307" s="121" t="s">
        <v>12370</v>
      </c>
      <c r="K4307" s="11" t="s">
        <v>69</v>
      </c>
      <c r="L4307" s="11" t="s">
        <v>3052</v>
      </c>
      <c r="M4307" s="11" t="s">
        <v>10953</v>
      </c>
      <c r="N4307" s="11"/>
      <c r="O4307" s="11"/>
      <c r="P4307" s="11"/>
      <c r="Q4307" s="11" t="s">
        <v>3072</v>
      </c>
      <c r="R4307" s="11"/>
      <c r="S4307" s="11" t="s">
        <v>3062</v>
      </c>
    </row>
    <row r="4308" spans="1:19" ht="76.5" x14ac:dyDescent="0.2">
      <c r="A4308" s="8" t="str">
        <f t="shared" si="927"/>
        <v>4</v>
      </c>
      <c r="B4308" s="8" t="str">
        <f t="shared" si="928"/>
        <v>9</v>
      </c>
      <c r="C4308" s="8" t="str">
        <f t="shared" si="929"/>
        <v>2</v>
      </c>
      <c r="D4308" s="8" t="str">
        <f t="shared" si="930"/>
        <v>1</v>
      </c>
      <c r="E4308" s="8" t="str">
        <f t="shared" si="931"/>
        <v>5</v>
      </c>
      <c r="F4308" s="8" t="str">
        <f t="shared" si="932"/>
        <v>00</v>
      </c>
      <c r="G4308" s="8" t="str">
        <f t="shared" si="933"/>
        <v>00</v>
      </c>
      <c r="H4308" s="8" t="s">
        <v>2581</v>
      </c>
      <c r="I4308" s="8" t="s">
        <v>2582</v>
      </c>
      <c r="J4308" s="121" t="s">
        <v>12371</v>
      </c>
      <c r="K4308" s="11" t="s">
        <v>69</v>
      </c>
      <c r="L4308" s="11" t="s">
        <v>3052</v>
      </c>
      <c r="M4308" s="11" t="s">
        <v>10953</v>
      </c>
      <c r="N4308" s="11"/>
      <c r="O4308" s="11"/>
      <c r="P4308" s="11"/>
      <c r="Q4308" s="11" t="s">
        <v>3072</v>
      </c>
      <c r="R4308" s="11"/>
      <c r="S4308" s="11" t="s">
        <v>3062</v>
      </c>
    </row>
    <row r="4309" spans="1:19" ht="38.25" x14ac:dyDescent="0.2">
      <c r="A4309" s="7" t="str">
        <f t="shared" si="927"/>
        <v>4</v>
      </c>
      <c r="B4309" s="7" t="str">
        <f t="shared" si="928"/>
        <v>9</v>
      </c>
      <c r="C4309" s="7" t="str">
        <f t="shared" si="929"/>
        <v>2</v>
      </c>
      <c r="D4309" s="7" t="str">
        <f t="shared" si="930"/>
        <v>2</v>
      </c>
      <c r="E4309" s="7" t="str">
        <f t="shared" si="931"/>
        <v>0</v>
      </c>
      <c r="F4309" s="7" t="str">
        <f t="shared" si="932"/>
        <v>00</v>
      </c>
      <c r="G4309" s="7" t="str">
        <f t="shared" si="933"/>
        <v>00</v>
      </c>
      <c r="H4309" s="7" t="s">
        <v>2583</v>
      </c>
      <c r="I4309" s="7" t="s">
        <v>2584</v>
      </c>
      <c r="J4309" s="120" t="s">
        <v>2585</v>
      </c>
      <c r="K4309" s="10" t="s">
        <v>69</v>
      </c>
      <c r="L4309" s="10" t="s">
        <v>3052</v>
      </c>
      <c r="M4309" s="10" t="s">
        <v>10953</v>
      </c>
      <c r="N4309" s="10"/>
      <c r="O4309" s="10"/>
      <c r="P4309" s="10"/>
      <c r="Q4309" s="10" t="s">
        <v>3072</v>
      </c>
      <c r="R4309" s="10"/>
      <c r="S4309" s="10" t="s">
        <v>3062</v>
      </c>
    </row>
    <row r="4310" spans="1:19" ht="63.75" x14ac:dyDescent="0.2">
      <c r="A4310" s="8" t="str">
        <f t="shared" si="927"/>
        <v>4</v>
      </c>
      <c r="B4310" s="8" t="str">
        <f t="shared" si="928"/>
        <v>9</v>
      </c>
      <c r="C4310" s="8" t="str">
        <f t="shared" si="929"/>
        <v>2</v>
      </c>
      <c r="D4310" s="8" t="str">
        <f t="shared" si="930"/>
        <v>2</v>
      </c>
      <c r="E4310" s="8" t="str">
        <f t="shared" si="931"/>
        <v>1</v>
      </c>
      <c r="F4310" s="8" t="str">
        <f t="shared" si="932"/>
        <v>00</v>
      </c>
      <c r="G4310" s="8" t="str">
        <f t="shared" si="933"/>
        <v>00</v>
      </c>
      <c r="H4310" s="8" t="s">
        <v>2586</v>
      </c>
      <c r="I4310" s="8" t="s">
        <v>2587</v>
      </c>
      <c r="J4310" s="121" t="s">
        <v>12372</v>
      </c>
      <c r="K4310" s="11" t="s">
        <v>69</v>
      </c>
      <c r="L4310" s="11" t="s">
        <v>3052</v>
      </c>
      <c r="M4310" s="11" t="s">
        <v>10953</v>
      </c>
      <c r="N4310" s="11"/>
      <c r="O4310" s="11"/>
      <c r="P4310" s="11"/>
      <c r="Q4310" s="11" t="s">
        <v>3072</v>
      </c>
      <c r="R4310" s="11"/>
      <c r="S4310" s="11" t="s">
        <v>3062</v>
      </c>
    </row>
    <row r="4311" spans="1:19" ht="38.25" x14ac:dyDescent="0.2">
      <c r="A4311" s="6" t="str">
        <f t="shared" ref="A4311:A4321" si="934">MID(H4311,1,1)</f>
        <v>4</v>
      </c>
      <c r="B4311" s="6" t="str">
        <f t="shared" ref="B4311:B4321" si="935">MID(H4311,3,1)</f>
        <v>9</v>
      </c>
      <c r="C4311" s="6" t="str">
        <f t="shared" ref="C4311:C4321" si="936">MID(H4311,5,1)</f>
        <v>3</v>
      </c>
      <c r="D4311" s="6" t="str">
        <f t="shared" ref="D4311:D4321" si="937">MID(H4311,7,1)</f>
        <v>0</v>
      </c>
      <c r="E4311" s="6" t="str">
        <f t="shared" ref="E4311:E4321" si="938">MID(H4311,9,1)</f>
        <v>0</v>
      </c>
      <c r="F4311" s="6" t="str">
        <f t="shared" ref="F4311:F4321" si="939">MID(H4311,11,2)</f>
        <v>00</v>
      </c>
      <c r="G4311" s="6" t="str">
        <f t="shared" ref="G4311:G4321" si="940">MID(H4311,14,2)</f>
        <v>00</v>
      </c>
      <c r="H4311" s="6" t="s">
        <v>11055</v>
      </c>
      <c r="I4311" s="6" t="s">
        <v>11028</v>
      </c>
      <c r="J4311" s="119" t="s">
        <v>11056</v>
      </c>
      <c r="K4311" s="12" t="s">
        <v>69</v>
      </c>
      <c r="L4311" s="12" t="s">
        <v>3052</v>
      </c>
      <c r="M4311" s="12" t="s">
        <v>10953</v>
      </c>
      <c r="N4311" s="12"/>
      <c r="O4311" s="12"/>
      <c r="P4311" s="12" t="s">
        <v>11054</v>
      </c>
      <c r="Q4311" s="12" t="s">
        <v>3072</v>
      </c>
      <c r="R4311" s="12"/>
      <c r="S4311" s="12" t="s">
        <v>3062</v>
      </c>
    </row>
    <row r="4312" spans="1:19" ht="38.25" x14ac:dyDescent="0.2">
      <c r="A4312" s="7" t="str">
        <f t="shared" si="934"/>
        <v>4</v>
      </c>
      <c r="B4312" s="7" t="str">
        <f t="shared" si="935"/>
        <v>9</v>
      </c>
      <c r="C4312" s="7" t="str">
        <f t="shared" si="936"/>
        <v>3</v>
      </c>
      <c r="D4312" s="7" t="str">
        <f t="shared" si="937"/>
        <v>1</v>
      </c>
      <c r="E4312" s="7" t="str">
        <f t="shared" si="938"/>
        <v>0</v>
      </c>
      <c r="F4312" s="7" t="str">
        <f t="shared" si="939"/>
        <v>00</v>
      </c>
      <c r="G4312" s="7" t="str">
        <f t="shared" si="940"/>
        <v>00</v>
      </c>
      <c r="H4312" s="7" t="s">
        <v>11057</v>
      </c>
      <c r="I4312" s="7" t="s">
        <v>5403</v>
      </c>
      <c r="J4312" s="120" t="s">
        <v>11058</v>
      </c>
      <c r="K4312" s="10" t="s">
        <v>69</v>
      </c>
      <c r="L4312" s="10" t="s">
        <v>3052</v>
      </c>
      <c r="M4312" s="10" t="s">
        <v>10953</v>
      </c>
      <c r="N4312" s="10"/>
      <c r="O4312" s="10"/>
      <c r="P4312" s="10" t="s">
        <v>11054</v>
      </c>
      <c r="Q4312" s="10" t="s">
        <v>3072</v>
      </c>
      <c r="R4312" s="10"/>
      <c r="S4312" s="10" t="s">
        <v>3062</v>
      </c>
    </row>
    <row r="4313" spans="1:19" ht="63.75" x14ac:dyDescent="0.2">
      <c r="A4313" s="8" t="str">
        <f t="shared" si="934"/>
        <v>4</v>
      </c>
      <c r="B4313" s="8" t="str">
        <f t="shared" si="935"/>
        <v>9</v>
      </c>
      <c r="C4313" s="8" t="str">
        <f t="shared" si="936"/>
        <v>3</v>
      </c>
      <c r="D4313" s="8" t="str">
        <f t="shared" si="937"/>
        <v>1</v>
      </c>
      <c r="E4313" s="8" t="str">
        <f t="shared" si="938"/>
        <v>1</v>
      </c>
      <c r="F4313" s="8" t="str">
        <f t="shared" si="939"/>
        <v>00</v>
      </c>
      <c r="G4313" s="8" t="str">
        <f t="shared" si="940"/>
        <v>00</v>
      </c>
      <c r="H4313" s="8" t="s">
        <v>11059</v>
      </c>
      <c r="I4313" s="8" t="s">
        <v>11033</v>
      </c>
      <c r="J4313" s="121" t="s">
        <v>12373</v>
      </c>
      <c r="K4313" s="11" t="s">
        <v>69</v>
      </c>
      <c r="L4313" s="11" t="s">
        <v>3052</v>
      </c>
      <c r="M4313" s="11" t="s">
        <v>10953</v>
      </c>
      <c r="N4313" s="11"/>
      <c r="O4313" s="11"/>
      <c r="P4313" s="11" t="s">
        <v>11054</v>
      </c>
      <c r="Q4313" s="11" t="s">
        <v>3072</v>
      </c>
      <c r="R4313" s="11"/>
      <c r="S4313" s="11" t="s">
        <v>3062</v>
      </c>
    </row>
    <row r="4314" spans="1:19" ht="38.25" x14ac:dyDescent="0.2">
      <c r="A4314" s="7" t="str">
        <f t="shared" si="934"/>
        <v>4</v>
      </c>
      <c r="B4314" s="7" t="str">
        <f t="shared" si="935"/>
        <v>9</v>
      </c>
      <c r="C4314" s="7" t="str">
        <f t="shared" si="936"/>
        <v>3</v>
      </c>
      <c r="D4314" s="7" t="str">
        <f t="shared" si="937"/>
        <v>2</v>
      </c>
      <c r="E4314" s="7" t="str">
        <f t="shared" si="938"/>
        <v>0</v>
      </c>
      <c r="F4314" s="7" t="str">
        <f t="shared" si="939"/>
        <v>00</v>
      </c>
      <c r="G4314" s="7" t="str">
        <f t="shared" si="940"/>
        <v>00</v>
      </c>
      <c r="H4314" s="7" t="s">
        <v>11060</v>
      </c>
      <c r="I4314" s="7" t="s">
        <v>11035</v>
      </c>
      <c r="J4314" s="120" t="s">
        <v>11061</v>
      </c>
      <c r="K4314" s="10" t="s">
        <v>69</v>
      </c>
      <c r="L4314" s="10" t="s">
        <v>3052</v>
      </c>
      <c r="M4314" s="10" t="s">
        <v>10953</v>
      </c>
      <c r="N4314" s="10"/>
      <c r="O4314" s="10"/>
      <c r="P4314" s="10" t="s">
        <v>11054</v>
      </c>
      <c r="Q4314" s="10" t="s">
        <v>3072</v>
      </c>
      <c r="R4314" s="10"/>
      <c r="S4314" s="10" t="s">
        <v>3062</v>
      </c>
    </row>
    <row r="4315" spans="1:19" ht="76.5" x14ac:dyDescent="0.2">
      <c r="A4315" s="8" t="str">
        <f t="shared" si="934"/>
        <v>4</v>
      </c>
      <c r="B4315" s="8" t="str">
        <f t="shared" si="935"/>
        <v>9</v>
      </c>
      <c r="C4315" s="8" t="str">
        <f t="shared" si="936"/>
        <v>3</v>
      </c>
      <c r="D4315" s="8" t="str">
        <f t="shared" si="937"/>
        <v>2</v>
      </c>
      <c r="E4315" s="8" t="str">
        <f t="shared" si="938"/>
        <v>1</v>
      </c>
      <c r="F4315" s="8" t="str">
        <f t="shared" si="939"/>
        <v>00</v>
      </c>
      <c r="G4315" s="8" t="str">
        <f t="shared" si="940"/>
        <v>00</v>
      </c>
      <c r="H4315" s="8" t="s">
        <v>11062</v>
      </c>
      <c r="I4315" s="8" t="s">
        <v>11038</v>
      </c>
      <c r="J4315" s="121" t="s">
        <v>12374</v>
      </c>
      <c r="K4315" s="11" t="s">
        <v>69</v>
      </c>
      <c r="L4315" s="11" t="s">
        <v>3052</v>
      </c>
      <c r="M4315" s="11" t="s">
        <v>10953</v>
      </c>
      <c r="N4315" s="11"/>
      <c r="O4315" s="11"/>
      <c r="P4315" s="11" t="s">
        <v>11054</v>
      </c>
      <c r="Q4315" s="11" t="s">
        <v>3072</v>
      </c>
      <c r="R4315" s="11"/>
      <c r="S4315" s="11" t="s">
        <v>3062</v>
      </c>
    </row>
    <row r="4316" spans="1:19" ht="51" x14ac:dyDescent="0.2">
      <c r="A4316" s="7" t="str">
        <f t="shared" si="934"/>
        <v>4</v>
      </c>
      <c r="B4316" s="7" t="str">
        <f t="shared" si="935"/>
        <v>9</v>
      </c>
      <c r="C4316" s="7" t="str">
        <f t="shared" si="936"/>
        <v>3</v>
      </c>
      <c r="D4316" s="7" t="str">
        <f t="shared" si="937"/>
        <v>3</v>
      </c>
      <c r="E4316" s="7" t="str">
        <f t="shared" si="938"/>
        <v>0</v>
      </c>
      <c r="F4316" s="7" t="str">
        <f t="shared" si="939"/>
        <v>00</v>
      </c>
      <c r="G4316" s="7" t="str">
        <f t="shared" si="940"/>
        <v>00</v>
      </c>
      <c r="H4316" s="7" t="s">
        <v>11063</v>
      </c>
      <c r="I4316" s="7" t="s">
        <v>11040</v>
      </c>
      <c r="J4316" s="120" t="s">
        <v>11064</v>
      </c>
      <c r="K4316" s="10" t="s">
        <v>69</v>
      </c>
      <c r="L4316" s="10" t="s">
        <v>3052</v>
      </c>
      <c r="M4316" s="10" t="s">
        <v>10953</v>
      </c>
      <c r="N4316" s="10"/>
      <c r="O4316" s="10"/>
      <c r="P4316" s="10" t="s">
        <v>11054</v>
      </c>
      <c r="Q4316" s="10" t="s">
        <v>3072</v>
      </c>
      <c r="R4316" s="10"/>
      <c r="S4316" s="10" t="s">
        <v>3062</v>
      </c>
    </row>
    <row r="4317" spans="1:19" ht="76.5" x14ac:dyDescent="0.2">
      <c r="A4317" s="8" t="str">
        <f t="shared" si="934"/>
        <v>4</v>
      </c>
      <c r="B4317" s="8" t="str">
        <f t="shared" si="935"/>
        <v>9</v>
      </c>
      <c r="C4317" s="8" t="str">
        <f t="shared" si="936"/>
        <v>3</v>
      </c>
      <c r="D4317" s="8" t="str">
        <f t="shared" si="937"/>
        <v>3</v>
      </c>
      <c r="E4317" s="8" t="str">
        <f t="shared" si="938"/>
        <v>1</v>
      </c>
      <c r="F4317" s="8" t="str">
        <f t="shared" si="939"/>
        <v>00</v>
      </c>
      <c r="G4317" s="8" t="str">
        <f t="shared" si="940"/>
        <v>00</v>
      </c>
      <c r="H4317" s="8" t="s">
        <v>11065</v>
      </c>
      <c r="I4317" s="8" t="s">
        <v>11043</v>
      </c>
      <c r="J4317" s="121" t="s">
        <v>12375</v>
      </c>
      <c r="K4317" s="11" t="s">
        <v>69</v>
      </c>
      <c r="L4317" s="11" t="s">
        <v>3052</v>
      </c>
      <c r="M4317" s="11" t="s">
        <v>10953</v>
      </c>
      <c r="N4317" s="11"/>
      <c r="O4317" s="11"/>
      <c r="P4317" s="11" t="s">
        <v>11054</v>
      </c>
      <c r="Q4317" s="11" t="s">
        <v>3072</v>
      </c>
      <c r="R4317" s="11"/>
      <c r="S4317" s="11" t="s">
        <v>3062</v>
      </c>
    </row>
    <row r="4318" spans="1:19" ht="38.25" x14ac:dyDescent="0.2">
      <c r="A4318" s="7" t="str">
        <f t="shared" si="934"/>
        <v>4</v>
      </c>
      <c r="B4318" s="7" t="str">
        <f t="shared" si="935"/>
        <v>9</v>
      </c>
      <c r="C4318" s="7" t="str">
        <f t="shared" si="936"/>
        <v>3</v>
      </c>
      <c r="D4318" s="7" t="str">
        <f t="shared" si="937"/>
        <v>4</v>
      </c>
      <c r="E4318" s="7" t="str">
        <f t="shared" si="938"/>
        <v>0</v>
      </c>
      <c r="F4318" s="7" t="str">
        <f t="shared" si="939"/>
        <v>00</v>
      </c>
      <c r="G4318" s="7" t="str">
        <f t="shared" si="940"/>
        <v>00</v>
      </c>
      <c r="H4318" s="7" t="s">
        <v>11066</v>
      </c>
      <c r="I4318" s="7" t="s">
        <v>11045</v>
      </c>
      <c r="J4318" s="120" t="s">
        <v>11067</v>
      </c>
      <c r="K4318" s="10" t="s">
        <v>69</v>
      </c>
      <c r="L4318" s="10" t="s">
        <v>3052</v>
      </c>
      <c r="M4318" s="10" t="s">
        <v>10953</v>
      </c>
      <c r="N4318" s="10"/>
      <c r="O4318" s="10"/>
      <c r="P4318" s="10" t="s">
        <v>11054</v>
      </c>
      <c r="Q4318" s="10" t="s">
        <v>3072</v>
      </c>
      <c r="R4318" s="10"/>
      <c r="S4318" s="10" t="s">
        <v>3062</v>
      </c>
    </row>
    <row r="4319" spans="1:19" ht="63.75" x14ac:dyDescent="0.2">
      <c r="A4319" s="8" t="str">
        <f t="shared" si="934"/>
        <v>4</v>
      </c>
      <c r="B4319" s="8" t="str">
        <f t="shared" si="935"/>
        <v>9</v>
      </c>
      <c r="C4319" s="8" t="str">
        <f t="shared" si="936"/>
        <v>3</v>
      </c>
      <c r="D4319" s="8" t="str">
        <f t="shared" si="937"/>
        <v>4</v>
      </c>
      <c r="E4319" s="8" t="str">
        <f t="shared" si="938"/>
        <v>1</v>
      </c>
      <c r="F4319" s="8" t="str">
        <f t="shared" si="939"/>
        <v>00</v>
      </c>
      <c r="G4319" s="8" t="str">
        <f t="shared" si="940"/>
        <v>00</v>
      </c>
      <c r="H4319" s="8" t="s">
        <v>11068</v>
      </c>
      <c r="I4319" s="8" t="s">
        <v>11048</v>
      </c>
      <c r="J4319" s="121" t="s">
        <v>12376</v>
      </c>
      <c r="K4319" s="11" t="s">
        <v>69</v>
      </c>
      <c r="L4319" s="11" t="s">
        <v>3052</v>
      </c>
      <c r="M4319" s="11" t="s">
        <v>10953</v>
      </c>
      <c r="N4319" s="11"/>
      <c r="O4319" s="11"/>
      <c r="P4319" s="11" t="s">
        <v>11054</v>
      </c>
      <c r="Q4319" s="11" t="s">
        <v>3072</v>
      </c>
      <c r="R4319" s="11"/>
      <c r="S4319" s="11" t="s">
        <v>3062</v>
      </c>
    </row>
    <row r="4320" spans="1:19" ht="51" x14ac:dyDescent="0.2">
      <c r="A4320" s="7" t="str">
        <f t="shared" si="934"/>
        <v>4</v>
      </c>
      <c r="B4320" s="7" t="str">
        <f t="shared" si="935"/>
        <v>9</v>
      </c>
      <c r="C4320" s="7" t="str">
        <f t="shared" si="936"/>
        <v>3</v>
      </c>
      <c r="D4320" s="7" t="str">
        <f t="shared" si="937"/>
        <v>9</v>
      </c>
      <c r="E4320" s="7" t="str">
        <f t="shared" si="938"/>
        <v>0</v>
      </c>
      <c r="F4320" s="7" t="str">
        <f t="shared" si="939"/>
        <v>00</v>
      </c>
      <c r="G4320" s="7" t="str">
        <f t="shared" si="940"/>
        <v>00</v>
      </c>
      <c r="H4320" s="7" t="s">
        <v>11069</v>
      </c>
      <c r="I4320" s="7" t="s">
        <v>11050</v>
      </c>
      <c r="J4320" s="120" t="s">
        <v>11070</v>
      </c>
      <c r="K4320" s="10" t="s">
        <v>69</v>
      </c>
      <c r="L4320" s="10" t="s">
        <v>3052</v>
      </c>
      <c r="M4320" s="10" t="s">
        <v>10953</v>
      </c>
      <c r="N4320" s="10"/>
      <c r="O4320" s="10"/>
      <c r="P4320" s="10" t="s">
        <v>11054</v>
      </c>
      <c r="Q4320" s="10" t="s">
        <v>3072</v>
      </c>
      <c r="R4320" s="10"/>
      <c r="S4320" s="10" t="s">
        <v>3062</v>
      </c>
    </row>
    <row r="4321" spans="1:21" ht="76.5" x14ac:dyDescent="0.2">
      <c r="A4321" s="8" t="str">
        <f t="shared" si="934"/>
        <v>4</v>
      </c>
      <c r="B4321" s="8" t="str">
        <f t="shared" si="935"/>
        <v>9</v>
      </c>
      <c r="C4321" s="8" t="str">
        <f t="shared" si="936"/>
        <v>3</v>
      </c>
      <c r="D4321" s="8" t="str">
        <f t="shared" si="937"/>
        <v>9</v>
      </c>
      <c r="E4321" s="8" t="str">
        <f t="shared" si="938"/>
        <v>1</v>
      </c>
      <c r="F4321" s="8" t="str">
        <f t="shared" si="939"/>
        <v>00</v>
      </c>
      <c r="G4321" s="8" t="str">
        <f t="shared" si="940"/>
        <v>00</v>
      </c>
      <c r="H4321" s="8" t="s">
        <v>11071</v>
      </c>
      <c r="I4321" s="8" t="s">
        <v>11053</v>
      </c>
      <c r="J4321" s="121" t="s">
        <v>12377</v>
      </c>
      <c r="K4321" s="11" t="s">
        <v>69</v>
      </c>
      <c r="L4321" s="11" t="s">
        <v>3052</v>
      </c>
      <c r="M4321" s="11" t="s">
        <v>10953</v>
      </c>
      <c r="N4321" s="11"/>
      <c r="O4321" s="11"/>
      <c r="P4321" s="11" t="s">
        <v>11054</v>
      </c>
      <c r="Q4321" s="11" t="s">
        <v>3072</v>
      </c>
      <c r="R4321" s="11"/>
      <c r="S4321" s="11" t="s">
        <v>3062</v>
      </c>
    </row>
    <row r="4322" spans="1:21" ht="25.5" x14ac:dyDescent="0.2">
      <c r="A4322" s="6" t="str">
        <f t="shared" si="927"/>
        <v>4</v>
      </c>
      <c r="B4322" s="6" t="str">
        <f t="shared" si="928"/>
        <v>9</v>
      </c>
      <c r="C4322" s="6" t="str">
        <f t="shared" si="929"/>
        <v>7</v>
      </c>
      <c r="D4322" s="6" t="str">
        <f t="shared" si="930"/>
        <v>0</v>
      </c>
      <c r="E4322" s="6" t="str">
        <f t="shared" si="931"/>
        <v>0</v>
      </c>
      <c r="F4322" s="6" t="str">
        <f t="shared" si="932"/>
        <v>00</v>
      </c>
      <c r="G4322" s="6" t="str">
        <f t="shared" si="933"/>
        <v>00</v>
      </c>
      <c r="H4322" s="6" t="s">
        <v>2588</v>
      </c>
      <c r="I4322" s="6" t="s">
        <v>2589</v>
      </c>
      <c r="J4322" s="119" t="s">
        <v>2590</v>
      </c>
      <c r="K4322" s="12" t="s">
        <v>69</v>
      </c>
      <c r="L4322" s="12" t="s">
        <v>3052</v>
      </c>
      <c r="M4322" s="12" t="s">
        <v>10953</v>
      </c>
      <c r="N4322" s="12"/>
      <c r="O4322" s="12"/>
      <c r="P4322" s="12"/>
      <c r="Q4322" s="12" t="s">
        <v>3072</v>
      </c>
      <c r="R4322" s="12"/>
      <c r="S4322" s="12" t="s">
        <v>3062</v>
      </c>
    </row>
    <row r="4323" spans="1:21" ht="25.5" x14ac:dyDescent="0.2">
      <c r="A4323" s="7" t="str">
        <f t="shared" si="927"/>
        <v>4</v>
      </c>
      <c r="B4323" s="7" t="str">
        <f t="shared" si="928"/>
        <v>9</v>
      </c>
      <c r="C4323" s="7" t="str">
        <f t="shared" si="929"/>
        <v>7</v>
      </c>
      <c r="D4323" s="7" t="str">
        <f t="shared" si="930"/>
        <v>1</v>
      </c>
      <c r="E4323" s="7" t="str">
        <f t="shared" si="931"/>
        <v>0</v>
      </c>
      <c r="F4323" s="7" t="str">
        <f t="shared" si="932"/>
        <v>00</v>
      </c>
      <c r="G4323" s="7" t="str">
        <f t="shared" si="933"/>
        <v>00</v>
      </c>
      <c r="H4323" s="7" t="s">
        <v>2591</v>
      </c>
      <c r="I4323" s="7" t="s">
        <v>2592</v>
      </c>
      <c r="J4323" s="120" t="s">
        <v>9908</v>
      </c>
      <c r="K4323" s="10" t="s">
        <v>69</v>
      </c>
      <c r="L4323" s="10" t="s">
        <v>3052</v>
      </c>
      <c r="M4323" s="10" t="s">
        <v>10953</v>
      </c>
      <c r="N4323" s="10"/>
      <c r="O4323" s="10"/>
      <c r="P4323" s="10"/>
      <c r="Q4323" s="10" t="s">
        <v>3072</v>
      </c>
      <c r="R4323" s="10"/>
      <c r="S4323" s="10" t="s">
        <v>3062</v>
      </c>
    </row>
    <row r="4324" spans="1:21" ht="51" x14ac:dyDescent="0.2">
      <c r="A4324" s="8" t="str">
        <f t="shared" si="927"/>
        <v>4</v>
      </c>
      <c r="B4324" s="8" t="str">
        <f t="shared" si="928"/>
        <v>9</v>
      </c>
      <c r="C4324" s="8" t="str">
        <f t="shared" si="929"/>
        <v>7</v>
      </c>
      <c r="D4324" s="8" t="str">
        <f t="shared" si="930"/>
        <v>1</v>
      </c>
      <c r="E4324" s="8" t="str">
        <f t="shared" si="931"/>
        <v>1</v>
      </c>
      <c r="F4324" s="8" t="str">
        <f t="shared" si="932"/>
        <v>00</v>
      </c>
      <c r="G4324" s="8" t="str">
        <f t="shared" si="933"/>
        <v>00</v>
      </c>
      <c r="H4324" s="8" t="s">
        <v>2593</v>
      </c>
      <c r="I4324" s="42" t="s">
        <v>2594</v>
      </c>
      <c r="J4324" s="123" t="s">
        <v>8630</v>
      </c>
      <c r="K4324" s="11" t="s">
        <v>69</v>
      </c>
      <c r="L4324" s="11" t="s">
        <v>3052</v>
      </c>
      <c r="M4324" s="11" t="s">
        <v>10953</v>
      </c>
      <c r="N4324" s="11"/>
      <c r="O4324" s="11"/>
      <c r="P4324" s="11"/>
      <c r="Q4324" s="11" t="s">
        <v>3072</v>
      </c>
      <c r="R4324" s="11"/>
      <c r="S4324" s="11" t="s">
        <v>3062</v>
      </c>
    </row>
    <row r="4325" spans="1:21" s="116" customFormat="1" ht="25.5" x14ac:dyDescent="0.2">
      <c r="A4325" s="26" t="str">
        <f t="shared" si="927"/>
        <v>4</v>
      </c>
      <c r="B4325" s="26" t="str">
        <f t="shared" si="928"/>
        <v>9</v>
      </c>
      <c r="C4325" s="26" t="str">
        <f t="shared" si="929"/>
        <v>7</v>
      </c>
      <c r="D4325" s="26" t="str">
        <f t="shared" si="930"/>
        <v>1</v>
      </c>
      <c r="E4325" s="26" t="str">
        <f t="shared" si="931"/>
        <v>1</v>
      </c>
      <c r="F4325" s="26" t="str">
        <f t="shared" si="932"/>
        <v>01</v>
      </c>
      <c r="G4325" s="26" t="str">
        <f t="shared" si="933"/>
        <v>00</v>
      </c>
      <c r="H4325" s="26" t="s">
        <v>6838</v>
      </c>
      <c r="I4325" s="26" t="s">
        <v>5564</v>
      </c>
      <c r="J4325" s="122" t="s">
        <v>8631</v>
      </c>
      <c r="K4325" s="24" t="s">
        <v>69</v>
      </c>
      <c r="L4325" s="24" t="s">
        <v>3062</v>
      </c>
      <c r="M4325" s="24" t="s">
        <v>10953</v>
      </c>
      <c r="N4325" s="24"/>
      <c r="O4325" s="24"/>
      <c r="P4325" s="24" t="s">
        <v>3064</v>
      </c>
      <c r="Q4325" s="24" t="s">
        <v>3065</v>
      </c>
      <c r="R4325" s="24"/>
      <c r="S4325" s="24" t="s">
        <v>3062</v>
      </c>
      <c r="T4325" s="111"/>
      <c r="U4325" s="111"/>
    </row>
    <row r="4326" spans="1:21" s="116" customFormat="1" ht="51" x14ac:dyDescent="0.2">
      <c r="A4326" s="26" t="str">
        <f t="shared" si="927"/>
        <v>4</v>
      </c>
      <c r="B4326" s="26" t="str">
        <f t="shared" si="928"/>
        <v>9</v>
      </c>
      <c r="C4326" s="26" t="str">
        <f t="shared" si="929"/>
        <v>7</v>
      </c>
      <c r="D4326" s="26" t="str">
        <f t="shared" si="930"/>
        <v>1</v>
      </c>
      <c r="E4326" s="26" t="str">
        <f t="shared" si="931"/>
        <v>1</v>
      </c>
      <c r="F4326" s="26" t="str">
        <f t="shared" si="932"/>
        <v>02</v>
      </c>
      <c r="G4326" s="26" t="str">
        <f t="shared" si="933"/>
        <v>00</v>
      </c>
      <c r="H4326" s="26" t="s">
        <v>6839</v>
      </c>
      <c r="I4326" s="26" t="s">
        <v>8633</v>
      </c>
      <c r="J4326" s="122" t="s">
        <v>8632</v>
      </c>
      <c r="K4326" s="24" t="s">
        <v>69</v>
      </c>
      <c r="L4326" s="24" t="s">
        <v>3062</v>
      </c>
      <c r="M4326" s="24" t="s">
        <v>10953</v>
      </c>
      <c r="N4326" s="24"/>
      <c r="O4326" s="24"/>
      <c r="P4326" s="24" t="s">
        <v>3064</v>
      </c>
      <c r="Q4326" s="24" t="s">
        <v>3065</v>
      </c>
      <c r="R4326" s="24"/>
      <c r="S4326" s="24" t="s">
        <v>3062</v>
      </c>
      <c r="T4326" s="111"/>
      <c r="U4326" s="111"/>
    </row>
    <row r="4327" spans="1:21" s="116" customFormat="1" ht="25.5" x14ac:dyDescent="0.2">
      <c r="A4327" s="26" t="str">
        <f t="shared" si="927"/>
        <v>4</v>
      </c>
      <c r="B4327" s="26" t="str">
        <f t="shared" si="928"/>
        <v>9</v>
      </c>
      <c r="C4327" s="26" t="str">
        <f t="shared" si="929"/>
        <v>7</v>
      </c>
      <c r="D4327" s="26" t="str">
        <f t="shared" si="930"/>
        <v>1</v>
      </c>
      <c r="E4327" s="26" t="str">
        <f t="shared" si="931"/>
        <v>1</v>
      </c>
      <c r="F4327" s="26" t="str">
        <f t="shared" si="932"/>
        <v>03</v>
      </c>
      <c r="G4327" s="26" t="str">
        <f t="shared" si="933"/>
        <v>00</v>
      </c>
      <c r="H4327" s="26" t="s">
        <v>6840</v>
      </c>
      <c r="I4327" s="26" t="s">
        <v>5565</v>
      </c>
      <c r="J4327" s="122" t="s">
        <v>8634</v>
      </c>
      <c r="K4327" s="24" t="s">
        <v>69</v>
      </c>
      <c r="L4327" s="24" t="s">
        <v>3062</v>
      </c>
      <c r="M4327" s="24" t="s">
        <v>10953</v>
      </c>
      <c r="N4327" s="24"/>
      <c r="O4327" s="24"/>
      <c r="P4327" s="24" t="s">
        <v>3064</v>
      </c>
      <c r="Q4327" s="24" t="s">
        <v>3065</v>
      </c>
      <c r="R4327" s="24"/>
      <c r="S4327" s="24" t="s">
        <v>3062</v>
      </c>
      <c r="T4327" s="111"/>
      <c r="U4327" s="111"/>
    </row>
    <row r="4328" spans="1:21" s="116" customFormat="1" ht="25.5" x14ac:dyDescent="0.2">
      <c r="A4328" s="26" t="str">
        <f t="shared" si="927"/>
        <v>4</v>
      </c>
      <c r="B4328" s="26" t="str">
        <f t="shared" si="928"/>
        <v>9</v>
      </c>
      <c r="C4328" s="26" t="str">
        <f t="shared" si="929"/>
        <v>7</v>
      </c>
      <c r="D4328" s="26" t="str">
        <f t="shared" si="930"/>
        <v>1</v>
      </c>
      <c r="E4328" s="26" t="str">
        <f t="shared" si="931"/>
        <v>1</v>
      </c>
      <c r="F4328" s="26" t="str">
        <f t="shared" si="932"/>
        <v>04</v>
      </c>
      <c r="G4328" s="26" t="str">
        <f t="shared" si="933"/>
        <v>00</v>
      </c>
      <c r="H4328" s="26" t="s">
        <v>6841</v>
      </c>
      <c r="I4328" s="26" t="s">
        <v>8636</v>
      </c>
      <c r="J4328" s="122" t="s">
        <v>8635</v>
      </c>
      <c r="K4328" s="24" t="s">
        <v>69</v>
      </c>
      <c r="L4328" s="24" t="s">
        <v>3062</v>
      </c>
      <c r="M4328" s="24" t="s">
        <v>10953</v>
      </c>
      <c r="N4328" s="24"/>
      <c r="O4328" s="24"/>
      <c r="P4328" s="24" t="s">
        <v>3064</v>
      </c>
      <c r="Q4328" s="24" t="s">
        <v>3065</v>
      </c>
      <c r="R4328" s="24"/>
      <c r="S4328" s="24" t="s">
        <v>3062</v>
      </c>
      <c r="T4328" s="111"/>
      <c r="U4328" s="111"/>
    </row>
    <row r="4329" spans="1:21" s="116" customFormat="1" ht="25.5" x14ac:dyDescent="0.2">
      <c r="A4329" s="26" t="str">
        <f t="shared" si="927"/>
        <v>4</v>
      </c>
      <c r="B4329" s="26" t="str">
        <f t="shared" si="928"/>
        <v>9</v>
      </c>
      <c r="C4329" s="26" t="str">
        <f t="shared" si="929"/>
        <v>7</v>
      </c>
      <c r="D4329" s="26" t="str">
        <f t="shared" si="930"/>
        <v>1</v>
      </c>
      <c r="E4329" s="26" t="str">
        <f t="shared" si="931"/>
        <v>1</v>
      </c>
      <c r="F4329" s="26" t="str">
        <f t="shared" si="932"/>
        <v>05</v>
      </c>
      <c r="G4329" s="26" t="str">
        <f t="shared" si="933"/>
        <v>00</v>
      </c>
      <c r="H4329" s="26" t="s">
        <v>6842</v>
      </c>
      <c r="I4329" s="26" t="s">
        <v>5566</v>
      </c>
      <c r="J4329" s="122" t="s">
        <v>8637</v>
      </c>
      <c r="K4329" s="24" t="s">
        <v>69</v>
      </c>
      <c r="L4329" s="24" t="s">
        <v>3062</v>
      </c>
      <c r="M4329" s="24" t="s">
        <v>10953</v>
      </c>
      <c r="N4329" s="24"/>
      <c r="O4329" s="24"/>
      <c r="P4329" s="24" t="s">
        <v>3064</v>
      </c>
      <c r="Q4329" s="24" t="s">
        <v>3065</v>
      </c>
      <c r="R4329" s="24"/>
      <c r="S4329" s="24" t="s">
        <v>3062</v>
      </c>
      <c r="T4329" s="111"/>
      <c r="U4329" s="111"/>
    </row>
    <row r="4330" spans="1:21" s="116" customFormat="1" ht="38.25" x14ac:dyDescent="0.2">
      <c r="A4330" s="26" t="str">
        <f t="shared" si="927"/>
        <v>4</v>
      </c>
      <c r="B4330" s="26" t="str">
        <f t="shared" si="928"/>
        <v>9</v>
      </c>
      <c r="C4330" s="26" t="str">
        <f t="shared" si="929"/>
        <v>7</v>
      </c>
      <c r="D4330" s="26" t="str">
        <f t="shared" si="930"/>
        <v>1</v>
      </c>
      <c r="E4330" s="26" t="str">
        <f t="shared" si="931"/>
        <v>1</v>
      </c>
      <c r="F4330" s="26" t="str">
        <f t="shared" si="932"/>
        <v>06</v>
      </c>
      <c r="G4330" s="26" t="str">
        <f t="shared" si="933"/>
        <v>00</v>
      </c>
      <c r="H4330" s="26" t="s">
        <v>6843</v>
      </c>
      <c r="I4330" s="26" t="s">
        <v>5567</v>
      </c>
      <c r="J4330" s="122" t="s">
        <v>8638</v>
      </c>
      <c r="K4330" s="24" t="s">
        <v>69</v>
      </c>
      <c r="L4330" s="24" t="s">
        <v>3062</v>
      </c>
      <c r="M4330" s="24" t="s">
        <v>10953</v>
      </c>
      <c r="N4330" s="24"/>
      <c r="O4330" s="24"/>
      <c r="P4330" s="24" t="s">
        <v>3064</v>
      </c>
      <c r="Q4330" s="24" t="s">
        <v>3065</v>
      </c>
      <c r="R4330" s="24"/>
      <c r="S4330" s="24" t="s">
        <v>3062</v>
      </c>
      <c r="T4330" s="111"/>
      <c r="U4330" s="111"/>
    </row>
    <row r="4331" spans="1:21" s="116" customFormat="1" ht="25.5" x14ac:dyDescent="0.2">
      <c r="A4331" s="26" t="str">
        <f t="shared" si="927"/>
        <v>4</v>
      </c>
      <c r="B4331" s="26" t="str">
        <f t="shared" si="928"/>
        <v>9</v>
      </c>
      <c r="C4331" s="26" t="str">
        <f t="shared" si="929"/>
        <v>7</v>
      </c>
      <c r="D4331" s="26" t="str">
        <f t="shared" si="930"/>
        <v>1</v>
      </c>
      <c r="E4331" s="26" t="str">
        <f t="shared" si="931"/>
        <v>1</v>
      </c>
      <c r="F4331" s="26" t="str">
        <f t="shared" si="932"/>
        <v>99</v>
      </c>
      <c r="G4331" s="26" t="str">
        <f t="shared" si="933"/>
        <v>00</v>
      </c>
      <c r="H4331" s="26" t="s">
        <v>6844</v>
      </c>
      <c r="I4331" s="26" t="s">
        <v>5568</v>
      </c>
      <c r="J4331" s="122" t="s">
        <v>8639</v>
      </c>
      <c r="K4331" s="24" t="s">
        <v>69</v>
      </c>
      <c r="L4331" s="24" t="s">
        <v>3062</v>
      </c>
      <c r="M4331" s="24" t="s">
        <v>10953</v>
      </c>
      <c r="N4331" s="24"/>
      <c r="O4331" s="24"/>
      <c r="P4331" s="24" t="s">
        <v>3064</v>
      </c>
      <c r="Q4331" s="24" t="s">
        <v>3065</v>
      </c>
      <c r="R4331" s="24"/>
      <c r="S4331" s="24" t="s">
        <v>3062</v>
      </c>
      <c r="T4331" s="111"/>
      <c r="U4331" s="111"/>
    </row>
    <row r="4332" spans="1:21" ht="63.75" x14ac:dyDescent="0.2">
      <c r="A4332" s="8" t="str">
        <f t="shared" si="927"/>
        <v>4</v>
      </c>
      <c r="B4332" s="8" t="str">
        <f t="shared" si="928"/>
        <v>9</v>
      </c>
      <c r="C4332" s="8" t="str">
        <f t="shared" si="929"/>
        <v>7</v>
      </c>
      <c r="D4332" s="8" t="str">
        <f t="shared" si="930"/>
        <v>1</v>
      </c>
      <c r="E4332" s="8" t="str">
        <f t="shared" si="931"/>
        <v>3</v>
      </c>
      <c r="F4332" s="8" t="str">
        <f t="shared" si="932"/>
        <v>00</v>
      </c>
      <c r="G4332" s="8" t="str">
        <f t="shared" si="933"/>
        <v>00</v>
      </c>
      <c r="H4332" s="8" t="s">
        <v>2595</v>
      </c>
      <c r="I4332" s="8" t="s">
        <v>2596</v>
      </c>
      <c r="J4332" s="121" t="s">
        <v>12378</v>
      </c>
      <c r="K4332" s="11" t="s">
        <v>69</v>
      </c>
      <c r="L4332" s="11" t="s">
        <v>3052</v>
      </c>
      <c r="M4332" s="11" t="s">
        <v>10953</v>
      </c>
      <c r="N4332" s="11"/>
      <c r="O4332" s="11"/>
      <c r="P4332" s="11"/>
      <c r="Q4332" s="11" t="s">
        <v>3072</v>
      </c>
      <c r="R4332" s="11"/>
      <c r="S4332" s="11" t="s">
        <v>3062</v>
      </c>
    </row>
    <row r="4333" spans="1:21" ht="63.75" x14ac:dyDescent="0.2">
      <c r="A4333" s="8" t="str">
        <f t="shared" si="927"/>
        <v>4</v>
      </c>
      <c r="B4333" s="8" t="str">
        <f t="shared" si="928"/>
        <v>9</v>
      </c>
      <c r="C4333" s="8" t="str">
        <f t="shared" si="929"/>
        <v>7</v>
      </c>
      <c r="D4333" s="8" t="str">
        <f t="shared" si="930"/>
        <v>1</v>
      </c>
      <c r="E4333" s="8" t="str">
        <f t="shared" si="931"/>
        <v>4</v>
      </c>
      <c r="F4333" s="8" t="str">
        <f t="shared" si="932"/>
        <v>00</v>
      </c>
      <c r="G4333" s="8" t="str">
        <f t="shared" si="933"/>
        <v>00</v>
      </c>
      <c r="H4333" s="8" t="s">
        <v>2597</v>
      </c>
      <c r="I4333" s="8" t="s">
        <v>2598</v>
      </c>
      <c r="J4333" s="121" t="s">
        <v>12379</v>
      </c>
      <c r="K4333" s="11" t="s">
        <v>69</v>
      </c>
      <c r="L4333" s="11" t="s">
        <v>3052</v>
      </c>
      <c r="M4333" s="11" t="s">
        <v>10953</v>
      </c>
      <c r="N4333" s="11"/>
      <c r="O4333" s="11"/>
      <c r="P4333" s="11"/>
      <c r="Q4333" s="11" t="s">
        <v>3072</v>
      </c>
      <c r="R4333" s="11"/>
      <c r="S4333" s="11" t="s">
        <v>3062</v>
      </c>
    </row>
    <row r="4334" spans="1:21" ht="63.75" x14ac:dyDescent="0.2">
      <c r="A4334" s="8" t="str">
        <f t="shared" si="927"/>
        <v>4</v>
      </c>
      <c r="B4334" s="8" t="str">
        <f t="shared" si="928"/>
        <v>9</v>
      </c>
      <c r="C4334" s="8" t="str">
        <f t="shared" si="929"/>
        <v>7</v>
      </c>
      <c r="D4334" s="8" t="str">
        <f t="shared" si="930"/>
        <v>1</v>
      </c>
      <c r="E4334" s="8" t="str">
        <f t="shared" si="931"/>
        <v>5</v>
      </c>
      <c r="F4334" s="8" t="str">
        <f t="shared" si="932"/>
        <v>00</v>
      </c>
      <c r="G4334" s="8" t="str">
        <f t="shared" si="933"/>
        <v>00</v>
      </c>
      <c r="H4334" s="8" t="s">
        <v>2599</v>
      </c>
      <c r="I4334" s="8" t="s">
        <v>2600</v>
      </c>
      <c r="J4334" s="121" t="s">
        <v>12380</v>
      </c>
      <c r="K4334" s="11" t="s">
        <v>69</v>
      </c>
      <c r="L4334" s="11" t="s">
        <v>3052</v>
      </c>
      <c r="M4334" s="11" t="s">
        <v>10953</v>
      </c>
      <c r="N4334" s="11"/>
      <c r="O4334" s="11"/>
      <c r="P4334" s="11"/>
      <c r="Q4334" s="11" t="s">
        <v>3072</v>
      </c>
      <c r="R4334" s="11"/>
      <c r="S4334" s="11" t="s">
        <v>3062</v>
      </c>
    </row>
    <row r="4335" spans="1:21" ht="25.5" x14ac:dyDescent="0.2">
      <c r="A4335" s="7" t="str">
        <f t="shared" si="927"/>
        <v>4</v>
      </c>
      <c r="B4335" s="7" t="str">
        <f t="shared" si="928"/>
        <v>9</v>
      </c>
      <c r="C4335" s="7" t="str">
        <f t="shared" si="929"/>
        <v>7</v>
      </c>
      <c r="D4335" s="7" t="str">
        <f t="shared" si="930"/>
        <v>2</v>
      </c>
      <c r="E4335" s="7" t="str">
        <f t="shared" si="931"/>
        <v>0</v>
      </c>
      <c r="F4335" s="7" t="str">
        <f t="shared" si="932"/>
        <v>00</v>
      </c>
      <c r="G4335" s="7" t="str">
        <f t="shared" si="933"/>
        <v>00</v>
      </c>
      <c r="H4335" s="7" t="s">
        <v>2601</v>
      </c>
      <c r="I4335" s="7" t="s">
        <v>2602</v>
      </c>
      <c r="J4335" s="120" t="s">
        <v>9909</v>
      </c>
      <c r="K4335" s="10" t="s">
        <v>69</v>
      </c>
      <c r="L4335" s="10" t="s">
        <v>3052</v>
      </c>
      <c r="M4335" s="10" t="s">
        <v>10953</v>
      </c>
      <c r="N4335" s="10"/>
      <c r="O4335" s="10"/>
      <c r="P4335" s="10"/>
      <c r="Q4335" s="10" t="s">
        <v>3072</v>
      </c>
      <c r="R4335" s="10"/>
      <c r="S4335" s="10" t="s">
        <v>3062</v>
      </c>
    </row>
    <row r="4336" spans="1:21" ht="51" x14ac:dyDescent="0.2">
      <c r="A4336" s="8" t="str">
        <f t="shared" si="927"/>
        <v>4</v>
      </c>
      <c r="B4336" s="8" t="str">
        <f t="shared" si="928"/>
        <v>9</v>
      </c>
      <c r="C4336" s="8" t="str">
        <f t="shared" si="929"/>
        <v>7</v>
      </c>
      <c r="D4336" s="8" t="str">
        <f t="shared" si="930"/>
        <v>2</v>
      </c>
      <c r="E4336" s="8" t="str">
        <f t="shared" si="931"/>
        <v>1</v>
      </c>
      <c r="F4336" s="8" t="str">
        <f t="shared" si="932"/>
        <v>00</v>
      </c>
      <c r="G4336" s="8" t="str">
        <f t="shared" si="933"/>
        <v>00</v>
      </c>
      <c r="H4336" s="8" t="s">
        <v>2603</v>
      </c>
      <c r="I4336" s="8" t="s">
        <v>2604</v>
      </c>
      <c r="J4336" s="121" t="s">
        <v>8774</v>
      </c>
      <c r="K4336" s="11" t="s">
        <v>69</v>
      </c>
      <c r="L4336" s="11" t="s">
        <v>3052</v>
      </c>
      <c r="M4336" s="11" t="s">
        <v>10953</v>
      </c>
      <c r="N4336" s="11"/>
      <c r="O4336" s="11"/>
      <c r="P4336" s="11"/>
      <c r="Q4336" s="11" t="s">
        <v>3072</v>
      </c>
      <c r="R4336" s="11"/>
      <c r="S4336" s="11" t="s">
        <v>3062</v>
      </c>
    </row>
    <row r="4337" spans="1:21" s="116" customFormat="1" ht="25.5" x14ac:dyDescent="0.2">
      <c r="A4337" s="26" t="str">
        <f t="shared" si="927"/>
        <v>4</v>
      </c>
      <c r="B4337" s="26" t="str">
        <f t="shared" si="928"/>
        <v>9</v>
      </c>
      <c r="C4337" s="26" t="str">
        <f t="shared" si="929"/>
        <v>7</v>
      </c>
      <c r="D4337" s="26" t="str">
        <f t="shared" si="930"/>
        <v>2</v>
      </c>
      <c r="E4337" s="26" t="str">
        <f t="shared" si="931"/>
        <v>1</v>
      </c>
      <c r="F4337" s="26" t="str">
        <f t="shared" si="932"/>
        <v>01</v>
      </c>
      <c r="G4337" s="26" t="str">
        <f t="shared" si="933"/>
        <v>00</v>
      </c>
      <c r="H4337" s="26" t="s">
        <v>6845</v>
      </c>
      <c r="I4337" s="26" t="s">
        <v>5569</v>
      </c>
      <c r="J4337" s="122" t="s">
        <v>8640</v>
      </c>
      <c r="K4337" s="24" t="s">
        <v>69</v>
      </c>
      <c r="L4337" s="24" t="s">
        <v>3062</v>
      </c>
      <c r="M4337" s="24" t="s">
        <v>10953</v>
      </c>
      <c r="N4337" s="24"/>
      <c r="O4337" s="24"/>
      <c r="P4337" s="24" t="s">
        <v>3064</v>
      </c>
      <c r="Q4337" s="24" t="s">
        <v>3065</v>
      </c>
      <c r="R4337" s="24"/>
      <c r="S4337" s="24" t="s">
        <v>3062</v>
      </c>
      <c r="T4337" s="111"/>
      <c r="U4337" s="111"/>
    </row>
    <row r="4338" spans="1:21" s="116" customFormat="1" ht="25.5" x14ac:dyDescent="0.2">
      <c r="A4338" s="26" t="str">
        <f t="shared" si="927"/>
        <v>4</v>
      </c>
      <c r="B4338" s="26" t="str">
        <f t="shared" si="928"/>
        <v>9</v>
      </c>
      <c r="C4338" s="26" t="str">
        <f t="shared" si="929"/>
        <v>7</v>
      </c>
      <c r="D4338" s="26" t="str">
        <f t="shared" si="930"/>
        <v>2</v>
      </c>
      <c r="E4338" s="26" t="str">
        <f t="shared" si="931"/>
        <v>1</v>
      </c>
      <c r="F4338" s="26" t="str">
        <f t="shared" si="932"/>
        <v>02</v>
      </c>
      <c r="G4338" s="26" t="str">
        <f t="shared" si="933"/>
        <v>00</v>
      </c>
      <c r="H4338" s="26" t="s">
        <v>6846</v>
      </c>
      <c r="I4338" s="26" t="s">
        <v>5570</v>
      </c>
      <c r="J4338" s="122" t="s">
        <v>8641</v>
      </c>
      <c r="K4338" s="24" t="s">
        <v>69</v>
      </c>
      <c r="L4338" s="24" t="s">
        <v>3062</v>
      </c>
      <c r="M4338" s="24" t="s">
        <v>10953</v>
      </c>
      <c r="N4338" s="24"/>
      <c r="O4338" s="24"/>
      <c r="P4338" s="24" t="s">
        <v>3064</v>
      </c>
      <c r="Q4338" s="24" t="s">
        <v>3065</v>
      </c>
      <c r="R4338" s="24"/>
      <c r="S4338" s="24" t="s">
        <v>3062</v>
      </c>
      <c r="T4338" s="111"/>
      <c r="U4338" s="111"/>
    </row>
    <row r="4339" spans="1:21" s="116" customFormat="1" ht="25.5" x14ac:dyDescent="0.2">
      <c r="A4339" s="26" t="str">
        <f t="shared" si="927"/>
        <v>4</v>
      </c>
      <c r="B4339" s="26" t="str">
        <f t="shared" si="928"/>
        <v>9</v>
      </c>
      <c r="C4339" s="26" t="str">
        <f t="shared" si="929"/>
        <v>7</v>
      </c>
      <c r="D4339" s="26" t="str">
        <f t="shared" si="930"/>
        <v>2</v>
      </c>
      <c r="E4339" s="26" t="str">
        <f t="shared" si="931"/>
        <v>1</v>
      </c>
      <c r="F4339" s="26" t="str">
        <f t="shared" si="932"/>
        <v>03</v>
      </c>
      <c r="G4339" s="26" t="str">
        <f t="shared" si="933"/>
        <v>00</v>
      </c>
      <c r="H4339" s="26" t="s">
        <v>6847</v>
      </c>
      <c r="I4339" s="26" t="s">
        <v>5571</v>
      </c>
      <c r="J4339" s="122" t="s">
        <v>8642</v>
      </c>
      <c r="K4339" s="24" t="s">
        <v>69</v>
      </c>
      <c r="L4339" s="24" t="s">
        <v>3062</v>
      </c>
      <c r="M4339" s="24" t="s">
        <v>10953</v>
      </c>
      <c r="N4339" s="24"/>
      <c r="O4339" s="24"/>
      <c r="P4339" s="24" t="s">
        <v>3064</v>
      </c>
      <c r="Q4339" s="24" t="s">
        <v>3065</v>
      </c>
      <c r="R4339" s="24"/>
      <c r="S4339" s="24" t="s">
        <v>3062</v>
      </c>
      <c r="T4339" s="111"/>
      <c r="U4339" s="111"/>
    </row>
    <row r="4340" spans="1:21" ht="51" x14ac:dyDescent="0.2">
      <c r="A4340" s="8" t="str">
        <f t="shared" si="927"/>
        <v>4</v>
      </c>
      <c r="B4340" s="8" t="str">
        <f t="shared" si="928"/>
        <v>9</v>
      </c>
      <c r="C4340" s="8" t="str">
        <f t="shared" si="929"/>
        <v>7</v>
      </c>
      <c r="D4340" s="8" t="str">
        <f t="shared" si="930"/>
        <v>2</v>
      </c>
      <c r="E4340" s="8" t="str">
        <f t="shared" si="931"/>
        <v>2</v>
      </c>
      <c r="F4340" s="8" t="str">
        <f t="shared" si="932"/>
        <v>00</v>
      </c>
      <c r="G4340" s="8" t="str">
        <f t="shared" si="933"/>
        <v>00</v>
      </c>
      <c r="H4340" s="8" t="s">
        <v>2605</v>
      </c>
      <c r="I4340" s="8" t="s">
        <v>2606</v>
      </c>
      <c r="J4340" s="121" t="s">
        <v>12381</v>
      </c>
      <c r="K4340" s="11" t="s">
        <v>69</v>
      </c>
      <c r="L4340" s="11" t="s">
        <v>3052</v>
      </c>
      <c r="M4340" s="11" t="s">
        <v>10953</v>
      </c>
      <c r="N4340" s="11"/>
      <c r="O4340" s="11"/>
      <c r="P4340" s="11"/>
      <c r="Q4340" s="11" t="s">
        <v>3072</v>
      </c>
      <c r="R4340" s="11"/>
      <c r="S4340" s="11" t="s">
        <v>3062</v>
      </c>
    </row>
    <row r="4341" spans="1:21" ht="63.75" x14ac:dyDescent="0.2">
      <c r="A4341" s="8" t="str">
        <f t="shared" si="927"/>
        <v>4</v>
      </c>
      <c r="B4341" s="8" t="str">
        <f t="shared" si="928"/>
        <v>9</v>
      </c>
      <c r="C4341" s="8" t="str">
        <f t="shared" si="929"/>
        <v>7</v>
      </c>
      <c r="D4341" s="8" t="str">
        <f t="shared" si="930"/>
        <v>2</v>
      </c>
      <c r="E4341" s="8" t="str">
        <f t="shared" si="931"/>
        <v>3</v>
      </c>
      <c r="F4341" s="8" t="str">
        <f t="shared" si="932"/>
        <v>00</v>
      </c>
      <c r="G4341" s="8" t="str">
        <f t="shared" si="933"/>
        <v>00</v>
      </c>
      <c r="H4341" s="8" t="s">
        <v>2607</v>
      </c>
      <c r="I4341" s="8" t="s">
        <v>2608</v>
      </c>
      <c r="J4341" s="121" t="s">
        <v>12382</v>
      </c>
      <c r="K4341" s="11" t="s">
        <v>69</v>
      </c>
      <c r="L4341" s="11" t="s">
        <v>3052</v>
      </c>
      <c r="M4341" s="11" t="s">
        <v>10953</v>
      </c>
      <c r="N4341" s="11"/>
      <c r="O4341" s="11"/>
      <c r="P4341" s="11"/>
      <c r="Q4341" s="11" t="s">
        <v>3072</v>
      </c>
      <c r="R4341" s="11"/>
      <c r="S4341" s="11" t="s">
        <v>3062</v>
      </c>
    </row>
    <row r="4342" spans="1:21" ht="63.75" x14ac:dyDescent="0.2">
      <c r="A4342" s="8" t="str">
        <f t="shared" si="927"/>
        <v>4</v>
      </c>
      <c r="B4342" s="8" t="str">
        <f t="shared" si="928"/>
        <v>9</v>
      </c>
      <c r="C4342" s="8" t="str">
        <f t="shared" si="929"/>
        <v>7</v>
      </c>
      <c r="D4342" s="8" t="str">
        <f t="shared" si="930"/>
        <v>2</v>
      </c>
      <c r="E4342" s="8" t="str">
        <f t="shared" si="931"/>
        <v>4</v>
      </c>
      <c r="F4342" s="8" t="str">
        <f t="shared" si="932"/>
        <v>00</v>
      </c>
      <c r="G4342" s="8" t="str">
        <f t="shared" si="933"/>
        <v>00</v>
      </c>
      <c r="H4342" s="8" t="s">
        <v>2609</v>
      </c>
      <c r="I4342" s="8" t="s">
        <v>2610</v>
      </c>
      <c r="J4342" s="121" t="s">
        <v>12383</v>
      </c>
      <c r="K4342" s="11" t="s">
        <v>69</v>
      </c>
      <c r="L4342" s="11" t="s">
        <v>3052</v>
      </c>
      <c r="M4342" s="11" t="s">
        <v>10953</v>
      </c>
      <c r="N4342" s="11"/>
      <c r="O4342" s="11"/>
      <c r="P4342" s="11"/>
      <c r="Q4342" s="11" t="s">
        <v>3072</v>
      </c>
      <c r="R4342" s="11"/>
      <c r="S4342" s="11" t="s">
        <v>3062</v>
      </c>
    </row>
    <row r="4343" spans="1:21" ht="63.75" x14ac:dyDescent="0.2">
      <c r="A4343" s="8" t="str">
        <f t="shared" si="927"/>
        <v>4</v>
      </c>
      <c r="B4343" s="8" t="str">
        <f t="shared" si="928"/>
        <v>9</v>
      </c>
      <c r="C4343" s="8" t="str">
        <f t="shared" si="929"/>
        <v>7</v>
      </c>
      <c r="D4343" s="8" t="str">
        <f t="shared" si="930"/>
        <v>2</v>
      </c>
      <c r="E4343" s="8" t="str">
        <f t="shared" si="931"/>
        <v>5</v>
      </c>
      <c r="F4343" s="8" t="str">
        <f t="shared" si="932"/>
        <v>00</v>
      </c>
      <c r="G4343" s="8" t="str">
        <f t="shared" si="933"/>
        <v>00</v>
      </c>
      <c r="H4343" s="8" t="s">
        <v>2611</v>
      </c>
      <c r="I4343" s="8" t="s">
        <v>2612</v>
      </c>
      <c r="J4343" s="121" t="s">
        <v>12384</v>
      </c>
      <c r="K4343" s="11" t="s">
        <v>69</v>
      </c>
      <c r="L4343" s="11" t="s">
        <v>3052</v>
      </c>
      <c r="M4343" s="11" t="s">
        <v>10953</v>
      </c>
      <c r="N4343" s="11"/>
      <c r="O4343" s="11"/>
      <c r="P4343" s="11"/>
      <c r="Q4343" s="11" t="s">
        <v>3072</v>
      </c>
      <c r="R4343" s="11"/>
      <c r="S4343" s="11" t="s">
        <v>3062</v>
      </c>
    </row>
    <row r="4344" spans="1:21" ht="25.5" x14ac:dyDescent="0.2">
      <c r="A4344" s="6" t="str">
        <f t="shared" si="927"/>
        <v>4</v>
      </c>
      <c r="B4344" s="6" t="str">
        <f t="shared" si="928"/>
        <v>9</v>
      </c>
      <c r="C4344" s="6" t="str">
        <f t="shared" si="929"/>
        <v>9</v>
      </c>
      <c r="D4344" s="6" t="str">
        <f t="shared" si="930"/>
        <v>0</v>
      </c>
      <c r="E4344" s="6" t="str">
        <f t="shared" si="931"/>
        <v>0</v>
      </c>
      <c r="F4344" s="6" t="str">
        <f t="shared" si="932"/>
        <v>00</v>
      </c>
      <c r="G4344" s="6" t="str">
        <f t="shared" si="933"/>
        <v>00</v>
      </c>
      <c r="H4344" s="6" t="s">
        <v>2613</v>
      </c>
      <c r="I4344" s="6" t="s">
        <v>2614</v>
      </c>
      <c r="J4344" s="119" t="s">
        <v>2615</v>
      </c>
      <c r="K4344" s="12" t="s">
        <v>69</v>
      </c>
      <c r="L4344" s="12" t="s">
        <v>3052</v>
      </c>
      <c r="M4344" s="12" t="s">
        <v>10953</v>
      </c>
      <c r="N4344" s="12"/>
      <c r="O4344" s="12"/>
      <c r="P4344" s="12"/>
      <c r="Q4344" s="12" t="s">
        <v>3072</v>
      </c>
      <c r="R4344" s="12"/>
      <c r="S4344" s="12" t="s">
        <v>3052</v>
      </c>
    </row>
    <row r="4345" spans="1:21" ht="76.5" x14ac:dyDescent="0.2">
      <c r="A4345" s="7" t="str">
        <f t="shared" si="927"/>
        <v>4</v>
      </c>
      <c r="B4345" s="7" t="str">
        <f t="shared" si="928"/>
        <v>9</v>
      </c>
      <c r="C4345" s="7" t="str">
        <f t="shared" si="929"/>
        <v>9</v>
      </c>
      <c r="D4345" s="7" t="str">
        <f t="shared" si="930"/>
        <v>1</v>
      </c>
      <c r="E4345" s="7" t="str">
        <f t="shared" si="931"/>
        <v>0</v>
      </c>
      <c r="F4345" s="7" t="str">
        <f t="shared" si="932"/>
        <v>00</v>
      </c>
      <c r="G4345" s="7" t="str">
        <f t="shared" si="933"/>
        <v>00</v>
      </c>
      <c r="H4345" s="7" t="s">
        <v>2616</v>
      </c>
      <c r="I4345" s="7" t="s">
        <v>2032</v>
      </c>
      <c r="J4345" s="120" t="s">
        <v>2617</v>
      </c>
      <c r="K4345" s="10" t="s">
        <v>69</v>
      </c>
      <c r="L4345" s="10" t="s">
        <v>3052</v>
      </c>
      <c r="M4345" s="10" t="s">
        <v>10953</v>
      </c>
      <c r="N4345" s="10"/>
      <c r="O4345" s="10"/>
      <c r="P4345" s="10"/>
      <c r="Q4345" s="10" t="s">
        <v>3072</v>
      </c>
      <c r="R4345" s="10"/>
      <c r="S4345" s="10" t="s">
        <v>3052</v>
      </c>
    </row>
    <row r="4346" spans="1:21" ht="102" x14ac:dyDescent="0.2">
      <c r="A4346" s="8" t="str">
        <f t="shared" si="927"/>
        <v>4</v>
      </c>
      <c r="B4346" s="8" t="str">
        <f t="shared" si="928"/>
        <v>9</v>
      </c>
      <c r="C4346" s="8" t="str">
        <f t="shared" si="929"/>
        <v>9</v>
      </c>
      <c r="D4346" s="8" t="str">
        <f t="shared" si="930"/>
        <v>1</v>
      </c>
      <c r="E4346" s="8" t="str">
        <f t="shared" si="931"/>
        <v>2</v>
      </c>
      <c r="F4346" s="8" t="str">
        <f t="shared" si="932"/>
        <v>00</v>
      </c>
      <c r="G4346" s="8" t="str">
        <f t="shared" si="933"/>
        <v>00</v>
      </c>
      <c r="H4346" s="8" t="s">
        <v>2618</v>
      </c>
      <c r="I4346" s="8" t="s">
        <v>2034</v>
      </c>
      <c r="J4346" s="121" t="s">
        <v>12385</v>
      </c>
      <c r="K4346" s="11" t="s">
        <v>69</v>
      </c>
      <c r="L4346" s="11" t="s">
        <v>3052</v>
      </c>
      <c r="M4346" s="11" t="s">
        <v>10953</v>
      </c>
      <c r="N4346" s="11"/>
      <c r="O4346" s="11"/>
      <c r="P4346" s="11"/>
      <c r="Q4346" s="11" t="s">
        <v>3072</v>
      </c>
      <c r="R4346" s="11"/>
      <c r="S4346" s="11" t="s">
        <v>3052</v>
      </c>
    </row>
    <row r="4347" spans="1:21" ht="114.75" x14ac:dyDescent="0.2">
      <c r="A4347" s="8" t="str">
        <f t="shared" si="927"/>
        <v>4</v>
      </c>
      <c r="B4347" s="8" t="str">
        <f t="shared" si="928"/>
        <v>9</v>
      </c>
      <c r="C4347" s="8" t="str">
        <f t="shared" si="929"/>
        <v>9</v>
      </c>
      <c r="D4347" s="8" t="str">
        <f t="shared" si="930"/>
        <v>1</v>
      </c>
      <c r="E4347" s="8" t="str">
        <f t="shared" si="931"/>
        <v>3</v>
      </c>
      <c r="F4347" s="8" t="str">
        <f t="shared" si="932"/>
        <v>00</v>
      </c>
      <c r="G4347" s="8" t="str">
        <f t="shared" si="933"/>
        <v>00</v>
      </c>
      <c r="H4347" s="8" t="s">
        <v>2619</v>
      </c>
      <c r="I4347" s="8" t="s">
        <v>2036</v>
      </c>
      <c r="J4347" s="121" t="s">
        <v>12386</v>
      </c>
      <c r="K4347" s="11" t="s">
        <v>69</v>
      </c>
      <c r="L4347" s="11" t="s">
        <v>3052</v>
      </c>
      <c r="M4347" s="11" t="s">
        <v>10953</v>
      </c>
      <c r="N4347" s="11"/>
      <c r="O4347" s="11"/>
      <c r="P4347" s="11"/>
      <c r="Q4347" s="11" t="s">
        <v>3072</v>
      </c>
      <c r="R4347" s="11"/>
      <c r="S4347" s="11" t="s">
        <v>3052</v>
      </c>
    </row>
    <row r="4348" spans="1:21" ht="114.75" x14ac:dyDescent="0.2">
      <c r="A4348" s="8" t="str">
        <f t="shared" si="927"/>
        <v>4</v>
      </c>
      <c r="B4348" s="8" t="str">
        <f t="shared" si="928"/>
        <v>9</v>
      </c>
      <c r="C4348" s="8" t="str">
        <f t="shared" si="929"/>
        <v>9</v>
      </c>
      <c r="D4348" s="8" t="str">
        <f t="shared" si="930"/>
        <v>1</v>
      </c>
      <c r="E4348" s="8" t="str">
        <f t="shared" si="931"/>
        <v>4</v>
      </c>
      <c r="F4348" s="8" t="str">
        <f t="shared" si="932"/>
        <v>00</v>
      </c>
      <c r="G4348" s="8" t="str">
        <f t="shared" si="933"/>
        <v>00</v>
      </c>
      <c r="H4348" s="8" t="s">
        <v>2620</v>
      </c>
      <c r="I4348" s="8" t="s">
        <v>2038</v>
      </c>
      <c r="J4348" s="121" t="s">
        <v>12387</v>
      </c>
      <c r="K4348" s="11" t="s">
        <v>69</v>
      </c>
      <c r="L4348" s="11" t="s">
        <v>3052</v>
      </c>
      <c r="M4348" s="11" t="s">
        <v>10953</v>
      </c>
      <c r="N4348" s="11"/>
      <c r="O4348" s="11"/>
      <c r="P4348" s="11"/>
      <c r="Q4348" s="11" t="s">
        <v>3072</v>
      </c>
      <c r="R4348" s="11"/>
      <c r="S4348" s="11" t="s">
        <v>3052</v>
      </c>
    </row>
    <row r="4349" spans="1:21" ht="114.75" x14ac:dyDescent="0.2">
      <c r="A4349" s="8" t="str">
        <f t="shared" si="927"/>
        <v>4</v>
      </c>
      <c r="B4349" s="8" t="str">
        <f t="shared" si="928"/>
        <v>9</v>
      </c>
      <c r="C4349" s="8" t="str">
        <f t="shared" si="929"/>
        <v>9</v>
      </c>
      <c r="D4349" s="8" t="str">
        <f t="shared" si="930"/>
        <v>1</v>
      </c>
      <c r="E4349" s="8" t="str">
        <f t="shared" si="931"/>
        <v>5</v>
      </c>
      <c r="F4349" s="8" t="str">
        <f t="shared" si="932"/>
        <v>00</v>
      </c>
      <c r="G4349" s="8" t="str">
        <f t="shared" si="933"/>
        <v>00</v>
      </c>
      <c r="H4349" s="8" t="s">
        <v>2621</v>
      </c>
      <c r="I4349" s="8" t="s">
        <v>2040</v>
      </c>
      <c r="J4349" s="121" t="s">
        <v>12388</v>
      </c>
      <c r="K4349" s="11" t="s">
        <v>69</v>
      </c>
      <c r="L4349" s="11" t="s">
        <v>3052</v>
      </c>
      <c r="M4349" s="11" t="s">
        <v>10953</v>
      </c>
      <c r="N4349" s="11"/>
      <c r="O4349" s="11"/>
      <c r="P4349" s="11"/>
      <c r="Q4349" s="11" t="s">
        <v>3072</v>
      </c>
      <c r="R4349" s="11"/>
      <c r="S4349" s="11" t="s">
        <v>3052</v>
      </c>
    </row>
    <row r="4350" spans="1:21" ht="63.75" x14ac:dyDescent="0.2">
      <c r="A4350" s="7" t="str">
        <f t="shared" si="927"/>
        <v>4</v>
      </c>
      <c r="B4350" s="7" t="str">
        <f t="shared" si="928"/>
        <v>9</v>
      </c>
      <c r="C4350" s="7" t="str">
        <f t="shared" si="929"/>
        <v>9</v>
      </c>
      <c r="D4350" s="7" t="str">
        <f t="shared" si="930"/>
        <v>2</v>
      </c>
      <c r="E4350" s="7" t="str">
        <f t="shared" si="931"/>
        <v>0</v>
      </c>
      <c r="F4350" s="7" t="str">
        <f t="shared" si="932"/>
        <v>00</v>
      </c>
      <c r="G4350" s="7" t="str">
        <f t="shared" si="933"/>
        <v>00</v>
      </c>
      <c r="H4350" s="7" t="s">
        <v>2622</v>
      </c>
      <c r="I4350" s="7" t="s">
        <v>2042</v>
      </c>
      <c r="J4350" s="120" t="s">
        <v>2623</v>
      </c>
      <c r="K4350" s="10" t="s">
        <v>69</v>
      </c>
      <c r="L4350" s="10" t="s">
        <v>3052</v>
      </c>
      <c r="M4350" s="10" t="s">
        <v>10953</v>
      </c>
      <c r="N4350" s="10"/>
      <c r="O4350" s="10"/>
      <c r="P4350" s="10"/>
      <c r="Q4350" s="10" t="s">
        <v>3072</v>
      </c>
      <c r="R4350" s="10"/>
      <c r="S4350" s="10" t="s">
        <v>3052</v>
      </c>
    </row>
    <row r="4351" spans="1:21" ht="102" x14ac:dyDescent="0.2">
      <c r="A4351" s="8" t="str">
        <f t="shared" si="927"/>
        <v>4</v>
      </c>
      <c r="B4351" s="8" t="str">
        <f t="shared" si="928"/>
        <v>9</v>
      </c>
      <c r="C4351" s="8" t="str">
        <f t="shared" si="929"/>
        <v>9</v>
      </c>
      <c r="D4351" s="8" t="str">
        <f t="shared" si="930"/>
        <v>2</v>
      </c>
      <c r="E4351" s="8" t="str">
        <f t="shared" si="931"/>
        <v>3</v>
      </c>
      <c r="F4351" s="8" t="str">
        <f t="shared" si="932"/>
        <v>00</v>
      </c>
      <c r="G4351" s="8" t="str">
        <f t="shared" si="933"/>
        <v>00</v>
      </c>
      <c r="H4351" s="8" t="s">
        <v>2624</v>
      </c>
      <c r="I4351" s="8" t="s">
        <v>2045</v>
      </c>
      <c r="J4351" s="121" t="s">
        <v>12389</v>
      </c>
      <c r="K4351" s="11" t="s">
        <v>69</v>
      </c>
      <c r="L4351" s="11" t="s">
        <v>3052</v>
      </c>
      <c r="M4351" s="11" t="s">
        <v>10953</v>
      </c>
      <c r="N4351" s="11"/>
      <c r="O4351" s="11"/>
      <c r="P4351" s="11"/>
      <c r="Q4351" s="11" t="s">
        <v>3072</v>
      </c>
      <c r="R4351" s="11"/>
      <c r="S4351" s="11" t="s">
        <v>3052</v>
      </c>
    </row>
    <row r="4352" spans="1:21" ht="102" x14ac:dyDescent="0.2">
      <c r="A4352" s="8" t="str">
        <f t="shared" si="927"/>
        <v>4</v>
      </c>
      <c r="B4352" s="8" t="str">
        <f t="shared" si="928"/>
        <v>9</v>
      </c>
      <c r="C4352" s="8" t="str">
        <f t="shared" si="929"/>
        <v>9</v>
      </c>
      <c r="D4352" s="8" t="str">
        <f t="shared" si="930"/>
        <v>2</v>
      </c>
      <c r="E4352" s="8" t="str">
        <f t="shared" si="931"/>
        <v>4</v>
      </c>
      <c r="F4352" s="8" t="str">
        <f t="shared" si="932"/>
        <v>00</v>
      </c>
      <c r="G4352" s="8" t="str">
        <f t="shared" si="933"/>
        <v>00</v>
      </c>
      <c r="H4352" s="8" t="s">
        <v>2625</v>
      </c>
      <c r="I4352" s="8" t="s">
        <v>2047</v>
      </c>
      <c r="J4352" s="121" t="s">
        <v>12390</v>
      </c>
      <c r="K4352" s="11" t="s">
        <v>69</v>
      </c>
      <c r="L4352" s="11" t="s">
        <v>3052</v>
      </c>
      <c r="M4352" s="11" t="s">
        <v>10953</v>
      </c>
      <c r="N4352" s="11"/>
      <c r="O4352" s="11"/>
      <c r="P4352" s="11"/>
      <c r="Q4352" s="11" t="s">
        <v>3072</v>
      </c>
      <c r="R4352" s="11"/>
      <c r="S4352" s="11" t="s">
        <v>3052</v>
      </c>
    </row>
    <row r="4353" spans="1:21" ht="102" x14ac:dyDescent="0.2">
      <c r="A4353" s="8" t="str">
        <f t="shared" si="927"/>
        <v>4</v>
      </c>
      <c r="B4353" s="8" t="str">
        <f t="shared" si="928"/>
        <v>9</v>
      </c>
      <c r="C4353" s="8" t="str">
        <f t="shared" si="929"/>
        <v>9</v>
      </c>
      <c r="D4353" s="8" t="str">
        <f t="shared" si="930"/>
        <v>2</v>
      </c>
      <c r="E4353" s="8" t="str">
        <f t="shared" si="931"/>
        <v>5</v>
      </c>
      <c r="F4353" s="8" t="str">
        <f t="shared" si="932"/>
        <v>00</v>
      </c>
      <c r="G4353" s="8" t="str">
        <f t="shared" si="933"/>
        <v>00</v>
      </c>
      <c r="H4353" s="8" t="s">
        <v>2626</v>
      </c>
      <c r="I4353" s="8" t="s">
        <v>2049</v>
      </c>
      <c r="J4353" s="121" t="s">
        <v>12391</v>
      </c>
      <c r="K4353" s="11" t="s">
        <v>69</v>
      </c>
      <c r="L4353" s="11" t="s">
        <v>3052</v>
      </c>
      <c r="M4353" s="11" t="s">
        <v>10953</v>
      </c>
      <c r="N4353" s="11"/>
      <c r="O4353" s="11"/>
      <c r="P4353" s="11"/>
      <c r="Q4353" s="11" t="s">
        <v>3072</v>
      </c>
      <c r="R4353" s="11"/>
      <c r="S4353" s="11" t="s">
        <v>3052</v>
      </c>
    </row>
    <row r="4354" spans="1:21" ht="38.25" x14ac:dyDescent="0.2">
      <c r="A4354" s="7" t="str">
        <f t="shared" si="927"/>
        <v>4</v>
      </c>
      <c r="B4354" s="7" t="str">
        <f t="shared" si="928"/>
        <v>9</v>
      </c>
      <c r="C4354" s="7" t="str">
        <f t="shared" si="929"/>
        <v>9</v>
      </c>
      <c r="D4354" s="7" t="str">
        <f t="shared" si="930"/>
        <v>3</v>
      </c>
      <c r="E4354" s="7" t="str">
        <f t="shared" si="931"/>
        <v>0</v>
      </c>
      <c r="F4354" s="7" t="str">
        <f t="shared" si="932"/>
        <v>00</v>
      </c>
      <c r="G4354" s="7" t="str">
        <f t="shared" si="933"/>
        <v>00</v>
      </c>
      <c r="H4354" s="7" t="s">
        <v>2627</v>
      </c>
      <c r="I4354" s="7" t="s">
        <v>2628</v>
      </c>
      <c r="J4354" s="120" t="s">
        <v>2629</v>
      </c>
      <c r="K4354" s="10" t="s">
        <v>69</v>
      </c>
      <c r="L4354" s="10" t="s">
        <v>3052</v>
      </c>
      <c r="M4354" s="10" t="s">
        <v>10953</v>
      </c>
      <c r="N4354" s="10"/>
      <c r="O4354" s="10"/>
      <c r="P4354" s="10"/>
      <c r="Q4354" s="10" t="s">
        <v>3072</v>
      </c>
      <c r="R4354" s="10"/>
      <c r="S4354" s="10" t="s">
        <v>3062</v>
      </c>
    </row>
    <row r="4355" spans="1:21" ht="63.75" x14ac:dyDescent="0.2">
      <c r="A4355" s="8" t="str">
        <f t="shared" si="927"/>
        <v>4</v>
      </c>
      <c r="B4355" s="8" t="str">
        <f t="shared" si="928"/>
        <v>9</v>
      </c>
      <c r="C4355" s="8" t="str">
        <f t="shared" si="929"/>
        <v>9</v>
      </c>
      <c r="D4355" s="8" t="str">
        <f t="shared" si="930"/>
        <v>3</v>
      </c>
      <c r="E4355" s="8" t="str">
        <f t="shared" si="931"/>
        <v>1</v>
      </c>
      <c r="F4355" s="8" t="str">
        <f t="shared" si="932"/>
        <v>00</v>
      </c>
      <c r="G4355" s="8" t="str">
        <f t="shared" si="933"/>
        <v>00</v>
      </c>
      <c r="H4355" s="8" t="s">
        <v>2630</v>
      </c>
      <c r="I4355" s="8" t="s">
        <v>2631</v>
      </c>
      <c r="J4355" s="121" t="s">
        <v>12392</v>
      </c>
      <c r="K4355" s="11" t="s">
        <v>69</v>
      </c>
      <c r="L4355" s="11" t="s">
        <v>3052</v>
      </c>
      <c r="M4355" s="11" t="s">
        <v>10953</v>
      </c>
      <c r="N4355" s="11"/>
      <c r="O4355" s="11"/>
      <c r="P4355" s="11"/>
      <c r="Q4355" s="11" t="s">
        <v>3072</v>
      </c>
      <c r="R4355" s="11"/>
      <c r="S4355" s="11" t="s">
        <v>3062</v>
      </c>
    </row>
    <row r="4356" spans="1:21" ht="25.5" x14ac:dyDescent="0.2">
      <c r="A4356" s="7" t="str">
        <f t="shared" si="927"/>
        <v>4</v>
      </c>
      <c r="B4356" s="7" t="str">
        <f t="shared" si="928"/>
        <v>9</v>
      </c>
      <c r="C4356" s="7" t="str">
        <f t="shared" si="929"/>
        <v>9</v>
      </c>
      <c r="D4356" s="7" t="str">
        <f t="shared" si="930"/>
        <v>4</v>
      </c>
      <c r="E4356" s="7" t="str">
        <f t="shared" si="931"/>
        <v>0</v>
      </c>
      <c r="F4356" s="7" t="str">
        <f t="shared" si="932"/>
        <v>00</v>
      </c>
      <c r="G4356" s="7" t="str">
        <f t="shared" si="933"/>
        <v>00</v>
      </c>
      <c r="H4356" s="7" t="s">
        <v>2632</v>
      </c>
      <c r="I4356" s="7" t="s">
        <v>2633</v>
      </c>
      <c r="J4356" s="120" t="s">
        <v>2634</v>
      </c>
      <c r="K4356" s="10" t="s">
        <v>69</v>
      </c>
      <c r="L4356" s="10" t="s">
        <v>3052</v>
      </c>
      <c r="M4356" s="10" t="s">
        <v>10953</v>
      </c>
      <c r="N4356" s="10"/>
      <c r="O4356" s="10"/>
      <c r="P4356" s="10"/>
      <c r="Q4356" s="10" t="s">
        <v>3072</v>
      </c>
      <c r="R4356" s="10"/>
      <c r="S4356" s="10" t="s">
        <v>3062</v>
      </c>
    </row>
    <row r="4357" spans="1:21" ht="51" x14ac:dyDescent="0.2">
      <c r="A4357" s="8" t="str">
        <f t="shared" si="927"/>
        <v>4</v>
      </c>
      <c r="B4357" s="8" t="str">
        <f t="shared" si="928"/>
        <v>9</v>
      </c>
      <c r="C4357" s="8" t="str">
        <f t="shared" si="929"/>
        <v>9</v>
      </c>
      <c r="D4357" s="8" t="str">
        <f t="shared" si="930"/>
        <v>4</v>
      </c>
      <c r="E4357" s="8" t="str">
        <f t="shared" si="931"/>
        <v>1</v>
      </c>
      <c r="F4357" s="8" t="str">
        <f t="shared" si="932"/>
        <v>00</v>
      </c>
      <c r="G4357" s="8" t="str">
        <f t="shared" si="933"/>
        <v>00</v>
      </c>
      <c r="H4357" s="8" t="s">
        <v>2635</v>
      </c>
      <c r="I4357" s="8" t="s">
        <v>2636</v>
      </c>
      <c r="J4357" s="121" t="s">
        <v>12393</v>
      </c>
      <c r="K4357" s="11" t="s">
        <v>69</v>
      </c>
      <c r="L4357" s="11" t="s">
        <v>3052</v>
      </c>
      <c r="M4357" s="11" t="s">
        <v>10953</v>
      </c>
      <c r="N4357" s="11"/>
      <c r="O4357" s="11"/>
      <c r="P4357" s="11"/>
      <c r="Q4357" s="11" t="s">
        <v>3072</v>
      </c>
      <c r="R4357" s="11"/>
      <c r="S4357" s="11" t="s">
        <v>3062</v>
      </c>
    </row>
    <row r="4358" spans="1:21" ht="51" x14ac:dyDescent="0.2">
      <c r="A4358" s="8" t="str">
        <f t="shared" si="927"/>
        <v>4</v>
      </c>
      <c r="B4358" s="8" t="str">
        <f t="shared" si="928"/>
        <v>9</v>
      </c>
      <c r="C4358" s="8" t="str">
        <f t="shared" si="929"/>
        <v>9</v>
      </c>
      <c r="D4358" s="8" t="str">
        <f t="shared" si="930"/>
        <v>4</v>
      </c>
      <c r="E4358" s="8" t="str">
        <f t="shared" si="931"/>
        <v>2</v>
      </c>
      <c r="F4358" s="8" t="str">
        <f t="shared" si="932"/>
        <v>00</v>
      </c>
      <c r="G4358" s="8" t="str">
        <f t="shared" si="933"/>
        <v>00</v>
      </c>
      <c r="H4358" s="8" t="s">
        <v>2637</v>
      </c>
      <c r="I4358" s="8" t="s">
        <v>2638</v>
      </c>
      <c r="J4358" s="121" t="s">
        <v>12394</v>
      </c>
      <c r="K4358" s="11" t="s">
        <v>69</v>
      </c>
      <c r="L4358" s="11" t="s">
        <v>3052</v>
      </c>
      <c r="M4358" s="11" t="s">
        <v>10953</v>
      </c>
      <c r="N4358" s="11"/>
      <c r="O4358" s="11"/>
      <c r="P4358" s="11"/>
      <c r="Q4358" s="11" t="s">
        <v>3072</v>
      </c>
      <c r="R4358" s="11"/>
      <c r="S4358" s="11" t="s">
        <v>3062</v>
      </c>
    </row>
    <row r="4359" spans="1:21" ht="76.5" x14ac:dyDescent="0.2">
      <c r="A4359" s="8" t="str">
        <f t="shared" si="927"/>
        <v>4</v>
      </c>
      <c r="B4359" s="8" t="str">
        <f t="shared" si="928"/>
        <v>9</v>
      </c>
      <c r="C4359" s="8" t="str">
        <f t="shared" si="929"/>
        <v>9</v>
      </c>
      <c r="D4359" s="8" t="str">
        <f t="shared" si="930"/>
        <v>4</v>
      </c>
      <c r="E4359" s="8" t="str">
        <f t="shared" si="931"/>
        <v>3</v>
      </c>
      <c r="F4359" s="8" t="str">
        <f t="shared" si="932"/>
        <v>00</v>
      </c>
      <c r="G4359" s="8" t="str">
        <f t="shared" si="933"/>
        <v>00</v>
      </c>
      <c r="H4359" s="8" t="s">
        <v>2639</v>
      </c>
      <c r="I4359" s="8" t="s">
        <v>2640</v>
      </c>
      <c r="J4359" s="121" t="s">
        <v>8775</v>
      </c>
      <c r="K4359" s="11" t="s">
        <v>69</v>
      </c>
      <c r="L4359" s="11" t="s">
        <v>3052</v>
      </c>
      <c r="M4359" s="11" t="s">
        <v>10953</v>
      </c>
      <c r="N4359" s="11"/>
      <c r="O4359" s="11"/>
      <c r="P4359" s="11"/>
      <c r="Q4359" s="11" t="s">
        <v>3072</v>
      </c>
      <c r="R4359" s="11"/>
      <c r="S4359" s="11" t="s">
        <v>3062</v>
      </c>
    </row>
    <row r="4360" spans="1:21" ht="63.75" x14ac:dyDescent="0.2">
      <c r="A4360" s="8" t="str">
        <f t="shared" si="927"/>
        <v>4</v>
      </c>
      <c r="B4360" s="8" t="str">
        <f t="shared" si="928"/>
        <v>9</v>
      </c>
      <c r="C4360" s="8" t="str">
        <f t="shared" si="929"/>
        <v>9</v>
      </c>
      <c r="D4360" s="8" t="str">
        <f t="shared" si="930"/>
        <v>4</v>
      </c>
      <c r="E4360" s="8" t="str">
        <f t="shared" si="931"/>
        <v>4</v>
      </c>
      <c r="F4360" s="8" t="str">
        <f t="shared" si="932"/>
        <v>00</v>
      </c>
      <c r="G4360" s="8" t="str">
        <f t="shared" si="933"/>
        <v>00</v>
      </c>
      <c r="H4360" s="8" t="s">
        <v>2641</v>
      </c>
      <c r="I4360" s="8" t="s">
        <v>2642</v>
      </c>
      <c r="J4360" s="121" t="s">
        <v>12395</v>
      </c>
      <c r="K4360" s="11" t="s">
        <v>69</v>
      </c>
      <c r="L4360" s="11" t="s">
        <v>3052</v>
      </c>
      <c r="M4360" s="11" t="s">
        <v>10953</v>
      </c>
      <c r="N4360" s="11"/>
      <c r="O4360" s="11"/>
      <c r="P4360" s="11"/>
      <c r="Q4360" s="11" t="s">
        <v>3072</v>
      </c>
      <c r="R4360" s="11"/>
      <c r="S4360" s="11" t="s">
        <v>3062</v>
      </c>
    </row>
    <row r="4361" spans="1:21" ht="63.75" x14ac:dyDescent="0.2">
      <c r="A4361" s="8" t="str">
        <f t="shared" si="927"/>
        <v>4</v>
      </c>
      <c r="B4361" s="8" t="str">
        <f t="shared" si="928"/>
        <v>9</v>
      </c>
      <c r="C4361" s="8" t="str">
        <f t="shared" si="929"/>
        <v>9</v>
      </c>
      <c r="D4361" s="8" t="str">
        <f t="shared" si="930"/>
        <v>4</v>
      </c>
      <c r="E4361" s="8" t="str">
        <f t="shared" si="931"/>
        <v>5</v>
      </c>
      <c r="F4361" s="8" t="str">
        <f t="shared" si="932"/>
        <v>00</v>
      </c>
      <c r="G4361" s="8" t="str">
        <f t="shared" si="933"/>
        <v>00</v>
      </c>
      <c r="H4361" s="8" t="s">
        <v>2643</v>
      </c>
      <c r="I4361" s="8" t="s">
        <v>2644</v>
      </c>
      <c r="J4361" s="121" t="s">
        <v>12396</v>
      </c>
      <c r="K4361" s="11" t="s">
        <v>69</v>
      </c>
      <c r="L4361" s="11" t="s">
        <v>3052</v>
      </c>
      <c r="M4361" s="11" t="s">
        <v>10953</v>
      </c>
      <c r="N4361" s="11"/>
      <c r="O4361" s="11"/>
      <c r="P4361" s="11"/>
      <c r="Q4361" s="11" t="s">
        <v>3072</v>
      </c>
      <c r="R4361" s="11"/>
      <c r="S4361" s="11" t="s">
        <v>3062</v>
      </c>
    </row>
    <row r="4362" spans="1:21" ht="127.5" x14ac:dyDescent="0.2">
      <c r="A4362" s="7" t="str">
        <f t="shared" si="927"/>
        <v>4</v>
      </c>
      <c r="B4362" s="7" t="str">
        <f t="shared" si="928"/>
        <v>9</v>
      </c>
      <c r="C4362" s="7" t="str">
        <f t="shared" si="929"/>
        <v>9</v>
      </c>
      <c r="D4362" s="7" t="str">
        <f t="shared" si="930"/>
        <v>5</v>
      </c>
      <c r="E4362" s="7" t="str">
        <f t="shared" si="931"/>
        <v>0</v>
      </c>
      <c r="F4362" s="7" t="str">
        <f t="shared" si="932"/>
        <v>00</v>
      </c>
      <c r="G4362" s="7" t="str">
        <f t="shared" si="933"/>
        <v>00</v>
      </c>
      <c r="H4362" s="7" t="s">
        <v>2645</v>
      </c>
      <c r="I4362" s="7" t="s">
        <v>2646</v>
      </c>
      <c r="J4362" s="120" t="s">
        <v>2647</v>
      </c>
      <c r="K4362" s="10" t="s">
        <v>69</v>
      </c>
      <c r="L4362" s="10" t="s">
        <v>3052</v>
      </c>
      <c r="M4362" s="10" t="s">
        <v>10953</v>
      </c>
      <c r="N4362" s="10"/>
      <c r="O4362" s="10"/>
      <c r="P4362" s="10"/>
      <c r="Q4362" s="10" t="s">
        <v>3072</v>
      </c>
      <c r="R4362" s="10"/>
      <c r="S4362" s="10" t="s">
        <v>3062</v>
      </c>
    </row>
    <row r="4363" spans="1:21" ht="140.25" x14ac:dyDescent="0.2">
      <c r="A4363" s="8" t="str">
        <f t="shared" si="927"/>
        <v>4</v>
      </c>
      <c r="B4363" s="8" t="str">
        <f t="shared" si="928"/>
        <v>9</v>
      </c>
      <c r="C4363" s="8" t="str">
        <f t="shared" si="929"/>
        <v>9</v>
      </c>
      <c r="D4363" s="8" t="str">
        <f t="shared" si="930"/>
        <v>5</v>
      </c>
      <c r="E4363" s="8" t="str">
        <f t="shared" si="931"/>
        <v>1</v>
      </c>
      <c r="F4363" s="8" t="str">
        <f t="shared" si="932"/>
        <v>00</v>
      </c>
      <c r="G4363" s="8" t="str">
        <f t="shared" si="933"/>
        <v>00</v>
      </c>
      <c r="H4363" s="8" t="s">
        <v>2648</v>
      </c>
      <c r="I4363" s="8" t="s">
        <v>2649</v>
      </c>
      <c r="J4363" s="121" t="s">
        <v>12397</v>
      </c>
      <c r="K4363" s="11" t="s">
        <v>69</v>
      </c>
      <c r="L4363" s="11" t="s">
        <v>3052</v>
      </c>
      <c r="M4363" s="11" t="s">
        <v>10953</v>
      </c>
      <c r="N4363" s="11"/>
      <c r="O4363" s="11"/>
      <c r="P4363" s="11"/>
      <c r="Q4363" s="11" t="s">
        <v>3072</v>
      </c>
      <c r="R4363" s="11"/>
      <c r="S4363" s="11" t="s">
        <v>3062</v>
      </c>
    </row>
    <row r="4364" spans="1:21" ht="25.5" x14ac:dyDescent="0.2">
      <c r="A4364" s="7" t="str">
        <f t="shared" si="927"/>
        <v>4</v>
      </c>
      <c r="B4364" s="7" t="str">
        <f t="shared" si="928"/>
        <v>9</v>
      </c>
      <c r="C4364" s="7" t="str">
        <f t="shared" si="929"/>
        <v>9</v>
      </c>
      <c r="D4364" s="7" t="str">
        <f t="shared" si="930"/>
        <v>6</v>
      </c>
      <c r="E4364" s="7" t="str">
        <f t="shared" si="931"/>
        <v>0</v>
      </c>
      <c r="F4364" s="7" t="str">
        <f t="shared" si="932"/>
        <v>00</v>
      </c>
      <c r="G4364" s="7" t="str">
        <f t="shared" si="933"/>
        <v>00</v>
      </c>
      <c r="H4364" s="7" t="s">
        <v>2650</v>
      </c>
      <c r="I4364" s="7" t="s">
        <v>8443</v>
      </c>
      <c r="J4364" s="120" t="s">
        <v>10794</v>
      </c>
      <c r="K4364" s="10" t="s">
        <v>69</v>
      </c>
      <c r="L4364" s="10" t="s">
        <v>3052</v>
      </c>
      <c r="M4364" s="10" t="s">
        <v>10953</v>
      </c>
      <c r="N4364" s="10"/>
      <c r="O4364" s="10"/>
      <c r="P4364" s="10"/>
      <c r="Q4364" s="10" t="s">
        <v>3072</v>
      </c>
      <c r="R4364" s="10"/>
      <c r="S4364" s="10" t="s">
        <v>3062</v>
      </c>
    </row>
    <row r="4365" spans="1:21" ht="63.75" x14ac:dyDescent="0.2">
      <c r="A4365" s="8" t="str">
        <f t="shared" si="927"/>
        <v>4</v>
      </c>
      <c r="B4365" s="8" t="str">
        <f t="shared" si="928"/>
        <v>9</v>
      </c>
      <c r="C4365" s="8" t="str">
        <f t="shared" si="929"/>
        <v>9</v>
      </c>
      <c r="D4365" s="8" t="str">
        <f t="shared" si="930"/>
        <v>6</v>
      </c>
      <c r="E4365" s="8" t="str">
        <f t="shared" si="931"/>
        <v>1</v>
      </c>
      <c r="F4365" s="8" t="str">
        <f t="shared" si="932"/>
        <v>00</v>
      </c>
      <c r="G4365" s="8" t="str">
        <f t="shared" si="933"/>
        <v>00</v>
      </c>
      <c r="H4365" s="8" t="s">
        <v>2651</v>
      </c>
      <c r="I4365" s="8" t="s">
        <v>10795</v>
      </c>
      <c r="J4365" s="121" t="s">
        <v>10796</v>
      </c>
      <c r="K4365" s="11" t="s">
        <v>69</v>
      </c>
      <c r="L4365" s="11" t="s">
        <v>3052</v>
      </c>
      <c r="M4365" s="11" t="s">
        <v>10953</v>
      </c>
      <c r="N4365" s="11"/>
      <c r="O4365" s="11"/>
      <c r="P4365" s="11"/>
      <c r="Q4365" s="11" t="s">
        <v>3072</v>
      </c>
      <c r="R4365" s="11"/>
      <c r="S4365" s="11" t="s">
        <v>3062</v>
      </c>
    </row>
    <row r="4366" spans="1:21" s="116" customFormat="1" ht="25.5" x14ac:dyDescent="0.2">
      <c r="A4366" s="26" t="str">
        <f t="shared" si="927"/>
        <v>4</v>
      </c>
      <c r="B4366" s="26" t="str">
        <f t="shared" si="928"/>
        <v>9</v>
      </c>
      <c r="C4366" s="26" t="str">
        <f t="shared" si="929"/>
        <v>9</v>
      </c>
      <c r="D4366" s="26" t="str">
        <f t="shared" si="930"/>
        <v>6</v>
      </c>
      <c r="E4366" s="26" t="str">
        <f t="shared" si="931"/>
        <v>1</v>
      </c>
      <c r="F4366" s="26" t="str">
        <f t="shared" si="932"/>
        <v>01</v>
      </c>
      <c r="G4366" s="26" t="str">
        <f t="shared" si="933"/>
        <v>00</v>
      </c>
      <c r="H4366" s="28" t="s">
        <v>5572</v>
      </c>
      <c r="I4366" s="28" t="s">
        <v>5573</v>
      </c>
      <c r="J4366" s="122" t="s">
        <v>8648</v>
      </c>
      <c r="K4366" s="24" t="s">
        <v>69</v>
      </c>
      <c r="L4366" s="24" t="s">
        <v>3062</v>
      </c>
      <c r="M4366" s="24" t="s">
        <v>10953</v>
      </c>
      <c r="N4366" s="24"/>
      <c r="O4366" s="24"/>
      <c r="P4366" s="24" t="s">
        <v>3064</v>
      </c>
      <c r="Q4366" s="24" t="s">
        <v>3065</v>
      </c>
      <c r="R4366" s="24"/>
      <c r="S4366" s="24" t="s">
        <v>3062</v>
      </c>
      <c r="T4366" s="111"/>
      <c r="U4366" s="111"/>
    </row>
    <row r="4367" spans="1:21" s="116" customFormat="1" ht="38.25" x14ac:dyDescent="0.2">
      <c r="A4367" s="26" t="str">
        <f t="shared" si="927"/>
        <v>4</v>
      </c>
      <c r="B4367" s="26" t="str">
        <f t="shared" si="928"/>
        <v>9</v>
      </c>
      <c r="C4367" s="26" t="str">
        <f t="shared" si="929"/>
        <v>9</v>
      </c>
      <c r="D4367" s="26" t="str">
        <f t="shared" si="930"/>
        <v>6</v>
      </c>
      <c r="E4367" s="26" t="str">
        <f t="shared" si="931"/>
        <v>1</v>
      </c>
      <c r="F4367" s="26" t="str">
        <f t="shared" si="932"/>
        <v>02</v>
      </c>
      <c r="G4367" s="26" t="str">
        <f t="shared" si="933"/>
        <v>00</v>
      </c>
      <c r="H4367" s="28" t="s">
        <v>5574</v>
      </c>
      <c r="I4367" s="28" t="s">
        <v>11526</v>
      </c>
      <c r="J4367" s="122" t="s">
        <v>8649</v>
      </c>
      <c r="K4367" s="24" t="s">
        <v>69</v>
      </c>
      <c r="L4367" s="24" t="s">
        <v>3062</v>
      </c>
      <c r="M4367" s="24" t="s">
        <v>10953</v>
      </c>
      <c r="N4367" s="24"/>
      <c r="O4367" s="24"/>
      <c r="P4367" s="24" t="s">
        <v>3064</v>
      </c>
      <c r="Q4367" s="24" t="s">
        <v>3065</v>
      </c>
      <c r="R4367" s="24"/>
      <c r="S4367" s="24" t="s">
        <v>3062</v>
      </c>
      <c r="T4367" s="111"/>
      <c r="U4367" s="111"/>
    </row>
    <row r="4368" spans="1:21" s="116" customFormat="1" ht="25.5" x14ac:dyDescent="0.2">
      <c r="A4368" s="26" t="str">
        <f t="shared" si="927"/>
        <v>4</v>
      </c>
      <c r="B4368" s="26" t="str">
        <f t="shared" si="928"/>
        <v>9</v>
      </c>
      <c r="C4368" s="26" t="str">
        <f t="shared" si="929"/>
        <v>9</v>
      </c>
      <c r="D4368" s="26" t="str">
        <f t="shared" si="930"/>
        <v>6</v>
      </c>
      <c r="E4368" s="26" t="str">
        <f t="shared" si="931"/>
        <v>1</v>
      </c>
      <c r="F4368" s="26" t="str">
        <f t="shared" si="932"/>
        <v>03</v>
      </c>
      <c r="G4368" s="26" t="str">
        <f t="shared" si="933"/>
        <v>00</v>
      </c>
      <c r="H4368" s="28" t="s">
        <v>5575</v>
      </c>
      <c r="I4368" s="28" t="s">
        <v>11527</v>
      </c>
      <c r="J4368" s="122" t="s">
        <v>8650</v>
      </c>
      <c r="K4368" s="24" t="s">
        <v>69</v>
      </c>
      <c r="L4368" s="24" t="s">
        <v>3062</v>
      </c>
      <c r="M4368" s="24" t="s">
        <v>10953</v>
      </c>
      <c r="N4368" s="24"/>
      <c r="O4368" s="24"/>
      <c r="P4368" s="24" t="s">
        <v>3064</v>
      </c>
      <c r="Q4368" s="24" t="s">
        <v>3065</v>
      </c>
      <c r="R4368" s="24"/>
      <c r="S4368" s="24" t="s">
        <v>3062</v>
      </c>
      <c r="T4368" s="111"/>
      <c r="U4368" s="111"/>
    </row>
    <row r="4369" spans="1:21" s="116" customFormat="1" ht="38.25" x14ac:dyDescent="0.2">
      <c r="A4369" s="26" t="str">
        <f t="shared" si="927"/>
        <v>4</v>
      </c>
      <c r="B4369" s="26" t="str">
        <f t="shared" si="928"/>
        <v>9</v>
      </c>
      <c r="C4369" s="26" t="str">
        <f t="shared" si="929"/>
        <v>9</v>
      </c>
      <c r="D4369" s="26" t="str">
        <f t="shared" si="930"/>
        <v>6</v>
      </c>
      <c r="E4369" s="26" t="str">
        <f t="shared" si="931"/>
        <v>1</v>
      </c>
      <c r="F4369" s="26" t="str">
        <f t="shared" si="932"/>
        <v>04</v>
      </c>
      <c r="G4369" s="26" t="str">
        <f t="shared" si="933"/>
        <v>00</v>
      </c>
      <c r="H4369" s="28" t="s">
        <v>5578</v>
      </c>
      <c r="I4369" s="28" t="s">
        <v>5577</v>
      </c>
      <c r="J4369" s="122" t="s">
        <v>8651</v>
      </c>
      <c r="K4369" s="24" t="s">
        <v>69</v>
      </c>
      <c r="L4369" s="24" t="s">
        <v>3062</v>
      </c>
      <c r="M4369" s="24" t="s">
        <v>10953</v>
      </c>
      <c r="N4369" s="24"/>
      <c r="O4369" s="24"/>
      <c r="P4369" s="24" t="s">
        <v>3064</v>
      </c>
      <c r="Q4369" s="24" t="s">
        <v>3065</v>
      </c>
      <c r="R4369" s="24" t="s">
        <v>5579</v>
      </c>
      <c r="S4369" s="24" t="s">
        <v>3062</v>
      </c>
      <c r="T4369" s="111"/>
      <c r="U4369" s="111"/>
    </row>
    <row r="4370" spans="1:21" s="116" customFormat="1" ht="25.5" x14ac:dyDescent="0.2">
      <c r="A4370" s="26" t="str">
        <f t="shared" si="927"/>
        <v>4</v>
      </c>
      <c r="B4370" s="26" t="str">
        <f t="shared" si="928"/>
        <v>9</v>
      </c>
      <c r="C4370" s="26" t="str">
        <f t="shared" si="929"/>
        <v>9</v>
      </c>
      <c r="D4370" s="26" t="str">
        <f t="shared" si="930"/>
        <v>6</v>
      </c>
      <c r="E4370" s="26" t="str">
        <f t="shared" si="931"/>
        <v>1</v>
      </c>
      <c r="F4370" s="26" t="str">
        <f t="shared" si="932"/>
        <v>99</v>
      </c>
      <c r="G4370" s="26" t="str">
        <f t="shared" si="933"/>
        <v>00</v>
      </c>
      <c r="H4370" s="28" t="s">
        <v>5576</v>
      </c>
      <c r="I4370" s="28" t="s">
        <v>11274</v>
      </c>
      <c r="J4370" s="122" t="s">
        <v>8652</v>
      </c>
      <c r="K4370" s="24" t="s">
        <v>69</v>
      </c>
      <c r="L4370" s="24" t="s">
        <v>3062</v>
      </c>
      <c r="M4370" s="24" t="s">
        <v>10953</v>
      </c>
      <c r="N4370" s="24"/>
      <c r="O4370" s="24"/>
      <c r="P4370" s="24" t="s">
        <v>3064</v>
      </c>
      <c r="Q4370" s="24" t="s">
        <v>3065</v>
      </c>
      <c r="R4370" s="24"/>
      <c r="S4370" s="24" t="s">
        <v>3062</v>
      </c>
      <c r="T4370" s="111"/>
      <c r="U4370" s="111"/>
    </row>
    <row r="4371" spans="1:21" ht="140.25" x14ac:dyDescent="0.2">
      <c r="A4371" s="256" t="str">
        <f t="shared" si="927"/>
        <v>4</v>
      </c>
      <c r="B4371" s="256" t="str">
        <f t="shared" si="928"/>
        <v>9</v>
      </c>
      <c r="C4371" s="256" t="str">
        <f t="shared" si="929"/>
        <v>9</v>
      </c>
      <c r="D4371" s="256" t="str">
        <f t="shared" si="930"/>
        <v>7</v>
      </c>
      <c r="E4371" s="256" t="str">
        <f t="shared" si="931"/>
        <v>0</v>
      </c>
      <c r="F4371" s="256" t="str">
        <f t="shared" si="932"/>
        <v>00</v>
      </c>
      <c r="G4371" s="256" t="str">
        <f t="shared" si="933"/>
        <v>00</v>
      </c>
      <c r="H4371" s="256" t="s">
        <v>2652</v>
      </c>
      <c r="I4371" s="256" t="s">
        <v>2653</v>
      </c>
      <c r="J4371" s="257" t="s">
        <v>9939</v>
      </c>
      <c r="K4371" s="256" t="s">
        <v>69</v>
      </c>
      <c r="L4371" s="256" t="s">
        <v>3052</v>
      </c>
      <c r="M4371" s="254" t="s">
        <v>10954</v>
      </c>
      <c r="N4371" s="254"/>
      <c r="O4371" s="254"/>
      <c r="P4371" s="254"/>
      <c r="Q4371" s="254" t="s">
        <v>3072</v>
      </c>
      <c r="R4371" s="254"/>
      <c r="S4371" s="254" t="s">
        <v>3062</v>
      </c>
    </row>
    <row r="4372" spans="1:21" ht="178.5" x14ac:dyDescent="0.2">
      <c r="A4372" s="185" t="str">
        <f t="shared" si="927"/>
        <v>4</v>
      </c>
      <c r="B4372" s="185" t="str">
        <f t="shared" si="928"/>
        <v>9</v>
      </c>
      <c r="C4372" s="185" t="str">
        <f t="shared" si="929"/>
        <v>9</v>
      </c>
      <c r="D4372" s="185" t="str">
        <f t="shared" si="930"/>
        <v>7</v>
      </c>
      <c r="E4372" s="185" t="str">
        <f t="shared" si="931"/>
        <v>1</v>
      </c>
      <c r="F4372" s="185" t="str">
        <f t="shared" si="932"/>
        <v>00</v>
      </c>
      <c r="G4372" s="185" t="str">
        <f t="shared" si="933"/>
        <v>00</v>
      </c>
      <c r="H4372" s="185" t="s">
        <v>2654</v>
      </c>
      <c r="I4372" s="185" t="s">
        <v>2655</v>
      </c>
      <c r="J4372" s="186" t="s">
        <v>2656</v>
      </c>
      <c r="K4372" s="185" t="s">
        <v>69</v>
      </c>
      <c r="L4372" s="185" t="s">
        <v>3052</v>
      </c>
      <c r="M4372" s="25" t="s">
        <v>10954</v>
      </c>
      <c r="N4372" s="25"/>
      <c r="O4372" s="25"/>
      <c r="P4372" s="25"/>
      <c r="Q4372" s="25" t="s">
        <v>3072</v>
      </c>
      <c r="R4372" s="25"/>
      <c r="S4372" s="25" t="s">
        <v>3062</v>
      </c>
    </row>
    <row r="4373" spans="1:21" s="116" customFormat="1" ht="25.5" x14ac:dyDescent="0.2">
      <c r="A4373" s="171" t="str">
        <f t="shared" si="927"/>
        <v>4</v>
      </c>
      <c r="B4373" s="171" t="str">
        <f t="shared" si="928"/>
        <v>9</v>
      </c>
      <c r="C4373" s="171" t="str">
        <f t="shared" si="929"/>
        <v>9</v>
      </c>
      <c r="D4373" s="171" t="str">
        <f t="shared" si="930"/>
        <v>7</v>
      </c>
      <c r="E4373" s="171" t="str">
        <f t="shared" si="931"/>
        <v>1</v>
      </c>
      <c r="F4373" s="171" t="str">
        <f t="shared" si="932"/>
        <v>01</v>
      </c>
      <c r="G4373" s="171" t="str">
        <f t="shared" si="933"/>
        <v>00</v>
      </c>
      <c r="H4373" s="255" t="s">
        <v>5580</v>
      </c>
      <c r="I4373" s="255" t="s">
        <v>5581</v>
      </c>
      <c r="J4373" s="172" t="s">
        <v>8643</v>
      </c>
      <c r="K4373" s="171" t="s">
        <v>69</v>
      </c>
      <c r="L4373" s="171" t="s">
        <v>3062</v>
      </c>
      <c r="M4373" s="174" t="s">
        <v>10954</v>
      </c>
      <c r="N4373" s="174"/>
      <c r="O4373" s="174"/>
      <c r="P4373" s="174" t="s">
        <v>3064</v>
      </c>
      <c r="Q4373" s="174" t="s">
        <v>3065</v>
      </c>
      <c r="R4373" s="261" t="s">
        <v>5586</v>
      </c>
      <c r="S4373" s="261" t="s">
        <v>3062</v>
      </c>
      <c r="T4373" s="111"/>
      <c r="U4373" s="111"/>
    </row>
    <row r="4374" spans="1:21" s="116" customFormat="1" ht="25.5" x14ac:dyDescent="0.2">
      <c r="A4374" s="171" t="str">
        <f t="shared" si="927"/>
        <v>4</v>
      </c>
      <c r="B4374" s="171" t="str">
        <f t="shared" si="928"/>
        <v>9</v>
      </c>
      <c r="C4374" s="171" t="str">
        <f t="shared" si="929"/>
        <v>9</v>
      </c>
      <c r="D4374" s="171" t="str">
        <f t="shared" si="930"/>
        <v>7</v>
      </c>
      <c r="E4374" s="171" t="str">
        <f t="shared" si="931"/>
        <v>1</v>
      </c>
      <c r="F4374" s="171" t="str">
        <f t="shared" si="932"/>
        <v>02</v>
      </c>
      <c r="G4374" s="171" t="str">
        <f t="shared" si="933"/>
        <v>00</v>
      </c>
      <c r="H4374" s="255" t="s">
        <v>5582</v>
      </c>
      <c r="I4374" s="255" t="s">
        <v>11528</v>
      </c>
      <c r="J4374" s="172" t="s">
        <v>8644</v>
      </c>
      <c r="K4374" s="171" t="s">
        <v>69</v>
      </c>
      <c r="L4374" s="171" t="s">
        <v>3062</v>
      </c>
      <c r="M4374" s="174" t="s">
        <v>10954</v>
      </c>
      <c r="N4374" s="174"/>
      <c r="O4374" s="174"/>
      <c r="P4374" s="174" t="s">
        <v>3064</v>
      </c>
      <c r="Q4374" s="174" t="s">
        <v>3065</v>
      </c>
      <c r="R4374" s="261" t="s">
        <v>5586</v>
      </c>
      <c r="S4374" s="261" t="s">
        <v>3062</v>
      </c>
      <c r="T4374" s="111"/>
      <c r="U4374" s="111"/>
    </row>
    <row r="4375" spans="1:21" s="116" customFormat="1" ht="38.25" x14ac:dyDescent="0.2">
      <c r="A4375" s="171" t="str">
        <f t="shared" si="927"/>
        <v>4</v>
      </c>
      <c r="B4375" s="171" t="str">
        <f t="shared" si="928"/>
        <v>9</v>
      </c>
      <c r="C4375" s="171" t="str">
        <f t="shared" si="929"/>
        <v>9</v>
      </c>
      <c r="D4375" s="171" t="str">
        <f t="shared" si="930"/>
        <v>7</v>
      </c>
      <c r="E4375" s="171" t="str">
        <f t="shared" si="931"/>
        <v>1</v>
      </c>
      <c r="F4375" s="171" t="str">
        <f t="shared" si="932"/>
        <v>03</v>
      </c>
      <c r="G4375" s="171" t="str">
        <f t="shared" si="933"/>
        <v>00</v>
      </c>
      <c r="H4375" s="255" t="s">
        <v>5583</v>
      </c>
      <c r="I4375" s="255" t="s">
        <v>5584</v>
      </c>
      <c r="J4375" s="172" t="s">
        <v>8645</v>
      </c>
      <c r="K4375" s="171" t="s">
        <v>69</v>
      </c>
      <c r="L4375" s="171" t="s">
        <v>3062</v>
      </c>
      <c r="M4375" s="174" t="s">
        <v>10954</v>
      </c>
      <c r="N4375" s="174"/>
      <c r="O4375" s="174"/>
      <c r="P4375" s="174" t="s">
        <v>3064</v>
      </c>
      <c r="Q4375" s="174" t="s">
        <v>3065</v>
      </c>
      <c r="R4375" s="261" t="s">
        <v>3066</v>
      </c>
      <c r="S4375" s="261" t="s">
        <v>3062</v>
      </c>
      <c r="T4375" s="111"/>
      <c r="U4375" s="111"/>
    </row>
    <row r="4376" spans="1:21" s="116" customFormat="1" ht="25.5" x14ac:dyDescent="0.2">
      <c r="A4376" s="171" t="str">
        <f t="shared" si="927"/>
        <v>4</v>
      </c>
      <c r="B4376" s="171" t="str">
        <f t="shared" si="928"/>
        <v>9</v>
      </c>
      <c r="C4376" s="171" t="str">
        <f t="shared" si="929"/>
        <v>9</v>
      </c>
      <c r="D4376" s="171" t="str">
        <f t="shared" si="930"/>
        <v>7</v>
      </c>
      <c r="E4376" s="171" t="str">
        <f t="shared" si="931"/>
        <v>1</v>
      </c>
      <c r="F4376" s="171" t="str">
        <f t="shared" si="932"/>
        <v>70</v>
      </c>
      <c r="G4376" s="171" t="str">
        <f t="shared" si="933"/>
        <v>00</v>
      </c>
      <c r="H4376" s="255" t="s">
        <v>5585</v>
      </c>
      <c r="I4376" s="255" t="s">
        <v>9365</v>
      </c>
      <c r="J4376" s="172" t="s">
        <v>8646</v>
      </c>
      <c r="K4376" s="171" t="s">
        <v>69</v>
      </c>
      <c r="L4376" s="171" t="s">
        <v>3062</v>
      </c>
      <c r="M4376" s="174" t="s">
        <v>10954</v>
      </c>
      <c r="N4376" s="174"/>
      <c r="O4376" s="174"/>
      <c r="P4376" s="174" t="s">
        <v>3064</v>
      </c>
      <c r="Q4376" s="174" t="s">
        <v>3065</v>
      </c>
      <c r="R4376" s="261" t="s">
        <v>5317</v>
      </c>
      <c r="S4376" s="261" t="s">
        <v>3062</v>
      </c>
      <c r="T4376" s="111"/>
      <c r="U4376" s="111"/>
    </row>
    <row r="4377" spans="1:21" s="116" customFormat="1" ht="25.5" x14ac:dyDescent="0.2">
      <c r="A4377" s="255" t="str">
        <f t="shared" si="927"/>
        <v>4</v>
      </c>
      <c r="B4377" s="255" t="str">
        <f t="shared" si="928"/>
        <v>9</v>
      </c>
      <c r="C4377" s="255" t="str">
        <f t="shared" si="929"/>
        <v>9</v>
      </c>
      <c r="D4377" s="255" t="str">
        <f t="shared" si="930"/>
        <v>7</v>
      </c>
      <c r="E4377" s="255" t="str">
        <f t="shared" si="931"/>
        <v>1</v>
      </c>
      <c r="F4377" s="255" t="str">
        <f t="shared" si="932"/>
        <v>99</v>
      </c>
      <c r="G4377" s="255" t="str">
        <f t="shared" si="933"/>
        <v>00</v>
      </c>
      <c r="H4377" s="255" t="s">
        <v>6684</v>
      </c>
      <c r="I4377" s="255" t="s">
        <v>5587</v>
      </c>
      <c r="J4377" s="172" t="s">
        <v>8647</v>
      </c>
      <c r="K4377" s="171" t="s">
        <v>69</v>
      </c>
      <c r="L4377" s="171" t="s">
        <v>3062</v>
      </c>
      <c r="M4377" s="174" t="s">
        <v>10954</v>
      </c>
      <c r="N4377" s="174"/>
      <c r="O4377" s="174"/>
      <c r="P4377" s="174" t="s">
        <v>3064</v>
      </c>
      <c r="Q4377" s="174" t="s">
        <v>3065</v>
      </c>
      <c r="R4377" s="261"/>
      <c r="S4377" s="261" t="s">
        <v>3062</v>
      </c>
      <c r="T4377" s="111"/>
      <c r="U4377" s="111"/>
    </row>
    <row r="4378" spans="1:21" ht="38.25" x14ac:dyDescent="0.2">
      <c r="A4378" s="7" t="str">
        <f t="shared" si="927"/>
        <v>4</v>
      </c>
      <c r="B4378" s="7" t="str">
        <f t="shared" si="928"/>
        <v>9</v>
      </c>
      <c r="C4378" s="7" t="str">
        <f t="shared" si="929"/>
        <v>9</v>
      </c>
      <c r="D4378" s="7" t="str">
        <f t="shared" si="930"/>
        <v>9</v>
      </c>
      <c r="E4378" s="7" t="str">
        <f t="shared" si="931"/>
        <v>0</v>
      </c>
      <c r="F4378" s="7" t="str">
        <f t="shared" si="932"/>
        <v>00</v>
      </c>
      <c r="G4378" s="7" t="str">
        <f t="shared" si="933"/>
        <v>00</v>
      </c>
      <c r="H4378" s="7" t="s">
        <v>2657</v>
      </c>
      <c r="I4378" s="7" t="s">
        <v>2658</v>
      </c>
      <c r="J4378" s="120" t="s">
        <v>2659</v>
      </c>
      <c r="K4378" s="10" t="s">
        <v>69</v>
      </c>
      <c r="L4378" s="10" t="s">
        <v>3052</v>
      </c>
      <c r="M4378" s="10" t="s">
        <v>10953</v>
      </c>
      <c r="N4378" s="10"/>
      <c r="O4378" s="10"/>
      <c r="P4378" s="10"/>
      <c r="Q4378" s="10" t="s">
        <v>3072</v>
      </c>
      <c r="R4378" s="10"/>
      <c r="S4378" s="10" t="s">
        <v>3062</v>
      </c>
    </row>
    <row r="4379" spans="1:21" ht="51" x14ac:dyDescent="0.2">
      <c r="A4379" s="8" t="str">
        <f t="shared" si="927"/>
        <v>4</v>
      </c>
      <c r="B4379" s="8" t="str">
        <f t="shared" si="928"/>
        <v>9</v>
      </c>
      <c r="C4379" s="8" t="str">
        <f t="shared" si="929"/>
        <v>9</v>
      </c>
      <c r="D4379" s="8" t="str">
        <f t="shared" si="930"/>
        <v>9</v>
      </c>
      <c r="E4379" s="8" t="str">
        <f t="shared" si="931"/>
        <v>1</v>
      </c>
      <c r="F4379" s="8" t="str">
        <f t="shared" si="932"/>
        <v>00</v>
      </c>
      <c r="G4379" s="8" t="str">
        <f t="shared" si="933"/>
        <v>00</v>
      </c>
      <c r="H4379" s="8" t="s">
        <v>2660</v>
      </c>
      <c r="I4379" s="8" t="s">
        <v>2661</v>
      </c>
      <c r="J4379" s="121" t="s">
        <v>12398</v>
      </c>
      <c r="K4379" s="11" t="s">
        <v>69</v>
      </c>
      <c r="L4379" s="11" t="s">
        <v>3052</v>
      </c>
      <c r="M4379" s="11" t="s">
        <v>10953</v>
      </c>
      <c r="N4379" s="11"/>
      <c r="O4379" s="11"/>
      <c r="P4379" s="11"/>
      <c r="Q4379" s="11" t="s">
        <v>3072</v>
      </c>
      <c r="R4379" s="11"/>
      <c r="S4379" s="11" t="s">
        <v>3062</v>
      </c>
    </row>
    <row r="4380" spans="1:21" ht="25.5" x14ac:dyDescent="0.2">
      <c r="A4380" s="4" t="str">
        <f t="shared" ref="A4380:A4443" si="941">MID(H4380,1,1)</f>
        <v>5</v>
      </c>
      <c r="B4380" s="4" t="str">
        <f t="shared" ref="B4380:B4443" si="942">MID(H4380,3,1)</f>
        <v>0</v>
      </c>
      <c r="C4380" s="4" t="str">
        <f t="shared" ref="C4380:C4443" si="943">MID(H4380,5,1)</f>
        <v>0</v>
      </c>
      <c r="D4380" s="4" t="str">
        <f t="shared" ref="D4380:D4443" si="944">MID(H4380,7,1)</f>
        <v>0</v>
      </c>
      <c r="E4380" s="4" t="str">
        <f t="shared" ref="E4380:E4443" si="945">MID(H4380,9,1)</f>
        <v>0</v>
      </c>
      <c r="F4380" s="4" t="str">
        <f t="shared" ref="F4380:F4443" si="946">MID(H4380,11,2)</f>
        <v>00</v>
      </c>
      <c r="G4380" s="4" t="str">
        <f t="shared" ref="G4380:G4443" si="947">MID(H4380,14,2)</f>
        <v>00</v>
      </c>
      <c r="H4380" s="4" t="s">
        <v>2662</v>
      </c>
      <c r="I4380" s="4" t="s">
        <v>2663</v>
      </c>
      <c r="J4380" s="117" t="s">
        <v>2664</v>
      </c>
      <c r="K4380" s="16" t="s">
        <v>6</v>
      </c>
      <c r="L4380" s="16" t="s">
        <v>3052</v>
      </c>
      <c r="M4380" s="16" t="s">
        <v>10953</v>
      </c>
      <c r="N4380" s="16"/>
      <c r="O4380" s="16"/>
      <c r="P4380" s="16"/>
      <c r="Q4380" s="16" t="s">
        <v>3072</v>
      </c>
      <c r="R4380" s="16"/>
      <c r="S4380" s="16" t="s">
        <v>3052</v>
      </c>
    </row>
    <row r="4381" spans="1:21" ht="51" x14ac:dyDescent="0.2">
      <c r="A4381" s="5" t="str">
        <f t="shared" si="941"/>
        <v>5</v>
      </c>
      <c r="B4381" s="5" t="str">
        <f t="shared" si="942"/>
        <v>1</v>
      </c>
      <c r="C4381" s="5" t="str">
        <f t="shared" si="943"/>
        <v>0</v>
      </c>
      <c r="D4381" s="5" t="str">
        <f t="shared" si="944"/>
        <v>0</v>
      </c>
      <c r="E4381" s="5" t="str">
        <f t="shared" si="945"/>
        <v>0</v>
      </c>
      <c r="F4381" s="5" t="str">
        <f t="shared" si="946"/>
        <v>00</v>
      </c>
      <c r="G4381" s="5" t="str">
        <f t="shared" si="947"/>
        <v>00</v>
      </c>
      <c r="H4381" s="5" t="s">
        <v>2665</v>
      </c>
      <c r="I4381" s="5" t="s">
        <v>2666</v>
      </c>
      <c r="J4381" s="118" t="s">
        <v>2667</v>
      </c>
      <c r="K4381" s="17" t="s">
        <v>6</v>
      </c>
      <c r="L4381" s="17" t="s">
        <v>3052</v>
      </c>
      <c r="M4381" s="17" t="s">
        <v>10953</v>
      </c>
      <c r="N4381" s="17"/>
      <c r="O4381" s="17"/>
      <c r="P4381" s="17"/>
      <c r="Q4381" s="17" t="s">
        <v>3072</v>
      </c>
      <c r="R4381" s="17"/>
      <c r="S4381" s="17" t="s">
        <v>3052</v>
      </c>
    </row>
    <row r="4382" spans="1:21" ht="38.25" x14ac:dyDescent="0.2">
      <c r="A4382" s="6" t="str">
        <f t="shared" si="941"/>
        <v>5</v>
      </c>
      <c r="B4382" s="6" t="str">
        <f t="shared" si="942"/>
        <v>1</v>
      </c>
      <c r="C4382" s="6" t="str">
        <f t="shared" si="943"/>
        <v>1</v>
      </c>
      <c r="D4382" s="6" t="str">
        <f t="shared" si="944"/>
        <v>0</v>
      </c>
      <c r="E4382" s="6" t="str">
        <f t="shared" si="945"/>
        <v>0</v>
      </c>
      <c r="F4382" s="6" t="str">
        <f t="shared" si="946"/>
        <v>00</v>
      </c>
      <c r="G4382" s="6" t="str">
        <f t="shared" si="947"/>
        <v>00</v>
      </c>
      <c r="H4382" s="6" t="s">
        <v>2668</v>
      </c>
      <c r="I4382" s="6" t="s">
        <v>2669</v>
      </c>
      <c r="J4382" s="119" t="s">
        <v>2670</v>
      </c>
      <c r="K4382" s="12" t="s">
        <v>6</v>
      </c>
      <c r="L4382" s="12" t="s">
        <v>3052</v>
      </c>
      <c r="M4382" s="12" t="s">
        <v>10953</v>
      </c>
      <c r="N4382" s="12"/>
      <c r="O4382" s="12"/>
      <c r="P4382" s="12"/>
      <c r="Q4382" s="12" t="s">
        <v>3072</v>
      </c>
      <c r="R4382" s="12"/>
      <c r="S4382" s="12" t="s">
        <v>3052</v>
      </c>
    </row>
    <row r="4383" spans="1:21" s="116" customFormat="1" ht="38.25" x14ac:dyDescent="0.2">
      <c r="A4383" s="26" t="str">
        <f t="shared" si="941"/>
        <v>5</v>
      </c>
      <c r="B4383" s="26" t="str">
        <f t="shared" si="942"/>
        <v>1</v>
      </c>
      <c r="C4383" s="26" t="str">
        <f t="shared" si="943"/>
        <v>1</v>
      </c>
      <c r="D4383" s="26" t="str">
        <f t="shared" si="944"/>
        <v>1</v>
      </c>
      <c r="E4383" s="26" t="str">
        <f t="shared" si="945"/>
        <v>0</v>
      </c>
      <c r="F4383" s="26" t="str">
        <f t="shared" si="946"/>
        <v>00</v>
      </c>
      <c r="G4383" s="26" t="str">
        <f t="shared" si="947"/>
        <v>00</v>
      </c>
      <c r="H4383" s="47" t="s">
        <v>6469</v>
      </c>
      <c r="I4383" s="47" t="s">
        <v>7194</v>
      </c>
      <c r="J4383" s="122" t="s">
        <v>11583</v>
      </c>
      <c r="K4383" s="24" t="s">
        <v>6</v>
      </c>
      <c r="L4383" s="24" t="s">
        <v>3062</v>
      </c>
      <c r="M4383" s="24" t="s">
        <v>10953</v>
      </c>
      <c r="N4383" s="24"/>
      <c r="O4383" s="24" t="s">
        <v>7273</v>
      </c>
      <c r="P4383" s="24" t="s">
        <v>3064</v>
      </c>
      <c r="Q4383" s="24" t="s">
        <v>3065</v>
      </c>
      <c r="R4383" s="24"/>
      <c r="S4383" s="24" t="s">
        <v>3062</v>
      </c>
      <c r="T4383" s="111"/>
      <c r="U4383" s="111"/>
    </row>
    <row r="4384" spans="1:21" s="116" customFormat="1" ht="38.25" x14ac:dyDescent="0.2">
      <c r="A4384" s="26" t="str">
        <f t="shared" si="941"/>
        <v>5</v>
      </c>
      <c r="B4384" s="26" t="str">
        <f t="shared" si="942"/>
        <v>1</v>
      </c>
      <c r="C4384" s="26" t="str">
        <f t="shared" si="943"/>
        <v>1</v>
      </c>
      <c r="D4384" s="26" t="str">
        <f t="shared" si="944"/>
        <v>2</v>
      </c>
      <c r="E4384" s="26" t="str">
        <f t="shared" si="945"/>
        <v>0</v>
      </c>
      <c r="F4384" s="26" t="str">
        <f t="shared" si="946"/>
        <v>00</v>
      </c>
      <c r="G4384" s="26" t="str">
        <f t="shared" si="947"/>
        <v>00</v>
      </c>
      <c r="H4384" s="47" t="s">
        <v>6470</v>
      </c>
      <c r="I4384" s="47" t="s">
        <v>6471</v>
      </c>
      <c r="J4384" s="122" t="s">
        <v>11640</v>
      </c>
      <c r="K4384" s="24" t="s">
        <v>6</v>
      </c>
      <c r="L4384" s="24" t="s">
        <v>3062</v>
      </c>
      <c r="M4384" s="24" t="s">
        <v>10953</v>
      </c>
      <c r="N4384" s="24"/>
      <c r="O4384" s="24" t="s">
        <v>7273</v>
      </c>
      <c r="P4384" s="24" t="s">
        <v>3064</v>
      </c>
      <c r="Q4384" s="24" t="s">
        <v>3065</v>
      </c>
      <c r="R4384" s="24" t="s">
        <v>3066</v>
      </c>
      <c r="S4384" s="24" t="s">
        <v>3062</v>
      </c>
      <c r="T4384" s="111"/>
      <c r="U4384" s="111"/>
    </row>
    <row r="4385" spans="1:21" ht="51" x14ac:dyDescent="0.2">
      <c r="A4385" s="6" t="str">
        <f t="shared" si="941"/>
        <v>5</v>
      </c>
      <c r="B4385" s="6" t="str">
        <f t="shared" si="942"/>
        <v>1</v>
      </c>
      <c r="C4385" s="6" t="str">
        <f t="shared" si="943"/>
        <v>2</v>
      </c>
      <c r="D4385" s="6" t="str">
        <f t="shared" si="944"/>
        <v>0</v>
      </c>
      <c r="E4385" s="6" t="str">
        <f t="shared" si="945"/>
        <v>0</v>
      </c>
      <c r="F4385" s="6" t="str">
        <f t="shared" si="946"/>
        <v>00</v>
      </c>
      <c r="G4385" s="6" t="str">
        <f t="shared" si="947"/>
        <v>00</v>
      </c>
      <c r="H4385" s="6" t="s">
        <v>2671</v>
      </c>
      <c r="I4385" s="6" t="s">
        <v>2672</v>
      </c>
      <c r="J4385" s="119" t="s">
        <v>2673</v>
      </c>
      <c r="K4385" s="12" t="s">
        <v>6</v>
      </c>
      <c r="L4385" s="12" t="s">
        <v>3052</v>
      </c>
      <c r="M4385" s="12" t="s">
        <v>10953</v>
      </c>
      <c r="N4385" s="12"/>
      <c r="O4385" s="12"/>
      <c r="P4385" s="12"/>
      <c r="Q4385" s="12" t="s">
        <v>3072</v>
      </c>
      <c r="R4385" s="12"/>
      <c r="S4385" s="12" t="s">
        <v>3052</v>
      </c>
    </row>
    <row r="4386" spans="1:21" s="116" customFormat="1" ht="38.25" x14ac:dyDescent="0.2">
      <c r="A4386" s="26" t="str">
        <f t="shared" si="941"/>
        <v>5</v>
      </c>
      <c r="B4386" s="26" t="str">
        <f t="shared" si="942"/>
        <v>1</v>
      </c>
      <c r="C4386" s="26" t="str">
        <f t="shared" si="943"/>
        <v>2</v>
      </c>
      <c r="D4386" s="26" t="str">
        <f t="shared" si="944"/>
        <v>1</v>
      </c>
      <c r="E4386" s="26" t="str">
        <f t="shared" si="945"/>
        <v>0</v>
      </c>
      <c r="F4386" s="26" t="str">
        <f t="shared" si="946"/>
        <v>00</v>
      </c>
      <c r="G4386" s="26" t="str">
        <f t="shared" si="947"/>
        <v>00</v>
      </c>
      <c r="H4386" s="47" t="s">
        <v>7195</v>
      </c>
      <c r="I4386" s="47" t="s">
        <v>7196</v>
      </c>
      <c r="J4386" s="122" t="s">
        <v>11642</v>
      </c>
      <c r="K4386" s="24" t="s">
        <v>6</v>
      </c>
      <c r="L4386" s="24" t="s">
        <v>3062</v>
      </c>
      <c r="M4386" s="24" t="s">
        <v>10953</v>
      </c>
      <c r="N4386" s="24"/>
      <c r="O4386" s="24"/>
      <c r="P4386" s="24" t="s">
        <v>3064</v>
      </c>
      <c r="Q4386" s="24" t="s">
        <v>3072</v>
      </c>
      <c r="R4386" s="24" t="s">
        <v>3066</v>
      </c>
      <c r="S4386" s="24" t="s">
        <v>3062</v>
      </c>
      <c r="T4386" s="111"/>
      <c r="U4386" s="111"/>
    </row>
    <row r="4387" spans="1:21" s="116" customFormat="1" ht="25.5" x14ac:dyDescent="0.2">
      <c r="A4387" s="26" t="str">
        <f t="shared" si="941"/>
        <v>5</v>
      </c>
      <c r="B4387" s="26" t="str">
        <f t="shared" si="942"/>
        <v>1</v>
      </c>
      <c r="C4387" s="26" t="str">
        <f t="shared" si="943"/>
        <v>2</v>
      </c>
      <c r="D4387" s="26" t="str">
        <f t="shared" si="944"/>
        <v>1</v>
      </c>
      <c r="E4387" s="26" t="str">
        <f t="shared" si="945"/>
        <v>1</v>
      </c>
      <c r="F4387" s="26" t="str">
        <f t="shared" si="946"/>
        <v>00</v>
      </c>
      <c r="G4387" s="26" t="str">
        <f t="shared" si="947"/>
        <v>00</v>
      </c>
      <c r="H4387" s="47" t="s">
        <v>7197</v>
      </c>
      <c r="I4387" s="47" t="s">
        <v>7198</v>
      </c>
      <c r="J4387" s="122" t="s">
        <v>11643</v>
      </c>
      <c r="K4387" s="24" t="s">
        <v>6</v>
      </c>
      <c r="L4387" s="24" t="s">
        <v>3062</v>
      </c>
      <c r="M4387" s="24" t="s">
        <v>10953</v>
      </c>
      <c r="N4387" s="24"/>
      <c r="O4387" s="24"/>
      <c r="P4387" s="24" t="s">
        <v>3064</v>
      </c>
      <c r="Q4387" s="24" t="s">
        <v>3065</v>
      </c>
      <c r="R4387" s="24" t="s">
        <v>3066</v>
      </c>
      <c r="S4387" s="24" t="s">
        <v>3062</v>
      </c>
      <c r="T4387" s="111"/>
      <c r="U4387" s="111"/>
    </row>
    <row r="4388" spans="1:21" s="116" customFormat="1" ht="25.5" x14ac:dyDescent="0.2">
      <c r="A4388" s="26" t="str">
        <f t="shared" si="941"/>
        <v>5</v>
      </c>
      <c r="B4388" s="26" t="str">
        <f t="shared" si="942"/>
        <v>1</v>
      </c>
      <c r="C4388" s="26" t="str">
        <f t="shared" si="943"/>
        <v>2</v>
      </c>
      <c r="D4388" s="26" t="str">
        <f t="shared" si="944"/>
        <v>1</v>
      </c>
      <c r="E4388" s="26" t="str">
        <f t="shared" si="945"/>
        <v>2</v>
      </c>
      <c r="F4388" s="26" t="str">
        <f t="shared" si="946"/>
        <v>00</v>
      </c>
      <c r="G4388" s="26" t="str">
        <f t="shared" si="947"/>
        <v>00</v>
      </c>
      <c r="H4388" s="47" t="s">
        <v>7199</v>
      </c>
      <c r="I4388" s="47" t="s">
        <v>11275</v>
      </c>
      <c r="J4388" s="122" t="s">
        <v>11644</v>
      </c>
      <c r="K4388" s="24" t="s">
        <v>6</v>
      </c>
      <c r="L4388" s="24" t="s">
        <v>3062</v>
      </c>
      <c r="M4388" s="24" t="s">
        <v>10953</v>
      </c>
      <c r="N4388" s="24"/>
      <c r="O4388" s="24"/>
      <c r="P4388" s="24" t="s">
        <v>3064</v>
      </c>
      <c r="Q4388" s="24" t="s">
        <v>3065</v>
      </c>
      <c r="R4388" s="24" t="s">
        <v>3066</v>
      </c>
      <c r="S4388" s="24" t="s">
        <v>3062</v>
      </c>
      <c r="T4388" s="111"/>
      <c r="U4388" s="111"/>
    </row>
    <row r="4389" spans="1:21" s="116" customFormat="1" ht="38.25" x14ac:dyDescent="0.2">
      <c r="A4389" s="26" t="str">
        <f t="shared" si="941"/>
        <v>5</v>
      </c>
      <c r="B4389" s="26" t="str">
        <f t="shared" si="942"/>
        <v>1</v>
      </c>
      <c r="C4389" s="26" t="str">
        <f t="shared" si="943"/>
        <v>2</v>
      </c>
      <c r="D4389" s="26" t="str">
        <f t="shared" si="944"/>
        <v>2</v>
      </c>
      <c r="E4389" s="26" t="str">
        <f t="shared" si="945"/>
        <v>0</v>
      </c>
      <c r="F4389" s="26" t="str">
        <f t="shared" si="946"/>
        <v>00</v>
      </c>
      <c r="G4389" s="26" t="str">
        <f t="shared" si="947"/>
        <v>00</v>
      </c>
      <c r="H4389" s="47" t="s">
        <v>7200</v>
      </c>
      <c r="I4389" s="73" t="s">
        <v>7201</v>
      </c>
      <c r="J4389" s="122" t="s">
        <v>11641</v>
      </c>
      <c r="K4389" s="24" t="s">
        <v>6</v>
      </c>
      <c r="L4389" s="24" t="s">
        <v>3062</v>
      </c>
      <c r="M4389" s="24" t="s">
        <v>10953</v>
      </c>
      <c r="N4389" s="24"/>
      <c r="O4389" s="24"/>
      <c r="P4389" s="24" t="s">
        <v>3064</v>
      </c>
      <c r="Q4389" s="24" t="s">
        <v>3072</v>
      </c>
      <c r="R4389" s="24" t="s">
        <v>3066</v>
      </c>
      <c r="S4389" s="24" t="s">
        <v>3062</v>
      </c>
      <c r="T4389" s="111"/>
      <c r="U4389" s="111"/>
    </row>
    <row r="4390" spans="1:21" s="116" customFormat="1" ht="25.5" x14ac:dyDescent="0.2">
      <c r="A4390" s="26" t="str">
        <f t="shared" si="941"/>
        <v>5</v>
      </c>
      <c r="B4390" s="26" t="str">
        <f t="shared" si="942"/>
        <v>1</v>
      </c>
      <c r="C4390" s="26" t="str">
        <f t="shared" si="943"/>
        <v>2</v>
      </c>
      <c r="D4390" s="26" t="str">
        <f t="shared" si="944"/>
        <v>2</v>
      </c>
      <c r="E4390" s="26" t="str">
        <f t="shared" si="945"/>
        <v>1</v>
      </c>
      <c r="F4390" s="26" t="str">
        <f t="shared" si="946"/>
        <v>00</v>
      </c>
      <c r="G4390" s="26" t="str">
        <f t="shared" si="947"/>
        <v>00</v>
      </c>
      <c r="H4390" s="47" t="s">
        <v>7202</v>
      </c>
      <c r="I4390" s="47" t="s">
        <v>7203</v>
      </c>
      <c r="J4390" s="122" t="s">
        <v>11645</v>
      </c>
      <c r="K4390" s="24" t="s">
        <v>6</v>
      </c>
      <c r="L4390" s="24" t="s">
        <v>3062</v>
      </c>
      <c r="M4390" s="24" t="s">
        <v>10953</v>
      </c>
      <c r="N4390" s="24"/>
      <c r="O4390" s="24"/>
      <c r="P4390" s="24" t="s">
        <v>3064</v>
      </c>
      <c r="Q4390" s="24" t="s">
        <v>3065</v>
      </c>
      <c r="R4390" s="24" t="s">
        <v>3066</v>
      </c>
      <c r="S4390" s="24" t="s">
        <v>3062</v>
      </c>
      <c r="T4390" s="111"/>
      <c r="U4390" s="111"/>
    </row>
    <row r="4391" spans="1:21" s="116" customFormat="1" ht="25.5" x14ac:dyDescent="0.2">
      <c r="A4391" s="26" t="str">
        <f t="shared" si="941"/>
        <v>5</v>
      </c>
      <c r="B4391" s="26" t="str">
        <f t="shared" si="942"/>
        <v>1</v>
      </c>
      <c r="C4391" s="26" t="str">
        <f t="shared" si="943"/>
        <v>2</v>
      </c>
      <c r="D4391" s="26" t="str">
        <f t="shared" si="944"/>
        <v>2</v>
      </c>
      <c r="E4391" s="26" t="str">
        <f t="shared" si="945"/>
        <v>2</v>
      </c>
      <c r="F4391" s="26" t="str">
        <f t="shared" si="946"/>
        <v>00</v>
      </c>
      <c r="G4391" s="26" t="str">
        <f t="shared" si="947"/>
        <v>00</v>
      </c>
      <c r="H4391" s="47" t="s">
        <v>7204</v>
      </c>
      <c r="I4391" s="47" t="s">
        <v>11276</v>
      </c>
      <c r="J4391" s="122" t="s">
        <v>11646</v>
      </c>
      <c r="K4391" s="24" t="s">
        <v>6</v>
      </c>
      <c r="L4391" s="24" t="s">
        <v>3062</v>
      </c>
      <c r="M4391" s="24" t="s">
        <v>10953</v>
      </c>
      <c r="N4391" s="24"/>
      <c r="O4391" s="24"/>
      <c r="P4391" s="24" t="s">
        <v>3064</v>
      </c>
      <c r="Q4391" s="24" t="s">
        <v>3065</v>
      </c>
      <c r="R4391" s="24" t="s">
        <v>3066</v>
      </c>
      <c r="S4391" s="24" t="s">
        <v>3062</v>
      </c>
      <c r="T4391" s="111"/>
      <c r="U4391" s="111"/>
    </row>
    <row r="4392" spans="1:21" ht="38.25" x14ac:dyDescent="0.2">
      <c r="A4392" s="5" t="str">
        <f t="shared" si="941"/>
        <v>5</v>
      </c>
      <c r="B4392" s="5" t="str">
        <f t="shared" si="942"/>
        <v>2</v>
      </c>
      <c r="C4392" s="5" t="str">
        <f t="shared" si="943"/>
        <v>0</v>
      </c>
      <c r="D4392" s="5" t="str">
        <f t="shared" si="944"/>
        <v>0</v>
      </c>
      <c r="E4392" s="5" t="str">
        <f t="shared" si="945"/>
        <v>0</v>
      </c>
      <c r="F4392" s="5" t="str">
        <f t="shared" si="946"/>
        <v>00</v>
      </c>
      <c r="G4392" s="5" t="str">
        <f t="shared" si="947"/>
        <v>00</v>
      </c>
      <c r="H4392" s="5" t="s">
        <v>2674</v>
      </c>
      <c r="I4392" s="5" t="s">
        <v>2675</v>
      </c>
      <c r="J4392" s="118" t="s">
        <v>2676</v>
      </c>
      <c r="K4392" s="17" t="s">
        <v>6</v>
      </c>
      <c r="L4392" s="17" t="s">
        <v>3052</v>
      </c>
      <c r="M4392" s="17" t="s">
        <v>10953</v>
      </c>
      <c r="N4392" s="17"/>
      <c r="O4392" s="17"/>
      <c r="P4392" s="17"/>
      <c r="Q4392" s="17" t="s">
        <v>3072</v>
      </c>
      <c r="R4392" s="17"/>
      <c r="S4392" s="17" t="s">
        <v>3052</v>
      </c>
    </row>
    <row r="4393" spans="1:21" ht="38.25" x14ac:dyDescent="0.2">
      <c r="A4393" s="6" t="str">
        <f t="shared" si="941"/>
        <v>5</v>
      </c>
      <c r="B4393" s="6" t="str">
        <f t="shared" si="942"/>
        <v>2</v>
      </c>
      <c r="C4393" s="6" t="str">
        <f t="shared" si="943"/>
        <v>1</v>
      </c>
      <c r="D4393" s="6" t="str">
        <f t="shared" si="944"/>
        <v>0</v>
      </c>
      <c r="E4393" s="6" t="str">
        <f t="shared" si="945"/>
        <v>0</v>
      </c>
      <c r="F4393" s="6" t="str">
        <f t="shared" si="946"/>
        <v>00</v>
      </c>
      <c r="G4393" s="6" t="str">
        <f t="shared" si="947"/>
        <v>00</v>
      </c>
      <c r="H4393" s="6" t="s">
        <v>2677</v>
      </c>
      <c r="I4393" s="6" t="s">
        <v>2678</v>
      </c>
      <c r="J4393" s="119" t="s">
        <v>2679</v>
      </c>
      <c r="K4393" s="12" t="s">
        <v>6</v>
      </c>
      <c r="L4393" s="12" t="s">
        <v>3052</v>
      </c>
      <c r="M4393" s="12" t="s">
        <v>10953</v>
      </c>
      <c r="N4393" s="12"/>
      <c r="O4393" s="12"/>
      <c r="P4393" s="12"/>
      <c r="Q4393" s="12" t="s">
        <v>3072</v>
      </c>
      <c r="R4393" s="12"/>
      <c r="S4393" s="12" t="s">
        <v>3052</v>
      </c>
    </row>
    <row r="4394" spans="1:21" ht="25.5" x14ac:dyDescent="0.2">
      <c r="A4394" s="7" t="str">
        <f t="shared" si="941"/>
        <v>5</v>
      </c>
      <c r="B4394" s="7" t="str">
        <f t="shared" si="942"/>
        <v>2</v>
      </c>
      <c r="C4394" s="7" t="str">
        <f t="shared" si="943"/>
        <v>1</v>
      </c>
      <c r="D4394" s="7" t="str">
        <f t="shared" si="944"/>
        <v>1</v>
      </c>
      <c r="E4394" s="7" t="str">
        <f t="shared" si="945"/>
        <v>0</v>
      </c>
      <c r="F4394" s="7" t="str">
        <f t="shared" si="946"/>
        <v>00</v>
      </c>
      <c r="G4394" s="7" t="str">
        <f t="shared" si="947"/>
        <v>00</v>
      </c>
      <c r="H4394" s="7" t="s">
        <v>2680</v>
      </c>
      <c r="I4394" s="7" t="s">
        <v>2681</v>
      </c>
      <c r="J4394" s="120" t="s">
        <v>8776</v>
      </c>
      <c r="K4394" s="10" t="s">
        <v>6</v>
      </c>
      <c r="L4394" s="10" t="s">
        <v>3052</v>
      </c>
      <c r="M4394" s="10" t="s">
        <v>10953</v>
      </c>
      <c r="N4394" s="10"/>
      <c r="O4394" s="10"/>
      <c r="P4394" s="10"/>
      <c r="Q4394" s="10" t="s">
        <v>3072</v>
      </c>
      <c r="R4394" s="10"/>
      <c r="S4394" s="10" t="s">
        <v>3052</v>
      </c>
    </row>
    <row r="4395" spans="1:21" s="98" customFormat="1" ht="25.5" x14ac:dyDescent="0.2">
      <c r="A4395" s="36" t="str">
        <f t="shared" si="941"/>
        <v>5</v>
      </c>
      <c r="B4395" s="36" t="str">
        <f t="shared" si="942"/>
        <v>2</v>
      </c>
      <c r="C4395" s="36" t="str">
        <f t="shared" si="943"/>
        <v>1</v>
      </c>
      <c r="D4395" s="36" t="str">
        <f t="shared" si="944"/>
        <v>1</v>
      </c>
      <c r="E4395" s="36" t="str">
        <f t="shared" si="945"/>
        <v>1</v>
      </c>
      <c r="F4395" s="36" t="str">
        <f t="shared" si="946"/>
        <v>00</v>
      </c>
      <c r="G4395" s="36" t="str">
        <f t="shared" si="947"/>
        <v>00</v>
      </c>
      <c r="H4395" s="47" t="s">
        <v>7123</v>
      </c>
      <c r="I4395" s="47" t="s">
        <v>7124</v>
      </c>
      <c r="J4395" s="127" t="s">
        <v>11647</v>
      </c>
      <c r="K4395" s="35" t="s">
        <v>6</v>
      </c>
      <c r="L4395" s="35" t="s">
        <v>3062</v>
      </c>
      <c r="M4395" s="35" t="s">
        <v>10953</v>
      </c>
      <c r="N4395" s="35"/>
      <c r="O4395" s="35" t="s">
        <v>9315</v>
      </c>
      <c r="P4395" s="24" t="s">
        <v>3064</v>
      </c>
      <c r="Q4395" s="35" t="s">
        <v>3065</v>
      </c>
      <c r="R4395" s="94" t="s">
        <v>5286</v>
      </c>
      <c r="S4395" s="154" t="s">
        <v>3062</v>
      </c>
      <c r="T4395" s="113"/>
      <c r="U4395" s="113"/>
    </row>
    <row r="4396" spans="1:21" s="98" customFormat="1" ht="25.5" x14ac:dyDescent="0.2">
      <c r="A4396" s="36" t="str">
        <f t="shared" si="941"/>
        <v>5</v>
      </c>
      <c r="B4396" s="36" t="str">
        <f t="shared" si="942"/>
        <v>2</v>
      </c>
      <c r="C4396" s="36" t="str">
        <f t="shared" si="943"/>
        <v>1</v>
      </c>
      <c r="D4396" s="36" t="str">
        <f t="shared" si="944"/>
        <v>1</v>
      </c>
      <c r="E4396" s="36" t="str">
        <f t="shared" si="945"/>
        <v>2</v>
      </c>
      <c r="F4396" s="36" t="str">
        <f t="shared" si="946"/>
        <v>00</v>
      </c>
      <c r="G4396" s="36" t="str">
        <f t="shared" si="947"/>
        <v>00</v>
      </c>
      <c r="H4396" s="47" t="s">
        <v>7125</v>
      </c>
      <c r="I4396" s="37" t="s">
        <v>7126</v>
      </c>
      <c r="J4396" s="127" t="s">
        <v>12399</v>
      </c>
      <c r="K4396" s="35" t="s">
        <v>69</v>
      </c>
      <c r="L4396" s="35" t="s">
        <v>3062</v>
      </c>
      <c r="M4396" s="35" t="s">
        <v>10953</v>
      </c>
      <c r="N4396" s="35"/>
      <c r="O4396" s="35"/>
      <c r="P4396" s="24" t="s">
        <v>3064</v>
      </c>
      <c r="Q4396" s="35" t="s">
        <v>3072</v>
      </c>
      <c r="R4396" s="94" t="s">
        <v>5286</v>
      </c>
      <c r="S4396" s="154" t="s">
        <v>3062</v>
      </c>
      <c r="T4396" s="113"/>
      <c r="U4396" s="113"/>
    </row>
    <row r="4397" spans="1:21" s="98" customFormat="1" ht="38.25" x14ac:dyDescent="0.2">
      <c r="A4397" s="36" t="str">
        <f t="shared" si="941"/>
        <v>5</v>
      </c>
      <c r="B4397" s="36" t="str">
        <f t="shared" si="942"/>
        <v>2</v>
      </c>
      <c r="C4397" s="36" t="str">
        <f t="shared" si="943"/>
        <v>1</v>
      </c>
      <c r="D4397" s="36" t="str">
        <f t="shared" si="944"/>
        <v>1</v>
      </c>
      <c r="E4397" s="36" t="str">
        <f t="shared" si="945"/>
        <v>2</v>
      </c>
      <c r="F4397" s="36" t="str">
        <f t="shared" si="946"/>
        <v>01</v>
      </c>
      <c r="G4397" s="36" t="str">
        <f t="shared" si="947"/>
        <v>00</v>
      </c>
      <c r="H4397" s="47" t="s">
        <v>7127</v>
      </c>
      <c r="I4397" s="37" t="s">
        <v>7207</v>
      </c>
      <c r="J4397" s="127" t="s">
        <v>8653</v>
      </c>
      <c r="K4397" s="35" t="s">
        <v>69</v>
      </c>
      <c r="L4397" s="35" t="s">
        <v>3062</v>
      </c>
      <c r="M4397" s="35" t="s">
        <v>10953</v>
      </c>
      <c r="N4397" s="35"/>
      <c r="O4397" s="35" t="s">
        <v>9315</v>
      </c>
      <c r="P4397" s="24" t="s">
        <v>3064</v>
      </c>
      <c r="Q4397" s="35" t="s">
        <v>3072</v>
      </c>
      <c r="R4397" s="94"/>
      <c r="S4397" s="154" t="s">
        <v>3062</v>
      </c>
      <c r="T4397" s="113"/>
      <c r="U4397" s="113"/>
    </row>
    <row r="4398" spans="1:21" s="98" customFormat="1" ht="25.5" x14ac:dyDescent="0.2">
      <c r="A4398" s="36" t="str">
        <f t="shared" si="941"/>
        <v>5</v>
      </c>
      <c r="B4398" s="36" t="str">
        <f t="shared" si="942"/>
        <v>2</v>
      </c>
      <c r="C4398" s="36" t="str">
        <f t="shared" si="943"/>
        <v>1</v>
      </c>
      <c r="D4398" s="36" t="str">
        <f t="shared" si="944"/>
        <v>1</v>
      </c>
      <c r="E4398" s="36" t="str">
        <f t="shared" si="945"/>
        <v>2</v>
      </c>
      <c r="F4398" s="36" t="str">
        <f t="shared" si="946"/>
        <v>01</v>
      </c>
      <c r="G4398" s="36" t="str">
        <f t="shared" si="947"/>
        <v>01</v>
      </c>
      <c r="H4398" s="47" t="s">
        <v>7205</v>
      </c>
      <c r="I4398" s="37" t="s">
        <v>7128</v>
      </c>
      <c r="J4398" s="127" t="s">
        <v>8654</v>
      </c>
      <c r="K4398" s="35" t="s">
        <v>69</v>
      </c>
      <c r="L4398" s="35" t="s">
        <v>3062</v>
      </c>
      <c r="M4398" s="35" t="s">
        <v>10953</v>
      </c>
      <c r="N4398" s="35"/>
      <c r="O4398" s="35" t="s">
        <v>9315</v>
      </c>
      <c r="P4398" s="24" t="s">
        <v>3064</v>
      </c>
      <c r="Q4398" s="35" t="s">
        <v>3065</v>
      </c>
      <c r="R4398" s="94"/>
      <c r="S4398" s="154" t="s">
        <v>3062</v>
      </c>
      <c r="T4398" s="113"/>
      <c r="U4398" s="113"/>
    </row>
    <row r="4399" spans="1:21" s="98" customFormat="1" ht="38.25" x14ac:dyDescent="0.2">
      <c r="A4399" s="36" t="str">
        <f t="shared" si="941"/>
        <v>5</v>
      </c>
      <c r="B4399" s="36" t="str">
        <f t="shared" si="942"/>
        <v>2</v>
      </c>
      <c r="C4399" s="36" t="str">
        <f t="shared" si="943"/>
        <v>1</v>
      </c>
      <c r="D4399" s="36" t="str">
        <f t="shared" si="944"/>
        <v>1</v>
      </c>
      <c r="E4399" s="36" t="str">
        <f t="shared" si="945"/>
        <v>2</v>
      </c>
      <c r="F4399" s="36" t="str">
        <f t="shared" si="946"/>
        <v>01</v>
      </c>
      <c r="G4399" s="36" t="str">
        <f t="shared" si="947"/>
        <v>02</v>
      </c>
      <c r="H4399" s="47" t="s">
        <v>7206</v>
      </c>
      <c r="I4399" s="37" t="s">
        <v>12657</v>
      </c>
      <c r="J4399" s="127" t="s">
        <v>12658</v>
      </c>
      <c r="K4399" s="35" t="s">
        <v>69</v>
      </c>
      <c r="L4399" s="35" t="s">
        <v>3062</v>
      </c>
      <c r="M4399" s="35" t="s">
        <v>10953</v>
      </c>
      <c r="N4399" s="35"/>
      <c r="O4399" s="35" t="s">
        <v>9315</v>
      </c>
      <c r="P4399" s="35" t="s">
        <v>3262</v>
      </c>
      <c r="Q4399" s="35" t="s">
        <v>3065</v>
      </c>
      <c r="R4399" s="94"/>
      <c r="S4399" s="154" t="s">
        <v>3062</v>
      </c>
      <c r="T4399" s="113"/>
      <c r="U4399" s="113"/>
    </row>
    <row r="4400" spans="1:21" s="98" customFormat="1" x14ac:dyDescent="0.2">
      <c r="A4400" s="36" t="str">
        <f t="shared" si="941"/>
        <v>5</v>
      </c>
      <c r="B4400" s="36" t="str">
        <f t="shared" si="942"/>
        <v>2</v>
      </c>
      <c r="C4400" s="36" t="str">
        <f t="shared" si="943"/>
        <v>1</v>
      </c>
      <c r="D4400" s="36" t="str">
        <f t="shared" si="944"/>
        <v>1</v>
      </c>
      <c r="E4400" s="36" t="str">
        <f t="shared" si="945"/>
        <v>2</v>
      </c>
      <c r="F4400" s="36" t="str">
        <f t="shared" si="946"/>
        <v>02</v>
      </c>
      <c r="G4400" s="36" t="str">
        <f t="shared" si="947"/>
        <v>00</v>
      </c>
      <c r="H4400" s="47" t="s">
        <v>7129</v>
      </c>
      <c r="I4400" s="37" t="s">
        <v>5862</v>
      </c>
      <c r="J4400" s="127" t="s">
        <v>8655</v>
      </c>
      <c r="K4400" s="35" t="s">
        <v>69</v>
      </c>
      <c r="L4400" s="35" t="s">
        <v>3062</v>
      </c>
      <c r="M4400" s="35" t="s">
        <v>10953</v>
      </c>
      <c r="N4400" s="35"/>
      <c r="O4400" s="35" t="s">
        <v>9315</v>
      </c>
      <c r="P4400" s="35" t="s">
        <v>3064</v>
      </c>
      <c r="Q4400" s="35" t="s">
        <v>3065</v>
      </c>
      <c r="R4400" s="94" t="s">
        <v>5286</v>
      </c>
      <c r="S4400" s="154" t="s">
        <v>3062</v>
      </c>
      <c r="T4400" s="113"/>
      <c r="U4400" s="113"/>
    </row>
    <row r="4401" spans="1:21" s="98" customFormat="1" ht="25.5" x14ac:dyDescent="0.2">
      <c r="A4401" s="36" t="str">
        <f t="shared" si="941"/>
        <v>5</v>
      </c>
      <c r="B4401" s="36" t="str">
        <f t="shared" si="942"/>
        <v>2</v>
      </c>
      <c r="C4401" s="36" t="str">
        <f t="shared" si="943"/>
        <v>1</v>
      </c>
      <c r="D4401" s="36" t="str">
        <f t="shared" si="944"/>
        <v>1</v>
      </c>
      <c r="E4401" s="36" t="str">
        <f t="shared" si="945"/>
        <v>2</v>
      </c>
      <c r="F4401" s="36" t="str">
        <f t="shared" si="946"/>
        <v>99</v>
      </c>
      <c r="G4401" s="36" t="str">
        <f t="shared" si="947"/>
        <v>00</v>
      </c>
      <c r="H4401" s="47" t="s">
        <v>7130</v>
      </c>
      <c r="I4401" s="37" t="s">
        <v>7131</v>
      </c>
      <c r="J4401" s="127" t="s">
        <v>8656</v>
      </c>
      <c r="K4401" s="35" t="s">
        <v>69</v>
      </c>
      <c r="L4401" s="35" t="s">
        <v>3062</v>
      </c>
      <c r="M4401" s="35" t="s">
        <v>10953</v>
      </c>
      <c r="N4401" s="35"/>
      <c r="O4401" s="35" t="s">
        <v>9315</v>
      </c>
      <c r="P4401" s="35" t="s">
        <v>3064</v>
      </c>
      <c r="Q4401" s="35" t="s">
        <v>3065</v>
      </c>
      <c r="R4401" s="94" t="s">
        <v>7132</v>
      </c>
      <c r="S4401" s="154" t="s">
        <v>3062</v>
      </c>
      <c r="T4401" s="113"/>
      <c r="U4401" s="113"/>
    </row>
    <row r="4402" spans="1:21" ht="38.25" x14ac:dyDescent="0.2">
      <c r="A4402" s="7" t="str">
        <f t="shared" si="941"/>
        <v>5</v>
      </c>
      <c r="B4402" s="7" t="str">
        <f t="shared" si="942"/>
        <v>2</v>
      </c>
      <c r="C4402" s="7" t="str">
        <f t="shared" si="943"/>
        <v>1</v>
      </c>
      <c r="D4402" s="7" t="str">
        <f t="shared" si="944"/>
        <v>2</v>
      </c>
      <c r="E4402" s="7" t="str">
        <f t="shared" si="945"/>
        <v>0</v>
      </c>
      <c r="F4402" s="7" t="str">
        <f t="shared" si="946"/>
        <v>00</v>
      </c>
      <c r="G4402" s="7" t="str">
        <f t="shared" si="947"/>
        <v>00</v>
      </c>
      <c r="H4402" s="7" t="s">
        <v>2682</v>
      </c>
      <c r="I4402" s="7" t="s">
        <v>2683</v>
      </c>
      <c r="J4402" s="120" t="s">
        <v>8777</v>
      </c>
      <c r="K4402" s="10" t="s">
        <v>3064</v>
      </c>
      <c r="L4402" s="10" t="s">
        <v>3052</v>
      </c>
      <c r="M4402" s="10" t="s">
        <v>10953</v>
      </c>
      <c r="N4402" s="10"/>
      <c r="O4402" s="10"/>
      <c r="P4402" s="10"/>
      <c r="Q4402" s="10" t="s">
        <v>3072</v>
      </c>
      <c r="R4402" s="10"/>
      <c r="S4402" s="10" t="s">
        <v>3052</v>
      </c>
    </row>
    <row r="4403" spans="1:21" ht="25.5" x14ac:dyDescent="0.2">
      <c r="A4403" s="8" t="str">
        <f t="shared" si="941"/>
        <v>5</v>
      </c>
      <c r="B4403" s="8" t="str">
        <f t="shared" si="942"/>
        <v>2</v>
      </c>
      <c r="C4403" s="8" t="str">
        <f t="shared" si="943"/>
        <v>1</v>
      </c>
      <c r="D4403" s="8" t="str">
        <f t="shared" si="944"/>
        <v>2</v>
      </c>
      <c r="E4403" s="8" t="str">
        <f t="shared" si="945"/>
        <v>1</v>
      </c>
      <c r="F4403" s="8" t="str">
        <f t="shared" si="946"/>
        <v>00</v>
      </c>
      <c r="G4403" s="8" t="str">
        <f t="shared" si="947"/>
        <v>00</v>
      </c>
      <c r="H4403" s="8" t="s">
        <v>2684</v>
      </c>
      <c r="I4403" s="8" t="s">
        <v>2685</v>
      </c>
      <c r="J4403" s="121" t="s">
        <v>9910</v>
      </c>
      <c r="K4403" s="11" t="s">
        <v>6</v>
      </c>
      <c r="L4403" s="11" t="s">
        <v>3052</v>
      </c>
      <c r="M4403" s="11" t="s">
        <v>10953</v>
      </c>
      <c r="N4403" s="11"/>
      <c r="O4403" s="11"/>
      <c r="P4403" s="11"/>
      <c r="Q4403" s="11" t="s">
        <v>3072</v>
      </c>
      <c r="R4403" s="11"/>
      <c r="S4403" s="11" t="s">
        <v>3052</v>
      </c>
    </row>
    <row r="4404" spans="1:21" s="116" customFormat="1" ht="25.5" x14ac:dyDescent="0.2">
      <c r="A4404" s="26" t="str">
        <f t="shared" si="941"/>
        <v>5</v>
      </c>
      <c r="B4404" s="26" t="str">
        <f t="shared" si="942"/>
        <v>2</v>
      </c>
      <c r="C4404" s="26" t="str">
        <f t="shared" si="943"/>
        <v>1</v>
      </c>
      <c r="D4404" s="26" t="str">
        <f t="shared" si="944"/>
        <v>2</v>
      </c>
      <c r="E4404" s="26" t="str">
        <f t="shared" si="945"/>
        <v>1</v>
      </c>
      <c r="F4404" s="26" t="str">
        <f t="shared" si="946"/>
        <v>01</v>
      </c>
      <c r="G4404" s="26" t="str">
        <f t="shared" si="947"/>
        <v>00</v>
      </c>
      <c r="H4404" s="28" t="s">
        <v>7133</v>
      </c>
      <c r="I4404" s="68" t="s">
        <v>7134</v>
      </c>
      <c r="J4404" s="122" t="s">
        <v>8657</v>
      </c>
      <c r="K4404" s="24" t="s">
        <v>6</v>
      </c>
      <c r="L4404" s="24" t="s">
        <v>3062</v>
      </c>
      <c r="M4404" s="24" t="s">
        <v>10953</v>
      </c>
      <c r="N4404" s="24"/>
      <c r="O4404" s="24" t="s">
        <v>9315</v>
      </c>
      <c r="P4404" s="24" t="s">
        <v>3064</v>
      </c>
      <c r="Q4404" s="24" t="s">
        <v>3065</v>
      </c>
      <c r="R4404" s="75" t="s">
        <v>7132</v>
      </c>
      <c r="S4404" s="75" t="s">
        <v>3062</v>
      </c>
      <c r="T4404" s="111"/>
      <c r="U4404" s="111"/>
    </row>
    <row r="4405" spans="1:21" s="116" customFormat="1" ht="38.25" x14ac:dyDescent="0.2">
      <c r="A4405" s="26" t="str">
        <f t="shared" si="941"/>
        <v>5</v>
      </c>
      <c r="B4405" s="26" t="str">
        <f t="shared" si="942"/>
        <v>2</v>
      </c>
      <c r="C4405" s="26" t="str">
        <f t="shared" si="943"/>
        <v>1</v>
      </c>
      <c r="D4405" s="26" t="str">
        <f t="shared" si="944"/>
        <v>2</v>
      </c>
      <c r="E4405" s="26" t="str">
        <f t="shared" si="945"/>
        <v>1</v>
      </c>
      <c r="F4405" s="26" t="str">
        <f t="shared" si="946"/>
        <v>02</v>
      </c>
      <c r="G4405" s="26" t="str">
        <f t="shared" si="947"/>
        <v>00</v>
      </c>
      <c r="H4405" s="28" t="s">
        <v>7135</v>
      </c>
      <c r="I4405" s="68" t="s">
        <v>7136</v>
      </c>
      <c r="J4405" s="122" t="s">
        <v>8658</v>
      </c>
      <c r="K4405" s="24" t="s">
        <v>6</v>
      </c>
      <c r="L4405" s="24" t="s">
        <v>3062</v>
      </c>
      <c r="M4405" s="24" t="s">
        <v>10953</v>
      </c>
      <c r="N4405" s="24"/>
      <c r="O4405" s="24" t="s">
        <v>9315</v>
      </c>
      <c r="P4405" s="24" t="s">
        <v>3064</v>
      </c>
      <c r="Q4405" s="24" t="s">
        <v>3065</v>
      </c>
      <c r="R4405" s="75" t="s">
        <v>7132</v>
      </c>
      <c r="S4405" s="75" t="s">
        <v>3062</v>
      </c>
      <c r="T4405" s="111"/>
      <c r="U4405" s="111"/>
    </row>
    <row r="4406" spans="1:21" ht="25.5" x14ac:dyDescent="0.2">
      <c r="A4406" s="8" t="str">
        <f t="shared" si="941"/>
        <v>5</v>
      </c>
      <c r="B4406" s="8" t="str">
        <f t="shared" si="942"/>
        <v>2</v>
      </c>
      <c r="C4406" s="8" t="str">
        <f t="shared" si="943"/>
        <v>1</v>
      </c>
      <c r="D4406" s="8" t="str">
        <f t="shared" si="944"/>
        <v>2</v>
      </c>
      <c r="E4406" s="8" t="str">
        <f t="shared" si="945"/>
        <v>9</v>
      </c>
      <c r="F4406" s="8" t="str">
        <f t="shared" si="946"/>
        <v>00</v>
      </c>
      <c r="G4406" s="8" t="str">
        <f t="shared" si="947"/>
        <v>00</v>
      </c>
      <c r="H4406" s="8" t="s">
        <v>2686</v>
      </c>
      <c r="I4406" s="8" t="s">
        <v>2687</v>
      </c>
      <c r="J4406" s="121" t="s">
        <v>12400</v>
      </c>
      <c r="K4406" s="11" t="s">
        <v>69</v>
      </c>
      <c r="L4406" s="11" t="s">
        <v>3052</v>
      </c>
      <c r="M4406" s="11" t="s">
        <v>10953</v>
      </c>
      <c r="N4406" s="11"/>
      <c r="O4406" s="11"/>
      <c r="P4406" s="11"/>
      <c r="Q4406" s="11" t="s">
        <v>3072</v>
      </c>
      <c r="R4406" s="11"/>
      <c r="S4406" s="11" t="s">
        <v>3052</v>
      </c>
    </row>
    <row r="4407" spans="1:21" ht="38.25" x14ac:dyDescent="0.2">
      <c r="A4407" s="6" t="str">
        <f t="shared" si="941"/>
        <v>5</v>
      </c>
      <c r="B4407" s="6" t="str">
        <f t="shared" si="942"/>
        <v>2</v>
      </c>
      <c r="C4407" s="6" t="str">
        <f t="shared" si="943"/>
        <v>2</v>
      </c>
      <c r="D4407" s="6" t="str">
        <f t="shared" si="944"/>
        <v>0</v>
      </c>
      <c r="E4407" s="6" t="str">
        <f t="shared" si="945"/>
        <v>0</v>
      </c>
      <c r="F4407" s="6" t="str">
        <f t="shared" si="946"/>
        <v>00</v>
      </c>
      <c r="G4407" s="6" t="str">
        <f t="shared" si="947"/>
        <v>00</v>
      </c>
      <c r="H4407" s="6" t="s">
        <v>2688</v>
      </c>
      <c r="I4407" s="6" t="s">
        <v>2689</v>
      </c>
      <c r="J4407" s="119" t="s">
        <v>2690</v>
      </c>
      <c r="K4407" s="12" t="s">
        <v>6</v>
      </c>
      <c r="L4407" s="12" t="s">
        <v>3052</v>
      </c>
      <c r="M4407" s="12" t="s">
        <v>10953</v>
      </c>
      <c r="N4407" s="12"/>
      <c r="O4407" s="12"/>
      <c r="P4407" s="12"/>
      <c r="Q4407" s="12" t="s">
        <v>3072</v>
      </c>
      <c r="R4407" s="12"/>
      <c r="S4407" s="12" t="s">
        <v>3052</v>
      </c>
    </row>
    <row r="4408" spans="1:21" ht="25.5" x14ac:dyDescent="0.2">
      <c r="A4408" s="7" t="str">
        <f t="shared" si="941"/>
        <v>5</v>
      </c>
      <c r="B4408" s="7" t="str">
        <f t="shared" si="942"/>
        <v>2</v>
      </c>
      <c r="C4408" s="7" t="str">
        <f t="shared" si="943"/>
        <v>2</v>
      </c>
      <c r="D4408" s="7" t="str">
        <f t="shared" si="944"/>
        <v>1</v>
      </c>
      <c r="E4408" s="7" t="str">
        <f t="shared" si="945"/>
        <v>0</v>
      </c>
      <c r="F4408" s="7" t="str">
        <f t="shared" si="946"/>
        <v>00</v>
      </c>
      <c r="G4408" s="7" t="str">
        <f t="shared" si="947"/>
        <v>00</v>
      </c>
      <c r="H4408" s="7" t="s">
        <v>2691</v>
      </c>
      <c r="I4408" s="7" t="s">
        <v>2692</v>
      </c>
      <c r="J4408" s="120" t="s">
        <v>2693</v>
      </c>
      <c r="K4408" s="10" t="s">
        <v>6</v>
      </c>
      <c r="L4408" s="10" t="s">
        <v>3052</v>
      </c>
      <c r="M4408" s="10" t="s">
        <v>10953</v>
      </c>
      <c r="N4408" s="10"/>
      <c r="O4408" s="10"/>
      <c r="P4408" s="10"/>
      <c r="Q4408" s="10" t="s">
        <v>3072</v>
      </c>
      <c r="R4408" s="10"/>
      <c r="S4408" s="10" t="s">
        <v>3052</v>
      </c>
    </row>
    <row r="4409" spans="1:21" ht="25.5" x14ac:dyDescent="0.2">
      <c r="A4409" s="8" t="str">
        <f t="shared" si="941"/>
        <v>5</v>
      </c>
      <c r="B4409" s="8" t="str">
        <f t="shared" si="942"/>
        <v>2</v>
      </c>
      <c r="C4409" s="8" t="str">
        <f t="shared" si="943"/>
        <v>2</v>
      </c>
      <c r="D4409" s="8" t="str">
        <f t="shared" si="944"/>
        <v>1</v>
      </c>
      <c r="E4409" s="8" t="str">
        <f t="shared" si="945"/>
        <v>1</v>
      </c>
      <c r="F4409" s="8" t="str">
        <f t="shared" si="946"/>
        <v>00</v>
      </c>
      <c r="G4409" s="8" t="str">
        <f t="shared" si="947"/>
        <v>00</v>
      </c>
      <c r="H4409" s="8" t="s">
        <v>2694</v>
      </c>
      <c r="I4409" s="8" t="s">
        <v>2695</v>
      </c>
      <c r="J4409" s="121" t="s">
        <v>2696</v>
      </c>
      <c r="K4409" s="11" t="s">
        <v>6</v>
      </c>
      <c r="L4409" s="11" t="s">
        <v>3052</v>
      </c>
      <c r="M4409" s="11" t="s">
        <v>10953</v>
      </c>
      <c r="N4409" s="11"/>
      <c r="O4409" s="11"/>
      <c r="P4409" s="11"/>
      <c r="Q4409" s="11" t="s">
        <v>3072</v>
      </c>
      <c r="R4409" s="11"/>
      <c r="S4409" s="11" t="s">
        <v>3052</v>
      </c>
    </row>
    <row r="4410" spans="1:21" s="116" customFormat="1" ht="25.5" x14ac:dyDescent="0.2">
      <c r="A4410" s="26" t="str">
        <f t="shared" si="941"/>
        <v>5</v>
      </c>
      <c r="B4410" s="26" t="str">
        <f t="shared" si="942"/>
        <v>2</v>
      </c>
      <c r="C4410" s="26" t="str">
        <f t="shared" si="943"/>
        <v>2</v>
      </c>
      <c r="D4410" s="26" t="str">
        <f t="shared" si="944"/>
        <v>1</v>
      </c>
      <c r="E4410" s="26" t="str">
        <f t="shared" si="945"/>
        <v>1</v>
      </c>
      <c r="F4410" s="26" t="str">
        <f t="shared" si="946"/>
        <v>01</v>
      </c>
      <c r="G4410" s="26" t="str">
        <f t="shared" si="947"/>
        <v>00</v>
      </c>
      <c r="H4410" s="28" t="s">
        <v>7137</v>
      </c>
      <c r="I4410" s="28" t="s">
        <v>7138</v>
      </c>
      <c r="J4410" s="122" t="s">
        <v>11648</v>
      </c>
      <c r="K4410" s="24" t="s">
        <v>6</v>
      </c>
      <c r="L4410" s="24" t="s">
        <v>3062</v>
      </c>
      <c r="M4410" s="24" t="s">
        <v>10953</v>
      </c>
      <c r="N4410" s="24"/>
      <c r="O4410" s="24" t="s">
        <v>9316</v>
      </c>
      <c r="P4410" s="24" t="s">
        <v>3064</v>
      </c>
      <c r="Q4410" s="24" t="s">
        <v>3065</v>
      </c>
      <c r="R4410" s="75" t="s">
        <v>3066</v>
      </c>
      <c r="S4410" s="75" t="s">
        <v>3062</v>
      </c>
      <c r="T4410" s="111"/>
      <c r="U4410" s="111"/>
    </row>
    <row r="4411" spans="1:21" s="116" customFormat="1" ht="25.5" x14ac:dyDescent="0.2">
      <c r="A4411" s="26" t="str">
        <f t="shared" si="941"/>
        <v>5</v>
      </c>
      <c r="B4411" s="26" t="str">
        <f t="shared" si="942"/>
        <v>2</v>
      </c>
      <c r="C4411" s="26" t="str">
        <f t="shared" si="943"/>
        <v>2</v>
      </c>
      <c r="D4411" s="26" t="str">
        <f t="shared" si="944"/>
        <v>1</v>
      </c>
      <c r="E4411" s="26" t="str">
        <f t="shared" si="945"/>
        <v>1</v>
      </c>
      <c r="F4411" s="26" t="str">
        <f t="shared" si="946"/>
        <v>02</v>
      </c>
      <c r="G4411" s="26" t="str">
        <f t="shared" si="947"/>
        <v>00</v>
      </c>
      <c r="H4411" s="28" t="s">
        <v>7139</v>
      </c>
      <c r="I4411" s="79" t="s">
        <v>7140</v>
      </c>
      <c r="J4411" s="122" t="s">
        <v>11649</v>
      </c>
      <c r="K4411" s="24" t="s">
        <v>6</v>
      </c>
      <c r="L4411" s="24" t="s">
        <v>3062</v>
      </c>
      <c r="M4411" s="24" t="s">
        <v>10953</v>
      </c>
      <c r="N4411" s="24"/>
      <c r="O4411" s="24" t="s">
        <v>9316</v>
      </c>
      <c r="P4411" s="24" t="s">
        <v>3064</v>
      </c>
      <c r="Q4411" s="24" t="s">
        <v>3072</v>
      </c>
      <c r="R4411" s="75" t="s">
        <v>3066</v>
      </c>
      <c r="S4411" s="75" t="s">
        <v>3062</v>
      </c>
      <c r="T4411" s="111"/>
      <c r="U4411" s="111"/>
    </row>
    <row r="4412" spans="1:21" s="116" customFormat="1" ht="25.5" x14ac:dyDescent="0.2">
      <c r="A4412" s="26" t="str">
        <f t="shared" si="941"/>
        <v>5</v>
      </c>
      <c r="B4412" s="26" t="str">
        <f t="shared" si="942"/>
        <v>2</v>
      </c>
      <c r="C4412" s="26" t="str">
        <f t="shared" si="943"/>
        <v>2</v>
      </c>
      <c r="D4412" s="26" t="str">
        <f t="shared" si="944"/>
        <v>1</v>
      </c>
      <c r="E4412" s="26" t="str">
        <f t="shared" si="945"/>
        <v>1</v>
      </c>
      <c r="F4412" s="26" t="str">
        <f t="shared" si="946"/>
        <v>02</v>
      </c>
      <c r="G4412" s="26" t="str">
        <f t="shared" si="947"/>
        <v>01</v>
      </c>
      <c r="H4412" s="28" t="s">
        <v>7141</v>
      </c>
      <c r="I4412" s="79" t="s">
        <v>11529</v>
      </c>
      <c r="J4412" s="122" t="s">
        <v>11650</v>
      </c>
      <c r="K4412" s="24" t="s">
        <v>6</v>
      </c>
      <c r="L4412" s="24" t="s">
        <v>3062</v>
      </c>
      <c r="M4412" s="24" t="s">
        <v>10953</v>
      </c>
      <c r="N4412" s="24"/>
      <c r="O4412" s="24" t="s">
        <v>9316</v>
      </c>
      <c r="P4412" s="24" t="s">
        <v>3064</v>
      </c>
      <c r="Q4412" s="24" t="s">
        <v>3065</v>
      </c>
      <c r="R4412" s="75" t="s">
        <v>3066</v>
      </c>
      <c r="S4412" s="75" t="s">
        <v>3062</v>
      </c>
      <c r="T4412" s="111"/>
      <c r="U4412" s="111"/>
    </row>
    <row r="4413" spans="1:21" s="116" customFormat="1" ht="38.25" x14ac:dyDescent="0.2">
      <c r="A4413" s="26" t="str">
        <f t="shared" si="941"/>
        <v>5</v>
      </c>
      <c r="B4413" s="26" t="str">
        <f t="shared" si="942"/>
        <v>2</v>
      </c>
      <c r="C4413" s="26" t="str">
        <f t="shared" si="943"/>
        <v>2</v>
      </c>
      <c r="D4413" s="26" t="str">
        <f t="shared" si="944"/>
        <v>1</v>
      </c>
      <c r="E4413" s="26" t="str">
        <f t="shared" si="945"/>
        <v>1</v>
      </c>
      <c r="F4413" s="26" t="str">
        <f t="shared" si="946"/>
        <v>02</v>
      </c>
      <c r="G4413" s="26" t="str">
        <f t="shared" si="947"/>
        <v>09</v>
      </c>
      <c r="H4413" s="28" t="s">
        <v>7142</v>
      </c>
      <c r="I4413" s="79" t="s">
        <v>11530</v>
      </c>
      <c r="J4413" s="122" t="s">
        <v>11651</v>
      </c>
      <c r="K4413" s="24" t="s">
        <v>69</v>
      </c>
      <c r="L4413" s="24" t="s">
        <v>3062</v>
      </c>
      <c r="M4413" s="24" t="s">
        <v>10953</v>
      </c>
      <c r="N4413" s="24"/>
      <c r="O4413" s="24" t="s">
        <v>9316</v>
      </c>
      <c r="P4413" s="24" t="s">
        <v>3064</v>
      </c>
      <c r="Q4413" s="24" t="s">
        <v>3065</v>
      </c>
      <c r="R4413" s="75" t="s">
        <v>3066</v>
      </c>
      <c r="S4413" s="75" t="s">
        <v>3062</v>
      </c>
      <c r="T4413" s="111"/>
      <c r="U4413" s="111"/>
    </row>
    <row r="4414" spans="1:21" ht="38.25" x14ac:dyDescent="0.2">
      <c r="A4414" s="8" t="str">
        <f t="shared" si="941"/>
        <v>5</v>
      </c>
      <c r="B4414" s="8" t="str">
        <f t="shared" si="942"/>
        <v>2</v>
      </c>
      <c r="C4414" s="8" t="str">
        <f t="shared" si="943"/>
        <v>2</v>
      </c>
      <c r="D4414" s="8" t="str">
        <f t="shared" si="944"/>
        <v>1</v>
      </c>
      <c r="E4414" s="8" t="str">
        <f t="shared" si="945"/>
        <v>2</v>
      </c>
      <c r="F4414" s="8" t="str">
        <f t="shared" si="946"/>
        <v>00</v>
      </c>
      <c r="G4414" s="8" t="str">
        <f t="shared" si="947"/>
        <v>00</v>
      </c>
      <c r="H4414" s="8" t="s">
        <v>2697</v>
      </c>
      <c r="I4414" s="8" t="s">
        <v>2698</v>
      </c>
      <c r="J4414" s="121" t="s">
        <v>2699</v>
      </c>
      <c r="K4414" s="11" t="s">
        <v>6</v>
      </c>
      <c r="L4414" s="11" t="s">
        <v>3052</v>
      </c>
      <c r="M4414" s="11" t="s">
        <v>10953</v>
      </c>
      <c r="N4414" s="11"/>
      <c r="O4414" s="11"/>
      <c r="P4414" s="11"/>
      <c r="Q4414" s="11" t="s">
        <v>3072</v>
      </c>
      <c r="R4414" s="11"/>
      <c r="S4414" s="11" t="s">
        <v>3052</v>
      </c>
    </row>
    <row r="4415" spans="1:21" ht="38.25" x14ac:dyDescent="0.2">
      <c r="A4415" s="9" t="str">
        <f t="shared" si="941"/>
        <v>5</v>
      </c>
      <c r="B4415" s="9" t="str">
        <f t="shared" si="942"/>
        <v>2</v>
      </c>
      <c r="C4415" s="9" t="str">
        <f t="shared" si="943"/>
        <v>2</v>
      </c>
      <c r="D4415" s="9" t="str">
        <f t="shared" si="944"/>
        <v>1</v>
      </c>
      <c r="E4415" s="9" t="str">
        <f t="shared" si="945"/>
        <v>2</v>
      </c>
      <c r="F4415" s="9" t="str">
        <f t="shared" si="946"/>
        <v>01</v>
      </c>
      <c r="G4415" s="9" t="str">
        <f t="shared" si="947"/>
        <v>00</v>
      </c>
      <c r="H4415" s="9" t="s">
        <v>2700</v>
      </c>
      <c r="I4415" s="9" t="s">
        <v>2701</v>
      </c>
      <c r="J4415" s="131" t="s">
        <v>2702</v>
      </c>
      <c r="K4415" s="13" t="s">
        <v>6</v>
      </c>
      <c r="L4415" s="13" t="s">
        <v>3052</v>
      </c>
      <c r="M4415" s="13" t="s">
        <v>10953</v>
      </c>
      <c r="N4415" s="13"/>
      <c r="O4415" s="13" t="s">
        <v>9316</v>
      </c>
      <c r="P4415" s="13"/>
      <c r="Q4415" s="13" t="s">
        <v>3065</v>
      </c>
      <c r="R4415" s="13"/>
      <c r="S4415" s="13" t="s">
        <v>3052</v>
      </c>
    </row>
    <row r="4416" spans="1:21" ht="38.25" x14ac:dyDescent="0.2">
      <c r="A4416" s="9" t="str">
        <f t="shared" si="941"/>
        <v>5</v>
      </c>
      <c r="B4416" s="9" t="str">
        <f t="shared" si="942"/>
        <v>2</v>
      </c>
      <c r="C4416" s="9" t="str">
        <f t="shared" si="943"/>
        <v>2</v>
      </c>
      <c r="D4416" s="9" t="str">
        <f t="shared" si="944"/>
        <v>1</v>
      </c>
      <c r="E4416" s="9" t="str">
        <f t="shared" si="945"/>
        <v>2</v>
      </c>
      <c r="F4416" s="9" t="str">
        <f t="shared" si="946"/>
        <v>02</v>
      </c>
      <c r="G4416" s="9" t="str">
        <f t="shared" si="947"/>
        <v>00</v>
      </c>
      <c r="H4416" s="9" t="s">
        <v>2703</v>
      </c>
      <c r="I4416" s="9" t="s">
        <v>2704</v>
      </c>
      <c r="J4416" s="131" t="s">
        <v>2705</v>
      </c>
      <c r="K4416" s="13" t="s">
        <v>6</v>
      </c>
      <c r="L4416" s="13" t="s">
        <v>3052</v>
      </c>
      <c r="M4416" s="13" t="s">
        <v>10953</v>
      </c>
      <c r="N4416" s="13"/>
      <c r="O4416" s="13"/>
      <c r="P4416" s="13"/>
      <c r="Q4416" s="13" t="s">
        <v>3072</v>
      </c>
      <c r="R4416" s="13"/>
      <c r="S4416" s="13" t="s">
        <v>3052</v>
      </c>
    </row>
    <row r="4417" spans="1:21" ht="25.5" x14ac:dyDescent="0.2">
      <c r="A4417" s="14" t="str">
        <f t="shared" si="941"/>
        <v>5</v>
      </c>
      <c r="B4417" s="14" t="str">
        <f t="shared" si="942"/>
        <v>2</v>
      </c>
      <c r="C4417" s="14" t="str">
        <f t="shared" si="943"/>
        <v>2</v>
      </c>
      <c r="D4417" s="14" t="str">
        <f t="shared" si="944"/>
        <v>1</v>
      </c>
      <c r="E4417" s="14" t="str">
        <f t="shared" si="945"/>
        <v>2</v>
      </c>
      <c r="F4417" s="14" t="str">
        <f t="shared" si="946"/>
        <v>02</v>
      </c>
      <c r="G4417" s="14" t="str">
        <f t="shared" si="947"/>
        <v>01</v>
      </c>
      <c r="H4417" s="85" t="s">
        <v>2706</v>
      </c>
      <c r="I4417" s="14" t="s">
        <v>2707</v>
      </c>
      <c r="J4417" s="139" t="s">
        <v>2708</v>
      </c>
      <c r="K4417" s="19" t="s">
        <v>6</v>
      </c>
      <c r="L4417" s="19" t="s">
        <v>3052</v>
      </c>
      <c r="M4417" s="19" t="s">
        <v>10953</v>
      </c>
      <c r="N4417" s="19"/>
      <c r="O4417" s="19" t="s">
        <v>9316</v>
      </c>
      <c r="P4417" s="19"/>
      <c r="Q4417" s="19" t="s">
        <v>3065</v>
      </c>
      <c r="R4417" s="19"/>
      <c r="S4417" s="19" t="s">
        <v>3052</v>
      </c>
    </row>
    <row r="4418" spans="1:21" ht="38.25" x14ac:dyDescent="0.2">
      <c r="A4418" s="14" t="str">
        <f t="shared" si="941"/>
        <v>5</v>
      </c>
      <c r="B4418" s="14" t="str">
        <f t="shared" si="942"/>
        <v>2</v>
      </c>
      <c r="C4418" s="14" t="str">
        <f t="shared" si="943"/>
        <v>2</v>
      </c>
      <c r="D4418" s="14" t="str">
        <f t="shared" si="944"/>
        <v>1</v>
      </c>
      <c r="E4418" s="14" t="str">
        <f t="shared" si="945"/>
        <v>2</v>
      </c>
      <c r="F4418" s="14" t="str">
        <f t="shared" si="946"/>
        <v>02</v>
      </c>
      <c r="G4418" s="14" t="str">
        <f t="shared" si="947"/>
        <v>02</v>
      </c>
      <c r="H4418" s="14" t="s">
        <v>2709</v>
      </c>
      <c r="I4418" s="14" t="s">
        <v>2710</v>
      </c>
      <c r="J4418" s="139" t="s">
        <v>2711</v>
      </c>
      <c r="K4418" s="19" t="s">
        <v>6</v>
      </c>
      <c r="L4418" s="19" t="s">
        <v>3052</v>
      </c>
      <c r="M4418" s="19" t="s">
        <v>10953</v>
      </c>
      <c r="N4418" s="19"/>
      <c r="O4418" s="19" t="s">
        <v>9316</v>
      </c>
      <c r="P4418" s="19"/>
      <c r="Q4418" s="19" t="s">
        <v>3065</v>
      </c>
      <c r="R4418" s="19"/>
      <c r="S4418" s="19" t="s">
        <v>3052</v>
      </c>
    </row>
    <row r="4419" spans="1:21" ht="25.5" x14ac:dyDescent="0.2">
      <c r="A4419" s="14" t="str">
        <f t="shared" si="941"/>
        <v>5</v>
      </c>
      <c r="B4419" s="14" t="str">
        <f t="shared" si="942"/>
        <v>2</v>
      </c>
      <c r="C4419" s="14" t="str">
        <f t="shared" si="943"/>
        <v>2</v>
      </c>
      <c r="D4419" s="14" t="str">
        <f t="shared" si="944"/>
        <v>1</v>
      </c>
      <c r="E4419" s="14" t="str">
        <f t="shared" si="945"/>
        <v>2</v>
      </c>
      <c r="F4419" s="14" t="str">
        <f t="shared" si="946"/>
        <v>02</v>
      </c>
      <c r="G4419" s="14" t="str">
        <f t="shared" si="947"/>
        <v>03</v>
      </c>
      <c r="H4419" s="14" t="s">
        <v>2712</v>
      </c>
      <c r="I4419" s="14" t="s">
        <v>2713</v>
      </c>
      <c r="J4419" s="139" t="s">
        <v>2714</v>
      </c>
      <c r="K4419" s="19" t="s">
        <v>6</v>
      </c>
      <c r="L4419" s="19" t="s">
        <v>3052</v>
      </c>
      <c r="M4419" s="19" t="s">
        <v>10953</v>
      </c>
      <c r="N4419" s="19"/>
      <c r="O4419" s="19" t="s">
        <v>9316</v>
      </c>
      <c r="P4419" s="19"/>
      <c r="Q4419" s="19" t="s">
        <v>3065</v>
      </c>
      <c r="R4419" s="19"/>
      <c r="S4419" s="19" t="s">
        <v>3052</v>
      </c>
    </row>
    <row r="4420" spans="1:21" ht="51" x14ac:dyDescent="0.2">
      <c r="A4420" s="9" t="str">
        <f t="shared" si="941"/>
        <v>5</v>
      </c>
      <c r="B4420" s="9" t="str">
        <f t="shared" si="942"/>
        <v>2</v>
      </c>
      <c r="C4420" s="9" t="str">
        <f t="shared" si="943"/>
        <v>2</v>
      </c>
      <c r="D4420" s="9" t="str">
        <f t="shared" si="944"/>
        <v>1</v>
      </c>
      <c r="E4420" s="9" t="str">
        <f t="shared" si="945"/>
        <v>2</v>
      </c>
      <c r="F4420" s="9" t="str">
        <f t="shared" si="946"/>
        <v>03</v>
      </c>
      <c r="G4420" s="9" t="str">
        <f t="shared" si="947"/>
        <v>00</v>
      </c>
      <c r="H4420" s="9" t="s">
        <v>2715</v>
      </c>
      <c r="I4420" s="9" t="s">
        <v>2716</v>
      </c>
      <c r="J4420" s="131" t="s">
        <v>2717</v>
      </c>
      <c r="K4420" s="13" t="s">
        <v>6</v>
      </c>
      <c r="L4420" s="13" t="s">
        <v>3052</v>
      </c>
      <c r="M4420" s="13" t="s">
        <v>10953</v>
      </c>
      <c r="N4420" s="13"/>
      <c r="O4420" s="13"/>
      <c r="P4420" s="13"/>
      <c r="Q4420" s="13" t="s">
        <v>3072</v>
      </c>
      <c r="R4420" s="13"/>
      <c r="S4420" s="13" t="s">
        <v>3052</v>
      </c>
    </row>
    <row r="4421" spans="1:21" ht="25.5" x14ac:dyDescent="0.2">
      <c r="A4421" s="14" t="str">
        <f t="shared" si="941"/>
        <v>5</v>
      </c>
      <c r="B4421" s="14" t="str">
        <f t="shared" si="942"/>
        <v>2</v>
      </c>
      <c r="C4421" s="14" t="str">
        <f t="shared" si="943"/>
        <v>2</v>
      </c>
      <c r="D4421" s="14" t="str">
        <f t="shared" si="944"/>
        <v>1</v>
      </c>
      <c r="E4421" s="14" t="str">
        <f t="shared" si="945"/>
        <v>2</v>
      </c>
      <c r="F4421" s="14" t="str">
        <f t="shared" si="946"/>
        <v>03</v>
      </c>
      <c r="G4421" s="14" t="str">
        <f t="shared" si="947"/>
        <v>01</v>
      </c>
      <c r="H4421" s="14" t="s">
        <v>2718</v>
      </c>
      <c r="I4421" s="14" t="s">
        <v>2719</v>
      </c>
      <c r="J4421" s="139" t="s">
        <v>2720</v>
      </c>
      <c r="K4421" s="19" t="s">
        <v>6</v>
      </c>
      <c r="L4421" s="19" t="s">
        <v>3052</v>
      </c>
      <c r="M4421" s="19" t="s">
        <v>10953</v>
      </c>
      <c r="N4421" s="19"/>
      <c r="O4421" s="19" t="s">
        <v>9316</v>
      </c>
      <c r="P4421" s="19"/>
      <c r="Q4421" s="19" t="s">
        <v>3065</v>
      </c>
      <c r="R4421" s="19"/>
      <c r="S4421" s="19" t="s">
        <v>3052</v>
      </c>
    </row>
    <row r="4422" spans="1:21" ht="38.25" x14ac:dyDescent="0.2">
      <c r="A4422" s="14" t="str">
        <f t="shared" si="941"/>
        <v>5</v>
      </c>
      <c r="B4422" s="14" t="str">
        <f t="shared" si="942"/>
        <v>2</v>
      </c>
      <c r="C4422" s="14" t="str">
        <f t="shared" si="943"/>
        <v>2</v>
      </c>
      <c r="D4422" s="14" t="str">
        <f t="shared" si="944"/>
        <v>1</v>
      </c>
      <c r="E4422" s="14" t="str">
        <f t="shared" si="945"/>
        <v>2</v>
      </c>
      <c r="F4422" s="14" t="str">
        <f t="shared" si="946"/>
        <v>03</v>
      </c>
      <c r="G4422" s="14" t="str">
        <f t="shared" si="947"/>
        <v>02</v>
      </c>
      <c r="H4422" s="14" t="s">
        <v>2721</v>
      </c>
      <c r="I4422" s="14" t="s">
        <v>2722</v>
      </c>
      <c r="J4422" s="139" t="s">
        <v>2723</v>
      </c>
      <c r="K4422" s="19" t="s">
        <v>6</v>
      </c>
      <c r="L4422" s="19" t="s">
        <v>3052</v>
      </c>
      <c r="M4422" s="19" t="s">
        <v>10953</v>
      </c>
      <c r="N4422" s="19"/>
      <c r="O4422" s="19" t="s">
        <v>9316</v>
      </c>
      <c r="P4422" s="19"/>
      <c r="Q4422" s="19" t="s">
        <v>3065</v>
      </c>
      <c r="R4422" s="19"/>
      <c r="S4422" s="19" t="s">
        <v>3052</v>
      </c>
    </row>
    <row r="4423" spans="1:21" ht="38.25" x14ac:dyDescent="0.2">
      <c r="A4423" s="14" t="str">
        <f t="shared" si="941"/>
        <v>5</v>
      </c>
      <c r="B4423" s="14" t="str">
        <f t="shared" si="942"/>
        <v>2</v>
      </c>
      <c r="C4423" s="14" t="str">
        <f t="shared" si="943"/>
        <v>2</v>
      </c>
      <c r="D4423" s="14" t="str">
        <f t="shared" si="944"/>
        <v>1</v>
      </c>
      <c r="E4423" s="14" t="str">
        <f t="shared" si="945"/>
        <v>2</v>
      </c>
      <c r="F4423" s="14" t="str">
        <f t="shared" si="946"/>
        <v>03</v>
      </c>
      <c r="G4423" s="14" t="str">
        <f t="shared" si="947"/>
        <v>03</v>
      </c>
      <c r="H4423" s="14" t="s">
        <v>2724</v>
      </c>
      <c r="I4423" s="14" t="s">
        <v>2725</v>
      </c>
      <c r="J4423" s="139" t="s">
        <v>2726</v>
      </c>
      <c r="K4423" s="19" t="s">
        <v>6</v>
      </c>
      <c r="L4423" s="19" t="s">
        <v>3052</v>
      </c>
      <c r="M4423" s="19" t="s">
        <v>10953</v>
      </c>
      <c r="N4423" s="19"/>
      <c r="O4423" s="19" t="s">
        <v>9316</v>
      </c>
      <c r="P4423" s="19"/>
      <c r="Q4423" s="19" t="s">
        <v>3065</v>
      </c>
      <c r="R4423" s="19"/>
      <c r="S4423" s="19" t="s">
        <v>3052</v>
      </c>
    </row>
    <row r="4424" spans="1:21" ht="25.5" x14ac:dyDescent="0.2">
      <c r="A4424" s="8" t="str">
        <f t="shared" si="941"/>
        <v>5</v>
      </c>
      <c r="B4424" s="8" t="str">
        <f t="shared" si="942"/>
        <v>2</v>
      </c>
      <c r="C4424" s="8" t="str">
        <f t="shared" si="943"/>
        <v>2</v>
      </c>
      <c r="D4424" s="8" t="str">
        <f t="shared" si="944"/>
        <v>1</v>
      </c>
      <c r="E4424" s="8" t="str">
        <f t="shared" si="945"/>
        <v>3</v>
      </c>
      <c r="F4424" s="8" t="str">
        <f t="shared" si="946"/>
        <v>00</v>
      </c>
      <c r="G4424" s="8" t="str">
        <f t="shared" si="947"/>
        <v>00</v>
      </c>
      <c r="H4424" s="8" t="s">
        <v>2727</v>
      </c>
      <c r="I4424" s="8" t="s">
        <v>2728</v>
      </c>
      <c r="J4424" s="121" t="s">
        <v>11016</v>
      </c>
      <c r="K4424" s="11" t="s">
        <v>6</v>
      </c>
      <c r="L4424" s="11" t="s">
        <v>3052</v>
      </c>
      <c r="M4424" s="11" t="s">
        <v>10953</v>
      </c>
      <c r="N4424" s="11"/>
      <c r="O4424" s="11"/>
      <c r="P4424" s="11"/>
      <c r="Q4424" s="11" t="s">
        <v>3072</v>
      </c>
      <c r="R4424" s="11"/>
      <c r="S4424" s="11" t="s">
        <v>3052</v>
      </c>
    </row>
    <row r="4425" spans="1:21" s="116" customFormat="1" ht="38.25" x14ac:dyDescent="0.2">
      <c r="A4425" s="26" t="str">
        <f t="shared" si="941"/>
        <v>5</v>
      </c>
      <c r="B4425" s="26" t="str">
        <f t="shared" si="942"/>
        <v>2</v>
      </c>
      <c r="C4425" s="26" t="str">
        <f t="shared" si="943"/>
        <v>2</v>
      </c>
      <c r="D4425" s="26" t="str">
        <f t="shared" si="944"/>
        <v>1</v>
      </c>
      <c r="E4425" s="26" t="str">
        <f t="shared" si="945"/>
        <v>3</v>
      </c>
      <c r="F4425" s="26" t="str">
        <f t="shared" si="946"/>
        <v>01</v>
      </c>
      <c r="G4425" s="26" t="str">
        <f t="shared" si="947"/>
        <v>00</v>
      </c>
      <c r="H4425" s="28" t="s">
        <v>7143</v>
      </c>
      <c r="I4425" s="28" t="s">
        <v>11238</v>
      </c>
      <c r="J4425" s="122" t="s">
        <v>11652</v>
      </c>
      <c r="K4425" s="24" t="s">
        <v>6</v>
      </c>
      <c r="L4425" s="24" t="s">
        <v>3062</v>
      </c>
      <c r="M4425" s="24" t="s">
        <v>10953</v>
      </c>
      <c r="N4425" s="24"/>
      <c r="O4425" s="24" t="s">
        <v>9316</v>
      </c>
      <c r="P4425" s="75" t="s">
        <v>3064</v>
      </c>
      <c r="Q4425" s="24" t="s">
        <v>3065</v>
      </c>
      <c r="R4425" s="75" t="s">
        <v>3066</v>
      </c>
      <c r="S4425" s="75" t="s">
        <v>3052</v>
      </c>
      <c r="T4425" s="111"/>
      <c r="U4425" s="111"/>
    </row>
    <row r="4426" spans="1:21" s="116" customFormat="1" ht="25.5" x14ac:dyDescent="0.2">
      <c r="A4426" s="26" t="str">
        <f t="shared" si="941"/>
        <v>5</v>
      </c>
      <c r="B4426" s="26" t="str">
        <f t="shared" si="942"/>
        <v>2</v>
      </c>
      <c r="C4426" s="26" t="str">
        <f t="shared" si="943"/>
        <v>2</v>
      </c>
      <c r="D4426" s="26" t="str">
        <f t="shared" si="944"/>
        <v>1</v>
      </c>
      <c r="E4426" s="26" t="str">
        <f t="shared" si="945"/>
        <v>3</v>
      </c>
      <c r="F4426" s="26" t="str">
        <f t="shared" si="946"/>
        <v>02</v>
      </c>
      <c r="G4426" s="26" t="str">
        <f t="shared" si="947"/>
        <v>00</v>
      </c>
      <c r="H4426" s="28" t="s">
        <v>7144</v>
      </c>
      <c r="I4426" s="28" t="s">
        <v>11531</v>
      </c>
      <c r="J4426" s="122" t="s">
        <v>11653</v>
      </c>
      <c r="K4426" s="24" t="s">
        <v>6</v>
      </c>
      <c r="L4426" s="24" t="s">
        <v>3062</v>
      </c>
      <c r="M4426" s="24" t="s">
        <v>10953</v>
      </c>
      <c r="N4426" s="24"/>
      <c r="O4426" s="24" t="s">
        <v>9316</v>
      </c>
      <c r="P4426" s="75" t="s">
        <v>3064</v>
      </c>
      <c r="Q4426" s="24" t="s">
        <v>3065</v>
      </c>
      <c r="R4426" s="75" t="s">
        <v>3066</v>
      </c>
      <c r="S4426" s="75" t="s">
        <v>3052</v>
      </c>
      <c r="T4426" s="111"/>
      <c r="U4426" s="111"/>
    </row>
    <row r="4427" spans="1:21" s="116" customFormat="1" ht="51" x14ac:dyDescent="0.2">
      <c r="A4427" s="26" t="str">
        <f t="shared" si="941"/>
        <v>5</v>
      </c>
      <c r="B4427" s="26" t="str">
        <f t="shared" si="942"/>
        <v>2</v>
      </c>
      <c r="C4427" s="26" t="str">
        <f t="shared" si="943"/>
        <v>2</v>
      </c>
      <c r="D4427" s="26" t="str">
        <f t="shared" si="944"/>
        <v>1</v>
      </c>
      <c r="E4427" s="26" t="str">
        <f t="shared" si="945"/>
        <v>3</v>
      </c>
      <c r="F4427" s="26" t="str">
        <f t="shared" si="946"/>
        <v>03</v>
      </c>
      <c r="G4427" s="26" t="str">
        <f t="shared" si="947"/>
        <v>00</v>
      </c>
      <c r="H4427" s="28" t="s">
        <v>7145</v>
      </c>
      <c r="I4427" s="28" t="s">
        <v>11532</v>
      </c>
      <c r="J4427" s="122" t="s">
        <v>11654</v>
      </c>
      <c r="K4427" s="24" t="s">
        <v>6</v>
      </c>
      <c r="L4427" s="24" t="s">
        <v>3062</v>
      </c>
      <c r="M4427" s="24" t="s">
        <v>10953</v>
      </c>
      <c r="N4427" s="24"/>
      <c r="O4427" s="24" t="s">
        <v>9316</v>
      </c>
      <c r="P4427" s="75" t="s">
        <v>3064</v>
      </c>
      <c r="Q4427" s="24" t="s">
        <v>3065</v>
      </c>
      <c r="R4427" s="75" t="s">
        <v>3066</v>
      </c>
      <c r="S4427" s="75" t="s">
        <v>3052</v>
      </c>
      <c r="T4427" s="111"/>
      <c r="U4427" s="111"/>
    </row>
    <row r="4428" spans="1:21" s="116" customFormat="1" ht="25.5" x14ac:dyDescent="0.2">
      <c r="A4428" s="26" t="str">
        <f t="shared" si="941"/>
        <v>5</v>
      </c>
      <c r="B4428" s="26" t="str">
        <f t="shared" si="942"/>
        <v>2</v>
      </c>
      <c r="C4428" s="26" t="str">
        <f t="shared" si="943"/>
        <v>2</v>
      </c>
      <c r="D4428" s="26" t="str">
        <f t="shared" si="944"/>
        <v>1</v>
      </c>
      <c r="E4428" s="26" t="str">
        <f t="shared" si="945"/>
        <v>3</v>
      </c>
      <c r="F4428" s="26" t="str">
        <f t="shared" si="946"/>
        <v>04</v>
      </c>
      <c r="G4428" s="26" t="str">
        <f t="shared" si="947"/>
        <v>00</v>
      </c>
      <c r="H4428" s="28" t="s">
        <v>7146</v>
      </c>
      <c r="I4428" s="28" t="s">
        <v>11277</v>
      </c>
      <c r="J4428" s="122" t="s">
        <v>11655</v>
      </c>
      <c r="K4428" s="24" t="s">
        <v>6</v>
      </c>
      <c r="L4428" s="24" t="s">
        <v>3062</v>
      </c>
      <c r="M4428" s="24" t="s">
        <v>10953</v>
      </c>
      <c r="N4428" s="24"/>
      <c r="O4428" s="24" t="s">
        <v>9316</v>
      </c>
      <c r="P4428" s="75" t="s">
        <v>3064</v>
      </c>
      <c r="Q4428" s="24" t="s">
        <v>3065</v>
      </c>
      <c r="R4428" s="75" t="s">
        <v>3066</v>
      </c>
      <c r="S4428" s="75" t="s">
        <v>3052</v>
      </c>
      <c r="T4428" s="111"/>
      <c r="U4428" s="111"/>
    </row>
    <row r="4429" spans="1:21" s="116" customFormat="1" ht="25.5" x14ac:dyDescent="0.2">
      <c r="A4429" s="26" t="str">
        <f t="shared" si="941"/>
        <v>5</v>
      </c>
      <c r="B4429" s="26" t="str">
        <f t="shared" si="942"/>
        <v>2</v>
      </c>
      <c r="C4429" s="26" t="str">
        <f t="shared" si="943"/>
        <v>2</v>
      </c>
      <c r="D4429" s="26" t="str">
        <f t="shared" si="944"/>
        <v>1</v>
      </c>
      <c r="E4429" s="26" t="str">
        <f t="shared" si="945"/>
        <v>3</v>
      </c>
      <c r="F4429" s="26" t="str">
        <f t="shared" si="946"/>
        <v>05</v>
      </c>
      <c r="G4429" s="26" t="str">
        <f t="shared" si="947"/>
        <v>00</v>
      </c>
      <c r="H4429" s="28" t="s">
        <v>7147</v>
      </c>
      <c r="I4429" s="28" t="s">
        <v>7148</v>
      </c>
      <c r="J4429" s="122" t="s">
        <v>11659</v>
      </c>
      <c r="K4429" s="24" t="s">
        <v>6</v>
      </c>
      <c r="L4429" s="24" t="s">
        <v>3062</v>
      </c>
      <c r="M4429" s="24" t="s">
        <v>10953</v>
      </c>
      <c r="N4429" s="24"/>
      <c r="O4429" s="24" t="s">
        <v>9316</v>
      </c>
      <c r="P4429" s="75" t="s">
        <v>3064</v>
      </c>
      <c r="Q4429" s="24" t="s">
        <v>3065</v>
      </c>
      <c r="R4429" s="75" t="s">
        <v>3066</v>
      </c>
      <c r="S4429" s="75" t="s">
        <v>3052</v>
      </c>
      <c r="T4429" s="111"/>
      <c r="U4429" s="111"/>
    </row>
    <row r="4430" spans="1:21" s="116" customFormat="1" ht="25.5" x14ac:dyDescent="0.2">
      <c r="A4430" s="26" t="str">
        <f t="shared" si="941"/>
        <v>5</v>
      </c>
      <c r="B4430" s="26" t="str">
        <f t="shared" si="942"/>
        <v>2</v>
      </c>
      <c r="C4430" s="26" t="str">
        <f t="shared" si="943"/>
        <v>2</v>
      </c>
      <c r="D4430" s="26" t="str">
        <f t="shared" si="944"/>
        <v>1</v>
      </c>
      <c r="E4430" s="26" t="str">
        <f t="shared" si="945"/>
        <v>3</v>
      </c>
      <c r="F4430" s="26" t="str">
        <f t="shared" si="946"/>
        <v>06</v>
      </c>
      <c r="G4430" s="26" t="str">
        <f t="shared" si="947"/>
        <v>00</v>
      </c>
      <c r="H4430" s="28" t="s">
        <v>7149</v>
      </c>
      <c r="I4430" s="28" t="s">
        <v>11533</v>
      </c>
      <c r="J4430" s="122" t="s">
        <v>11660</v>
      </c>
      <c r="K4430" s="24" t="s">
        <v>6</v>
      </c>
      <c r="L4430" s="24" t="s">
        <v>3062</v>
      </c>
      <c r="M4430" s="24" t="s">
        <v>10953</v>
      </c>
      <c r="N4430" s="24"/>
      <c r="O4430" s="24" t="s">
        <v>9316</v>
      </c>
      <c r="P4430" s="75" t="s">
        <v>3064</v>
      </c>
      <c r="Q4430" s="24" t="s">
        <v>3065</v>
      </c>
      <c r="R4430" s="75" t="s">
        <v>3066</v>
      </c>
      <c r="S4430" s="75" t="s">
        <v>3052</v>
      </c>
      <c r="T4430" s="111"/>
      <c r="U4430" s="111"/>
    </row>
    <row r="4431" spans="1:21" s="116" customFormat="1" ht="51" x14ac:dyDescent="0.2">
      <c r="A4431" s="26" t="str">
        <f t="shared" si="941"/>
        <v>5</v>
      </c>
      <c r="B4431" s="26" t="str">
        <f t="shared" si="942"/>
        <v>2</v>
      </c>
      <c r="C4431" s="26" t="str">
        <f t="shared" si="943"/>
        <v>2</v>
      </c>
      <c r="D4431" s="26" t="str">
        <f t="shared" si="944"/>
        <v>1</v>
      </c>
      <c r="E4431" s="26" t="str">
        <f t="shared" si="945"/>
        <v>3</v>
      </c>
      <c r="F4431" s="26" t="str">
        <f t="shared" si="946"/>
        <v>07</v>
      </c>
      <c r="G4431" s="26" t="str">
        <f t="shared" si="947"/>
        <v>00</v>
      </c>
      <c r="H4431" s="28" t="s">
        <v>7150</v>
      </c>
      <c r="I4431" s="28" t="s">
        <v>7151</v>
      </c>
      <c r="J4431" s="122" t="s">
        <v>11656</v>
      </c>
      <c r="K4431" s="24" t="s">
        <v>6</v>
      </c>
      <c r="L4431" s="24" t="s">
        <v>3062</v>
      </c>
      <c r="M4431" s="24" t="s">
        <v>10953</v>
      </c>
      <c r="N4431" s="24"/>
      <c r="O4431" s="24" t="s">
        <v>9316</v>
      </c>
      <c r="P4431" s="75" t="s">
        <v>3064</v>
      </c>
      <c r="Q4431" s="24" t="s">
        <v>3065</v>
      </c>
      <c r="R4431" s="75" t="s">
        <v>3066</v>
      </c>
      <c r="S4431" s="75" t="s">
        <v>3052</v>
      </c>
      <c r="T4431" s="111"/>
      <c r="U4431" s="111"/>
    </row>
    <row r="4432" spans="1:21" s="116" customFormat="1" ht="25.5" x14ac:dyDescent="0.2">
      <c r="A4432" s="26" t="str">
        <f t="shared" si="941"/>
        <v>5</v>
      </c>
      <c r="B4432" s="26" t="str">
        <f t="shared" si="942"/>
        <v>2</v>
      </c>
      <c r="C4432" s="26" t="str">
        <f t="shared" si="943"/>
        <v>2</v>
      </c>
      <c r="D4432" s="26" t="str">
        <f t="shared" si="944"/>
        <v>1</v>
      </c>
      <c r="E4432" s="26" t="str">
        <f t="shared" si="945"/>
        <v>3</v>
      </c>
      <c r="F4432" s="26" t="str">
        <f t="shared" si="946"/>
        <v>09</v>
      </c>
      <c r="G4432" s="26" t="str">
        <f t="shared" si="947"/>
        <v>00</v>
      </c>
      <c r="H4432" s="71" t="s">
        <v>7152</v>
      </c>
      <c r="I4432" s="70" t="s">
        <v>11278</v>
      </c>
      <c r="J4432" s="122" t="s">
        <v>11657</v>
      </c>
      <c r="K4432" s="24" t="s">
        <v>69</v>
      </c>
      <c r="L4432" s="24" t="s">
        <v>3062</v>
      </c>
      <c r="M4432" s="24" t="s">
        <v>10953</v>
      </c>
      <c r="N4432" s="24"/>
      <c r="O4432" s="24" t="s">
        <v>9316</v>
      </c>
      <c r="P4432" s="75" t="s">
        <v>3064</v>
      </c>
      <c r="Q4432" s="24" t="s">
        <v>3065</v>
      </c>
      <c r="R4432" s="75" t="s">
        <v>3066</v>
      </c>
      <c r="S4432" s="75" t="s">
        <v>3052</v>
      </c>
      <c r="T4432" s="111"/>
      <c r="U4432" s="111"/>
    </row>
    <row r="4433" spans="1:21" s="116" customFormat="1" ht="25.5" x14ac:dyDescent="0.2">
      <c r="A4433" s="26" t="str">
        <f t="shared" si="941"/>
        <v>5</v>
      </c>
      <c r="B4433" s="26" t="str">
        <f t="shared" si="942"/>
        <v>2</v>
      </c>
      <c r="C4433" s="26" t="str">
        <f t="shared" si="943"/>
        <v>2</v>
      </c>
      <c r="D4433" s="26" t="str">
        <f t="shared" si="944"/>
        <v>1</v>
      </c>
      <c r="E4433" s="26" t="str">
        <f t="shared" si="945"/>
        <v>3</v>
      </c>
      <c r="F4433" s="26" t="str">
        <f t="shared" si="946"/>
        <v>99</v>
      </c>
      <c r="G4433" s="26" t="str">
        <f t="shared" si="947"/>
        <v>00</v>
      </c>
      <c r="H4433" s="71" t="s">
        <v>7153</v>
      </c>
      <c r="I4433" s="70" t="s">
        <v>11534</v>
      </c>
      <c r="J4433" s="122" t="s">
        <v>11658</v>
      </c>
      <c r="K4433" s="24" t="s">
        <v>3064</v>
      </c>
      <c r="L4433" s="24" t="s">
        <v>3062</v>
      </c>
      <c r="M4433" s="24" t="s">
        <v>10953</v>
      </c>
      <c r="N4433" s="24"/>
      <c r="O4433" s="24" t="s">
        <v>9316</v>
      </c>
      <c r="P4433" s="75" t="s">
        <v>3064</v>
      </c>
      <c r="Q4433" s="24" t="s">
        <v>3065</v>
      </c>
      <c r="R4433" s="75" t="s">
        <v>3066</v>
      </c>
      <c r="S4433" s="75" t="s">
        <v>3052</v>
      </c>
      <c r="T4433" s="111"/>
      <c r="U4433" s="111"/>
    </row>
    <row r="4434" spans="1:21" ht="38.25" x14ac:dyDescent="0.2">
      <c r="A4434" s="8" t="str">
        <f t="shared" si="941"/>
        <v>5</v>
      </c>
      <c r="B4434" s="8" t="str">
        <f t="shared" si="942"/>
        <v>2</v>
      </c>
      <c r="C4434" s="8" t="str">
        <f t="shared" si="943"/>
        <v>2</v>
      </c>
      <c r="D4434" s="8" t="str">
        <f t="shared" si="944"/>
        <v>1</v>
      </c>
      <c r="E4434" s="8" t="str">
        <f t="shared" si="945"/>
        <v>9</v>
      </c>
      <c r="F4434" s="8" t="str">
        <f t="shared" si="946"/>
        <v>00</v>
      </c>
      <c r="G4434" s="8" t="str">
        <f t="shared" si="947"/>
        <v>00</v>
      </c>
      <c r="H4434" s="8" t="s">
        <v>2729</v>
      </c>
      <c r="I4434" s="8" t="s">
        <v>2730</v>
      </c>
      <c r="J4434" s="121" t="s">
        <v>2731</v>
      </c>
      <c r="K4434" s="11" t="s">
        <v>3064</v>
      </c>
      <c r="L4434" s="11" t="s">
        <v>3052</v>
      </c>
      <c r="M4434" s="11" t="s">
        <v>10953</v>
      </c>
      <c r="N4434" s="11"/>
      <c r="O4434" s="11"/>
      <c r="P4434" s="11"/>
      <c r="Q4434" s="11" t="s">
        <v>3072</v>
      </c>
      <c r="R4434" s="11"/>
      <c r="S4434" s="11" t="s">
        <v>3052</v>
      </c>
    </row>
    <row r="4435" spans="1:21" s="116" customFormat="1" ht="38.25" x14ac:dyDescent="0.2">
      <c r="A4435" s="26" t="str">
        <f t="shared" si="941"/>
        <v>5</v>
      </c>
      <c r="B4435" s="26" t="str">
        <f t="shared" si="942"/>
        <v>2</v>
      </c>
      <c r="C4435" s="26" t="str">
        <f t="shared" si="943"/>
        <v>2</v>
      </c>
      <c r="D4435" s="26" t="str">
        <f t="shared" si="944"/>
        <v>1</v>
      </c>
      <c r="E4435" s="26" t="str">
        <f t="shared" si="945"/>
        <v>9</v>
      </c>
      <c r="F4435" s="26" t="str">
        <f t="shared" si="946"/>
        <v>01</v>
      </c>
      <c r="G4435" s="26" t="str">
        <f t="shared" si="947"/>
        <v>00</v>
      </c>
      <c r="H4435" s="28" t="s">
        <v>7154</v>
      </c>
      <c r="I4435" s="28" t="s">
        <v>11535</v>
      </c>
      <c r="J4435" s="122" t="s">
        <v>11661</v>
      </c>
      <c r="K4435" s="24" t="s">
        <v>6</v>
      </c>
      <c r="L4435" s="24" t="s">
        <v>3062</v>
      </c>
      <c r="M4435" s="24" t="s">
        <v>10953</v>
      </c>
      <c r="N4435" s="24"/>
      <c r="O4435" s="24"/>
      <c r="P4435" s="75" t="s">
        <v>3064</v>
      </c>
      <c r="Q4435" s="24" t="s">
        <v>3072</v>
      </c>
      <c r="R4435" s="75" t="s">
        <v>3066</v>
      </c>
      <c r="S4435" s="75" t="s">
        <v>3052</v>
      </c>
      <c r="T4435" s="111"/>
      <c r="U4435" s="111"/>
    </row>
    <row r="4436" spans="1:21" s="116" customFormat="1" ht="25.5" x14ac:dyDescent="0.2">
      <c r="A4436" s="26" t="str">
        <f t="shared" si="941"/>
        <v>5</v>
      </c>
      <c r="B4436" s="26" t="str">
        <f t="shared" si="942"/>
        <v>2</v>
      </c>
      <c r="C4436" s="26" t="str">
        <f t="shared" si="943"/>
        <v>2</v>
      </c>
      <c r="D4436" s="26" t="str">
        <f t="shared" si="944"/>
        <v>1</v>
      </c>
      <c r="E4436" s="26" t="str">
        <f t="shared" si="945"/>
        <v>9</v>
      </c>
      <c r="F4436" s="26" t="str">
        <f t="shared" si="946"/>
        <v>01</v>
      </c>
      <c r="G4436" s="26" t="str">
        <f t="shared" si="947"/>
        <v>01</v>
      </c>
      <c r="H4436" s="28" t="s">
        <v>7155</v>
      </c>
      <c r="I4436" s="28" t="s">
        <v>7156</v>
      </c>
      <c r="J4436" s="122" t="s">
        <v>11662</v>
      </c>
      <c r="K4436" s="24" t="s">
        <v>6</v>
      </c>
      <c r="L4436" s="24" t="s">
        <v>3062</v>
      </c>
      <c r="M4436" s="24" t="s">
        <v>10953</v>
      </c>
      <c r="N4436" s="24"/>
      <c r="O4436" s="24" t="s">
        <v>9316</v>
      </c>
      <c r="P4436" s="75" t="s">
        <v>3064</v>
      </c>
      <c r="Q4436" s="24" t="s">
        <v>3065</v>
      </c>
      <c r="R4436" s="75" t="s">
        <v>3066</v>
      </c>
      <c r="S4436" s="75" t="s">
        <v>3052</v>
      </c>
      <c r="T4436" s="111"/>
      <c r="U4436" s="111"/>
    </row>
    <row r="4437" spans="1:21" s="116" customFormat="1" ht="25.5" x14ac:dyDescent="0.2">
      <c r="A4437" s="26" t="str">
        <f t="shared" si="941"/>
        <v>5</v>
      </c>
      <c r="B4437" s="26" t="str">
        <f t="shared" si="942"/>
        <v>2</v>
      </c>
      <c r="C4437" s="26" t="str">
        <f t="shared" si="943"/>
        <v>2</v>
      </c>
      <c r="D4437" s="26" t="str">
        <f t="shared" si="944"/>
        <v>1</v>
      </c>
      <c r="E4437" s="26" t="str">
        <f t="shared" si="945"/>
        <v>9</v>
      </c>
      <c r="F4437" s="26" t="str">
        <f t="shared" si="946"/>
        <v>01</v>
      </c>
      <c r="G4437" s="26" t="str">
        <f t="shared" si="947"/>
        <v>09</v>
      </c>
      <c r="H4437" s="28" t="s">
        <v>7157</v>
      </c>
      <c r="I4437" s="28" t="s">
        <v>11536</v>
      </c>
      <c r="J4437" s="122" t="s">
        <v>11663</v>
      </c>
      <c r="K4437" s="24" t="s">
        <v>69</v>
      </c>
      <c r="L4437" s="24" t="s">
        <v>3062</v>
      </c>
      <c r="M4437" s="24" t="s">
        <v>10953</v>
      </c>
      <c r="N4437" s="24"/>
      <c r="O4437" s="24" t="s">
        <v>9316</v>
      </c>
      <c r="P4437" s="75" t="s">
        <v>3064</v>
      </c>
      <c r="Q4437" s="24" t="s">
        <v>3065</v>
      </c>
      <c r="R4437" s="75" t="s">
        <v>3066</v>
      </c>
      <c r="S4437" s="75" t="s">
        <v>3052</v>
      </c>
      <c r="T4437" s="111"/>
      <c r="U4437" s="111"/>
    </row>
    <row r="4438" spans="1:21" s="116" customFormat="1" ht="38.25" x14ac:dyDescent="0.2">
      <c r="A4438" s="26" t="str">
        <f t="shared" si="941"/>
        <v>5</v>
      </c>
      <c r="B4438" s="26" t="str">
        <f t="shared" si="942"/>
        <v>2</v>
      </c>
      <c r="C4438" s="26" t="str">
        <f t="shared" si="943"/>
        <v>2</v>
      </c>
      <c r="D4438" s="26" t="str">
        <f t="shared" si="944"/>
        <v>1</v>
      </c>
      <c r="E4438" s="26" t="str">
        <f t="shared" si="945"/>
        <v>9</v>
      </c>
      <c r="F4438" s="26" t="str">
        <f t="shared" si="946"/>
        <v>02</v>
      </c>
      <c r="G4438" s="26" t="str">
        <f t="shared" si="947"/>
        <v>00</v>
      </c>
      <c r="H4438" s="28" t="s">
        <v>7158</v>
      </c>
      <c r="I4438" s="28" t="s">
        <v>11537</v>
      </c>
      <c r="J4438" s="122" t="s">
        <v>11664</v>
      </c>
      <c r="K4438" s="24" t="s">
        <v>6</v>
      </c>
      <c r="L4438" s="24" t="s">
        <v>3062</v>
      </c>
      <c r="M4438" s="24" t="s">
        <v>10953</v>
      </c>
      <c r="N4438" s="24"/>
      <c r="O4438" s="24"/>
      <c r="P4438" s="75" t="s">
        <v>3064</v>
      </c>
      <c r="Q4438" s="24" t="s">
        <v>3072</v>
      </c>
      <c r="R4438" s="75" t="s">
        <v>3066</v>
      </c>
      <c r="S4438" s="75" t="s">
        <v>3052</v>
      </c>
      <c r="T4438" s="111"/>
      <c r="U4438" s="111"/>
    </row>
    <row r="4439" spans="1:21" s="116" customFormat="1" ht="25.5" x14ac:dyDescent="0.2">
      <c r="A4439" s="26" t="str">
        <f t="shared" si="941"/>
        <v>5</v>
      </c>
      <c r="B4439" s="26" t="str">
        <f t="shared" si="942"/>
        <v>2</v>
      </c>
      <c r="C4439" s="26" t="str">
        <f t="shared" si="943"/>
        <v>2</v>
      </c>
      <c r="D4439" s="26" t="str">
        <f t="shared" si="944"/>
        <v>1</v>
      </c>
      <c r="E4439" s="26" t="str">
        <f t="shared" si="945"/>
        <v>9</v>
      </c>
      <c r="F4439" s="26" t="str">
        <f t="shared" si="946"/>
        <v>02</v>
      </c>
      <c r="G4439" s="26" t="str">
        <f t="shared" si="947"/>
        <v>01</v>
      </c>
      <c r="H4439" s="28" t="s">
        <v>7159</v>
      </c>
      <c r="I4439" s="28" t="s">
        <v>7156</v>
      </c>
      <c r="J4439" s="122" t="s">
        <v>11665</v>
      </c>
      <c r="K4439" s="24" t="s">
        <v>6</v>
      </c>
      <c r="L4439" s="24" t="s">
        <v>3062</v>
      </c>
      <c r="M4439" s="24" t="s">
        <v>10953</v>
      </c>
      <c r="N4439" s="24"/>
      <c r="O4439" s="24" t="s">
        <v>9316</v>
      </c>
      <c r="P4439" s="75" t="s">
        <v>3064</v>
      </c>
      <c r="Q4439" s="24" t="s">
        <v>3065</v>
      </c>
      <c r="R4439" s="75" t="s">
        <v>3066</v>
      </c>
      <c r="S4439" s="75" t="s">
        <v>3052</v>
      </c>
      <c r="T4439" s="111"/>
      <c r="U4439" s="111"/>
    </row>
    <row r="4440" spans="1:21" s="116" customFormat="1" ht="25.5" x14ac:dyDescent="0.2">
      <c r="A4440" s="26" t="str">
        <f t="shared" si="941"/>
        <v>5</v>
      </c>
      <c r="B4440" s="26" t="str">
        <f t="shared" si="942"/>
        <v>2</v>
      </c>
      <c r="C4440" s="26" t="str">
        <f t="shared" si="943"/>
        <v>2</v>
      </c>
      <c r="D4440" s="26" t="str">
        <f t="shared" si="944"/>
        <v>1</v>
      </c>
      <c r="E4440" s="26" t="str">
        <f t="shared" si="945"/>
        <v>9</v>
      </c>
      <c r="F4440" s="26" t="str">
        <f t="shared" si="946"/>
        <v>02</v>
      </c>
      <c r="G4440" s="26" t="str">
        <f t="shared" si="947"/>
        <v>09</v>
      </c>
      <c r="H4440" s="28" t="s">
        <v>7160</v>
      </c>
      <c r="I4440" s="28" t="s">
        <v>11536</v>
      </c>
      <c r="J4440" s="122" t="s">
        <v>11666</v>
      </c>
      <c r="K4440" s="24" t="s">
        <v>69</v>
      </c>
      <c r="L4440" s="24" t="s">
        <v>3062</v>
      </c>
      <c r="M4440" s="24" t="s">
        <v>10953</v>
      </c>
      <c r="N4440" s="24"/>
      <c r="O4440" s="24" t="s">
        <v>9316</v>
      </c>
      <c r="P4440" s="75" t="s">
        <v>3064</v>
      </c>
      <c r="Q4440" s="24" t="s">
        <v>3065</v>
      </c>
      <c r="R4440" s="75" t="s">
        <v>3066</v>
      </c>
      <c r="S4440" s="75" t="s">
        <v>3052</v>
      </c>
      <c r="T4440" s="111"/>
      <c r="U4440" s="111"/>
    </row>
    <row r="4441" spans="1:21" s="116" customFormat="1" ht="25.5" x14ac:dyDescent="0.2">
      <c r="A4441" s="26" t="str">
        <f t="shared" si="941"/>
        <v>5</v>
      </c>
      <c r="B4441" s="26" t="str">
        <f t="shared" si="942"/>
        <v>2</v>
      </c>
      <c r="C4441" s="26" t="str">
        <f t="shared" si="943"/>
        <v>2</v>
      </c>
      <c r="D4441" s="26" t="str">
        <f t="shared" si="944"/>
        <v>1</v>
      </c>
      <c r="E4441" s="26" t="str">
        <f t="shared" si="945"/>
        <v>9</v>
      </c>
      <c r="F4441" s="26" t="str">
        <f t="shared" si="946"/>
        <v>04</v>
      </c>
      <c r="G4441" s="26" t="str">
        <f t="shared" si="947"/>
        <v>00</v>
      </c>
      <c r="H4441" s="28" t="s">
        <v>7162</v>
      </c>
      <c r="I4441" s="28" t="s">
        <v>11279</v>
      </c>
      <c r="J4441" s="122" t="s">
        <v>11667</v>
      </c>
      <c r="K4441" s="24" t="s">
        <v>69</v>
      </c>
      <c r="L4441" s="24" t="s">
        <v>3062</v>
      </c>
      <c r="M4441" s="24" t="s">
        <v>10953</v>
      </c>
      <c r="N4441" s="24"/>
      <c r="O4441" s="24" t="s">
        <v>9316</v>
      </c>
      <c r="P4441" s="75" t="s">
        <v>3064</v>
      </c>
      <c r="Q4441" s="24" t="s">
        <v>3065</v>
      </c>
      <c r="R4441" s="75" t="s">
        <v>3066</v>
      </c>
      <c r="S4441" s="75" t="s">
        <v>3052</v>
      </c>
      <c r="T4441" s="111"/>
      <c r="U4441" s="111"/>
    </row>
    <row r="4442" spans="1:21" ht="38.25" x14ac:dyDescent="0.2">
      <c r="A4442" s="7" t="str">
        <f t="shared" si="941"/>
        <v>5</v>
      </c>
      <c r="B4442" s="7" t="str">
        <f t="shared" si="942"/>
        <v>2</v>
      </c>
      <c r="C4442" s="7" t="str">
        <f t="shared" si="943"/>
        <v>2</v>
      </c>
      <c r="D4442" s="7" t="str">
        <f t="shared" si="944"/>
        <v>2</v>
      </c>
      <c r="E4442" s="7" t="str">
        <f t="shared" si="945"/>
        <v>0</v>
      </c>
      <c r="F4442" s="7" t="str">
        <f t="shared" si="946"/>
        <v>00</v>
      </c>
      <c r="G4442" s="7" t="str">
        <f t="shared" si="947"/>
        <v>00</v>
      </c>
      <c r="H4442" s="7" t="s">
        <v>2732</v>
      </c>
      <c r="I4442" s="7" t="s">
        <v>2733</v>
      </c>
      <c r="J4442" s="120" t="s">
        <v>2734</v>
      </c>
      <c r="K4442" s="10" t="s">
        <v>6</v>
      </c>
      <c r="L4442" s="10" t="s">
        <v>3052</v>
      </c>
      <c r="M4442" s="10" t="s">
        <v>10953</v>
      </c>
      <c r="N4442" s="10"/>
      <c r="O4442" s="10"/>
      <c r="P4442" s="10"/>
      <c r="Q4442" s="10" t="s">
        <v>3072</v>
      </c>
      <c r="R4442" s="10"/>
      <c r="S4442" s="10" t="s">
        <v>3052</v>
      </c>
    </row>
    <row r="4443" spans="1:21" ht="51" x14ac:dyDescent="0.2">
      <c r="A4443" s="8" t="str">
        <f t="shared" si="941"/>
        <v>5</v>
      </c>
      <c r="B4443" s="8" t="str">
        <f t="shared" si="942"/>
        <v>2</v>
      </c>
      <c r="C4443" s="8" t="str">
        <f t="shared" si="943"/>
        <v>2</v>
      </c>
      <c r="D4443" s="8" t="str">
        <f t="shared" si="944"/>
        <v>2</v>
      </c>
      <c r="E4443" s="8" t="str">
        <f t="shared" si="945"/>
        <v>1</v>
      </c>
      <c r="F4443" s="8" t="str">
        <f t="shared" si="946"/>
        <v>00</v>
      </c>
      <c r="G4443" s="8" t="str">
        <f t="shared" si="947"/>
        <v>00</v>
      </c>
      <c r="H4443" s="8" t="s">
        <v>2735</v>
      </c>
      <c r="I4443" s="8" t="s">
        <v>2736</v>
      </c>
      <c r="J4443" s="121" t="s">
        <v>2737</v>
      </c>
      <c r="K4443" s="11" t="s">
        <v>6</v>
      </c>
      <c r="L4443" s="11" t="s">
        <v>3052</v>
      </c>
      <c r="M4443" s="11" t="s">
        <v>10953</v>
      </c>
      <c r="N4443" s="11"/>
      <c r="O4443" s="11"/>
      <c r="P4443" s="11"/>
      <c r="Q4443" s="11" t="s">
        <v>3072</v>
      </c>
      <c r="R4443" s="11"/>
      <c r="S4443" s="11" t="s">
        <v>3052</v>
      </c>
    </row>
    <row r="4444" spans="1:21" s="116" customFormat="1" ht="51" x14ac:dyDescent="0.2">
      <c r="A4444" s="26" t="str">
        <f t="shared" ref="A4444:A4508" si="948">MID(H4444,1,1)</f>
        <v>5</v>
      </c>
      <c r="B4444" s="26" t="str">
        <f t="shared" ref="B4444:B4508" si="949">MID(H4444,3,1)</f>
        <v>2</v>
      </c>
      <c r="C4444" s="26" t="str">
        <f t="shared" ref="C4444:C4508" si="950">MID(H4444,5,1)</f>
        <v>2</v>
      </c>
      <c r="D4444" s="26" t="str">
        <f t="shared" ref="D4444:D4508" si="951">MID(H4444,7,1)</f>
        <v>2</v>
      </c>
      <c r="E4444" s="26" t="str">
        <f t="shared" ref="E4444:E4508" si="952">MID(H4444,9,1)</f>
        <v>1</v>
      </c>
      <c r="F4444" s="26" t="str">
        <f t="shared" ref="F4444:F4508" si="953">MID(H4444,11,2)</f>
        <v>01</v>
      </c>
      <c r="G4444" s="26" t="str">
        <f t="shared" ref="G4444:G4508" si="954">MID(H4444,14,2)</f>
        <v>00</v>
      </c>
      <c r="H4444" s="72" t="s">
        <v>7163</v>
      </c>
      <c r="I4444" s="72" t="s">
        <v>7164</v>
      </c>
      <c r="J4444" s="122" t="s">
        <v>11668</v>
      </c>
      <c r="K4444" s="24" t="s">
        <v>6</v>
      </c>
      <c r="L4444" s="24" t="s">
        <v>3062</v>
      </c>
      <c r="M4444" s="24" t="s">
        <v>10953</v>
      </c>
      <c r="N4444" s="24"/>
      <c r="O4444" s="24"/>
      <c r="P4444" s="24" t="s">
        <v>3064</v>
      </c>
      <c r="Q4444" s="24" t="s">
        <v>3065</v>
      </c>
      <c r="R4444" s="24" t="s">
        <v>3066</v>
      </c>
      <c r="S4444" s="24" t="s">
        <v>3062</v>
      </c>
      <c r="T4444" s="111"/>
      <c r="U4444" s="111"/>
    </row>
    <row r="4445" spans="1:21" s="116" customFormat="1" ht="38.25" x14ac:dyDescent="0.2">
      <c r="A4445" s="26" t="str">
        <f t="shared" si="948"/>
        <v>5</v>
      </c>
      <c r="B4445" s="26" t="str">
        <f t="shared" si="949"/>
        <v>2</v>
      </c>
      <c r="C4445" s="26" t="str">
        <f t="shared" si="950"/>
        <v>2</v>
      </c>
      <c r="D4445" s="26" t="str">
        <f t="shared" si="951"/>
        <v>2</v>
      </c>
      <c r="E4445" s="26" t="str">
        <f t="shared" si="952"/>
        <v>1</v>
      </c>
      <c r="F4445" s="26" t="str">
        <f t="shared" si="953"/>
        <v>02</v>
      </c>
      <c r="G4445" s="26" t="str">
        <f t="shared" si="954"/>
        <v>00</v>
      </c>
      <c r="H4445" s="28" t="s">
        <v>7165</v>
      </c>
      <c r="I4445" s="28" t="s">
        <v>7166</v>
      </c>
      <c r="J4445" s="122" t="s">
        <v>11669</v>
      </c>
      <c r="K4445" s="24" t="s">
        <v>6</v>
      </c>
      <c r="L4445" s="24" t="s">
        <v>3062</v>
      </c>
      <c r="M4445" s="24" t="s">
        <v>10953</v>
      </c>
      <c r="N4445" s="24"/>
      <c r="O4445" s="24"/>
      <c r="P4445" s="24" t="s">
        <v>3064</v>
      </c>
      <c r="Q4445" s="24" t="s">
        <v>3065</v>
      </c>
      <c r="R4445" s="24" t="s">
        <v>3066</v>
      </c>
      <c r="S4445" s="24" t="s">
        <v>3062</v>
      </c>
      <c r="T4445" s="111"/>
      <c r="U4445" s="111"/>
    </row>
    <row r="4446" spans="1:21" s="116" customFormat="1" ht="51" x14ac:dyDescent="0.2">
      <c r="A4446" s="26" t="str">
        <f t="shared" si="948"/>
        <v>5</v>
      </c>
      <c r="B4446" s="26" t="str">
        <f t="shared" si="949"/>
        <v>2</v>
      </c>
      <c r="C4446" s="26" t="str">
        <f t="shared" si="950"/>
        <v>2</v>
      </c>
      <c r="D4446" s="26" t="str">
        <f t="shared" si="951"/>
        <v>2</v>
      </c>
      <c r="E4446" s="26" t="str">
        <f t="shared" si="952"/>
        <v>1</v>
      </c>
      <c r="F4446" s="26" t="str">
        <f t="shared" si="953"/>
        <v>09</v>
      </c>
      <c r="G4446" s="26" t="str">
        <f t="shared" si="954"/>
        <v>00</v>
      </c>
      <c r="H4446" s="28" t="s">
        <v>7167</v>
      </c>
      <c r="I4446" s="28" t="s">
        <v>11538</v>
      </c>
      <c r="J4446" s="122" t="s">
        <v>11670</v>
      </c>
      <c r="K4446" s="24" t="s">
        <v>6</v>
      </c>
      <c r="L4446" s="24" t="s">
        <v>3062</v>
      </c>
      <c r="M4446" s="24" t="s">
        <v>10953</v>
      </c>
      <c r="N4446" s="24"/>
      <c r="O4446" s="24"/>
      <c r="P4446" s="24" t="s">
        <v>3064</v>
      </c>
      <c r="Q4446" s="24" t="s">
        <v>3072</v>
      </c>
      <c r="R4446" s="24" t="s">
        <v>3066</v>
      </c>
      <c r="S4446" s="24" t="s">
        <v>3062</v>
      </c>
      <c r="T4446" s="111"/>
      <c r="U4446" s="111"/>
    </row>
    <row r="4447" spans="1:21" s="116" customFormat="1" ht="38.25" x14ac:dyDescent="0.2">
      <c r="A4447" s="26" t="str">
        <f t="shared" si="948"/>
        <v>5</v>
      </c>
      <c r="B4447" s="26" t="str">
        <f t="shared" si="949"/>
        <v>2</v>
      </c>
      <c r="C4447" s="26" t="str">
        <f t="shared" si="950"/>
        <v>2</v>
      </c>
      <c r="D4447" s="26" t="str">
        <f t="shared" si="951"/>
        <v>2</v>
      </c>
      <c r="E4447" s="26" t="str">
        <f t="shared" si="952"/>
        <v>1</v>
      </c>
      <c r="F4447" s="26" t="str">
        <f t="shared" si="953"/>
        <v>09</v>
      </c>
      <c r="G4447" s="26" t="str">
        <f t="shared" si="954"/>
        <v>01</v>
      </c>
      <c r="H4447" s="28" t="s">
        <v>7168</v>
      </c>
      <c r="I4447" s="28" t="s">
        <v>7161</v>
      </c>
      <c r="J4447" s="122" t="s">
        <v>11671</v>
      </c>
      <c r="K4447" s="24" t="s">
        <v>6</v>
      </c>
      <c r="L4447" s="24" t="s">
        <v>3062</v>
      </c>
      <c r="M4447" s="24" t="s">
        <v>10953</v>
      </c>
      <c r="N4447" s="24"/>
      <c r="O4447" s="24"/>
      <c r="P4447" s="24" t="s">
        <v>3064</v>
      </c>
      <c r="Q4447" s="24" t="s">
        <v>3065</v>
      </c>
      <c r="R4447" s="24" t="s">
        <v>3066</v>
      </c>
      <c r="S4447" s="24" t="s">
        <v>3062</v>
      </c>
      <c r="T4447" s="111"/>
      <c r="U4447" s="111"/>
    </row>
    <row r="4448" spans="1:21" s="116" customFormat="1" ht="38.25" x14ac:dyDescent="0.2">
      <c r="A4448" s="26" t="str">
        <f t="shared" si="948"/>
        <v>5</v>
      </c>
      <c r="B4448" s="26" t="str">
        <f t="shared" si="949"/>
        <v>2</v>
      </c>
      <c r="C4448" s="26" t="str">
        <f t="shared" si="950"/>
        <v>2</v>
      </c>
      <c r="D4448" s="26" t="str">
        <f t="shared" si="951"/>
        <v>2</v>
      </c>
      <c r="E4448" s="26" t="str">
        <f t="shared" si="952"/>
        <v>1</v>
      </c>
      <c r="F4448" s="26" t="str">
        <f t="shared" si="953"/>
        <v>09</v>
      </c>
      <c r="G4448" s="26" t="str">
        <f t="shared" si="954"/>
        <v>09</v>
      </c>
      <c r="H4448" s="28" t="s">
        <v>7169</v>
      </c>
      <c r="I4448" s="28" t="s">
        <v>11539</v>
      </c>
      <c r="J4448" s="122" t="s">
        <v>11672</v>
      </c>
      <c r="K4448" s="24" t="s">
        <v>69</v>
      </c>
      <c r="L4448" s="24" t="s">
        <v>3062</v>
      </c>
      <c r="M4448" s="24" t="s">
        <v>10953</v>
      </c>
      <c r="N4448" s="24"/>
      <c r="O4448" s="24"/>
      <c r="P4448" s="24" t="s">
        <v>3064</v>
      </c>
      <c r="Q4448" s="24" t="s">
        <v>3065</v>
      </c>
      <c r="R4448" s="24" t="s">
        <v>3066</v>
      </c>
      <c r="S4448" s="24" t="s">
        <v>3062</v>
      </c>
      <c r="T4448" s="111"/>
      <c r="U4448" s="111"/>
    </row>
    <row r="4449" spans="1:21" ht="51" x14ac:dyDescent="0.2">
      <c r="A4449" s="8" t="str">
        <f t="shared" si="948"/>
        <v>5</v>
      </c>
      <c r="B4449" s="8" t="str">
        <f t="shared" si="949"/>
        <v>2</v>
      </c>
      <c r="C4449" s="8" t="str">
        <f t="shared" si="950"/>
        <v>2</v>
      </c>
      <c r="D4449" s="8" t="str">
        <f t="shared" si="951"/>
        <v>2</v>
      </c>
      <c r="E4449" s="8" t="str">
        <f t="shared" si="952"/>
        <v>2</v>
      </c>
      <c r="F4449" s="8" t="str">
        <f t="shared" si="953"/>
        <v>00</v>
      </c>
      <c r="G4449" s="8" t="str">
        <f t="shared" si="954"/>
        <v>00</v>
      </c>
      <c r="H4449" s="8" t="s">
        <v>2738</v>
      </c>
      <c r="I4449" s="8" t="s">
        <v>2739</v>
      </c>
      <c r="J4449" s="121" t="s">
        <v>2740</v>
      </c>
      <c r="K4449" s="11" t="s">
        <v>6</v>
      </c>
      <c r="L4449" s="11" t="s">
        <v>3052</v>
      </c>
      <c r="M4449" s="11" t="s">
        <v>10953</v>
      </c>
      <c r="N4449" s="11"/>
      <c r="O4449" s="11"/>
      <c r="P4449" s="11"/>
      <c r="Q4449" s="11" t="s">
        <v>3072</v>
      </c>
      <c r="R4449" s="11"/>
      <c r="S4449" s="11" t="s">
        <v>3052</v>
      </c>
    </row>
    <row r="4450" spans="1:21" s="116" customFormat="1" ht="38.25" x14ac:dyDescent="0.2">
      <c r="A4450" s="26" t="str">
        <f t="shared" si="948"/>
        <v>5</v>
      </c>
      <c r="B4450" s="26" t="str">
        <f t="shared" si="949"/>
        <v>2</v>
      </c>
      <c r="C4450" s="26" t="str">
        <f t="shared" si="950"/>
        <v>2</v>
      </c>
      <c r="D4450" s="26" t="str">
        <f t="shared" si="951"/>
        <v>2</v>
      </c>
      <c r="E4450" s="26" t="str">
        <f t="shared" si="952"/>
        <v>2</v>
      </c>
      <c r="F4450" s="26" t="str">
        <f t="shared" si="953"/>
        <v>01</v>
      </c>
      <c r="G4450" s="26" t="str">
        <f t="shared" si="954"/>
        <v>00</v>
      </c>
      <c r="H4450" s="28" t="s">
        <v>7170</v>
      </c>
      <c r="I4450" s="28" t="s">
        <v>11540</v>
      </c>
      <c r="J4450" s="122" t="s">
        <v>11673</v>
      </c>
      <c r="K4450" s="24" t="s">
        <v>6</v>
      </c>
      <c r="L4450" s="24" t="s">
        <v>3062</v>
      </c>
      <c r="M4450" s="24" t="s">
        <v>10953</v>
      </c>
      <c r="N4450" s="24"/>
      <c r="O4450" s="24"/>
      <c r="P4450" s="75" t="s">
        <v>3064</v>
      </c>
      <c r="Q4450" s="24" t="s">
        <v>3072</v>
      </c>
      <c r="R4450" s="75" t="s">
        <v>3066</v>
      </c>
      <c r="S4450" s="75" t="s">
        <v>3062</v>
      </c>
      <c r="T4450" s="111"/>
      <c r="U4450" s="111"/>
    </row>
    <row r="4451" spans="1:21" s="116" customFormat="1" ht="25.5" x14ac:dyDescent="0.2">
      <c r="A4451" s="26" t="str">
        <f t="shared" si="948"/>
        <v>5</v>
      </c>
      <c r="B4451" s="26" t="str">
        <f t="shared" si="949"/>
        <v>2</v>
      </c>
      <c r="C4451" s="26" t="str">
        <f t="shared" si="950"/>
        <v>2</v>
      </c>
      <c r="D4451" s="26" t="str">
        <f t="shared" si="951"/>
        <v>2</v>
      </c>
      <c r="E4451" s="26" t="str">
        <f t="shared" si="952"/>
        <v>2</v>
      </c>
      <c r="F4451" s="26" t="str">
        <f t="shared" si="953"/>
        <v>01</v>
      </c>
      <c r="G4451" s="26" t="str">
        <f t="shared" si="954"/>
        <v>01</v>
      </c>
      <c r="H4451" s="28" t="s">
        <v>7171</v>
      </c>
      <c r="I4451" s="28" t="s">
        <v>7172</v>
      </c>
      <c r="J4451" s="122" t="s">
        <v>11674</v>
      </c>
      <c r="K4451" s="24" t="s">
        <v>6</v>
      </c>
      <c r="L4451" s="24" t="s">
        <v>3062</v>
      </c>
      <c r="M4451" s="24" t="s">
        <v>10953</v>
      </c>
      <c r="N4451" s="24"/>
      <c r="O4451" s="24"/>
      <c r="P4451" s="75" t="s">
        <v>3064</v>
      </c>
      <c r="Q4451" s="24" t="s">
        <v>3065</v>
      </c>
      <c r="R4451" s="75" t="s">
        <v>3066</v>
      </c>
      <c r="S4451" s="75" t="s">
        <v>3062</v>
      </c>
      <c r="T4451" s="111"/>
      <c r="U4451" s="111"/>
    </row>
    <row r="4452" spans="1:21" s="116" customFormat="1" ht="38.25" x14ac:dyDescent="0.2">
      <c r="A4452" s="26" t="str">
        <f t="shared" si="948"/>
        <v>5</v>
      </c>
      <c r="B4452" s="26" t="str">
        <f t="shared" si="949"/>
        <v>2</v>
      </c>
      <c r="C4452" s="26" t="str">
        <f t="shared" si="950"/>
        <v>2</v>
      </c>
      <c r="D4452" s="26" t="str">
        <f t="shared" si="951"/>
        <v>2</v>
      </c>
      <c r="E4452" s="26" t="str">
        <f t="shared" si="952"/>
        <v>2</v>
      </c>
      <c r="F4452" s="26" t="str">
        <f t="shared" si="953"/>
        <v>01</v>
      </c>
      <c r="G4452" s="26" t="str">
        <f t="shared" si="954"/>
        <v>09</v>
      </c>
      <c r="H4452" s="28" t="s">
        <v>7173</v>
      </c>
      <c r="I4452" s="28" t="s">
        <v>7174</v>
      </c>
      <c r="J4452" s="122" t="s">
        <v>11675</v>
      </c>
      <c r="K4452" s="24" t="s">
        <v>69</v>
      </c>
      <c r="L4452" s="24" t="s">
        <v>3062</v>
      </c>
      <c r="M4452" s="24" t="s">
        <v>10953</v>
      </c>
      <c r="N4452" s="24"/>
      <c r="O4452" s="24"/>
      <c r="P4452" s="75" t="s">
        <v>3064</v>
      </c>
      <c r="Q4452" s="24" t="s">
        <v>3065</v>
      </c>
      <c r="R4452" s="75" t="s">
        <v>3066</v>
      </c>
      <c r="S4452" s="75" t="s">
        <v>3062</v>
      </c>
      <c r="T4452" s="111"/>
      <c r="U4452" s="111"/>
    </row>
    <row r="4453" spans="1:21" s="116" customFormat="1" ht="38.25" x14ac:dyDescent="0.2">
      <c r="A4453" s="26" t="str">
        <f t="shared" si="948"/>
        <v>5</v>
      </c>
      <c r="B4453" s="26" t="str">
        <f t="shared" si="949"/>
        <v>2</v>
      </c>
      <c r="C4453" s="26" t="str">
        <f t="shared" si="950"/>
        <v>2</v>
      </c>
      <c r="D4453" s="26" t="str">
        <f t="shared" si="951"/>
        <v>2</v>
      </c>
      <c r="E4453" s="26" t="str">
        <f t="shared" si="952"/>
        <v>2</v>
      </c>
      <c r="F4453" s="26" t="str">
        <f t="shared" si="953"/>
        <v>02</v>
      </c>
      <c r="G4453" s="26" t="str">
        <f t="shared" si="954"/>
        <v>00</v>
      </c>
      <c r="H4453" s="28" t="s">
        <v>7175</v>
      </c>
      <c r="I4453" s="28" t="s">
        <v>11541</v>
      </c>
      <c r="J4453" s="122" t="s">
        <v>11673</v>
      </c>
      <c r="K4453" s="24" t="s">
        <v>6</v>
      </c>
      <c r="L4453" s="24" t="s">
        <v>3062</v>
      </c>
      <c r="M4453" s="24" t="s">
        <v>10953</v>
      </c>
      <c r="N4453" s="24"/>
      <c r="O4453" s="24"/>
      <c r="P4453" s="75" t="s">
        <v>3064</v>
      </c>
      <c r="Q4453" s="24" t="s">
        <v>3072</v>
      </c>
      <c r="R4453" s="75" t="s">
        <v>3066</v>
      </c>
      <c r="S4453" s="75" t="s">
        <v>3062</v>
      </c>
      <c r="T4453" s="111"/>
      <c r="U4453" s="111"/>
    </row>
    <row r="4454" spans="1:21" s="116" customFormat="1" ht="38.25" x14ac:dyDescent="0.2">
      <c r="A4454" s="26" t="str">
        <f t="shared" si="948"/>
        <v>5</v>
      </c>
      <c r="B4454" s="26" t="str">
        <f t="shared" si="949"/>
        <v>2</v>
      </c>
      <c r="C4454" s="26" t="str">
        <f t="shared" si="950"/>
        <v>2</v>
      </c>
      <c r="D4454" s="26" t="str">
        <f t="shared" si="951"/>
        <v>2</v>
      </c>
      <c r="E4454" s="26" t="str">
        <f t="shared" si="952"/>
        <v>2</v>
      </c>
      <c r="F4454" s="26" t="str">
        <f t="shared" si="953"/>
        <v>02</v>
      </c>
      <c r="G4454" s="26" t="str">
        <f t="shared" si="954"/>
        <v>01</v>
      </c>
      <c r="H4454" s="28" t="s">
        <v>7176</v>
      </c>
      <c r="I4454" s="28" t="s">
        <v>7177</v>
      </c>
      <c r="J4454" s="122" t="s">
        <v>11676</v>
      </c>
      <c r="K4454" s="24" t="s">
        <v>6</v>
      </c>
      <c r="L4454" s="24" t="s">
        <v>3062</v>
      </c>
      <c r="M4454" s="24" t="s">
        <v>10953</v>
      </c>
      <c r="N4454" s="24"/>
      <c r="O4454" s="24"/>
      <c r="P4454" s="75" t="s">
        <v>3064</v>
      </c>
      <c r="Q4454" s="24" t="s">
        <v>3065</v>
      </c>
      <c r="R4454" s="75" t="s">
        <v>3066</v>
      </c>
      <c r="S4454" s="75" t="s">
        <v>3062</v>
      </c>
      <c r="T4454" s="111"/>
      <c r="U4454" s="111"/>
    </row>
    <row r="4455" spans="1:21" s="116" customFormat="1" ht="51" x14ac:dyDescent="0.2">
      <c r="A4455" s="26" t="str">
        <f t="shared" si="948"/>
        <v>5</v>
      </c>
      <c r="B4455" s="26" t="str">
        <f t="shared" si="949"/>
        <v>2</v>
      </c>
      <c r="C4455" s="26" t="str">
        <f t="shared" si="950"/>
        <v>2</v>
      </c>
      <c r="D4455" s="26" t="str">
        <f t="shared" si="951"/>
        <v>2</v>
      </c>
      <c r="E4455" s="26" t="str">
        <f t="shared" si="952"/>
        <v>2</v>
      </c>
      <c r="F4455" s="26" t="str">
        <f t="shared" si="953"/>
        <v>02</v>
      </c>
      <c r="G4455" s="26" t="str">
        <f t="shared" si="954"/>
        <v>09</v>
      </c>
      <c r="H4455" s="28" t="s">
        <v>7178</v>
      </c>
      <c r="I4455" s="28" t="s">
        <v>7174</v>
      </c>
      <c r="J4455" s="122" t="s">
        <v>11677</v>
      </c>
      <c r="K4455" s="24" t="s">
        <v>69</v>
      </c>
      <c r="L4455" s="24" t="s">
        <v>3062</v>
      </c>
      <c r="M4455" s="24" t="s">
        <v>10953</v>
      </c>
      <c r="N4455" s="24"/>
      <c r="O4455" s="24"/>
      <c r="P4455" s="75" t="s">
        <v>3064</v>
      </c>
      <c r="Q4455" s="24" t="s">
        <v>3065</v>
      </c>
      <c r="R4455" s="75" t="s">
        <v>3066</v>
      </c>
      <c r="S4455" s="75" t="s">
        <v>3062</v>
      </c>
      <c r="T4455" s="111"/>
      <c r="U4455" s="111"/>
    </row>
    <row r="4456" spans="1:21" s="116" customFormat="1" ht="38.25" x14ac:dyDescent="0.2">
      <c r="A4456" s="26" t="str">
        <f t="shared" si="948"/>
        <v>5</v>
      </c>
      <c r="B4456" s="26" t="str">
        <f t="shared" si="949"/>
        <v>2</v>
      </c>
      <c r="C4456" s="26" t="str">
        <f t="shared" si="950"/>
        <v>2</v>
      </c>
      <c r="D4456" s="26" t="str">
        <f t="shared" si="951"/>
        <v>2</v>
      </c>
      <c r="E4456" s="26" t="str">
        <f t="shared" si="952"/>
        <v>2</v>
      </c>
      <c r="F4456" s="26" t="str">
        <f t="shared" si="953"/>
        <v>09</v>
      </c>
      <c r="G4456" s="26" t="str">
        <f t="shared" si="954"/>
        <v>00</v>
      </c>
      <c r="H4456" s="28" t="s">
        <v>7179</v>
      </c>
      <c r="I4456" s="28" t="s">
        <v>11538</v>
      </c>
      <c r="J4456" s="122" t="s">
        <v>11678</v>
      </c>
      <c r="K4456" s="24" t="s">
        <v>6</v>
      </c>
      <c r="L4456" s="24" t="s">
        <v>3062</v>
      </c>
      <c r="M4456" s="24" t="s">
        <v>10953</v>
      </c>
      <c r="N4456" s="24"/>
      <c r="O4456" s="24"/>
      <c r="P4456" s="75" t="s">
        <v>3064</v>
      </c>
      <c r="Q4456" s="24" t="s">
        <v>3072</v>
      </c>
      <c r="R4456" s="75" t="s">
        <v>3066</v>
      </c>
      <c r="S4456" s="75" t="s">
        <v>3062</v>
      </c>
      <c r="T4456" s="111"/>
      <c r="U4456" s="111"/>
    </row>
    <row r="4457" spans="1:21" s="116" customFormat="1" ht="38.25" x14ac:dyDescent="0.2">
      <c r="A4457" s="26" t="str">
        <f t="shared" si="948"/>
        <v>5</v>
      </c>
      <c r="B4457" s="26" t="str">
        <f t="shared" si="949"/>
        <v>2</v>
      </c>
      <c r="C4457" s="26" t="str">
        <f t="shared" si="950"/>
        <v>2</v>
      </c>
      <c r="D4457" s="26" t="str">
        <f t="shared" si="951"/>
        <v>2</v>
      </c>
      <c r="E4457" s="26" t="str">
        <f t="shared" si="952"/>
        <v>2</v>
      </c>
      <c r="F4457" s="26" t="str">
        <f t="shared" si="953"/>
        <v>09</v>
      </c>
      <c r="G4457" s="26" t="str">
        <f t="shared" si="954"/>
        <v>01</v>
      </c>
      <c r="H4457" s="28" t="s">
        <v>7180</v>
      </c>
      <c r="I4457" s="79" t="s">
        <v>7156</v>
      </c>
      <c r="J4457" s="122" t="s">
        <v>11679</v>
      </c>
      <c r="K4457" s="24" t="s">
        <v>6</v>
      </c>
      <c r="L4457" s="24" t="s">
        <v>3062</v>
      </c>
      <c r="M4457" s="24" t="s">
        <v>10953</v>
      </c>
      <c r="N4457" s="24"/>
      <c r="O4457" s="24"/>
      <c r="P4457" s="75" t="s">
        <v>3064</v>
      </c>
      <c r="Q4457" s="24" t="s">
        <v>3065</v>
      </c>
      <c r="R4457" s="75" t="s">
        <v>3066</v>
      </c>
      <c r="S4457" s="75" t="s">
        <v>3062</v>
      </c>
      <c r="T4457" s="111"/>
      <c r="U4457" s="111"/>
    </row>
    <row r="4458" spans="1:21" s="116" customFormat="1" ht="38.25" x14ac:dyDescent="0.2">
      <c r="A4458" s="26" t="str">
        <f t="shared" si="948"/>
        <v>5</v>
      </c>
      <c r="B4458" s="26" t="str">
        <f t="shared" si="949"/>
        <v>2</v>
      </c>
      <c r="C4458" s="26" t="str">
        <f t="shared" si="950"/>
        <v>2</v>
      </c>
      <c r="D4458" s="26" t="str">
        <f t="shared" si="951"/>
        <v>2</v>
      </c>
      <c r="E4458" s="26" t="str">
        <f t="shared" si="952"/>
        <v>2</v>
      </c>
      <c r="F4458" s="26" t="str">
        <f t="shared" si="953"/>
        <v>09</v>
      </c>
      <c r="G4458" s="26" t="str">
        <f t="shared" si="954"/>
        <v>09</v>
      </c>
      <c r="H4458" s="28" t="s">
        <v>7181</v>
      </c>
      <c r="I4458" s="79" t="s">
        <v>11542</v>
      </c>
      <c r="J4458" s="122" t="s">
        <v>11680</v>
      </c>
      <c r="K4458" s="24" t="s">
        <v>69</v>
      </c>
      <c r="L4458" s="24" t="s">
        <v>3062</v>
      </c>
      <c r="M4458" s="24" t="s">
        <v>10953</v>
      </c>
      <c r="N4458" s="24"/>
      <c r="O4458" s="24"/>
      <c r="P4458" s="75" t="s">
        <v>3064</v>
      </c>
      <c r="Q4458" s="24" t="s">
        <v>3065</v>
      </c>
      <c r="R4458" s="75" t="s">
        <v>3066</v>
      </c>
      <c r="S4458" s="75" t="s">
        <v>3062</v>
      </c>
      <c r="T4458" s="111"/>
      <c r="U4458" s="111"/>
    </row>
    <row r="4459" spans="1:21" ht="25.5" x14ac:dyDescent="0.2">
      <c r="A4459" s="8" t="str">
        <f t="shared" si="948"/>
        <v>5</v>
      </c>
      <c r="B4459" s="8" t="str">
        <f t="shared" si="949"/>
        <v>2</v>
      </c>
      <c r="C4459" s="8" t="str">
        <f t="shared" si="950"/>
        <v>2</v>
      </c>
      <c r="D4459" s="8" t="str">
        <f t="shared" si="951"/>
        <v>2</v>
      </c>
      <c r="E4459" s="8" t="str">
        <f t="shared" si="952"/>
        <v>9</v>
      </c>
      <c r="F4459" s="8" t="str">
        <f t="shared" si="953"/>
        <v>00</v>
      </c>
      <c r="G4459" s="8" t="str">
        <f t="shared" si="954"/>
        <v>00</v>
      </c>
      <c r="H4459" s="8" t="s">
        <v>2741</v>
      </c>
      <c r="I4459" s="8" t="s">
        <v>2742</v>
      </c>
      <c r="J4459" s="121" t="s">
        <v>2743</v>
      </c>
      <c r="K4459" s="11" t="s">
        <v>6</v>
      </c>
      <c r="L4459" s="11" t="s">
        <v>3052</v>
      </c>
      <c r="M4459" s="11" t="s">
        <v>10953</v>
      </c>
      <c r="N4459" s="11"/>
      <c r="O4459" s="11"/>
      <c r="P4459" s="11"/>
      <c r="Q4459" s="11" t="s">
        <v>3072</v>
      </c>
      <c r="R4459" s="11"/>
      <c r="S4459" s="11" t="s">
        <v>3052</v>
      </c>
    </row>
    <row r="4460" spans="1:21" s="116" customFormat="1" ht="38.25" x14ac:dyDescent="0.2">
      <c r="A4460" s="26" t="str">
        <f t="shared" si="948"/>
        <v>5</v>
      </c>
      <c r="B4460" s="26" t="str">
        <f t="shared" si="949"/>
        <v>2</v>
      </c>
      <c r="C4460" s="26" t="str">
        <f t="shared" si="950"/>
        <v>2</v>
      </c>
      <c r="D4460" s="26" t="str">
        <f t="shared" si="951"/>
        <v>2</v>
      </c>
      <c r="E4460" s="26" t="str">
        <f t="shared" si="952"/>
        <v>9</v>
      </c>
      <c r="F4460" s="26" t="str">
        <f t="shared" si="953"/>
        <v>01</v>
      </c>
      <c r="G4460" s="26" t="str">
        <f t="shared" si="954"/>
        <v>00</v>
      </c>
      <c r="H4460" s="28" t="s">
        <v>7182</v>
      </c>
      <c r="I4460" s="70" t="s">
        <v>11543</v>
      </c>
      <c r="J4460" s="122" t="s">
        <v>11681</v>
      </c>
      <c r="K4460" s="24" t="s">
        <v>6</v>
      </c>
      <c r="L4460" s="24" t="s">
        <v>3062</v>
      </c>
      <c r="M4460" s="24" t="s">
        <v>10953</v>
      </c>
      <c r="N4460" s="24"/>
      <c r="O4460" s="24"/>
      <c r="P4460" s="75" t="s">
        <v>3064</v>
      </c>
      <c r="Q4460" s="24" t="s">
        <v>3065</v>
      </c>
      <c r="R4460" s="75" t="s">
        <v>7132</v>
      </c>
      <c r="S4460" s="75" t="s">
        <v>3062</v>
      </c>
      <c r="T4460" s="111"/>
      <c r="U4460" s="111"/>
    </row>
    <row r="4461" spans="1:21" s="116" customFormat="1" ht="38.25" x14ac:dyDescent="0.2">
      <c r="A4461" s="26" t="str">
        <f t="shared" si="948"/>
        <v>5</v>
      </c>
      <c r="B4461" s="26" t="str">
        <f t="shared" si="949"/>
        <v>2</v>
      </c>
      <c r="C4461" s="26" t="str">
        <f t="shared" si="950"/>
        <v>2</v>
      </c>
      <c r="D4461" s="26" t="str">
        <f t="shared" si="951"/>
        <v>2</v>
      </c>
      <c r="E4461" s="26" t="str">
        <f t="shared" si="952"/>
        <v>9</v>
      </c>
      <c r="F4461" s="26" t="str">
        <f t="shared" si="953"/>
        <v>02</v>
      </c>
      <c r="G4461" s="26" t="str">
        <f t="shared" si="954"/>
        <v>00</v>
      </c>
      <c r="H4461" s="28" t="s">
        <v>7183</v>
      </c>
      <c r="I4461" s="70" t="s">
        <v>11544</v>
      </c>
      <c r="J4461" s="122" t="s">
        <v>11682</v>
      </c>
      <c r="K4461" s="24" t="s">
        <v>6</v>
      </c>
      <c r="L4461" s="24" t="s">
        <v>3062</v>
      </c>
      <c r="M4461" s="24" t="s">
        <v>10953</v>
      </c>
      <c r="N4461" s="24"/>
      <c r="O4461" s="24"/>
      <c r="P4461" s="75" t="s">
        <v>3064</v>
      </c>
      <c r="Q4461" s="24" t="s">
        <v>3065</v>
      </c>
      <c r="R4461" s="75" t="s">
        <v>7132</v>
      </c>
      <c r="S4461" s="75" t="s">
        <v>3062</v>
      </c>
      <c r="T4461" s="111"/>
      <c r="U4461" s="111"/>
    </row>
    <row r="4462" spans="1:21" ht="38.25" x14ac:dyDescent="0.2">
      <c r="A4462" s="7" t="str">
        <f t="shared" si="948"/>
        <v>5</v>
      </c>
      <c r="B4462" s="7" t="str">
        <f t="shared" si="949"/>
        <v>2</v>
      </c>
      <c r="C4462" s="7" t="str">
        <f t="shared" si="950"/>
        <v>2</v>
      </c>
      <c r="D4462" s="7" t="str">
        <f t="shared" si="951"/>
        <v>3</v>
      </c>
      <c r="E4462" s="7" t="str">
        <f t="shared" si="952"/>
        <v>0</v>
      </c>
      <c r="F4462" s="7" t="str">
        <f t="shared" si="953"/>
        <v>00</v>
      </c>
      <c r="G4462" s="7" t="str">
        <f t="shared" si="954"/>
        <v>00</v>
      </c>
      <c r="H4462" s="7" t="s">
        <v>2744</v>
      </c>
      <c r="I4462" s="7" t="s">
        <v>2745</v>
      </c>
      <c r="J4462" s="120" t="s">
        <v>2746</v>
      </c>
      <c r="K4462" s="10" t="s">
        <v>6</v>
      </c>
      <c r="L4462" s="10" t="s">
        <v>3052</v>
      </c>
      <c r="M4462" s="10" t="s">
        <v>10953</v>
      </c>
      <c r="N4462" s="10"/>
      <c r="O4462" s="10"/>
      <c r="P4462" s="10"/>
      <c r="Q4462" s="10" t="s">
        <v>3072</v>
      </c>
      <c r="R4462" s="10"/>
      <c r="S4462" s="10" t="s">
        <v>3062</v>
      </c>
    </row>
    <row r="4463" spans="1:21" s="116" customFormat="1" x14ac:dyDescent="0.2">
      <c r="A4463" s="26" t="str">
        <f t="shared" si="948"/>
        <v>5</v>
      </c>
      <c r="B4463" s="26" t="str">
        <f t="shared" si="949"/>
        <v>2</v>
      </c>
      <c r="C4463" s="26" t="str">
        <f t="shared" si="950"/>
        <v>2</v>
      </c>
      <c r="D4463" s="26" t="str">
        <f t="shared" si="951"/>
        <v>3</v>
      </c>
      <c r="E4463" s="26" t="str">
        <f t="shared" si="952"/>
        <v>1</v>
      </c>
      <c r="F4463" s="26" t="str">
        <f t="shared" si="953"/>
        <v>00</v>
      </c>
      <c r="G4463" s="26" t="str">
        <f t="shared" si="954"/>
        <v>00</v>
      </c>
      <c r="H4463" s="28" t="s">
        <v>7184</v>
      </c>
      <c r="I4463" s="79" t="s">
        <v>7185</v>
      </c>
      <c r="J4463" s="122" t="s">
        <v>11683</v>
      </c>
      <c r="K4463" s="24" t="s">
        <v>6</v>
      </c>
      <c r="L4463" s="24" t="s">
        <v>3062</v>
      </c>
      <c r="M4463" s="24" t="s">
        <v>10953</v>
      </c>
      <c r="N4463" s="24"/>
      <c r="O4463" s="24"/>
      <c r="P4463" s="75" t="s">
        <v>3064</v>
      </c>
      <c r="Q4463" s="24" t="s">
        <v>3065</v>
      </c>
      <c r="R4463" s="75" t="s">
        <v>7132</v>
      </c>
      <c r="S4463" s="75" t="s">
        <v>3062</v>
      </c>
      <c r="T4463" s="111"/>
      <c r="U4463" s="111"/>
    </row>
    <row r="4464" spans="1:21" ht="25.5" x14ac:dyDescent="0.2">
      <c r="A4464" s="7" t="str">
        <f t="shared" si="948"/>
        <v>5</v>
      </c>
      <c r="B4464" s="7" t="str">
        <f t="shared" si="949"/>
        <v>2</v>
      </c>
      <c r="C4464" s="7" t="str">
        <f t="shared" si="950"/>
        <v>2</v>
      </c>
      <c r="D4464" s="7" t="str">
        <f t="shared" si="951"/>
        <v>9</v>
      </c>
      <c r="E4464" s="7" t="str">
        <f t="shared" si="952"/>
        <v>0</v>
      </c>
      <c r="F4464" s="7" t="str">
        <f t="shared" si="953"/>
        <v>00</v>
      </c>
      <c r="G4464" s="7" t="str">
        <f t="shared" si="954"/>
        <v>00</v>
      </c>
      <c r="H4464" s="7" t="s">
        <v>2747</v>
      </c>
      <c r="I4464" s="7" t="s">
        <v>2748</v>
      </c>
      <c r="J4464" s="120" t="s">
        <v>2749</v>
      </c>
      <c r="K4464" s="10" t="s">
        <v>6</v>
      </c>
      <c r="L4464" s="10" t="s">
        <v>3052</v>
      </c>
      <c r="M4464" s="10" t="s">
        <v>10953</v>
      </c>
      <c r="N4464" s="10"/>
      <c r="O4464" s="10"/>
      <c r="P4464" s="10"/>
      <c r="Q4464" s="10" t="s">
        <v>3072</v>
      </c>
      <c r="R4464" s="10"/>
      <c r="S4464" s="10" t="s">
        <v>3062</v>
      </c>
    </row>
    <row r="4465" spans="1:21" s="116" customFormat="1" ht="63.75" x14ac:dyDescent="0.2">
      <c r="A4465" s="26" t="str">
        <f t="shared" si="948"/>
        <v>5</v>
      </c>
      <c r="B4465" s="26" t="str">
        <f t="shared" si="949"/>
        <v>2</v>
      </c>
      <c r="C4465" s="26" t="str">
        <f t="shared" si="950"/>
        <v>2</v>
      </c>
      <c r="D4465" s="26" t="str">
        <f t="shared" si="951"/>
        <v>9</v>
      </c>
      <c r="E4465" s="26" t="str">
        <f t="shared" si="952"/>
        <v>1</v>
      </c>
      <c r="F4465" s="26" t="str">
        <f t="shared" si="953"/>
        <v>00</v>
      </c>
      <c r="G4465" s="26" t="str">
        <f t="shared" si="954"/>
        <v>00</v>
      </c>
      <c r="H4465" s="28" t="s">
        <v>7186</v>
      </c>
      <c r="I4465" s="79" t="s">
        <v>9366</v>
      </c>
      <c r="J4465" s="133" t="s">
        <v>11684</v>
      </c>
      <c r="K4465" s="24" t="s">
        <v>6</v>
      </c>
      <c r="L4465" s="24" t="s">
        <v>3062</v>
      </c>
      <c r="M4465" s="24" t="s">
        <v>10953</v>
      </c>
      <c r="N4465" s="24"/>
      <c r="O4465" s="24"/>
      <c r="P4465" s="75" t="s">
        <v>3064</v>
      </c>
      <c r="Q4465" s="24" t="s">
        <v>3072</v>
      </c>
      <c r="R4465" s="75" t="s">
        <v>5317</v>
      </c>
      <c r="S4465" s="75" t="s">
        <v>3062</v>
      </c>
      <c r="T4465" s="111"/>
      <c r="U4465" s="111"/>
    </row>
    <row r="4466" spans="1:21" s="116" customFormat="1" ht="25.5" x14ac:dyDescent="0.2">
      <c r="A4466" s="26" t="str">
        <f t="shared" si="948"/>
        <v>5</v>
      </c>
      <c r="B4466" s="26" t="str">
        <f t="shared" si="949"/>
        <v>2</v>
      </c>
      <c r="C4466" s="26" t="str">
        <f t="shared" si="950"/>
        <v>2</v>
      </c>
      <c r="D4466" s="26" t="str">
        <f t="shared" si="951"/>
        <v>9</v>
      </c>
      <c r="E4466" s="26" t="str">
        <f t="shared" si="952"/>
        <v>1</v>
      </c>
      <c r="F4466" s="26" t="str">
        <f t="shared" si="953"/>
        <v>01</v>
      </c>
      <c r="G4466" s="26" t="str">
        <f t="shared" si="954"/>
        <v>00</v>
      </c>
      <c r="H4466" s="28" t="s">
        <v>7187</v>
      </c>
      <c r="I4466" s="79" t="s">
        <v>9367</v>
      </c>
      <c r="J4466" s="122" t="s">
        <v>11685</v>
      </c>
      <c r="K4466" s="24" t="s">
        <v>6</v>
      </c>
      <c r="L4466" s="24" t="s">
        <v>3062</v>
      </c>
      <c r="M4466" s="24" t="s">
        <v>10953</v>
      </c>
      <c r="N4466" s="24"/>
      <c r="O4466" s="24"/>
      <c r="P4466" s="75" t="s">
        <v>3064</v>
      </c>
      <c r="Q4466" s="24" t="s">
        <v>3065</v>
      </c>
      <c r="R4466" s="75" t="s">
        <v>5317</v>
      </c>
      <c r="S4466" s="75" t="s">
        <v>3062</v>
      </c>
      <c r="T4466" s="111"/>
      <c r="U4466" s="111"/>
    </row>
    <row r="4467" spans="1:21" s="116" customFormat="1" ht="25.5" x14ac:dyDescent="0.2">
      <c r="A4467" s="26" t="str">
        <f t="shared" si="948"/>
        <v>5</v>
      </c>
      <c r="B4467" s="26" t="str">
        <f t="shared" si="949"/>
        <v>2</v>
      </c>
      <c r="C4467" s="26" t="str">
        <f t="shared" si="950"/>
        <v>2</v>
      </c>
      <c r="D4467" s="26" t="str">
        <f t="shared" si="951"/>
        <v>9</v>
      </c>
      <c r="E4467" s="26" t="str">
        <f t="shared" si="952"/>
        <v>1</v>
      </c>
      <c r="F4467" s="26" t="str">
        <f t="shared" si="953"/>
        <v>02</v>
      </c>
      <c r="G4467" s="26" t="str">
        <f t="shared" si="954"/>
        <v>00</v>
      </c>
      <c r="H4467" s="28" t="s">
        <v>7188</v>
      </c>
      <c r="I4467" s="79" t="s">
        <v>9368</v>
      </c>
      <c r="J4467" s="122" t="s">
        <v>9255</v>
      </c>
      <c r="K4467" s="24" t="s">
        <v>6</v>
      </c>
      <c r="L4467" s="24" t="s">
        <v>3062</v>
      </c>
      <c r="M4467" s="24" t="s">
        <v>10953</v>
      </c>
      <c r="N4467" s="24"/>
      <c r="O4467" s="24"/>
      <c r="P4467" s="75" t="s">
        <v>3064</v>
      </c>
      <c r="Q4467" s="24" t="s">
        <v>3065</v>
      </c>
      <c r="R4467" s="75" t="s">
        <v>5317</v>
      </c>
      <c r="S4467" s="75" t="s">
        <v>3062</v>
      </c>
      <c r="T4467" s="111"/>
      <c r="U4467" s="111"/>
    </row>
    <row r="4468" spans="1:21" s="116" customFormat="1" ht="25.5" x14ac:dyDescent="0.2">
      <c r="A4468" s="26" t="str">
        <f t="shared" si="948"/>
        <v>5</v>
      </c>
      <c r="B4468" s="26" t="str">
        <f t="shared" si="949"/>
        <v>2</v>
      </c>
      <c r="C4468" s="26" t="str">
        <f t="shared" si="950"/>
        <v>2</v>
      </c>
      <c r="D4468" s="26" t="str">
        <f t="shared" si="951"/>
        <v>9</v>
      </c>
      <c r="E4468" s="26" t="str">
        <f t="shared" si="952"/>
        <v>1</v>
      </c>
      <c r="F4468" s="26" t="str">
        <f t="shared" si="953"/>
        <v>03</v>
      </c>
      <c r="G4468" s="26" t="str">
        <f t="shared" si="954"/>
        <v>00</v>
      </c>
      <c r="H4468" s="28" t="s">
        <v>7267</v>
      </c>
      <c r="I4468" s="79" t="s">
        <v>9369</v>
      </c>
      <c r="J4468" s="122" t="s">
        <v>9256</v>
      </c>
      <c r="K4468" s="24" t="s">
        <v>6</v>
      </c>
      <c r="L4468" s="24" t="s">
        <v>3062</v>
      </c>
      <c r="M4468" s="24" t="s">
        <v>10953</v>
      </c>
      <c r="N4468" s="24"/>
      <c r="O4468" s="24"/>
      <c r="P4468" s="75" t="s">
        <v>3064</v>
      </c>
      <c r="Q4468" s="24" t="s">
        <v>3065</v>
      </c>
      <c r="R4468" s="75"/>
      <c r="S4468" s="75" t="s">
        <v>3062</v>
      </c>
      <c r="T4468" s="111"/>
      <c r="U4468" s="111"/>
    </row>
    <row r="4469" spans="1:21" s="116" customFormat="1" ht="38.25" x14ac:dyDescent="0.2">
      <c r="A4469" s="26" t="str">
        <f t="shared" si="948"/>
        <v>5</v>
      </c>
      <c r="B4469" s="26" t="str">
        <f t="shared" si="949"/>
        <v>2</v>
      </c>
      <c r="C4469" s="26" t="str">
        <f t="shared" si="950"/>
        <v>2</v>
      </c>
      <c r="D4469" s="26" t="str">
        <f t="shared" si="951"/>
        <v>9</v>
      </c>
      <c r="E4469" s="26" t="str">
        <f t="shared" si="952"/>
        <v>2</v>
      </c>
      <c r="F4469" s="26" t="str">
        <f t="shared" si="953"/>
        <v>00</v>
      </c>
      <c r="G4469" s="26" t="str">
        <f t="shared" si="954"/>
        <v>00</v>
      </c>
      <c r="H4469" s="28" t="s">
        <v>7189</v>
      </c>
      <c r="I4469" s="79" t="s">
        <v>9370</v>
      </c>
      <c r="J4469" s="122" t="s">
        <v>11686</v>
      </c>
      <c r="K4469" s="24" t="s">
        <v>6</v>
      </c>
      <c r="L4469" s="24" t="s">
        <v>3062</v>
      </c>
      <c r="M4469" s="24" t="s">
        <v>10953</v>
      </c>
      <c r="N4469" s="24"/>
      <c r="O4469" s="24"/>
      <c r="P4469" s="75" t="s">
        <v>3064</v>
      </c>
      <c r="Q4469" s="24" t="s">
        <v>3072</v>
      </c>
      <c r="R4469" s="75" t="s">
        <v>5586</v>
      </c>
      <c r="S4469" s="75" t="s">
        <v>3062</v>
      </c>
      <c r="T4469" s="111"/>
      <c r="U4469" s="111"/>
    </row>
    <row r="4470" spans="1:21" s="116" customFormat="1" ht="25.5" x14ac:dyDescent="0.2">
      <c r="A4470" s="26" t="str">
        <f t="shared" si="948"/>
        <v>5</v>
      </c>
      <c r="B4470" s="26" t="str">
        <f t="shared" si="949"/>
        <v>2</v>
      </c>
      <c r="C4470" s="26" t="str">
        <f t="shared" si="950"/>
        <v>2</v>
      </c>
      <c r="D4470" s="26" t="str">
        <f t="shared" si="951"/>
        <v>9</v>
      </c>
      <c r="E4470" s="26" t="str">
        <f t="shared" si="952"/>
        <v>2</v>
      </c>
      <c r="F4470" s="26" t="str">
        <f t="shared" si="953"/>
        <v>01</v>
      </c>
      <c r="G4470" s="26" t="str">
        <f t="shared" si="954"/>
        <v>00</v>
      </c>
      <c r="H4470" s="28" t="s">
        <v>7268</v>
      </c>
      <c r="I4470" s="70" t="s">
        <v>7190</v>
      </c>
      <c r="J4470" s="122" t="s">
        <v>9257</v>
      </c>
      <c r="K4470" s="24" t="s">
        <v>6</v>
      </c>
      <c r="L4470" s="24" t="s">
        <v>3062</v>
      </c>
      <c r="M4470" s="24" t="s">
        <v>10953</v>
      </c>
      <c r="N4470" s="24"/>
      <c r="O4470" s="24"/>
      <c r="P4470" s="75" t="s">
        <v>3064</v>
      </c>
      <c r="Q4470" s="24" t="s">
        <v>3072</v>
      </c>
      <c r="R4470" s="75" t="s">
        <v>5586</v>
      </c>
      <c r="S4470" s="75" t="s">
        <v>3062</v>
      </c>
      <c r="T4470" s="111"/>
      <c r="U4470" s="111"/>
    </row>
    <row r="4471" spans="1:21" s="116" customFormat="1" ht="25.5" x14ac:dyDescent="0.2">
      <c r="A4471" s="26" t="str">
        <f t="shared" si="948"/>
        <v>5</v>
      </c>
      <c r="B4471" s="26" t="str">
        <f t="shared" si="949"/>
        <v>2</v>
      </c>
      <c r="C4471" s="26" t="str">
        <f t="shared" si="950"/>
        <v>2</v>
      </c>
      <c r="D4471" s="26" t="str">
        <f t="shared" si="951"/>
        <v>9</v>
      </c>
      <c r="E4471" s="26" t="str">
        <f t="shared" si="952"/>
        <v>2</v>
      </c>
      <c r="F4471" s="26" t="str">
        <f t="shared" si="953"/>
        <v>01</v>
      </c>
      <c r="G4471" s="26" t="str">
        <f t="shared" si="954"/>
        <v>01</v>
      </c>
      <c r="H4471" s="28" t="s">
        <v>7269</v>
      </c>
      <c r="I4471" s="70" t="s">
        <v>7191</v>
      </c>
      <c r="J4471" s="122" t="s">
        <v>11687</v>
      </c>
      <c r="K4471" s="24" t="s">
        <v>6</v>
      </c>
      <c r="L4471" s="24" t="s">
        <v>3062</v>
      </c>
      <c r="M4471" s="24" t="s">
        <v>10953</v>
      </c>
      <c r="N4471" s="24"/>
      <c r="O4471" s="24" t="s">
        <v>7272</v>
      </c>
      <c r="P4471" s="75" t="s">
        <v>3064</v>
      </c>
      <c r="Q4471" s="24" t="s">
        <v>3065</v>
      </c>
      <c r="R4471" s="75" t="s">
        <v>5586</v>
      </c>
      <c r="S4471" s="75" t="s">
        <v>3062</v>
      </c>
      <c r="T4471" s="111"/>
      <c r="U4471" s="111"/>
    </row>
    <row r="4472" spans="1:21" s="116" customFormat="1" ht="25.5" x14ac:dyDescent="0.2">
      <c r="A4472" s="26" t="str">
        <f t="shared" si="948"/>
        <v>5</v>
      </c>
      <c r="B4472" s="26" t="str">
        <f t="shared" si="949"/>
        <v>2</v>
      </c>
      <c r="C4472" s="26" t="str">
        <f t="shared" si="950"/>
        <v>2</v>
      </c>
      <c r="D4472" s="26" t="str">
        <f t="shared" si="951"/>
        <v>9</v>
      </c>
      <c r="E4472" s="26" t="str">
        <f t="shared" si="952"/>
        <v>2</v>
      </c>
      <c r="F4472" s="26" t="str">
        <f t="shared" si="953"/>
        <v>01</v>
      </c>
      <c r="G4472" s="26" t="str">
        <f t="shared" si="954"/>
        <v>02</v>
      </c>
      <c r="H4472" s="28" t="s">
        <v>7270</v>
      </c>
      <c r="I4472" s="70" t="s">
        <v>7192</v>
      </c>
      <c r="J4472" s="122" t="s">
        <v>11688</v>
      </c>
      <c r="K4472" s="24" t="s">
        <v>6</v>
      </c>
      <c r="L4472" s="24" t="s">
        <v>3062</v>
      </c>
      <c r="M4472" s="24" t="s">
        <v>10953</v>
      </c>
      <c r="N4472" s="24"/>
      <c r="O4472" s="24" t="s">
        <v>7272</v>
      </c>
      <c r="P4472" s="75" t="s">
        <v>3064</v>
      </c>
      <c r="Q4472" s="24" t="s">
        <v>3065</v>
      </c>
      <c r="R4472" s="75" t="s">
        <v>5586</v>
      </c>
      <c r="S4472" s="75" t="s">
        <v>3062</v>
      </c>
      <c r="T4472" s="111"/>
      <c r="U4472" s="111"/>
    </row>
    <row r="4473" spans="1:21" s="116" customFormat="1" ht="38.25" x14ac:dyDescent="0.2">
      <c r="A4473" s="26" t="str">
        <f t="shared" si="948"/>
        <v>5</v>
      </c>
      <c r="B4473" s="26" t="str">
        <f t="shared" si="949"/>
        <v>2</v>
      </c>
      <c r="C4473" s="26" t="str">
        <f t="shared" si="950"/>
        <v>2</v>
      </c>
      <c r="D4473" s="26" t="str">
        <f t="shared" si="951"/>
        <v>9</v>
      </c>
      <c r="E4473" s="26" t="str">
        <f t="shared" si="952"/>
        <v>2</v>
      </c>
      <c r="F4473" s="26" t="str">
        <f t="shared" si="953"/>
        <v>01</v>
      </c>
      <c r="G4473" s="26" t="str">
        <f t="shared" si="954"/>
        <v>03</v>
      </c>
      <c r="H4473" s="71" t="s">
        <v>7271</v>
      </c>
      <c r="I4473" s="70" t="s">
        <v>11545</v>
      </c>
      <c r="J4473" s="122" t="s">
        <v>11689</v>
      </c>
      <c r="K4473" s="24" t="s">
        <v>69</v>
      </c>
      <c r="L4473" s="24" t="s">
        <v>3062</v>
      </c>
      <c r="M4473" s="24" t="s">
        <v>10953</v>
      </c>
      <c r="N4473" s="24"/>
      <c r="O4473" s="24" t="s">
        <v>7272</v>
      </c>
      <c r="P4473" s="75" t="s">
        <v>3064</v>
      </c>
      <c r="Q4473" s="24" t="s">
        <v>3065</v>
      </c>
      <c r="R4473" s="75" t="s">
        <v>5586</v>
      </c>
      <c r="S4473" s="75" t="s">
        <v>3062</v>
      </c>
      <c r="T4473" s="111"/>
      <c r="U4473" s="111"/>
    </row>
    <row r="4474" spans="1:21" s="116" customFormat="1" ht="25.5" x14ac:dyDescent="0.2">
      <c r="A4474" s="26" t="str">
        <f t="shared" si="948"/>
        <v>5</v>
      </c>
      <c r="B4474" s="26" t="str">
        <f t="shared" si="949"/>
        <v>2</v>
      </c>
      <c r="C4474" s="26" t="str">
        <f t="shared" si="950"/>
        <v>2</v>
      </c>
      <c r="D4474" s="26" t="str">
        <f t="shared" si="951"/>
        <v>9</v>
      </c>
      <c r="E4474" s="26" t="str">
        <f t="shared" si="952"/>
        <v>2</v>
      </c>
      <c r="F4474" s="26" t="str">
        <f t="shared" si="953"/>
        <v>01</v>
      </c>
      <c r="G4474" s="26" t="str">
        <f t="shared" si="954"/>
        <v>04</v>
      </c>
      <c r="H4474" s="71" t="s">
        <v>7193</v>
      </c>
      <c r="I4474" s="70" t="s">
        <v>7432</v>
      </c>
      <c r="J4474" s="122" t="s">
        <v>9258</v>
      </c>
      <c r="K4474" s="24" t="s">
        <v>69</v>
      </c>
      <c r="L4474" s="24" t="s">
        <v>3062</v>
      </c>
      <c r="M4474" s="24" t="s">
        <v>10953</v>
      </c>
      <c r="N4474" s="24"/>
      <c r="O4474" s="24" t="s">
        <v>7272</v>
      </c>
      <c r="P4474" s="75" t="s">
        <v>3064</v>
      </c>
      <c r="Q4474" s="24" t="s">
        <v>3065</v>
      </c>
      <c r="R4474" s="75" t="s">
        <v>6309</v>
      </c>
      <c r="S4474" s="75" t="s">
        <v>3062</v>
      </c>
      <c r="T4474" s="111"/>
      <c r="U4474" s="111"/>
    </row>
    <row r="4475" spans="1:21" ht="25.5" x14ac:dyDescent="0.2">
      <c r="A4475" s="5" t="str">
        <f t="shared" si="948"/>
        <v>5</v>
      </c>
      <c r="B4475" s="5" t="str">
        <f t="shared" si="949"/>
        <v>3</v>
      </c>
      <c r="C4475" s="5" t="str">
        <f t="shared" si="950"/>
        <v>0</v>
      </c>
      <c r="D4475" s="5" t="str">
        <f t="shared" si="951"/>
        <v>0</v>
      </c>
      <c r="E4475" s="5" t="str">
        <f t="shared" si="952"/>
        <v>0</v>
      </c>
      <c r="F4475" s="5" t="str">
        <f t="shared" si="953"/>
        <v>00</v>
      </c>
      <c r="G4475" s="5" t="str">
        <f t="shared" si="954"/>
        <v>00</v>
      </c>
      <c r="H4475" s="5" t="s">
        <v>2750</v>
      </c>
      <c r="I4475" s="5" t="s">
        <v>2751</v>
      </c>
      <c r="J4475" s="118" t="s">
        <v>2752</v>
      </c>
      <c r="K4475" s="17" t="s">
        <v>6</v>
      </c>
      <c r="L4475" s="17" t="s">
        <v>3052</v>
      </c>
      <c r="M4475" s="17" t="s">
        <v>10953</v>
      </c>
      <c r="N4475" s="17"/>
      <c r="O4475" s="17"/>
      <c r="P4475" s="17"/>
      <c r="Q4475" s="17" t="s">
        <v>3072</v>
      </c>
      <c r="R4475" s="17"/>
      <c r="S4475" s="17" t="s">
        <v>3052</v>
      </c>
    </row>
    <row r="4476" spans="1:21" ht="38.25" x14ac:dyDescent="0.2">
      <c r="A4476" s="6" t="str">
        <f t="shared" si="948"/>
        <v>5</v>
      </c>
      <c r="B4476" s="6" t="str">
        <f t="shared" si="949"/>
        <v>3</v>
      </c>
      <c r="C4476" s="6" t="str">
        <f t="shared" si="950"/>
        <v>1</v>
      </c>
      <c r="D4476" s="6" t="str">
        <f t="shared" si="951"/>
        <v>0</v>
      </c>
      <c r="E4476" s="6" t="str">
        <f t="shared" si="952"/>
        <v>0</v>
      </c>
      <c r="F4476" s="6" t="str">
        <f t="shared" si="953"/>
        <v>00</v>
      </c>
      <c r="G4476" s="6" t="str">
        <f t="shared" si="954"/>
        <v>00</v>
      </c>
      <c r="H4476" s="6" t="s">
        <v>2753</v>
      </c>
      <c r="I4476" s="6" t="s">
        <v>2754</v>
      </c>
      <c r="J4476" s="119" t="s">
        <v>2755</v>
      </c>
      <c r="K4476" s="12" t="s">
        <v>6</v>
      </c>
      <c r="L4476" s="12" t="s">
        <v>3052</v>
      </c>
      <c r="M4476" s="12" t="s">
        <v>10953</v>
      </c>
      <c r="N4476" s="12"/>
      <c r="O4476" s="12"/>
      <c r="P4476" s="12"/>
      <c r="Q4476" s="12" t="s">
        <v>3072</v>
      </c>
      <c r="R4476" s="12"/>
      <c r="S4476" s="12" t="s">
        <v>3052</v>
      </c>
    </row>
    <row r="4477" spans="1:21" ht="38.25" x14ac:dyDescent="0.2">
      <c r="A4477" s="7" t="str">
        <f t="shared" si="948"/>
        <v>5</v>
      </c>
      <c r="B4477" s="7" t="str">
        <f t="shared" si="949"/>
        <v>3</v>
      </c>
      <c r="C4477" s="7" t="str">
        <f t="shared" si="950"/>
        <v>1</v>
      </c>
      <c r="D4477" s="7" t="str">
        <f t="shared" si="951"/>
        <v>1</v>
      </c>
      <c r="E4477" s="7" t="str">
        <f t="shared" si="952"/>
        <v>0</v>
      </c>
      <c r="F4477" s="7" t="str">
        <f t="shared" si="953"/>
        <v>00</v>
      </c>
      <c r="G4477" s="7" t="str">
        <f t="shared" si="954"/>
        <v>00</v>
      </c>
      <c r="H4477" s="7" t="s">
        <v>2756</v>
      </c>
      <c r="I4477" s="7" t="s">
        <v>2757</v>
      </c>
      <c r="J4477" s="120" t="s">
        <v>11584</v>
      </c>
      <c r="K4477" s="10" t="s">
        <v>6</v>
      </c>
      <c r="L4477" s="10" t="s">
        <v>3052</v>
      </c>
      <c r="M4477" s="10" t="s">
        <v>10953</v>
      </c>
      <c r="N4477" s="10"/>
      <c r="O4477" s="10"/>
      <c r="P4477" s="10"/>
      <c r="Q4477" s="10" t="s">
        <v>3065</v>
      </c>
      <c r="R4477" s="10"/>
      <c r="S4477" s="10" t="s">
        <v>3052</v>
      </c>
    </row>
    <row r="4478" spans="1:21" ht="38.25" x14ac:dyDescent="0.2">
      <c r="A4478" s="7" t="str">
        <f t="shared" si="948"/>
        <v>5</v>
      </c>
      <c r="B4478" s="7" t="str">
        <f t="shared" si="949"/>
        <v>3</v>
      </c>
      <c r="C4478" s="7" t="str">
        <f t="shared" si="950"/>
        <v>1</v>
      </c>
      <c r="D4478" s="7" t="str">
        <f t="shared" si="951"/>
        <v>2</v>
      </c>
      <c r="E4478" s="7" t="str">
        <f t="shared" si="952"/>
        <v>0</v>
      </c>
      <c r="F4478" s="7" t="str">
        <f t="shared" si="953"/>
        <v>00</v>
      </c>
      <c r="G4478" s="7" t="str">
        <f t="shared" si="954"/>
        <v>00</v>
      </c>
      <c r="H4478" s="7" t="s">
        <v>2758</v>
      </c>
      <c r="I4478" s="7" t="s">
        <v>2759</v>
      </c>
      <c r="J4478" s="120" t="s">
        <v>11585</v>
      </c>
      <c r="K4478" s="10" t="s">
        <v>6</v>
      </c>
      <c r="L4478" s="10" t="s">
        <v>3052</v>
      </c>
      <c r="M4478" s="10" t="s">
        <v>10953</v>
      </c>
      <c r="N4478" s="10"/>
      <c r="O4478" s="10"/>
      <c r="P4478" s="10"/>
      <c r="Q4478" s="10" t="s">
        <v>3065</v>
      </c>
      <c r="R4478" s="10"/>
      <c r="S4478" s="10" t="s">
        <v>3052</v>
      </c>
    </row>
    <row r="4479" spans="1:21" ht="38.25" x14ac:dyDescent="0.2">
      <c r="A4479" s="7" t="str">
        <f t="shared" si="948"/>
        <v>5</v>
      </c>
      <c r="B4479" s="7" t="str">
        <f t="shared" si="949"/>
        <v>3</v>
      </c>
      <c r="C4479" s="7" t="str">
        <f t="shared" si="950"/>
        <v>1</v>
      </c>
      <c r="D4479" s="7" t="str">
        <f t="shared" si="951"/>
        <v>3</v>
      </c>
      <c r="E4479" s="7" t="str">
        <f t="shared" si="952"/>
        <v>0</v>
      </c>
      <c r="F4479" s="7" t="str">
        <f t="shared" si="953"/>
        <v>00</v>
      </c>
      <c r="G4479" s="7" t="str">
        <f t="shared" si="954"/>
        <v>00</v>
      </c>
      <c r="H4479" s="7" t="s">
        <v>2760</v>
      </c>
      <c r="I4479" s="7" t="s">
        <v>2761</v>
      </c>
      <c r="J4479" s="120" t="s">
        <v>11586</v>
      </c>
      <c r="K4479" s="10" t="s">
        <v>6</v>
      </c>
      <c r="L4479" s="10" t="s">
        <v>3052</v>
      </c>
      <c r="M4479" s="10" t="s">
        <v>10953</v>
      </c>
      <c r="N4479" s="10"/>
      <c r="O4479" s="10"/>
      <c r="P4479" s="10"/>
      <c r="Q4479" s="10" t="s">
        <v>3065</v>
      </c>
      <c r="R4479" s="10"/>
      <c r="S4479" s="10" t="s">
        <v>3052</v>
      </c>
    </row>
    <row r="4480" spans="1:21" ht="38.25" x14ac:dyDescent="0.2">
      <c r="A4480" s="7" t="str">
        <f t="shared" si="948"/>
        <v>5</v>
      </c>
      <c r="B4480" s="7" t="str">
        <f t="shared" si="949"/>
        <v>3</v>
      </c>
      <c r="C4480" s="7" t="str">
        <f t="shared" si="950"/>
        <v>1</v>
      </c>
      <c r="D4480" s="7" t="str">
        <f t="shared" si="951"/>
        <v>6</v>
      </c>
      <c r="E4480" s="7" t="str">
        <f t="shared" si="952"/>
        <v>0</v>
      </c>
      <c r="F4480" s="7" t="str">
        <f t="shared" si="953"/>
        <v>00</v>
      </c>
      <c r="G4480" s="7" t="str">
        <f t="shared" si="954"/>
        <v>00</v>
      </c>
      <c r="H4480" s="7" t="s">
        <v>2762</v>
      </c>
      <c r="I4480" s="7" t="s">
        <v>2763</v>
      </c>
      <c r="J4480" s="120" t="s">
        <v>11587</v>
      </c>
      <c r="K4480" s="10" t="s">
        <v>6</v>
      </c>
      <c r="L4480" s="10" t="s">
        <v>3052</v>
      </c>
      <c r="M4480" s="10" t="s">
        <v>10953</v>
      </c>
      <c r="N4480" s="10"/>
      <c r="O4480" s="10"/>
      <c r="P4480" s="10"/>
      <c r="Q4480" s="10" t="s">
        <v>3065</v>
      </c>
      <c r="R4480" s="10"/>
      <c r="S4480" s="10" t="s">
        <v>3052</v>
      </c>
    </row>
    <row r="4481" spans="1:21" ht="38.25" x14ac:dyDescent="0.2">
      <c r="A4481" s="7" t="str">
        <f t="shared" si="948"/>
        <v>5</v>
      </c>
      <c r="B4481" s="7" t="str">
        <f t="shared" si="949"/>
        <v>3</v>
      </c>
      <c r="C4481" s="7" t="str">
        <f t="shared" si="950"/>
        <v>1</v>
      </c>
      <c r="D4481" s="7" t="str">
        <f t="shared" si="951"/>
        <v>7</v>
      </c>
      <c r="E4481" s="7" t="str">
        <f t="shared" si="952"/>
        <v>0</v>
      </c>
      <c r="F4481" s="7" t="str">
        <f t="shared" si="953"/>
        <v>00</v>
      </c>
      <c r="G4481" s="7" t="str">
        <f t="shared" si="954"/>
        <v>00</v>
      </c>
      <c r="H4481" s="7" t="s">
        <v>2764</v>
      </c>
      <c r="I4481" s="7" t="s">
        <v>2765</v>
      </c>
      <c r="J4481" s="120" t="s">
        <v>11588</v>
      </c>
      <c r="K4481" s="10" t="s">
        <v>6</v>
      </c>
      <c r="L4481" s="10" t="s">
        <v>3052</v>
      </c>
      <c r="M4481" s="10" t="s">
        <v>10953</v>
      </c>
      <c r="N4481" s="10"/>
      <c r="O4481" s="10"/>
      <c r="P4481" s="10"/>
      <c r="Q4481" s="10" t="s">
        <v>3065</v>
      </c>
      <c r="R4481" s="10"/>
      <c r="S4481" s="10" t="s">
        <v>3052</v>
      </c>
    </row>
    <row r="4482" spans="1:21" ht="25.5" x14ac:dyDescent="0.2">
      <c r="A4482" s="6" t="str">
        <f t="shared" si="948"/>
        <v>5</v>
      </c>
      <c r="B4482" s="6" t="str">
        <f t="shared" si="949"/>
        <v>3</v>
      </c>
      <c r="C4482" s="6" t="str">
        <f t="shared" si="950"/>
        <v>2</v>
      </c>
      <c r="D4482" s="6" t="str">
        <f t="shared" si="951"/>
        <v>0</v>
      </c>
      <c r="E4482" s="6" t="str">
        <f t="shared" si="952"/>
        <v>0</v>
      </c>
      <c r="F4482" s="6" t="str">
        <f t="shared" si="953"/>
        <v>00</v>
      </c>
      <c r="G4482" s="6" t="str">
        <f t="shared" si="954"/>
        <v>00</v>
      </c>
      <c r="H4482" s="6" t="s">
        <v>2766</v>
      </c>
      <c r="I4482" s="6" t="s">
        <v>2767</v>
      </c>
      <c r="J4482" s="119" t="s">
        <v>2768</v>
      </c>
      <c r="K4482" s="12" t="s">
        <v>6</v>
      </c>
      <c r="L4482" s="12" t="s">
        <v>3052</v>
      </c>
      <c r="M4482" s="12" t="s">
        <v>10953</v>
      </c>
      <c r="N4482" s="12"/>
      <c r="O4482" s="12"/>
      <c r="P4482" s="12"/>
      <c r="Q4482" s="12" t="s">
        <v>3072</v>
      </c>
      <c r="R4482" s="12"/>
      <c r="S4482" s="12" t="s">
        <v>3052</v>
      </c>
    </row>
    <row r="4483" spans="1:21" ht="38.25" x14ac:dyDescent="0.2">
      <c r="A4483" s="7" t="str">
        <f t="shared" si="948"/>
        <v>5</v>
      </c>
      <c r="B4483" s="7" t="str">
        <f t="shared" si="949"/>
        <v>3</v>
      </c>
      <c r="C4483" s="7" t="str">
        <f t="shared" si="950"/>
        <v>2</v>
      </c>
      <c r="D4483" s="7" t="str">
        <f t="shared" si="951"/>
        <v>1</v>
      </c>
      <c r="E4483" s="7" t="str">
        <f t="shared" si="952"/>
        <v>0</v>
      </c>
      <c r="F4483" s="7" t="str">
        <f t="shared" si="953"/>
        <v>00</v>
      </c>
      <c r="G4483" s="7" t="str">
        <f t="shared" si="954"/>
        <v>00</v>
      </c>
      <c r="H4483" s="7" t="s">
        <v>2769</v>
      </c>
      <c r="I4483" s="7" t="s">
        <v>2770</v>
      </c>
      <c r="J4483" s="120" t="s">
        <v>11589</v>
      </c>
      <c r="K4483" s="10" t="s">
        <v>6</v>
      </c>
      <c r="L4483" s="10" t="s">
        <v>3052</v>
      </c>
      <c r="M4483" s="10" t="s">
        <v>10953</v>
      </c>
      <c r="N4483" s="10"/>
      <c r="O4483" s="10"/>
      <c r="P4483" s="10"/>
      <c r="Q4483" s="10" t="s">
        <v>3065</v>
      </c>
      <c r="R4483" s="10"/>
      <c r="S4483" s="10" t="s">
        <v>3052</v>
      </c>
    </row>
    <row r="4484" spans="1:21" ht="38.25" x14ac:dyDescent="0.2">
      <c r="A4484" s="7" t="str">
        <f t="shared" si="948"/>
        <v>5</v>
      </c>
      <c r="B4484" s="7" t="str">
        <f t="shared" si="949"/>
        <v>3</v>
      </c>
      <c r="C4484" s="7" t="str">
        <f t="shared" si="950"/>
        <v>2</v>
      </c>
      <c r="D4484" s="7" t="str">
        <f t="shared" si="951"/>
        <v>2</v>
      </c>
      <c r="E4484" s="7" t="str">
        <f t="shared" si="952"/>
        <v>0</v>
      </c>
      <c r="F4484" s="7" t="str">
        <f t="shared" si="953"/>
        <v>00</v>
      </c>
      <c r="G4484" s="7" t="str">
        <f t="shared" si="954"/>
        <v>00</v>
      </c>
      <c r="H4484" s="7" t="s">
        <v>2771</v>
      </c>
      <c r="I4484" s="7" t="s">
        <v>2772</v>
      </c>
      <c r="J4484" s="120" t="s">
        <v>11590</v>
      </c>
      <c r="K4484" s="10" t="s">
        <v>6</v>
      </c>
      <c r="L4484" s="10" t="s">
        <v>3052</v>
      </c>
      <c r="M4484" s="10" t="s">
        <v>10953</v>
      </c>
      <c r="N4484" s="10"/>
      <c r="O4484" s="10"/>
      <c r="P4484" s="10"/>
      <c r="Q4484" s="10" t="s">
        <v>3065</v>
      </c>
      <c r="R4484" s="10"/>
      <c r="S4484" s="10" t="s">
        <v>3052</v>
      </c>
    </row>
    <row r="4485" spans="1:21" ht="38.25" x14ac:dyDescent="0.2">
      <c r="A4485" s="7" t="str">
        <f t="shared" si="948"/>
        <v>5</v>
      </c>
      <c r="B4485" s="7" t="str">
        <f t="shared" si="949"/>
        <v>3</v>
      </c>
      <c r="C4485" s="7" t="str">
        <f t="shared" si="950"/>
        <v>2</v>
      </c>
      <c r="D4485" s="7" t="str">
        <f t="shared" si="951"/>
        <v>6</v>
      </c>
      <c r="E4485" s="7" t="str">
        <f t="shared" si="952"/>
        <v>0</v>
      </c>
      <c r="F4485" s="7" t="str">
        <f t="shared" si="953"/>
        <v>00</v>
      </c>
      <c r="G4485" s="7" t="str">
        <f t="shared" si="954"/>
        <v>00</v>
      </c>
      <c r="H4485" s="7" t="s">
        <v>2773</v>
      </c>
      <c r="I4485" s="7" t="s">
        <v>2774</v>
      </c>
      <c r="J4485" s="120" t="s">
        <v>11591</v>
      </c>
      <c r="K4485" s="10" t="s">
        <v>6</v>
      </c>
      <c r="L4485" s="10" t="s">
        <v>3052</v>
      </c>
      <c r="M4485" s="10" t="s">
        <v>10953</v>
      </c>
      <c r="N4485" s="10"/>
      <c r="O4485" s="10"/>
      <c r="P4485" s="10"/>
      <c r="Q4485" s="10" t="s">
        <v>3065</v>
      </c>
      <c r="R4485" s="10"/>
      <c r="S4485" s="10" t="s">
        <v>3052</v>
      </c>
    </row>
    <row r="4486" spans="1:21" ht="38.25" x14ac:dyDescent="0.2">
      <c r="A4486" s="7" t="str">
        <f t="shared" si="948"/>
        <v>5</v>
      </c>
      <c r="B4486" s="7" t="str">
        <f t="shared" si="949"/>
        <v>3</v>
      </c>
      <c r="C4486" s="7" t="str">
        <f t="shared" si="950"/>
        <v>2</v>
      </c>
      <c r="D4486" s="7" t="str">
        <f t="shared" si="951"/>
        <v>7</v>
      </c>
      <c r="E4486" s="7" t="str">
        <f t="shared" si="952"/>
        <v>0</v>
      </c>
      <c r="F4486" s="7" t="str">
        <f t="shared" si="953"/>
        <v>00</v>
      </c>
      <c r="G4486" s="7" t="str">
        <f t="shared" si="954"/>
        <v>00</v>
      </c>
      <c r="H4486" s="7" t="s">
        <v>2775</v>
      </c>
      <c r="I4486" s="7" t="s">
        <v>2776</v>
      </c>
      <c r="J4486" s="120" t="s">
        <v>11592</v>
      </c>
      <c r="K4486" s="10" t="s">
        <v>6</v>
      </c>
      <c r="L4486" s="10" t="s">
        <v>3052</v>
      </c>
      <c r="M4486" s="10" t="s">
        <v>10953</v>
      </c>
      <c r="N4486" s="10"/>
      <c r="O4486" s="10"/>
      <c r="P4486" s="10"/>
      <c r="Q4486" s="10" t="s">
        <v>3065</v>
      </c>
      <c r="R4486" s="10"/>
      <c r="S4486" s="10" t="s">
        <v>3052</v>
      </c>
    </row>
    <row r="4487" spans="1:21" ht="25.5" x14ac:dyDescent="0.2">
      <c r="A4487" s="4" t="str">
        <f t="shared" si="948"/>
        <v>6</v>
      </c>
      <c r="B4487" s="4" t="str">
        <f t="shared" si="949"/>
        <v>0</v>
      </c>
      <c r="C4487" s="4" t="str">
        <f t="shared" si="950"/>
        <v>0</v>
      </c>
      <c r="D4487" s="4" t="str">
        <f t="shared" si="951"/>
        <v>0</v>
      </c>
      <c r="E4487" s="4" t="str">
        <f t="shared" si="952"/>
        <v>0</v>
      </c>
      <c r="F4487" s="4" t="str">
        <f t="shared" si="953"/>
        <v>00</v>
      </c>
      <c r="G4487" s="4" t="str">
        <f t="shared" si="954"/>
        <v>00</v>
      </c>
      <c r="H4487" s="4" t="s">
        <v>2777</v>
      </c>
      <c r="I4487" s="4" t="s">
        <v>2778</v>
      </c>
      <c r="J4487" s="117" t="s">
        <v>2779</v>
      </c>
      <c r="K4487" s="16" t="s">
        <v>69</v>
      </c>
      <c r="L4487" s="16" t="s">
        <v>3052</v>
      </c>
      <c r="M4487" s="16" t="s">
        <v>10953</v>
      </c>
      <c r="N4487" s="16"/>
      <c r="O4487" s="16"/>
      <c r="P4487" s="16"/>
      <c r="Q4487" s="16" t="s">
        <v>3072</v>
      </c>
      <c r="R4487" s="16"/>
      <c r="S4487" s="16" t="s">
        <v>3052</v>
      </c>
    </row>
    <row r="4488" spans="1:21" ht="51" x14ac:dyDescent="0.2">
      <c r="A4488" s="5" t="str">
        <f t="shared" si="948"/>
        <v>6</v>
      </c>
      <c r="B4488" s="5" t="str">
        <f t="shared" si="949"/>
        <v>1</v>
      </c>
      <c r="C4488" s="5" t="str">
        <f t="shared" si="950"/>
        <v>0</v>
      </c>
      <c r="D4488" s="5" t="str">
        <f t="shared" si="951"/>
        <v>0</v>
      </c>
      <c r="E4488" s="5" t="str">
        <f t="shared" si="952"/>
        <v>0</v>
      </c>
      <c r="F4488" s="5" t="str">
        <f t="shared" si="953"/>
        <v>00</v>
      </c>
      <c r="G4488" s="5" t="str">
        <f t="shared" si="954"/>
        <v>00</v>
      </c>
      <c r="H4488" s="5" t="s">
        <v>2780</v>
      </c>
      <c r="I4488" s="5" t="s">
        <v>2781</v>
      </c>
      <c r="J4488" s="118" t="s">
        <v>2782</v>
      </c>
      <c r="K4488" s="17" t="s">
        <v>69</v>
      </c>
      <c r="L4488" s="17" t="s">
        <v>3052</v>
      </c>
      <c r="M4488" s="17" t="s">
        <v>10953</v>
      </c>
      <c r="N4488" s="17"/>
      <c r="O4488" s="17"/>
      <c r="P4488" s="17"/>
      <c r="Q4488" s="17" t="s">
        <v>3072</v>
      </c>
      <c r="R4488" s="17"/>
      <c r="S4488" s="17" t="s">
        <v>3052</v>
      </c>
    </row>
    <row r="4489" spans="1:21" ht="38.25" x14ac:dyDescent="0.2">
      <c r="A4489" s="6" t="str">
        <f t="shared" si="948"/>
        <v>6</v>
      </c>
      <c r="B4489" s="6" t="str">
        <f t="shared" si="949"/>
        <v>1</v>
      </c>
      <c r="C4489" s="6" t="str">
        <f t="shared" si="950"/>
        <v>1</v>
      </c>
      <c r="D4489" s="6" t="str">
        <f t="shared" si="951"/>
        <v>0</v>
      </c>
      <c r="E4489" s="6" t="str">
        <f t="shared" si="952"/>
        <v>0</v>
      </c>
      <c r="F4489" s="6" t="str">
        <f t="shared" si="953"/>
        <v>00</v>
      </c>
      <c r="G4489" s="6" t="str">
        <f t="shared" si="954"/>
        <v>00</v>
      </c>
      <c r="H4489" s="6" t="s">
        <v>2783</v>
      </c>
      <c r="I4489" s="6" t="s">
        <v>2784</v>
      </c>
      <c r="J4489" s="119" t="s">
        <v>2785</v>
      </c>
      <c r="K4489" s="12" t="s">
        <v>69</v>
      </c>
      <c r="L4489" s="12" t="s">
        <v>3052</v>
      </c>
      <c r="M4489" s="12" t="s">
        <v>10953</v>
      </c>
      <c r="N4489" s="12"/>
      <c r="O4489" s="12"/>
      <c r="P4489" s="12"/>
      <c r="Q4489" s="12" t="s">
        <v>3072</v>
      </c>
      <c r="R4489" s="12"/>
      <c r="S4489" s="12" t="s">
        <v>3052</v>
      </c>
    </row>
    <row r="4490" spans="1:21" s="116" customFormat="1" ht="51" x14ac:dyDescent="0.2">
      <c r="A4490" s="26" t="str">
        <f t="shared" si="948"/>
        <v>6</v>
      </c>
      <c r="B4490" s="26" t="str">
        <f t="shared" si="949"/>
        <v>1</v>
      </c>
      <c r="C4490" s="26" t="str">
        <f t="shared" si="950"/>
        <v>1</v>
      </c>
      <c r="D4490" s="26" t="str">
        <f t="shared" si="951"/>
        <v>1</v>
      </c>
      <c r="E4490" s="26" t="str">
        <f t="shared" si="952"/>
        <v>0</v>
      </c>
      <c r="F4490" s="26" t="str">
        <f t="shared" si="953"/>
        <v>00</v>
      </c>
      <c r="G4490" s="26" t="str">
        <f t="shared" si="954"/>
        <v>00</v>
      </c>
      <c r="H4490" s="47" t="s">
        <v>7208</v>
      </c>
      <c r="I4490" s="74" t="s">
        <v>7935</v>
      </c>
      <c r="J4490" s="40" t="s">
        <v>11593</v>
      </c>
      <c r="K4490" s="24" t="s">
        <v>69</v>
      </c>
      <c r="L4490" s="24" t="s">
        <v>3062</v>
      </c>
      <c r="M4490" s="24" t="s">
        <v>10953</v>
      </c>
      <c r="N4490" s="24"/>
      <c r="O4490" s="24" t="s">
        <v>7273</v>
      </c>
      <c r="P4490" s="24" t="s">
        <v>3064</v>
      </c>
      <c r="Q4490" s="24" t="s">
        <v>4464</v>
      </c>
      <c r="R4490" s="75" t="s">
        <v>3066</v>
      </c>
      <c r="S4490" s="75" t="s">
        <v>3062</v>
      </c>
      <c r="T4490" s="111"/>
      <c r="U4490" s="111"/>
    </row>
    <row r="4491" spans="1:21" s="116" customFormat="1" ht="63.75" x14ac:dyDescent="0.2">
      <c r="A4491" s="26" t="str">
        <f t="shared" si="948"/>
        <v>6</v>
      </c>
      <c r="B4491" s="26" t="str">
        <f t="shared" si="949"/>
        <v>1</v>
      </c>
      <c r="C4491" s="26" t="str">
        <f t="shared" si="950"/>
        <v>1</v>
      </c>
      <c r="D4491" s="26" t="str">
        <f t="shared" si="951"/>
        <v>2</v>
      </c>
      <c r="E4491" s="26" t="str">
        <f t="shared" si="952"/>
        <v>0</v>
      </c>
      <c r="F4491" s="26" t="str">
        <f t="shared" si="953"/>
        <v>00</v>
      </c>
      <c r="G4491" s="26" t="str">
        <f t="shared" si="954"/>
        <v>00</v>
      </c>
      <c r="H4491" s="47" t="s">
        <v>7209</v>
      </c>
      <c r="I4491" s="74" t="s">
        <v>7936</v>
      </c>
      <c r="J4491" s="40" t="s">
        <v>11594</v>
      </c>
      <c r="K4491" s="24" t="s">
        <v>69</v>
      </c>
      <c r="L4491" s="24" t="s">
        <v>3062</v>
      </c>
      <c r="M4491" s="24" t="s">
        <v>10953</v>
      </c>
      <c r="N4491" s="24"/>
      <c r="O4491" s="24" t="s">
        <v>7273</v>
      </c>
      <c r="P4491" s="24" t="s">
        <v>3064</v>
      </c>
      <c r="Q4491" s="24" t="s">
        <v>4464</v>
      </c>
      <c r="R4491" s="75" t="s">
        <v>3066</v>
      </c>
      <c r="S4491" s="75" t="s">
        <v>3062</v>
      </c>
      <c r="T4491" s="111"/>
      <c r="U4491" s="111"/>
    </row>
    <row r="4492" spans="1:21" s="116" customFormat="1" ht="38.25" x14ac:dyDescent="0.2">
      <c r="A4492" s="26" t="str">
        <f t="shared" si="948"/>
        <v>6</v>
      </c>
      <c r="B4492" s="26" t="str">
        <f t="shared" si="949"/>
        <v>1</v>
      </c>
      <c r="C4492" s="26" t="str">
        <f t="shared" si="950"/>
        <v>1</v>
      </c>
      <c r="D4492" s="26" t="str">
        <f t="shared" si="951"/>
        <v>3</v>
      </c>
      <c r="E4492" s="26" t="str">
        <f t="shared" si="952"/>
        <v>0</v>
      </c>
      <c r="F4492" s="26" t="str">
        <f t="shared" si="953"/>
        <v>00</v>
      </c>
      <c r="G4492" s="26" t="str">
        <f t="shared" si="954"/>
        <v>00</v>
      </c>
      <c r="H4492" s="47" t="s">
        <v>7210</v>
      </c>
      <c r="I4492" s="74" t="s">
        <v>7211</v>
      </c>
      <c r="J4492" s="40" t="s">
        <v>11595</v>
      </c>
      <c r="K4492" s="24" t="s">
        <v>69</v>
      </c>
      <c r="L4492" s="24" t="s">
        <v>3062</v>
      </c>
      <c r="M4492" s="24" t="s">
        <v>10953</v>
      </c>
      <c r="N4492" s="24"/>
      <c r="O4492" s="24" t="s">
        <v>7273</v>
      </c>
      <c r="P4492" s="24" t="s">
        <v>3064</v>
      </c>
      <c r="Q4492" s="24" t="s">
        <v>4464</v>
      </c>
      <c r="R4492" s="75" t="s">
        <v>3066</v>
      </c>
      <c r="S4492" s="75" t="s">
        <v>3062</v>
      </c>
      <c r="T4492" s="111"/>
      <c r="U4492" s="111"/>
    </row>
    <row r="4493" spans="1:21" ht="38.25" x14ac:dyDescent="0.2">
      <c r="A4493" s="6" t="str">
        <f t="shared" si="948"/>
        <v>6</v>
      </c>
      <c r="B4493" s="6" t="str">
        <f t="shared" si="949"/>
        <v>1</v>
      </c>
      <c r="C4493" s="6" t="str">
        <f t="shared" si="950"/>
        <v>2</v>
      </c>
      <c r="D4493" s="6" t="str">
        <f t="shared" si="951"/>
        <v>0</v>
      </c>
      <c r="E4493" s="6" t="str">
        <f t="shared" si="952"/>
        <v>0</v>
      </c>
      <c r="F4493" s="6" t="str">
        <f t="shared" si="953"/>
        <v>00</v>
      </c>
      <c r="G4493" s="6" t="str">
        <f t="shared" si="954"/>
        <v>00</v>
      </c>
      <c r="H4493" s="6" t="s">
        <v>2786</v>
      </c>
      <c r="I4493" s="6" t="s">
        <v>2787</v>
      </c>
      <c r="J4493" s="119" t="s">
        <v>2788</v>
      </c>
      <c r="K4493" s="12" t="s">
        <v>69</v>
      </c>
      <c r="L4493" s="12" t="s">
        <v>3052</v>
      </c>
      <c r="M4493" s="12" t="s">
        <v>10953</v>
      </c>
      <c r="N4493" s="12"/>
      <c r="O4493" s="12"/>
      <c r="P4493" s="12"/>
      <c r="Q4493" s="12" t="s">
        <v>3072</v>
      </c>
      <c r="R4493" s="12"/>
      <c r="S4493" s="12" t="s">
        <v>3052</v>
      </c>
    </row>
    <row r="4494" spans="1:21" s="116" customFormat="1" ht="38.25" x14ac:dyDescent="0.2">
      <c r="A4494" s="26" t="str">
        <f t="shared" si="948"/>
        <v>6</v>
      </c>
      <c r="B4494" s="26" t="str">
        <f t="shared" si="949"/>
        <v>1</v>
      </c>
      <c r="C4494" s="26" t="str">
        <f t="shared" si="950"/>
        <v>2</v>
      </c>
      <c r="D4494" s="26" t="str">
        <f t="shared" si="951"/>
        <v>1</v>
      </c>
      <c r="E4494" s="26" t="str">
        <f t="shared" si="952"/>
        <v>0</v>
      </c>
      <c r="F4494" s="26" t="str">
        <f t="shared" si="953"/>
        <v>00</v>
      </c>
      <c r="G4494" s="26" t="str">
        <f t="shared" si="954"/>
        <v>00</v>
      </c>
      <c r="H4494" s="47" t="s">
        <v>7212</v>
      </c>
      <c r="I4494" s="74" t="s">
        <v>7213</v>
      </c>
      <c r="J4494" s="122" t="s">
        <v>11596</v>
      </c>
      <c r="K4494" s="24" t="s">
        <v>69</v>
      </c>
      <c r="L4494" s="24" t="s">
        <v>3062</v>
      </c>
      <c r="M4494" s="24" t="s">
        <v>10953</v>
      </c>
      <c r="N4494" s="24"/>
      <c r="O4494" s="24"/>
      <c r="P4494" s="24" t="s">
        <v>3064</v>
      </c>
      <c r="Q4494" s="24" t="s">
        <v>3065</v>
      </c>
      <c r="R4494" s="75" t="s">
        <v>3066</v>
      </c>
      <c r="S4494" s="75" t="s">
        <v>3062</v>
      </c>
      <c r="T4494" s="111"/>
      <c r="U4494" s="111"/>
    </row>
    <row r="4495" spans="1:21" s="116" customFormat="1" ht="38.25" x14ac:dyDescent="0.2">
      <c r="A4495" s="26" t="str">
        <f t="shared" si="948"/>
        <v>6</v>
      </c>
      <c r="B4495" s="26" t="str">
        <f t="shared" si="949"/>
        <v>1</v>
      </c>
      <c r="C4495" s="26" t="str">
        <f t="shared" si="950"/>
        <v>2</v>
      </c>
      <c r="D4495" s="26" t="str">
        <f t="shared" si="951"/>
        <v>2</v>
      </c>
      <c r="E4495" s="26" t="str">
        <f t="shared" si="952"/>
        <v>0</v>
      </c>
      <c r="F4495" s="26" t="str">
        <f t="shared" si="953"/>
        <v>00</v>
      </c>
      <c r="G4495" s="26" t="str">
        <f t="shared" si="954"/>
        <v>00</v>
      </c>
      <c r="H4495" s="47" t="s">
        <v>7214</v>
      </c>
      <c r="I4495" s="74" t="s">
        <v>7215</v>
      </c>
      <c r="J4495" s="122" t="s">
        <v>11597</v>
      </c>
      <c r="K4495" s="24" t="s">
        <v>69</v>
      </c>
      <c r="L4495" s="24" t="s">
        <v>3062</v>
      </c>
      <c r="M4495" s="24" t="s">
        <v>10953</v>
      </c>
      <c r="N4495" s="24"/>
      <c r="O4495" s="24"/>
      <c r="P4495" s="24" t="s">
        <v>3064</v>
      </c>
      <c r="Q4495" s="24" t="s">
        <v>3065</v>
      </c>
      <c r="R4495" s="75" t="s">
        <v>3066</v>
      </c>
      <c r="S4495" s="75" t="s">
        <v>3062</v>
      </c>
      <c r="T4495" s="111"/>
      <c r="U4495" s="111"/>
    </row>
    <row r="4496" spans="1:21" ht="38.25" x14ac:dyDescent="0.2">
      <c r="A4496" s="5" t="str">
        <f t="shared" si="948"/>
        <v>6</v>
      </c>
      <c r="B4496" s="5" t="str">
        <f t="shared" si="949"/>
        <v>2</v>
      </c>
      <c r="C4496" s="5" t="str">
        <f t="shared" si="950"/>
        <v>0</v>
      </c>
      <c r="D4496" s="5" t="str">
        <f t="shared" si="951"/>
        <v>0</v>
      </c>
      <c r="E4496" s="5" t="str">
        <f t="shared" si="952"/>
        <v>0</v>
      </c>
      <c r="F4496" s="5" t="str">
        <f t="shared" si="953"/>
        <v>00</v>
      </c>
      <c r="G4496" s="5" t="str">
        <f t="shared" si="954"/>
        <v>00</v>
      </c>
      <c r="H4496" s="5" t="s">
        <v>2789</v>
      </c>
      <c r="I4496" s="5" t="s">
        <v>2790</v>
      </c>
      <c r="J4496" s="118" t="s">
        <v>2791</v>
      </c>
      <c r="K4496" s="17" t="s">
        <v>69</v>
      </c>
      <c r="L4496" s="17" t="s">
        <v>3052</v>
      </c>
      <c r="M4496" s="17" t="s">
        <v>10953</v>
      </c>
      <c r="N4496" s="17"/>
      <c r="O4496" s="17"/>
      <c r="P4496" s="17"/>
      <c r="Q4496" s="17" t="s">
        <v>3072</v>
      </c>
      <c r="R4496" s="17"/>
      <c r="S4496" s="17" t="s">
        <v>3052</v>
      </c>
    </row>
    <row r="4497" spans="1:21" ht="38.25" x14ac:dyDescent="0.2">
      <c r="A4497" s="6" t="str">
        <f t="shared" si="948"/>
        <v>6</v>
      </c>
      <c r="B4497" s="6" t="str">
        <f t="shared" si="949"/>
        <v>2</v>
      </c>
      <c r="C4497" s="6" t="str">
        <f t="shared" si="950"/>
        <v>1</v>
      </c>
      <c r="D4497" s="6" t="str">
        <f t="shared" si="951"/>
        <v>0</v>
      </c>
      <c r="E4497" s="6" t="str">
        <f t="shared" si="952"/>
        <v>0</v>
      </c>
      <c r="F4497" s="6" t="str">
        <f t="shared" si="953"/>
        <v>00</v>
      </c>
      <c r="G4497" s="6" t="str">
        <f t="shared" si="954"/>
        <v>00</v>
      </c>
      <c r="H4497" s="6" t="s">
        <v>2792</v>
      </c>
      <c r="I4497" s="6" t="s">
        <v>2793</v>
      </c>
      <c r="J4497" s="119" t="s">
        <v>2794</v>
      </c>
      <c r="K4497" s="12" t="s">
        <v>69</v>
      </c>
      <c r="L4497" s="12" t="s">
        <v>3052</v>
      </c>
      <c r="M4497" s="12" t="s">
        <v>10953</v>
      </c>
      <c r="N4497" s="12"/>
      <c r="O4497" s="12"/>
      <c r="P4497" s="12"/>
      <c r="Q4497" s="12" t="s">
        <v>3072</v>
      </c>
      <c r="R4497" s="12"/>
      <c r="S4497" s="12" t="s">
        <v>3052</v>
      </c>
    </row>
    <row r="4498" spans="1:21" ht="38.25" x14ac:dyDescent="0.2">
      <c r="A4498" s="7" t="str">
        <f t="shared" si="948"/>
        <v>6</v>
      </c>
      <c r="B4498" s="7" t="str">
        <f t="shared" si="949"/>
        <v>2</v>
      </c>
      <c r="C4498" s="7" t="str">
        <f t="shared" si="950"/>
        <v>1</v>
      </c>
      <c r="D4498" s="7" t="str">
        <f t="shared" si="951"/>
        <v>1</v>
      </c>
      <c r="E4498" s="7" t="str">
        <f t="shared" si="952"/>
        <v>0</v>
      </c>
      <c r="F4498" s="7" t="str">
        <f t="shared" si="953"/>
        <v>00</v>
      </c>
      <c r="G4498" s="7" t="str">
        <f t="shared" si="954"/>
        <v>00</v>
      </c>
      <c r="H4498" s="7" t="s">
        <v>2795</v>
      </c>
      <c r="I4498" s="7" t="s">
        <v>2796</v>
      </c>
      <c r="J4498" s="120" t="s">
        <v>11598</v>
      </c>
      <c r="K4498" s="10" t="s">
        <v>3064</v>
      </c>
      <c r="L4498" s="10" t="s">
        <v>3052</v>
      </c>
      <c r="M4498" s="10" t="s">
        <v>10953</v>
      </c>
      <c r="N4498" s="10"/>
      <c r="O4498" s="10"/>
      <c r="P4498" s="10"/>
      <c r="Q4498" s="10" t="s">
        <v>3065</v>
      </c>
      <c r="R4498" s="10"/>
      <c r="S4498" s="10" t="s">
        <v>3052</v>
      </c>
    </row>
    <row r="4499" spans="1:21" ht="25.5" x14ac:dyDescent="0.2">
      <c r="A4499" s="7" t="str">
        <f t="shared" si="948"/>
        <v>6</v>
      </c>
      <c r="B4499" s="7" t="str">
        <f t="shared" si="949"/>
        <v>2</v>
      </c>
      <c r="C4499" s="7" t="str">
        <f t="shared" si="950"/>
        <v>1</v>
      </c>
      <c r="D4499" s="7" t="str">
        <f t="shared" si="951"/>
        <v>2</v>
      </c>
      <c r="E4499" s="7" t="str">
        <f t="shared" si="952"/>
        <v>0</v>
      </c>
      <c r="F4499" s="7" t="str">
        <f t="shared" si="953"/>
        <v>00</v>
      </c>
      <c r="G4499" s="7" t="str">
        <f t="shared" si="954"/>
        <v>00</v>
      </c>
      <c r="H4499" s="7" t="s">
        <v>2797</v>
      </c>
      <c r="I4499" s="7" t="s">
        <v>2798</v>
      </c>
      <c r="J4499" s="120" t="s">
        <v>11599</v>
      </c>
      <c r="K4499" s="10" t="s">
        <v>69</v>
      </c>
      <c r="L4499" s="10" t="s">
        <v>3052</v>
      </c>
      <c r="M4499" s="10" t="s">
        <v>10953</v>
      </c>
      <c r="N4499" s="10"/>
      <c r="O4499" s="10"/>
      <c r="P4499" s="10"/>
      <c r="Q4499" s="10" t="s">
        <v>3065</v>
      </c>
      <c r="R4499" s="10"/>
      <c r="S4499" s="10" t="s">
        <v>3052</v>
      </c>
    </row>
    <row r="4500" spans="1:21" ht="38.25" x14ac:dyDescent="0.2">
      <c r="A4500" s="7" t="str">
        <f t="shared" si="948"/>
        <v>6</v>
      </c>
      <c r="B4500" s="7" t="str">
        <f t="shared" si="949"/>
        <v>2</v>
      </c>
      <c r="C4500" s="7" t="str">
        <f t="shared" si="950"/>
        <v>1</v>
      </c>
      <c r="D4500" s="7" t="str">
        <f t="shared" si="951"/>
        <v>3</v>
      </c>
      <c r="E4500" s="7" t="str">
        <f t="shared" si="952"/>
        <v>0</v>
      </c>
      <c r="F4500" s="7" t="str">
        <f t="shared" si="953"/>
        <v>00</v>
      </c>
      <c r="G4500" s="7" t="str">
        <f t="shared" si="954"/>
        <v>00</v>
      </c>
      <c r="H4500" s="7" t="s">
        <v>2799</v>
      </c>
      <c r="I4500" s="7" t="s">
        <v>2800</v>
      </c>
      <c r="J4500" s="120" t="s">
        <v>9297</v>
      </c>
      <c r="K4500" s="10" t="s">
        <v>6</v>
      </c>
      <c r="L4500" s="10" t="s">
        <v>3052</v>
      </c>
      <c r="M4500" s="10" t="s">
        <v>10953</v>
      </c>
      <c r="N4500" s="10"/>
      <c r="O4500" s="10"/>
      <c r="P4500" s="10"/>
      <c r="Q4500" s="10" t="s">
        <v>3072</v>
      </c>
      <c r="R4500" s="10"/>
      <c r="S4500" s="10" t="s">
        <v>3052</v>
      </c>
    </row>
    <row r="4501" spans="1:21" s="116" customFormat="1" ht="38.25" x14ac:dyDescent="0.2">
      <c r="A4501" s="26" t="str">
        <f t="shared" si="948"/>
        <v>6</v>
      </c>
      <c r="B4501" s="26" t="str">
        <f t="shared" si="949"/>
        <v>2</v>
      </c>
      <c r="C4501" s="26" t="str">
        <f t="shared" si="950"/>
        <v>1</v>
      </c>
      <c r="D4501" s="26" t="str">
        <f t="shared" si="951"/>
        <v>3</v>
      </c>
      <c r="E4501" s="26" t="str">
        <f t="shared" si="952"/>
        <v>1</v>
      </c>
      <c r="F4501" s="26" t="str">
        <f t="shared" si="953"/>
        <v>00</v>
      </c>
      <c r="G4501" s="26" t="str">
        <f t="shared" si="954"/>
        <v>00</v>
      </c>
      <c r="H4501" s="47" t="s">
        <v>7216</v>
      </c>
      <c r="I4501" s="37" t="s">
        <v>7207</v>
      </c>
      <c r="J4501" s="87" t="s">
        <v>11690</v>
      </c>
      <c r="K4501" s="24" t="s">
        <v>6</v>
      </c>
      <c r="L4501" s="24" t="s">
        <v>3062</v>
      </c>
      <c r="M4501" s="24" t="s">
        <v>10953</v>
      </c>
      <c r="N4501" s="24"/>
      <c r="O4501" s="24"/>
      <c r="P4501" s="24" t="s">
        <v>3064</v>
      </c>
      <c r="Q4501" s="24" t="s">
        <v>3072</v>
      </c>
      <c r="R4501" s="24"/>
      <c r="S4501" s="24" t="s">
        <v>3062</v>
      </c>
      <c r="T4501" s="111"/>
      <c r="U4501" s="111"/>
    </row>
    <row r="4502" spans="1:21" s="116" customFormat="1" ht="25.5" x14ac:dyDescent="0.2">
      <c r="A4502" s="26" t="str">
        <f t="shared" si="948"/>
        <v>6</v>
      </c>
      <c r="B4502" s="26" t="str">
        <f t="shared" si="949"/>
        <v>2</v>
      </c>
      <c r="C4502" s="26" t="str">
        <f t="shared" si="950"/>
        <v>1</v>
      </c>
      <c r="D4502" s="26" t="str">
        <f t="shared" si="951"/>
        <v>3</v>
      </c>
      <c r="E4502" s="26" t="str">
        <f t="shared" si="952"/>
        <v>1</v>
      </c>
      <c r="F4502" s="26" t="str">
        <f t="shared" si="953"/>
        <v>01</v>
      </c>
      <c r="G4502" s="26" t="str">
        <f t="shared" si="954"/>
        <v>00</v>
      </c>
      <c r="H4502" s="76" t="s">
        <v>7217</v>
      </c>
      <c r="I4502" s="76" t="s">
        <v>7128</v>
      </c>
      <c r="J4502" s="128" t="s">
        <v>11691</v>
      </c>
      <c r="K4502" s="24" t="s">
        <v>6</v>
      </c>
      <c r="L4502" s="24" t="s">
        <v>3062</v>
      </c>
      <c r="M4502" s="24" t="s">
        <v>10953</v>
      </c>
      <c r="N4502" s="24"/>
      <c r="O4502" s="24" t="s">
        <v>9315</v>
      </c>
      <c r="P4502" s="24" t="s">
        <v>3064</v>
      </c>
      <c r="Q4502" s="24" t="s">
        <v>3065</v>
      </c>
      <c r="R4502" s="24"/>
      <c r="S4502" s="24" t="s">
        <v>3062</v>
      </c>
      <c r="T4502" s="111"/>
      <c r="U4502" s="111"/>
    </row>
    <row r="4503" spans="1:21" s="116" customFormat="1" ht="51" x14ac:dyDescent="0.2">
      <c r="A4503" s="26" t="str">
        <f t="shared" si="948"/>
        <v>6</v>
      </c>
      <c r="B4503" s="26" t="str">
        <f t="shared" si="949"/>
        <v>2</v>
      </c>
      <c r="C4503" s="26" t="str">
        <f t="shared" si="950"/>
        <v>1</v>
      </c>
      <c r="D4503" s="26" t="str">
        <f t="shared" si="951"/>
        <v>3</v>
      </c>
      <c r="E4503" s="26" t="str">
        <f t="shared" si="952"/>
        <v>1</v>
      </c>
      <c r="F4503" s="26" t="str">
        <f t="shared" si="953"/>
        <v>02</v>
      </c>
      <c r="G4503" s="26" t="str">
        <f t="shared" si="954"/>
        <v>00</v>
      </c>
      <c r="H4503" s="76" t="s">
        <v>7218</v>
      </c>
      <c r="I4503" s="37" t="s">
        <v>12657</v>
      </c>
      <c r="J4503" s="128" t="s">
        <v>12659</v>
      </c>
      <c r="K4503" s="24" t="s">
        <v>6</v>
      </c>
      <c r="L4503" s="24" t="s">
        <v>3062</v>
      </c>
      <c r="M4503" s="24" t="s">
        <v>10953</v>
      </c>
      <c r="N4503" s="24"/>
      <c r="O4503" s="24" t="s">
        <v>9315</v>
      </c>
      <c r="P4503" s="24" t="s">
        <v>3262</v>
      </c>
      <c r="Q4503" s="24" t="s">
        <v>3065</v>
      </c>
      <c r="R4503" s="24"/>
      <c r="S4503" s="24" t="s">
        <v>3062</v>
      </c>
      <c r="T4503" s="111"/>
      <c r="U4503" s="111"/>
    </row>
    <row r="4504" spans="1:21" s="116" customFormat="1" ht="38.25" x14ac:dyDescent="0.2">
      <c r="A4504" s="26" t="str">
        <f t="shared" si="948"/>
        <v>6</v>
      </c>
      <c r="B4504" s="26" t="str">
        <f t="shared" si="949"/>
        <v>2</v>
      </c>
      <c r="C4504" s="26" t="str">
        <f t="shared" si="950"/>
        <v>1</v>
      </c>
      <c r="D4504" s="26" t="str">
        <f t="shared" si="951"/>
        <v>3</v>
      </c>
      <c r="E4504" s="26" t="str">
        <f t="shared" si="952"/>
        <v>2</v>
      </c>
      <c r="F4504" s="26" t="str">
        <f t="shared" si="953"/>
        <v>00</v>
      </c>
      <c r="G4504" s="26" t="str">
        <f t="shared" si="954"/>
        <v>00</v>
      </c>
      <c r="H4504" s="76" t="s">
        <v>7219</v>
      </c>
      <c r="I4504" s="37" t="s">
        <v>5862</v>
      </c>
      <c r="J4504" s="128" t="s">
        <v>11692</v>
      </c>
      <c r="K4504" s="24" t="s">
        <v>6</v>
      </c>
      <c r="L4504" s="24" t="s">
        <v>3062</v>
      </c>
      <c r="M4504" s="24" t="s">
        <v>10953</v>
      </c>
      <c r="N4504" s="24"/>
      <c r="O4504" s="24" t="s">
        <v>9315</v>
      </c>
      <c r="P4504" s="24" t="s">
        <v>3064</v>
      </c>
      <c r="Q4504" s="24" t="s">
        <v>3065</v>
      </c>
      <c r="R4504" s="24" t="s">
        <v>3066</v>
      </c>
      <c r="S4504" s="24" t="s">
        <v>3062</v>
      </c>
      <c r="T4504" s="111"/>
      <c r="U4504" s="111"/>
    </row>
    <row r="4505" spans="1:21" s="116" customFormat="1" ht="25.5" x14ac:dyDescent="0.2">
      <c r="A4505" s="26" t="str">
        <f t="shared" si="948"/>
        <v>6</v>
      </c>
      <c r="B4505" s="26" t="str">
        <f t="shared" si="949"/>
        <v>2</v>
      </c>
      <c r="C4505" s="26" t="str">
        <f t="shared" si="950"/>
        <v>1</v>
      </c>
      <c r="D4505" s="26" t="str">
        <f t="shared" si="951"/>
        <v>3</v>
      </c>
      <c r="E4505" s="26" t="str">
        <f t="shared" si="952"/>
        <v>9</v>
      </c>
      <c r="F4505" s="26" t="str">
        <f t="shared" si="953"/>
        <v>00</v>
      </c>
      <c r="G4505" s="26" t="str">
        <f t="shared" si="954"/>
        <v>00</v>
      </c>
      <c r="H4505" s="76" t="s">
        <v>10470</v>
      </c>
      <c r="I4505" s="76" t="s">
        <v>11280</v>
      </c>
      <c r="J4505" s="128" t="s">
        <v>11693</v>
      </c>
      <c r="K4505" s="24" t="s">
        <v>6</v>
      </c>
      <c r="L4505" s="24" t="s">
        <v>3062</v>
      </c>
      <c r="M4505" s="24" t="s">
        <v>10953</v>
      </c>
      <c r="N4505" s="24"/>
      <c r="O4505" s="24" t="s">
        <v>9315</v>
      </c>
      <c r="P4505" s="24" t="s">
        <v>3064</v>
      </c>
      <c r="Q4505" s="24" t="s">
        <v>3065</v>
      </c>
      <c r="R4505" s="24" t="s">
        <v>3066</v>
      </c>
      <c r="S4505" s="24" t="s">
        <v>3062</v>
      </c>
      <c r="T4505" s="111"/>
      <c r="U4505" s="111"/>
    </row>
    <row r="4506" spans="1:21" ht="38.25" x14ac:dyDescent="0.2">
      <c r="A4506" s="7" t="str">
        <f>MID(H4506,1,1)</f>
        <v>6</v>
      </c>
      <c r="B4506" s="7" t="str">
        <f>MID(H4506,3,1)</f>
        <v>2</v>
      </c>
      <c r="C4506" s="7" t="str">
        <f>MID(H4506,5,1)</f>
        <v>1</v>
      </c>
      <c r="D4506" s="7" t="str">
        <f>MID(H4506,7,1)</f>
        <v>8</v>
      </c>
      <c r="E4506" s="7" t="str">
        <f>MID(H4506,9,1)</f>
        <v>0</v>
      </c>
      <c r="F4506" s="7" t="str">
        <f>MID(H4506,11,2)</f>
        <v>00</v>
      </c>
      <c r="G4506" s="7" t="str">
        <f>MID(H4506,14,2)</f>
        <v>00</v>
      </c>
      <c r="H4506" s="7" t="s">
        <v>10288</v>
      </c>
      <c r="I4506" s="7" t="s">
        <v>10289</v>
      </c>
      <c r="J4506" s="120" t="s">
        <v>10291</v>
      </c>
      <c r="K4506" s="10" t="s">
        <v>3064</v>
      </c>
      <c r="L4506" s="10" t="s">
        <v>3052</v>
      </c>
      <c r="M4506" s="10" t="s">
        <v>10953</v>
      </c>
      <c r="N4506" s="10"/>
      <c r="O4506" s="10"/>
      <c r="P4506" s="10"/>
      <c r="Q4506" s="10" t="s">
        <v>3072</v>
      </c>
      <c r="R4506" s="10"/>
      <c r="S4506" s="10" t="s">
        <v>3062</v>
      </c>
    </row>
    <row r="4507" spans="1:21" ht="25.5" x14ac:dyDescent="0.2">
      <c r="A4507" s="6" t="str">
        <f t="shared" si="948"/>
        <v>6</v>
      </c>
      <c r="B4507" s="6" t="str">
        <f t="shared" si="949"/>
        <v>2</v>
      </c>
      <c r="C4507" s="6" t="str">
        <f t="shared" si="950"/>
        <v>2</v>
      </c>
      <c r="D4507" s="6" t="str">
        <f t="shared" si="951"/>
        <v>0</v>
      </c>
      <c r="E4507" s="6" t="str">
        <f t="shared" si="952"/>
        <v>0</v>
      </c>
      <c r="F4507" s="6" t="str">
        <f t="shared" si="953"/>
        <v>00</v>
      </c>
      <c r="G4507" s="6" t="str">
        <f t="shared" si="954"/>
        <v>00</v>
      </c>
      <c r="H4507" s="6" t="s">
        <v>2801</v>
      </c>
      <c r="I4507" s="6" t="s">
        <v>2802</v>
      </c>
      <c r="J4507" s="119" t="s">
        <v>2803</v>
      </c>
      <c r="K4507" s="12" t="s">
        <v>69</v>
      </c>
      <c r="L4507" s="12" t="s">
        <v>3052</v>
      </c>
      <c r="M4507" s="12" t="s">
        <v>10953</v>
      </c>
      <c r="N4507" s="12"/>
      <c r="O4507" s="12"/>
      <c r="P4507" s="12"/>
      <c r="Q4507" s="12" t="s">
        <v>3072</v>
      </c>
      <c r="R4507" s="12"/>
      <c r="S4507" s="12" t="s">
        <v>3052</v>
      </c>
    </row>
    <row r="4508" spans="1:21" ht="25.5" x14ac:dyDescent="0.2">
      <c r="A4508" s="7" t="str">
        <f t="shared" si="948"/>
        <v>6</v>
      </c>
      <c r="B4508" s="7" t="str">
        <f t="shared" si="949"/>
        <v>2</v>
      </c>
      <c r="C4508" s="7" t="str">
        <f t="shared" si="950"/>
        <v>2</v>
      </c>
      <c r="D4508" s="7" t="str">
        <f t="shared" si="951"/>
        <v>1</v>
      </c>
      <c r="E4508" s="7" t="str">
        <f t="shared" si="952"/>
        <v>0</v>
      </c>
      <c r="F4508" s="7" t="str">
        <f t="shared" si="953"/>
        <v>00</v>
      </c>
      <c r="G4508" s="7" t="str">
        <f t="shared" si="954"/>
        <v>00</v>
      </c>
      <c r="H4508" s="7" t="s">
        <v>2804</v>
      </c>
      <c r="I4508" s="7" t="s">
        <v>2805</v>
      </c>
      <c r="J4508" s="120" t="s">
        <v>2806</v>
      </c>
      <c r="K4508" s="10" t="s">
        <v>69</v>
      </c>
      <c r="L4508" s="10" t="s">
        <v>3052</v>
      </c>
      <c r="M4508" s="10" t="s">
        <v>10953</v>
      </c>
      <c r="N4508" s="10"/>
      <c r="O4508" s="10"/>
      <c r="P4508" s="10"/>
      <c r="Q4508" s="10" t="s">
        <v>3072</v>
      </c>
      <c r="R4508" s="10"/>
      <c r="S4508" s="10" t="s">
        <v>3052</v>
      </c>
    </row>
    <row r="4509" spans="1:21" ht="51" x14ac:dyDescent="0.2">
      <c r="A4509" s="8" t="str">
        <f t="shared" ref="A4509:A4573" si="955">MID(H4509,1,1)</f>
        <v>6</v>
      </c>
      <c r="B4509" s="8" t="str">
        <f t="shared" ref="B4509:B4573" si="956">MID(H4509,3,1)</f>
        <v>2</v>
      </c>
      <c r="C4509" s="8" t="str">
        <f t="shared" ref="C4509:C4573" si="957">MID(H4509,5,1)</f>
        <v>2</v>
      </c>
      <c r="D4509" s="8" t="str">
        <f t="shared" ref="D4509:D4573" si="958">MID(H4509,7,1)</f>
        <v>1</v>
      </c>
      <c r="E4509" s="8" t="str">
        <f t="shared" ref="E4509:E4573" si="959">MID(H4509,9,1)</f>
        <v>1</v>
      </c>
      <c r="F4509" s="8" t="str">
        <f t="shared" ref="F4509:F4573" si="960">MID(H4509,11,2)</f>
        <v>00</v>
      </c>
      <c r="G4509" s="8" t="str">
        <f t="shared" ref="G4509:G4573" si="961">MID(H4509,14,2)</f>
        <v>00</v>
      </c>
      <c r="H4509" s="8" t="s">
        <v>2807</v>
      </c>
      <c r="I4509" s="8" t="s">
        <v>2808</v>
      </c>
      <c r="J4509" s="121" t="s">
        <v>2809</v>
      </c>
      <c r="K4509" s="11" t="s">
        <v>69</v>
      </c>
      <c r="L4509" s="11" t="s">
        <v>3052</v>
      </c>
      <c r="M4509" s="11" t="s">
        <v>10953</v>
      </c>
      <c r="N4509" s="11"/>
      <c r="O4509" s="11"/>
      <c r="P4509" s="11"/>
      <c r="Q4509" s="11" t="s">
        <v>3072</v>
      </c>
      <c r="R4509" s="11"/>
      <c r="S4509" s="11" t="s">
        <v>3052</v>
      </c>
    </row>
    <row r="4510" spans="1:21" ht="38.25" x14ac:dyDescent="0.2">
      <c r="A4510" s="8" t="str">
        <f t="shared" si="955"/>
        <v>6</v>
      </c>
      <c r="B4510" s="8" t="str">
        <f t="shared" si="956"/>
        <v>2</v>
      </c>
      <c r="C4510" s="8" t="str">
        <f t="shared" si="957"/>
        <v>2</v>
      </c>
      <c r="D4510" s="8" t="str">
        <f t="shared" si="958"/>
        <v>1</v>
      </c>
      <c r="E4510" s="8" t="str">
        <f t="shared" si="959"/>
        <v>2</v>
      </c>
      <c r="F4510" s="8" t="str">
        <f t="shared" si="960"/>
        <v>00</v>
      </c>
      <c r="G4510" s="8" t="str">
        <f t="shared" si="961"/>
        <v>00</v>
      </c>
      <c r="H4510" s="8" t="s">
        <v>2810</v>
      </c>
      <c r="I4510" s="8" t="s">
        <v>2811</v>
      </c>
      <c r="J4510" s="121" t="s">
        <v>2812</v>
      </c>
      <c r="K4510" s="11" t="s">
        <v>69</v>
      </c>
      <c r="L4510" s="11" t="s">
        <v>3052</v>
      </c>
      <c r="M4510" s="11" t="s">
        <v>10953</v>
      </c>
      <c r="N4510" s="11"/>
      <c r="O4510" s="11"/>
      <c r="P4510" s="11"/>
      <c r="Q4510" s="11" t="s">
        <v>3072</v>
      </c>
      <c r="R4510" s="11"/>
      <c r="S4510" s="11" t="s">
        <v>3052</v>
      </c>
    </row>
    <row r="4511" spans="1:21" s="116" customFormat="1" ht="38.25" x14ac:dyDescent="0.2">
      <c r="A4511" s="26" t="str">
        <f t="shared" si="955"/>
        <v>6</v>
      </c>
      <c r="B4511" s="26" t="str">
        <f t="shared" si="956"/>
        <v>2</v>
      </c>
      <c r="C4511" s="26" t="str">
        <f t="shared" si="957"/>
        <v>2</v>
      </c>
      <c r="D4511" s="26" t="str">
        <f t="shared" si="958"/>
        <v>1</v>
      </c>
      <c r="E4511" s="26" t="str">
        <f t="shared" si="959"/>
        <v>2</v>
      </c>
      <c r="F4511" s="26" t="str">
        <f t="shared" si="960"/>
        <v>01</v>
      </c>
      <c r="G4511" s="26" t="str">
        <f t="shared" si="961"/>
        <v>00</v>
      </c>
      <c r="H4511" s="47" t="s">
        <v>7220</v>
      </c>
      <c r="I4511" s="47" t="s">
        <v>7221</v>
      </c>
      <c r="J4511" s="122" t="s">
        <v>11694</v>
      </c>
      <c r="K4511" s="24" t="s">
        <v>69</v>
      </c>
      <c r="L4511" s="24" t="s">
        <v>3062</v>
      </c>
      <c r="M4511" s="24" t="s">
        <v>10953</v>
      </c>
      <c r="N4511" s="24"/>
      <c r="O4511" s="24" t="s">
        <v>9316</v>
      </c>
      <c r="P4511" s="24" t="s">
        <v>3064</v>
      </c>
      <c r="Q4511" s="24" t="s">
        <v>3065</v>
      </c>
      <c r="R4511" s="75" t="s">
        <v>3066</v>
      </c>
      <c r="S4511" s="75" t="s">
        <v>3062</v>
      </c>
      <c r="T4511" s="111"/>
      <c r="U4511" s="111"/>
    </row>
    <row r="4512" spans="1:21" s="116" customFormat="1" ht="25.5" x14ac:dyDescent="0.2">
      <c r="A4512" s="26" t="str">
        <f t="shared" si="955"/>
        <v>6</v>
      </c>
      <c r="B4512" s="26" t="str">
        <f t="shared" si="956"/>
        <v>2</v>
      </c>
      <c r="C4512" s="26" t="str">
        <f t="shared" si="957"/>
        <v>2</v>
      </c>
      <c r="D4512" s="26" t="str">
        <f t="shared" si="958"/>
        <v>1</v>
      </c>
      <c r="E4512" s="26" t="str">
        <f t="shared" si="959"/>
        <v>2</v>
      </c>
      <c r="F4512" s="26" t="str">
        <f t="shared" si="960"/>
        <v>02</v>
      </c>
      <c r="G4512" s="26" t="str">
        <f t="shared" si="961"/>
        <v>00</v>
      </c>
      <c r="H4512" s="47" t="s">
        <v>7222</v>
      </c>
      <c r="I4512" s="74" t="s">
        <v>7223</v>
      </c>
      <c r="J4512" s="122" t="s">
        <v>11695</v>
      </c>
      <c r="K4512" s="24" t="s">
        <v>69</v>
      </c>
      <c r="L4512" s="24" t="s">
        <v>3062</v>
      </c>
      <c r="M4512" s="24" t="s">
        <v>10953</v>
      </c>
      <c r="N4512" s="24"/>
      <c r="O4512" s="24" t="s">
        <v>9316</v>
      </c>
      <c r="P4512" s="24" t="s">
        <v>3064</v>
      </c>
      <c r="Q4512" s="24" t="s">
        <v>3065</v>
      </c>
      <c r="R4512" s="75" t="s">
        <v>3066</v>
      </c>
      <c r="S4512" s="75" t="s">
        <v>3062</v>
      </c>
      <c r="T4512" s="111"/>
      <c r="U4512" s="111"/>
    </row>
    <row r="4513" spans="1:21" s="116" customFormat="1" ht="38.25" x14ac:dyDescent="0.2">
      <c r="A4513" s="26" t="str">
        <f t="shared" si="955"/>
        <v>6</v>
      </c>
      <c r="B4513" s="26" t="str">
        <f t="shared" si="956"/>
        <v>2</v>
      </c>
      <c r="C4513" s="26" t="str">
        <f t="shared" si="957"/>
        <v>2</v>
      </c>
      <c r="D4513" s="26" t="str">
        <f t="shared" si="958"/>
        <v>1</v>
      </c>
      <c r="E4513" s="26" t="str">
        <f t="shared" si="959"/>
        <v>2</v>
      </c>
      <c r="F4513" s="26" t="str">
        <f t="shared" si="960"/>
        <v>99</v>
      </c>
      <c r="G4513" s="26" t="str">
        <f t="shared" si="961"/>
        <v>00</v>
      </c>
      <c r="H4513" s="47" t="s">
        <v>7224</v>
      </c>
      <c r="I4513" s="74" t="s">
        <v>7225</v>
      </c>
      <c r="J4513" s="122" t="s">
        <v>11696</v>
      </c>
      <c r="K4513" s="24" t="s">
        <v>69</v>
      </c>
      <c r="L4513" s="24" t="s">
        <v>3062</v>
      </c>
      <c r="M4513" s="24" t="s">
        <v>10953</v>
      </c>
      <c r="N4513" s="24"/>
      <c r="O4513" s="24" t="s">
        <v>9316</v>
      </c>
      <c r="P4513" s="24" t="s">
        <v>3064</v>
      </c>
      <c r="Q4513" s="24" t="s">
        <v>3065</v>
      </c>
      <c r="R4513" s="75" t="s">
        <v>3066</v>
      </c>
      <c r="S4513" s="75" t="s">
        <v>3062</v>
      </c>
      <c r="T4513" s="111"/>
      <c r="U4513" s="111"/>
    </row>
    <row r="4514" spans="1:21" ht="25.5" x14ac:dyDescent="0.2">
      <c r="A4514" s="8" t="str">
        <f t="shared" si="955"/>
        <v>6</v>
      </c>
      <c r="B4514" s="8" t="str">
        <f t="shared" si="956"/>
        <v>2</v>
      </c>
      <c r="C4514" s="8" t="str">
        <f t="shared" si="957"/>
        <v>2</v>
      </c>
      <c r="D4514" s="8" t="str">
        <f t="shared" si="958"/>
        <v>1</v>
      </c>
      <c r="E4514" s="8" t="str">
        <f t="shared" si="959"/>
        <v>3</v>
      </c>
      <c r="F4514" s="8" t="str">
        <f t="shared" si="960"/>
        <v>00</v>
      </c>
      <c r="G4514" s="8" t="str">
        <f t="shared" si="961"/>
        <v>00</v>
      </c>
      <c r="H4514" s="8" t="s">
        <v>2813</v>
      </c>
      <c r="I4514" s="8" t="s">
        <v>2814</v>
      </c>
      <c r="J4514" s="121" t="s">
        <v>2815</v>
      </c>
      <c r="K4514" s="11" t="s">
        <v>69</v>
      </c>
      <c r="L4514" s="11" t="s">
        <v>3052</v>
      </c>
      <c r="M4514" s="11" t="s">
        <v>10953</v>
      </c>
      <c r="N4514" s="11"/>
      <c r="O4514" s="11"/>
      <c r="P4514" s="11"/>
      <c r="Q4514" s="11" t="s">
        <v>3072</v>
      </c>
      <c r="R4514" s="11"/>
      <c r="S4514" s="11" t="s">
        <v>3052</v>
      </c>
    </row>
    <row r="4515" spans="1:21" ht="25.5" x14ac:dyDescent="0.2">
      <c r="A4515" s="9" t="str">
        <f t="shared" si="955"/>
        <v>6</v>
      </c>
      <c r="B4515" s="9" t="str">
        <f t="shared" si="956"/>
        <v>2</v>
      </c>
      <c r="C4515" s="9" t="str">
        <f t="shared" si="957"/>
        <v>2</v>
      </c>
      <c r="D4515" s="9" t="str">
        <f t="shared" si="958"/>
        <v>1</v>
      </c>
      <c r="E4515" s="9" t="str">
        <f t="shared" si="959"/>
        <v>3</v>
      </c>
      <c r="F4515" s="9" t="str">
        <f t="shared" si="960"/>
        <v>01</v>
      </c>
      <c r="G4515" s="9" t="str">
        <f t="shared" si="961"/>
        <v>00</v>
      </c>
      <c r="H4515" s="9" t="s">
        <v>2816</v>
      </c>
      <c r="I4515" s="9" t="s">
        <v>2817</v>
      </c>
      <c r="J4515" s="131" t="s">
        <v>2818</v>
      </c>
      <c r="K4515" s="13" t="s">
        <v>69</v>
      </c>
      <c r="L4515" s="13" t="s">
        <v>3052</v>
      </c>
      <c r="M4515" s="13" t="s">
        <v>10953</v>
      </c>
      <c r="N4515" s="13"/>
      <c r="O4515" s="13" t="s">
        <v>9316</v>
      </c>
      <c r="P4515" s="13"/>
      <c r="Q4515" s="13" t="s">
        <v>3065</v>
      </c>
      <c r="R4515" s="13"/>
      <c r="S4515" s="13" t="s">
        <v>3052</v>
      </c>
    </row>
    <row r="4516" spans="1:21" ht="38.25" x14ac:dyDescent="0.2">
      <c r="A4516" s="9" t="str">
        <f t="shared" si="955"/>
        <v>6</v>
      </c>
      <c r="B4516" s="9" t="str">
        <f t="shared" si="956"/>
        <v>2</v>
      </c>
      <c r="C4516" s="9" t="str">
        <f t="shared" si="957"/>
        <v>2</v>
      </c>
      <c r="D4516" s="9" t="str">
        <f t="shared" si="958"/>
        <v>1</v>
      </c>
      <c r="E4516" s="9" t="str">
        <f t="shared" si="959"/>
        <v>3</v>
      </c>
      <c r="F4516" s="9" t="str">
        <f t="shared" si="960"/>
        <v>02</v>
      </c>
      <c r="G4516" s="9" t="str">
        <f t="shared" si="961"/>
        <v>00</v>
      </c>
      <c r="H4516" s="9" t="s">
        <v>2819</v>
      </c>
      <c r="I4516" s="9" t="s">
        <v>2820</v>
      </c>
      <c r="J4516" s="131" t="s">
        <v>2821</v>
      </c>
      <c r="K4516" s="13" t="s">
        <v>69</v>
      </c>
      <c r="L4516" s="13" t="s">
        <v>3052</v>
      </c>
      <c r="M4516" s="13" t="s">
        <v>10953</v>
      </c>
      <c r="N4516" s="13"/>
      <c r="O4516" s="13" t="s">
        <v>9316</v>
      </c>
      <c r="P4516" s="13"/>
      <c r="Q4516" s="13" t="s">
        <v>3065</v>
      </c>
      <c r="R4516" s="13"/>
      <c r="S4516" s="13" t="s">
        <v>3052</v>
      </c>
    </row>
    <row r="4517" spans="1:21" ht="38.25" x14ac:dyDescent="0.2">
      <c r="A4517" s="9" t="str">
        <f t="shared" si="955"/>
        <v>6</v>
      </c>
      <c r="B4517" s="9" t="str">
        <f t="shared" si="956"/>
        <v>2</v>
      </c>
      <c r="C4517" s="9" t="str">
        <f t="shared" si="957"/>
        <v>2</v>
      </c>
      <c r="D4517" s="9" t="str">
        <f t="shared" si="958"/>
        <v>1</v>
      </c>
      <c r="E4517" s="9" t="str">
        <f t="shared" si="959"/>
        <v>3</v>
      </c>
      <c r="F4517" s="9" t="str">
        <f t="shared" si="960"/>
        <v>03</v>
      </c>
      <c r="G4517" s="9" t="str">
        <f t="shared" si="961"/>
        <v>00</v>
      </c>
      <c r="H4517" s="9" t="s">
        <v>2822</v>
      </c>
      <c r="I4517" s="9" t="s">
        <v>2823</v>
      </c>
      <c r="J4517" s="131" t="s">
        <v>2824</v>
      </c>
      <c r="K4517" s="13" t="s">
        <v>69</v>
      </c>
      <c r="L4517" s="13" t="s">
        <v>3052</v>
      </c>
      <c r="M4517" s="13" t="s">
        <v>10953</v>
      </c>
      <c r="N4517" s="13"/>
      <c r="O4517" s="13" t="s">
        <v>9316</v>
      </c>
      <c r="P4517" s="13"/>
      <c r="Q4517" s="13" t="s">
        <v>3065</v>
      </c>
      <c r="R4517" s="13"/>
      <c r="S4517" s="13" t="s">
        <v>3052</v>
      </c>
    </row>
    <row r="4518" spans="1:21" ht="25.5" x14ac:dyDescent="0.2">
      <c r="A4518" s="9" t="str">
        <f t="shared" si="955"/>
        <v>6</v>
      </c>
      <c r="B4518" s="9" t="str">
        <f t="shared" si="956"/>
        <v>2</v>
      </c>
      <c r="C4518" s="9" t="str">
        <f t="shared" si="957"/>
        <v>2</v>
      </c>
      <c r="D4518" s="9" t="str">
        <f t="shared" si="958"/>
        <v>1</v>
      </c>
      <c r="E4518" s="9" t="str">
        <f t="shared" si="959"/>
        <v>3</v>
      </c>
      <c r="F4518" s="9" t="str">
        <f t="shared" si="960"/>
        <v>04</v>
      </c>
      <c r="G4518" s="9" t="str">
        <f t="shared" si="961"/>
        <v>00</v>
      </c>
      <c r="H4518" s="9" t="s">
        <v>2825</v>
      </c>
      <c r="I4518" s="9" t="s">
        <v>6676</v>
      </c>
      <c r="J4518" s="131" t="s">
        <v>8778</v>
      </c>
      <c r="K4518" s="13" t="s">
        <v>69</v>
      </c>
      <c r="L4518" s="13" t="s">
        <v>3052</v>
      </c>
      <c r="M4518" s="13" t="s">
        <v>10953</v>
      </c>
      <c r="N4518" s="13"/>
      <c r="O4518" s="13" t="s">
        <v>9316</v>
      </c>
      <c r="P4518" s="13"/>
      <c r="Q4518" s="13" t="s">
        <v>3065</v>
      </c>
      <c r="R4518" s="13"/>
      <c r="S4518" s="13" t="s">
        <v>3052</v>
      </c>
    </row>
    <row r="4519" spans="1:21" ht="38.25" x14ac:dyDescent="0.2">
      <c r="A4519" s="9" t="str">
        <f t="shared" si="955"/>
        <v>6</v>
      </c>
      <c r="B4519" s="9" t="str">
        <f t="shared" si="956"/>
        <v>2</v>
      </c>
      <c r="C4519" s="9" t="str">
        <f t="shared" si="957"/>
        <v>2</v>
      </c>
      <c r="D4519" s="9" t="str">
        <f t="shared" si="958"/>
        <v>1</v>
      </c>
      <c r="E4519" s="9" t="str">
        <f t="shared" si="959"/>
        <v>3</v>
      </c>
      <c r="F4519" s="9" t="str">
        <f t="shared" si="960"/>
        <v>05</v>
      </c>
      <c r="G4519" s="9" t="str">
        <f t="shared" si="961"/>
        <v>00</v>
      </c>
      <c r="H4519" s="9" t="s">
        <v>6677</v>
      </c>
      <c r="I4519" s="9" t="s">
        <v>6680</v>
      </c>
      <c r="J4519" s="131" t="s">
        <v>9911</v>
      </c>
      <c r="K4519" s="13" t="s">
        <v>69</v>
      </c>
      <c r="L4519" s="13" t="s">
        <v>3052</v>
      </c>
      <c r="M4519" s="13" t="s">
        <v>10953</v>
      </c>
      <c r="N4519" s="13"/>
      <c r="O4519" s="13" t="s">
        <v>9316</v>
      </c>
      <c r="P4519" s="13"/>
      <c r="Q4519" s="13" t="s">
        <v>3065</v>
      </c>
      <c r="R4519" s="13"/>
      <c r="S4519" s="13" t="s">
        <v>3052</v>
      </c>
    </row>
    <row r="4520" spans="1:21" ht="38.25" x14ac:dyDescent="0.2">
      <c r="A4520" s="9" t="str">
        <f t="shared" si="955"/>
        <v>6</v>
      </c>
      <c r="B4520" s="9" t="str">
        <f t="shared" si="956"/>
        <v>2</v>
      </c>
      <c r="C4520" s="9" t="str">
        <f t="shared" si="957"/>
        <v>2</v>
      </c>
      <c r="D4520" s="9" t="str">
        <f t="shared" si="958"/>
        <v>1</v>
      </c>
      <c r="E4520" s="9" t="str">
        <f t="shared" si="959"/>
        <v>3</v>
      </c>
      <c r="F4520" s="9" t="str">
        <f t="shared" si="960"/>
        <v>06</v>
      </c>
      <c r="G4520" s="9" t="str">
        <f t="shared" si="961"/>
        <v>00</v>
      </c>
      <c r="H4520" s="9" t="s">
        <v>6678</v>
      </c>
      <c r="I4520" s="9" t="s">
        <v>11546</v>
      </c>
      <c r="J4520" s="131" t="s">
        <v>6682</v>
      </c>
      <c r="K4520" s="13" t="s">
        <v>69</v>
      </c>
      <c r="L4520" s="13" t="s">
        <v>3052</v>
      </c>
      <c r="M4520" s="13" t="s">
        <v>10953</v>
      </c>
      <c r="N4520" s="13"/>
      <c r="O4520" s="13" t="s">
        <v>9316</v>
      </c>
      <c r="P4520" s="13"/>
      <c r="Q4520" s="13" t="s">
        <v>3065</v>
      </c>
      <c r="R4520" s="13"/>
      <c r="S4520" s="13" t="s">
        <v>3052</v>
      </c>
    </row>
    <row r="4521" spans="1:21" ht="38.25" x14ac:dyDescent="0.2">
      <c r="A4521" s="9" t="str">
        <f t="shared" si="955"/>
        <v>6</v>
      </c>
      <c r="B4521" s="9" t="str">
        <f t="shared" si="956"/>
        <v>2</v>
      </c>
      <c r="C4521" s="9" t="str">
        <f t="shared" si="957"/>
        <v>2</v>
      </c>
      <c r="D4521" s="9" t="str">
        <f t="shared" si="958"/>
        <v>1</v>
      </c>
      <c r="E4521" s="9" t="str">
        <f t="shared" si="959"/>
        <v>3</v>
      </c>
      <c r="F4521" s="9" t="str">
        <f t="shared" si="960"/>
        <v>07</v>
      </c>
      <c r="G4521" s="9" t="str">
        <f t="shared" si="961"/>
        <v>00</v>
      </c>
      <c r="H4521" s="9" t="s">
        <v>6679</v>
      </c>
      <c r="I4521" s="9" t="s">
        <v>6681</v>
      </c>
      <c r="J4521" s="131" t="s">
        <v>6683</v>
      </c>
      <c r="K4521" s="13" t="s">
        <v>69</v>
      </c>
      <c r="L4521" s="13" t="s">
        <v>3052</v>
      </c>
      <c r="M4521" s="13" t="s">
        <v>10953</v>
      </c>
      <c r="N4521" s="13"/>
      <c r="O4521" s="13" t="s">
        <v>9316</v>
      </c>
      <c r="P4521" s="13"/>
      <c r="Q4521" s="13" t="s">
        <v>3065</v>
      </c>
      <c r="R4521" s="13"/>
      <c r="S4521" s="13" t="s">
        <v>3052</v>
      </c>
    </row>
    <row r="4522" spans="1:21" ht="63.75" x14ac:dyDescent="0.2">
      <c r="A4522" s="9" t="str">
        <f t="shared" si="955"/>
        <v>6</v>
      </c>
      <c r="B4522" s="9" t="str">
        <f t="shared" si="956"/>
        <v>2</v>
      </c>
      <c r="C4522" s="9" t="str">
        <f t="shared" si="957"/>
        <v>2</v>
      </c>
      <c r="D4522" s="9" t="str">
        <f t="shared" si="958"/>
        <v>1</v>
      </c>
      <c r="E4522" s="9" t="str">
        <f t="shared" si="959"/>
        <v>3</v>
      </c>
      <c r="F4522" s="9" t="str">
        <f t="shared" si="960"/>
        <v>99</v>
      </c>
      <c r="G4522" s="9" t="str">
        <f t="shared" si="961"/>
        <v>00</v>
      </c>
      <c r="H4522" s="9" t="s">
        <v>2826</v>
      </c>
      <c r="I4522" s="9" t="s">
        <v>2827</v>
      </c>
      <c r="J4522" s="131" t="s">
        <v>10294</v>
      </c>
      <c r="K4522" s="13" t="s">
        <v>6</v>
      </c>
      <c r="L4522" s="13" t="s">
        <v>3052</v>
      </c>
      <c r="M4522" s="13" t="s">
        <v>10953</v>
      </c>
      <c r="N4522" s="13"/>
      <c r="O4522" s="13" t="s">
        <v>9316</v>
      </c>
      <c r="P4522" s="13"/>
      <c r="Q4522" s="13" t="s">
        <v>3065</v>
      </c>
      <c r="R4522" s="13"/>
      <c r="S4522" s="13" t="s">
        <v>3052</v>
      </c>
    </row>
    <row r="4523" spans="1:21" ht="38.25" x14ac:dyDescent="0.2">
      <c r="A4523" s="7" t="str">
        <f t="shared" si="955"/>
        <v>6</v>
      </c>
      <c r="B4523" s="7" t="str">
        <f t="shared" si="956"/>
        <v>2</v>
      </c>
      <c r="C4523" s="7" t="str">
        <f t="shared" si="957"/>
        <v>2</v>
      </c>
      <c r="D4523" s="7" t="str">
        <f t="shared" si="958"/>
        <v>2</v>
      </c>
      <c r="E4523" s="7" t="str">
        <f t="shared" si="959"/>
        <v>0</v>
      </c>
      <c r="F4523" s="7" t="str">
        <f t="shared" si="960"/>
        <v>00</v>
      </c>
      <c r="G4523" s="7" t="str">
        <f t="shared" si="961"/>
        <v>00</v>
      </c>
      <c r="H4523" s="7" t="s">
        <v>2828</v>
      </c>
      <c r="I4523" s="7" t="s">
        <v>2829</v>
      </c>
      <c r="J4523" s="120" t="s">
        <v>8779</v>
      </c>
      <c r="K4523" s="10" t="s">
        <v>69</v>
      </c>
      <c r="L4523" s="10" t="s">
        <v>3052</v>
      </c>
      <c r="M4523" s="10" t="s">
        <v>10953</v>
      </c>
      <c r="N4523" s="10"/>
      <c r="O4523" s="10"/>
      <c r="P4523" s="10"/>
      <c r="Q4523" s="10" t="s">
        <v>3072</v>
      </c>
      <c r="R4523" s="10"/>
      <c r="S4523" s="10" t="s">
        <v>3052</v>
      </c>
    </row>
    <row r="4524" spans="1:21" ht="63.75" x14ac:dyDescent="0.2">
      <c r="A4524" s="8" t="str">
        <f t="shared" si="955"/>
        <v>6</v>
      </c>
      <c r="B4524" s="8" t="str">
        <f t="shared" si="956"/>
        <v>2</v>
      </c>
      <c r="C4524" s="8" t="str">
        <f t="shared" si="957"/>
        <v>2</v>
      </c>
      <c r="D4524" s="8" t="str">
        <f t="shared" si="958"/>
        <v>2</v>
      </c>
      <c r="E4524" s="8" t="str">
        <f t="shared" si="959"/>
        <v>1</v>
      </c>
      <c r="F4524" s="8" t="str">
        <f t="shared" si="960"/>
        <v>00</v>
      </c>
      <c r="G4524" s="8" t="str">
        <f t="shared" si="961"/>
        <v>00</v>
      </c>
      <c r="H4524" s="8" t="s">
        <v>2830</v>
      </c>
      <c r="I4524" s="8" t="s">
        <v>2736</v>
      </c>
      <c r="J4524" s="121" t="s">
        <v>2831</v>
      </c>
      <c r="K4524" s="11" t="s">
        <v>69</v>
      </c>
      <c r="L4524" s="11" t="s">
        <v>3052</v>
      </c>
      <c r="M4524" s="11" t="s">
        <v>10953</v>
      </c>
      <c r="N4524" s="11"/>
      <c r="O4524" s="11"/>
      <c r="P4524" s="11"/>
      <c r="Q4524" s="11" t="s">
        <v>3072</v>
      </c>
      <c r="R4524" s="11"/>
      <c r="S4524" s="11" t="s">
        <v>3052</v>
      </c>
    </row>
    <row r="4525" spans="1:21" s="116" customFormat="1" ht="51" x14ac:dyDescent="0.2">
      <c r="A4525" s="26" t="str">
        <f t="shared" si="955"/>
        <v>6</v>
      </c>
      <c r="B4525" s="26" t="str">
        <f t="shared" si="956"/>
        <v>2</v>
      </c>
      <c r="C4525" s="26" t="str">
        <f t="shared" si="957"/>
        <v>2</v>
      </c>
      <c r="D4525" s="26" t="str">
        <f t="shared" si="958"/>
        <v>2</v>
      </c>
      <c r="E4525" s="26" t="str">
        <f t="shared" si="959"/>
        <v>1</v>
      </c>
      <c r="F4525" s="26" t="str">
        <f t="shared" si="960"/>
        <v>01</v>
      </c>
      <c r="G4525" s="26" t="str">
        <f t="shared" si="961"/>
        <v>00</v>
      </c>
      <c r="H4525" s="47" t="s">
        <v>7226</v>
      </c>
      <c r="I4525" s="74" t="s">
        <v>7227</v>
      </c>
      <c r="J4525" s="122" t="s">
        <v>11697</v>
      </c>
      <c r="K4525" s="24" t="s">
        <v>69</v>
      </c>
      <c r="L4525" s="24" t="s">
        <v>3062</v>
      </c>
      <c r="M4525" s="24" t="s">
        <v>10953</v>
      </c>
      <c r="N4525" s="24"/>
      <c r="O4525" s="24"/>
      <c r="P4525" s="24" t="s">
        <v>3064</v>
      </c>
      <c r="Q4525" s="24" t="s">
        <v>3065</v>
      </c>
      <c r="R4525" s="24" t="s">
        <v>3066</v>
      </c>
      <c r="S4525" s="24" t="s">
        <v>3062</v>
      </c>
      <c r="T4525" s="111"/>
      <c r="U4525" s="111"/>
    </row>
    <row r="4526" spans="1:21" s="116" customFormat="1" ht="25.5" x14ac:dyDescent="0.2">
      <c r="A4526" s="26" t="str">
        <f t="shared" si="955"/>
        <v>6</v>
      </c>
      <c r="B4526" s="26" t="str">
        <f t="shared" si="956"/>
        <v>2</v>
      </c>
      <c r="C4526" s="26" t="str">
        <f t="shared" si="957"/>
        <v>2</v>
      </c>
      <c r="D4526" s="26" t="str">
        <f t="shared" si="958"/>
        <v>2</v>
      </c>
      <c r="E4526" s="26" t="str">
        <f t="shared" si="959"/>
        <v>1</v>
      </c>
      <c r="F4526" s="26" t="str">
        <f t="shared" si="960"/>
        <v>02</v>
      </c>
      <c r="G4526" s="26" t="str">
        <f t="shared" si="961"/>
        <v>00</v>
      </c>
      <c r="H4526" s="47" t="s">
        <v>7228</v>
      </c>
      <c r="I4526" s="74" t="s">
        <v>7229</v>
      </c>
      <c r="J4526" s="122" t="s">
        <v>11698</v>
      </c>
      <c r="K4526" s="24" t="s">
        <v>69</v>
      </c>
      <c r="L4526" s="24" t="s">
        <v>3062</v>
      </c>
      <c r="M4526" s="24" t="s">
        <v>10953</v>
      </c>
      <c r="N4526" s="24"/>
      <c r="O4526" s="24"/>
      <c r="P4526" s="24" t="s">
        <v>3064</v>
      </c>
      <c r="Q4526" s="24" t="s">
        <v>3065</v>
      </c>
      <c r="R4526" s="24" t="s">
        <v>3066</v>
      </c>
      <c r="S4526" s="24" t="s">
        <v>3062</v>
      </c>
      <c r="T4526" s="111"/>
      <c r="U4526" s="111"/>
    </row>
    <row r="4527" spans="1:21" s="116" customFormat="1" ht="51" x14ac:dyDescent="0.2">
      <c r="A4527" s="26" t="str">
        <f t="shared" si="955"/>
        <v>6</v>
      </c>
      <c r="B4527" s="26" t="str">
        <f t="shared" si="956"/>
        <v>2</v>
      </c>
      <c r="C4527" s="26" t="str">
        <f t="shared" si="957"/>
        <v>2</v>
      </c>
      <c r="D4527" s="26" t="str">
        <f t="shared" si="958"/>
        <v>2</v>
      </c>
      <c r="E4527" s="26" t="str">
        <f t="shared" si="959"/>
        <v>1</v>
      </c>
      <c r="F4527" s="26" t="str">
        <f t="shared" si="960"/>
        <v>09</v>
      </c>
      <c r="G4527" s="26" t="str">
        <f t="shared" si="961"/>
        <v>00</v>
      </c>
      <c r="H4527" s="47" t="s">
        <v>7230</v>
      </c>
      <c r="I4527" s="74" t="s">
        <v>11547</v>
      </c>
      <c r="J4527" s="122" t="s">
        <v>11699</v>
      </c>
      <c r="K4527" s="24" t="s">
        <v>69</v>
      </c>
      <c r="L4527" s="24" t="s">
        <v>3062</v>
      </c>
      <c r="M4527" s="24" t="s">
        <v>10953</v>
      </c>
      <c r="N4527" s="24"/>
      <c r="O4527" s="24"/>
      <c r="P4527" s="24" t="s">
        <v>3064</v>
      </c>
      <c r="Q4527" s="24" t="s">
        <v>3072</v>
      </c>
      <c r="R4527" s="24" t="s">
        <v>3066</v>
      </c>
      <c r="S4527" s="24" t="s">
        <v>3062</v>
      </c>
      <c r="T4527" s="111"/>
      <c r="U4527" s="111"/>
    </row>
    <row r="4528" spans="1:21" s="116" customFormat="1" ht="38.25" x14ac:dyDescent="0.2">
      <c r="A4528" s="26" t="str">
        <f t="shared" si="955"/>
        <v>6</v>
      </c>
      <c r="B4528" s="26" t="str">
        <f t="shared" si="956"/>
        <v>2</v>
      </c>
      <c r="C4528" s="26" t="str">
        <f t="shared" si="957"/>
        <v>2</v>
      </c>
      <c r="D4528" s="26" t="str">
        <f t="shared" si="958"/>
        <v>2</v>
      </c>
      <c r="E4528" s="26" t="str">
        <f t="shared" si="959"/>
        <v>1</v>
      </c>
      <c r="F4528" s="26" t="str">
        <f t="shared" si="960"/>
        <v>09</v>
      </c>
      <c r="G4528" s="26" t="str">
        <f t="shared" si="961"/>
        <v>01</v>
      </c>
      <c r="H4528" s="47" t="s">
        <v>7231</v>
      </c>
      <c r="I4528" s="74" t="s">
        <v>7156</v>
      </c>
      <c r="J4528" s="122" t="s">
        <v>11700</v>
      </c>
      <c r="K4528" s="24" t="s">
        <v>69</v>
      </c>
      <c r="L4528" s="24" t="s">
        <v>3062</v>
      </c>
      <c r="M4528" s="24" t="s">
        <v>10953</v>
      </c>
      <c r="N4528" s="24"/>
      <c r="O4528" s="24"/>
      <c r="P4528" s="24" t="s">
        <v>3064</v>
      </c>
      <c r="Q4528" s="24" t="s">
        <v>3065</v>
      </c>
      <c r="R4528" s="24" t="s">
        <v>3066</v>
      </c>
      <c r="S4528" s="24" t="s">
        <v>3062</v>
      </c>
      <c r="T4528" s="111"/>
      <c r="U4528" s="111"/>
    </row>
    <row r="4529" spans="1:21" s="116" customFormat="1" ht="38.25" x14ac:dyDescent="0.2">
      <c r="A4529" s="26" t="str">
        <f t="shared" si="955"/>
        <v>6</v>
      </c>
      <c r="B4529" s="26" t="str">
        <f t="shared" si="956"/>
        <v>2</v>
      </c>
      <c r="C4529" s="26" t="str">
        <f t="shared" si="957"/>
        <v>2</v>
      </c>
      <c r="D4529" s="26" t="str">
        <f t="shared" si="958"/>
        <v>2</v>
      </c>
      <c r="E4529" s="26" t="str">
        <f t="shared" si="959"/>
        <v>1</v>
      </c>
      <c r="F4529" s="26" t="str">
        <f t="shared" si="960"/>
        <v>09</v>
      </c>
      <c r="G4529" s="26" t="str">
        <f t="shared" si="961"/>
        <v>09</v>
      </c>
      <c r="H4529" s="47" t="s">
        <v>7232</v>
      </c>
      <c r="I4529" s="74" t="s">
        <v>11548</v>
      </c>
      <c r="J4529" s="122" t="s">
        <v>11701</v>
      </c>
      <c r="K4529" s="24" t="s">
        <v>6</v>
      </c>
      <c r="L4529" s="24" t="s">
        <v>3062</v>
      </c>
      <c r="M4529" s="24" t="s">
        <v>10953</v>
      </c>
      <c r="N4529" s="24"/>
      <c r="O4529" s="24"/>
      <c r="P4529" s="24" t="s">
        <v>3064</v>
      </c>
      <c r="Q4529" s="24" t="s">
        <v>3065</v>
      </c>
      <c r="R4529" s="24" t="s">
        <v>3066</v>
      </c>
      <c r="S4529" s="24" t="s">
        <v>3062</v>
      </c>
      <c r="T4529" s="111"/>
      <c r="U4529" s="111"/>
    </row>
    <row r="4530" spans="1:21" ht="51" x14ac:dyDescent="0.2">
      <c r="A4530" s="8" t="str">
        <f t="shared" si="955"/>
        <v>6</v>
      </c>
      <c r="B4530" s="8" t="str">
        <f t="shared" si="956"/>
        <v>2</v>
      </c>
      <c r="C4530" s="8" t="str">
        <f t="shared" si="957"/>
        <v>2</v>
      </c>
      <c r="D4530" s="8" t="str">
        <f t="shared" si="958"/>
        <v>2</v>
      </c>
      <c r="E4530" s="8" t="str">
        <f t="shared" si="959"/>
        <v>2</v>
      </c>
      <c r="F4530" s="8" t="str">
        <f t="shared" si="960"/>
        <v>00</v>
      </c>
      <c r="G4530" s="8" t="str">
        <f t="shared" si="961"/>
        <v>00</v>
      </c>
      <c r="H4530" s="8" t="s">
        <v>2832</v>
      </c>
      <c r="I4530" s="8" t="s">
        <v>2739</v>
      </c>
      <c r="J4530" s="121" t="s">
        <v>2833</v>
      </c>
      <c r="K4530" s="11" t="s">
        <v>69</v>
      </c>
      <c r="L4530" s="11" t="s">
        <v>3052</v>
      </c>
      <c r="M4530" s="11" t="s">
        <v>10953</v>
      </c>
      <c r="N4530" s="11"/>
      <c r="O4530" s="11"/>
      <c r="P4530" s="11"/>
      <c r="Q4530" s="11" t="s">
        <v>3072</v>
      </c>
      <c r="R4530" s="11"/>
      <c r="S4530" s="11" t="s">
        <v>3052</v>
      </c>
    </row>
    <row r="4531" spans="1:21" s="116" customFormat="1" ht="38.25" x14ac:dyDescent="0.2">
      <c r="A4531" s="26" t="str">
        <f t="shared" si="955"/>
        <v>6</v>
      </c>
      <c r="B4531" s="26" t="str">
        <f t="shared" si="956"/>
        <v>2</v>
      </c>
      <c r="C4531" s="26" t="str">
        <f t="shared" si="957"/>
        <v>2</v>
      </c>
      <c r="D4531" s="26" t="str">
        <f t="shared" si="958"/>
        <v>2</v>
      </c>
      <c r="E4531" s="26" t="str">
        <f t="shared" si="959"/>
        <v>2</v>
      </c>
      <c r="F4531" s="26" t="str">
        <f t="shared" si="960"/>
        <v>01</v>
      </c>
      <c r="G4531" s="26" t="str">
        <f t="shared" si="961"/>
        <v>00</v>
      </c>
      <c r="H4531" s="47" t="s">
        <v>7233</v>
      </c>
      <c r="I4531" s="74" t="s">
        <v>11549</v>
      </c>
      <c r="J4531" s="122" t="s">
        <v>11702</v>
      </c>
      <c r="K4531" s="24" t="s">
        <v>69</v>
      </c>
      <c r="L4531" s="24" t="s">
        <v>3062</v>
      </c>
      <c r="M4531" s="24" t="s">
        <v>10953</v>
      </c>
      <c r="N4531" s="24"/>
      <c r="O4531" s="24"/>
      <c r="P4531" s="24" t="s">
        <v>3064</v>
      </c>
      <c r="Q4531" s="24" t="s">
        <v>3072</v>
      </c>
      <c r="R4531" s="24" t="s">
        <v>3066</v>
      </c>
      <c r="S4531" s="24" t="s">
        <v>3062</v>
      </c>
      <c r="T4531" s="111"/>
      <c r="U4531" s="111"/>
    </row>
    <row r="4532" spans="1:21" s="116" customFormat="1" ht="38.25" x14ac:dyDescent="0.2">
      <c r="A4532" s="26" t="str">
        <f t="shared" si="955"/>
        <v>6</v>
      </c>
      <c r="B4532" s="26" t="str">
        <f t="shared" si="956"/>
        <v>2</v>
      </c>
      <c r="C4532" s="26" t="str">
        <f t="shared" si="957"/>
        <v>2</v>
      </c>
      <c r="D4532" s="26" t="str">
        <f t="shared" si="958"/>
        <v>2</v>
      </c>
      <c r="E4532" s="26" t="str">
        <f t="shared" si="959"/>
        <v>2</v>
      </c>
      <c r="F4532" s="26" t="str">
        <f t="shared" si="960"/>
        <v>01</v>
      </c>
      <c r="G4532" s="26" t="str">
        <f t="shared" si="961"/>
        <v>01</v>
      </c>
      <c r="H4532" s="47" t="s">
        <v>7234</v>
      </c>
      <c r="I4532" s="74" t="s">
        <v>7235</v>
      </c>
      <c r="J4532" s="122" t="s">
        <v>11703</v>
      </c>
      <c r="K4532" s="24" t="s">
        <v>69</v>
      </c>
      <c r="L4532" s="24" t="s">
        <v>3062</v>
      </c>
      <c r="M4532" s="24" t="s">
        <v>10953</v>
      </c>
      <c r="N4532" s="24"/>
      <c r="O4532" s="24"/>
      <c r="P4532" s="24" t="s">
        <v>3064</v>
      </c>
      <c r="Q4532" s="24" t="s">
        <v>3065</v>
      </c>
      <c r="R4532" s="24" t="s">
        <v>3066</v>
      </c>
      <c r="S4532" s="24" t="s">
        <v>3062</v>
      </c>
      <c r="T4532" s="111"/>
      <c r="U4532" s="111"/>
    </row>
    <row r="4533" spans="1:21" s="116" customFormat="1" ht="38.25" x14ac:dyDescent="0.2">
      <c r="A4533" s="26" t="str">
        <f t="shared" si="955"/>
        <v>6</v>
      </c>
      <c r="B4533" s="26" t="str">
        <f t="shared" si="956"/>
        <v>2</v>
      </c>
      <c r="C4533" s="26" t="str">
        <f t="shared" si="957"/>
        <v>2</v>
      </c>
      <c r="D4533" s="26" t="str">
        <f t="shared" si="958"/>
        <v>2</v>
      </c>
      <c r="E4533" s="26" t="str">
        <f t="shared" si="959"/>
        <v>2</v>
      </c>
      <c r="F4533" s="26" t="str">
        <f t="shared" si="960"/>
        <v>02</v>
      </c>
      <c r="G4533" s="26" t="str">
        <f t="shared" si="961"/>
        <v>00</v>
      </c>
      <c r="H4533" s="47" t="s">
        <v>7236</v>
      </c>
      <c r="I4533" s="74" t="s">
        <v>11550</v>
      </c>
      <c r="J4533" s="122" t="s">
        <v>11704</v>
      </c>
      <c r="K4533" s="24" t="s">
        <v>69</v>
      </c>
      <c r="L4533" s="24" t="s">
        <v>3062</v>
      </c>
      <c r="M4533" s="24" t="s">
        <v>10953</v>
      </c>
      <c r="N4533" s="24"/>
      <c r="O4533" s="24"/>
      <c r="P4533" s="24" t="s">
        <v>3064</v>
      </c>
      <c r="Q4533" s="24" t="s">
        <v>3072</v>
      </c>
      <c r="R4533" s="24" t="s">
        <v>3066</v>
      </c>
      <c r="S4533" s="24" t="s">
        <v>3062</v>
      </c>
      <c r="T4533" s="111"/>
      <c r="U4533" s="111"/>
    </row>
    <row r="4534" spans="1:21" s="116" customFormat="1" ht="38.25" x14ac:dyDescent="0.2">
      <c r="A4534" s="26" t="str">
        <f t="shared" si="955"/>
        <v>6</v>
      </c>
      <c r="B4534" s="26" t="str">
        <f t="shared" si="956"/>
        <v>2</v>
      </c>
      <c r="C4534" s="26" t="str">
        <f t="shared" si="957"/>
        <v>2</v>
      </c>
      <c r="D4534" s="26" t="str">
        <f t="shared" si="958"/>
        <v>2</v>
      </c>
      <c r="E4534" s="26" t="str">
        <f t="shared" si="959"/>
        <v>2</v>
      </c>
      <c r="F4534" s="26" t="str">
        <f t="shared" si="960"/>
        <v>02</v>
      </c>
      <c r="G4534" s="26" t="str">
        <f t="shared" si="961"/>
        <v>01</v>
      </c>
      <c r="H4534" s="47" t="s">
        <v>7237</v>
      </c>
      <c r="I4534" s="74" t="s">
        <v>7235</v>
      </c>
      <c r="J4534" s="122" t="s">
        <v>11705</v>
      </c>
      <c r="K4534" s="24" t="s">
        <v>69</v>
      </c>
      <c r="L4534" s="24" t="s">
        <v>3062</v>
      </c>
      <c r="M4534" s="24" t="s">
        <v>10953</v>
      </c>
      <c r="N4534" s="24"/>
      <c r="O4534" s="24"/>
      <c r="P4534" s="24" t="s">
        <v>3064</v>
      </c>
      <c r="Q4534" s="24" t="s">
        <v>3065</v>
      </c>
      <c r="R4534" s="24" t="s">
        <v>3066</v>
      </c>
      <c r="S4534" s="24" t="s">
        <v>3062</v>
      </c>
      <c r="T4534" s="111"/>
      <c r="U4534" s="111"/>
    </row>
    <row r="4535" spans="1:21" s="116" customFormat="1" ht="51" x14ac:dyDescent="0.2">
      <c r="A4535" s="26" t="str">
        <f t="shared" si="955"/>
        <v>6</v>
      </c>
      <c r="B4535" s="26" t="str">
        <f t="shared" si="956"/>
        <v>2</v>
      </c>
      <c r="C4535" s="26" t="str">
        <f t="shared" si="957"/>
        <v>2</v>
      </c>
      <c r="D4535" s="26" t="str">
        <f t="shared" si="958"/>
        <v>2</v>
      </c>
      <c r="E4535" s="26" t="str">
        <f t="shared" si="959"/>
        <v>2</v>
      </c>
      <c r="F4535" s="26" t="str">
        <f t="shared" si="960"/>
        <v>09</v>
      </c>
      <c r="G4535" s="26" t="str">
        <f t="shared" si="961"/>
        <v>00</v>
      </c>
      <c r="H4535" s="47" t="s">
        <v>7238</v>
      </c>
      <c r="I4535" s="74" t="s">
        <v>11547</v>
      </c>
      <c r="J4535" s="122" t="s">
        <v>11706</v>
      </c>
      <c r="K4535" s="24" t="s">
        <v>69</v>
      </c>
      <c r="L4535" s="24" t="s">
        <v>3062</v>
      </c>
      <c r="M4535" s="24" t="s">
        <v>10953</v>
      </c>
      <c r="N4535" s="24"/>
      <c r="O4535" s="24"/>
      <c r="P4535" s="24" t="s">
        <v>3064</v>
      </c>
      <c r="Q4535" s="24" t="s">
        <v>3072</v>
      </c>
      <c r="R4535" s="24" t="s">
        <v>3066</v>
      </c>
      <c r="S4535" s="24" t="s">
        <v>3062</v>
      </c>
      <c r="T4535" s="111"/>
      <c r="U4535" s="111"/>
    </row>
    <row r="4536" spans="1:21" s="116" customFormat="1" ht="38.25" x14ac:dyDescent="0.2">
      <c r="A4536" s="26" t="str">
        <f t="shared" si="955"/>
        <v>6</v>
      </c>
      <c r="B4536" s="26" t="str">
        <f t="shared" si="956"/>
        <v>2</v>
      </c>
      <c r="C4536" s="26" t="str">
        <f t="shared" si="957"/>
        <v>2</v>
      </c>
      <c r="D4536" s="26" t="str">
        <f t="shared" si="958"/>
        <v>2</v>
      </c>
      <c r="E4536" s="26" t="str">
        <f t="shared" si="959"/>
        <v>2</v>
      </c>
      <c r="F4536" s="26" t="str">
        <f t="shared" si="960"/>
        <v>09</v>
      </c>
      <c r="G4536" s="26" t="str">
        <f t="shared" si="961"/>
        <v>01</v>
      </c>
      <c r="H4536" s="47" t="s">
        <v>7239</v>
      </c>
      <c r="I4536" s="74" t="s">
        <v>7156</v>
      </c>
      <c r="J4536" s="122" t="s">
        <v>11707</v>
      </c>
      <c r="K4536" s="24" t="s">
        <v>69</v>
      </c>
      <c r="L4536" s="24" t="s">
        <v>3062</v>
      </c>
      <c r="M4536" s="24" t="s">
        <v>10953</v>
      </c>
      <c r="N4536" s="24"/>
      <c r="O4536" s="24"/>
      <c r="P4536" s="24" t="s">
        <v>3064</v>
      </c>
      <c r="Q4536" s="24" t="s">
        <v>3065</v>
      </c>
      <c r="R4536" s="24" t="s">
        <v>3066</v>
      </c>
      <c r="S4536" s="24" t="s">
        <v>3062</v>
      </c>
      <c r="T4536" s="111"/>
      <c r="U4536" s="111"/>
    </row>
    <row r="4537" spans="1:21" s="116" customFormat="1" ht="38.25" x14ac:dyDescent="0.2">
      <c r="A4537" s="26" t="str">
        <f t="shared" si="955"/>
        <v>6</v>
      </c>
      <c r="B4537" s="26" t="str">
        <f t="shared" si="956"/>
        <v>2</v>
      </c>
      <c r="C4537" s="26" t="str">
        <f t="shared" si="957"/>
        <v>2</v>
      </c>
      <c r="D4537" s="26" t="str">
        <f t="shared" si="958"/>
        <v>2</v>
      </c>
      <c r="E4537" s="26" t="str">
        <f t="shared" si="959"/>
        <v>2</v>
      </c>
      <c r="F4537" s="26" t="str">
        <f t="shared" si="960"/>
        <v>09</v>
      </c>
      <c r="G4537" s="26" t="str">
        <f t="shared" si="961"/>
        <v>09</v>
      </c>
      <c r="H4537" s="47" t="s">
        <v>7240</v>
      </c>
      <c r="I4537" s="74" t="s">
        <v>11551</v>
      </c>
      <c r="J4537" s="122" t="s">
        <v>11708</v>
      </c>
      <c r="K4537" s="24" t="s">
        <v>6</v>
      </c>
      <c r="L4537" s="24" t="s">
        <v>3062</v>
      </c>
      <c r="M4537" s="24" t="s">
        <v>10953</v>
      </c>
      <c r="N4537" s="24"/>
      <c r="O4537" s="24"/>
      <c r="P4537" s="24" t="s">
        <v>3064</v>
      </c>
      <c r="Q4537" s="24" t="s">
        <v>3065</v>
      </c>
      <c r="R4537" s="24" t="s">
        <v>3066</v>
      </c>
      <c r="S4537" s="24" t="s">
        <v>3062</v>
      </c>
      <c r="T4537" s="111"/>
      <c r="U4537" s="111"/>
    </row>
    <row r="4538" spans="1:21" ht="25.5" x14ac:dyDescent="0.2">
      <c r="A4538" s="8" t="str">
        <f t="shared" si="955"/>
        <v>6</v>
      </c>
      <c r="B4538" s="8" t="str">
        <f t="shared" si="956"/>
        <v>2</v>
      </c>
      <c r="C4538" s="8" t="str">
        <f t="shared" si="957"/>
        <v>2</v>
      </c>
      <c r="D4538" s="8" t="str">
        <f t="shared" si="958"/>
        <v>2</v>
      </c>
      <c r="E4538" s="8" t="str">
        <f t="shared" si="959"/>
        <v>9</v>
      </c>
      <c r="F4538" s="8" t="str">
        <f t="shared" si="960"/>
        <v>00</v>
      </c>
      <c r="G4538" s="8" t="str">
        <f t="shared" si="961"/>
        <v>00</v>
      </c>
      <c r="H4538" s="8" t="s">
        <v>2834</v>
      </c>
      <c r="I4538" s="8" t="s">
        <v>2742</v>
      </c>
      <c r="J4538" s="121" t="s">
        <v>2835</v>
      </c>
      <c r="K4538" s="11" t="s">
        <v>69</v>
      </c>
      <c r="L4538" s="11" t="s">
        <v>3052</v>
      </c>
      <c r="M4538" s="11" t="s">
        <v>10953</v>
      </c>
      <c r="N4538" s="11"/>
      <c r="O4538" s="11"/>
      <c r="P4538" s="11"/>
      <c r="Q4538" s="11" t="s">
        <v>3072</v>
      </c>
      <c r="R4538" s="11"/>
      <c r="S4538" s="11" t="s">
        <v>3052</v>
      </c>
    </row>
    <row r="4539" spans="1:21" ht="25.5" x14ac:dyDescent="0.2">
      <c r="A4539" s="7" t="str">
        <f t="shared" si="955"/>
        <v>6</v>
      </c>
      <c r="B4539" s="7" t="str">
        <f t="shared" si="956"/>
        <v>2</v>
      </c>
      <c r="C4539" s="7" t="str">
        <f t="shared" si="957"/>
        <v>2</v>
      </c>
      <c r="D4539" s="7" t="str">
        <f t="shared" si="958"/>
        <v>3</v>
      </c>
      <c r="E4539" s="7" t="str">
        <f t="shared" si="959"/>
        <v>0</v>
      </c>
      <c r="F4539" s="7" t="str">
        <f t="shared" si="960"/>
        <v>00</v>
      </c>
      <c r="G4539" s="7" t="str">
        <f t="shared" si="961"/>
        <v>00</v>
      </c>
      <c r="H4539" s="7" t="s">
        <v>2836</v>
      </c>
      <c r="I4539" s="7" t="s">
        <v>2745</v>
      </c>
      <c r="J4539" s="120" t="s">
        <v>8780</v>
      </c>
      <c r="K4539" s="10" t="s">
        <v>69</v>
      </c>
      <c r="L4539" s="10" t="s">
        <v>3052</v>
      </c>
      <c r="M4539" s="10" t="s">
        <v>10953</v>
      </c>
      <c r="N4539" s="10"/>
      <c r="O4539" s="10"/>
      <c r="P4539" s="10"/>
      <c r="Q4539" s="10" t="s">
        <v>3072</v>
      </c>
      <c r="R4539" s="10"/>
      <c r="S4539" s="10" t="s">
        <v>3062</v>
      </c>
    </row>
    <row r="4540" spans="1:21" s="116" customFormat="1" ht="38.25" x14ac:dyDescent="0.2">
      <c r="A4540" s="26" t="str">
        <f t="shared" si="955"/>
        <v>6</v>
      </c>
      <c r="B4540" s="26" t="str">
        <f t="shared" si="956"/>
        <v>2</v>
      </c>
      <c r="C4540" s="26" t="str">
        <f t="shared" si="957"/>
        <v>2</v>
      </c>
      <c r="D4540" s="26" t="str">
        <f t="shared" si="958"/>
        <v>3</v>
      </c>
      <c r="E4540" s="26" t="str">
        <f t="shared" si="959"/>
        <v>1</v>
      </c>
      <c r="F4540" s="26" t="str">
        <f t="shared" si="960"/>
        <v>00</v>
      </c>
      <c r="G4540" s="26" t="str">
        <f t="shared" si="961"/>
        <v>00</v>
      </c>
      <c r="H4540" s="47" t="s">
        <v>7241</v>
      </c>
      <c r="I4540" s="74" t="s">
        <v>7242</v>
      </c>
      <c r="J4540" s="133" t="s">
        <v>11709</v>
      </c>
      <c r="K4540" s="24" t="s">
        <v>69</v>
      </c>
      <c r="L4540" s="24" t="s">
        <v>3062</v>
      </c>
      <c r="M4540" s="24" t="s">
        <v>10953</v>
      </c>
      <c r="N4540" s="24"/>
      <c r="O4540" s="24"/>
      <c r="P4540" s="24" t="s">
        <v>3064</v>
      </c>
      <c r="Q4540" s="24" t="s">
        <v>3065</v>
      </c>
      <c r="R4540" s="24" t="s">
        <v>3066</v>
      </c>
      <c r="S4540" s="24" t="s">
        <v>3062</v>
      </c>
      <c r="T4540" s="111"/>
      <c r="U4540" s="111"/>
    </row>
    <row r="4541" spans="1:21" ht="38.25" x14ac:dyDescent="0.2">
      <c r="A4541" s="7" t="str">
        <f t="shared" si="955"/>
        <v>6</v>
      </c>
      <c r="B4541" s="7" t="str">
        <f t="shared" si="956"/>
        <v>2</v>
      </c>
      <c r="C4541" s="7" t="str">
        <f t="shared" si="957"/>
        <v>2</v>
      </c>
      <c r="D4541" s="7" t="str">
        <f t="shared" si="958"/>
        <v>8</v>
      </c>
      <c r="E4541" s="7" t="str">
        <f t="shared" si="959"/>
        <v>0</v>
      </c>
      <c r="F4541" s="7" t="str">
        <f t="shared" si="960"/>
        <v>00</v>
      </c>
      <c r="G4541" s="7" t="str">
        <f t="shared" si="961"/>
        <v>00</v>
      </c>
      <c r="H4541" s="7" t="s">
        <v>10290</v>
      </c>
      <c r="I4541" s="7" t="s">
        <v>10289</v>
      </c>
      <c r="J4541" s="120" t="s">
        <v>10291</v>
      </c>
      <c r="K4541" s="10" t="s">
        <v>3064</v>
      </c>
      <c r="L4541" s="10" t="s">
        <v>3052</v>
      </c>
      <c r="M4541" s="10" t="s">
        <v>10953</v>
      </c>
      <c r="N4541" s="10"/>
      <c r="O4541" s="10"/>
      <c r="P4541" s="10"/>
      <c r="Q4541" s="10" t="s">
        <v>3072</v>
      </c>
      <c r="R4541" s="10"/>
      <c r="S4541" s="10" t="s">
        <v>3062</v>
      </c>
    </row>
    <row r="4542" spans="1:21" ht="25.5" x14ac:dyDescent="0.2">
      <c r="A4542" s="7" t="str">
        <f t="shared" si="955"/>
        <v>6</v>
      </c>
      <c r="B4542" s="7" t="str">
        <f t="shared" si="956"/>
        <v>2</v>
      </c>
      <c r="C4542" s="7" t="str">
        <f t="shared" si="957"/>
        <v>2</v>
      </c>
      <c r="D4542" s="7" t="str">
        <f t="shared" si="958"/>
        <v>9</v>
      </c>
      <c r="E4542" s="7" t="str">
        <f t="shared" si="959"/>
        <v>0</v>
      </c>
      <c r="F4542" s="7" t="str">
        <f t="shared" si="960"/>
        <v>00</v>
      </c>
      <c r="G4542" s="7" t="str">
        <f t="shared" si="961"/>
        <v>00</v>
      </c>
      <c r="H4542" s="7" t="s">
        <v>2837</v>
      </c>
      <c r="I4542" s="7" t="s">
        <v>2748</v>
      </c>
      <c r="J4542" s="120" t="s">
        <v>2838</v>
      </c>
      <c r="K4542" s="10" t="s">
        <v>69</v>
      </c>
      <c r="L4542" s="10" t="s">
        <v>3052</v>
      </c>
      <c r="M4542" s="10" t="s">
        <v>10953</v>
      </c>
      <c r="N4542" s="10"/>
      <c r="O4542" s="10"/>
      <c r="P4542" s="10"/>
      <c r="Q4542" s="10" t="s">
        <v>3072</v>
      </c>
      <c r="R4542" s="10"/>
      <c r="S4542" s="10" t="s">
        <v>3062</v>
      </c>
    </row>
    <row r="4543" spans="1:21" s="116" customFormat="1" ht="51" x14ac:dyDescent="0.2">
      <c r="A4543" s="26" t="str">
        <f t="shared" si="955"/>
        <v>6</v>
      </c>
      <c r="B4543" s="26" t="str">
        <f t="shared" si="956"/>
        <v>2</v>
      </c>
      <c r="C4543" s="26" t="str">
        <f t="shared" si="957"/>
        <v>2</v>
      </c>
      <c r="D4543" s="26" t="str">
        <f t="shared" si="958"/>
        <v>9</v>
      </c>
      <c r="E4543" s="26" t="str">
        <f t="shared" si="959"/>
        <v>1</v>
      </c>
      <c r="F4543" s="26" t="str">
        <f t="shared" si="960"/>
        <v>00</v>
      </c>
      <c r="G4543" s="26" t="str">
        <f t="shared" si="961"/>
        <v>00</v>
      </c>
      <c r="H4543" s="47" t="s">
        <v>7243</v>
      </c>
      <c r="I4543" s="74" t="s">
        <v>7244</v>
      </c>
      <c r="J4543" s="122" t="s">
        <v>11710</v>
      </c>
      <c r="K4543" s="24" t="s">
        <v>69</v>
      </c>
      <c r="L4543" s="24" t="s">
        <v>3062</v>
      </c>
      <c r="M4543" s="24" t="s">
        <v>10953</v>
      </c>
      <c r="N4543" s="24"/>
      <c r="O4543" s="24"/>
      <c r="P4543" s="24" t="s">
        <v>3064</v>
      </c>
      <c r="Q4543" s="24" t="s">
        <v>3072</v>
      </c>
      <c r="R4543" s="75" t="s">
        <v>3066</v>
      </c>
      <c r="S4543" s="75" t="s">
        <v>3062</v>
      </c>
      <c r="T4543" s="111"/>
      <c r="U4543" s="111"/>
    </row>
    <row r="4544" spans="1:21" s="116" customFormat="1" ht="25.5" x14ac:dyDescent="0.2">
      <c r="A4544" s="26" t="str">
        <f t="shared" si="955"/>
        <v>6</v>
      </c>
      <c r="B4544" s="26" t="str">
        <f t="shared" si="956"/>
        <v>2</v>
      </c>
      <c r="C4544" s="26" t="str">
        <f t="shared" si="957"/>
        <v>2</v>
      </c>
      <c r="D4544" s="26" t="str">
        <f t="shared" si="958"/>
        <v>9</v>
      </c>
      <c r="E4544" s="26" t="str">
        <f t="shared" si="959"/>
        <v>1</v>
      </c>
      <c r="F4544" s="26" t="str">
        <f t="shared" si="960"/>
        <v>01</v>
      </c>
      <c r="G4544" s="26" t="str">
        <f t="shared" si="961"/>
        <v>00</v>
      </c>
      <c r="H4544" s="47" t="s">
        <v>7245</v>
      </c>
      <c r="I4544" s="74" t="s">
        <v>7246</v>
      </c>
      <c r="J4544" s="122" t="s">
        <v>11711</v>
      </c>
      <c r="K4544" s="24" t="s">
        <v>69</v>
      </c>
      <c r="L4544" s="24" t="s">
        <v>3062</v>
      </c>
      <c r="M4544" s="24" t="s">
        <v>10953</v>
      </c>
      <c r="N4544" s="24"/>
      <c r="O4544" s="24"/>
      <c r="P4544" s="24" t="s">
        <v>3064</v>
      </c>
      <c r="Q4544" s="24" t="s">
        <v>3065</v>
      </c>
      <c r="R4544" s="75" t="s">
        <v>3066</v>
      </c>
      <c r="S4544" s="75" t="s">
        <v>3062</v>
      </c>
      <c r="T4544" s="111"/>
      <c r="U4544" s="111"/>
    </row>
    <row r="4545" spans="1:21" s="116" customFormat="1" ht="25.5" x14ac:dyDescent="0.2">
      <c r="A4545" s="26" t="str">
        <f t="shared" si="955"/>
        <v>6</v>
      </c>
      <c r="B4545" s="26" t="str">
        <f t="shared" si="956"/>
        <v>2</v>
      </c>
      <c r="C4545" s="26" t="str">
        <f t="shared" si="957"/>
        <v>2</v>
      </c>
      <c r="D4545" s="26" t="str">
        <f t="shared" si="958"/>
        <v>9</v>
      </c>
      <c r="E4545" s="26" t="str">
        <f t="shared" si="959"/>
        <v>1</v>
      </c>
      <c r="F4545" s="26" t="str">
        <f t="shared" si="960"/>
        <v>02</v>
      </c>
      <c r="G4545" s="26" t="str">
        <f t="shared" si="961"/>
        <v>00</v>
      </c>
      <c r="H4545" s="47" t="s">
        <v>7247</v>
      </c>
      <c r="I4545" s="74" t="s">
        <v>7248</v>
      </c>
      <c r="J4545" s="122" t="s">
        <v>11712</v>
      </c>
      <c r="K4545" s="24" t="s">
        <v>69</v>
      </c>
      <c r="L4545" s="24" t="s">
        <v>3062</v>
      </c>
      <c r="M4545" s="24" t="s">
        <v>10953</v>
      </c>
      <c r="N4545" s="24"/>
      <c r="O4545" s="24"/>
      <c r="P4545" s="24" t="s">
        <v>3064</v>
      </c>
      <c r="Q4545" s="24" t="s">
        <v>3065</v>
      </c>
      <c r="R4545" s="75" t="s">
        <v>3066</v>
      </c>
      <c r="S4545" s="75" t="s">
        <v>3062</v>
      </c>
      <c r="T4545" s="111"/>
      <c r="U4545" s="111"/>
    </row>
    <row r="4546" spans="1:21" s="116" customFormat="1" ht="25.5" x14ac:dyDescent="0.2">
      <c r="A4546" s="26" t="str">
        <f t="shared" si="955"/>
        <v>6</v>
      </c>
      <c r="B4546" s="26" t="str">
        <f t="shared" si="956"/>
        <v>2</v>
      </c>
      <c r="C4546" s="26" t="str">
        <f t="shared" si="957"/>
        <v>2</v>
      </c>
      <c r="D4546" s="26" t="str">
        <f t="shared" si="958"/>
        <v>9</v>
      </c>
      <c r="E4546" s="26" t="str">
        <f t="shared" si="959"/>
        <v>2</v>
      </c>
      <c r="F4546" s="26" t="str">
        <f t="shared" si="960"/>
        <v>00</v>
      </c>
      <c r="G4546" s="26" t="str">
        <f t="shared" si="961"/>
        <v>00</v>
      </c>
      <c r="H4546" s="47" t="s">
        <v>7249</v>
      </c>
      <c r="I4546" s="74" t="s">
        <v>7250</v>
      </c>
      <c r="J4546" s="87" t="s">
        <v>11713</v>
      </c>
      <c r="K4546" s="24" t="s">
        <v>69</v>
      </c>
      <c r="L4546" s="24" t="s">
        <v>3062</v>
      </c>
      <c r="M4546" s="24" t="s">
        <v>10953</v>
      </c>
      <c r="N4546" s="24"/>
      <c r="O4546" s="24"/>
      <c r="P4546" s="24" t="s">
        <v>3064</v>
      </c>
      <c r="Q4546" s="24" t="s">
        <v>3072</v>
      </c>
      <c r="R4546" s="75" t="s">
        <v>5586</v>
      </c>
      <c r="S4546" s="75" t="s">
        <v>3062</v>
      </c>
      <c r="T4546" s="111"/>
      <c r="U4546" s="111"/>
    </row>
    <row r="4547" spans="1:21" s="116" customFormat="1" ht="38.25" x14ac:dyDescent="0.2">
      <c r="A4547" s="26" t="str">
        <f t="shared" si="955"/>
        <v>6</v>
      </c>
      <c r="B4547" s="26" t="str">
        <f t="shared" si="956"/>
        <v>2</v>
      </c>
      <c r="C4547" s="26" t="str">
        <f t="shared" si="957"/>
        <v>2</v>
      </c>
      <c r="D4547" s="26" t="str">
        <f t="shared" si="958"/>
        <v>9</v>
      </c>
      <c r="E4547" s="26" t="str">
        <f t="shared" si="959"/>
        <v>2</v>
      </c>
      <c r="F4547" s="26" t="str">
        <f t="shared" si="960"/>
        <v>01</v>
      </c>
      <c r="G4547" s="26" t="str">
        <f t="shared" si="961"/>
        <v>00</v>
      </c>
      <c r="H4547" s="47" t="s">
        <v>7251</v>
      </c>
      <c r="I4547" s="74" t="s">
        <v>7274</v>
      </c>
      <c r="J4547" s="87" t="s">
        <v>11714</v>
      </c>
      <c r="K4547" s="24" t="s">
        <v>69</v>
      </c>
      <c r="L4547" s="24" t="s">
        <v>3062</v>
      </c>
      <c r="M4547" s="24" t="s">
        <v>10953</v>
      </c>
      <c r="N4547" s="24"/>
      <c r="O4547" s="24"/>
      <c r="P4547" s="24" t="s">
        <v>3064</v>
      </c>
      <c r="Q4547" s="24" t="s">
        <v>3072</v>
      </c>
      <c r="R4547" s="75" t="s">
        <v>5586</v>
      </c>
      <c r="S4547" s="75" t="s">
        <v>3062</v>
      </c>
      <c r="T4547" s="111"/>
      <c r="U4547" s="111"/>
    </row>
    <row r="4548" spans="1:21" s="116" customFormat="1" ht="25.5" x14ac:dyDescent="0.2">
      <c r="A4548" s="26" t="str">
        <f t="shared" si="955"/>
        <v>6</v>
      </c>
      <c r="B4548" s="26" t="str">
        <f t="shared" si="956"/>
        <v>2</v>
      </c>
      <c r="C4548" s="26" t="str">
        <f t="shared" si="957"/>
        <v>2</v>
      </c>
      <c r="D4548" s="26" t="str">
        <f t="shared" si="958"/>
        <v>9</v>
      </c>
      <c r="E4548" s="26" t="str">
        <f t="shared" si="959"/>
        <v>2</v>
      </c>
      <c r="F4548" s="26" t="str">
        <f t="shared" si="960"/>
        <v>01</v>
      </c>
      <c r="G4548" s="26" t="str">
        <f t="shared" si="961"/>
        <v>01</v>
      </c>
      <c r="H4548" s="47" t="s">
        <v>7252</v>
      </c>
      <c r="I4548" s="74" t="s">
        <v>7253</v>
      </c>
      <c r="J4548" s="87" t="s">
        <v>11715</v>
      </c>
      <c r="K4548" s="24" t="s">
        <v>69</v>
      </c>
      <c r="L4548" s="24" t="s">
        <v>3062</v>
      </c>
      <c r="M4548" s="24" t="s">
        <v>10953</v>
      </c>
      <c r="N4548" s="24"/>
      <c r="O4548" s="24" t="s">
        <v>7272</v>
      </c>
      <c r="P4548" s="24" t="s">
        <v>3064</v>
      </c>
      <c r="Q4548" s="24" t="s">
        <v>3065</v>
      </c>
      <c r="R4548" s="75" t="s">
        <v>5586</v>
      </c>
      <c r="S4548" s="75" t="s">
        <v>3062</v>
      </c>
      <c r="T4548" s="111"/>
      <c r="U4548" s="111"/>
    </row>
    <row r="4549" spans="1:21" s="116" customFormat="1" ht="38.25" x14ac:dyDescent="0.2">
      <c r="A4549" s="26" t="str">
        <f t="shared" si="955"/>
        <v>6</v>
      </c>
      <c r="B4549" s="26" t="str">
        <f t="shared" si="956"/>
        <v>2</v>
      </c>
      <c r="C4549" s="26" t="str">
        <f t="shared" si="957"/>
        <v>2</v>
      </c>
      <c r="D4549" s="26" t="str">
        <f t="shared" si="958"/>
        <v>9</v>
      </c>
      <c r="E4549" s="26" t="str">
        <f t="shared" si="959"/>
        <v>2</v>
      </c>
      <c r="F4549" s="26" t="str">
        <f t="shared" si="960"/>
        <v>01</v>
      </c>
      <c r="G4549" s="26" t="str">
        <f t="shared" si="961"/>
        <v>02</v>
      </c>
      <c r="H4549" s="47" t="s">
        <v>7254</v>
      </c>
      <c r="I4549" s="74" t="s">
        <v>11552</v>
      </c>
      <c r="J4549" s="87" t="s">
        <v>11716</v>
      </c>
      <c r="K4549" s="24" t="s">
        <v>69</v>
      </c>
      <c r="L4549" s="24" t="s">
        <v>3062</v>
      </c>
      <c r="M4549" s="24" t="s">
        <v>10953</v>
      </c>
      <c r="N4549" s="24"/>
      <c r="O4549" s="24" t="s">
        <v>7272</v>
      </c>
      <c r="P4549" s="24" t="s">
        <v>3064</v>
      </c>
      <c r="Q4549" s="24" t="s">
        <v>3065</v>
      </c>
      <c r="R4549" s="75" t="s">
        <v>5586</v>
      </c>
      <c r="S4549" s="75" t="s">
        <v>3062</v>
      </c>
      <c r="T4549" s="111"/>
      <c r="U4549" s="111"/>
    </row>
    <row r="4550" spans="1:21" s="116" customFormat="1" ht="25.5" x14ac:dyDescent="0.2">
      <c r="A4550" s="26" t="str">
        <f t="shared" si="955"/>
        <v>6</v>
      </c>
      <c r="B4550" s="26" t="str">
        <f t="shared" si="956"/>
        <v>2</v>
      </c>
      <c r="C4550" s="26" t="str">
        <f t="shared" si="957"/>
        <v>2</v>
      </c>
      <c r="D4550" s="26" t="str">
        <f t="shared" si="958"/>
        <v>9</v>
      </c>
      <c r="E4550" s="26" t="str">
        <f t="shared" si="959"/>
        <v>2</v>
      </c>
      <c r="F4550" s="26" t="str">
        <f t="shared" si="960"/>
        <v>01</v>
      </c>
      <c r="G4550" s="26" t="str">
        <f t="shared" si="961"/>
        <v>03</v>
      </c>
      <c r="H4550" s="47" t="s">
        <v>7255</v>
      </c>
      <c r="I4550" s="74" t="s">
        <v>7256</v>
      </c>
      <c r="J4550" s="122" t="s">
        <v>11717</v>
      </c>
      <c r="K4550" s="24" t="s">
        <v>69</v>
      </c>
      <c r="L4550" s="24" t="s">
        <v>3062</v>
      </c>
      <c r="M4550" s="24" t="s">
        <v>10953</v>
      </c>
      <c r="N4550" s="24"/>
      <c r="O4550" s="24" t="s">
        <v>7272</v>
      </c>
      <c r="P4550" s="24" t="s">
        <v>3064</v>
      </c>
      <c r="Q4550" s="24" t="s">
        <v>3065</v>
      </c>
      <c r="R4550" s="75" t="s">
        <v>5586</v>
      </c>
      <c r="S4550" s="75" t="s">
        <v>3062</v>
      </c>
      <c r="T4550" s="111"/>
      <c r="U4550" s="111"/>
    </row>
    <row r="4551" spans="1:21" s="116" customFormat="1" ht="25.5" x14ac:dyDescent="0.2">
      <c r="A4551" s="26" t="str">
        <f t="shared" si="955"/>
        <v>6</v>
      </c>
      <c r="B4551" s="26" t="str">
        <f t="shared" si="956"/>
        <v>2</v>
      </c>
      <c r="C4551" s="26" t="str">
        <f t="shared" si="957"/>
        <v>2</v>
      </c>
      <c r="D4551" s="26" t="str">
        <f t="shared" si="958"/>
        <v>9</v>
      </c>
      <c r="E4551" s="26" t="str">
        <f t="shared" si="959"/>
        <v>2</v>
      </c>
      <c r="F4551" s="26" t="str">
        <f t="shared" si="960"/>
        <v>01</v>
      </c>
      <c r="G4551" s="26" t="str">
        <f t="shared" si="961"/>
        <v>04</v>
      </c>
      <c r="H4551" s="47" t="s">
        <v>7257</v>
      </c>
      <c r="I4551" s="74" t="s">
        <v>7275</v>
      </c>
      <c r="J4551" s="122" t="s">
        <v>11718</v>
      </c>
      <c r="K4551" s="24" t="s">
        <v>69</v>
      </c>
      <c r="L4551" s="24" t="s">
        <v>3062</v>
      </c>
      <c r="M4551" s="24" t="s">
        <v>10953</v>
      </c>
      <c r="N4551" s="24"/>
      <c r="O4551" s="24" t="s">
        <v>7272</v>
      </c>
      <c r="P4551" s="24" t="s">
        <v>3064</v>
      </c>
      <c r="Q4551" s="24" t="s">
        <v>3065</v>
      </c>
      <c r="R4551" s="75" t="s">
        <v>5586</v>
      </c>
      <c r="S4551" s="75" t="s">
        <v>3062</v>
      </c>
      <c r="T4551" s="111"/>
      <c r="U4551" s="111"/>
    </row>
    <row r="4552" spans="1:21" ht="25.5" x14ac:dyDescent="0.2">
      <c r="A4552" s="5" t="str">
        <f t="shared" si="955"/>
        <v>6</v>
      </c>
      <c r="B4552" s="5" t="str">
        <f t="shared" si="956"/>
        <v>3</v>
      </c>
      <c r="C4552" s="5" t="str">
        <f t="shared" si="957"/>
        <v>0</v>
      </c>
      <c r="D4552" s="5" t="str">
        <f t="shared" si="958"/>
        <v>0</v>
      </c>
      <c r="E4552" s="5" t="str">
        <f t="shared" si="959"/>
        <v>0</v>
      </c>
      <c r="F4552" s="5" t="str">
        <f t="shared" si="960"/>
        <v>00</v>
      </c>
      <c r="G4552" s="5" t="str">
        <f t="shared" si="961"/>
        <v>00</v>
      </c>
      <c r="H4552" s="5" t="s">
        <v>2839</v>
      </c>
      <c r="I4552" s="5" t="s">
        <v>2840</v>
      </c>
      <c r="J4552" s="118" t="s">
        <v>2841</v>
      </c>
      <c r="K4552" s="17" t="s">
        <v>69</v>
      </c>
      <c r="L4552" s="17" t="s">
        <v>3052</v>
      </c>
      <c r="M4552" s="17" t="s">
        <v>10953</v>
      </c>
      <c r="N4552" s="17"/>
      <c r="O4552" s="17"/>
      <c r="P4552" s="17"/>
      <c r="Q4552" s="17" t="s">
        <v>3072</v>
      </c>
      <c r="R4552" s="17"/>
      <c r="S4552" s="17" t="s">
        <v>3052</v>
      </c>
    </row>
    <row r="4553" spans="1:21" ht="38.25" x14ac:dyDescent="0.2">
      <c r="A4553" s="6" t="str">
        <f t="shared" si="955"/>
        <v>6</v>
      </c>
      <c r="B4553" s="6" t="str">
        <f t="shared" si="956"/>
        <v>3</v>
      </c>
      <c r="C4553" s="6" t="str">
        <f t="shared" si="957"/>
        <v>1</v>
      </c>
      <c r="D4553" s="6" t="str">
        <f t="shared" si="958"/>
        <v>0</v>
      </c>
      <c r="E4553" s="6" t="str">
        <f t="shared" si="959"/>
        <v>0</v>
      </c>
      <c r="F4553" s="6" t="str">
        <f t="shared" si="960"/>
        <v>00</v>
      </c>
      <c r="G4553" s="6" t="str">
        <f t="shared" si="961"/>
        <v>00</v>
      </c>
      <c r="H4553" s="6" t="s">
        <v>2842</v>
      </c>
      <c r="I4553" s="6" t="s">
        <v>2843</v>
      </c>
      <c r="J4553" s="119" t="s">
        <v>2844</v>
      </c>
      <c r="K4553" s="12" t="s">
        <v>69</v>
      </c>
      <c r="L4553" s="12" t="s">
        <v>3052</v>
      </c>
      <c r="M4553" s="12" t="s">
        <v>10953</v>
      </c>
      <c r="N4553" s="12"/>
      <c r="O4553" s="12"/>
      <c r="P4553" s="12"/>
      <c r="Q4553" s="12" t="s">
        <v>3072</v>
      </c>
      <c r="R4553" s="12"/>
      <c r="S4553" s="12" t="s">
        <v>3052</v>
      </c>
    </row>
    <row r="4554" spans="1:21" ht="25.5" x14ac:dyDescent="0.2">
      <c r="A4554" s="7" t="str">
        <f t="shared" si="955"/>
        <v>6</v>
      </c>
      <c r="B4554" s="7" t="str">
        <f t="shared" si="956"/>
        <v>3</v>
      </c>
      <c r="C4554" s="7" t="str">
        <f t="shared" si="957"/>
        <v>1</v>
      </c>
      <c r="D4554" s="7" t="str">
        <f t="shared" si="958"/>
        <v>1</v>
      </c>
      <c r="E4554" s="7" t="str">
        <f t="shared" si="959"/>
        <v>0</v>
      </c>
      <c r="F4554" s="7" t="str">
        <f t="shared" si="960"/>
        <v>00</v>
      </c>
      <c r="G4554" s="7" t="str">
        <f t="shared" si="961"/>
        <v>00</v>
      </c>
      <c r="H4554" s="7" t="s">
        <v>2845</v>
      </c>
      <c r="I4554" s="7" t="s">
        <v>2846</v>
      </c>
      <c r="J4554" s="120" t="s">
        <v>11600</v>
      </c>
      <c r="K4554" s="10" t="s">
        <v>69</v>
      </c>
      <c r="L4554" s="10" t="s">
        <v>3052</v>
      </c>
      <c r="M4554" s="10" t="s">
        <v>10953</v>
      </c>
      <c r="N4554" s="10"/>
      <c r="O4554" s="10"/>
      <c r="P4554" s="10"/>
      <c r="Q4554" s="10" t="s">
        <v>3065</v>
      </c>
      <c r="R4554" s="10"/>
      <c r="S4554" s="10" t="s">
        <v>3052</v>
      </c>
    </row>
    <row r="4555" spans="1:21" ht="25.5" x14ac:dyDescent="0.2">
      <c r="A4555" s="7" t="str">
        <f t="shared" si="955"/>
        <v>6</v>
      </c>
      <c r="B4555" s="7" t="str">
        <f t="shared" si="956"/>
        <v>3</v>
      </c>
      <c r="C4555" s="7" t="str">
        <f t="shared" si="957"/>
        <v>1</v>
      </c>
      <c r="D4555" s="7" t="str">
        <f t="shared" si="958"/>
        <v>2</v>
      </c>
      <c r="E4555" s="7" t="str">
        <f t="shared" si="959"/>
        <v>0</v>
      </c>
      <c r="F4555" s="7" t="str">
        <f t="shared" si="960"/>
        <v>00</v>
      </c>
      <c r="G4555" s="7" t="str">
        <f t="shared" si="961"/>
        <v>00</v>
      </c>
      <c r="H4555" s="7" t="s">
        <v>2847</v>
      </c>
      <c r="I4555" s="7" t="s">
        <v>2848</v>
      </c>
      <c r="J4555" s="120" t="s">
        <v>11601</v>
      </c>
      <c r="K4555" s="10" t="s">
        <v>69</v>
      </c>
      <c r="L4555" s="10" t="s">
        <v>3052</v>
      </c>
      <c r="M4555" s="10" t="s">
        <v>10953</v>
      </c>
      <c r="N4555" s="10"/>
      <c r="O4555" s="10"/>
      <c r="P4555" s="10"/>
      <c r="Q4555" s="10" t="s">
        <v>3065</v>
      </c>
      <c r="R4555" s="10"/>
      <c r="S4555" s="10" t="s">
        <v>3052</v>
      </c>
    </row>
    <row r="4556" spans="1:21" ht="25.5" x14ac:dyDescent="0.2">
      <c r="A4556" s="7" t="str">
        <f t="shared" si="955"/>
        <v>6</v>
      </c>
      <c r="B4556" s="7" t="str">
        <f t="shared" si="956"/>
        <v>3</v>
      </c>
      <c r="C4556" s="7" t="str">
        <f t="shared" si="957"/>
        <v>1</v>
      </c>
      <c r="D4556" s="7" t="str">
        <f t="shared" si="958"/>
        <v>3</v>
      </c>
      <c r="E4556" s="7" t="str">
        <f t="shared" si="959"/>
        <v>0</v>
      </c>
      <c r="F4556" s="7" t="str">
        <f t="shared" si="960"/>
        <v>00</v>
      </c>
      <c r="G4556" s="7" t="str">
        <f t="shared" si="961"/>
        <v>00</v>
      </c>
      <c r="H4556" s="7" t="s">
        <v>2849</v>
      </c>
      <c r="I4556" s="7" t="s">
        <v>2850</v>
      </c>
      <c r="J4556" s="120" t="s">
        <v>11602</v>
      </c>
      <c r="K4556" s="10" t="s">
        <v>69</v>
      </c>
      <c r="L4556" s="10" t="s">
        <v>3052</v>
      </c>
      <c r="M4556" s="10" t="s">
        <v>10953</v>
      </c>
      <c r="N4556" s="10"/>
      <c r="O4556" s="10"/>
      <c r="P4556" s="10"/>
      <c r="Q4556" s="10" t="s">
        <v>3065</v>
      </c>
      <c r="R4556" s="10"/>
      <c r="S4556" s="10" t="s">
        <v>3052</v>
      </c>
    </row>
    <row r="4557" spans="1:21" ht="25.5" x14ac:dyDescent="0.2">
      <c r="A4557" s="7" t="str">
        <f t="shared" si="955"/>
        <v>6</v>
      </c>
      <c r="B4557" s="7" t="str">
        <f t="shared" si="956"/>
        <v>3</v>
      </c>
      <c r="C4557" s="7" t="str">
        <f t="shared" si="957"/>
        <v>1</v>
      </c>
      <c r="D4557" s="7" t="str">
        <f t="shared" si="958"/>
        <v>4</v>
      </c>
      <c r="E4557" s="7" t="str">
        <f t="shared" si="959"/>
        <v>0</v>
      </c>
      <c r="F4557" s="7" t="str">
        <f t="shared" si="960"/>
        <v>00</v>
      </c>
      <c r="G4557" s="7" t="str">
        <f t="shared" si="961"/>
        <v>00</v>
      </c>
      <c r="H4557" s="7" t="s">
        <v>2851</v>
      </c>
      <c r="I4557" s="7" t="s">
        <v>2852</v>
      </c>
      <c r="J4557" s="120" t="s">
        <v>11603</v>
      </c>
      <c r="K4557" s="10" t="s">
        <v>69</v>
      </c>
      <c r="L4557" s="10" t="s">
        <v>3052</v>
      </c>
      <c r="M4557" s="10" t="s">
        <v>10953</v>
      </c>
      <c r="N4557" s="10"/>
      <c r="O4557" s="10"/>
      <c r="P4557" s="10"/>
      <c r="Q4557" s="10" t="s">
        <v>3065</v>
      </c>
      <c r="R4557" s="10"/>
      <c r="S4557" s="10" t="s">
        <v>3052</v>
      </c>
    </row>
    <row r="4558" spans="1:21" ht="25.5" x14ac:dyDescent="0.2">
      <c r="A4558" s="7" t="str">
        <f t="shared" si="955"/>
        <v>6</v>
      </c>
      <c r="B4558" s="7" t="str">
        <f t="shared" si="956"/>
        <v>3</v>
      </c>
      <c r="C4558" s="7" t="str">
        <f t="shared" si="957"/>
        <v>1</v>
      </c>
      <c r="D4558" s="7" t="str">
        <f t="shared" si="958"/>
        <v>5</v>
      </c>
      <c r="E4558" s="7" t="str">
        <f t="shared" si="959"/>
        <v>0</v>
      </c>
      <c r="F4558" s="7" t="str">
        <f t="shared" si="960"/>
        <v>00</v>
      </c>
      <c r="G4558" s="7" t="str">
        <f t="shared" si="961"/>
        <v>00</v>
      </c>
      <c r="H4558" s="7" t="s">
        <v>2853</v>
      </c>
      <c r="I4558" s="7" t="s">
        <v>2854</v>
      </c>
      <c r="J4558" s="120" t="s">
        <v>11604</v>
      </c>
      <c r="K4558" s="10" t="s">
        <v>69</v>
      </c>
      <c r="L4558" s="10" t="s">
        <v>3052</v>
      </c>
      <c r="M4558" s="10" t="s">
        <v>10953</v>
      </c>
      <c r="N4558" s="10"/>
      <c r="O4558" s="10"/>
      <c r="P4558" s="10"/>
      <c r="Q4558" s="10" t="s">
        <v>3065</v>
      </c>
      <c r="R4558" s="10"/>
      <c r="S4558" s="10" t="s">
        <v>3052</v>
      </c>
    </row>
    <row r="4559" spans="1:21" ht="38.25" x14ac:dyDescent="0.2">
      <c r="A4559" s="7" t="str">
        <f t="shared" si="955"/>
        <v>6</v>
      </c>
      <c r="B4559" s="7" t="str">
        <f t="shared" si="956"/>
        <v>3</v>
      </c>
      <c r="C4559" s="7" t="str">
        <f t="shared" si="957"/>
        <v>1</v>
      </c>
      <c r="D4559" s="7" t="str">
        <f t="shared" si="958"/>
        <v>6</v>
      </c>
      <c r="E4559" s="7" t="str">
        <f t="shared" si="959"/>
        <v>0</v>
      </c>
      <c r="F4559" s="7" t="str">
        <f t="shared" si="960"/>
        <v>00</v>
      </c>
      <c r="G4559" s="7" t="str">
        <f t="shared" si="961"/>
        <v>00</v>
      </c>
      <c r="H4559" s="7" t="s">
        <v>2855</v>
      </c>
      <c r="I4559" s="7" t="s">
        <v>2856</v>
      </c>
      <c r="J4559" s="120" t="s">
        <v>11605</v>
      </c>
      <c r="K4559" s="10" t="s">
        <v>69</v>
      </c>
      <c r="L4559" s="10" t="s">
        <v>3052</v>
      </c>
      <c r="M4559" s="10" t="s">
        <v>10953</v>
      </c>
      <c r="N4559" s="10"/>
      <c r="O4559" s="10"/>
      <c r="P4559" s="10"/>
      <c r="Q4559" s="10" t="s">
        <v>3065</v>
      </c>
      <c r="R4559" s="10"/>
      <c r="S4559" s="10" t="s">
        <v>3052</v>
      </c>
    </row>
    <row r="4560" spans="1:21" ht="38.25" x14ac:dyDescent="0.2">
      <c r="A4560" s="7" t="str">
        <f t="shared" si="955"/>
        <v>6</v>
      </c>
      <c r="B4560" s="7" t="str">
        <f t="shared" si="956"/>
        <v>3</v>
      </c>
      <c r="C4560" s="7" t="str">
        <f t="shared" si="957"/>
        <v>1</v>
      </c>
      <c r="D4560" s="7" t="str">
        <f t="shared" si="958"/>
        <v>7</v>
      </c>
      <c r="E4560" s="7" t="str">
        <f t="shared" si="959"/>
        <v>0</v>
      </c>
      <c r="F4560" s="7" t="str">
        <f t="shared" si="960"/>
        <v>00</v>
      </c>
      <c r="G4560" s="7" t="str">
        <f t="shared" si="961"/>
        <v>00</v>
      </c>
      <c r="H4560" s="7" t="s">
        <v>2858</v>
      </c>
      <c r="I4560" s="7" t="s">
        <v>2765</v>
      </c>
      <c r="J4560" s="120" t="s">
        <v>9912</v>
      </c>
      <c r="K4560" s="10" t="s">
        <v>69</v>
      </c>
      <c r="L4560" s="10" t="s">
        <v>3052</v>
      </c>
      <c r="M4560" s="10" t="s">
        <v>10953</v>
      </c>
      <c r="N4560" s="10"/>
      <c r="O4560" s="10"/>
      <c r="P4560" s="10"/>
      <c r="Q4560" s="10" t="s">
        <v>3072</v>
      </c>
      <c r="R4560" s="10"/>
      <c r="S4560" s="10" t="s">
        <v>3052</v>
      </c>
    </row>
    <row r="4561" spans="1:21" s="116" customFormat="1" ht="38.25" x14ac:dyDescent="0.2">
      <c r="A4561" s="26" t="str">
        <f t="shared" si="955"/>
        <v>6</v>
      </c>
      <c r="B4561" s="26" t="str">
        <f t="shared" si="956"/>
        <v>3</v>
      </c>
      <c r="C4561" s="26" t="str">
        <f t="shared" si="957"/>
        <v>1</v>
      </c>
      <c r="D4561" s="26" t="str">
        <f t="shared" si="958"/>
        <v>7</v>
      </c>
      <c r="E4561" s="26" t="str">
        <f t="shared" si="959"/>
        <v>1</v>
      </c>
      <c r="F4561" s="26" t="str">
        <f t="shared" si="960"/>
        <v>00</v>
      </c>
      <c r="G4561" s="26" t="str">
        <f t="shared" si="961"/>
        <v>00</v>
      </c>
      <c r="H4561" s="47" t="s">
        <v>7258</v>
      </c>
      <c r="I4561" s="62" t="s">
        <v>11553</v>
      </c>
      <c r="J4561" s="122" t="s">
        <v>11719</v>
      </c>
      <c r="K4561" s="24" t="s">
        <v>69</v>
      </c>
      <c r="L4561" s="24" t="s">
        <v>3062</v>
      </c>
      <c r="M4561" s="24" t="s">
        <v>10953</v>
      </c>
      <c r="N4561" s="24"/>
      <c r="O4561" s="24"/>
      <c r="P4561" s="24" t="s">
        <v>3064</v>
      </c>
      <c r="Q4561" s="24" t="s">
        <v>3065</v>
      </c>
      <c r="R4561" s="24" t="s">
        <v>3066</v>
      </c>
      <c r="S4561" s="24" t="s">
        <v>3062</v>
      </c>
      <c r="T4561" s="111"/>
      <c r="U4561" s="111"/>
    </row>
    <row r="4562" spans="1:21" s="116" customFormat="1" ht="38.25" x14ac:dyDescent="0.2">
      <c r="A4562" s="26" t="str">
        <f t="shared" si="955"/>
        <v>6</v>
      </c>
      <c r="B4562" s="26" t="str">
        <f t="shared" si="956"/>
        <v>3</v>
      </c>
      <c r="C4562" s="26" t="str">
        <f t="shared" si="957"/>
        <v>1</v>
      </c>
      <c r="D4562" s="26" t="str">
        <f t="shared" si="958"/>
        <v>7</v>
      </c>
      <c r="E4562" s="26" t="str">
        <f t="shared" si="959"/>
        <v>2</v>
      </c>
      <c r="F4562" s="26" t="str">
        <f t="shared" si="960"/>
        <v>00</v>
      </c>
      <c r="G4562" s="26" t="str">
        <f t="shared" si="961"/>
        <v>00</v>
      </c>
      <c r="H4562" s="47" t="s">
        <v>7259</v>
      </c>
      <c r="I4562" s="47" t="s">
        <v>11554</v>
      </c>
      <c r="J4562" s="122" t="s">
        <v>11720</v>
      </c>
      <c r="K4562" s="24" t="s">
        <v>69</v>
      </c>
      <c r="L4562" s="24" t="s">
        <v>3062</v>
      </c>
      <c r="M4562" s="24" t="s">
        <v>10953</v>
      </c>
      <c r="N4562" s="24"/>
      <c r="O4562" s="24"/>
      <c r="P4562" s="24" t="s">
        <v>3064</v>
      </c>
      <c r="Q4562" s="24" t="s">
        <v>3065</v>
      </c>
      <c r="R4562" s="24" t="s">
        <v>3066</v>
      </c>
      <c r="S4562" s="24" t="s">
        <v>3062</v>
      </c>
      <c r="T4562" s="111"/>
      <c r="U4562" s="111"/>
    </row>
    <row r="4563" spans="1:21" ht="38.25" x14ac:dyDescent="0.2">
      <c r="A4563" s="7" t="str">
        <f t="shared" si="955"/>
        <v>6</v>
      </c>
      <c r="B4563" s="7" t="str">
        <f t="shared" si="956"/>
        <v>3</v>
      </c>
      <c r="C4563" s="7" t="str">
        <f t="shared" si="957"/>
        <v>1</v>
      </c>
      <c r="D4563" s="7" t="str">
        <f t="shared" si="958"/>
        <v>9</v>
      </c>
      <c r="E4563" s="7" t="str">
        <f t="shared" si="959"/>
        <v>0</v>
      </c>
      <c r="F4563" s="7" t="str">
        <f t="shared" si="960"/>
        <v>00</v>
      </c>
      <c r="G4563" s="7" t="str">
        <f t="shared" si="961"/>
        <v>00</v>
      </c>
      <c r="H4563" s="7" t="s">
        <v>2859</v>
      </c>
      <c r="I4563" s="7" t="s">
        <v>2860</v>
      </c>
      <c r="J4563" s="120" t="s">
        <v>2861</v>
      </c>
      <c r="K4563" s="10" t="s">
        <v>69</v>
      </c>
      <c r="L4563" s="10" t="s">
        <v>3052</v>
      </c>
      <c r="M4563" s="10" t="s">
        <v>10953</v>
      </c>
      <c r="N4563" s="10"/>
      <c r="O4563" s="10"/>
      <c r="P4563" s="10"/>
      <c r="Q4563" s="10" t="s">
        <v>3072</v>
      </c>
      <c r="R4563" s="10"/>
      <c r="S4563" s="10" t="s">
        <v>3052</v>
      </c>
    </row>
    <row r="4564" spans="1:21" s="116" customFormat="1" ht="38.25" x14ac:dyDescent="0.2">
      <c r="A4564" s="26" t="str">
        <f t="shared" si="955"/>
        <v>6</v>
      </c>
      <c r="B4564" s="26" t="str">
        <f t="shared" si="956"/>
        <v>3</v>
      </c>
      <c r="C4564" s="26" t="str">
        <f t="shared" si="957"/>
        <v>1</v>
      </c>
      <c r="D4564" s="26" t="str">
        <f t="shared" si="958"/>
        <v>9</v>
      </c>
      <c r="E4564" s="26" t="str">
        <f t="shared" si="959"/>
        <v>1</v>
      </c>
      <c r="F4564" s="26" t="str">
        <f t="shared" si="960"/>
        <v>00</v>
      </c>
      <c r="G4564" s="26" t="str">
        <f t="shared" si="961"/>
        <v>00</v>
      </c>
      <c r="H4564" s="47" t="s">
        <v>7260</v>
      </c>
      <c r="I4564" s="47" t="s">
        <v>7261</v>
      </c>
      <c r="J4564" s="122" t="s">
        <v>11721</v>
      </c>
      <c r="K4564" s="24" t="s">
        <v>69</v>
      </c>
      <c r="L4564" s="24" t="s">
        <v>3062</v>
      </c>
      <c r="M4564" s="24" t="s">
        <v>10953</v>
      </c>
      <c r="N4564" s="24"/>
      <c r="O4564" s="24"/>
      <c r="P4564" s="24" t="s">
        <v>3064</v>
      </c>
      <c r="Q4564" s="24" t="s">
        <v>3065</v>
      </c>
      <c r="R4564" s="24" t="s">
        <v>3066</v>
      </c>
      <c r="S4564" s="24" t="s">
        <v>3062</v>
      </c>
      <c r="T4564" s="111"/>
      <c r="U4564" s="111"/>
    </row>
    <row r="4565" spans="1:21" s="116" customFormat="1" ht="38.25" x14ac:dyDescent="0.2">
      <c r="A4565" s="26" t="str">
        <f t="shared" si="955"/>
        <v>6</v>
      </c>
      <c r="B4565" s="26" t="str">
        <f t="shared" si="956"/>
        <v>3</v>
      </c>
      <c r="C4565" s="26" t="str">
        <f t="shared" si="957"/>
        <v>1</v>
      </c>
      <c r="D4565" s="26" t="str">
        <f t="shared" si="958"/>
        <v>9</v>
      </c>
      <c r="E4565" s="26" t="str">
        <f t="shared" si="959"/>
        <v>9</v>
      </c>
      <c r="F4565" s="26" t="str">
        <f t="shared" si="960"/>
        <v>00</v>
      </c>
      <c r="G4565" s="26" t="str">
        <f t="shared" si="961"/>
        <v>00</v>
      </c>
      <c r="H4565" s="47" t="s">
        <v>7262</v>
      </c>
      <c r="I4565" s="47" t="s">
        <v>7263</v>
      </c>
      <c r="J4565" s="122" t="s">
        <v>11722</v>
      </c>
      <c r="K4565" s="24" t="s">
        <v>69</v>
      </c>
      <c r="L4565" s="24" t="s">
        <v>3062</v>
      </c>
      <c r="M4565" s="24" t="s">
        <v>10953</v>
      </c>
      <c r="N4565" s="24"/>
      <c r="O4565" s="24"/>
      <c r="P4565" s="24" t="s">
        <v>3064</v>
      </c>
      <c r="Q4565" s="24" t="s">
        <v>3065</v>
      </c>
      <c r="R4565" s="24" t="s">
        <v>3066</v>
      </c>
      <c r="S4565" s="24" t="s">
        <v>3062</v>
      </c>
      <c r="T4565" s="111"/>
      <c r="U4565" s="111"/>
    </row>
    <row r="4566" spans="1:21" ht="38.25" x14ac:dyDescent="0.2">
      <c r="A4566" s="6" t="str">
        <f t="shared" si="955"/>
        <v>6</v>
      </c>
      <c r="B4566" s="6" t="str">
        <f t="shared" si="956"/>
        <v>3</v>
      </c>
      <c r="C4566" s="6" t="str">
        <f t="shared" si="957"/>
        <v>2</v>
      </c>
      <c r="D4566" s="6" t="str">
        <f t="shared" si="958"/>
        <v>0</v>
      </c>
      <c r="E4566" s="6" t="str">
        <f t="shared" si="959"/>
        <v>0</v>
      </c>
      <c r="F4566" s="6" t="str">
        <f t="shared" si="960"/>
        <v>00</v>
      </c>
      <c r="G4566" s="6" t="str">
        <f t="shared" si="961"/>
        <v>00</v>
      </c>
      <c r="H4566" s="6" t="s">
        <v>2862</v>
      </c>
      <c r="I4566" s="6" t="s">
        <v>2863</v>
      </c>
      <c r="J4566" s="119" t="s">
        <v>2864</v>
      </c>
      <c r="K4566" s="12" t="s">
        <v>69</v>
      </c>
      <c r="L4566" s="12" t="s">
        <v>3052</v>
      </c>
      <c r="M4566" s="12" t="s">
        <v>10953</v>
      </c>
      <c r="N4566" s="12"/>
      <c r="O4566" s="12"/>
      <c r="P4566" s="12"/>
      <c r="Q4566" s="12" t="s">
        <v>3072</v>
      </c>
      <c r="R4566" s="12"/>
      <c r="S4566" s="12" t="s">
        <v>3052</v>
      </c>
    </row>
    <row r="4567" spans="1:21" x14ac:dyDescent="0.2">
      <c r="A4567" s="7" t="str">
        <f t="shared" si="955"/>
        <v>6</v>
      </c>
      <c r="B4567" s="7" t="str">
        <f t="shared" si="956"/>
        <v>3</v>
      </c>
      <c r="C4567" s="7" t="str">
        <f t="shared" si="957"/>
        <v>2</v>
      </c>
      <c r="D4567" s="7" t="str">
        <f t="shared" si="958"/>
        <v>1</v>
      </c>
      <c r="E4567" s="7" t="str">
        <f t="shared" si="959"/>
        <v>0</v>
      </c>
      <c r="F4567" s="7" t="str">
        <f t="shared" si="960"/>
        <v>00</v>
      </c>
      <c r="G4567" s="7" t="str">
        <f t="shared" si="961"/>
        <v>00</v>
      </c>
      <c r="H4567" s="7" t="s">
        <v>2865</v>
      </c>
      <c r="I4567" s="7" t="s">
        <v>2866</v>
      </c>
      <c r="J4567" s="120" t="s">
        <v>11606</v>
      </c>
      <c r="K4567" s="10" t="s">
        <v>69</v>
      </c>
      <c r="L4567" s="10" t="s">
        <v>3052</v>
      </c>
      <c r="M4567" s="10" t="s">
        <v>10953</v>
      </c>
      <c r="N4567" s="10"/>
      <c r="O4567" s="10"/>
      <c r="P4567" s="10"/>
      <c r="Q4567" s="10" t="s">
        <v>3065</v>
      </c>
      <c r="R4567" s="10"/>
      <c r="S4567" s="10" t="s">
        <v>3052</v>
      </c>
    </row>
    <row r="4568" spans="1:21" x14ac:dyDescent="0.2">
      <c r="A4568" s="7" t="str">
        <f t="shared" si="955"/>
        <v>6</v>
      </c>
      <c r="B4568" s="7" t="str">
        <f t="shared" si="956"/>
        <v>3</v>
      </c>
      <c r="C4568" s="7" t="str">
        <f t="shared" si="957"/>
        <v>2</v>
      </c>
      <c r="D4568" s="7" t="str">
        <f t="shared" si="958"/>
        <v>2</v>
      </c>
      <c r="E4568" s="7" t="str">
        <f t="shared" si="959"/>
        <v>0</v>
      </c>
      <c r="F4568" s="7" t="str">
        <f t="shared" si="960"/>
        <v>00</v>
      </c>
      <c r="G4568" s="7" t="str">
        <f t="shared" si="961"/>
        <v>00</v>
      </c>
      <c r="H4568" s="7" t="s">
        <v>2867</v>
      </c>
      <c r="I4568" s="7" t="s">
        <v>2868</v>
      </c>
      <c r="J4568" s="120" t="s">
        <v>11607</v>
      </c>
      <c r="K4568" s="10" t="s">
        <v>69</v>
      </c>
      <c r="L4568" s="10" t="s">
        <v>3052</v>
      </c>
      <c r="M4568" s="10" t="s">
        <v>10953</v>
      </c>
      <c r="N4568" s="10"/>
      <c r="O4568" s="10"/>
      <c r="P4568" s="10"/>
      <c r="Q4568" s="10" t="s">
        <v>3065</v>
      </c>
      <c r="R4568" s="10"/>
      <c r="S4568" s="10" t="s">
        <v>3052</v>
      </c>
    </row>
    <row r="4569" spans="1:21" ht="38.25" x14ac:dyDescent="0.2">
      <c r="A4569" s="7" t="str">
        <f t="shared" si="955"/>
        <v>6</v>
      </c>
      <c r="B4569" s="7" t="str">
        <f t="shared" si="956"/>
        <v>3</v>
      </c>
      <c r="C4569" s="7" t="str">
        <f t="shared" si="957"/>
        <v>2</v>
      </c>
      <c r="D4569" s="7" t="str">
        <f t="shared" si="958"/>
        <v>6</v>
      </c>
      <c r="E4569" s="7" t="str">
        <f t="shared" si="959"/>
        <v>0</v>
      </c>
      <c r="F4569" s="7" t="str">
        <f t="shared" si="960"/>
        <v>00</v>
      </c>
      <c r="G4569" s="7" t="str">
        <f t="shared" si="961"/>
        <v>00</v>
      </c>
      <c r="H4569" s="7" t="s">
        <v>2869</v>
      </c>
      <c r="I4569" s="7" t="s">
        <v>2870</v>
      </c>
      <c r="J4569" s="120" t="s">
        <v>11608</v>
      </c>
      <c r="K4569" s="10" t="s">
        <v>69</v>
      </c>
      <c r="L4569" s="10" t="s">
        <v>3052</v>
      </c>
      <c r="M4569" s="10" t="s">
        <v>10953</v>
      </c>
      <c r="N4569" s="10"/>
      <c r="O4569" s="10"/>
      <c r="P4569" s="10"/>
      <c r="Q4569" s="10" t="s">
        <v>3065</v>
      </c>
      <c r="R4569" s="10"/>
      <c r="S4569" s="10" t="s">
        <v>3052</v>
      </c>
    </row>
    <row r="4570" spans="1:21" ht="38.25" x14ac:dyDescent="0.2">
      <c r="A4570" s="7" t="str">
        <f t="shared" si="955"/>
        <v>6</v>
      </c>
      <c r="B4570" s="7" t="str">
        <f t="shared" si="956"/>
        <v>3</v>
      </c>
      <c r="C4570" s="7" t="str">
        <f t="shared" si="957"/>
        <v>2</v>
      </c>
      <c r="D4570" s="7" t="str">
        <f t="shared" si="958"/>
        <v>7</v>
      </c>
      <c r="E4570" s="7" t="str">
        <f t="shared" si="959"/>
        <v>0</v>
      </c>
      <c r="F4570" s="7" t="str">
        <f t="shared" si="960"/>
        <v>00</v>
      </c>
      <c r="G4570" s="7" t="str">
        <f t="shared" si="961"/>
        <v>00</v>
      </c>
      <c r="H4570" s="7" t="s">
        <v>2871</v>
      </c>
      <c r="I4570" s="7" t="s">
        <v>2776</v>
      </c>
      <c r="J4570" s="120" t="s">
        <v>11609</v>
      </c>
      <c r="K4570" s="10" t="s">
        <v>69</v>
      </c>
      <c r="L4570" s="10" t="s">
        <v>3052</v>
      </c>
      <c r="M4570" s="10" t="s">
        <v>10953</v>
      </c>
      <c r="N4570" s="10"/>
      <c r="O4570" s="10"/>
      <c r="P4570" s="10"/>
      <c r="Q4570" s="10" t="s">
        <v>3065</v>
      </c>
      <c r="R4570" s="10"/>
      <c r="S4570" s="10" t="s">
        <v>3052</v>
      </c>
    </row>
    <row r="4571" spans="1:21" ht="38.25" x14ac:dyDescent="0.2">
      <c r="A4571" s="7" t="str">
        <f t="shared" si="955"/>
        <v>6</v>
      </c>
      <c r="B4571" s="7" t="str">
        <f t="shared" si="956"/>
        <v>3</v>
      </c>
      <c r="C4571" s="7" t="str">
        <f t="shared" si="957"/>
        <v>2</v>
      </c>
      <c r="D4571" s="7" t="str">
        <f t="shared" si="958"/>
        <v>9</v>
      </c>
      <c r="E4571" s="7" t="str">
        <f t="shared" si="959"/>
        <v>0</v>
      </c>
      <c r="F4571" s="7" t="str">
        <f t="shared" si="960"/>
        <v>00</v>
      </c>
      <c r="G4571" s="7" t="str">
        <f t="shared" si="961"/>
        <v>00</v>
      </c>
      <c r="H4571" s="7" t="s">
        <v>2872</v>
      </c>
      <c r="I4571" s="7" t="s">
        <v>2873</v>
      </c>
      <c r="J4571" s="120" t="s">
        <v>2874</v>
      </c>
      <c r="K4571" s="10" t="s">
        <v>69</v>
      </c>
      <c r="L4571" s="10" t="s">
        <v>3052</v>
      </c>
      <c r="M4571" s="10" t="s">
        <v>10953</v>
      </c>
      <c r="N4571" s="10"/>
      <c r="O4571" s="10"/>
      <c r="P4571" s="10"/>
      <c r="Q4571" s="10" t="s">
        <v>3072</v>
      </c>
      <c r="R4571" s="10"/>
      <c r="S4571" s="10" t="s">
        <v>3052</v>
      </c>
    </row>
    <row r="4572" spans="1:21" s="116" customFormat="1" ht="38.25" x14ac:dyDescent="0.2">
      <c r="A4572" s="26" t="str">
        <f t="shared" si="955"/>
        <v>6</v>
      </c>
      <c r="B4572" s="26" t="str">
        <f t="shared" si="956"/>
        <v>3</v>
      </c>
      <c r="C4572" s="26" t="str">
        <f t="shared" si="957"/>
        <v>2</v>
      </c>
      <c r="D4572" s="26" t="str">
        <f t="shared" si="958"/>
        <v>9</v>
      </c>
      <c r="E4572" s="26" t="str">
        <f t="shared" si="959"/>
        <v>1</v>
      </c>
      <c r="F4572" s="26" t="str">
        <f t="shared" si="960"/>
        <v>00</v>
      </c>
      <c r="G4572" s="26" t="str">
        <f t="shared" si="961"/>
        <v>00</v>
      </c>
      <c r="H4572" s="47" t="s">
        <v>7264</v>
      </c>
      <c r="I4572" s="47" t="s">
        <v>11281</v>
      </c>
      <c r="J4572" s="127" t="s">
        <v>11723</v>
      </c>
      <c r="K4572" s="24" t="s">
        <v>69</v>
      </c>
      <c r="L4572" s="24" t="s">
        <v>3062</v>
      </c>
      <c r="M4572" s="24" t="s">
        <v>10953</v>
      </c>
      <c r="N4572" s="24"/>
      <c r="O4572" s="24"/>
      <c r="P4572" s="24" t="s">
        <v>3064</v>
      </c>
      <c r="Q4572" s="24" t="s">
        <v>3065</v>
      </c>
      <c r="R4572" s="24" t="s">
        <v>3066</v>
      </c>
      <c r="S4572" s="24" t="s">
        <v>3062</v>
      </c>
      <c r="T4572" s="111"/>
      <c r="U4572" s="111"/>
    </row>
    <row r="4573" spans="1:21" s="116" customFormat="1" ht="51" x14ac:dyDescent="0.2">
      <c r="A4573" s="26" t="str">
        <f t="shared" si="955"/>
        <v>6</v>
      </c>
      <c r="B4573" s="26" t="str">
        <f t="shared" si="956"/>
        <v>3</v>
      </c>
      <c r="C4573" s="26" t="str">
        <f t="shared" si="957"/>
        <v>2</v>
      </c>
      <c r="D4573" s="26" t="str">
        <f t="shared" si="958"/>
        <v>9</v>
      </c>
      <c r="E4573" s="26" t="str">
        <f t="shared" si="959"/>
        <v>9</v>
      </c>
      <c r="F4573" s="26" t="str">
        <f t="shared" si="960"/>
        <v>00</v>
      </c>
      <c r="G4573" s="26" t="str">
        <f t="shared" si="961"/>
        <v>00</v>
      </c>
      <c r="H4573" s="47" t="s">
        <v>7265</v>
      </c>
      <c r="I4573" s="47" t="s">
        <v>7266</v>
      </c>
      <c r="J4573" s="122" t="s">
        <v>11724</v>
      </c>
      <c r="K4573" s="24" t="s">
        <v>69</v>
      </c>
      <c r="L4573" s="24" t="s">
        <v>3062</v>
      </c>
      <c r="M4573" s="24" t="s">
        <v>10953</v>
      </c>
      <c r="N4573" s="24"/>
      <c r="O4573" s="24"/>
      <c r="P4573" s="24" t="s">
        <v>3064</v>
      </c>
      <c r="Q4573" s="24" t="s">
        <v>3065</v>
      </c>
      <c r="R4573" s="24" t="s">
        <v>3066</v>
      </c>
      <c r="S4573" s="24" t="s">
        <v>3062</v>
      </c>
      <c r="T4573" s="111"/>
      <c r="U4573" s="111"/>
    </row>
    <row r="4574" spans="1:21" ht="38.25" x14ac:dyDescent="0.2">
      <c r="A4574" s="259" t="str">
        <f>MID(H4574,1,1)</f>
        <v>6</v>
      </c>
      <c r="B4574" s="259" t="str">
        <f>MID(H4574,3,1)</f>
        <v>3</v>
      </c>
      <c r="C4574" s="259" t="str">
        <f>MID(H4574,5,1)</f>
        <v>8</v>
      </c>
      <c r="D4574" s="259" t="str">
        <f>MID(H4574,7,1)</f>
        <v>0</v>
      </c>
      <c r="E4574" s="259" t="str">
        <f>MID(H4574,9,1)</f>
        <v>0</v>
      </c>
      <c r="F4574" s="259" t="str">
        <f>MID(H4574,11,2)</f>
        <v>00</v>
      </c>
      <c r="G4574" s="259" t="str">
        <f>MID(H4574,14,2)</f>
        <v>00</v>
      </c>
      <c r="H4574" s="259" t="s">
        <v>10292</v>
      </c>
      <c r="I4574" s="259" t="s">
        <v>10289</v>
      </c>
      <c r="J4574" s="260" t="s">
        <v>10291</v>
      </c>
      <c r="K4574" s="259" t="s">
        <v>3064</v>
      </c>
      <c r="L4574" s="259" t="s">
        <v>3062</v>
      </c>
      <c r="M4574" s="262" t="s">
        <v>10954</v>
      </c>
      <c r="N4574" s="262"/>
      <c r="O4574" s="262"/>
      <c r="P4574" s="262"/>
      <c r="Q4574" s="262" t="s">
        <v>3072</v>
      </c>
      <c r="R4574" s="262" t="s">
        <v>3066</v>
      </c>
      <c r="S4574" s="262" t="s">
        <v>3062</v>
      </c>
    </row>
    <row r="4575" spans="1:21" ht="25.5" x14ac:dyDescent="0.2">
      <c r="A4575" s="4" t="str">
        <f t="shared" ref="A4575:A4622" si="962">MID(H4575,1,1)</f>
        <v>7</v>
      </c>
      <c r="B4575" s="4" t="str">
        <f t="shared" ref="B4575:B4622" si="963">MID(H4575,3,1)</f>
        <v>0</v>
      </c>
      <c r="C4575" s="4" t="str">
        <f t="shared" ref="C4575:C4622" si="964">MID(H4575,5,1)</f>
        <v>0</v>
      </c>
      <c r="D4575" s="4" t="str">
        <f t="shared" ref="D4575:D4622" si="965">MID(H4575,7,1)</f>
        <v>0</v>
      </c>
      <c r="E4575" s="4" t="str">
        <f t="shared" ref="E4575:E4622" si="966">MID(H4575,9,1)</f>
        <v>0</v>
      </c>
      <c r="F4575" s="4" t="str">
        <f t="shared" ref="F4575:F4622" si="967">MID(H4575,11,2)</f>
        <v>00</v>
      </c>
      <c r="G4575" s="4" t="str">
        <f t="shared" ref="G4575:G4622" si="968">MID(H4575,14,2)</f>
        <v>00</v>
      </c>
      <c r="H4575" s="4" t="s">
        <v>2875</v>
      </c>
      <c r="I4575" s="4" t="s">
        <v>2876</v>
      </c>
      <c r="J4575" s="117" t="s">
        <v>2877</v>
      </c>
      <c r="K4575" s="16" t="s">
        <v>6</v>
      </c>
      <c r="L4575" s="16" t="s">
        <v>3052</v>
      </c>
      <c r="M4575" s="16" t="s">
        <v>10953</v>
      </c>
      <c r="N4575" s="16"/>
      <c r="O4575" s="16"/>
      <c r="P4575" s="16"/>
      <c r="Q4575" s="16" t="s">
        <v>3072</v>
      </c>
      <c r="R4575" s="16"/>
      <c r="S4575" s="16" t="s">
        <v>3052</v>
      </c>
    </row>
    <row r="4576" spans="1:21" ht="63.75" x14ac:dyDescent="0.2">
      <c r="A4576" s="5" t="str">
        <f t="shared" si="962"/>
        <v>7</v>
      </c>
      <c r="B4576" s="5" t="str">
        <f t="shared" si="963"/>
        <v>1</v>
      </c>
      <c r="C4576" s="5" t="str">
        <f t="shared" si="964"/>
        <v>0</v>
      </c>
      <c r="D4576" s="5" t="str">
        <f t="shared" si="965"/>
        <v>0</v>
      </c>
      <c r="E4576" s="5" t="str">
        <f t="shared" si="966"/>
        <v>0</v>
      </c>
      <c r="F4576" s="5" t="str">
        <f t="shared" si="967"/>
        <v>00</v>
      </c>
      <c r="G4576" s="5" t="str">
        <f t="shared" si="968"/>
        <v>00</v>
      </c>
      <c r="H4576" s="5" t="s">
        <v>2878</v>
      </c>
      <c r="I4576" s="5" t="s">
        <v>2879</v>
      </c>
      <c r="J4576" s="118" t="s">
        <v>2880</v>
      </c>
      <c r="K4576" s="17" t="s">
        <v>6</v>
      </c>
      <c r="L4576" s="17" t="s">
        <v>3052</v>
      </c>
      <c r="M4576" s="17" t="s">
        <v>10953</v>
      </c>
      <c r="N4576" s="17"/>
      <c r="O4576" s="17"/>
      <c r="P4576" s="17"/>
      <c r="Q4576" s="17" t="s">
        <v>3072</v>
      </c>
      <c r="R4576" s="17"/>
      <c r="S4576" s="17" t="s">
        <v>3052</v>
      </c>
    </row>
    <row r="4577" spans="1:19" ht="25.5" x14ac:dyDescent="0.2">
      <c r="A4577" s="6" t="str">
        <f t="shared" si="962"/>
        <v>7</v>
      </c>
      <c r="B4577" s="6" t="str">
        <f t="shared" si="963"/>
        <v>1</v>
      </c>
      <c r="C4577" s="6" t="str">
        <f t="shared" si="964"/>
        <v>1</v>
      </c>
      <c r="D4577" s="6" t="str">
        <f t="shared" si="965"/>
        <v>0</v>
      </c>
      <c r="E4577" s="6" t="str">
        <f t="shared" si="966"/>
        <v>0</v>
      </c>
      <c r="F4577" s="6" t="str">
        <f t="shared" si="967"/>
        <v>00</v>
      </c>
      <c r="G4577" s="6" t="str">
        <f t="shared" si="968"/>
        <v>00</v>
      </c>
      <c r="H4577" s="6" t="s">
        <v>2881</v>
      </c>
      <c r="I4577" s="6" t="s">
        <v>2882</v>
      </c>
      <c r="J4577" s="119" t="s">
        <v>8781</v>
      </c>
      <c r="K4577" s="12" t="s">
        <v>6</v>
      </c>
      <c r="L4577" s="12" t="s">
        <v>3052</v>
      </c>
      <c r="M4577" s="12" t="s">
        <v>10953</v>
      </c>
      <c r="N4577" s="12"/>
      <c r="O4577" s="12"/>
      <c r="P4577" s="12"/>
      <c r="Q4577" s="12" t="s">
        <v>3072</v>
      </c>
      <c r="R4577" s="12"/>
      <c r="S4577" s="12" t="s">
        <v>3052</v>
      </c>
    </row>
    <row r="4578" spans="1:19" ht="38.25" x14ac:dyDescent="0.2">
      <c r="A4578" s="7" t="str">
        <f t="shared" si="962"/>
        <v>7</v>
      </c>
      <c r="B4578" s="7" t="str">
        <f t="shared" si="963"/>
        <v>1</v>
      </c>
      <c r="C4578" s="7" t="str">
        <f t="shared" si="964"/>
        <v>1</v>
      </c>
      <c r="D4578" s="7" t="str">
        <f t="shared" si="965"/>
        <v>1</v>
      </c>
      <c r="E4578" s="7" t="str">
        <f t="shared" si="966"/>
        <v>0</v>
      </c>
      <c r="F4578" s="7" t="str">
        <f t="shared" si="967"/>
        <v>00</v>
      </c>
      <c r="G4578" s="7" t="str">
        <f t="shared" si="968"/>
        <v>00</v>
      </c>
      <c r="H4578" s="7" t="s">
        <v>2883</v>
      </c>
      <c r="I4578" s="7" t="s">
        <v>2884</v>
      </c>
      <c r="J4578" s="194" t="s">
        <v>11750</v>
      </c>
      <c r="K4578" s="10" t="s">
        <v>6</v>
      </c>
      <c r="L4578" s="10" t="s">
        <v>3052</v>
      </c>
      <c r="M4578" s="10" t="s">
        <v>10953</v>
      </c>
      <c r="N4578" s="10"/>
      <c r="O4578" s="10"/>
      <c r="P4578" s="10"/>
      <c r="Q4578" s="10" t="s">
        <v>3072</v>
      </c>
      <c r="R4578" s="10"/>
      <c r="S4578" s="10" t="s">
        <v>3052</v>
      </c>
    </row>
    <row r="4579" spans="1:19" ht="51" x14ac:dyDescent="0.2">
      <c r="A4579" s="36" t="str">
        <f t="shared" si="962"/>
        <v>7</v>
      </c>
      <c r="B4579" s="36" t="str">
        <f t="shared" si="963"/>
        <v>1</v>
      </c>
      <c r="C4579" s="36" t="str">
        <f t="shared" si="964"/>
        <v>1</v>
      </c>
      <c r="D4579" s="36" t="str">
        <f t="shared" si="965"/>
        <v>1</v>
      </c>
      <c r="E4579" s="36" t="str">
        <f t="shared" si="966"/>
        <v>1</v>
      </c>
      <c r="F4579" s="36" t="str">
        <f t="shared" si="967"/>
        <v>00</v>
      </c>
      <c r="G4579" s="36" t="str">
        <f t="shared" si="968"/>
        <v>00</v>
      </c>
      <c r="H4579" s="32" t="s">
        <v>6989</v>
      </c>
      <c r="I4579" s="190" t="s">
        <v>6990</v>
      </c>
      <c r="J4579" s="38" t="s">
        <v>11733</v>
      </c>
      <c r="K4579" s="192" t="s">
        <v>6</v>
      </c>
      <c r="L4579" s="35" t="s">
        <v>3062</v>
      </c>
      <c r="M4579" s="35" t="s">
        <v>10953</v>
      </c>
      <c r="N4579" s="35" t="s">
        <v>6991</v>
      </c>
      <c r="O4579" s="35"/>
      <c r="P4579" s="35" t="s">
        <v>3064</v>
      </c>
      <c r="Q4579" s="28" t="s">
        <v>3072</v>
      </c>
      <c r="R4579" s="35" t="s">
        <v>3066</v>
      </c>
      <c r="S4579" s="35" t="s">
        <v>3062</v>
      </c>
    </row>
    <row r="4580" spans="1:19" ht="25.5" x14ac:dyDescent="0.2">
      <c r="A4580" s="36" t="str">
        <f t="shared" si="962"/>
        <v>7</v>
      </c>
      <c r="B4580" s="36" t="str">
        <f t="shared" si="963"/>
        <v>1</v>
      </c>
      <c r="C4580" s="36" t="str">
        <f t="shared" si="964"/>
        <v>1</v>
      </c>
      <c r="D4580" s="36" t="str">
        <f t="shared" si="965"/>
        <v>1</v>
      </c>
      <c r="E4580" s="36" t="str">
        <f t="shared" si="966"/>
        <v>1</v>
      </c>
      <c r="F4580" s="36" t="str">
        <f t="shared" si="967"/>
        <v>01</v>
      </c>
      <c r="G4580" s="36" t="str">
        <f t="shared" si="968"/>
        <v>00</v>
      </c>
      <c r="H4580" s="32" t="s">
        <v>6992</v>
      </c>
      <c r="I4580" s="190" t="s">
        <v>7276</v>
      </c>
      <c r="J4580" s="38" t="s">
        <v>11734</v>
      </c>
      <c r="K4580" s="192" t="s">
        <v>6</v>
      </c>
      <c r="L4580" s="35" t="s">
        <v>3062</v>
      </c>
      <c r="M4580" s="35" t="s">
        <v>10953</v>
      </c>
      <c r="N4580" s="35"/>
      <c r="O4580" s="35"/>
      <c r="P4580" s="35" t="s">
        <v>3064</v>
      </c>
      <c r="Q4580" s="28" t="s">
        <v>3072</v>
      </c>
      <c r="R4580" s="35" t="s">
        <v>3066</v>
      </c>
      <c r="S4580" s="35" t="s">
        <v>3062</v>
      </c>
    </row>
    <row r="4581" spans="1:19" ht="25.5" x14ac:dyDescent="0.2">
      <c r="A4581" s="36" t="str">
        <f t="shared" si="962"/>
        <v>7</v>
      </c>
      <c r="B4581" s="36" t="str">
        <f t="shared" si="963"/>
        <v>1</v>
      </c>
      <c r="C4581" s="36" t="str">
        <f t="shared" si="964"/>
        <v>1</v>
      </c>
      <c r="D4581" s="36" t="str">
        <f t="shared" si="965"/>
        <v>1</v>
      </c>
      <c r="E4581" s="36" t="str">
        <f t="shared" si="966"/>
        <v>1</v>
      </c>
      <c r="F4581" s="36" t="str">
        <f t="shared" si="967"/>
        <v>01</v>
      </c>
      <c r="G4581" s="36" t="str">
        <f t="shared" si="968"/>
        <v>01</v>
      </c>
      <c r="H4581" s="32" t="s">
        <v>6993</v>
      </c>
      <c r="I4581" s="190" t="s">
        <v>6994</v>
      </c>
      <c r="J4581" s="38" t="s">
        <v>11735</v>
      </c>
      <c r="K4581" s="192" t="s">
        <v>6</v>
      </c>
      <c r="L4581" s="35" t="s">
        <v>3062</v>
      </c>
      <c r="M4581" s="35" t="s">
        <v>10953</v>
      </c>
      <c r="N4581" s="35"/>
      <c r="O4581" s="35"/>
      <c r="P4581" s="35" t="s">
        <v>3064</v>
      </c>
      <c r="Q4581" s="28" t="s">
        <v>3065</v>
      </c>
      <c r="R4581" s="35" t="s">
        <v>3066</v>
      </c>
      <c r="S4581" s="35" t="s">
        <v>3062</v>
      </c>
    </row>
    <row r="4582" spans="1:19" ht="38.25" x14ac:dyDescent="0.2">
      <c r="A4582" s="36" t="str">
        <f t="shared" si="962"/>
        <v>7</v>
      </c>
      <c r="B4582" s="36" t="str">
        <f t="shared" si="963"/>
        <v>1</v>
      </c>
      <c r="C4582" s="36" t="str">
        <f t="shared" si="964"/>
        <v>1</v>
      </c>
      <c r="D4582" s="36" t="str">
        <f t="shared" si="965"/>
        <v>1</v>
      </c>
      <c r="E4582" s="36" t="str">
        <f t="shared" si="966"/>
        <v>1</v>
      </c>
      <c r="F4582" s="36" t="str">
        <f t="shared" si="967"/>
        <v>01</v>
      </c>
      <c r="G4582" s="36" t="str">
        <f t="shared" si="968"/>
        <v>02</v>
      </c>
      <c r="H4582" s="32" t="s">
        <v>8310</v>
      </c>
      <c r="I4582" s="191" t="s">
        <v>6996</v>
      </c>
      <c r="J4582" s="38" t="s">
        <v>11736</v>
      </c>
      <c r="K4582" s="192" t="s">
        <v>6</v>
      </c>
      <c r="L4582" s="35" t="s">
        <v>3062</v>
      </c>
      <c r="M4582" s="35" t="s">
        <v>10953</v>
      </c>
      <c r="N4582" s="35"/>
      <c r="O4582" s="35"/>
      <c r="P4582" s="35" t="s">
        <v>3064</v>
      </c>
      <c r="Q4582" s="28" t="s">
        <v>3065</v>
      </c>
      <c r="R4582" s="35" t="s">
        <v>3066</v>
      </c>
      <c r="S4582" s="35" t="s">
        <v>3062</v>
      </c>
    </row>
    <row r="4583" spans="1:19" ht="25.5" x14ac:dyDescent="0.2">
      <c r="A4583" s="36" t="str">
        <f t="shared" si="962"/>
        <v>7</v>
      </c>
      <c r="B4583" s="36" t="str">
        <f t="shared" si="963"/>
        <v>1</v>
      </c>
      <c r="C4583" s="36" t="str">
        <f t="shared" si="964"/>
        <v>1</v>
      </c>
      <c r="D4583" s="36" t="str">
        <f t="shared" si="965"/>
        <v>1</v>
      </c>
      <c r="E4583" s="36" t="str">
        <f t="shared" si="966"/>
        <v>1</v>
      </c>
      <c r="F4583" s="36" t="str">
        <f t="shared" si="967"/>
        <v>01</v>
      </c>
      <c r="G4583" s="36" t="str">
        <f t="shared" si="968"/>
        <v>03</v>
      </c>
      <c r="H4583" s="32" t="s">
        <v>8311</v>
      </c>
      <c r="I4583" s="190" t="s">
        <v>6998</v>
      </c>
      <c r="J4583" s="38" t="s">
        <v>11737</v>
      </c>
      <c r="K4583" s="192" t="s">
        <v>6</v>
      </c>
      <c r="L4583" s="35" t="s">
        <v>3062</v>
      </c>
      <c r="M4583" s="35" t="s">
        <v>10953</v>
      </c>
      <c r="N4583" s="35"/>
      <c r="O4583" s="35"/>
      <c r="P4583" s="35" t="s">
        <v>3064</v>
      </c>
      <c r="Q4583" s="28" t="s">
        <v>3065</v>
      </c>
      <c r="R4583" s="35" t="s">
        <v>3066</v>
      </c>
      <c r="S4583" s="35" t="s">
        <v>3062</v>
      </c>
    </row>
    <row r="4584" spans="1:19" x14ac:dyDescent="0.2">
      <c r="A4584" s="36" t="str">
        <f t="shared" si="962"/>
        <v>7</v>
      </c>
      <c r="B4584" s="36" t="str">
        <f t="shared" si="963"/>
        <v>1</v>
      </c>
      <c r="C4584" s="36" t="str">
        <f t="shared" si="964"/>
        <v>1</v>
      </c>
      <c r="D4584" s="36" t="str">
        <f t="shared" si="965"/>
        <v>1</v>
      </c>
      <c r="E4584" s="36" t="str">
        <f t="shared" si="966"/>
        <v>1</v>
      </c>
      <c r="F4584" s="36" t="str">
        <f t="shared" si="967"/>
        <v>01</v>
      </c>
      <c r="G4584" s="36" t="str">
        <f t="shared" si="968"/>
        <v>04</v>
      </c>
      <c r="H4584" s="32" t="s">
        <v>6995</v>
      </c>
      <c r="I4584" s="190" t="s">
        <v>6999</v>
      </c>
      <c r="J4584" s="38" t="s">
        <v>11738</v>
      </c>
      <c r="K4584" s="192" t="s">
        <v>6</v>
      </c>
      <c r="L4584" s="35" t="s">
        <v>3062</v>
      </c>
      <c r="M4584" s="35" t="s">
        <v>10953</v>
      </c>
      <c r="N4584" s="35"/>
      <c r="O4584" s="35"/>
      <c r="P4584" s="35" t="s">
        <v>3064</v>
      </c>
      <c r="Q4584" s="28" t="s">
        <v>3065</v>
      </c>
      <c r="R4584" s="35" t="s">
        <v>3066</v>
      </c>
      <c r="S4584" s="35" t="s">
        <v>3062</v>
      </c>
    </row>
    <row r="4585" spans="1:19" ht="25.5" x14ac:dyDescent="0.2">
      <c r="A4585" s="36" t="str">
        <f t="shared" si="962"/>
        <v>7</v>
      </c>
      <c r="B4585" s="36" t="str">
        <f t="shared" si="963"/>
        <v>1</v>
      </c>
      <c r="C4585" s="36" t="str">
        <f t="shared" si="964"/>
        <v>1</v>
      </c>
      <c r="D4585" s="36" t="str">
        <f t="shared" si="965"/>
        <v>1</v>
      </c>
      <c r="E4585" s="36" t="str">
        <f t="shared" si="966"/>
        <v>1</v>
      </c>
      <c r="F4585" s="36" t="str">
        <f t="shared" si="967"/>
        <v>01</v>
      </c>
      <c r="G4585" s="36" t="str">
        <f t="shared" si="968"/>
        <v>05</v>
      </c>
      <c r="H4585" s="32" t="s">
        <v>8312</v>
      </c>
      <c r="I4585" s="190" t="s">
        <v>7000</v>
      </c>
      <c r="J4585" s="38" t="s">
        <v>11739</v>
      </c>
      <c r="K4585" s="192" t="s">
        <v>6</v>
      </c>
      <c r="L4585" s="35" t="s">
        <v>3062</v>
      </c>
      <c r="M4585" s="35" t="s">
        <v>10953</v>
      </c>
      <c r="N4585" s="35"/>
      <c r="O4585" s="35"/>
      <c r="P4585" s="35" t="s">
        <v>3064</v>
      </c>
      <c r="Q4585" s="28" t="s">
        <v>3065</v>
      </c>
      <c r="R4585" s="35" t="s">
        <v>3066</v>
      </c>
      <c r="S4585" s="35" t="s">
        <v>3062</v>
      </c>
    </row>
    <row r="4586" spans="1:19" ht="51" x14ac:dyDescent="0.2">
      <c r="A4586" s="36" t="str">
        <f t="shared" si="962"/>
        <v>7</v>
      </c>
      <c r="B4586" s="36" t="str">
        <f t="shared" si="963"/>
        <v>1</v>
      </c>
      <c r="C4586" s="36" t="str">
        <f t="shared" si="964"/>
        <v>1</v>
      </c>
      <c r="D4586" s="36" t="str">
        <f t="shared" si="965"/>
        <v>1</v>
      </c>
      <c r="E4586" s="36" t="str">
        <f t="shared" si="966"/>
        <v>1</v>
      </c>
      <c r="F4586" s="36" t="str">
        <f t="shared" si="967"/>
        <v>01</v>
      </c>
      <c r="G4586" s="36" t="str">
        <f t="shared" si="968"/>
        <v>06</v>
      </c>
      <c r="H4586" s="32" t="s">
        <v>8313</v>
      </c>
      <c r="I4586" s="190" t="s">
        <v>7001</v>
      </c>
      <c r="J4586" s="38" t="s">
        <v>11740</v>
      </c>
      <c r="K4586" s="192" t="s">
        <v>6</v>
      </c>
      <c r="L4586" s="35" t="s">
        <v>3062</v>
      </c>
      <c r="M4586" s="35" t="s">
        <v>10953</v>
      </c>
      <c r="N4586" s="35"/>
      <c r="O4586" s="35"/>
      <c r="P4586" s="35" t="s">
        <v>3064</v>
      </c>
      <c r="Q4586" s="28" t="s">
        <v>3065</v>
      </c>
      <c r="R4586" s="35" t="s">
        <v>3066</v>
      </c>
      <c r="S4586" s="35" t="s">
        <v>3062</v>
      </c>
    </row>
    <row r="4587" spans="1:19" ht="25.5" x14ac:dyDescent="0.2">
      <c r="A4587" s="36" t="str">
        <f t="shared" si="962"/>
        <v>7</v>
      </c>
      <c r="B4587" s="36" t="str">
        <f t="shared" si="963"/>
        <v>1</v>
      </c>
      <c r="C4587" s="36" t="str">
        <f t="shared" si="964"/>
        <v>1</v>
      </c>
      <c r="D4587" s="36" t="str">
        <f t="shared" si="965"/>
        <v>1</v>
      </c>
      <c r="E4587" s="36" t="str">
        <f t="shared" si="966"/>
        <v>1</v>
      </c>
      <c r="F4587" s="36" t="str">
        <f t="shared" si="967"/>
        <v>01</v>
      </c>
      <c r="G4587" s="36" t="str">
        <f t="shared" si="968"/>
        <v>07</v>
      </c>
      <c r="H4587" s="32" t="s">
        <v>6997</v>
      </c>
      <c r="I4587" s="190" t="s">
        <v>7002</v>
      </c>
      <c r="J4587" s="38" t="s">
        <v>11741</v>
      </c>
      <c r="K4587" s="192" t="s">
        <v>6</v>
      </c>
      <c r="L4587" s="35" t="s">
        <v>3062</v>
      </c>
      <c r="M4587" s="35" t="s">
        <v>10953</v>
      </c>
      <c r="N4587" s="35"/>
      <c r="O4587" s="35"/>
      <c r="P4587" s="35" t="s">
        <v>3064</v>
      </c>
      <c r="Q4587" s="28" t="s">
        <v>3065</v>
      </c>
      <c r="R4587" s="35" t="s">
        <v>3066</v>
      </c>
      <c r="S4587" s="35" t="s">
        <v>3062</v>
      </c>
    </row>
    <row r="4588" spans="1:19" ht="38.25" x14ac:dyDescent="0.2">
      <c r="A4588" s="36" t="str">
        <f t="shared" si="962"/>
        <v>7</v>
      </c>
      <c r="B4588" s="36" t="str">
        <f t="shared" si="963"/>
        <v>1</v>
      </c>
      <c r="C4588" s="36" t="str">
        <f t="shared" si="964"/>
        <v>1</v>
      </c>
      <c r="D4588" s="36" t="str">
        <f t="shared" si="965"/>
        <v>1</v>
      </c>
      <c r="E4588" s="36" t="str">
        <f t="shared" si="966"/>
        <v>1</v>
      </c>
      <c r="F4588" s="36" t="str">
        <f t="shared" si="967"/>
        <v>01</v>
      </c>
      <c r="G4588" s="36" t="str">
        <f t="shared" si="968"/>
        <v>08</v>
      </c>
      <c r="H4588" s="32" t="s">
        <v>8314</v>
      </c>
      <c r="I4588" s="190" t="s">
        <v>7003</v>
      </c>
      <c r="J4588" s="38" t="s">
        <v>11726</v>
      </c>
      <c r="K4588" s="192" t="s">
        <v>6</v>
      </c>
      <c r="L4588" s="35" t="s">
        <v>3062</v>
      </c>
      <c r="M4588" s="35" t="s">
        <v>10953</v>
      </c>
      <c r="N4588" s="35"/>
      <c r="O4588" s="35"/>
      <c r="P4588" s="35" t="s">
        <v>3064</v>
      </c>
      <c r="Q4588" s="28" t="s">
        <v>3065</v>
      </c>
      <c r="R4588" s="35" t="s">
        <v>3066</v>
      </c>
      <c r="S4588" s="35" t="s">
        <v>3062</v>
      </c>
    </row>
    <row r="4589" spans="1:19" ht="25.5" x14ac:dyDescent="0.2">
      <c r="A4589" s="36" t="str">
        <f t="shared" si="962"/>
        <v>7</v>
      </c>
      <c r="B4589" s="36" t="str">
        <f t="shared" si="963"/>
        <v>1</v>
      </c>
      <c r="C4589" s="36" t="str">
        <f t="shared" si="964"/>
        <v>1</v>
      </c>
      <c r="D4589" s="36" t="str">
        <f t="shared" si="965"/>
        <v>1</v>
      </c>
      <c r="E4589" s="36" t="str">
        <f t="shared" si="966"/>
        <v>1</v>
      </c>
      <c r="F4589" s="36" t="str">
        <f t="shared" si="967"/>
        <v>01</v>
      </c>
      <c r="G4589" s="36" t="str">
        <f t="shared" si="968"/>
        <v>99</v>
      </c>
      <c r="H4589" s="32" t="s">
        <v>7004</v>
      </c>
      <c r="I4589" s="190" t="s">
        <v>7318</v>
      </c>
      <c r="J4589" s="38" t="s">
        <v>11742</v>
      </c>
      <c r="K4589" s="192" t="s">
        <v>6</v>
      </c>
      <c r="L4589" s="35" t="s">
        <v>3062</v>
      </c>
      <c r="M4589" s="35" t="s">
        <v>10953</v>
      </c>
      <c r="N4589" s="35"/>
      <c r="O4589" s="35"/>
      <c r="P4589" s="35" t="s">
        <v>3064</v>
      </c>
      <c r="Q4589" s="28" t="s">
        <v>3065</v>
      </c>
      <c r="R4589" s="35" t="s">
        <v>3066</v>
      </c>
      <c r="S4589" s="35" t="s">
        <v>3062</v>
      </c>
    </row>
    <row r="4590" spans="1:19" ht="25.5" x14ac:dyDescent="0.2">
      <c r="A4590" s="36" t="str">
        <f t="shared" si="962"/>
        <v>7</v>
      </c>
      <c r="B4590" s="36" t="str">
        <f t="shared" si="963"/>
        <v>1</v>
      </c>
      <c r="C4590" s="36" t="str">
        <f t="shared" si="964"/>
        <v>1</v>
      </c>
      <c r="D4590" s="36" t="str">
        <f t="shared" si="965"/>
        <v>1</v>
      </c>
      <c r="E4590" s="36" t="str">
        <f t="shared" si="966"/>
        <v>1</v>
      </c>
      <c r="F4590" s="36" t="str">
        <f t="shared" si="967"/>
        <v>02</v>
      </c>
      <c r="G4590" s="36" t="str">
        <f t="shared" si="968"/>
        <v>00</v>
      </c>
      <c r="H4590" s="32" t="s">
        <v>7005</v>
      </c>
      <c r="I4590" s="190" t="s">
        <v>7277</v>
      </c>
      <c r="J4590" s="38" t="s">
        <v>11743</v>
      </c>
      <c r="K4590" s="192" t="s">
        <v>6</v>
      </c>
      <c r="L4590" s="35" t="s">
        <v>3062</v>
      </c>
      <c r="M4590" s="35" t="s">
        <v>10953</v>
      </c>
      <c r="N4590" s="35" t="s">
        <v>6991</v>
      </c>
      <c r="O4590" s="35"/>
      <c r="P4590" s="35" t="s">
        <v>3064</v>
      </c>
      <c r="Q4590" s="28" t="s">
        <v>3072</v>
      </c>
      <c r="R4590" s="35" t="s">
        <v>3066</v>
      </c>
      <c r="S4590" s="35" t="s">
        <v>3062</v>
      </c>
    </row>
    <row r="4591" spans="1:19" ht="38.25" x14ac:dyDescent="0.2">
      <c r="A4591" s="36" t="str">
        <f t="shared" si="962"/>
        <v>7</v>
      </c>
      <c r="B4591" s="36" t="str">
        <f t="shared" si="963"/>
        <v>1</v>
      </c>
      <c r="C4591" s="36" t="str">
        <f t="shared" si="964"/>
        <v>1</v>
      </c>
      <c r="D4591" s="36" t="str">
        <f t="shared" si="965"/>
        <v>1</v>
      </c>
      <c r="E4591" s="36" t="str">
        <f t="shared" si="966"/>
        <v>1</v>
      </c>
      <c r="F4591" s="36" t="str">
        <f t="shared" si="967"/>
        <v>02</v>
      </c>
      <c r="G4591" s="36" t="str">
        <f t="shared" si="968"/>
        <v>01</v>
      </c>
      <c r="H4591" s="32" t="s">
        <v>7006</v>
      </c>
      <c r="I4591" s="190" t="s">
        <v>6994</v>
      </c>
      <c r="J4591" s="38" t="s">
        <v>11744</v>
      </c>
      <c r="K4591" s="192" t="s">
        <v>6</v>
      </c>
      <c r="L4591" s="35" t="s">
        <v>3062</v>
      </c>
      <c r="M4591" s="35" t="s">
        <v>10953</v>
      </c>
      <c r="N4591" s="35"/>
      <c r="O4591" s="35"/>
      <c r="P4591" s="35" t="s">
        <v>3064</v>
      </c>
      <c r="Q4591" s="28" t="s">
        <v>3065</v>
      </c>
      <c r="R4591" s="35" t="s">
        <v>3066</v>
      </c>
      <c r="S4591" s="35" t="s">
        <v>3062</v>
      </c>
    </row>
    <row r="4592" spans="1:19" ht="38.25" x14ac:dyDescent="0.2">
      <c r="A4592" s="36" t="str">
        <f t="shared" si="962"/>
        <v>7</v>
      </c>
      <c r="B4592" s="36" t="str">
        <f t="shared" si="963"/>
        <v>1</v>
      </c>
      <c r="C4592" s="36" t="str">
        <f t="shared" si="964"/>
        <v>1</v>
      </c>
      <c r="D4592" s="36" t="str">
        <f t="shared" si="965"/>
        <v>1</v>
      </c>
      <c r="E4592" s="36" t="str">
        <f t="shared" si="966"/>
        <v>1</v>
      </c>
      <c r="F4592" s="36" t="str">
        <f t="shared" si="967"/>
        <v>02</v>
      </c>
      <c r="G4592" s="36" t="str">
        <f t="shared" si="968"/>
        <v>02</v>
      </c>
      <c r="H4592" s="32" t="s">
        <v>8315</v>
      </c>
      <c r="I4592" s="190" t="s">
        <v>6996</v>
      </c>
      <c r="J4592" s="38" t="s">
        <v>11745</v>
      </c>
      <c r="K4592" s="192" t="s">
        <v>6</v>
      </c>
      <c r="L4592" s="35" t="s">
        <v>3062</v>
      </c>
      <c r="M4592" s="35" t="s">
        <v>10953</v>
      </c>
      <c r="N4592" s="35"/>
      <c r="O4592" s="35"/>
      <c r="P4592" s="35" t="s">
        <v>3064</v>
      </c>
      <c r="Q4592" s="28" t="s">
        <v>3065</v>
      </c>
      <c r="R4592" s="35" t="s">
        <v>3066</v>
      </c>
      <c r="S4592" s="35" t="s">
        <v>3062</v>
      </c>
    </row>
    <row r="4593" spans="1:19" ht="25.5" x14ac:dyDescent="0.2">
      <c r="A4593" s="36" t="str">
        <f t="shared" si="962"/>
        <v>7</v>
      </c>
      <c r="B4593" s="36" t="str">
        <f t="shared" si="963"/>
        <v>1</v>
      </c>
      <c r="C4593" s="36" t="str">
        <f t="shared" si="964"/>
        <v>1</v>
      </c>
      <c r="D4593" s="36" t="str">
        <f t="shared" si="965"/>
        <v>1</v>
      </c>
      <c r="E4593" s="36" t="str">
        <f t="shared" si="966"/>
        <v>1</v>
      </c>
      <c r="F4593" s="36" t="str">
        <f t="shared" si="967"/>
        <v>02</v>
      </c>
      <c r="G4593" s="36" t="str">
        <f t="shared" si="968"/>
        <v>03</v>
      </c>
      <c r="H4593" s="32" t="s">
        <v>8316</v>
      </c>
      <c r="I4593" s="190" t="s">
        <v>6998</v>
      </c>
      <c r="J4593" s="38" t="s">
        <v>11746</v>
      </c>
      <c r="K4593" s="192" t="s">
        <v>6</v>
      </c>
      <c r="L4593" s="35" t="s">
        <v>3062</v>
      </c>
      <c r="M4593" s="35" t="s">
        <v>10953</v>
      </c>
      <c r="N4593" s="35"/>
      <c r="O4593" s="35"/>
      <c r="P4593" s="35" t="s">
        <v>3064</v>
      </c>
      <c r="Q4593" s="28" t="s">
        <v>3065</v>
      </c>
      <c r="R4593" s="35" t="s">
        <v>3066</v>
      </c>
      <c r="S4593" s="35" t="s">
        <v>3062</v>
      </c>
    </row>
    <row r="4594" spans="1:19" x14ac:dyDescent="0.2">
      <c r="A4594" s="36" t="str">
        <f t="shared" si="962"/>
        <v>7</v>
      </c>
      <c r="B4594" s="36" t="str">
        <f t="shared" si="963"/>
        <v>1</v>
      </c>
      <c r="C4594" s="36" t="str">
        <f t="shared" si="964"/>
        <v>1</v>
      </c>
      <c r="D4594" s="36" t="str">
        <f t="shared" si="965"/>
        <v>1</v>
      </c>
      <c r="E4594" s="36" t="str">
        <f t="shared" si="966"/>
        <v>1</v>
      </c>
      <c r="F4594" s="36" t="str">
        <f t="shared" si="967"/>
        <v>02</v>
      </c>
      <c r="G4594" s="36" t="str">
        <f t="shared" si="968"/>
        <v>04</v>
      </c>
      <c r="H4594" s="32" t="s">
        <v>7007</v>
      </c>
      <c r="I4594" s="190" t="s">
        <v>6999</v>
      </c>
      <c r="J4594" s="38" t="s">
        <v>11747</v>
      </c>
      <c r="K4594" s="192" t="s">
        <v>6</v>
      </c>
      <c r="L4594" s="35" t="s">
        <v>3062</v>
      </c>
      <c r="M4594" s="35" t="s">
        <v>10953</v>
      </c>
      <c r="N4594" s="35"/>
      <c r="O4594" s="35"/>
      <c r="P4594" s="35" t="s">
        <v>3064</v>
      </c>
      <c r="Q4594" s="28" t="s">
        <v>3065</v>
      </c>
      <c r="R4594" s="35" t="s">
        <v>3066</v>
      </c>
      <c r="S4594" s="35" t="s">
        <v>3062</v>
      </c>
    </row>
    <row r="4595" spans="1:19" ht="25.5" x14ac:dyDescent="0.2">
      <c r="A4595" s="36" t="str">
        <f t="shared" si="962"/>
        <v>7</v>
      </c>
      <c r="B4595" s="36" t="str">
        <f t="shared" si="963"/>
        <v>1</v>
      </c>
      <c r="C4595" s="36" t="str">
        <f t="shared" si="964"/>
        <v>1</v>
      </c>
      <c r="D4595" s="36" t="str">
        <f t="shared" si="965"/>
        <v>1</v>
      </c>
      <c r="E4595" s="36" t="str">
        <f t="shared" si="966"/>
        <v>1</v>
      </c>
      <c r="F4595" s="36" t="str">
        <f t="shared" si="967"/>
        <v>02</v>
      </c>
      <c r="G4595" s="36" t="str">
        <f t="shared" si="968"/>
        <v>05</v>
      </c>
      <c r="H4595" s="32" t="s">
        <v>8317</v>
      </c>
      <c r="I4595" s="190" t="s">
        <v>7000</v>
      </c>
      <c r="J4595" s="38" t="s">
        <v>11748</v>
      </c>
      <c r="K4595" s="192" t="s">
        <v>6</v>
      </c>
      <c r="L4595" s="35" t="s">
        <v>3062</v>
      </c>
      <c r="M4595" s="35" t="s">
        <v>10953</v>
      </c>
      <c r="N4595" s="35"/>
      <c r="O4595" s="35"/>
      <c r="P4595" s="35" t="s">
        <v>3064</v>
      </c>
      <c r="Q4595" s="28" t="s">
        <v>3065</v>
      </c>
      <c r="R4595" s="35" t="s">
        <v>3066</v>
      </c>
      <c r="S4595" s="35" t="s">
        <v>3062</v>
      </c>
    </row>
    <row r="4596" spans="1:19" ht="51" x14ac:dyDescent="0.2">
      <c r="A4596" s="36" t="str">
        <f t="shared" si="962"/>
        <v>7</v>
      </c>
      <c r="B4596" s="36" t="str">
        <f t="shared" si="963"/>
        <v>1</v>
      </c>
      <c r="C4596" s="36" t="str">
        <f t="shared" si="964"/>
        <v>1</v>
      </c>
      <c r="D4596" s="36" t="str">
        <f t="shared" si="965"/>
        <v>1</v>
      </c>
      <c r="E4596" s="36" t="str">
        <f t="shared" si="966"/>
        <v>1</v>
      </c>
      <c r="F4596" s="36" t="str">
        <f t="shared" si="967"/>
        <v>02</v>
      </c>
      <c r="G4596" s="36" t="str">
        <f t="shared" si="968"/>
        <v>06</v>
      </c>
      <c r="H4596" s="32" t="s">
        <v>8318</v>
      </c>
      <c r="I4596" s="190" t="s">
        <v>7001</v>
      </c>
      <c r="J4596" s="38" t="s">
        <v>11749</v>
      </c>
      <c r="K4596" s="192" t="s">
        <v>6</v>
      </c>
      <c r="L4596" s="35" t="s">
        <v>3062</v>
      </c>
      <c r="M4596" s="35" t="s">
        <v>10953</v>
      </c>
      <c r="N4596" s="35"/>
      <c r="O4596" s="35"/>
      <c r="P4596" s="35" t="s">
        <v>3064</v>
      </c>
      <c r="Q4596" s="28" t="s">
        <v>3065</v>
      </c>
      <c r="R4596" s="35" t="s">
        <v>3066</v>
      </c>
      <c r="S4596" s="35" t="s">
        <v>3062</v>
      </c>
    </row>
    <row r="4597" spans="1:19" ht="25.5" x14ac:dyDescent="0.2">
      <c r="A4597" s="36" t="str">
        <f t="shared" si="962"/>
        <v>7</v>
      </c>
      <c r="B4597" s="36" t="str">
        <f t="shared" si="963"/>
        <v>1</v>
      </c>
      <c r="C4597" s="36" t="str">
        <f t="shared" si="964"/>
        <v>1</v>
      </c>
      <c r="D4597" s="36" t="str">
        <f t="shared" si="965"/>
        <v>1</v>
      </c>
      <c r="E4597" s="36" t="str">
        <f t="shared" si="966"/>
        <v>1</v>
      </c>
      <c r="F4597" s="36" t="str">
        <f t="shared" si="967"/>
        <v>02</v>
      </c>
      <c r="G4597" s="36" t="str">
        <f t="shared" si="968"/>
        <v>07</v>
      </c>
      <c r="H4597" s="32" t="s">
        <v>7008</v>
      </c>
      <c r="I4597" s="190" t="s">
        <v>7009</v>
      </c>
      <c r="J4597" s="38" t="s">
        <v>11725</v>
      </c>
      <c r="K4597" s="192" t="s">
        <v>6</v>
      </c>
      <c r="L4597" s="35" t="s">
        <v>3062</v>
      </c>
      <c r="M4597" s="35" t="s">
        <v>10953</v>
      </c>
      <c r="N4597" s="35"/>
      <c r="O4597" s="35"/>
      <c r="P4597" s="35" t="s">
        <v>3064</v>
      </c>
      <c r="Q4597" s="28" t="s">
        <v>3065</v>
      </c>
      <c r="R4597" s="35" t="s">
        <v>3066</v>
      </c>
      <c r="S4597" s="35" t="s">
        <v>3062</v>
      </c>
    </row>
    <row r="4598" spans="1:19" ht="38.25" x14ac:dyDescent="0.2">
      <c r="A4598" s="36" t="str">
        <f t="shared" si="962"/>
        <v>7</v>
      </c>
      <c r="B4598" s="36" t="str">
        <f t="shared" si="963"/>
        <v>1</v>
      </c>
      <c r="C4598" s="36" t="str">
        <f t="shared" si="964"/>
        <v>1</v>
      </c>
      <c r="D4598" s="36" t="str">
        <f t="shared" si="965"/>
        <v>1</v>
      </c>
      <c r="E4598" s="36" t="str">
        <f t="shared" si="966"/>
        <v>1</v>
      </c>
      <c r="F4598" s="36" t="str">
        <f t="shared" si="967"/>
        <v>02</v>
      </c>
      <c r="G4598" s="36" t="str">
        <f t="shared" si="968"/>
        <v>08</v>
      </c>
      <c r="H4598" s="32" t="s">
        <v>8319</v>
      </c>
      <c r="I4598" s="190" t="s">
        <v>7003</v>
      </c>
      <c r="J4598" s="38" t="s">
        <v>11726</v>
      </c>
      <c r="K4598" s="192" t="s">
        <v>6</v>
      </c>
      <c r="L4598" s="35" t="s">
        <v>3062</v>
      </c>
      <c r="M4598" s="35" t="s">
        <v>10953</v>
      </c>
      <c r="N4598" s="35"/>
      <c r="O4598" s="35"/>
      <c r="P4598" s="35" t="s">
        <v>3064</v>
      </c>
      <c r="Q4598" s="28" t="s">
        <v>3065</v>
      </c>
      <c r="R4598" s="35" t="s">
        <v>3066</v>
      </c>
      <c r="S4598" s="35" t="s">
        <v>3062</v>
      </c>
    </row>
    <row r="4599" spans="1:19" ht="25.5" x14ac:dyDescent="0.2">
      <c r="A4599" s="36" t="str">
        <f t="shared" si="962"/>
        <v>7</v>
      </c>
      <c r="B4599" s="36" t="str">
        <f t="shared" si="963"/>
        <v>1</v>
      </c>
      <c r="C4599" s="36" t="str">
        <f t="shared" si="964"/>
        <v>1</v>
      </c>
      <c r="D4599" s="36" t="str">
        <f t="shared" si="965"/>
        <v>1</v>
      </c>
      <c r="E4599" s="36" t="str">
        <f t="shared" si="966"/>
        <v>1</v>
      </c>
      <c r="F4599" s="36" t="str">
        <f t="shared" si="967"/>
        <v>02</v>
      </c>
      <c r="G4599" s="36" t="str">
        <f t="shared" si="968"/>
        <v>99</v>
      </c>
      <c r="H4599" s="32" t="s">
        <v>7010</v>
      </c>
      <c r="I4599" s="190" t="s">
        <v>7319</v>
      </c>
      <c r="J4599" s="38" t="s">
        <v>11727</v>
      </c>
      <c r="K4599" s="192" t="s">
        <v>6</v>
      </c>
      <c r="L4599" s="35" t="s">
        <v>3062</v>
      </c>
      <c r="M4599" s="35" t="s">
        <v>10953</v>
      </c>
      <c r="N4599" s="35"/>
      <c r="O4599" s="35"/>
      <c r="P4599" s="35" t="s">
        <v>3064</v>
      </c>
      <c r="Q4599" s="28" t="s">
        <v>3065</v>
      </c>
      <c r="R4599" s="35" t="s">
        <v>3066</v>
      </c>
      <c r="S4599" s="35" t="s">
        <v>3062</v>
      </c>
    </row>
    <row r="4600" spans="1:19" ht="38.25" x14ac:dyDescent="0.2">
      <c r="A4600" s="36" t="str">
        <f t="shared" si="962"/>
        <v>7</v>
      </c>
      <c r="B4600" s="36" t="str">
        <f t="shared" si="963"/>
        <v>1</v>
      </c>
      <c r="C4600" s="36" t="str">
        <f t="shared" si="964"/>
        <v>1</v>
      </c>
      <c r="D4600" s="36" t="str">
        <f t="shared" si="965"/>
        <v>1</v>
      </c>
      <c r="E4600" s="36" t="str">
        <f t="shared" si="966"/>
        <v>1</v>
      </c>
      <c r="F4600" s="36" t="str">
        <f t="shared" si="967"/>
        <v>03</v>
      </c>
      <c r="G4600" s="36" t="str">
        <f t="shared" si="968"/>
        <v>00</v>
      </c>
      <c r="H4600" s="32" t="s">
        <v>7281</v>
      </c>
      <c r="I4600" s="190" t="s">
        <v>7278</v>
      </c>
      <c r="J4600" s="38" t="s">
        <v>11751</v>
      </c>
      <c r="K4600" s="192" t="s">
        <v>6</v>
      </c>
      <c r="L4600" s="35" t="s">
        <v>3062</v>
      </c>
      <c r="M4600" s="35" t="s">
        <v>10953</v>
      </c>
      <c r="N4600" s="35"/>
      <c r="O4600" s="35"/>
      <c r="P4600" s="35" t="s">
        <v>3064</v>
      </c>
      <c r="Q4600" s="28" t="s">
        <v>3072</v>
      </c>
      <c r="R4600" s="35" t="s">
        <v>3066</v>
      </c>
      <c r="S4600" s="35" t="s">
        <v>3062</v>
      </c>
    </row>
    <row r="4601" spans="1:19" ht="25.5" x14ac:dyDescent="0.2">
      <c r="A4601" s="36" t="str">
        <f t="shared" si="962"/>
        <v>7</v>
      </c>
      <c r="B4601" s="36" t="str">
        <f t="shared" si="963"/>
        <v>1</v>
      </c>
      <c r="C4601" s="36" t="str">
        <f t="shared" si="964"/>
        <v>1</v>
      </c>
      <c r="D4601" s="36" t="str">
        <f t="shared" si="965"/>
        <v>1</v>
      </c>
      <c r="E4601" s="36" t="str">
        <f t="shared" si="966"/>
        <v>1</v>
      </c>
      <c r="F4601" s="36" t="str">
        <f t="shared" si="967"/>
        <v>03</v>
      </c>
      <c r="G4601" s="36" t="str">
        <f t="shared" si="968"/>
        <v>01</v>
      </c>
      <c r="H4601" s="32" t="s">
        <v>7285</v>
      </c>
      <c r="I4601" s="190" t="s">
        <v>6994</v>
      </c>
      <c r="J4601" s="38" t="s">
        <v>11752</v>
      </c>
      <c r="K4601" s="192" t="s">
        <v>6</v>
      </c>
      <c r="L4601" s="35" t="s">
        <v>3062</v>
      </c>
      <c r="M4601" s="35" t="s">
        <v>10953</v>
      </c>
      <c r="N4601" s="35"/>
      <c r="O4601" s="35"/>
      <c r="P4601" s="35" t="s">
        <v>3064</v>
      </c>
      <c r="Q4601" s="28" t="s">
        <v>3065</v>
      </c>
      <c r="R4601" s="35" t="s">
        <v>3066</v>
      </c>
      <c r="S4601" s="35" t="s">
        <v>3062</v>
      </c>
    </row>
    <row r="4602" spans="1:19" ht="38.25" x14ac:dyDescent="0.2">
      <c r="A4602" s="36" t="str">
        <f t="shared" si="962"/>
        <v>7</v>
      </c>
      <c r="B4602" s="36" t="str">
        <f t="shared" si="963"/>
        <v>1</v>
      </c>
      <c r="C4602" s="36" t="str">
        <f t="shared" si="964"/>
        <v>1</v>
      </c>
      <c r="D4602" s="36" t="str">
        <f t="shared" si="965"/>
        <v>1</v>
      </c>
      <c r="E4602" s="36" t="str">
        <f t="shared" si="966"/>
        <v>1</v>
      </c>
      <c r="F4602" s="36" t="str">
        <f t="shared" si="967"/>
        <v>03</v>
      </c>
      <c r="G4602" s="36" t="str">
        <f t="shared" si="968"/>
        <v>02</v>
      </c>
      <c r="H4602" s="32" t="s">
        <v>8320</v>
      </c>
      <c r="I4602" s="190" t="s">
        <v>6996</v>
      </c>
      <c r="J4602" s="38" t="s">
        <v>11753</v>
      </c>
      <c r="K4602" s="192" t="s">
        <v>6</v>
      </c>
      <c r="L4602" s="35" t="s">
        <v>3062</v>
      </c>
      <c r="M4602" s="35" t="s">
        <v>10953</v>
      </c>
      <c r="N4602" s="35"/>
      <c r="O4602" s="35"/>
      <c r="P4602" s="35" t="s">
        <v>3064</v>
      </c>
      <c r="Q4602" s="28" t="s">
        <v>3065</v>
      </c>
      <c r="R4602" s="35" t="s">
        <v>3066</v>
      </c>
      <c r="S4602" s="35" t="s">
        <v>3062</v>
      </c>
    </row>
    <row r="4603" spans="1:19" ht="25.5" x14ac:dyDescent="0.2">
      <c r="A4603" s="36" t="str">
        <f t="shared" si="962"/>
        <v>7</v>
      </c>
      <c r="B4603" s="36" t="str">
        <f t="shared" si="963"/>
        <v>1</v>
      </c>
      <c r="C4603" s="36" t="str">
        <f t="shared" si="964"/>
        <v>1</v>
      </c>
      <c r="D4603" s="36" t="str">
        <f t="shared" si="965"/>
        <v>1</v>
      </c>
      <c r="E4603" s="36" t="str">
        <f t="shared" si="966"/>
        <v>1</v>
      </c>
      <c r="F4603" s="36" t="str">
        <f t="shared" si="967"/>
        <v>03</v>
      </c>
      <c r="G4603" s="36" t="str">
        <f t="shared" si="968"/>
        <v>03</v>
      </c>
      <c r="H4603" s="32" t="s">
        <v>8321</v>
      </c>
      <c r="I4603" s="190" t="s">
        <v>7279</v>
      </c>
      <c r="J4603" s="38" t="s">
        <v>11754</v>
      </c>
      <c r="K4603" s="192" t="s">
        <v>6</v>
      </c>
      <c r="L4603" s="35" t="s">
        <v>3062</v>
      </c>
      <c r="M4603" s="35" t="s">
        <v>10953</v>
      </c>
      <c r="N4603" s="35"/>
      <c r="O4603" s="35"/>
      <c r="P4603" s="35" t="s">
        <v>3064</v>
      </c>
      <c r="Q4603" s="28" t="s">
        <v>3065</v>
      </c>
      <c r="R4603" s="35" t="s">
        <v>3066</v>
      </c>
      <c r="S4603" s="35" t="s">
        <v>3062</v>
      </c>
    </row>
    <row r="4604" spans="1:19" ht="25.5" x14ac:dyDescent="0.2">
      <c r="A4604" s="36" t="str">
        <f t="shared" si="962"/>
        <v>7</v>
      </c>
      <c r="B4604" s="36" t="str">
        <f t="shared" si="963"/>
        <v>1</v>
      </c>
      <c r="C4604" s="36" t="str">
        <f t="shared" si="964"/>
        <v>1</v>
      </c>
      <c r="D4604" s="36" t="str">
        <f t="shared" si="965"/>
        <v>1</v>
      </c>
      <c r="E4604" s="36" t="str">
        <f t="shared" si="966"/>
        <v>1</v>
      </c>
      <c r="F4604" s="36" t="str">
        <f t="shared" si="967"/>
        <v>03</v>
      </c>
      <c r="G4604" s="36" t="str">
        <f t="shared" si="968"/>
        <v>04</v>
      </c>
      <c r="H4604" s="32" t="s">
        <v>7286</v>
      </c>
      <c r="I4604" s="190" t="s">
        <v>7280</v>
      </c>
      <c r="J4604" s="38" t="s">
        <v>11728</v>
      </c>
      <c r="K4604" s="192" t="s">
        <v>6</v>
      </c>
      <c r="L4604" s="35" t="s">
        <v>3062</v>
      </c>
      <c r="M4604" s="35" t="s">
        <v>10953</v>
      </c>
      <c r="N4604" s="35"/>
      <c r="O4604" s="35"/>
      <c r="P4604" s="35" t="s">
        <v>3064</v>
      </c>
      <c r="Q4604" s="28" t="s">
        <v>3065</v>
      </c>
      <c r="R4604" s="35" t="s">
        <v>3066</v>
      </c>
      <c r="S4604" s="35" t="s">
        <v>3062</v>
      </c>
    </row>
    <row r="4605" spans="1:19" ht="38.25" x14ac:dyDescent="0.2">
      <c r="A4605" s="36" t="str">
        <f t="shared" si="962"/>
        <v>7</v>
      </c>
      <c r="B4605" s="36" t="str">
        <f t="shared" si="963"/>
        <v>1</v>
      </c>
      <c r="C4605" s="36" t="str">
        <f t="shared" si="964"/>
        <v>1</v>
      </c>
      <c r="D4605" s="36" t="str">
        <f t="shared" si="965"/>
        <v>1</v>
      </c>
      <c r="E4605" s="36" t="str">
        <f t="shared" si="966"/>
        <v>1</v>
      </c>
      <c r="F4605" s="36" t="str">
        <f t="shared" si="967"/>
        <v>04</v>
      </c>
      <c r="G4605" s="36" t="str">
        <f t="shared" si="968"/>
        <v>00</v>
      </c>
      <c r="H4605" s="32" t="s">
        <v>7283</v>
      </c>
      <c r="I4605" s="190" t="s">
        <v>7282</v>
      </c>
      <c r="J4605" s="38" t="s">
        <v>11729</v>
      </c>
      <c r="K4605" s="192" t="s">
        <v>6</v>
      </c>
      <c r="L4605" s="35" t="s">
        <v>3062</v>
      </c>
      <c r="M4605" s="35" t="s">
        <v>10953</v>
      </c>
      <c r="N4605" s="35"/>
      <c r="O4605" s="35"/>
      <c r="P4605" s="35" t="s">
        <v>3064</v>
      </c>
      <c r="Q4605" s="28" t="s">
        <v>3072</v>
      </c>
      <c r="R4605" s="35" t="s">
        <v>3066</v>
      </c>
      <c r="S4605" s="35" t="s">
        <v>3062</v>
      </c>
    </row>
    <row r="4606" spans="1:19" ht="25.5" x14ac:dyDescent="0.2">
      <c r="A4606" s="36" t="str">
        <f t="shared" si="962"/>
        <v>7</v>
      </c>
      <c r="B4606" s="36" t="str">
        <f t="shared" si="963"/>
        <v>1</v>
      </c>
      <c r="C4606" s="36" t="str">
        <f t="shared" si="964"/>
        <v>1</v>
      </c>
      <c r="D4606" s="36" t="str">
        <f t="shared" si="965"/>
        <v>1</v>
      </c>
      <c r="E4606" s="36" t="str">
        <f t="shared" si="966"/>
        <v>1</v>
      </c>
      <c r="F4606" s="36" t="str">
        <f t="shared" si="967"/>
        <v>04</v>
      </c>
      <c r="G4606" s="36" t="str">
        <f t="shared" si="968"/>
        <v>01</v>
      </c>
      <c r="H4606" s="32" t="s">
        <v>7287</v>
      </c>
      <c r="I4606" s="190" t="s">
        <v>6994</v>
      </c>
      <c r="J4606" s="38" t="s">
        <v>11730</v>
      </c>
      <c r="K4606" s="192" t="s">
        <v>6</v>
      </c>
      <c r="L4606" s="35" t="s">
        <v>3062</v>
      </c>
      <c r="M4606" s="35" t="s">
        <v>10953</v>
      </c>
      <c r="N4606" s="35"/>
      <c r="O4606" s="35"/>
      <c r="P4606" s="35" t="s">
        <v>3064</v>
      </c>
      <c r="Q4606" s="28" t="s">
        <v>3065</v>
      </c>
      <c r="R4606" s="35" t="s">
        <v>3066</v>
      </c>
      <c r="S4606" s="35" t="s">
        <v>3062</v>
      </c>
    </row>
    <row r="4607" spans="1:19" ht="25.5" x14ac:dyDescent="0.2">
      <c r="A4607" s="36" t="str">
        <f t="shared" si="962"/>
        <v>7</v>
      </c>
      <c r="B4607" s="36" t="str">
        <f t="shared" si="963"/>
        <v>1</v>
      </c>
      <c r="C4607" s="36" t="str">
        <f t="shared" si="964"/>
        <v>1</v>
      </c>
      <c r="D4607" s="36" t="str">
        <f t="shared" si="965"/>
        <v>1</v>
      </c>
      <c r="E4607" s="36" t="str">
        <f t="shared" si="966"/>
        <v>1</v>
      </c>
      <c r="F4607" s="36" t="str">
        <f t="shared" si="967"/>
        <v>04</v>
      </c>
      <c r="G4607" s="36" t="str">
        <f t="shared" si="968"/>
        <v>02</v>
      </c>
      <c r="H4607" s="32" t="s">
        <v>8322</v>
      </c>
      <c r="I4607" s="190" t="s">
        <v>6996</v>
      </c>
      <c r="J4607" s="38" t="s">
        <v>11731</v>
      </c>
      <c r="K4607" s="192" t="s">
        <v>6</v>
      </c>
      <c r="L4607" s="35" t="s">
        <v>3062</v>
      </c>
      <c r="M4607" s="35" t="s">
        <v>10953</v>
      </c>
      <c r="N4607" s="35"/>
      <c r="O4607" s="35"/>
      <c r="P4607" s="35" t="s">
        <v>3064</v>
      </c>
      <c r="Q4607" s="28" t="s">
        <v>3065</v>
      </c>
      <c r="R4607" s="35" t="s">
        <v>3066</v>
      </c>
      <c r="S4607" s="35" t="s">
        <v>3062</v>
      </c>
    </row>
    <row r="4608" spans="1:19" ht="38.25" x14ac:dyDescent="0.2">
      <c r="A4608" s="36" t="str">
        <f t="shared" si="962"/>
        <v>7</v>
      </c>
      <c r="B4608" s="36" t="str">
        <f t="shared" si="963"/>
        <v>1</v>
      </c>
      <c r="C4608" s="36" t="str">
        <f t="shared" si="964"/>
        <v>1</v>
      </c>
      <c r="D4608" s="36" t="str">
        <f t="shared" si="965"/>
        <v>1</v>
      </c>
      <c r="E4608" s="36" t="str">
        <f t="shared" si="966"/>
        <v>1</v>
      </c>
      <c r="F4608" s="36" t="str">
        <f t="shared" si="967"/>
        <v>04</v>
      </c>
      <c r="G4608" s="36" t="str">
        <f t="shared" si="968"/>
        <v>03</v>
      </c>
      <c r="H4608" s="32" t="s">
        <v>8323</v>
      </c>
      <c r="I4608" s="190" t="s">
        <v>7279</v>
      </c>
      <c r="J4608" s="38" t="s">
        <v>11732</v>
      </c>
      <c r="K4608" s="192" t="s">
        <v>6</v>
      </c>
      <c r="L4608" s="35" t="s">
        <v>3062</v>
      </c>
      <c r="M4608" s="35" t="s">
        <v>10953</v>
      </c>
      <c r="N4608" s="35"/>
      <c r="O4608" s="35"/>
      <c r="P4608" s="35" t="s">
        <v>3064</v>
      </c>
      <c r="Q4608" s="28" t="s">
        <v>3065</v>
      </c>
      <c r="R4608" s="35" t="s">
        <v>3066</v>
      </c>
      <c r="S4608" s="35" t="s">
        <v>3062</v>
      </c>
    </row>
    <row r="4609" spans="1:19" ht="25.5" x14ac:dyDescent="0.2">
      <c r="A4609" s="36" t="str">
        <f t="shared" si="962"/>
        <v>7</v>
      </c>
      <c r="B4609" s="36" t="str">
        <f t="shared" si="963"/>
        <v>1</v>
      </c>
      <c r="C4609" s="36" t="str">
        <f t="shared" si="964"/>
        <v>1</v>
      </c>
      <c r="D4609" s="36" t="str">
        <f t="shared" si="965"/>
        <v>1</v>
      </c>
      <c r="E4609" s="36" t="str">
        <f t="shared" si="966"/>
        <v>1</v>
      </c>
      <c r="F4609" s="36" t="str">
        <f t="shared" si="967"/>
        <v>04</v>
      </c>
      <c r="G4609" s="36" t="str">
        <f t="shared" si="968"/>
        <v>99</v>
      </c>
      <c r="H4609" s="32" t="s">
        <v>8324</v>
      </c>
      <c r="I4609" s="32" t="s">
        <v>7284</v>
      </c>
      <c r="J4609" s="193" t="s">
        <v>11728</v>
      </c>
      <c r="K4609" s="28" t="s">
        <v>6</v>
      </c>
      <c r="L4609" s="35" t="s">
        <v>3062</v>
      </c>
      <c r="M4609" s="35" t="s">
        <v>10953</v>
      </c>
      <c r="N4609" s="35"/>
      <c r="O4609" s="35"/>
      <c r="P4609" s="35" t="s">
        <v>3064</v>
      </c>
      <c r="Q4609" s="28" t="s">
        <v>3065</v>
      </c>
      <c r="R4609" s="35" t="s">
        <v>3066</v>
      </c>
      <c r="S4609" s="35" t="s">
        <v>3062</v>
      </c>
    </row>
    <row r="4610" spans="1:19" ht="38.25" x14ac:dyDescent="0.2">
      <c r="A4610" s="10" t="str">
        <f t="shared" si="962"/>
        <v>7</v>
      </c>
      <c r="B4610" s="10" t="str">
        <f t="shared" si="963"/>
        <v>1</v>
      </c>
      <c r="C4610" s="10" t="str">
        <f t="shared" si="964"/>
        <v>1</v>
      </c>
      <c r="D4610" s="10" t="str">
        <f t="shared" si="965"/>
        <v>2</v>
      </c>
      <c r="E4610" s="10" t="str">
        <f t="shared" si="966"/>
        <v>0</v>
      </c>
      <c r="F4610" s="10" t="str">
        <f t="shared" si="967"/>
        <v>00</v>
      </c>
      <c r="G4610" s="10" t="str">
        <f t="shared" si="968"/>
        <v>00</v>
      </c>
      <c r="H4610" s="10" t="s">
        <v>2885</v>
      </c>
      <c r="I4610" s="10" t="s">
        <v>2886</v>
      </c>
      <c r="J4610" s="194" t="s">
        <v>2887</v>
      </c>
      <c r="K4610" s="10" t="s">
        <v>6</v>
      </c>
      <c r="L4610" s="10" t="s">
        <v>3052</v>
      </c>
      <c r="M4610" s="10" t="s">
        <v>10953</v>
      </c>
      <c r="N4610" s="10"/>
      <c r="O4610" s="10"/>
      <c r="P4610" s="10"/>
      <c r="Q4610" s="10" t="s">
        <v>3072</v>
      </c>
      <c r="R4610" s="10"/>
      <c r="S4610" s="10" t="s">
        <v>3052</v>
      </c>
    </row>
    <row r="4611" spans="1:19" ht="63.75" x14ac:dyDescent="0.2">
      <c r="A4611" s="35" t="str">
        <f t="shared" si="962"/>
        <v>7</v>
      </c>
      <c r="B4611" s="35" t="str">
        <f t="shared" si="963"/>
        <v>1</v>
      </c>
      <c r="C4611" s="35" t="str">
        <f t="shared" si="964"/>
        <v>1</v>
      </c>
      <c r="D4611" s="35" t="str">
        <f t="shared" si="965"/>
        <v>2</v>
      </c>
      <c r="E4611" s="35" t="str">
        <f t="shared" si="966"/>
        <v>1</v>
      </c>
      <c r="F4611" s="35" t="str">
        <f t="shared" si="967"/>
        <v>00</v>
      </c>
      <c r="G4611" s="35" t="str">
        <f t="shared" si="968"/>
        <v>00</v>
      </c>
      <c r="H4611" s="28" t="s">
        <v>7011</v>
      </c>
      <c r="I4611" s="191" t="s">
        <v>7012</v>
      </c>
      <c r="J4611" s="40" t="s">
        <v>11758</v>
      </c>
      <c r="K4611" s="192" t="s">
        <v>6</v>
      </c>
      <c r="L4611" s="36" t="s">
        <v>3062</v>
      </c>
      <c r="M4611" s="36" t="s">
        <v>10953</v>
      </c>
      <c r="N4611" s="36"/>
      <c r="O4611" s="36"/>
      <c r="P4611" s="36" t="s">
        <v>3064</v>
      </c>
      <c r="Q4611" s="36" t="s">
        <v>3072</v>
      </c>
      <c r="R4611" s="35" t="s">
        <v>3066</v>
      </c>
      <c r="S4611" s="35" t="s">
        <v>3062</v>
      </c>
    </row>
    <row r="4612" spans="1:19" ht="25.5" x14ac:dyDescent="0.2">
      <c r="A4612" s="35" t="str">
        <f t="shared" si="962"/>
        <v>7</v>
      </c>
      <c r="B4612" s="35" t="str">
        <f t="shared" si="963"/>
        <v>1</v>
      </c>
      <c r="C4612" s="35" t="str">
        <f t="shared" si="964"/>
        <v>1</v>
      </c>
      <c r="D4612" s="35" t="str">
        <f t="shared" si="965"/>
        <v>2</v>
      </c>
      <c r="E4612" s="35" t="str">
        <f t="shared" si="966"/>
        <v>1</v>
      </c>
      <c r="F4612" s="35" t="str">
        <f t="shared" si="967"/>
        <v>01</v>
      </c>
      <c r="G4612" s="35" t="str">
        <f t="shared" si="968"/>
        <v>00</v>
      </c>
      <c r="H4612" s="28" t="s">
        <v>7013</v>
      </c>
      <c r="I4612" s="191" t="s">
        <v>7014</v>
      </c>
      <c r="J4612" s="40" t="s">
        <v>11759</v>
      </c>
      <c r="K4612" s="192" t="s">
        <v>6</v>
      </c>
      <c r="L4612" s="36" t="s">
        <v>3062</v>
      </c>
      <c r="M4612" s="36" t="s">
        <v>10953</v>
      </c>
      <c r="N4612" s="36"/>
      <c r="O4612" s="36"/>
      <c r="P4612" s="36" t="s">
        <v>3064</v>
      </c>
      <c r="Q4612" s="36" t="s">
        <v>3065</v>
      </c>
      <c r="R4612" s="35" t="s">
        <v>3066</v>
      </c>
      <c r="S4612" s="35" t="s">
        <v>3062</v>
      </c>
    </row>
    <row r="4613" spans="1:19" ht="25.5" x14ac:dyDescent="0.2">
      <c r="A4613" s="35" t="str">
        <f t="shared" si="962"/>
        <v>7</v>
      </c>
      <c r="B4613" s="35" t="str">
        <f t="shared" si="963"/>
        <v>1</v>
      </c>
      <c r="C4613" s="35" t="str">
        <f t="shared" si="964"/>
        <v>1</v>
      </c>
      <c r="D4613" s="35" t="str">
        <f t="shared" si="965"/>
        <v>2</v>
      </c>
      <c r="E4613" s="35" t="str">
        <f t="shared" si="966"/>
        <v>1</v>
      </c>
      <c r="F4613" s="35" t="str">
        <f t="shared" si="967"/>
        <v>02</v>
      </c>
      <c r="G4613" s="35" t="str">
        <f t="shared" si="968"/>
        <v>00</v>
      </c>
      <c r="H4613" s="28" t="s">
        <v>7015</v>
      </c>
      <c r="I4613" s="191" t="s">
        <v>7016</v>
      </c>
      <c r="J4613" s="40" t="s">
        <v>11760</v>
      </c>
      <c r="K4613" s="192" t="s">
        <v>6</v>
      </c>
      <c r="L4613" s="36" t="s">
        <v>3062</v>
      </c>
      <c r="M4613" s="36" t="s">
        <v>10953</v>
      </c>
      <c r="N4613" s="36"/>
      <c r="O4613" s="36"/>
      <c r="P4613" s="36" t="s">
        <v>3064</v>
      </c>
      <c r="Q4613" s="36" t="s">
        <v>3065</v>
      </c>
      <c r="R4613" s="35" t="s">
        <v>3066</v>
      </c>
      <c r="S4613" s="35" t="s">
        <v>3062</v>
      </c>
    </row>
    <row r="4614" spans="1:19" ht="38.25" x14ac:dyDescent="0.2">
      <c r="A4614" s="35" t="str">
        <f t="shared" si="962"/>
        <v>7</v>
      </c>
      <c r="B4614" s="35" t="str">
        <f t="shared" si="963"/>
        <v>1</v>
      </c>
      <c r="C4614" s="35" t="str">
        <f t="shared" si="964"/>
        <v>1</v>
      </c>
      <c r="D4614" s="35" t="str">
        <f t="shared" si="965"/>
        <v>2</v>
      </c>
      <c r="E4614" s="35" t="str">
        <f t="shared" si="966"/>
        <v>1</v>
      </c>
      <c r="F4614" s="35" t="str">
        <f t="shared" si="967"/>
        <v>99</v>
      </c>
      <c r="G4614" s="35" t="str">
        <f t="shared" si="968"/>
        <v>00</v>
      </c>
      <c r="H4614" s="28" t="s">
        <v>7017</v>
      </c>
      <c r="I4614" s="191" t="s">
        <v>6950</v>
      </c>
      <c r="J4614" s="40" t="s">
        <v>11761</v>
      </c>
      <c r="K4614" s="192" t="s">
        <v>6</v>
      </c>
      <c r="L4614" s="36" t="s">
        <v>3062</v>
      </c>
      <c r="M4614" s="36" t="s">
        <v>10953</v>
      </c>
      <c r="N4614" s="36"/>
      <c r="O4614" s="36"/>
      <c r="P4614" s="36" t="s">
        <v>3064</v>
      </c>
      <c r="Q4614" s="36" t="s">
        <v>3065</v>
      </c>
      <c r="R4614" s="35" t="s">
        <v>3066</v>
      </c>
      <c r="S4614" s="35" t="s">
        <v>3062</v>
      </c>
    </row>
    <row r="4615" spans="1:19" ht="38.25" x14ac:dyDescent="0.2">
      <c r="A4615" s="7" t="str">
        <f t="shared" si="962"/>
        <v>7</v>
      </c>
      <c r="B4615" s="7" t="str">
        <f t="shared" si="963"/>
        <v>1</v>
      </c>
      <c r="C4615" s="7" t="str">
        <f t="shared" si="964"/>
        <v>1</v>
      </c>
      <c r="D4615" s="7" t="str">
        <f t="shared" si="965"/>
        <v>3</v>
      </c>
      <c r="E4615" s="7" t="str">
        <f t="shared" si="966"/>
        <v>0</v>
      </c>
      <c r="F4615" s="7" t="str">
        <f t="shared" si="967"/>
        <v>00</v>
      </c>
      <c r="G4615" s="7" t="str">
        <f t="shared" si="968"/>
        <v>00</v>
      </c>
      <c r="H4615" s="7" t="s">
        <v>2888</v>
      </c>
      <c r="I4615" s="7" t="s">
        <v>2889</v>
      </c>
      <c r="J4615" s="196" t="s">
        <v>2890</v>
      </c>
      <c r="K4615" s="10" t="s">
        <v>6</v>
      </c>
      <c r="L4615" s="10" t="s">
        <v>3052</v>
      </c>
      <c r="M4615" s="10" t="s">
        <v>10953</v>
      </c>
      <c r="N4615" s="10"/>
      <c r="O4615" s="10"/>
      <c r="P4615" s="10"/>
      <c r="Q4615" s="10" t="s">
        <v>3072</v>
      </c>
      <c r="R4615" s="10"/>
      <c r="S4615" s="10" t="s">
        <v>3052</v>
      </c>
    </row>
    <row r="4616" spans="1:19" ht="63.75" x14ac:dyDescent="0.2">
      <c r="A4616" s="34" t="str">
        <f t="shared" si="962"/>
        <v>7</v>
      </c>
      <c r="B4616" s="34" t="str">
        <f t="shared" si="963"/>
        <v>1</v>
      </c>
      <c r="C4616" s="34" t="str">
        <f t="shared" si="964"/>
        <v>1</v>
      </c>
      <c r="D4616" s="34" t="str">
        <f t="shared" si="965"/>
        <v>3</v>
      </c>
      <c r="E4616" s="34" t="str">
        <f t="shared" si="966"/>
        <v>1</v>
      </c>
      <c r="F4616" s="34" t="str">
        <f t="shared" si="967"/>
        <v>00</v>
      </c>
      <c r="G4616" s="34" t="str">
        <f t="shared" si="968"/>
        <v>00</v>
      </c>
      <c r="H4616" s="28" t="s">
        <v>7018</v>
      </c>
      <c r="I4616" s="191" t="s">
        <v>7019</v>
      </c>
      <c r="J4616" s="40" t="s">
        <v>11762</v>
      </c>
      <c r="K4616" s="195" t="s">
        <v>6</v>
      </c>
      <c r="L4616" s="35" t="s">
        <v>3062</v>
      </c>
      <c r="M4616" s="35" t="s">
        <v>10953</v>
      </c>
      <c r="N4616" s="35"/>
      <c r="O4616" s="35"/>
      <c r="P4616" s="35" t="s">
        <v>3064</v>
      </c>
      <c r="Q4616" s="35" t="s">
        <v>3072</v>
      </c>
      <c r="R4616" s="35" t="s">
        <v>3066</v>
      </c>
      <c r="S4616" s="35" t="s">
        <v>3062</v>
      </c>
    </row>
    <row r="4617" spans="1:19" ht="38.25" x14ac:dyDescent="0.2">
      <c r="A4617" s="34" t="str">
        <f t="shared" si="962"/>
        <v>7</v>
      </c>
      <c r="B4617" s="34" t="str">
        <f t="shared" si="963"/>
        <v>1</v>
      </c>
      <c r="C4617" s="34" t="str">
        <f t="shared" si="964"/>
        <v>1</v>
      </c>
      <c r="D4617" s="34" t="str">
        <f t="shared" si="965"/>
        <v>3</v>
      </c>
      <c r="E4617" s="34" t="str">
        <f t="shared" si="966"/>
        <v>1</v>
      </c>
      <c r="F4617" s="34" t="str">
        <f t="shared" si="967"/>
        <v>01</v>
      </c>
      <c r="G4617" s="34" t="str">
        <f t="shared" si="968"/>
        <v>00</v>
      </c>
      <c r="H4617" s="28" t="s">
        <v>7020</v>
      </c>
      <c r="I4617" s="191" t="s">
        <v>6964</v>
      </c>
      <c r="J4617" s="40" t="s">
        <v>11763</v>
      </c>
      <c r="K4617" s="195" t="s">
        <v>6</v>
      </c>
      <c r="L4617" s="35" t="s">
        <v>3062</v>
      </c>
      <c r="M4617" s="35" t="s">
        <v>10953</v>
      </c>
      <c r="N4617" s="35"/>
      <c r="O4617" s="35"/>
      <c r="P4617" s="35" t="s">
        <v>3064</v>
      </c>
      <c r="Q4617" s="35" t="s">
        <v>3065</v>
      </c>
      <c r="R4617" s="35" t="s">
        <v>3066</v>
      </c>
      <c r="S4617" s="35" t="s">
        <v>3062</v>
      </c>
    </row>
    <row r="4618" spans="1:19" ht="38.25" x14ac:dyDescent="0.2">
      <c r="A4618" s="34" t="str">
        <f t="shared" si="962"/>
        <v>7</v>
      </c>
      <c r="B4618" s="34" t="str">
        <f t="shared" si="963"/>
        <v>1</v>
      </c>
      <c r="C4618" s="34" t="str">
        <f t="shared" si="964"/>
        <v>1</v>
      </c>
      <c r="D4618" s="34" t="str">
        <f t="shared" si="965"/>
        <v>3</v>
      </c>
      <c r="E4618" s="34" t="str">
        <f t="shared" si="966"/>
        <v>1</v>
      </c>
      <c r="F4618" s="34" t="str">
        <f t="shared" si="967"/>
        <v>02</v>
      </c>
      <c r="G4618" s="34" t="str">
        <f t="shared" si="968"/>
        <v>00</v>
      </c>
      <c r="H4618" s="28" t="s">
        <v>7021</v>
      </c>
      <c r="I4618" s="191" t="s">
        <v>6970</v>
      </c>
      <c r="J4618" s="40" t="s">
        <v>11764</v>
      </c>
      <c r="K4618" s="195" t="s">
        <v>6</v>
      </c>
      <c r="L4618" s="35" t="s">
        <v>3062</v>
      </c>
      <c r="M4618" s="35" t="s">
        <v>10953</v>
      </c>
      <c r="N4618" s="35"/>
      <c r="O4618" s="35"/>
      <c r="P4618" s="35" t="s">
        <v>3064</v>
      </c>
      <c r="Q4618" s="35" t="s">
        <v>3065</v>
      </c>
      <c r="R4618" s="35" t="s">
        <v>3066</v>
      </c>
      <c r="S4618" s="35" t="s">
        <v>3062</v>
      </c>
    </row>
    <row r="4619" spans="1:19" ht="25.5" x14ac:dyDescent="0.2">
      <c r="A4619" s="34" t="str">
        <f t="shared" si="962"/>
        <v>7</v>
      </c>
      <c r="B4619" s="34" t="str">
        <f t="shared" si="963"/>
        <v>1</v>
      </c>
      <c r="C4619" s="34" t="str">
        <f t="shared" si="964"/>
        <v>1</v>
      </c>
      <c r="D4619" s="34" t="str">
        <f t="shared" si="965"/>
        <v>3</v>
      </c>
      <c r="E4619" s="34" t="str">
        <f t="shared" si="966"/>
        <v>1</v>
      </c>
      <c r="F4619" s="34" t="str">
        <f t="shared" si="967"/>
        <v>03</v>
      </c>
      <c r="G4619" s="34" t="str">
        <f t="shared" si="968"/>
        <v>00</v>
      </c>
      <c r="H4619" s="28" t="s">
        <v>7022</v>
      </c>
      <c r="I4619" s="191" t="s">
        <v>6974</v>
      </c>
      <c r="J4619" s="40" t="s">
        <v>11765</v>
      </c>
      <c r="K4619" s="195" t="s">
        <v>6</v>
      </c>
      <c r="L4619" s="35" t="s">
        <v>3062</v>
      </c>
      <c r="M4619" s="35" t="s">
        <v>10953</v>
      </c>
      <c r="N4619" s="35"/>
      <c r="O4619" s="35"/>
      <c r="P4619" s="35" t="s">
        <v>3064</v>
      </c>
      <c r="Q4619" s="35" t="s">
        <v>3065</v>
      </c>
      <c r="R4619" s="35" t="s">
        <v>3066</v>
      </c>
      <c r="S4619" s="35" t="s">
        <v>3062</v>
      </c>
    </row>
    <row r="4620" spans="1:19" ht="25.5" x14ac:dyDescent="0.2">
      <c r="A4620" s="34" t="str">
        <f t="shared" si="962"/>
        <v>7</v>
      </c>
      <c r="B4620" s="34" t="str">
        <f t="shared" si="963"/>
        <v>1</v>
      </c>
      <c r="C4620" s="34" t="str">
        <f t="shared" si="964"/>
        <v>1</v>
      </c>
      <c r="D4620" s="34" t="str">
        <f t="shared" si="965"/>
        <v>3</v>
      </c>
      <c r="E4620" s="34" t="str">
        <f t="shared" si="966"/>
        <v>1</v>
      </c>
      <c r="F4620" s="34" t="str">
        <f t="shared" si="967"/>
        <v>04</v>
      </c>
      <c r="G4620" s="34" t="str">
        <f t="shared" si="968"/>
        <v>00</v>
      </c>
      <c r="H4620" s="28" t="s">
        <v>7023</v>
      </c>
      <c r="I4620" s="191" t="s">
        <v>6978</v>
      </c>
      <c r="J4620" s="40" t="s">
        <v>11766</v>
      </c>
      <c r="K4620" s="195" t="s">
        <v>6</v>
      </c>
      <c r="L4620" s="35" t="s">
        <v>3062</v>
      </c>
      <c r="M4620" s="35" t="s">
        <v>10953</v>
      </c>
      <c r="N4620" s="35"/>
      <c r="O4620" s="35"/>
      <c r="P4620" s="35" t="s">
        <v>3064</v>
      </c>
      <c r="Q4620" s="35" t="s">
        <v>3065</v>
      </c>
      <c r="R4620" s="35" t="s">
        <v>3066</v>
      </c>
      <c r="S4620" s="35" t="s">
        <v>3062</v>
      </c>
    </row>
    <row r="4621" spans="1:19" ht="38.25" x14ac:dyDescent="0.2">
      <c r="A4621" s="34" t="str">
        <f t="shared" si="962"/>
        <v>7</v>
      </c>
      <c r="B4621" s="34" t="str">
        <f t="shared" si="963"/>
        <v>1</v>
      </c>
      <c r="C4621" s="34" t="str">
        <f t="shared" si="964"/>
        <v>1</v>
      </c>
      <c r="D4621" s="34" t="str">
        <f t="shared" si="965"/>
        <v>3</v>
      </c>
      <c r="E4621" s="34" t="str">
        <f t="shared" si="966"/>
        <v>1</v>
      </c>
      <c r="F4621" s="34" t="str">
        <f t="shared" si="967"/>
        <v>05</v>
      </c>
      <c r="G4621" s="34" t="str">
        <f t="shared" si="968"/>
        <v>00</v>
      </c>
      <c r="H4621" s="28" t="s">
        <v>7024</v>
      </c>
      <c r="I4621" s="191" t="s">
        <v>6982</v>
      </c>
      <c r="J4621" s="40" t="s">
        <v>11767</v>
      </c>
      <c r="K4621" s="195" t="s">
        <v>6</v>
      </c>
      <c r="L4621" s="35" t="s">
        <v>3062</v>
      </c>
      <c r="M4621" s="35" t="s">
        <v>10953</v>
      </c>
      <c r="N4621" s="35"/>
      <c r="O4621" s="35"/>
      <c r="P4621" s="35" t="s">
        <v>3064</v>
      </c>
      <c r="Q4621" s="35" t="s">
        <v>3065</v>
      </c>
      <c r="R4621" s="35" t="s">
        <v>3066</v>
      </c>
      <c r="S4621" s="35" t="s">
        <v>3062</v>
      </c>
    </row>
    <row r="4622" spans="1:19" ht="114.75" x14ac:dyDescent="0.2">
      <c r="A4622" s="34" t="str">
        <f t="shared" si="962"/>
        <v>7</v>
      </c>
      <c r="B4622" s="34" t="str">
        <f t="shared" si="963"/>
        <v>1</v>
      </c>
      <c r="C4622" s="34" t="str">
        <f t="shared" si="964"/>
        <v>1</v>
      </c>
      <c r="D4622" s="34" t="str">
        <f t="shared" si="965"/>
        <v>3</v>
      </c>
      <c r="E4622" s="34" t="str">
        <f t="shared" si="966"/>
        <v>1</v>
      </c>
      <c r="F4622" s="34" t="str">
        <f t="shared" si="967"/>
        <v>06</v>
      </c>
      <c r="G4622" s="34" t="str">
        <f t="shared" si="968"/>
        <v>00</v>
      </c>
      <c r="H4622" s="28" t="s">
        <v>7462</v>
      </c>
      <c r="I4622" s="28" t="s">
        <v>7937</v>
      </c>
      <c r="J4622" s="197" t="s">
        <v>9913</v>
      </c>
      <c r="K4622" s="35" t="s">
        <v>6</v>
      </c>
      <c r="L4622" s="35" t="s">
        <v>3062</v>
      </c>
      <c r="M4622" s="35" t="s">
        <v>10953</v>
      </c>
      <c r="N4622" s="35"/>
      <c r="O4622" s="35"/>
      <c r="P4622" s="35" t="s">
        <v>3064</v>
      </c>
      <c r="Q4622" s="35" t="s">
        <v>3065</v>
      </c>
      <c r="R4622" s="35" t="s">
        <v>3066</v>
      </c>
      <c r="S4622" s="35" t="s">
        <v>3062</v>
      </c>
    </row>
    <row r="4623" spans="1:19" ht="102" x14ac:dyDescent="0.2">
      <c r="A4623" s="34" t="str">
        <f>MID(H4623,1,1)</f>
        <v>7</v>
      </c>
      <c r="B4623" s="34" t="str">
        <f>MID(H4623,3,1)</f>
        <v>1</v>
      </c>
      <c r="C4623" s="34" t="str">
        <f>MID(H4623,5,1)</f>
        <v>1</v>
      </c>
      <c r="D4623" s="34" t="str">
        <f>MID(H4623,7,1)</f>
        <v>3</v>
      </c>
      <c r="E4623" s="34" t="str">
        <f>MID(H4623,9,1)</f>
        <v>1</v>
      </c>
      <c r="F4623" s="34" t="str">
        <f>MID(H4623,11,2)</f>
        <v>07</v>
      </c>
      <c r="G4623" s="34" t="str">
        <f>MID(H4623,14,2)</f>
        <v>00</v>
      </c>
      <c r="H4623" s="28" t="s">
        <v>7938</v>
      </c>
      <c r="I4623" s="28" t="s">
        <v>7939</v>
      </c>
      <c r="J4623" s="89" t="s">
        <v>9914</v>
      </c>
      <c r="K4623" s="35" t="s">
        <v>6</v>
      </c>
      <c r="L4623" s="35" t="s">
        <v>3062</v>
      </c>
      <c r="M4623" s="35" t="s">
        <v>10953</v>
      </c>
      <c r="N4623" s="35"/>
      <c r="O4623" s="35"/>
      <c r="P4623" s="35" t="s">
        <v>3064</v>
      </c>
      <c r="Q4623" s="35" t="s">
        <v>3065</v>
      </c>
      <c r="R4623" s="35" t="s">
        <v>3066</v>
      </c>
      <c r="S4623" s="35" t="s">
        <v>3062</v>
      </c>
    </row>
    <row r="4624" spans="1:19" customFormat="1" ht="25.5" x14ac:dyDescent="0.25">
      <c r="A4624" s="34">
        <v>7</v>
      </c>
      <c r="B4624" s="34">
        <v>1</v>
      </c>
      <c r="C4624" s="34">
        <v>1</v>
      </c>
      <c r="D4624" s="34">
        <v>3</v>
      </c>
      <c r="E4624" s="34">
        <v>1</v>
      </c>
      <c r="F4624" s="243" t="s">
        <v>11300</v>
      </c>
      <c r="G4624" s="243" t="s">
        <v>11286</v>
      </c>
      <c r="H4624" s="28" t="s">
        <v>12490</v>
      </c>
      <c r="I4624" s="28" t="s">
        <v>12491</v>
      </c>
      <c r="J4624" s="89" t="s">
        <v>12492</v>
      </c>
      <c r="K4624" s="35" t="s">
        <v>6</v>
      </c>
      <c r="L4624" s="35" t="s">
        <v>3062</v>
      </c>
      <c r="M4624" s="35" t="s">
        <v>10953</v>
      </c>
      <c r="N4624" s="35"/>
      <c r="O4624" s="35"/>
      <c r="P4624" s="35" t="s">
        <v>3064</v>
      </c>
      <c r="Q4624" s="35" t="s">
        <v>3065</v>
      </c>
      <c r="R4624" s="35" t="s">
        <v>12493</v>
      </c>
      <c r="S4624" s="35" t="s">
        <v>3062</v>
      </c>
    </row>
    <row r="4625" spans="1:19" ht="25.5" x14ac:dyDescent="0.2">
      <c r="A4625" s="34" t="str">
        <f t="shared" ref="A4625:A4656" si="969">MID(H4625,1,1)</f>
        <v>7</v>
      </c>
      <c r="B4625" s="34" t="str">
        <f t="shared" ref="B4625:B4656" si="970">MID(H4625,3,1)</f>
        <v>1</v>
      </c>
      <c r="C4625" s="34" t="str">
        <f t="shared" ref="C4625:C4656" si="971">MID(H4625,5,1)</f>
        <v>1</v>
      </c>
      <c r="D4625" s="34" t="str">
        <f t="shared" ref="D4625:D4656" si="972">MID(H4625,7,1)</f>
        <v>3</v>
      </c>
      <c r="E4625" s="34" t="str">
        <f t="shared" ref="E4625:E4689" si="973">MID(H4625,9,1)</f>
        <v>1</v>
      </c>
      <c r="F4625" s="34" t="str">
        <f t="shared" ref="F4625:F4689" si="974">MID(H4625,11,2)</f>
        <v>99</v>
      </c>
      <c r="G4625" s="34" t="str">
        <f t="shared" ref="G4625:G4689" si="975">MID(H4625,14,2)</f>
        <v>00</v>
      </c>
      <c r="H4625" s="28" t="s">
        <v>7025</v>
      </c>
      <c r="I4625" s="28" t="s">
        <v>6986</v>
      </c>
      <c r="J4625" s="89" t="s">
        <v>12286</v>
      </c>
      <c r="K4625" s="35" t="s">
        <v>6</v>
      </c>
      <c r="L4625" s="35" t="s">
        <v>3062</v>
      </c>
      <c r="M4625" s="35" t="s">
        <v>10953</v>
      </c>
      <c r="N4625" s="35"/>
      <c r="O4625" s="35"/>
      <c r="P4625" s="35" t="s">
        <v>3064</v>
      </c>
      <c r="Q4625" s="35" t="s">
        <v>3065</v>
      </c>
      <c r="R4625" s="35" t="s">
        <v>3066</v>
      </c>
      <c r="S4625" s="35" t="s">
        <v>3062</v>
      </c>
    </row>
    <row r="4626" spans="1:19" ht="25.5" x14ac:dyDescent="0.2">
      <c r="A4626" s="7" t="str">
        <f t="shared" si="969"/>
        <v>7</v>
      </c>
      <c r="B4626" s="7" t="str">
        <f t="shared" si="970"/>
        <v>1</v>
      </c>
      <c r="C4626" s="7" t="str">
        <f t="shared" si="971"/>
        <v>1</v>
      </c>
      <c r="D4626" s="7" t="str">
        <f t="shared" si="972"/>
        <v>9</v>
      </c>
      <c r="E4626" s="7" t="str">
        <f t="shared" si="973"/>
        <v>0</v>
      </c>
      <c r="F4626" s="7" t="str">
        <f t="shared" si="974"/>
        <v>00</v>
      </c>
      <c r="G4626" s="7" t="str">
        <f t="shared" si="975"/>
        <v>00</v>
      </c>
      <c r="H4626" s="7" t="s">
        <v>2891</v>
      </c>
      <c r="I4626" s="7" t="s">
        <v>2892</v>
      </c>
      <c r="J4626" s="120" t="s">
        <v>2893</v>
      </c>
      <c r="K4626" s="10" t="s">
        <v>6</v>
      </c>
      <c r="L4626" s="10" t="s">
        <v>3052</v>
      </c>
      <c r="M4626" s="10" t="s">
        <v>10953</v>
      </c>
      <c r="N4626" s="10"/>
      <c r="O4626" s="10"/>
      <c r="P4626" s="10"/>
      <c r="Q4626" s="10" t="s">
        <v>3072</v>
      </c>
      <c r="R4626" s="10"/>
      <c r="S4626" s="10" t="s">
        <v>3052</v>
      </c>
    </row>
    <row r="4627" spans="1:19" ht="25.5" x14ac:dyDescent="0.2">
      <c r="A4627" s="6" t="str">
        <f t="shared" si="969"/>
        <v>7</v>
      </c>
      <c r="B4627" s="6" t="str">
        <f t="shared" si="970"/>
        <v>1</v>
      </c>
      <c r="C4627" s="6" t="str">
        <f t="shared" si="971"/>
        <v>2</v>
      </c>
      <c r="D4627" s="6" t="str">
        <f t="shared" si="972"/>
        <v>0</v>
      </c>
      <c r="E4627" s="6" t="str">
        <f t="shared" si="973"/>
        <v>0</v>
      </c>
      <c r="F4627" s="6" t="str">
        <f t="shared" si="974"/>
        <v>00</v>
      </c>
      <c r="G4627" s="6" t="str">
        <f t="shared" si="975"/>
        <v>00</v>
      </c>
      <c r="H4627" s="6" t="s">
        <v>2894</v>
      </c>
      <c r="I4627" s="6" t="s">
        <v>2895</v>
      </c>
      <c r="J4627" s="119" t="s">
        <v>11610</v>
      </c>
      <c r="K4627" s="12" t="s">
        <v>6</v>
      </c>
      <c r="L4627" s="12" t="s">
        <v>3052</v>
      </c>
      <c r="M4627" s="12" t="s">
        <v>10953</v>
      </c>
      <c r="N4627" s="12"/>
      <c r="O4627" s="12"/>
      <c r="P4627" s="12"/>
      <c r="Q4627" s="12" t="s">
        <v>3072</v>
      </c>
      <c r="R4627" s="12"/>
      <c r="S4627" s="12" t="s">
        <v>3052</v>
      </c>
    </row>
    <row r="4628" spans="1:19" ht="38.25" x14ac:dyDescent="0.2">
      <c r="A4628" s="7" t="str">
        <f t="shared" si="969"/>
        <v>7</v>
      </c>
      <c r="B4628" s="7" t="str">
        <f t="shared" si="970"/>
        <v>1</v>
      </c>
      <c r="C4628" s="7" t="str">
        <f t="shared" si="971"/>
        <v>2</v>
      </c>
      <c r="D4628" s="7" t="str">
        <f t="shared" si="972"/>
        <v>1</v>
      </c>
      <c r="E4628" s="7" t="str">
        <f t="shared" si="973"/>
        <v>0</v>
      </c>
      <c r="F4628" s="7" t="str">
        <f t="shared" si="974"/>
        <v>00</v>
      </c>
      <c r="G4628" s="7" t="str">
        <f t="shared" si="975"/>
        <v>00</v>
      </c>
      <c r="H4628" s="7" t="s">
        <v>2896</v>
      </c>
      <c r="I4628" s="7" t="s">
        <v>2897</v>
      </c>
      <c r="J4628" s="194" t="s">
        <v>11755</v>
      </c>
      <c r="K4628" s="10" t="s">
        <v>6</v>
      </c>
      <c r="L4628" s="10" t="s">
        <v>3052</v>
      </c>
      <c r="M4628" s="10" t="s">
        <v>10953</v>
      </c>
      <c r="N4628" s="10"/>
      <c r="O4628" s="10"/>
      <c r="P4628" s="10"/>
      <c r="Q4628" s="10" t="s">
        <v>3072</v>
      </c>
      <c r="R4628" s="10"/>
      <c r="S4628" s="10" t="s">
        <v>3052</v>
      </c>
    </row>
    <row r="4629" spans="1:19" ht="51" x14ac:dyDescent="0.2">
      <c r="A4629" s="36" t="str">
        <f t="shared" si="969"/>
        <v>7</v>
      </c>
      <c r="B4629" s="36" t="str">
        <f t="shared" si="970"/>
        <v>1</v>
      </c>
      <c r="C4629" s="36" t="str">
        <f t="shared" si="971"/>
        <v>2</v>
      </c>
      <c r="D4629" s="36" t="str">
        <f t="shared" si="972"/>
        <v>1</v>
      </c>
      <c r="E4629" s="36" t="str">
        <f t="shared" si="973"/>
        <v>1</v>
      </c>
      <c r="F4629" s="36" t="str">
        <f t="shared" si="974"/>
        <v>00</v>
      </c>
      <c r="G4629" s="36" t="str">
        <f t="shared" si="975"/>
        <v>00</v>
      </c>
      <c r="H4629" s="32" t="s">
        <v>7289</v>
      </c>
      <c r="I4629" s="32" t="s">
        <v>7288</v>
      </c>
      <c r="J4629" s="40" t="s">
        <v>11768</v>
      </c>
      <c r="K4629" s="192" t="s">
        <v>6</v>
      </c>
      <c r="L4629" s="35" t="s">
        <v>3062</v>
      </c>
      <c r="M4629" s="35" t="s">
        <v>10953</v>
      </c>
      <c r="N4629" s="35" t="s">
        <v>6991</v>
      </c>
      <c r="O4629" s="35"/>
      <c r="P4629" s="35" t="s">
        <v>3064</v>
      </c>
      <c r="Q4629" s="28" t="s">
        <v>3072</v>
      </c>
      <c r="R4629" s="35" t="s">
        <v>3066</v>
      </c>
      <c r="S4629" s="35" t="s">
        <v>3062</v>
      </c>
    </row>
    <row r="4630" spans="1:19" ht="25.5" x14ac:dyDescent="0.2">
      <c r="A4630" s="36" t="str">
        <f t="shared" si="969"/>
        <v>7</v>
      </c>
      <c r="B4630" s="36" t="str">
        <f t="shared" si="970"/>
        <v>1</v>
      </c>
      <c r="C4630" s="36" t="str">
        <f t="shared" si="971"/>
        <v>2</v>
      </c>
      <c r="D4630" s="36" t="str">
        <f t="shared" si="972"/>
        <v>1</v>
      </c>
      <c r="E4630" s="36" t="str">
        <f t="shared" si="973"/>
        <v>1</v>
      </c>
      <c r="F4630" s="36" t="str">
        <f t="shared" si="974"/>
        <v>01</v>
      </c>
      <c r="G4630" s="36" t="str">
        <f t="shared" si="975"/>
        <v>00</v>
      </c>
      <c r="H4630" s="32" t="s">
        <v>7291</v>
      </c>
      <c r="I4630" s="32" t="s">
        <v>7290</v>
      </c>
      <c r="J4630" s="40" t="s">
        <v>11769</v>
      </c>
      <c r="K4630" s="192" t="s">
        <v>6</v>
      </c>
      <c r="L4630" s="35" t="s">
        <v>3062</v>
      </c>
      <c r="M4630" s="35" t="s">
        <v>10953</v>
      </c>
      <c r="N4630" s="35"/>
      <c r="O4630" s="35"/>
      <c r="P4630" s="35" t="s">
        <v>3064</v>
      </c>
      <c r="Q4630" s="28" t="s">
        <v>3072</v>
      </c>
      <c r="R4630" s="35" t="s">
        <v>3066</v>
      </c>
      <c r="S4630" s="35" t="s">
        <v>3062</v>
      </c>
    </row>
    <row r="4631" spans="1:19" ht="25.5" x14ac:dyDescent="0.2">
      <c r="A4631" s="36" t="str">
        <f t="shared" si="969"/>
        <v>7</v>
      </c>
      <c r="B4631" s="36" t="str">
        <f t="shared" si="970"/>
        <v>1</v>
      </c>
      <c r="C4631" s="36" t="str">
        <f t="shared" si="971"/>
        <v>2</v>
      </c>
      <c r="D4631" s="36" t="str">
        <f t="shared" si="972"/>
        <v>1</v>
      </c>
      <c r="E4631" s="36" t="str">
        <f t="shared" si="973"/>
        <v>1</v>
      </c>
      <c r="F4631" s="36" t="str">
        <f t="shared" si="974"/>
        <v>01</v>
      </c>
      <c r="G4631" s="36" t="str">
        <f t="shared" si="975"/>
        <v>01</v>
      </c>
      <c r="H4631" s="32" t="s">
        <v>7292</v>
      </c>
      <c r="I4631" s="32" t="s">
        <v>6994</v>
      </c>
      <c r="J4631" s="40" t="s">
        <v>11770</v>
      </c>
      <c r="K4631" s="192" t="s">
        <v>6</v>
      </c>
      <c r="L4631" s="35" t="s">
        <v>3062</v>
      </c>
      <c r="M4631" s="35" t="s">
        <v>10953</v>
      </c>
      <c r="N4631" s="35"/>
      <c r="O4631" s="35"/>
      <c r="P4631" s="35" t="s">
        <v>3064</v>
      </c>
      <c r="Q4631" s="28" t="s">
        <v>3065</v>
      </c>
      <c r="R4631" s="35" t="s">
        <v>3066</v>
      </c>
      <c r="S4631" s="35" t="s">
        <v>3062</v>
      </c>
    </row>
    <row r="4632" spans="1:19" ht="38.25" x14ac:dyDescent="0.2">
      <c r="A4632" s="36" t="str">
        <f t="shared" si="969"/>
        <v>7</v>
      </c>
      <c r="B4632" s="36" t="str">
        <f t="shared" si="970"/>
        <v>1</v>
      </c>
      <c r="C4632" s="36" t="str">
        <f t="shared" si="971"/>
        <v>2</v>
      </c>
      <c r="D4632" s="36" t="str">
        <f t="shared" si="972"/>
        <v>1</v>
      </c>
      <c r="E4632" s="36" t="str">
        <f t="shared" si="973"/>
        <v>1</v>
      </c>
      <c r="F4632" s="36" t="str">
        <f t="shared" si="974"/>
        <v>01</v>
      </c>
      <c r="G4632" s="36" t="str">
        <f t="shared" si="975"/>
        <v>02</v>
      </c>
      <c r="H4632" s="32" t="s">
        <v>8325</v>
      </c>
      <c r="I4632" s="32" t="s">
        <v>6996</v>
      </c>
      <c r="J4632" s="40" t="s">
        <v>11771</v>
      </c>
      <c r="K4632" s="192" t="s">
        <v>6</v>
      </c>
      <c r="L4632" s="35" t="s">
        <v>3062</v>
      </c>
      <c r="M4632" s="35" t="s">
        <v>10953</v>
      </c>
      <c r="N4632" s="35"/>
      <c r="O4632" s="35"/>
      <c r="P4632" s="35" t="s">
        <v>3064</v>
      </c>
      <c r="Q4632" s="28" t="s">
        <v>3065</v>
      </c>
      <c r="R4632" s="35" t="s">
        <v>3066</v>
      </c>
      <c r="S4632" s="35" t="s">
        <v>3062</v>
      </c>
    </row>
    <row r="4633" spans="1:19" ht="25.5" x14ac:dyDescent="0.2">
      <c r="A4633" s="36" t="str">
        <f t="shared" si="969"/>
        <v>7</v>
      </c>
      <c r="B4633" s="36" t="str">
        <f t="shared" si="970"/>
        <v>1</v>
      </c>
      <c r="C4633" s="36" t="str">
        <f t="shared" si="971"/>
        <v>2</v>
      </c>
      <c r="D4633" s="36" t="str">
        <f t="shared" si="972"/>
        <v>1</v>
      </c>
      <c r="E4633" s="36" t="str">
        <f t="shared" si="973"/>
        <v>1</v>
      </c>
      <c r="F4633" s="36" t="str">
        <f t="shared" si="974"/>
        <v>01</v>
      </c>
      <c r="G4633" s="36" t="str">
        <f t="shared" si="975"/>
        <v>03</v>
      </c>
      <c r="H4633" s="32" t="s">
        <v>8326</v>
      </c>
      <c r="I4633" s="32" t="s">
        <v>6998</v>
      </c>
      <c r="J4633" s="40" t="s">
        <v>11772</v>
      </c>
      <c r="K4633" s="192" t="s">
        <v>6</v>
      </c>
      <c r="L4633" s="35" t="s">
        <v>3062</v>
      </c>
      <c r="M4633" s="35" t="s">
        <v>10953</v>
      </c>
      <c r="N4633" s="35"/>
      <c r="O4633" s="35"/>
      <c r="P4633" s="35" t="s">
        <v>3064</v>
      </c>
      <c r="Q4633" s="28" t="s">
        <v>3065</v>
      </c>
      <c r="R4633" s="35" t="s">
        <v>3066</v>
      </c>
      <c r="S4633" s="35" t="s">
        <v>3062</v>
      </c>
    </row>
    <row r="4634" spans="1:19" x14ac:dyDescent="0.2">
      <c r="A4634" s="36" t="str">
        <f t="shared" si="969"/>
        <v>7</v>
      </c>
      <c r="B4634" s="36" t="str">
        <f t="shared" si="970"/>
        <v>1</v>
      </c>
      <c r="C4634" s="36" t="str">
        <f t="shared" si="971"/>
        <v>2</v>
      </c>
      <c r="D4634" s="36" t="str">
        <f t="shared" si="972"/>
        <v>1</v>
      </c>
      <c r="E4634" s="36" t="str">
        <f t="shared" si="973"/>
        <v>1</v>
      </c>
      <c r="F4634" s="36" t="str">
        <f t="shared" si="974"/>
        <v>01</v>
      </c>
      <c r="G4634" s="36" t="str">
        <f t="shared" si="975"/>
        <v>04</v>
      </c>
      <c r="H4634" s="32" t="s">
        <v>7293</v>
      </c>
      <c r="I4634" s="32" t="s">
        <v>6999</v>
      </c>
      <c r="J4634" s="40" t="s">
        <v>11773</v>
      </c>
      <c r="K4634" s="192" t="s">
        <v>6</v>
      </c>
      <c r="L4634" s="35" t="s">
        <v>3062</v>
      </c>
      <c r="M4634" s="35" t="s">
        <v>10953</v>
      </c>
      <c r="N4634" s="35"/>
      <c r="O4634" s="35"/>
      <c r="P4634" s="35" t="s">
        <v>3064</v>
      </c>
      <c r="Q4634" s="28" t="s">
        <v>3065</v>
      </c>
      <c r="R4634" s="35" t="s">
        <v>3066</v>
      </c>
      <c r="S4634" s="35" t="s">
        <v>3062</v>
      </c>
    </row>
    <row r="4635" spans="1:19" ht="25.5" x14ac:dyDescent="0.2">
      <c r="A4635" s="36" t="str">
        <f t="shared" si="969"/>
        <v>7</v>
      </c>
      <c r="B4635" s="36" t="str">
        <f t="shared" si="970"/>
        <v>1</v>
      </c>
      <c r="C4635" s="36" t="str">
        <f t="shared" si="971"/>
        <v>2</v>
      </c>
      <c r="D4635" s="36" t="str">
        <f t="shared" si="972"/>
        <v>1</v>
      </c>
      <c r="E4635" s="36" t="str">
        <f t="shared" si="973"/>
        <v>1</v>
      </c>
      <c r="F4635" s="36" t="str">
        <f t="shared" si="974"/>
        <v>01</v>
      </c>
      <c r="G4635" s="36" t="str">
        <f t="shared" si="975"/>
        <v>05</v>
      </c>
      <c r="H4635" s="32" t="s">
        <v>8327</v>
      </c>
      <c r="I4635" s="32" t="s">
        <v>7000</v>
      </c>
      <c r="J4635" s="40" t="s">
        <v>11774</v>
      </c>
      <c r="K4635" s="192" t="s">
        <v>6</v>
      </c>
      <c r="L4635" s="35" t="s">
        <v>3062</v>
      </c>
      <c r="M4635" s="35" t="s">
        <v>10953</v>
      </c>
      <c r="N4635" s="35"/>
      <c r="O4635" s="35"/>
      <c r="P4635" s="35" t="s">
        <v>3064</v>
      </c>
      <c r="Q4635" s="28" t="s">
        <v>3065</v>
      </c>
      <c r="R4635" s="35" t="s">
        <v>3066</v>
      </c>
      <c r="S4635" s="35" t="s">
        <v>3062</v>
      </c>
    </row>
    <row r="4636" spans="1:19" ht="51" x14ac:dyDescent="0.2">
      <c r="A4636" s="36" t="str">
        <f t="shared" si="969"/>
        <v>7</v>
      </c>
      <c r="B4636" s="36" t="str">
        <f t="shared" si="970"/>
        <v>1</v>
      </c>
      <c r="C4636" s="36" t="str">
        <f t="shared" si="971"/>
        <v>2</v>
      </c>
      <c r="D4636" s="36" t="str">
        <f t="shared" si="972"/>
        <v>1</v>
      </c>
      <c r="E4636" s="36" t="str">
        <f t="shared" si="973"/>
        <v>1</v>
      </c>
      <c r="F4636" s="36" t="str">
        <f t="shared" si="974"/>
        <v>01</v>
      </c>
      <c r="G4636" s="36" t="str">
        <f t="shared" si="975"/>
        <v>06</v>
      </c>
      <c r="H4636" s="32" t="s">
        <v>8328</v>
      </c>
      <c r="I4636" s="32" t="s">
        <v>7001</v>
      </c>
      <c r="J4636" s="40" t="s">
        <v>11775</v>
      </c>
      <c r="K4636" s="192" t="s">
        <v>6</v>
      </c>
      <c r="L4636" s="35" t="s">
        <v>3062</v>
      </c>
      <c r="M4636" s="35" t="s">
        <v>10953</v>
      </c>
      <c r="N4636" s="35"/>
      <c r="O4636" s="35"/>
      <c r="P4636" s="35" t="s">
        <v>3064</v>
      </c>
      <c r="Q4636" s="28" t="s">
        <v>3065</v>
      </c>
      <c r="R4636" s="35" t="s">
        <v>3066</v>
      </c>
      <c r="S4636" s="35" t="s">
        <v>3062</v>
      </c>
    </row>
    <row r="4637" spans="1:19" ht="38.25" x14ac:dyDescent="0.2">
      <c r="A4637" s="36" t="str">
        <f t="shared" si="969"/>
        <v>7</v>
      </c>
      <c r="B4637" s="36" t="str">
        <f t="shared" si="970"/>
        <v>1</v>
      </c>
      <c r="C4637" s="36" t="str">
        <f t="shared" si="971"/>
        <v>2</v>
      </c>
      <c r="D4637" s="36" t="str">
        <f t="shared" si="972"/>
        <v>1</v>
      </c>
      <c r="E4637" s="36" t="str">
        <f t="shared" si="973"/>
        <v>1</v>
      </c>
      <c r="F4637" s="36" t="str">
        <f t="shared" si="974"/>
        <v>01</v>
      </c>
      <c r="G4637" s="36" t="str">
        <f t="shared" si="975"/>
        <v>99</v>
      </c>
      <c r="H4637" s="32" t="s">
        <v>7295</v>
      </c>
      <c r="I4637" s="32" t="s">
        <v>11107</v>
      </c>
      <c r="J4637" s="40" t="s">
        <v>11776</v>
      </c>
      <c r="K4637" s="192" t="s">
        <v>6</v>
      </c>
      <c r="L4637" s="35" t="s">
        <v>3062</v>
      </c>
      <c r="M4637" s="35" t="s">
        <v>10953</v>
      </c>
      <c r="N4637" s="35"/>
      <c r="O4637" s="35"/>
      <c r="P4637" s="35" t="s">
        <v>3064</v>
      </c>
      <c r="Q4637" s="28" t="s">
        <v>3065</v>
      </c>
      <c r="R4637" s="35" t="s">
        <v>3066</v>
      </c>
      <c r="S4637" s="35" t="s">
        <v>3062</v>
      </c>
    </row>
    <row r="4638" spans="1:19" ht="25.5" x14ac:dyDescent="0.2">
      <c r="A4638" s="36" t="str">
        <f t="shared" si="969"/>
        <v>7</v>
      </c>
      <c r="B4638" s="36" t="str">
        <f t="shared" si="970"/>
        <v>1</v>
      </c>
      <c r="C4638" s="36" t="str">
        <f t="shared" si="971"/>
        <v>2</v>
      </c>
      <c r="D4638" s="36" t="str">
        <f t="shared" si="972"/>
        <v>1</v>
      </c>
      <c r="E4638" s="36" t="str">
        <f t="shared" si="973"/>
        <v>1</v>
      </c>
      <c r="F4638" s="36" t="str">
        <f t="shared" si="974"/>
        <v>02</v>
      </c>
      <c r="G4638" s="36" t="str">
        <f t="shared" si="975"/>
        <v>00</v>
      </c>
      <c r="H4638" s="32" t="s">
        <v>7296</v>
      </c>
      <c r="I4638" s="32" t="s">
        <v>7294</v>
      </c>
      <c r="J4638" s="40" t="s">
        <v>11777</v>
      </c>
      <c r="K4638" s="192" t="s">
        <v>6</v>
      </c>
      <c r="L4638" s="35" t="s">
        <v>3062</v>
      </c>
      <c r="M4638" s="35" t="s">
        <v>10953</v>
      </c>
      <c r="N4638" s="35" t="s">
        <v>6991</v>
      </c>
      <c r="O4638" s="35"/>
      <c r="P4638" s="35" t="s">
        <v>3064</v>
      </c>
      <c r="Q4638" s="28" t="s">
        <v>3072</v>
      </c>
      <c r="R4638" s="35" t="s">
        <v>3066</v>
      </c>
      <c r="S4638" s="35" t="s">
        <v>3062</v>
      </c>
    </row>
    <row r="4639" spans="1:19" ht="38.25" x14ac:dyDescent="0.2">
      <c r="A4639" s="36" t="str">
        <f t="shared" si="969"/>
        <v>7</v>
      </c>
      <c r="B4639" s="36" t="str">
        <f t="shared" si="970"/>
        <v>1</v>
      </c>
      <c r="C4639" s="36" t="str">
        <f t="shared" si="971"/>
        <v>2</v>
      </c>
      <c r="D4639" s="36" t="str">
        <f t="shared" si="972"/>
        <v>1</v>
      </c>
      <c r="E4639" s="36" t="str">
        <f t="shared" si="973"/>
        <v>1</v>
      </c>
      <c r="F4639" s="36" t="str">
        <f t="shared" si="974"/>
        <v>02</v>
      </c>
      <c r="G4639" s="36" t="str">
        <f t="shared" si="975"/>
        <v>01</v>
      </c>
      <c r="H4639" s="32" t="s">
        <v>7297</v>
      </c>
      <c r="I4639" s="32" t="s">
        <v>6994</v>
      </c>
      <c r="J4639" s="40" t="s">
        <v>11778</v>
      </c>
      <c r="K4639" s="192" t="s">
        <v>6</v>
      </c>
      <c r="L4639" s="35" t="s">
        <v>3062</v>
      </c>
      <c r="M4639" s="35" t="s">
        <v>10953</v>
      </c>
      <c r="N4639" s="35"/>
      <c r="O4639" s="35"/>
      <c r="P4639" s="35" t="s">
        <v>3064</v>
      </c>
      <c r="Q4639" s="28" t="s">
        <v>3065</v>
      </c>
      <c r="R4639" s="35" t="s">
        <v>3066</v>
      </c>
      <c r="S4639" s="35" t="s">
        <v>3062</v>
      </c>
    </row>
    <row r="4640" spans="1:19" ht="38.25" x14ac:dyDescent="0.2">
      <c r="A4640" s="36" t="str">
        <f t="shared" si="969"/>
        <v>7</v>
      </c>
      <c r="B4640" s="36" t="str">
        <f t="shared" si="970"/>
        <v>1</v>
      </c>
      <c r="C4640" s="36" t="str">
        <f t="shared" si="971"/>
        <v>2</v>
      </c>
      <c r="D4640" s="36" t="str">
        <f t="shared" si="972"/>
        <v>1</v>
      </c>
      <c r="E4640" s="36" t="str">
        <f t="shared" si="973"/>
        <v>1</v>
      </c>
      <c r="F4640" s="36" t="str">
        <f t="shared" si="974"/>
        <v>02</v>
      </c>
      <c r="G4640" s="36" t="str">
        <f t="shared" si="975"/>
        <v>02</v>
      </c>
      <c r="H4640" s="32" t="s">
        <v>8329</v>
      </c>
      <c r="I4640" s="32" t="s">
        <v>6996</v>
      </c>
      <c r="J4640" s="40" t="s">
        <v>11779</v>
      </c>
      <c r="K4640" s="192" t="s">
        <v>6</v>
      </c>
      <c r="L4640" s="35" t="s">
        <v>3062</v>
      </c>
      <c r="M4640" s="35" t="s">
        <v>10953</v>
      </c>
      <c r="N4640" s="35"/>
      <c r="O4640" s="35"/>
      <c r="P4640" s="35" t="s">
        <v>3064</v>
      </c>
      <c r="Q4640" s="28" t="s">
        <v>3065</v>
      </c>
      <c r="R4640" s="35" t="s">
        <v>3066</v>
      </c>
      <c r="S4640" s="35" t="s">
        <v>3062</v>
      </c>
    </row>
    <row r="4641" spans="1:19" ht="25.5" x14ac:dyDescent="0.2">
      <c r="A4641" s="36" t="str">
        <f t="shared" si="969"/>
        <v>7</v>
      </c>
      <c r="B4641" s="36" t="str">
        <f t="shared" si="970"/>
        <v>1</v>
      </c>
      <c r="C4641" s="36" t="str">
        <f t="shared" si="971"/>
        <v>2</v>
      </c>
      <c r="D4641" s="36" t="str">
        <f t="shared" si="972"/>
        <v>1</v>
      </c>
      <c r="E4641" s="36" t="str">
        <f t="shared" si="973"/>
        <v>1</v>
      </c>
      <c r="F4641" s="36" t="str">
        <f t="shared" si="974"/>
        <v>02</v>
      </c>
      <c r="G4641" s="36" t="str">
        <f t="shared" si="975"/>
        <v>03</v>
      </c>
      <c r="H4641" s="32" t="s">
        <v>8330</v>
      </c>
      <c r="I4641" s="32" t="s">
        <v>6998</v>
      </c>
      <c r="J4641" s="40" t="s">
        <v>11780</v>
      </c>
      <c r="K4641" s="192" t="s">
        <v>6</v>
      </c>
      <c r="L4641" s="35" t="s">
        <v>3062</v>
      </c>
      <c r="M4641" s="35" t="s">
        <v>10953</v>
      </c>
      <c r="N4641" s="35"/>
      <c r="O4641" s="35"/>
      <c r="P4641" s="35" t="s">
        <v>3064</v>
      </c>
      <c r="Q4641" s="28" t="s">
        <v>3065</v>
      </c>
      <c r="R4641" s="35" t="s">
        <v>3066</v>
      </c>
      <c r="S4641" s="35" t="s">
        <v>3062</v>
      </c>
    </row>
    <row r="4642" spans="1:19" x14ac:dyDescent="0.2">
      <c r="A4642" s="36" t="str">
        <f t="shared" si="969"/>
        <v>7</v>
      </c>
      <c r="B4642" s="36" t="str">
        <f t="shared" si="970"/>
        <v>1</v>
      </c>
      <c r="C4642" s="36" t="str">
        <f t="shared" si="971"/>
        <v>2</v>
      </c>
      <c r="D4642" s="36" t="str">
        <f t="shared" si="972"/>
        <v>1</v>
      </c>
      <c r="E4642" s="36" t="str">
        <f t="shared" si="973"/>
        <v>1</v>
      </c>
      <c r="F4642" s="36" t="str">
        <f t="shared" si="974"/>
        <v>02</v>
      </c>
      <c r="G4642" s="36" t="str">
        <f t="shared" si="975"/>
        <v>04</v>
      </c>
      <c r="H4642" s="32" t="s">
        <v>7298</v>
      </c>
      <c r="I4642" s="32" t="s">
        <v>6999</v>
      </c>
      <c r="J4642" s="40" t="s">
        <v>11747</v>
      </c>
      <c r="K4642" s="192" t="s">
        <v>6</v>
      </c>
      <c r="L4642" s="35" t="s">
        <v>3062</v>
      </c>
      <c r="M4642" s="35" t="s">
        <v>10953</v>
      </c>
      <c r="N4642" s="35"/>
      <c r="O4642" s="35"/>
      <c r="P4642" s="35" t="s">
        <v>3064</v>
      </c>
      <c r="Q4642" s="28" t="s">
        <v>3065</v>
      </c>
      <c r="R4642" s="35" t="s">
        <v>3066</v>
      </c>
      <c r="S4642" s="35" t="s">
        <v>3062</v>
      </c>
    </row>
    <row r="4643" spans="1:19" ht="25.5" x14ac:dyDescent="0.2">
      <c r="A4643" s="36" t="str">
        <f t="shared" si="969"/>
        <v>7</v>
      </c>
      <c r="B4643" s="36" t="str">
        <f t="shared" si="970"/>
        <v>1</v>
      </c>
      <c r="C4643" s="36" t="str">
        <f t="shared" si="971"/>
        <v>2</v>
      </c>
      <c r="D4643" s="36" t="str">
        <f t="shared" si="972"/>
        <v>1</v>
      </c>
      <c r="E4643" s="36" t="str">
        <f t="shared" si="973"/>
        <v>1</v>
      </c>
      <c r="F4643" s="36" t="str">
        <f t="shared" si="974"/>
        <v>02</v>
      </c>
      <c r="G4643" s="36" t="str">
        <f t="shared" si="975"/>
        <v>05</v>
      </c>
      <c r="H4643" s="32" t="s">
        <v>8331</v>
      </c>
      <c r="I4643" s="32" t="s">
        <v>7000</v>
      </c>
      <c r="J4643" s="40" t="s">
        <v>11748</v>
      </c>
      <c r="K4643" s="192" t="s">
        <v>6</v>
      </c>
      <c r="L4643" s="35" t="s">
        <v>3062</v>
      </c>
      <c r="M4643" s="35" t="s">
        <v>10953</v>
      </c>
      <c r="N4643" s="35"/>
      <c r="O4643" s="35"/>
      <c r="P4643" s="35" t="s">
        <v>3064</v>
      </c>
      <c r="Q4643" s="28" t="s">
        <v>3065</v>
      </c>
      <c r="R4643" s="35" t="s">
        <v>3066</v>
      </c>
      <c r="S4643" s="35" t="s">
        <v>3062</v>
      </c>
    </row>
    <row r="4644" spans="1:19" ht="63.75" x14ac:dyDescent="0.2">
      <c r="A4644" s="36" t="str">
        <f t="shared" si="969"/>
        <v>7</v>
      </c>
      <c r="B4644" s="36" t="str">
        <f t="shared" si="970"/>
        <v>1</v>
      </c>
      <c r="C4644" s="36" t="str">
        <f t="shared" si="971"/>
        <v>2</v>
      </c>
      <c r="D4644" s="36" t="str">
        <f t="shared" si="972"/>
        <v>1</v>
      </c>
      <c r="E4644" s="36" t="str">
        <f t="shared" si="973"/>
        <v>1</v>
      </c>
      <c r="F4644" s="36" t="str">
        <f t="shared" si="974"/>
        <v>02</v>
      </c>
      <c r="G4644" s="36" t="str">
        <f t="shared" si="975"/>
        <v>06</v>
      </c>
      <c r="H4644" s="32" t="s">
        <v>8332</v>
      </c>
      <c r="I4644" s="32" t="s">
        <v>7001</v>
      </c>
      <c r="J4644" s="40" t="s">
        <v>11781</v>
      </c>
      <c r="K4644" s="192" t="s">
        <v>6</v>
      </c>
      <c r="L4644" s="35" t="s">
        <v>3062</v>
      </c>
      <c r="M4644" s="35" t="s">
        <v>10953</v>
      </c>
      <c r="N4644" s="35"/>
      <c r="O4644" s="35"/>
      <c r="P4644" s="35" t="s">
        <v>3064</v>
      </c>
      <c r="Q4644" s="28" t="s">
        <v>3065</v>
      </c>
      <c r="R4644" s="35" t="s">
        <v>3066</v>
      </c>
      <c r="S4644" s="35" t="s">
        <v>3062</v>
      </c>
    </row>
    <row r="4645" spans="1:19" ht="38.25" x14ac:dyDescent="0.2">
      <c r="A4645" s="36" t="str">
        <f t="shared" si="969"/>
        <v>7</v>
      </c>
      <c r="B4645" s="36" t="str">
        <f t="shared" si="970"/>
        <v>1</v>
      </c>
      <c r="C4645" s="36" t="str">
        <f t="shared" si="971"/>
        <v>2</v>
      </c>
      <c r="D4645" s="36" t="str">
        <f t="shared" si="972"/>
        <v>1</v>
      </c>
      <c r="E4645" s="36" t="str">
        <f t="shared" si="973"/>
        <v>1</v>
      </c>
      <c r="F4645" s="36" t="str">
        <f t="shared" si="974"/>
        <v>02</v>
      </c>
      <c r="G4645" s="36" t="str">
        <f t="shared" si="975"/>
        <v>99</v>
      </c>
      <c r="H4645" s="32" t="s">
        <v>7299</v>
      </c>
      <c r="I4645" s="32" t="s">
        <v>11108</v>
      </c>
      <c r="J4645" s="40" t="s">
        <v>11782</v>
      </c>
      <c r="K4645" s="192" t="s">
        <v>6</v>
      </c>
      <c r="L4645" s="35" t="s">
        <v>3062</v>
      </c>
      <c r="M4645" s="35" t="s">
        <v>10953</v>
      </c>
      <c r="N4645" s="35"/>
      <c r="O4645" s="35"/>
      <c r="P4645" s="35" t="s">
        <v>3064</v>
      </c>
      <c r="Q4645" s="28" t="s">
        <v>3065</v>
      </c>
      <c r="R4645" s="35" t="s">
        <v>3066</v>
      </c>
      <c r="S4645" s="35" t="s">
        <v>3062</v>
      </c>
    </row>
    <row r="4646" spans="1:19" ht="38.25" x14ac:dyDescent="0.2">
      <c r="A4646" s="36" t="str">
        <f t="shared" si="969"/>
        <v>7</v>
      </c>
      <c r="B4646" s="36" t="str">
        <f t="shared" si="970"/>
        <v>1</v>
      </c>
      <c r="C4646" s="36" t="str">
        <f t="shared" si="971"/>
        <v>2</v>
      </c>
      <c r="D4646" s="36" t="str">
        <f t="shared" si="972"/>
        <v>1</v>
      </c>
      <c r="E4646" s="36" t="str">
        <f t="shared" si="973"/>
        <v>1</v>
      </c>
      <c r="F4646" s="36" t="str">
        <f t="shared" si="974"/>
        <v>03</v>
      </c>
      <c r="G4646" s="36" t="str">
        <f t="shared" si="975"/>
        <v>00</v>
      </c>
      <c r="H4646" s="32" t="s">
        <v>7301</v>
      </c>
      <c r="I4646" s="32" t="s">
        <v>7300</v>
      </c>
      <c r="J4646" s="40" t="s">
        <v>11783</v>
      </c>
      <c r="K4646" s="192" t="s">
        <v>6</v>
      </c>
      <c r="L4646" s="35" t="s">
        <v>3062</v>
      </c>
      <c r="M4646" s="35" t="s">
        <v>10953</v>
      </c>
      <c r="N4646" s="35"/>
      <c r="O4646" s="35"/>
      <c r="P4646" s="35" t="s">
        <v>3064</v>
      </c>
      <c r="Q4646" s="28" t="s">
        <v>3072</v>
      </c>
      <c r="R4646" s="35" t="s">
        <v>3066</v>
      </c>
      <c r="S4646" s="35" t="s">
        <v>3062</v>
      </c>
    </row>
    <row r="4647" spans="1:19" ht="25.5" x14ac:dyDescent="0.2">
      <c r="A4647" s="36" t="str">
        <f t="shared" si="969"/>
        <v>7</v>
      </c>
      <c r="B4647" s="36" t="str">
        <f t="shared" si="970"/>
        <v>1</v>
      </c>
      <c r="C4647" s="36" t="str">
        <f t="shared" si="971"/>
        <v>2</v>
      </c>
      <c r="D4647" s="36" t="str">
        <f t="shared" si="972"/>
        <v>1</v>
      </c>
      <c r="E4647" s="36" t="str">
        <f t="shared" si="973"/>
        <v>1</v>
      </c>
      <c r="F4647" s="36" t="str">
        <f t="shared" si="974"/>
        <v>03</v>
      </c>
      <c r="G4647" s="36" t="str">
        <f t="shared" si="975"/>
        <v>01</v>
      </c>
      <c r="H4647" s="32" t="s">
        <v>7302</v>
      </c>
      <c r="I4647" s="32" t="s">
        <v>6994</v>
      </c>
      <c r="J4647" s="137" t="s">
        <v>11784</v>
      </c>
      <c r="K4647" s="192" t="s">
        <v>6</v>
      </c>
      <c r="L4647" s="35" t="s">
        <v>3062</v>
      </c>
      <c r="M4647" s="35" t="s">
        <v>10953</v>
      </c>
      <c r="N4647" s="35"/>
      <c r="O4647" s="35"/>
      <c r="P4647" s="35" t="s">
        <v>3064</v>
      </c>
      <c r="Q4647" s="28" t="s">
        <v>3065</v>
      </c>
      <c r="R4647" s="35" t="s">
        <v>3066</v>
      </c>
      <c r="S4647" s="35" t="s">
        <v>3062</v>
      </c>
    </row>
    <row r="4648" spans="1:19" ht="25.5" x14ac:dyDescent="0.2">
      <c r="A4648" s="36" t="str">
        <f t="shared" si="969"/>
        <v>7</v>
      </c>
      <c r="B4648" s="36" t="str">
        <f t="shared" si="970"/>
        <v>1</v>
      </c>
      <c r="C4648" s="36" t="str">
        <f t="shared" si="971"/>
        <v>2</v>
      </c>
      <c r="D4648" s="36" t="str">
        <f t="shared" si="972"/>
        <v>1</v>
      </c>
      <c r="E4648" s="36" t="str">
        <f t="shared" si="973"/>
        <v>1</v>
      </c>
      <c r="F4648" s="36" t="str">
        <f t="shared" si="974"/>
        <v>03</v>
      </c>
      <c r="G4648" s="36" t="str">
        <f t="shared" si="975"/>
        <v>02</v>
      </c>
      <c r="H4648" s="32" t="s">
        <v>8333</v>
      </c>
      <c r="I4648" s="32" t="s">
        <v>6996</v>
      </c>
      <c r="J4648" s="137" t="s">
        <v>11785</v>
      </c>
      <c r="K4648" s="192" t="s">
        <v>6</v>
      </c>
      <c r="L4648" s="35" t="s">
        <v>3062</v>
      </c>
      <c r="M4648" s="35" t="s">
        <v>10953</v>
      </c>
      <c r="N4648" s="35"/>
      <c r="O4648" s="35"/>
      <c r="P4648" s="35" t="s">
        <v>3064</v>
      </c>
      <c r="Q4648" s="28" t="s">
        <v>3065</v>
      </c>
      <c r="R4648" s="35" t="s">
        <v>3066</v>
      </c>
      <c r="S4648" s="35" t="s">
        <v>3062</v>
      </c>
    </row>
    <row r="4649" spans="1:19" ht="38.25" x14ac:dyDescent="0.2">
      <c r="A4649" s="36" t="str">
        <f t="shared" si="969"/>
        <v>7</v>
      </c>
      <c r="B4649" s="36" t="str">
        <f t="shared" si="970"/>
        <v>1</v>
      </c>
      <c r="C4649" s="36" t="str">
        <f t="shared" si="971"/>
        <v>2</v>
      </c>
      <c r="D4649" s="36" t="str">
        <f t="shared" si="972"/>
        <v>1</v>
      </c>
      <c r="E4649" s="36" t="str">
        <f t="shared" si="973"/>
        <v>1</v>
      </c>
      <c r="F4649" s="36" t="str">
        <f t="shared" si="974"/>
        <v>03</v>
      </c>
      <c r="G4649" s="36" t="str">
        <f t="shared" si="975"/>
        <v>03</v>
      </c>
      <c r="H4649" s="32" t="s">
        <v>8334</v>
      </c>
      <c r="I4649" s="32" t="s">
        <v>7279</v>
      </c>
      <c r="J4649" s="137" t="s">
        <v>11786</v>
      </c>
      <c r="K4649" s="192" t="s">
        <v>6</v>
      </c>
      <c r="L4649" s="35" t="s">
        <v>3062</v>
      </c>
      <c r="M4649" s="35" t="s">
        <v>10953</v>
      </c>
      <c r="N4649" s="35"/>
      <c r="O4649" s="35"/>
      <c r="P4649" s="35" t="s">
        <v>3064</v>
      </c>
      <c r="Q4649" s="28" t="s">
        <v>3065</v>
      </c>
      <c r="R4649" s="35" t="s">
        <v>3066</v>
      </c>
      <c r="S4649" s="35" t="s">
        <v>3062</v>
      </c>
    </row>
    <row r="4650" spans="1:19" ht="25.5" x14ac:dyDescent="0.2">
      <c r="A4650" s="36" t="str">
        <f t="shared" si="969"/>
        <v>7</v>
      </c>
      <c r="B4650" s="36" t="str">
        <f t="shared" si="970"/>
        <v>1</v>
      </c>
      <c r="C4650" s="36" t="str">
        <f t="shared" si="971"/>
        <v>2</v>
      </c>
      <c r="D4650" s="36" t="str">
        <f t="shared" si="972"/>
        <v>1</v>
      </c>
      <c r="E4650" s="36" t="str">
        <f t="shared" si="973"/>
        <v>1</v>
      </c>
      <c r="F4650" s="36" t="str">
        <f t="shared" si="974"/>
        <v>03</v>
      </c>
      <c r="G4650" s="36" t="str">
        <f t="shared" si="975"/>
        <v>04</v>
      </c>
      <c r="H4650" s="32" t="s">
        <v>7303</v>
      </c>
      <c r="I4650" s="32" t="s">
        <v>11109</v>
      </c>
      <c r="J4650" s="137" t="s">
        <v>11787</v>
      </c>
      <c r="K4650" s="192" t="s">
        <v>6</v>
      </c>
      <c r="L4650" s="35" t="s">
        <v>3062</v>
      </c>
      <c r="M4650" s="35" t="s">
        <v>10953</v>
      </c>
      <c r="N4650" s="35"/>
      <c r="O4650" s="35"/>
      <c r="P4650" s="35" t="s">
        <v>3064</v>
      </c>
      <c r="Q4650" s="28" t="s">
        <v>3065</v>
      </c>
      <c r="R4650" s="35" t="s">
        <v>3066</v>
      </c>
      <c r="S4650" s="35" t="s">
        <v>3062</v>
      </c>
    </row>
    <row r="4651" spans="1:19" ht="38.25" x14ac:dyDescent="0.2">
      <c r="A4651" s="36" t="str">
        <f t="shared" si="969"/>
        <v>7</v>
      </c>
      <c r="B4651" s="36" t="str">
        <f t="shared" si="970"/>
        <v>1</v>
      </c>
      <c r="C4651" s="36" t="str">
        <f t="shared" si="971"/>
        <v>2</v>
      </c>
      <c r="D4651" s="36" t="str">
        <f t="shared" si="972"/>
        <v>1</v>
      </c>
      <c r="E4651" s="36" t="str">
        <f t="shared" si="973"/>
        <v>1</v>
      </c>
      <c r="F4651" s="36" t="str">
        <f t="shared" si="974"/>
        <v>04</v>
      </c>
      <c r="G4651" s="36" t="str">
        <f t="shared" si="975"/>
        <v>00</v>
      </c>
      <c r="H4651" s="32" t="s">
        <v>7305</v>
      </c>
      <c r="I4651" s="32" t="s">
        <v>7304</v>
      </c>
      <c r="J4651" s="137" t="s">
        <v>11788</v>
      </c>
      <c r="K4651" s="192" t="s">
        <v>6</v>
      </c>
      <c r="L4651" s="35" t="s">
        <v>3062</v>
      </c>
      <c r="M4651" s="35" t="s">
        <v>10953</v>
      </c>
      <c r="N4651" s="35"/>
      <c r="O4651" s="35"/>
      <c r="P4651" s="35" t="s">
        <v>3064</v>
      </c>
      <c r="Q4651" s="28" t="s">
        <v>3072</v>
      </c>
      <c r="R4651" s="35" t="s">
        <v>3066</v>
      </c>
      <c r="S4651" s="35" t="s">
        <v>3062</v>
      </c>
    </row>
    <row r="4652" spans="1:19" ht="25.5" x14ac:dyDescent="0.2">
      <c r="A4652" s="36" t="str">
        <f t="shared" si="969"/>
        <v>7</v>
      </c>
      <c r="B4652" s="36" t="str">
        <f t="shared" si="970"/>
        <v>1</v>
      </c>
      <c r="C4652" s="36" t="str">
        <f t="shared" si="971"/>
        <v>2</v>
      </c>
      <c r="D4652" s="36" t="str">
        <f t="shared" si="972"/>
        <v>1</v>
      </c>
      <c r="E4652" s="36" t="str">
        <f t="shared" si="973"/>
        <v>1</v>
      </c>
      <c r="F4652" s="36" t="str">
        <f t="shared" si="974"/>
        <v>04</v>
      </c>
      <c r="G4652" s="36" t="str">
        <f t="shared" si="975"/>
        <v>01</v>
      </c>
      <c r="H4652" s="32" t="s">
        <v>7306</v>
      </c>
      <c r="I4652" s="32" t="s">
        <v>6994</v>
      </c>
      <c r="J4652" s="137" t="s">
        <v>11789</v>
      </c>
      <c r="K4652" s="192" t="s">
        <v>6</v>
      </c>
      <c r="L4652" s="35" t="s">
        <v>3062</v>
      </c>
      <c r="M4652" s="35" t="s">
        <v>10953</v>
      </c>
      <c r="N4652" s="35"/>
      <c r="O4652" s="35"/>
      <c r="P4652" s="35" t="s">
        <v>3064</v>
      </c>
      <c r="Q4652" s="28" t="s">
        <v>3065</v>
      </c>
      <c r="R4652" s="35" t="s">
        <v>3066</v>
      </c>
      <c r="S4652" s="35" t="s">
        <v>3062</v>
      </c>
    </row>
    <row r="4653" spans="1:19" ht="25.5" x14ac:dyDescent="0.2">
      <c r="A4653" s="36" t="str">
        <f t="shared" si="969"/>
        <v>7</v>
      </c>
      <c r="B4653" s="36" t="str">
        <f t="shared" si="970"/>
        <v>1</v>
      </c>
      <c r="C4653" s="36" t="str">
        <f t="shared" si="971"/>
        <v>2</v>
      </c>
      <c r="D4653" s="36" t="str">
        <f t="shared" si="972"/>
        <v>1</v>
      </c>
      <c r="E4653" s="36" t="str">
        <f t="shared" si="973"/>
        <v>1</v>
      </c>
      <c r="F4653" s="36" t="str">
        <f t="shared" si="974"/>
        <v>04</v>
      </c>
      <c r="G4653" s="36" t="str">
        <f t="shared" si="975"/>
        <v>02</v>
      </c>
      <c r="H4653" s="32" t="s">
        <v>8335</v>
      </c>
      <c r="I4653" s="32" t="s">
        <v>6996</v>
      </c>
      <c r="J4653" s="137" t="s">
        <v>11790</v>
      </c>
      <c r="K4653" s="192" t="s">
        <v>6</v>
      </c>
      <c r="L4653" s="35" t="s">
        <v>3062</v>
      </c>
      <c r="M4653" s="35" t="s">
        <v>10953</v>
      </c>
      <c r="N4653" s="35"/>
      <c r="O4653" s="35"/>
      <c r="P4653" s="35" t="s">
        <v>3064</v>
      </c>
      <c r="Q4653" s="28" t="s">
        <v>3065</v>
      </c>
      <c r="R4653" s="35" t="s">
        <v>3066</v>
      </c>
      <c r="S4653" s="35" t="s">
        <v>3062</v>
      </c>
    </row>
    <row r="4654" spans="1:19" ht="38.25" x14ac:dyDescent="0.2">
      <c r="A4654" s="36" t="str">
        <f t="shared" si="969"/>
        <v>7</v>
      </c>
      <c r="B4654" s="36" t="str">
        <f t="shared" si="970"/>
        <v>1</v>
      </c>
      <c r="C4654" s="36" t="str">
        <f t="shared" si="971"/>
        <v>2</v>
      </c>
      <c r="D4654" s="36" t="str">
        <f t="shared" si="972"/>
        <v>1</v>
      </c>
      <c r="E4654" s="36" t="str">
        <f t="shared" si="973"/>
        <v>1</v>
      </c>
      <c r="F4654" s="36" t="str">
        <f t="shared" si="974"/>
        <v>04</v>
      </c>
      <c r="G4654" s="36" t="str">
        <f t="shared" si="975"/>
        <v>03</v>
      </c>
      <c r="H4654" s="32" t="s">
        <v>8336</v>
      </c>
      <c r="I4654" s="32" t="s">
        <v>7279</v>
      </c>
      <c r="J4654" s="137" t="s">
        <v>11791</v>
      </c>
      <c r="K4654" s="192" t="s">
        <v>6</v>
      </c>
      <c r="L4654" s="35" t="s">
        <v>3062</v>
      </c>
      <c r="M4654" s="35" t="s">
        <v>10953</v>
      </c>
      <c r="N4654" s="35"/>
      <c r="O4654" s="35"/>
      <c r="P4654" s="35" t="s">
        <v>3064</v>
      </c>
      <c r="Q4654" s="28" t="s">
        <v>3065</v>
      </c>
      <c r="R4654" s="35" t="s">
        <v>3066</v>
      </c>
      <c r="S4654" s="35" t="s">
        <v>3062</v>
      </c>
    </row>
    <row r="4655" spans="1:19" ht="25.5" x14ac:dyDescent="0.2">
      <c r="A4655" s="36" t="str">
        <f t="shared" si="969"/>
        <v>7</v>
      </c>
      <c r="B4655" s="36" t="str">
        <f t="shared" si="970"/>
        <v>1</v>
      </c>
      <c r="C4655" s="36" t="str">
        <f t="shared" si="971"/>
        <v>2</v>
      </c>
      <c r="D4655" s="36" t="str">
        <f t="shared" si="972"/>
        <v>1</v>
      </c>
      <c r="E4655" s="36" t="str">
        <f t="shared" si="973"/>
        <v>1</v>
      </c>
      <c r="F4655" s="36" t="str">
        <f t="shared" si="974"/>
        <v>04</v>
      </c>
      <c r="G4655" s="36" t="str">
        <f t="shared" si="975"/>
        <v>99</v>
      </c>
      <c r="H4655" s="32" t="s">
        <v>8337</v>
      </c>
      <c r="I4655" s="32" t="s">
        <v>11110</v>
      </c>
      <c r="J4655" s="137" t="s">
        <v>11792</v>
      </c>
      <c r="K4655" s="192" t="s">
        <v>6</v>
      </c>
      <c r="L4655" s="35" t="s">
        <v>3062</v>
      </c>
      <c r="M4655" s="35" t="s">
        <v>10953</v>
      </c>
      <c r="N4655" s="35"/>
      <c r="O4655" s="35"/>
      <c r="P4655" s="35" t="s">
        <v>3064</v>
      </c>
      <c r="Q4655" s="28" t="s">
        <v>3065</v>
      </c>
      <c r="R4655" s="35" t="s">
        <v>3066</v>
      </c>
      <c r="S4655" s="35" t="s">
        <v>3062</v>
      </c>
    </row>
    <row r="4656" spans="1:19" ht="38.25" x14ac:dyDescent="0.2">
      <c r="A4656" s="7" t="str">
        <f t="shared" si="969"/>
        <v>7</v>
      </c>
      <c r="B4656" s="7" t="str">
        <f t="shared" si="970"/>
        <v>1</v>
      </c>
      <c r="C4656" s="7" t="str">
        <f t="shared" si="971"/>
        <v>2</v>
      </c>
      <c r="D4656" s="7" t="str">
        <f t="shared" si="972"/>
        <v>2</v>
      </c>
      <c r="E4656" s="7" t="str">
        <f t="shared" si="973"/>
        <v>0</v>
      </c>
      <c r="F4656" s="7" t="str">
        <f t="shared" si="974"/>
        <v>00</v>
      </c>
      <c r="G4656" s="7" t="str">
        <f t="shared" si="975"/>
        <v>00</v>
      </c>
      <c r="H4656" s="7" t="s">
        <v>2898</v>
      </c>
      <c r="I4656" s="7" t="s">
        <v>2899</v>
      </c>
      <c r="J4656" s="196" t="s">
        <v>2900</v>
      </c>
      <c r="K4656" s="10" t="s">
        <v>6</v>
      </c>
      <c r="L4656" s="10" t="s">
        <v>3052</v>
      </c>
      <c r="M4656" s="10" t="s">
        <v>10953</v>
      </c>
      <c r="N4656" s="10"/>
      <c r="O4656" s="10"/>
      <c r="P4656" s="10"/>
      <c r="Q4656" s="10" t="s">
        <v>3072</v>
      </c>
      <c r="R4656" s="10"/>
      <c r="S4656" s="10" t="s">
        <v>3052</v>
      </c>
    </row>
    <row r="4657" spans="1:19" ht="63.75" x14ac:dyDescent="0.2">
      <c r="A4657" s="35" t="str">
        <f t="shared" ref="A4657:A4689" si="976">MID(H4657,1,1)</f>
        <v>7</v>
      </c>
      <c r="B4657" s="35" t="str">
        <f t="shared" ref="B4657:B4689" si="977">MID(H4657,3,1)</f>
        <v>1</v>
      </c>
      <c r="C4657" s="35" t="str">
        <f t="shared" ref="C4657:C4689" si="978">MID(H4657,5,1)</f>
        <v>2</v>
      </c>
      <c r="D4657" s="35" t="str">
        <f t="shared" ref="D4657:D4689" si="979">MID(H4657,7,1)</f>
        <v>2</v>
      </c>
      <c r="E4657" s="35" t="str">
        <f t="shared" si="973"/>
        <v>1</v>
      </c>
      <c r="F4657" s="35" t="str">
        <f t="shared" si="974"/>
        <v>00</v>
      </c>
      <c r="G4657" s="35" t="str">
        <f t="shared" si="975"/>
        <v>00</v>
      </c>
      <c r="H4657" s="26" t="s">
        <v>7357</v>
      </c>
      <c r="I4657" s="191" t="s">
        <v>10465</v>
      </c>
      <c r="J4657" s="40" t="s">
        <v>11758</v>
      </c>
      <c r="K4657" s="192" t="s">
        <v>6</v>
      </c>
      <c r="L4657" s="36" t="s">
        <v>3062</v>
      </c>
      <c r="M4657" s="36" t="s">
        <v>10953</v>
      </c>
      <c r="N4657" s="36"/>
      <c r="O4657" s="36"/>
      <c r="P4657" s="36" t="s">
        <v>3064</v>
      </c>
      <c r="Q4657" s="36" t="s">
        <v>3072</v>
      </c>
      <c r="R4657" s="35" t="s">
        <v>3066</v>
      </c>
      <c r="S4657" s="35" t="s">
        <v>3062</v>
      </c>
    </row>
    <row r="4658" spans="1:19" ht="25.5" x14ac:dyDescent="0.2">
      <c r="A4658" s="35" t="str">
        <f t="shared" si="976"/>
        <v>7</v>
      </c>
      <c r="B4658" s="35" t="str">
        <f t="shared" si="977"/>
        <v>1</v>
      </c>
      <c r="C4658" s="35" t="str">
        <f t="shared" si="978"/>
        <v>2</v>
      </c>
      <c r="D4658" s="35" t="str">
        <f t="shared" si="979"/>
        <v>2</v>
      </c>
      <c r="E4658" s="35" t="str">
        <f t="shared" si="973"/>
        <v>1</v>
      </c>
      <c r="F4658" s="35" t="str">
        <f t="shared" si="974"/>
        <v>01</v>
      </c>
      <c r="G4658" s="35" t="str">
        <f t="shared" si="975"/>
        <v>00</v>
      </c>
      <c r="H4658" s="26" t="s">
        <v>7358</v>
      </c>
      <c r="I4658" s="191" t="s">
        <v>10466</v>
      </c>
      <c r="J4658" s="40" t="s">
        <v>11793</v>
      </c>
      <c r="K4658" s="192" t="s">
        <v>6</v>
      </c>
      <c r="L4658" s="36" t="s">
        <v>3062</v>
      </c>
      <c r="M4658" s="36" t="s">
        <v>10953</v>
      </c>
      <c r="N4658" s="36"/>
      <c r="O4658" s="36"/>
      <c r="P4658" s="36" t="s">
        <v>3064</v>
      </c>
      <c r="Q4658" s="36" t="s">
        <v>3065</v>
      </c>
      <c r="R4658" s="35" t="s">
        <v>3066</v>
      </c>
      <c r="S4658" s="35" t="s">
        <v>3062</v>
      </c>
    </row>
    <row r="4659" spans="1:19" ht="25.5" x14ac:dyDescent="0.2">
      <c r="A4659" s="35" t="str">
        <f t="shared" si="976"/>
        <v>7</v>
      </c>
      <c r="B4659" s="35" t="str">
        <f t="shared" si="977"/>
        <v>1</v>
      </c>
      <c r="C4659" s="35" t="str">
        <f t="shared" si="978"/>
        <v>2</v>
      </c>
      <c r="D4659" s="35" t="str">
        <f t="shared" si="979"/>
        <v>2</v>
      </c>
      <c r="E4659" s="35" t="str">
        <f t="shared" si="973"/>
        <v>1</v>
      </c>
      <c r="F4659" s="35" t="str">
        <f t="shared" si="974"/>
        <v>02</v>
      </c>
      <c r="G4659" s="35" t="str">
        <f t="shared" si="975"/>
        <v>00</v>
      </c>
      <c r="H4659" s="26" t="s">
        <v>7359</v>
      </c>
      <c r="I4659" s="191" t="s">
        <v>7016</v>
      </c>
      <c r="J4659" s="40" t="s">
        <v>11760</v>
      </c>
      <c r="K4659" s="192" t="s">
        <v>6</v>
      </c>
      <c r="L4659" s="36" t="s">
        <v>3062</v>
      </c>
      <c r="M4659" s="36" t="s">
        <v>10953</v>
      </c>
      <c r="N4659" s="36"/>
      <c r="O4659" s="36"/>
      <c r="P4659" s="36" t="s">
        <v>3064</v>
      </c>
      <c r="Q4659" s="36" t="s">
        <v>3065</v>
      </c>
      <c r="R4659" s="35" t="s">
        <v>3066</v>
      </c>
      <c r="S4659" s="35" t="s">
        <v>3062</v>
      </c>
    </row>
    <row r="4660" spans="1:19" ht="38.25" x14ac:dyDescent="0.2">
      <c r="A4660" s="35" t="str">
        <f t="shared" si="976"/>
        <v>7</v>
      </c>
      <c r="B4660" s="35" t="str">
        <f t="shared" si="977"/>
        <v>1</v>
      </c>
      <c r="C4660" s="35" t="str">
        <f t="shared" si="978"/>
        <v>2</v>
      </c>
      <c r="D4660" s="35" t="str">
        <f t="shared" si="979"/>
        <v>2</v>
      </c>
      <c r="E4660" s="35" t="str">
        <f t="shared" si="973"/>
        <v>1</v>
      </c>
      <c r="F4660" s="35" t="str">
        <f t="shared" si="974"/>
        <v>99</v>
      </c>
      <c r="G4660" s="35" t="str">
        <f t="shared" si="975"/>
        <v>00</v>
      </c>
      <c r="H4660" s="26" t="s">
        <v>7360</v>
      </c>
      <c r="I4660" s="191" t="s">
        <v>6950</v>
      </c>
      <c r="J4660" s="40" t="s">
        <v>11761</v>
      </c>
      <c r="K4660" s="192" t="s">
        <v>6</v>
      </c>
      <c r="L4660" s="36" t="s">
        <v>3062</v>
      </c>
      <c r="M4660" s="36" t="s">
        <v>10953</v>
      </c>
      <c r="N4660" s="36"/>
      <c r="O4660" s="36"/>
      <c r="P4660" s="36" t="s">
        <v>3064</v>
      </c>
      <c r="Q4660" s="36" t="s">
        <v>3065</v>
      </c>
      <c r="R4660" s="35" t="s">
        <v>3066</v>
      </c>
      <c r="S4660" s="35" t="s">
        <v>3062</v>
      </c>
    </row>
    <row r="4661" spans="1:19" ht="38.25" x14ac:dyDescent="0.2">
      <c r="A4661" s="7" t="str">
        <f t="shared" si="976"/>
        <v>7</v>
      </c>
      <c r="B4661" s="7" t="str">
        <f t="shared" si="977"/>
        <v>1</v>
      </c>
      <c r="C4661" s="7" t="str">
        <f t="shared" si="978"/>
        <v>2</v>
      </c>
      <c r="D4661" s="7" t="str">
        <f t="shared" si="979"/>
        <v>3</v>
      </c>
      <c r="E4661" s="7" t="str">
        <f t="shared" si="973"/>
        <v>0</v>
      </c>
      <c r="F4661" s="7" t="str">
        <f t="shared" si="974"/>
        <v>00</v>
      </c>
      <c r="G4661" s="7" t="str">
        <f t="shared" si="975"/>
        <v>00</v>
      </c>
      <c r="H4661" s="7" t="s">
        <v>2901</v>
      </c>
      <c r="I4661" s="7" t="s">
        <v>2902</v>
      </c>
      <c r="J4661" s="169" t="s">
        <v>2903</v>
      </c>
      <c r="K4661" s="10" t="s">
        <v>6</v>
      </c>
      <c r="L4661" s="10" t="s">
        <v>3052</v>
      </c>
      <c r="M4661" s="10" t="s">
        <v>10953</v>
      </c>
      <c r="N4661" s="10"/>
      <c r="O4661" s="10"/>
      <c r="P4661" s="10"/>
      <c r="Q4661" s="10" t="s">
        <v>3072</v>
      </c>
      <c r="R4661" s="10"/>
      <c r="S4661" s="10" t="s">
        <v>3052</v>
      </c>
    </row>
    <row r="4662" spans="1:19" ht="63.75" x14ac:dyDescent="0.2">
      <c r="A4662" s="34" t="str">
        <f t="shared" si="976"/>
        <v>7</v>
      </c>
      <c r="B4662" s="34" t="str">
        <f t="shared" si="977"/>
        <v>1</v>
      </c>
      <c r="C4662" s="34" t="str">
        <f t="shared" si="978"/>
        <v>2</v>
      </c>
      <c r="D4662" s="34" t="str">
        <f t="shared" si="979"/>
        <v>3</v>
      </c>
      <c r="E4662" s="34" t="str">
        <f t="shared" si="973"/>
        <v>1</v>
      </c>
      <c r="F4662" s="34" t="str">
        <f t="shared" si="974"/>
        <v>00</v>
      </c>
      <c r="G4662" s="34" t="str">
        <f t="shared" si="975"/>
        <v>00</v>
      </c>
      <c r="H4662" s="26" t="s">
        <v>7363</v>
      </c>
      <c r="I4662" s="191" t="s">
        <v>7361</v>
      </c>
      <c r="J4662" s="40" t="s">
        <v>11794</v>
      </c>
      <c r="K4662" s="195" t="s">
        <v>6</v>
      </c>
      <c r="L4662" s="35" t="s">
        <v>3062</v>
      </c>
      <c r="M4662" s="35" t="s">
        <v>10953</v>
      </c>
      <c r="N4662" s="35"/>
      <c r="O4662" s="35"/>
      <c r="P4662" s="35" t="s">
        <v>3064</v>
      </c>
      <c r="Q4662" s="35" t="s">
        <v>3072</v>
      </c>
      <c r="R4662" s="35" t="s">
        <v>3066</v>
      </c>
      <c r="S4662" s="35" t="s">
        <v>3062</v>
      </c>
    </row>
    <row r="4663" spans="1:19" ht="38.25" x14ac:dyDescent="0.2">
      <c r="A4663" s="34" t="str">
        <f t="shared" si="976"/>
        <v>7</v>
      </c>
      <c r="B4663" s="34" t="str">
        <f t="shared" si="977"/>
        <v>1</v>
      </c>
      <c r="C4663" s="34" t="str">
        <f t="shared" si="978"/>
        <v>2</v>
      </c>
      <c r="D4663" s="34" t="str">
        <f t="shared" si="979"/>
        <v>3</v>
      </c>
      <c r="E4663" s="34" t="str">
        <f t="shared" si="973"/>
        <v>1</v>
      </c>
      <c r="F4663" s="34" t="str">
        <f t="shared" si="974"/>
        <v>01</v>
      </c>
      <c r="G4663" s="34" t="str">
        <f t="shared" si="975"/>
        <v>00</v>
      </c>
      <c r="H4663" s="26" t="s">
        <v>7364</v>
      </c>
      <c r="I4663" s="191" t="s">
        <v>6964</v>
      </c>
      <c r="J4663" s="40" t="s">
        <v>11763</v>
      </c>
      <c r="K4663" s="195" t="s">
        <v>6</v>
      </c>
      <c r="L4663" s="35" t="s">
        <v>3062</v>
      </c>
      <c r="M4663" s="35" t="s">
        <v>10953</v>
      </c>
      <c r="N4663" s="35"/>
      <c r="O4663" s="35"/>
      <c r="P4663" s="35" t="s">
        <v>3064</v>
      </c>
      <c r="Q4663" s="35" t="s">
        <v>3065</v>
      </c>
      <c r="R4663" s="35" t="s">
        <v>3066</v>
      </c>
      <c r="S4663" s="35" t="s">
        <v>3062</v>
      </c>
    </row>
    <row r="4664" spans="1:19" ht="38.25" x14ac:dyDescent="0.2">
      <c r="A4664" s="34" t="str">
        <f t="shared" si="976"/>
        <v>7</v>
      </c>
      <c r="B4664" s="34" t="str">
        <f t="shared" si="977"/>
        <v>1</v>
      </c>
      <c r="C4664" s="34" t="str">
        <f t="shared" si="978"/>
        <v>2</v>
      </c>
      <c r="D4664" s="34" t="str">
        <f t="shared" si="979"/>
        <v>3</v>
      </c>
      <c r="E4664" s="34" t="str">
        <f t="shared" si="973"/>
        <v>1</v>
      </c>
      <c r="F4664" s="34" t="str">
        <f t="shared" si="974"/>
        <v>02</v>
      </c>
      <c r="G4664" s="34" t="str">
        <f t="shared" si="975"/>
        <v>00</v>
      </c>
      <c r="H4664" s="26" t="s">
        <v>7365</v>
      </c>
      <c r="I4664" s="191" t="s">
        <v>6970</v>
      </c>
      <c r="J4664" s="40" t="s">
        <v>11764</v>
      </c>
      <c r="K4664" s="195" t="s">
        <v>6</v>
      </c>
      <c r="L4664" s="35" t="s">
        <v>3062</v>
      </c>
      <c r="M4664" s="35" t="s">
        <v>10953</v>
      </c>
      <c r="N4664" s="35"/>
      <c r="O4664" s="35"/>
      <c r="P4664" s="35" t="s">
        <v>3064</v>
      </c>
      <c r="Q4664" s="35" t="s">
        <v>3065</v>
      </c>
      <c r="R4664" s="35" t="s">
        <v>3066</v>
      </c>
      <c r="S4664" s="35" t="s">
        <v>3062</v>
      </c>
    </row>
    <row r="4665" spans="1:19" ht="25.5" x14ac:dyDescent="0.2">
      <c r="A4665" s="34" t="str">
        <f t="shared" si="976"/>
        <v>7</v>
      </c>
      <c r="B4665" s="34" t="str">
        <f t="shared" si="977"/>
        <v>1</v>
      </c>
      <c r="C4665" s="34" t="str">
        <f t="shared" si="978"/>
        <v>2</v>
      </c>
      <c r="D4665" s="34" t="str">
        <f t="shared" si="979"/>
        <v>3</v>
      </c>
      <c r="E4665" s="34" t="str">
        <f t="shared" si="973"/>
        <v>1</v>
      </c>
      <c r="F4665" s="34" t="str">
        <f t="shared" si="974"/>
        <v>03</v>
      </c>
      <c r="G4665" s="34" t="str">
        <f t="shared" si="975"/>
        <v>00</v>
      </c>
      <c r="H4665" s="26" t="s">
        <v>7366</v>
      </c>
      <c r="I4665" s="191" t="s">
        <v>6974</v>
      </c>
      <c r="J4665" s="40" t="s">
        <v>11765</v>
      </c>
      <c r="K4665" s="195" t="s">
        <v>6</v>
      </c>
      <c r="L4665" s="35" t="s">
        <v>3062</v>
      </c>
      <c r="M4665" s="35" t="s">
        <v>10953</v>
      </c>
      <c r="N4665" s="35"/>
      <c r="O4665" s="35"/>
      <c r="P4665" s="35" t="s">
        <v>3064</v>
      </c>
      <c r="Q4665" s="35" t="s">
        <v>3065</v>
      </c>
      <c r="R4665" s="35" t="s">
        <v>3066</v>
      </c>
      <c r="S4665" s="35" t="s">
        <v>3062</v>
      </c>
    </row>
    <row r="4666" spans="1:19" ht="25.5" x14ac:dyDescent="0.2">
      <c r="A4666" s="34" t="str">
        <f t="shared" si="976"/>
        <v>7</v>
      </c>
      <c r="B4666" s="34" t="str">
        <f t="shared" si="977"/>
        <v>1</v>
      </c>
      <c r="C4666" s="34" t="str">
        <f t="shared" si="978"/>
        <v>2</v>
      </c>
      <c r="D4666" s="34" t="str">
        <f t="shared" si="979"/>
        <v>3</v>
      </c>
      <c r="E4666" s="34" t="str">
        <f t="shared" si="973"/>
        <v>1</v>
      </c>
      <c r="F4666" s="34" t="str">
        <f t="shared" si="974"/>
        <v>04</v>
      </c>
      <c r="G4666" s="34" t="str">
        <f t="shared" si="975"/>
        <v>00</v>
      </c>
      <c r="H4666" s="26" t="s">
        <v>7367</v>
      </c>
      <c r="I4666" s="191" t="s">
        <v>6978</v>
      </c>
      <c r="J4666" s="40" t="s">
        <v>11766</v>
      </c>
      <c r="K4666" s="195" t="s">
        <v>6</v>
      </c>
      <c r="L4666" s="35" t="s">
        <v>3062</v>
      </c>
      <c r="M4666" s="35" t="s">
        <v>10953</v>
      </c>
      <c r="N4666" s="35"/>
      <c r="O4666" s="35"/>
      <c r="P4666" s="35" t="s">
        <v>3064</v>
      </c>
      <c r="Q4666" s="35" t="s">
        <v>3065</v>
      </c>
      <c r="R4666" s="35" t="s">
        <v>3066</v>
      </c>
      <c r="S4666" s="35" t="s">
        <v>3062</v>
      </c>
    </row>
    <row r="4667" spans="1:19" ht="38.25" x14ac:dyDescent="0.2">
      <c r="A4667" s="34" t="str">
        <f t="shared" si="976"/>
        <v>7</v>
      </c>
      <c r="B4667" s="34" t="str">
        <f t="shared" si="977"/>
        <v>1</v>
      </c>
      <c r="C4667" s="34" t="str">
        <f t="shared" si="978"/>
        <v>2</v>
      </c>
      <c r="D4667" s="34" t="str">
        <f t="shared" si="979"/>
        <v>3</v>
      </c>
      <c r="E4667" s="34" t="str">
        <f t="shared" si="973"/>
        <v>1</v>
      </c>
      <c r="F4667" s="34" t="str">
        <f t="shared" si="974"/>
        <v>05</v>
      </c>
      <c r="G4667" s="34" t="str">
        <f t="shared" si="975"/>
        <v>00</v>
      </c>
      <c r="H4667" s="26" t="s">
        <v>7368</v>
      </c>
      <c r="I4667" s="191" t="s">
        <v>6982</v>
      </c>
      <c r="J4667" s="40" t="s">
        <v>11767</v>
      </c>
      <c r="K4667" s="195" t="s">
        <v>6</v>
      </c>
      <c r="L4667" s="35" t="s">
        <v>3062</v>
      </c>
      <c r="M4667" s="35" t="s">
        <v>10953</v>
      </c>
      <c r="N4667" s="35"/>
      <c r="O4667" s="35"/>
      <c r="P4667" s="35" t="s">
        <v>3064</v>
      </c>
      <c r="Q4667" s="35" t="s">
        <v>3065</v>
      </c>
      <c r="R4667" s="35" t="s">
        <v>3066</v>
      </c>
      <c r="S4667" s="35" t="s">
        <v>3062</v>
      </c>
    </row>
    <row r="4668" spans="1:19" ht="25.5" x14ac:dyDescent="0.2">
      <c r="A4668" s="34" t="str">
        <f t="shared" si="976"/>
        <v>7</v>
      </c>
      <c r="B4668" s="34" t="str">
        <f t="shared" si="977"/>
        <v>1</v>
      </c>
      <c r="C4668" s="34" t="str">
        <f t="shared" si="978"/>
        <v>2</v>
      </c>
      <c r="D4668" s="34" t="str">
        <f t="shared" si="979"/>
        <v>3</v>
      </c>
      <c r="E4668" s="34" t="str">
        <f t="shared" si="973"/>
        <v>1</v>
      </c>
      <c r="F4668" s="34" t="str">
        <f t="shared" si="974"/>
        <v>06</v>
      </c>
      <c r="G4668" s="34" t="str">
        <f t="shared" si="975"/>
        <v>00</v>
      </c>
      <c r="H4668" s="26" t="s">
        <v>7469</v>
      </c>
      <c r="I4668" s="191" t="s">
        <v>7370</v>
      </c>
      <c r="J4668" s="40" t="s">
        <v>11795</v>
      </c>
      <c r="K4668" s="195" t="s">
        <v>6</v>
      </c>
      <c r="L4668" s="35" t="s">
        <v>3062</v>
      </c>
      <c r="M4668" s="35" t="s">
        <v>10953</v>
      </c>
      <c r="N4668" s="35"/>
      <c r="O4668" s="35"/>
      <c r="P4668" s="35" t="s">
        <v>3064</v>
      </c>
      <c r="Q4668" s="35" t="s">
        <v>3065</v>
      </c>
      <c r="R4668" s="35" t="s">
        <v>3066</v>
      </c>
      <c r="S4668" s="35" t="s">
        <v>3062</v>
      </c>
    </row>
    <row r="4669" spans="1:19" ht="25.5" x14ac:dyDescent="0.2">
      <c r="A4669" s="34" t="str">
        <f t="shared" si="976"/>
        <v>7</v>
      </c>
      <c r="B4669" s="34" t="str">
        <f t="shared" si="977"/>
        <v>1</v>
      </c>
      <c r="C4669" s="34" t="str">
        <f t="shared" si="978"/>
        <v>2</v>
      </c>
      <c r="D4669" s="34" t="str">
        <f t="shared" si="979"/>
        <v>3</v>
      </c>
      <c r="E4669" s="34" t="str">
        <f t="shared" si="973"/>
        <v>1</v>
      </c>
      <c r="F4669" s="34" t="str">
        <f t="shared" si="974"/>
        <v>07</v>
      </c>
      <c r="G4669" s="34" t="str">
        <f t="shared" si="975"/>
        <v>00</v>
      </c>
      <c r="H4669" s="26" t="s">
        <v>7470</v>
      </c>
      <c r="I4669" s="28" t="s">
        <v>7371</v>
      </c>
      <c r="J4669" s="197" t="s">
        <v>11797</v>
      </c>
      <c r="K4669" s="35" t="s">
        <v>6</v>
      </c>
      <c r="L4669" s="35" t="s">
        <v>3062</v>
      </c>
      <c r="M4669" s="35" t="s">
        <v>10953</v>
      </c>
      <c r="N4669" s="35"/>
      <c r="O4669" s="35"/>
      <c r="P4669" s="35" t="s">
        <v>3064</v>
      </c>
      <c r="Q4669" s="35" t="s">
        <v>3065</v>
      </c>
      <c r="R4669" s="35" t="s">
        <v>3066</v>
      </c>
      <c r="S4669" s="35" t="s">
        <v>3062</v>
      </c>
    </row>
    <row r="4670" spans="1:19" ht="89.25" x14ac:dyDescent="0.2">
      <c r="A4670" s="34" t="str">
        <f t="shared" si="976"/>
        <v>7</v>
      </c>
      <c r="B4670" s="34" t="str">
        <f t="shared" si="977"/>
        <v>1</v>
      </c>
      <c r="C4670" s="34" t="str">
        <f t="shared" si="978"/>
        <v>2</v>
      </c>
      <c r="D4670" s="34" t="str">
        <f t="shared" si="979"/>
        <v>3</v>
      </c>
      <c r="E4670" s="34" t="str">
        <f t="shared" si="973"/>
        <v>1</v>
      </c>
      <c r="F4670" s="34" t="str">
        <f t="shared" si="974"/>
        <v>08</v>
      </c>
      <c r="G4670" s="34" t="str">
        <f t="shared" si="975"/>
        <v>00</v>
      </c>
      <c r="H4670" s="26" t="s">
        <v>7475</v>
      </c>
      <c r="I4670" s="28" t="s">
        <v>7463</v>
      </c>
      <c r="J4670" s="89" t="s">
        <v>7471</v>
      </c>
      <c r="K4670" s="35" t="s">
        <v>6</v>
      </c>
      <c r="L4670" s="35" t="s">
        <v>3062</v>
      </c>
      <c r="M4670" s="35" t="s">
        <v>10953</v>
      </c>
      <c r="N4670" s="35"/>
      <c r="O4670" s="35"/>
      <c r="P4670" s="35" t="s">
        <v>3064</v>
      </c>
      <c r="Q4670" s="35" t="s">
        <v>3072</v>
      </c>
      <c r="R4670" s="35" t="s">
        <v>3066</v>
      </c>
      <c r="S4670" s="35" t="s">
        <v>3062</v>
      </c>
    </row>
    <row r="4671" spans="1:19" ht="25.5" x14ac:dyDescent="0.2">
      <c r="A4671" s="34" t="str">
        <f t="shared" si="976"/>
        <v>7</v>
      </c>
      <c r="B4671" s="34" t="str">
        <f t="shared" si="977"/>
        <v>1</v>
      </c>
      <c r="C4671" s="34" t="str">
        <f t="shared" si="978"/>
        <v>2</v>
      </c>
      <c r="D4671" s="34" t="str">
        <f t="shared" si="979"/>
        <v>3</v>
      </c>
      <c r="E4671" s="34" t="str">
        <f t="shared" si="973"/>
        <v>1</v>
      </c>
      <c r="F4671" s="34" t="str">
        <f t="shared" si="974"/>
        <v>08</v>
      </c>
      <c r="G4671" s="34" t="str">
        <f t="shared" si="975"/>
        <v>01</v>
      </c>
      <c r="H4671" s="26" t="s">
        <v>7476</v>
      </c>
      <c r="I4671" s="28" t="s">
        <v>7472</v>
      </c>
      <c r="J4671" s="89" t="s">
        <v>11798</v>
      </c>
      <c r="K4671" s="35" t="s">
        <v>6</v>
      </c>
      <c r="L4671" s="35" t="s">
        <v>3062</v>
      </c>
      <c r="M4671" s="35" t="s">
        <v>10953</v>
      </c>
      <c r="N4671" s="35"/>
      <c r="O4671" s="35"/>
      <c r="P4671" s="35" t="s">
        <v>3064</v>
      </c>
      <c r="Q4671" s="35" t="s">
        <v>3065</v>
      </c>
      <c r="R4671" s="35" t="s">
        <v>3066</v>
      </c>
      <c r="S4671" s="35" t="s">
        <v>3062</v>
      </c>
    </row>
    <row r="4672" spans="1:19" ht="51" x14ac:dyDescent="0.2">
      <c r="A4672" s="34" t="str">
        <f t="shared" si="976"/>
        <v>7</v>
      </c>
      <c r="B4672" s="34" t="str">
        <f t="shared" si="977"/>
        <v>1</v>
      </c>
      <c r="C4672" s="34" t="str">
        <f t="shared" si="978"/>
        <v>2</v>
      </c>
      <c r="D4672" s="34" t="str">
        <f t="shared" si="979"/>
        <v>3</v>
      </c>
      <c r="E4672" s="34" t="str">
        <f t="shared" si="973"/>
        <v>1</v>
      </c>
      <c r="F4672" s="34" t="str">
        <f t="shared" si="974"/>
        <v>08</v>
      </c>
      <c r="G4672" s="34" t="str">
        <f t="shared" si="975"/>
        <v>02</v>
      </c>
      <c r="H4672" s="26" t="s">
        <v>7477</v>
      </c>
      <c r="I4672" s="28" t="s">
        <v>7473</v>
      </c>
      <c r="J4672" s="89" t="s">
        <v>7474</v>
      </c>
      <c r="K4672" s="35" t="s">
        <v>6</v>
      </c>
      <c r="L4672" s="35" t="s">
        <v>3062</v>
      </c>
      <c r="M4672" s="35" t="s">
        <v>10953</v>
      </c>
      <c r="N4672" s="35"/>
      <c r="O4672" s="35"/>
      <c r="P4672" s="35" t="s">
        <v>3064</v>
      </c>
      <c r="Q4672" s="35" t="s">
        <v>3065</v>
      </c>
      <c r="R4672" s="35" t="s">
        <v>3066</v>
      </c>
      <c r="S4672" s="35" t="s">
        <v>3062</v>
      </c>
    </row>
    <row r="4673" spans="1:21" ht="25.5" x14ac:dyDescent="0.2">
      <c r="A4673" s="34" t="str">
        <f t="shared" si="976"/>
        <v>7</v>
      </c>
      <c r="B4673" s="34" t="str">
        <f t="shared" si="977"/>
        <v>1</v>
      </c>
      <c r="C4673" s="34" t="str">
        <f t="shared" si="978"/>
        <v>2</v>
      </c>
      <c r="D4673" s="34" t="str">
        <f t="shared" si="979"/>
        <v>3</v>
      </c>
      <c r="E4673" s="34" t="str">
        <f t="shared" si="973"/>
        <v>1</v>
      </c>
      <c r="F4673" s="34" t="str">
        <f t="shared" si="974"/>
        <v>08</v>
      </c>
      <c r="G4673" s="34" t="str">
        <f t="shared" si="975"/>
        <v>03</v>
      </c>
      <c r="H4673" s="26" t="s">
        <v>7515</v>
      </c>
      <c r="I4673" s="28" t="s">
        <v>7514</v>
      </c>
      <c r="J4673" s="89" t="s">
        <v>7516</v>
      </c>
      <c r="K4673" s="35" t="s">
        <v>6</v>
      </c>
      <c r="L4673" s="35" t="s">
        <v>3062</v>
      </c>
      <c r="M4673" s="35" t="s">
        <v>10953</v>
      </c>
      <c r="N4673" s="35"/>
      <c r="O4673" s="35"/>
      <c r="P4673" s="35" t="s">
        <v>3064</v>
      </c>
      <c r="Q4673" s="35" t="s">
        <v>3065</v>
      </c>
      <c r="R4673" s="35" t="s">
        <v>3066</v>
      </c>
      <c r="S4673" s="35" t="s">
        <v>3062</v>
      </c>
    </row>
    <row r="4674" spans="1:21" customFormat="1" ht="25.5" x14ac:dyDescent="0.25">
      <c r="A4674" s="34">
        <v>7</v>
      </c>
      <c r="B4674" s="34">
        <v>1</v>
      </c>
      <c r="C4674" s="34">
        <v>2</v>
      </c>
      <c r="D4674" s="34">
        <v>3</v>
      </c>
      <c r="E4674" s="34">
        <v>1</v>
      </c>
      <c r="F4674" s="243" t="s">
        <v>11285</v>
      </c>
      <c r="G4674" s="243" t="s">
        <v>11286</v>
      </c>
      <c r="H4674" s="28" t="s">
        <v>12494</v>
      </c>
      <c r="I4674" s="28" t="s">
        <v>12491</v>
      </c>
      <c r="J4674" s="89" t="s">
        <v>12495</v>
      </c>
      <c r="K4674" s="35" t="s">
        <v>6</v>
      </c>
      <c r="L4674" s="35" t="s">
        <v>3062</v>
      </c>
      <c r="M4674" s="35" t="s">
        <v>10953</v>
      </c>
      <c r="N4674" s="35"/>
      <c r="O4674" s="35"/>
      <c r="P4674" s="35" t="s">
        <v>3064</v>
      </c>
      <c r="Q4674" s="35" t="s">
        <v>3065</v>
      </c>
      <c r="R4674" s="35" t="s">
        <v>12493</v>
      </c>
      <c r="S4674" s="35" t="s">
        <v>3062</v>
      </c>
    </row>
    <row r="4675" spans="1:21" ht="25.5" x14ac:dyDescent="0.2">
      <c r="A4675" s="34" t="str">
        <f t="shared" si="976"/>
        <v>7</v>
      </c>
      <c r="B4675" s="34" t="str">
        <f t="shared" si="977"/>
        <v>1</v>
      </c>
      <c r="C4675" s="34" t="str">
        <f t="shared" si="978"/>
        <v>2</v>
      </c>
      <c r="D4675" s="34" t="str">
        <f t="shared" si="979"/>
        <v>3</v>
      </c>
      <c r="E4675" s="34" t="str">
        <f t="shared" si="973"/>
        <v>1</v>
      </c>
      <c r="F4675" s="34" t="str">
        <f t="shared" si="974"/>
        <v>99</v>
      </c>
      <c r="G4675" s="34" t="str">
        <f t="shared" si="975"/>
        <v>00</v>
      </c>
      <c r="H4675" s="26" t="s">
        <v>7369</v>
      </c>
      <c r="I4675" s="28" t="s">
        <v>7362</v>
      </c>
      <c r="J4675" s="89" t="s">
        <v>11796</v>
      </c>
      <c r="K4675" s="35" t="s">
        <v>6</v>
      </c>
      <c r="L4675" s="35" t="s">
        <v>3062</v>
      </c>
      <c r="M4675" s="35" t="s">
        <v>10953</v>
      </c>
      <c r="N4675" s="35"/>
      <c r="O4675" s="35"/>
      <c r="P4675" s="35" t="s">
        <v>3064</v>
      </c>
      <c r="Q4675" s="35" t="s">
        <v>3065</v>
      </c>
      <c r="R4675" s="35" t="s">
        <v>3066</v>
      </c>
      <c r="S4675" s="35" t="s">
        <v>3062</v>
      </c>
    </row>
    <row r="4676" spans="1:21" ht="25.5" x14ac:dyDescent="0.2">
      <c r="A4676" s="7" t="str">
        <f t="shared" si="976"/>
        <v>7</v>
      </c>
      <c r="B4676" s="7" t="str">
        <f t="shared" si="977"/>
        <v>1</v>
      </c>
      <c r="C4676" s="7" t="str">
        <f t="shared" si="978"/>
        <v>2</v>
      </c>
      <c r="D4676" s="7" t="str">
        <f t="shared" si="979"/>
        <v>9</v>
      </c>
      <c r="E4676" s="7" t="str">
        <f t="shared" si="973"/>
        <v>0</v>
      </c>
      <c r="F4676" s="7" t="str">
        <f t="shared" si="974"/>
        <v>00</v>
      </c>
      <c r="G4676" s="7" t="str">
        <f t="shared" si="975"/>
        <v>00</v>
      </c>
      <c r="H4676" s="7" t="s">
        <v>2904</v>
      </c>
      <c r="I4676" s="7" t="s">
        <v>2905</v>
      </c>
      <c r="J4676" s="120" t="s">
        <v>2906</v>
      </c>
      <c r="K4676" s="10" t="s">
        <v>6</v>
      </c>
      <c r="L4676" s="10" t="s">
        <v>3052</v>
      </c>
      <c r="M4676" s="10" t="s">
        <v>10953</v>
      </c>
      <c r="N4676" s="10"/>
      <c r="O4676" s="10"/>
      <c r="P4676" s="10"/>
      <c r="Q4676" s="10" t="s">
        <v>3072</v>
      </c>
      <c r="R4676" s="10"/>
      <c r="S4676" s="10" t="s">
        <v>3052</v>
      </c>
    </row>
    <row r="4677" spans="1:21" ht="25.5" x14ac:dyDescent="0.2">
      <c r="A4677" s="5" t="str">
        <f t="shared" si="976"/>
        <v>7</v>
      </c>
      <c r="B4677" s="5" t="str">
        <f t="shared" si="977"/>
        <v>2</v>
      </c>
      <c r="C4677" s="5" t="str">
        <f t="shared" si="978"/>
        <v>0</v>
      </c>
      <c r="D4677" s="5" t="str">
        <f t="shared" si="979"/>
        <v>0</v>
      </c>
      <c r="E4677" s="5" t="str">
        <f t="shared" si="973"/>
        <v>0</v>
      </c>
      <c r="F4677" s="5" t="str">
        <f t="shared" si="974"/>
        <v>00</v>
      </c>
      <c r="G4677" s="5" t="str">
        <f t="shared" si="975"/>
        <v>00</v>
      </c>
      <c r="H4677" s="5" t="s">
        <v>2907</v>
      </c>
      <c r="I4677" s="5" t="s">
        <v>2908</v>
      </c>
      <c r="J4677" s="118" t="s">
        <v>2909</v>
      </c>
      <c r="K4677" s="17" t="s">
        <v>6</v>
      </c>
      <c r="L4677" s="17" t="s">
        <v>3052</v>
      </c>
      <c r="M4677" s="17" t="s">
        <v>10953</v>
      </c>
      <c r="N4677" s="17"/>
      <c r="O4677" s="17"/>
      <c r="P4677" s="17"/>
      <c r="Q4677" s="17" t="s">
        <v>3072</v>
      </c>
      <c r="R4677" s="17"/>
      <c r="S4677" s="17" t="s">
        <v>3052</v>
      </c>
    </row>
    <row r="4678" spans="1:21" ht="25.5" x14ac:dyDescent="0.2">
      <c r="A4678" s="6" t="str">
        <f t="shared" si="976"/>
        <v>7</v>
      </c>
      <c r="B4678" s="6" t="str">
        <f t="shared" si="977"/>
        <v>2</v>
      </c>
      <c r="C4678" s="6" t="str">
        <f t="shared" si="978"/>
        <v>1</v>
      </c>
      <c r="D4678" s="6" t="str">
        <f t="shared" si="979"/>
        <v>0</v>
      </c>
      <c r="E4678" s="6" t="str">
        <f t="shared" si="973"/>
        <v>0</v>
      </c>
      <c r="F4678" s="6" t="str">
        <f t="shared" si="974"/>
        <v>00</v>
      </c>
      <c r="G4678" s="6" t="str">
        <f t="shared" si="975"/>
        <v>00</v>
      </c>
      <c r="H4678" s="6" t="s">
        <v>2910</v>
      </c>
      <c r="I4678" s="6" t="s">
        <v>2911</v>
      </c>
      <c r="J4678" s="119" t="s">
        <v>2912</v>
      </c>
      <c r="K4678" s="12" t="s">
        <v>6</v>
      </c>
      <c r="L4678" s="12" t="s">
        <v>3052</v>
      </c>
      <c r="M4678" s="12" t="s">
        <v>10953</v>
      </c>
      <c r="N4678" s="12"/>
      <c r="O4678" s="12"/>
      <c r="P4678" s="12"/>
      <c r="Q4678" s="12" t="s">
        <v>3072</v>
      </c>
      <c r="R4678" s="12"/>
      <c r="S4678" s="12" t="s">
        <v>3052</v>
      </c>
    </row>
    <row r="4679" spans="1:21" ht="25.5" x14ac:dyDescent="0.2">
      <c r="A4679" s="7" t="str">
        <f t="shared" si="976"/>
        <v>7</v>
      </c>
      <c r="B4679" s="7" t="str">
        <f t="shared" si="977"/>
        <v>2</v>
      </c>
      <c r="C4679" s="7" t="str">
        <f t="shared" si="978"/>
        <v>1</v>
      </c>
      <c r="D4679" s="7" t="str">
        <f t="shared" si="979"/>
        <v>1</v>
      </c>
      <c r="E4679" s="7" t="str">
        <f t="shared" si="973"/>
        <v>0</v>
      </c>
      <c r="F4679" s="7" t="str">
        <f t="shared" si="974"/>
        <v>00</v>
      </c>
      <c r="G4679" s="7" t="str">
        <f t="shared" si="975"/>
        <v>00</v>
      </c>
      <c r="H4679" s="7" t="s">
        <v>2913</v>
      </c>
      <c r="I4679" s="7" t="s">
        <v>2914</v>
      </c>
      <c r="J4679" s="120" t="s">
        <v>2915</v>
      </c>
      <c r="K4679" s="10" t="s">
        <v>6</v>
      </c>
      <c r="L4679" s="10" t="s">
        <v>3052</v>
      </c>
      <c r="M4679" s="10" t="s">
        <v>10953</v>
      </c>
      <c r="N4679" s="10"/>
      <c r="O4679" s="10"/>
      <c r="P4679" s="10"/>
      <c r="Q4679" s="10" t="s">
        <v>3072</v>
      </c>
      <c r="R4679" s="10"/>
      <c r="S4679" s="10" t="s">
        <v>3052</v>
      </c>
    </row>
    <row r="4680" spans="1:21" s="116" customFormat="1" ht="25.5" x14ac:dyDescent="0.2">
      <c r="A4680" s="26" t="str">
        <f t="shared" si="976"/>
        <v>7</v>
      </c>
      <c r="B4680" s="26" t="str">
        <f t="shared" si="977"/>
        <v>2</v>
      </c>
      <c r="C4680" s="26" t="str">
        <f t="shared" si="978"/>
        <v>1</v>
      </c>
      <c r="D4680" s="26" t="str">
        <f t="shared" si="979"/>
        <v>1</v>
      </c>
      <c r="E4680" s="26" t="str">
        <f t="shared" si="973"/>
        <v>1</v>
      </c>
      <c r="F4680" s="26" t="str">
        <f t="shared" si="974"/>
        <v>00</v>
      </c>
      <c r="G4680" s="26" t="str">
        <f t="shared" si="975"/>
        <v>00</v>
      </c>
      <c r="H4680" s="26" t="s">
        <v>7375</v>
      </c>
      <c r="I4680" s="26" t="s">
        <v>7372</v>
      </c>
      <c r="J4680" s="122" t="s">
        <v>8705</v>
      </c>
      <c r="K4680" s="24" t="s">
        <v>6</v>
      </c>
      <c r="L4680" s="24" t="s">
        <v>3062</v>
      </c>
      <c r="M4680" s="24" t="s">
        <v>10953</v>
      </c>
      <c r="N4680" s="24"/>
      <c r="O4680" s="24"/>
      <c r="P4680" s="24" t="s">
        <v>3064</v>
      </c>
      <c r="Q4680" s="24" t="s">
        <v>3065</v>
      </c>
      <c r="R4680" s="24"/>
      <c r="S4680" s="24" t="s">
        <v>3062</v>
      </c>
      <c r="T4680" s="111"/>
      <c r="U4680" s="111"/>
    </row>
    <row r="4681" spans="1:21" s="116" customFormat="1" ht="25.5" x14ac:dyDescent="0.2">
      <c r="A4681" s="26" t="str">
        <f t="shared" si="976"/>
        <v>7</v>
      </c>
      <c r="B4681" s="26" t="str">
        <f t="shared" si="977"/>
        <v>2</v>
      </c>
      <c r="C4681" s="26" t="str">
        <f t="shared" si="978"/>
        <v>1</v>
      </c>
      <c r="D4681" s="26" t="str">
        <f t="shared" si="979"/>
        <v>1</v>
      </c>
      <c r="E4681" s="26" t="str">
        <f t="shared" si="973"/>
        <v>2</v>
      </c>
      <c r="F4681" s="26" t="str">
        <f t="shared" si="974"/>
        <v>00</v>
      </c>
      <c r="G4681" s="26" t="str">
        <f t="shared" si="975"/>
        <v>00</v>
      </c>
      <c r="H4681" s="26" t="s">
        <v>7376</v>
      </c>
      <c r="I4681" s="26" t="s">
        <v>7373</v>
      </c>
      <c r="J4681" s="122" t="s">
        <v>8706</v>
      </c>
      <c r="K4681" s="24" t="s">
        <v>6</v>
      </c>
      <c r="L4681" s="24" t="s">
        <v>3062</v>
      </c>
      <c r="M4681" s="24" t="s">
        <v>10953</v>
      </c>
      <c r="N4681" s="24"/>
      <c r="O4681" s="24"/>
      <c r="P4681" s="24" t="s">
        <v>3064</v>
      </c>
      <c r="Q4681" s="24" t="s">
        <v>3065</v>
      </c>
      <c r="R4681" s="24"/>
      <c r="S4681" s="24" t="s">
        <v>3062</v>
      </c>
      <c r="T4681" s="111"/>
      <c r="U4681" s="111"/>
    </row>
    <row r="4682" spans="1:21" s="116" customFormat="1" ht="25.5" x14ac:dyDescent="0.2">
      <c r="A4682" s="26" t="str">
        <f t="shared" si="976"/>
        <v>7</v>
      </c>
      <c r="B4682" s="26" t="str">
        <f t="shared" si="977"/>
        <v>2</v>
      </c>
      <c r="C4682" s="26" t="str">
        <f t="shared" si="978"/>
        <v>1</v>
      </c>
      <c r="D4682" s="26" t="str">
        <f t="shared" si="979"/>
        <v>1</v>
      </c>
      <c r="E4682" s="26" t="str">
        <f t="shared" si="973"/>
        <v>3</v>
      </c>
      <c r="F4682" s="26" t="str">
        <f t="shared" si="974"/>
        <v>00</v>
      </c>
      <c r="G4682" s="26" t="str">
        <f t="shared" si="975"/>
        <v>00</v>
      </c>
      <c r="H4682" s="26" t="s">
        <v>7377</v>
      </c>
      <c r="I4682" s="26" t="s">
        <v>7374</v>
      </c>
      <c r="J4682" s="122" t="s">
        <v>8707</v>
      </c>
      <c r="K4682" s="24" t="s">
        <v>6</v>
      </c>
      <c r="L4682" s="24" t="s">
        <v>3062</v>
      </c>
      <c r="M4682" s="24" t="s">
        <v>10953</v>
      </c>
      <c r="N4682" s="24"/>
      <c r="O4682" s="24"/>
      <c r="P4682" s="24" t="s">
        <v>3064</v>
      </c>
      <c r="Q4682" s="24" t="s">
        <v>3065</v>
      </c>
      <c r="R4682" s="24"/>
      <c r="S4682" s="24" t="s">
        <v>3062</v>
      </c>
      <c r="T4682" s="111"/>
      <c r="U4682" s="111"/>
    </row>
    <row r="4683" spans="1:21" ht="25.5" x14ac:dyDescent="0.2">
      <c r="A4683" s="7" t="str">
        <f t="shared" si="976"/>
        <v>7</v>
      </c>
      <c r="B4683" s="7" t="str">
        <f t="shared" si="977"/>
        <v>2</v>
      </c>
      <c r="C4683" s="7" t="str">
        <f t="shared" si="978"/>
        <v>1</v>
      </c>
      <c r="D4683" s="7" t="str">
        <f t="shared" si="979"/>
        <v>2</v>
      </c>
      <c r="E4683" s="7" t="str">
        <f t="shared" si="973"/>
        <v>0</v>
      </c>
      <c r="F4683" s="7" t="str">
        <f t="shared" si="974"/>
        <v>00</v>
      </c>
      <c r="G4683" s="7" t="str">
        <f t="shared" si="975"/>
        <v>00</v>
      </c>
      <c r="H4683" s="7" t="s">
        <v>2916</v>
      </c>
      <c r="I4683" s="7" t="s">
        <v>2917</v>
      </c>
      <c r="J4683" s="120" t="s">
        <v>2918</v>
      </c>
      <c r="K4683" s="10" t="s">
        <v>6</v>
      </c>
      <c r="L4683" s="10" t="s">
        <v>3052</v>
      </c>
      <c r="M4683" s="10" t="s">
        <v>10953</v>
      </c>
      <c r="N4683" s="10"/>
      <c r="O4683" s="10"/>
      <c r="P4683" s="10"/>
      <c r="Q4683" s="10" t="s">
        <v>3072</v>
      </c>
      <c r="R4683" s="10"/>
      <c r="S4683" s="10" t="s">
        <v>3052</v>
      </c>
    </row>
    <row r="4684" spans="1:21" ht="89.25" x14ac:dyDescent="0.2">
      <c r="A4684" s="7" t="str">
        <f t="shared" si="976"/>
        <v>7</v>
      </c>
      <c r="B4684" s="7" t="str">
        <f t="shared" si="977"/>
        <v>2</v>
      </c>
      <c r="C4684" s="7" t="str">
        <f t="shared" si="978"/>
        <v>1</v>
      </c>
      <c r="D4684" s="7" t="str">
        <f t="shared" si="979"/>
        <v>3</v>
      </c>
      <c r="E4684" s="7" t="str">
        <f t="shared" si="973"/>
        <v>0</v>
      </c>
      <c r="F4684" s="7" t="str">
        <f t="shared" si="974"/>
        <v>00</v>
      </c>
      <c r="G4684" s="7" t="str">
        <f t="shared" si="975"/>
        <v>00</v>
      </c>
      <c r="H4684" s="7" t="s">
        <v>2919</v>
      </c>
      <c r="I4684" s="7" t="s">
        <v>2920</v>
      </c>
      <c r="J4684" s="120" t="s">
        <v>2921</v>
      </c>
      <c r="K4684" s="10" t="s">
        <v>6</v>
      </c>
      <c r="L4684" s="10" t="s">
        <v>3052</v>
      </c>
      <c r="M4684" s="10" t="s">
        <v>10953</v>
      </c>
      <c r="N4684" s="10"/>
      <c r="O4684" s="10"/>
      <c r="P4684" s="10"/>
      <c r="Q4684" s="10" t="s">
        <v>3072</v>
      </c>
      <c r="R4684" s="10"/>
      <c r="S4684" s="10" t="s">
        <v>3052</v>
      </c>
    </row>
    <row r="4685" spans="1:21" ht="38.25" x14ac:dyDescent="0.2">
      <c r="A4685" s="6" t="str">
        <f t="shared" si="976"/>
        <v>7</v>
      </c>
      <c r="B4685" s="6" t="str">
        <f t="shared" si="977"/>
        <v>2</v>
      </c>
      <c r="C4685" s="6" t="str">
        <f t="shared" si="978"/>
        <v>2</v>
      </c>
      <c r="D4685" s="6" t="str">
        <f t="shared" si="979"/>
        <v>0</v>
      </c>
      <c r="E4685" s="6" t="str">
        <f t="shared" si="973"/>
        <v>0</v>
      </c>
      <c r="F4685" s="6" t="str">
        <f t="shared" si="974"/>
        <v>00</v>
      </c>
      <c r="G4685" s="6" t="str">
        <f t="shared" si="975"/>
        <v>00</v>
      </c>
      <c r="H4685" s="6" t="s">
        <v>2922</v>
      </c>
      <c r="I4685" s="6" t="s">
        <v>2923</v>
      </c>
      <c r="J4685" s="119" t="s">
        <v>2924</v>
      </c>
      <c r="K4685" s="12" t="s">
        <v>6</v>
      </c>
      <c r="L4685" s="12" t="s">
        <v>3052</v>
      </c>
      <c r="M4685" s="12" t="s">
        <v>10953</v>
      </c>
      <c r="N4685" s="12"/>
      <c r="O4685" s="12"/>
      <c r="P4685" s="12"/>
      <c r="Q4685" s="12" t="s">
        <v>3072</v>
      </c>
      <c r="R4685" s="12"/>
      <c r="S4685" s="12" t="s">
        <v>3052</v>
      </c>
    </row>
    <row r="4686" spans="1:21" ht="38.25" x14ac:dyDescent="0.2">
      <c r="A4686" s="6" t="str">
        <f t="shared" si="976"/>
        <v>7</v>
      </c>
      <c r="B4686" s="6" t="str">
        <f t="shared" si="977"/>
        <v>2</v>
      </c>
      <c r="C4686" s="6" t="str">
        <f t="shared" si="978"/>
        <v>3</v>
      </c>
      <c r="D4686" s="6" t="str">
        <f t="shared" si="979"/>
        <v>0</v>
      </c>
      <c r="E4686" s="6" t="str">
        <f t="shared" si="973"/>
        <v>0</v>
      </c>
      <c r="F4686" s="6" t="str">
        <f t="shared" si="974"/>
        <v>00</v>
      </c>
      <c r="G4686" s="6" t="str">
        <f t="shared" si="975"/>
        <v>00</v>
      </c>
      <c r="H4686" s="6" t="s">
        <v>2925</v>
      </c>
      <c r="I4686" s="6" t="s">
        <v>2926</v>
      </c>
      <c r="J4686" s="119" t="s">
        <v>2927</v>
      </c>
      <c r="K4686" s="12" t="s">
        <v>6</v>
      </c>
      <c r="L4686" s="12" t="s">
        <v>3052</v>
      </c>
      <c r="M4686" s="12" t="s">
        <v>10953</v>
      </c>
      <c r="N4686" s="12"/>
      <c r="O4686" s="12"/>
      <c r="P4686" s="12"/>
      <c r="Q4686" s="12" t="s">
        <v>3072</v>
      </c>
      <c r="R4686" s="12"/>
      <c r="S4686" s="12" t="s">
        <v>3052</v>
      </c>
    </row>
    <row r="4687" spans="1:21" ht="38.25" x14ac:dyDescent="0.2">
      <c r="A4687" s="6" t="str">
        <f t="shared" si="976"/>
        <v>7</v>
      </c>
      <c r="B4687" s="6" t="str">
        <f t="shared" si="977"/>
        <v>2</v>
      </c>
      <c r="C4687" s="6" t="str">
        <f t="shared" si="978"/>
        <v>4</v>
      </c>
      <c r="D4687" s="6" t="str">
        <f t="shared" si="979"/>
        <v>0</v>
      </c>
      <c r="E4687" s="6" t="str">
        <f t="shared" si="973"/>
        <v>0</v>
      </c>
      <c r="F4687" s="6" t="str">
        <f t="shared" si="974"/>
        <v>00</v>
      </c>
      <c r="G4687" s="6" t="str">
        <f t="shared" si="975"/>
        <v>00</v>
      </c>
      <c r="H4687" s="6" t="s">
        <v>2928</v>
      </c>
      <c r="I4687" s="6" t="s">
        <v>2929</v>
      </c>
      <c r="J4687" s="119" t="s">
        <v>2930</v>
      </c>
      <c r="K4687" s="12" t="s">
        <v>6</v>
      </c>
      <c r="L4687" s="12" t="s">
        <v>3052</v>
      </c>
      <c r="M4687" s="12" t="s">
        <v>10953</v>
      </c>
      <c r="N4687" s="12"/>
      <c r="O4687" s="12"/>
      <c r="P4687" s="12"/>
      <c r="Q4687" s="12" t="s">
        <v>3072</v>
      </c>
      <c r="R4687" s="12"/>
      <c r="S4687" s="12" t="s">
        <v>3052</v>
      </c>
    </row>
    <row r="4688" spans="1:21" ht="63.75" x14ac:dyDescent="0.2">
      <c r="A4688" s="5" t="str">
        <f t="shared" si="976"/>
        <v>7</v>
      </c>
      <c r="B4688" s="5" t="str">
        <f t="shared" si="977"/>
        <v>3</v>
      </c>
      <c r="C4688" s="5" t="str">
        <f t="shared" si="978"/>
        <v>0</v>
      </c>
      <c r="D4688" s="5" t="str">
        <f t="shared" si="979"/>
        <v>0</v>
      </c>
      <c r="E4688" s="5" t="str">
        <f t="shared" si="973"/>
        <v>0</v>
      </c>
      <c r="F4688" s="5" t="str">
        <f t="shared" si="974"/>
        <v>00</v>
      </c>
      <c r="G4688" s="5" t="str">
        <f t="shared" si="975"/>
        <v>00</v>
      </c>
      <c r="H4688" s="5" t="s">
        <v>2931</v>
      </c>
      <c r="I4688" s="5" t="s">
        <v>10636</v>
      </c>
      <c r="J4688" s="118" t="s">
        <v>10582</v>
      </c>
      <c r="K4688" s="17" t="s">
        <v>6</v>
      </c>
      <c r="L4688" s="17" t="s">
        <v>3052</v>
      </c>
      <c r="M4688" s="17" t="s">
        <v>10953</v>
      </c>
      <c r="N4688" s="17"/>
      <c r="O4688" s="17"/>
      <c r="P4688" s="17"/>
      <c r="Q4688" s="17" t="s">
        <v>3072</v>
      </c>
      <c r="R4688" s="17"/>
      <c r="S4688" s="17" t="s">
        <v>3052</v>
      </c>
    </row>
    <row r="4689" spans="1:90" ht="51" x14ac:dyDescent="0.2">
      <c r="A4689" s="6" t="str">
        <f t="shared" si="976"/>
        <v>7</v>
      </c>
      <c r="B4689" s="6" t="str">
        <f t="shared" si="977"/>
        <v>3</v>
      </c>
      <c r="C4689" s="6" t="str">
        <f t="shared" si="978"/>
        <v>1</v>
      </c>
      <c r="D4689" s="6" t="str">
        <f t="shared" si="979"/>
        <v>0</v>
      </c>
      <c r="E4689" s="6" t="str">
        <f t="shared" si="973"/>
        <v>0</v>
      </c>
      <c r="F4689" s="6" t="str">
        <f t="shared" si="974"/>
        <v>00</v>
      </c>
      <c r="G4689" s="6" t="str">
        <f t="shared" si="975"/>
        <v>00</v>
      </c>
      <c r="H4689" s="6" t="s">
        <v>2932</v>
      </c>
      <c r="I4689" s="6" t="s">
        <v>10637</v>
      </c>
      <c r="J4689" s="119" t="s">
        <v>10583</v>
      </c>
      <c r="K4689" s="12" t="s">
        <v>6</v>
      </c>
      <c r="L4689" s="12" t="s">
        <v>3052</v>
      </c>
      <c r="M4689" s="12" t="s">
        <v>10953</v>
      </c>
      <c r="N4689" s="12"/>
      <c r="O4689" s="12"/>
      <c r="P4689" s="12"/>
      <c r="Q4689" s="12" t="s">
        <v>3072</v>
      </c>
      <c r="R4689" s="12"/>
      <c r="S4689" s="12" t="s">
        <v>3052</v>
      </c>
    </row>
    <row r="4690" spans="1:90" s="107" customFormat="1" ht="38.25" x14ac:dyDescent="0.2">
      <c r="A4690" s="26" t="str">
        <f t="shared" ref="A4690:A4710" si="980">MID(H4690,1,1)</f>
        <v>7</v>
      </c>
      <c r="B4690" s="26" t="str">
        <f t="shared" ref="B4690:B4710" si="981">MID(H4690,3,1)</f>
        <v>3</v>
      </c>
      <c r="C4690" s="26" t="str">
        <f t="shared" ref="C4690:C4710" si="982">MID(H4690,5,1)</f>
        <v>1</v>
      </c>
      <c r="D4690" s="26" t="str">
        <f t="shared" ref="D4690:D4710" si="983">MID(H4690,7,1)</f>
        <v>1</v>
      </c>
      <c r="E4690" s="26" t="str">
        <f t="shared" ref="E4690:E4758" si="984">MID(H4690,9,1)</f>
        <v>0</v>
      </c>
      <c r="F4690" s="26" t="str">
        <f t="shared" ref="F4690:F4758" si="985">MID(H4690,11,2)</f>
        <v>00</v>
      </c>
      <c r="G4690" s="26" t="str">
        <f t="shared" ref="G4690:G4758" si="986">MID(H4690,14,2)</f>
        <v>00</v>
      </c>
      <c r="H4690" s="26" t="s">
        <v>7033</v>
      </c>
      <c r="I4690" s="26" t="s">
        <v>7034</v>
      </c>
      <c r="J4690" s="89" t="s">
        <v>7035</v>
      </c>
      <c r="K4690" s="24" t="s">
        <v>6</v>
      </c>
      <c r="L4690" s="24" t="s">
        <v>3062</v>
      </c>
      <c r="M4690" s="24" t="s">
        <v>10953</v>
      </c>
      <c r="N4690" s="24"/>
      <c r="O4690" s="24"/>
      <c r="P4690" s="24" t="s">
        <v>3064</v>
      </c>
      <c r="Q4690" s="24" t="s">
        <v>3072</v>
      </c>
      <c r="R4690" s="24"/>
      <c r="S4690" s="24" t="s">
        <v>3062</v>
      </c>
      <c r="T4690" s="114"/>
      <c r="U4690" s="114"/>
    </row>
    <row r="4691" spans="1:90" s="107" customFormat="1" ht="38.25" x14ac:dyDescent="0.2">
      <c r="A4691" s="26" t="str">
        <f t="shared" si="980"/>
        <v>7</v>
      </c>
      <c r="B4691" s="26" t="str">
        <f t="shared" si="981"/>
        <v>3</v>
      </c>
      <c r="C4691" s="26" t="str">
        <f t="shared" si="982"/>
        <v>1</v>
      </c>
      <c r="D4691" s="26" t="str">
        <f t="shared" si="983"/>
        <v>1</v>
      </c>
      <c r="E4691" s="26" t="str">
        <f t="shared" si="984"/>
        <v>1</v>
      </c>
      <c r="F4691" s="26" t="str">
        <f t="shared" si="985"/>
        <v>00</v>
      </c>
      <c r="G4691" s="26" t="str">
        <f t="shared" si="986"/>
        <v>00</v>
      </c>
      <c r="H4691" s="26" t="s">
        <v>7036</v>
      </c>
      <c r="I4691" s="26" t="s">
        <v>7037</v>
      </c>
      <c r="J4691" s="89" t="s">
        <v>7038</v>
      </c>
      <c r="K4691" s="24" t="s">
        <v>6</v>
      </c>
      <c r="L4691" s="24" t="s">
        <v>3062</v>
      </c>
      <c r="M4691" s="24" t="s">
        <v>10953</v>
      </c>
      <c r="N4691" s="24"/>
      <c r="O4691" s="24"/>
      <c r="P4691" s="24" t="s">
        <v>3064</v>
      </c>
      <c r="Q4691" s="24" t="s">
        <v>3072</v>
      </c>
      <c r="R4691" s="24"/>
      <c r="S4691" s="24" t="s">
        <v>3062</v>
      </c>
      <c r="T4691" s="114"/>
      <c r="U4691" s="114"/>
    </row>
    <row r="4692" spans="1:90" s="107" customFormat="1" ht="51" x14ac:dyDescent="0.2">
      <c r="A4692" s="26" t="str">
        <f t="shared" si="980"/>
        <v>7</v>
      </c>
      <c r="B4692" s="26" t="str">
        <f t="shared" si="981"/>
        <v>3</v>
      </c>
      <c r="C4692" s="26" t="str">
        <f t="shared" si="982"/>
        <v>1</v>
      </c>
      <c r="D4692" s="26" t="str">
        <f t="shared" si="983"/>
        <v>1</v>
      </c>
      <c r="E4692" s="26" t="str">
        <f t="shared" si="984"/>
        <v>1</v>
      </c>
      <c r="F4692" s="26" t="str">
        <f t="shared" si="985"/>
        <v>01</v>
      </c>
      <c r="G4692" s="26" t="str">
        <f t="shared" si="986"/>
        <v>00</v>
      </c>
      <c r="H4692" s="26" t="s">
        <v>7039</v>
      </c>
      <c r="I4692" s="26" t="s">
        <v>7040</v>
      </c>
      <c r="J4692" s="89" t="s">
        <v>7041</v>
      </c>
      <c r="K4692" s="24" t="s">
        <v>6</v>
      </c>
      <c r="L4692" s="24" t="s">
        <v>3062</v>
      </c>
      <c r="M4692" s="24" t="s">
        <v>10953</v>
      </c>
      <c r="N4692" s="24"/>
      <c r="O4692" s="24"/>
      <c r="P4692" s="24" t="s">
        <v>3064</v>
      </c>
      <c r="Q4692" s="24" t="s">
        <v>3065</v>
      </c>
      <c r="R4692" s="24"/>
      <c r="S4692" s="24" t="s">
        <v>3062</v>
      </c>
      <c r="T4692" s="114"/>
      <c r="U4692" s="114"/>
    </row>
    <row r="4693" spans="1:90" s="107" customFormat="1" ht="51" x14ac:dyDescent="0.2">
      <c r="A4693" s="26" t="str">
        <f t="shared" si="980"/>
        <v>7</v>
      </c>
      <c r="B4693" s="26" t="str">
        <f t="shared" si="981"/>
        <v>3</v>
      </c>
      <c r="C4693" s="26" t="str">
        <f t="shared" si="982"/>
        <v>1</v>
      </c>
      <c r="D4693" s="26" t="str">
        <f t="shared" si="983"/>
        <v>1</v>
      </c>
      <c r="E4693" s="26" t="str">
        <f t="shared" si="984"/>
        <v>1</v>
      </c>
      <c r="F4693" s="26" t="str">
        <f t="shared" si="985"/>
        <v>02</v>
      </c>
      <c r="G4693" s="26" t="str">
        <f t="shared" si="986"/>
        <v>00</v>
      </c>
      <c r="H4693" s="26" t="s">
        <v>7042</v>
      </c>
      <c r="I4693" s="26" t="s">
        <v>7043</v>
      </c>
      <c r="J4693" s="89" t="s">
        <v>7044</v>
      </c>
      <c r="K4693" s="24" t="s">
        <v>6</v>
      </c>
      <c r="L4693" s="24" t="s">
        <v>3062</v>
      </c>
      <c r="M4693" s="24" t="s">
        <v>10953</v>
      </c>
      <c r="N4693" s="24"/>
      <c r="O4693" s="24"/>
      <c r="P4693" s="24" t="s">
        <v>3064</v>
      </c>
      <c r="Q4693" s="24" t="s">
        <v>3065</v>
      </c>
      <c r="R4693" s="24"/>
      <c r="S4693" s="24" t="s">
        <v>3062</v>
      </c>
      <c r="T4693" s="114"/>
      <c r="U4693" s="114"/>
    </row>
    <row r="4694" spans="1:90" s="107" customFormat="1" ht="51" x14ac:dyDescent="0.2">
      <c r="A4694" s="26" t="str">
        <f t="shared" si="980"/>
        <v>7</v>
      </c>
      <c r="B4694" s="26" t="str">
        <f t="shared" si="981"/>
        <v>3</v>
      </c>
      <c r="C4694" s="26" t="str">
        <f t="shared" si="982"/>
        <v>1</v>
      </c>
      <c r="D4694" s="26" t="str">
        <f t="shared" si="983"/>
        <v>1</v>
      </c>
      <c r="E4694" s="26" t="str">
        <f t="shared" si="984"/>
        <v>1</v>
      </c>
      <c r="F4694" s="26" t="str">
        <f t="shared" si="985"/>
        <v>03</v>
      </c>
      <c r="G4694" s="26" t="str">
        <f t="shared" si="986"/>
        <v>00</v>
      </c>
      <c r="H4694" s="26" t="s">
        <v>7045</v>
      </c>
      <c r="I4694" s="26" t="s">
        <v>7046</v>
      </c>
      <c r="J4694" s="89" t="s">
        <v>7047</v>
      </c>
      <c r="K4694" s="24" t="s">
        <v>6</v>
      </c>
      <c r="L4694" s="24" t="s">
        <v>3062</v>
      </c>
      <c r="M4694" s="24" t="s">
        <v>10953</v>
      </c>
      <c r="N4694" s="24"/>
      <c r="O4694" s="24"/>
      <c r="P4694" s="24" t="s">
        <v>3064</v>
      </c>
      <c r="Q4694" s="24" t="s">
        <v>3065</v>
      </c>
      <c r="R4694" s="24"/>
      <c r="S4694" s="24" t="s">
        <v>3062</v>
      </c>
      <c r="T4694" s="114"/>
      <c r="U4694" s="114"/>
    </row>
    <row r="4695" spans="1:90" s="107" customFormat="1" ht="38.25" x14ac:dyDescent="0.2">
      <c r="A4695" s="26" t="str">
        <f t="shared" si="980"/>
        <v>7</v>
      </c>
      <c r="B4695" s="26" t="str">
        <f t="shared" si="981"/>
        <v>3</v>
      </c>
      <c r="C4695" s="26" t="str">
        <f t="shared" si="982"/>
        <v>1</v>
      </c>
      <c r="D4695" s="26" t="str">
        <f t="shared" si="983"/>
        <v>1</v>
      </c>
      <c r="E4695" s="26" t="str">
        <f t="shared" si="984"/>
        <v>2</v>
      </c>
      <c r="F4695" s="26" t="str">
        <f t="shared" si="985"/>
        <v>00</v>
      </c>
      <c r="G4695" s="26" t="str">
        <f t="shared" si="986"/>
        <v>00</v>
      </c>
      <c r="H4695" s="26" t="s">
        <v>7048</v>
      </c>
      <c r="I4695" s="26" t="s">
        <v>7049</v>
      </c>
      <c r="J4695" s="89" t="s">
        <v>7050</v>
      </c>
      <c r="K4695" s="24" t="s">
        <v>6</v>
      </c>
      <c r="L4695" s="24" t="s">
        <v>3062</v>
      </c>
      <c r="M4695" s="24" t="s">
        <v>10953</v>
      </c>
      <c r="N4695" s="24"/>
      <c r="O4695" s="24"/>
      <c r="P4695" s="24" t="s">
        <v>3064</v>
      </c>
      <c r="Q4695" s="24" t="s">
        <v>3072</v>
      </c>
      <c r="R4695" s="24"/>
      <c r="S4695" s="24" t="s">
        <v>3062</v>
      </c>
      <c r="T4695" s="114"/>
      <c r="U4695" s="114"/>
    </row>
    <row r="4696" spans="1:90" s="107" customFormat="1" ht="38.25" x14ac:dyDescent="0.2">
      <c r="A4696" s="26" t="str">
        <f t="shared" si="980"/>
        <v>7</v>
      </c>
      <c r="B4696" s="26" t="str">
        <f t="shared" si="981"/>
        <v>3</v>
      </c>
      <c r="C4696" s="26" t="str">
        <f t="shared" si="982"/>
        <v>1</v>
      </c>
      <c r="D4696" s="26" t="str">
        <f t="shared" si="983"/>
        <v>1</v>
      </c>
      <c r="E4696" s="26" t="str">
        <f t="shared" si="984"/>
        <v>2</v>
      </c>
      <c r="F4696" s="26" t="str">
        <f t="shared" si="985"/>
        <v>01</v>
      </c>
      <c r="G4696" s="26" t="str">
        <f t="shared" si="986"/>
        <v>00</v>
      </c>
      <c r="H4696" s="26" t="s">
        <v>7051</v>
      </c>
      <c r="I4696" s="26" t="s">
        <v>7049</v>
      </c>
      <c r="J4696" s="89" t="s">
        <v>7052</v>
      </c>
      <c r="K4696" s="24" t="s">
        <v>6</v>
      </c>
      <c r="L4696" s="24" t="s">
        <v>3062</v>
      </c>
      <c r="M4696" s="24" t="s">
        <v>10953</v>
      </c>
      <c r="N4696" s="24"/>
      <c r="O4696" s="24"/>
      <c r="P4696" s="24" t="s">
        <v>3064</v>
      </c>
      <c r="Q4696" s="24" t="s">
        <v>3065</v>
      </c>
      <c r="R4696" s="24"/>
      <c r="S4696" s="24" t="s">
        <v>3062</v>
      </c>
      <c r="T4696" s="114"/>
      <c r="U4696" s="114"/>
    </row>
    <row r="4697" spans="1:90" ht="38.25" x14ac:dyDescent="0.2">
      <c r="A4697" s="6" t="str">
        <f t="shared" si="980"/>
        <v>7</v>
      </c>
      <c r="B4697" s="6" t="str">
        <f t="shared" si="981"/>
        <v>3</v>
      </c>
      <c r="C4697" s="6" t="str">
        <f t="shared" si="982"/>
        <v>2</v>
      </c>
      <c r="D4697" s="6" t="str">
        <f t="shared" si="983"/>
        <v>0</v>
      </c>
      <c r="E4697" s="6" t="str">
        <f t="shared" si="984"/>
        <v>0</v>
      </c>
      <c r="F4697" s="6" t="str">
        <f t="shared" si="985"/>
        <v>00</v>
      </c>
      <c r="G4697" s="6" t="str">
        <f t="shared" si="986"/>
        <v>00</v>
      </c>
      <c r="H4697" s="6" t="s">
        <v>2933</v>
      </c>
      <c r="I4697" s="6" t="s">
        <v>10638</v>
      </c>
      <c r="J4697" s="119" t="s">
        <v>10584</v>
      </c>
      <c r="K4697" s="12" t="s">
        <v>6</v>
      </c>
      <c r="L4697" s="12" t="s">
        <v>3052</v>
      </c>
      <c r="M4697" s="12" t="s">
        <v>10953</v>
      </c>
      <c r="N4697" s="12"/>
      <c r="O4697" s="12"/>
      <c r="P4697" s="12"/>
      <c r="Q4697" s="12" t="s">
        <v>3072</v>
      </c>
      <c r="R4697" s="12"/>
      <c r="S4697" s="12" t="s">
        <v>3052</v>
      </c>
    </row>
    <row r="4698" spans="1:90" s="107" customFormat="1" ht="38.25" x14ac:dyDescent="0.2">
      <c r="A4698" s="20" t="str">
        <f t="shared" si="980"/>
        <v>7</v>
      </c>
      <c r="B4698" s="20" t="str">
        <f t="shared" si="981"/>
        <v>3</v>
      </c>
      <c r="C4698" s="20" t="str">
        <f t="shared" si="982"/>
        <v>2</v>
      </c>
      <c r="D4698" s="20" t="str">
        <f t="shared" si="983"/>
        <v>1</v>
      </c>
      <c r="E4698" s="20" t="str">
        <f t="shared" si="984"/>
        <v>0</v>
      </c>
      <c r="F4698" s="20" t="str">
        <f t="shared" si="985"/>
        <v>00</v>
      </c>
      <c r="G4698" s="20" t="str">
        <f t="shared" si="986"/>
        <v>00</v>
      </c>
      <c r="H4698" s="20" t="s">
        <v>7053</v>
      </c>
      <c r="I4698" s="20" t="s">
        <v>7054</v>
      </c>
      <c r="J4698" s="134" t="s">
        <v>7055</v>
      </c>
      <c r="K4698" s="58" t="s">
        <v>6</v>
      </c>
      <c r="L4698" s="58" t="s">
        <v>3052</v>
      </c>
      <c r="M4698" s="58" t="s">
        <v>10953</v>
      </c>
      <c r="N4698" s="58"/>
      <c r="O4698" s="58"/>
      <c r="P4698" s="58" t="s">
        <v>3064</v>
      </c>
      <c r="Q4698" s="58" t="s">
        <v>3072</v>
      </c>
      <c r="R4698" s="58"/>
      <c r="S4698" s="58" t="s">
        <v>3052</v>
      </c>
      <c r="T4698" s="114"/>
      <c r="U4698" s="114"/>
    </row>
    <row r="4699" spans="1:90" s="107" customFormat="1" ht="25.5" x14ac:dyDescent="0.2">
      <c r="A4699" s="26" t="str">
        <f t="shared" si="980"/>
        <v>7</v>
      </c>
      <c r="B4699" s="26" t="str">
        <f t="shared" si="981"/>
        <v>3</v>
      </c>
      <c r="C4699" s="26" t="str">
        <f t="shared" si="982"/>
        <v>2</v>
      </c>
      <c r="D4699" s="26" t="str">
        <f t="shared" si="983"/>
        <v>1</v>
      </c>
      <c r="E4699" s="26" t="str">
        <f t="shared" si="984"/>
        <v>1</v>
      </c>
      <c r="F4699" s="26" t="str">
        <f t="shared" si="985"/>
        <v>00</v>
      </c>
      <c r="G4699" s="26" t="str">
        <f t="shared" si="986"/>
        <v>00</v>
      </c>
      <c r="H4699" s="26" t="s">
        <v>7056</v>
      </c>
      <c r="I4699" s="26" t="s">
        <v>7057</v>
      </c>
      <c r="J4699" s="89" t="s">
        <v>7058</v>
      </c>
      <c r="K4699" s="24" t="s">
        <v>6</v>
      </c>
      <c r="L4699" s="75" t="s">
        <v>3062</v>
      </c>
      <c r="M4699" s="75" t="s">
        <v>10953</v>
      </c>
      <c r="N4699" s="82"/>
      <c r="O4699" s="40"/>
      <c r="P4699" s="75" t="s">
        <v>3064</v>
      </c>
      <c r="Q4699" s="110" t="s">
        <v>3072</v>
      </c>
      <c r="R4699" s="69"/>
      <c r="S4699" s="75" t="s">
        <v>3062</v>
      </c>
      <c r="T4699" s="114"/>
      <c r="U4699" s="114"/>
    </row>
    <row r="4700" spans="1:90" s="107" customFormat="1" ht="38.25" x14ac:dyDescent="0.2">
      <c r="A4700" s="26" t="str">
        <f t="shared" si="980"/>
        <v>7</v>
      </c>
      <c r="B4700" s="26" t="str">
        <f t="shared" si="981"/>
        <v>3</v>
      </c>
      <c r="C4700" s="26" t="str">
        <f t="shared" si="982"/>
        <v>2</v>
      </c>
      <c r="D4700" s="26" t="str">
        <f t="shared" si="983"/>
        <v>1</v>
      </c>
      <c r="E4700" s="26" t="str">
        <f t="shared" si="984"/>
        <v>2</v>
      </c>
      <c r="F4700" s="26" t="str">
        <f t="shared" si="985"/>
        <v>00</v>
      </c>
      <c r="G4700" s="26" t="str">
        <f t="shared" si="986"/>
        <v>00</v>
      </c>
      <c r="H4700" s="26" t="s">
        <v>7059</v>
      </c>
      <c r="I4700" s="26" t="s">
        <v>7378</v>
      </c>
      <c r="J4700" s="89" t="s">
        <v>7060</v>
      </c>
      <c r="K4700" s="24" t="s">
        <v>6</v>
      </c>
      <c r="L4700" s="75" t="s">
        <v>3062</v>
      </c>
      <c r="M4700" s="75" t="s">
        <v>10953</v>
      </c>
      <c r="N4700" s="82"/>
      <c r="O4700" s="40"/>
      <c r="P4700" s="75" t="s">
        <v>3064</v>
      </c>
      <c r="Q4700" s="110" t="s">
        <v>3072</v>
      </c>
      <c r="R4700" s="69"/>
      <c r="S4700" s="75" t="s">
        <v>3062</v>
      </c>
      <c r="T4700" s="114"/>
      <c r="U4700" s="114"/>
    </row>
    <row r="4701" spans="1:90" ht="51" x14ac:dyDescent="0.2">
      <c r="A4701" s="5" t="str">
        <f t="shared" si="980"/>
        <v>7</v>
      </c>
      <c r="B4701" s="5" t="str">
        <f t="shared" si="981"/>
        <v>4</v>
      </c>
      <c r="C4701" s="5" t="str">
        <f t="shared" si="982"/>
        <v>0</v>
      </c>
      <c r="D4701" s="5" t="str">
        <f t="shared" si="983"/>
        <v>0</v>
      </c>
      <c r="E4701" s="5" t="str">
        <f t="shared" si="984"/>
        <v>0</v>
      </c>
      <c r="F4701" s="5" t="str">
        <f t="shared" si="985"/>
        <v>00</v>
      </c>
      <c r="G4701" s="5" t="str">
        <f t="shared" si="986"/>
        <v>00</v>
      </c>
      <c r="H4701" s="5" t="s">
        <v>2934</v>
      </c>
      <c r="I4701" s="5" t="s">
        <v>2935</v>
      </c>
      <c r="J4701" s="118" t="s">
        <v>2936</v>
      </c>
      <c r="K4701" s="17" t="s">
        <v>6</v>
      </c>
      <c r="L4701" s="17" t="s">
        <v>3052</v>
      </c>
      <c r="M4701" s="17" t="s">
        <v>10953</v>
      </c>
      <c r="N4701" s="17"/>
      <c r="O4701" s="17"/>
      <c r="P4701" s="17"/>
      <c r="Q4701" s="17" t="s">
        <v>3072</v>
      </c>
      <c r="R4701" s="17"/>
      <c r="S4701" s="17" t="s">
        <v>3052</v>
      </c>
    </row>
    <row r="4702" spans="1:90" ht="63.75" x14ac:dyDescent="0.2">
      <c r="A4702" s="6" t="str">
        <f t="shared" si="980"/>
        <v>7</v>
      </c>
      <c r="B4702" s="6" t="str">
        <f t="shared" si="981"/>
        <v>4</v>
      </c>
      <c r="C4702" s="6" t="str">
        <f t="shared" si="982"/>
        <v>1</v>
      </c>
      <c r="D4702" s="6" t="str">
        <f t="shared" si="983"/>
        <v>0</v>
      </c>
      <c r="E4702" s="6" t="str">
        <f t="shared" si="984"/>
        <v>0</v>
      </c>
      <c r="F4702" s="6" t="str">
        <f t="shared" si="985"/>
        <v>00</v>
      </c>
      <c r="G4702" s="6" t="str">
        <f t="shared" si="986"/>
        <v>00</v>
      </c>
      <c r="H4702" s="6" t="s">
        <v>2937</v>
      </c>
      <c r="I4702" s="6" t="s">
        <v>2938</v>
      </c>
      <c r="J4702" s="119" t="s">
        <v>2939</v>
      </c>
      <c r="K4702" s="12" t="s">
        <v>6</v>
      </c>
      <c r="L4702" s="12" t="s">
        <v>3052</v>
      </c>
      <c r="M4702" s="12" t="s">
        <v>10953</v>
      </c>
      <c r="N4702" s="12"/>
      <c r="O4702" s="12"/>
      <c r="P4702" s="12"/>
      <c r="Q4702" s="12" t="s">
        <v>3072</v>
      </c>
      <c r="R4702" s="12"/>
      <c r="S4702" s="12" t="s">
        <v>3052</v>
      </c>
    </row>
    <row r="4703" spans="1:90" ht="38.25" x14ac:dyDescent="0.2">
      <c r="A4703" s="26" t="str">
        <f t="shared" si="980"/>
        <v>7</v>
      </c>
      <c r="B4703" s="26" t="str">
        <f t="shared" si="981"/>
        <v>4</v>
      </c>
      <c r="C4703" s="26" t="str">
        <f t="shared" si="982"/>
        <v>1</v>
      </c>
      <c r="D4703" s="26" t="str">
        <f t="shared" si="983"/>
        <v>1</v>
      </c>
      <c r="E4703" s="26" t="str">
        <f t="shared" si="984"/>
        <v>0</v>
      </c>
      <c r="F4703" s="26" t="str">
        <f t="shared" si="985"/>
        <v>00</v>
      </c>
      <c r="G4703" s="26" t="str">
        <f t="shared" si="986"/>
        <v>00</v>
      </c>
      <c r="H4703" s="26" t="s">
        <v>7026</v>
      </c>
      <c r="I4703" s="26" t="s">
        <v>7027</v>
      </c>
      <c r="J4703" s="122" t="s">
        <v>11611</v>
      </c>
      <c r="K4703" s="24" t="s">
        <v>6</v>
      </c>
      <c r="L4703" s="24" t="s">
        <v>3062</v>
      </c>
      <c r="M4703" s="24" t="s">
        <v>10953</v>
      </c>
      <c r="N4703" s="24"/>
      <c r="O4703" s="24"/>
      <c r="P4703" s="24" t="s">
        <v>3064</v>
      </c>
      <c r="Q4703" s="24" t="s">
        <v>3072</v>
      </c>
      <c r="R4703" s="24" t="s">
        <v>7028</v>
      </c>
      <c r="S4703" s="24" t="s">
        <v>3062</v>
      </c>
      <c r="T4703" s="112"/>
      <c r="U4703" s="112"/>
      <c r="V4703" s="143"/>
      <c r="W4703" s="143"/>
      <c r="X4703" s="143"/>
      <c r="Y4703" s="143"/>
      <c r="Z4703" s="143"/>
      <c r="AA4703" s="143"/>
      <c r="AB4703" s="143"/>
      <c r="AC4703" s="143"/>
      <c r="AD4703" s="143"/>
      <c r="AE4703" s="143"/>
      <c r="AF4703" s="143"/>
      <c r="AG4703" s="143"/>
      <c r="AH4703" s="143"/>
      <c r="AI4703" s="143"/>
      <c r="AJ4703" s="143"/>
      <c r="AK4703" s="143"/>
      <c r="AL4703" s="143"/>
      <c r="AM4703" s="143"/>
      <c r="AN4703" s="143"/>
      <c r="AO4703" s="143"/>
      <c r="AP4703" s="143"/>
      <c r="AQ4703" s="143"/>
      <c r="AR4703" s="143"/>
      <c r="AS4703" s="143"/>
      <c r="AT4703" s="143"/>
      <c r="AU4703" s="143"/>
      <c r="AV4703" s="143"/>
      <c r="AW4703" s="143"/>
      <c r="AX4703" s="143"/>
      <c r="AY4703" s="143"/>
      <c r="AZ4703" s="143"/>
      <c r="BA4703" s="143"/>
      <c r="BB4703" s="143"/>
      <c r="BC4703" s="143"/>
      <c r="BD4703" s="143"/>
      <c r="BE4703" s="143"/>
      <c r="BF4703" s="143"/>
      <c r="BG4703" s="143"/>
      <c r="BH4703" s="143"/>
      <c r="BI4703" s="143"/>
      <c r="BJ4703" s="143"/>
      <c r="BK4703" s="143"/>
      <c r="BL4703" s="143"/>
      <c r="BM4703" s="143"/>
      <c r="BN4703" s="143"/>
      <c r="BO4703" s="143"/>
      <c r="BP4703" s="143"/>
      <c r="BQ4703" s="143"/>
      <c r="BR4703" s="143"/>
      <c r="BS4703" s="143"/>
      <c r="BT4703" s="143"/>
      <c r="BU4703" s="143"/>
      <c r="BV4703" s="143"/>
      <c r="BW4703" s="143"/>
      <c r="BX4703" s="143"/>
      <c r="BY4703" s="143"/>
      <c r="BZ4703" s="143"/>
      <c r="CA4703" s="143"/>
      <c r="CB4703" s="143"/>
      <c r="CC4703" s="143"/>
      <c r="CD4703" s="143"/>
      <c r="CE4703" s="143"/>
      <c r="CF4703" s="143"/>
      <c r="CG4703" s="143"/>
      <c r="CH4703" s="143"/>
      <c r="CI4703" s="143"/>
      <c r="CJ4703" s="143"/>
      <c r="CK4703" s="143"/>
      <c r="CL4703" s="143"/>
    </row>
    <row r="4704" spans="1:90" ht="178.5" x14ac:dyDescent="0.2">
      <c r="A4704" s="26" t="str">
        <f t="shared" si="980"/>
        <v>7</v>
      </c>
      <c r="B4704" s="26" t="str">
        <f t="shared" si="981"/>
        <v>4</v>
      </c>
      <c r="C4704" s="26" t="str">
        <f t="shared" si="982"/>
        <v>1</v>
      </c>
      <c r="D4704" s="26" t="str">
        <f t="shared" si="983"/>
        <v>1</v>
      </c>
      <c r="E4704" s="26" t="str">
        <f t="shared" si="984"/>
        <v>1</v>
      </c>
      <c r="F4704" s="26" t="str">
        <f t="shared" si="985"/>
        <v>00</v>
      </c>
      <c r="G4704" s="26" t="str">
        <f t="shared" si="986"/>
        <v>00</v>
      </c>
      <c r="H4704" s="26" t="s">
        <v>7693</v>
      </c>
      <c r="I4704" s="26" t="s">
        <v>9371</v>
      </c>
      <c r="J4704" s="122" t="s">
        <v>7381</v>
      </c>
      <c r="K4704" s="24" t="s">
        <v>6</v>
      </c>
      <c r="L4704" s="24" t="s">
        <v>3062</v>
      </c>
      <c r="M4704" s="24" t="s">
        <v>10953</v>
      </c>
      <c r="N4704" s="24"/>
      <c r="O4704" s="24"/>
      <c r="P4704" s="31" t="s">
        <v>3064</v>
      </c>
      <c r="Q4704" s="24" t="s">
        <v>3065</v>
      </c>
      <c r="R4704" s="24"/>
      <c r="S4704" s="24" t="s">
        <v>3062</v>
      </c>
      <c r="T4704" s="112"/>
      <c r="U4704" s="112"/>
      <c r="V4704" s="143"/>
      <c r="W4704" s="143"/>
      <c r="X4704" s="143"/>
      <c r="Y4704" s="143"/>
      <c r="Z4704" s="143"/>
      <c r="AA4704" s="143"/>
      <c r="AB4704" s="143"/>
      <c r="AC4704" s="143"/>
      <c r="AD4704" s="143"/>
      <c r="AE4704" s="143"/>
      <c r="AF4704" s="143"/>
      <c r="AG4704" s="143"/>
      <c r="AH4704" s="143"/>
      <c r="AI4704" s="143"/>
      <c r="AJ4704" s="143"/>
      <c r="AK4704" s="143"/>
      <c r="AL4704" s="143"/>
      <c r="AM4704" s="143"/>
      <c r="AN4704" s="143"/>
      <c r="AO4704" s="143"/>
      <c r="AP4704" s="143"/>
      <c r="AQ4704" s="143"/>
      <c r="AR4704" s="143"/>
      <c r="AS4704" s="143"/>
      <c r="AT4704" s="143"/>
      <c r="AU4704" s="143"/>
      <c r="AV4704" s="143"/>
      <c r="AW4704" s="143"/>
      <c r="AX4704" s="143"/>
      <c r="AY4704" s="143"/>
      <c r="AZ4704" s="143"/>
      <c r="BA4704" s="143"/>
      <c r="BB4704" s="143"/>
      <c r="BC4704" s="143"/>
      <c r="BD4704" s="143"/>
      <c r="BE4704" s="143"/>
      <c r="BF4704" s="143"/>
      <c r="BG4704" s="143"/>
      <c r="BH4704" s="143"/>
      <c r="BI4704" s="143"/>
      <c r="BJ4704" s="143"/>
      <c r="BK4704" s="143"/>
      <c r="BL4704" s="143"/>
      <c r="BM4704" s="143"/>
      <c r="BN4704" s="143"/>
      <c r="BO4704" s="143"/>
      <c r="BP4704" s="143"/>
      <c r="BQ4704" s="143"/>
      <c r="BR4704" s="143"/>
      <c r="BS4704" s="143"/>
      <c r="BT4704" s="143"/>
      <c r="BU4704" s="143"/>
      <c r="BV4704" s="143"/>
      <c r="BW4704" s="143"/>
      <c r="BX4704" s="143"/>
      <c r="BY4704" s="143"/>
      <c r="BZ4704" s="143"/>
      <c r="CA4704" s="143"/>
      <c r="CB4704" s="143"/>
      <c r="CC4704" s="143"/>
      <c r="CD4704" s="143"/>
      <c r="CE4704" s="143"/>
      <c r="CF4704" s="143"/>
      <c r="CG4704" s="143"/>
      <c r="CH4704" s="143"/>
      <c r="CI4704" s="143"/>
      <c r="CJ4704" s="143"/>
      <c r="CK4704" s="143"/>
      <c r="CL4704" s="143"/>
    </row>
    <row r="4705" spans="1:90" ht="51" x14ac:dyDescent="0.2">
      <c r="A4705" s="26" t="str">
        <f t="shared" si="980"/>
        <v>7</v>
      </c>
      <c r="B4705" s="26" t="str">
        <f t="shared" si="981"/>
        <v>4</v>
      </c>
      <c r="C4705" s="26" t="str">
        <f t="shared" si="982"/>
        <v>1</v>
      </c>
      <c r="D4705" s="26" t="str">
        <f t="shared" si="983"/>
        <v>1</v>
      </c>
      <c r="E4705" s="26" t="str">
        <f t="shared" si="984"/>
        <v>2</v>
      </c>
      <c r="F4705" s="26" t="str">
        <f t="shared" si="985"/>
        <v>00</v>
      </c>
      <c r="G4705" s="26" t="str">
        <f t="shared" si="986"/>
        <v>00</v>
      </c>
      <c r="H4705" s="26" t="s">
        <v>7694</v>
      </c>
      <c r="I4705" s="26" t="s">
        <v>9372</v>
      </c>
      <c r="J4705" s="122" t="s">
        <v>7382</v>
      </c>
      <c r="K4705" s="24" t="s">
        <v>6</v>
      </c>
      <c r="L4705" s="24" t="s">
        <v>3062</v>
      </c>
      <c r="M4705" s="24" t="s">
        <v>10953</v>
      </c>
      <c r="N4705" s="24"/>
      <c r="O4705" s="24"/>
      <c r="P4705" s="31" t="s">
        <v>3064</v>
      </c>
      <c r="Q4705" s="24" t="s">
        <v>3065</v>
      </c>
      <c r="R4705" s="24"/>
      <c r="S4705" s="24" t="s">
        <v>3062</v>
      </c>
      <c r="T4705" s="112"/>
      <c r="U4705" s="112"/>
      <c r="V4705" s="143"/>
      <c r="W4705" s="143"/>
      <c r="X4705" s="143"/>
      <c r="Y4705" s="143"/>
      <c r="Z4705" s="143"/>
      <c r="AA4705" s="143"/>
      <c r="AB4705" s="143"/>
      <c r="AC4705" s="143"/>
      <c r="AD4705" s="143"/>
      <c r="AE4705" s="143"/>
      <c r="AF4705" s="143"/>
      <c r="AG4705" s="143"/>
      <c r="AH4705" s="143"/>
      <c r="AI4705" s="143"/>
      <c r="AJ4705" s="143"/>
      <c r="AK4705" s="143"/>
      <c r="AL4705" s="143"/>
      <c r="AM4705" s="143"/>
      <c r="AN4705" s="143"/>
      <c r="AO4705" s="143"/>
      <c r="AP4705" s="143"/>
      <c r="AQ4705" s="143"/>
      <c r="AR4705" s="143"/>
      <c r="AS4705" s="143"/>
      <c r="AT4705" s="143"/>
      <c r="AU4705" s="143"/>
      <c r="AV4705" s="143"/>
      <c r="AW4705" s="143"/>
      <c r="AX4705" s="143"/>
      <c r="AY4705" s="143"/>
      <c r="AZ4705" s="143"/>
      <c r="BA4705" s="143"/>
      <c r="BB4705" s="143"/>
      <c r="BC4705" s="143"/>
      <c r="BD4705" s="143"/>
      <c r="BE4705" s="143"/>
      <c r="BF4705" s="143"/>
      <c r="BG4705" s="143"/>
      <c r="BH4705" s="143"/>
      <c r="BI4705" s="143"/>
      <c r="BJ4705" s="143"/>
      <c r="BK4705" s="143"/>
      <c r="BL4705" s="143"/>
      <c r="BM4705" s="143"/>
      <c r="BN4705" s="143"/>
      <c r="BO4705" s="143"/>
      <c r="BP4705" s="143"/>
      <c r="BQ4705" s="143"/>
      <c r="BR4705" s="143"/>
      <c r="BS4705" s="143"/>
      <c r="BT4705" s="143"/>
      <c r="BU4705" s="143"/>
      <c r="BV4705" s="143"/>
      <c r="BW4705" s="143"/>
      <c r="BX4705" s="143"/>
      <c r="BY4705" s="143"/>
      <c r="BZ4705" s="143"/>
      <c r="CA4705" s="143"/>
      <c r="CB4705" s="143"/>
      <c r="CC4705" s="143"/>
      <c r="CD4705" s="143"/>
      <c r="CE4705" s="143"/>
      <c r="CF4705" s="143"/>
      <c r="CG4705" s="143"/>
      <c r="CH4705" s="143"/>
      <c r="CI4705" s="143"/>
      <c r="CJ4705" s="143"/>
      <c r="CK4705" s="143"/>
      <c r="CL4705" s="143"/>
    </row>
    <row r="4706" spans="1:90" ht="114.75" x14ac:dyDescent="0.2">
      <c r="A4706" s="26" t="str">
        <f t="shared" si="980"/>
        <v>7</v>
      </c>
      <c r="B4706" s="26" t="str">
        <f t="shared" si="981"/>
        <v>4</v>
      </c>
      <c r="C4706" s="26" t="str">
        <f t="shared" si="982"/>
        <v>1</v>
      </c>
      <c r="D4706" s="26" t="str">
        <f t="shared" si="983"/>
        <v>1</v>
      </c>
      <c r="E4706" s="26" t="str">
        <f t="shared" si="984"/>
        <v>3</v>
      </c>
      <c r="F4706" s="26" t="str">
        <f t="shared" si="985"/>
        <v>00</v>
      </c>
      <c r="G4706" s="26" t="str">
        <f t="shared" si="986"/>
        <v>00</v>
      </c>
      <c r="H4706" s="26" t="s">
        <v>7695</v>
      </c>
      <c r="I4706" s="26" t="s">
        <v>9373</v>
      </c>
      <c r="J4706" s="122" t="s">
        <v>7383</v>
      </c>
      <c r="K4706" s="24" t="s">
        <v>6</v>
      </c>
      <c r="L4706" s="24" t="s">
        <v>3062</v>
      </c>
      <c r="M4706" s="24" t="s">
        <v>10953</v>
      </c>
      <c r="N4706" s="24"/>
      <c r="O4706" s="24"/>
      <c r="P4706" s="31" t="s">
        <v>3064</v>
      </c>
      <c r="Q4706" s="24" t="s">
        <v>3065</v>
      </c>
      <c r="R4706" s="24"/>
      <c r="S4706" s="24" t="s">
        <v>3062</v>
      </c>
      <c r="T4706" s="112"/>
      <c r="U4706" s="112"/>
      <c r="V4706" s="143"/>
      <c r="W4706" s="143"/>
      <c r="X4706" s="143"/>
      <c r="Y4706" s="143"/>
      <c r="Z4706" s="143"/>
      <c r="AA4706" s="143"/>
      <c r="AB4706" s="143"/>
      <c r="AC4706" s="143"/>
      <c r="AD4706" s="143"/>
      <c r="AE4706" s="143"/>
      <c r="AF4706" s="143"/>
      <c r="AG4706" s="143"/>
      <c r="AH4706" s="143"/>
      <c r="AI4706" s="143"/>
      <c r="AJ4706" s="143"/>
      <c r="AK4706" s="143"/>
      <c r="AL4706" s="143"/>
      <c r="AM4706" s="143"/>
      <c r="AN4706" s="143"/>
      <c r="AO4706" s="143"/>
      <c r="AP4706" s="143"/>
      <c r="AQ4706" s="143"/>
      <c r="AR4706" s="143"/>
      <c r="AS4706" s="143"/>
      <c r="AT4706" s="143"/>
      <c r="AU4706" s="143"/>
      <c r="AV4706" s="143"/>
      <c r="AW4706" s="143"/>
      <c r="AX4706" s="143"/>
      <c r="AY4706" s="143"/>
      <c r="AZ4706" s="143"/>
      <c r="BA4706" s="143"/>
      <c r="BB4706" s="143"/>
      <c r="BC4706" s="143"/>
      <c r="BD4706" s="143"/>
      <c r="BE4706" s="143"/>
      <c r="BF4706" s="143"/>
      <c r="BG4706" s="143"/>
      <c r="BH4706" s="143"/>
      <c r="BI4706" s="143"/>
      <c r="BJ4706" s="143"/>
      <c r="BK4706" s="143"/>
      <c r="BL4706" s="143"/>
      <c r="BM4706" s="143"/>
      <c r="BN4706" s="143"/>
      <c r="BO4706" s="143"/>
      <c r="BP4706" s="143"/>
      <c r="BQ4706" s="143"/>
      <c r="BR4706" s="143"/>
      <c r="BS4706" s="143"/>
      <c r="BT4706" s="143"/>
      <c r="BU4706" s="143"/>
      <c r="BV4706" s="143"/>
      <c r="BW4706" s="143"/>
      <c r="BX4706" s="143"/>
      <c r="BY4706" s="143"/>
      <c r="BZ4706" s="143"/>
      <c r="CA4706" s="143"/>
      <c r="CB4706" s="143"/>
      <c r="CC4706" s="143"/>
      <c r="CD4706" s="143"/>
      <c r="CE4706" s="143"/>
      <c r="CF4706" s="143"/>
      <c r="CG4706" s="143"/>
      <c r="CH4706" s="143"/>
      <c r="CI4706" s="143"/>
      <c r="CJ4706" s="143"/>
      <c r="CK4706" s="143"/>
      <c r="CL4706" s="143"/>
    </row>
    <row r="4707" spans="1:90" ht="191.25" x14ac:dyDescent="0.2">
      <c r="A4707" s="26" t="str">
        <f t="shared" si="980"/>
        <v>7</v>
      </c>
      <c r="B4707" s="26" t="str">
        <f t="shared" si="981"/>
        <v>4</v>
      </c>
      <c r="C4707" s="26" t="str">
        <f t="shared" si="982"/>
        <v>1</v>
      </c>
      <c r="D4707" s="26" t="str">
        <f t="shared" si="983"/>
        <v>1</v>
      </c>
      <c r="E4707" s="26" t="str">
        <f t="shared" si="984"/>
        <v>4</v>
      </c>
      <c r="F4707" s="26" t="str">
        <f t="shared" si="985"/>
        <v>00</v>
      </c>
      <c r="G4707" s="26" t="str">
        <f t="shared" si="986"/>
        <v>00</v>
      </c>
      <c r="H4707" s="26" t="s">
        <v>7696</v>
      </c>
      <c r="I4707" s="26" t="s">
        <v>9374</v>
      </c>
      <c r="J4707" s="122" t="s">
        <v>7384</v>
      </c>
      <c r="K4707" s="24" t="s">
        <v>6</v>
      </c>
      <c r="L4707" s="24" t="s">
        <v>3062</v>
      </c>
      <c r="M4707" s="24" t="s">
        <v>10953</v>
      </c>
      <c r="N4707" s="24"/>
      <c r="O4707" s="24"/>
      <c r="P4707" s="31" t="s">
        <v>3064</v>
      </c>
      <c r="Q4707" s="24" t="s">
        <v>3065</v>
      </c>
      <c r="R4707" s="24"/>
      <c r="S4707" s="24" t="s">
        <v>3062</v>
      </c>
      <c r="T4707" s="112"/>
      <c r="U4707" s="112"/>
      <c r="V4707" s="143"/>
      <c r="W4707" s="143"/>
      <c r="X4707" s="143"/>
      <c r="Y4707" s="143"/>
      <c r="Z4707" s="143"/>
      <c r="AA4707" s="143"/>
      <c r="AB4707" s="143"/>
      <c r="AC4707" s="143"/>
      <c r="AD4707" s="143"/>
      <c r="AE4707" s="143"/>
      <c r="AF4707" s="143"/>
      <c r="AG4707" s="143"/>
      <c r="AH4707" s="143"/>
      <c r="AI4707" s="143"/>
      <c r="AJ4707" s="143"/>
      <c r="AK4707" s="143"/>
      <c r="AL4707" s="143"/>
      <c r="AM4707" s="143"/>
      <c r="AN4707" s="143"/>
      <c r="AO4707" s="143"/>
      <c r="AP4707" s="143"/>
      <c r="AQ4707" s="143"/>
      <c r="AR4707" s="143"/>
      <c r="AS4707" s="143"/>
      <c r="AT4707" s="143"/>
      <c r="AU4707" s="143"/>
      <c r="AV4707" s="143"/>
      <c r="AW4707" s="143"/>
      <c r="AX4707" s="143"/>
      <c r="AY4707" s="143"/>
      <c r="AZ4707" s="143"/>
      <c r="BA4707" s="143"/>
      <c r="BB4707" s="143"/>
      <c r="BC4707" s="143"/>
      <c r="BD4707" s="143"/>
      <c r="BE4707" s="143"/>
      <c r="BF4707" s="143"/>
      <c r="BG4707" s="143"/>
      <c r="BH4707" s="143"/>
      <c r="BI4707" s="143"/>
      <c r="BJ4707" s="143"/>
      <c r="BK4707" s="143"/>
      <c r="BL4707" s="143"/>
      <c r="BM4707" s="143"/>
      <c r="BN4707" s="143"/>
      <c r="BO4707" s="143"/>
      <c r="BP4707" s="143"/>
      <c r="BQ4707" s="143"/>
      <c r="BR4707" s="143"/>
      <c r="BS4707" s="143"/>
      <c r="BT4707" s="143"/>
      <c r="BU4707" s="143"/>
      <c r="BV4707" s="143"/>
      <c r="BW4707" s="143"/>
      <c r="BX4707" s="143"/>
      <c r="BY4707" s="143"/>
      <c r="BZ4707" s="143"/>
      <c r="CA4707" s="143"/>
      <c r="CB4707" s="143"/>
      <c r="CC4707" s="143"/>
      <c r="CD4707" s="143"/>
      <c r="CE4707" s="143"/>
      <c r="CF4707" s="143"/>
      <c r="CG4707" s="143"/>
      <c r="CH4707" s="143"/>
      <c r="CI4707" s="143"/>
      <c r="CJ4707" s="143"/>
      <c r="CK4707" s="143"/>
      <c r="CL4707" s="143"/>
    </row>
    <row r="4708" spans="1:90" ht="89.25" x14ac:dyDescent="0.2">
      <c r="A4708" s="26" t="str">
        <f t="shared" si="980"/>
        <v>7</v>
      </c>
      <c r="B4708" s="26" t="str">
        <f t="shared" si="981"/>
        <v>4</v>
      </c>
      <c r="C4708" s="26" t="str">
        <f t="shared" si="982"/>
        <v>1</v>
      </c>
      <c r="D4708" s="26" t="str">
        <f t="shared" si="983"/>
        <v>1</v>
      </c>
      <c r="E4708" s="26" t="str">
        <f t="shared" si="984"/>
        <v>5</v>
      </c>
      <c r="F4708" s="26" t="str">
        <f t="shared" si="985"/>
        <v>00</v>
      </c>
      <c r="G4708" s="26" t="str">
        <f t="shared" si="986"/>
        <v>00</v>
      </c>
      <c r="H4708" s="26" t="s">
        <v>7697</v>
      </c>
      <c r="I4708" s="26" t="s">
        <v>9375</v>
      </c>
      <c r="J4708" s="122" t="s">
        <v>7385</v>
      </c>
      <c r="K4708" s="24" t="s">
        <v>6</v>
      </c>
      <c r="L4708" s="24" t="s">
        <v>3062</v>
      </c>
      <c r="M4708" s="24" t="s">
        <v>10953</v>
      </c>
      <c r="N4708" s="24"/>
      <c r="O4708" s="24"/>
      <c r="P4708" s="31" t="s">
        <v>3064</v>
      </c>
      <c r="Q4708" s="24" t="s">
        <v>3065</v>
      </c>
      <c r="R4708" s="24"/>
      <c r="S4708" s="24" t="s">
        <v>3062</v>
      </c>
      <c r="T4708" s="112"/>
      <c r="U4708" s="112"/>
      <c r="V4708" s="143"/>
      <c r="W4708" s="143"/>
      <c r="X4708" s="143"/>
      <c r="Y4708" s="143"/>
      <c r="Z4708" s="143"/>
      <c r="AA4708" s="143"/>
      <c r="AB4708" s="143"/>
      <c r="AC4708" s="143"/>
      <c r="AD4708" s="143"/>
      <c r="AE4708" s="143"/>
      <c r="AF4708" s="143"/>
      <c r="AG4708" s="143"/>
      <c r="AH4708" s="143"/>
      <c r="AI4708" s="143"/>
      <c r="AJ4708" s="143"/>
      <c r="AK4708" s="143"/>
      <c r="AL4708" s="143"/>
      <c r="AM4708" s="143"/>
      <c r="AN4708" s="143"/>
      <c r="AO4708" s="143"/>
      <c r="AP4708" s="143"/>
      <c r="AQ4708" s="143"/>
      <c r="AR4708" s="143"/>
      <c r="AS4708" s="143"/>
      <c r="AT4708" s="143"/>
      <c r="AU4708" s="143"/>
      <c r="AV4708" s="143"/>
      <c r="AW4708" s="143"/>
      <c r="AX4708" s="143"/>
      <c r="AY4708" s="143"/>
      <c r="AZ4708" s="143"/>
      <c r="BA4708" s="143"/>
      <c r="BB4708" s="143"/>
      <c r="BC4708" s="143"/>
      <c r="BD4708" s="143"/>
      <c r="BE4708" s="143"/>
      <c r="BF4708" s="143"/>
      <c r="BG4708" s="143"/>
      <c r="BH4708" s="143"/>
      <c r="BI4708" s="143"/>
      <c r="BJ4708" s="143"/>
      <c r="BK4708" s="143"/>
      <c r="BL4708" s="143"/>
      <c r="BM4708" s="143"/>
      <c r="BN4708" s="143"/>
      <c r="BO4708" s="143"/>
      <c r="BP4708" s="143"/>
      <c r="BQ4708" s="143"/>
      <c r="BR4708" s="143"/>
      <c r="BS4708" s="143"/>
      <c r="BT4708" s="143"/>
      <c r="BU4708" s="143"/>
      <c r="BV4708" s="143"/>
      <c r="BW4708" s="143"/>
      <c r="BX4708" s="143"/>
      <c r="BY4708" s="143"/>
      <c r="BZ4708" s="143"/>
      <c r="CA4708" s="143"/>
      <c r="CB4708" s="143"/>
      <c r="CC4708" s="143"/>
      <c r="CD4708" s="143"/>
      <c r="CE4708" s="143"/>
      <c r="CF4708" s="143"/>
      <c r="CG4708" s="143"/>
      <c r="CH4708" s="143"/>
      <c r="CI4708" s="143"/>
      <c r="CJ4708" s="143"/>
      <c r="CK4708" s="143"/>
      <c r="CL4708" s="143"/>
    </row>
    <row r="4709" spans="1:90" ht="38.25" x14ac:dyDescent="0.2">
      <c r="A4709" s="26" t="str">
        <f t="shared" si="980"/>
        <v>7</v>
      </c>
      <c r="B4709" s="26" t="str">
        <f t="shared" si="981"/>
        <v>4</v>
      </c>
      <c r="C4709" s="26" t="str">
        <f t="shared" si="982"/>
        <v>1</v>
      </c>
      <c r="D4709" s="26" t="str">
        <f t="shared" si="983"/>
        <v>1</v>
      </c>
      <c r="E4709" s="26" t="str">
        <f t="shared" si="984"/>
        <v>9</v>
      </c>
      <c r="F4709" s="26" t="str">
        <f t="shared" si="985"/>
        <v>00</v>
      </c>
      <c r="G4709" s="26" t="str">
        <f t="shared" si="986"/>
        <v>00</v>
      </c>
      <c r="H4709" s="26" t="s">
        <v>7698</v>
      </c>
      <c r="I4709" s="26" t="s">
        <v>7514</v>
      </c>
      <c r="J4709" s="122" t="s">
        <v>7386</v>
      </c>
      <c r="K4709" s="24" t="s">
        <v>6</v>
      </c>
      <c r="L4709" s="24" t="s">
        <v>3062</v>
      </c>
      <c r="M4709" s="24" t="s">
        <v>10953</v>
      </c>
      <c r="N4709" s="24"/>
      <c r="O4709" s="24"/>
      <c r="P4709" s="31" t="s">
        <v>3064</v>
      </c>
      <c r="Q4709" s="24" t="s">
        <v>3065</v>
      </c>
      <c r="R4709" s="24"/>
      <c r="S4709" s="24" t="s">
        <v>3062</v>
      </c>
      <c r="T4709" s="112"/>
      <c r="U4709" s="112"/>
      <c r="V4709" s="143"/>
      <c r="W4709" s="143"/>
      <c r="X4709" s="143"/>
      <c r="Y4709" s="143"/>
      <c r="Z4709" s="143"/>
      <c r="AA4709" s="143"/>
      <c r="AB4709" s="143"/>
      <c r="AC4709" s="143"/>
      <c r="AD4709" s="143"/>
      <c r="AE4709" s="143"/>
      <c r="AF4709" s="143"/>
      <c r="AG4709" s="143"/>
      <c r="AH4709" s="143"/>
      <c r="AI4709" s="143"/>
      <c r="AJ4709" s="143"/>
      <c r="AK4709" s="143"/>
      <c r="AL4709" s="143"/>
      <c r="AM4709" s="143"/>
      <c r="AN4709" s="143"/>
      <c r="AO4709" s="143"/>
      <c r="AP4709" s="143"/>
      <c r="AQ4709" s="143"/>
      <c r="AR4709" s="143"/>
      <c r="AS4709" s="143"/>
      <c r="AT4709" s="143"/>
      <c r="AU4709" s="143"/>
      <c r="AV4709" s="143"/>
      <c r="AW4709" s="143"/>
      <c r="AX4709" s="143"/>
      <c r="AY4709" s="143"/>
      <c r="AZ4709" s="143"/>
      <c r="BA4709" s="143"/>
      <c r="BB4709" s="143"/>
      <c r="BC4709" s="143"/>
      <c r="BD4709" s="143"/>
      <c r="BE4709" s="143"/>
      <c r="BF4709" s="143"/>
      <c r="BG4709" s="143"/>
      <c r="BH4709" s="143"/>
      <c r="BI4709" s="143"/>
      <c r="BJ4709" s="143"/>
      <c r="BK4709" s="143"/>
      <c r="BL4709" s="143"/>
      <c r="BM4709" s="143"/>
      <c r="BN4709" s="143"/>
      <c r="BO4709" s="143"/>
      <c r="BP4709" s="143"/>
      <c r="BQ4709" s="143"/>
      <c r="BR4709" s="143"/>
      <c r="BS4709" s="143"/>
      <c r="BT4709" s="143"/>
      <c r="BU4709" s="143"/>
      <c r="BV4709" s="143"/>
      <c r="BW4709" s="143"/>
      <c r="BX4709" s="143"/>
      <c r="BY4709" s="143"/>
      <c r="BZ4709" s="143"/>
      <c r="CA4709" s="143"/>
      <c r="CB4709" s="143"/>
      <c r="CC4709" s="143"/>
      <c r="CD4709" s="143"/>
      <c r="CE4709" s="143"/>
      <c r="CF4709" s="143"/>
      <c r="CG4709" s="143"/>
      <c r="CH4709" s="143"/>
      <c r="CI4709" s="143"/>
      <c r="CJ4709" s="143"/>
      <c r="CK4709" s="143"/>
      <c r="CL4709" s="143"/>
    </row>
    <row r="4710" spans="1:90" ht="63.75" x14ac:dyDescent="0.2">
      <c r="A4710" s="6" t="str">
        <f t="shared" si="980"/>
        <v>7</v>
      </c>
      <c r="B4710" s="6" t="str">
        <f t="shared" si="981"/>
        <v>4</v>
      </c>
      <c r="C4710" s="6" t="str">
        <f t="shared" si="982"/>
        <v>2</v>
      </c>
      <c r="D4710" s="6" t="str">
        <f t="shared" si="983"/>
        <v>0</v>
      </c>
      <c r="E4710" s="6" t="str">
        <f t="shared" si="984"/>
        <v>0</v>
      </c>
      <c r="F4710" s="6" t="str">
        <f t="shared" si="985"/>
        <v>00</v>
      </c>
      <c r="G4710" s="6" t="str">
        <f t="shared" si="986"/>
        <v>00</v>
      </c>
      <c r="H4710" s="6" t="s">
        <v>2940</v>
      </c>
      <c r="I4710" s="6" t="s">
        <v>2941</v>
      </c>
      <c r="J4710" s="119" t="s">
        <v>2942</v>
      </c>
      <c r="K4710" s="12" t="s">
        <v>6</v>
      </c>
      <c r="L4710" s="12" t="s">
        <v>3052</v>
      </c>
      <c r="M4710" s="12" t="s">
        <v>10953</v>
      </c>
      <c r="N4710" s="12"/>
      <c r="O4710" s="12"/>
      <c r="P4710" s="12"/>
      <c r="Q4710" s="12" t="s">
        <v>3072</v>
      </c>
      <c r="R4710" s="12"/>
      <c r="S4710" s="12" t="s">
        <v>3052</v>
      </c>
    </row>
    <row r="4711" spans="1:90" ht="25.5" x14ac:dyDescent="0.2">
      <c r="A4711" s="26" t="str">
        <f>MID(H4711,1,1)</f>
        <v>7</v>
      </c>
      <c r="B4711" s="26" t="str">
        <f>MID(H4711,3,1)</f>
        <v>4</v>
      </c>
      <c r="C4711" s="26" t="str">
        <f>MID(H4711,5,1)</f>
        <v>2</v>
      </c>
      <c r="D4711" s="26" t="str">
        <f>MID(H4711,7,1)</f>
        <v>1</v>
      </c>
      <c r="E4711" s="26" t="str">
        <f>MID(H4711,9,1)</f>
        <v>0</v>
      </c>
      <c r="F4711" s="26" t="str">
        <f>MID(H4711,11,2)</f>
        <v>00</v>
      </c>
      <c r="G4711" s="26" t="str">
        <f>MID(H4711,14,2)</f>
        <v>00</v>
      </c>
      <c r="H4711" s="26" t="s">
        <v>7117</v>
      </c>
      <c r="I4711" s="26" t="s">
        <v>7118</v>
      </c>
      <c r="J4711" s="122" t="s">
        <v>11639</v>
      </c>
      <c r="K4711" s="24" t="s">
        <v>6</v>
      </c>
      <c r="L4711" s="24" t="s">
        <v>3062</v>
      </c>
      <c r="M4711" s="24" t="s">
        <v>10953</v>
      </c>
      <c r="N4711" s="24"/>
      <c r="O4711" s="24"/>
      <c r="P4711" s="24" t="s">
        <v>3064</v>
      </c>
      <c r="Q4711" s="24" t="s">
        <v>3072</v>
      </c>
      <c r="R4711" s="24" t="s">
        <v>3066</v>
      </c>
      <c r="S4711" s="24" t="s">
        <v>3062</v>
      </c>
      <c r="T4711" s="112"/>
      <c r="U4711" s="112"/>
      <c r="V4711" s="143"/>
      <c r="W4711" s="143"/>
      <c r="X4711" s="143"/>
      <c r="Y4711" s="143"/>
      <c r="Z4711" s="143"/>
      <c r="AA4711" s="143"/>
      <c r="AB4711" s="143"/>
      <c r="AC4711" s="143"/>
      <c r="AD4711" s="143"/>
      <c r="AE4711" s="143"/>
      <c r="AF4711" s="143"/>
      <c r="AG4711" s="143"/>
      <c r="AH4711" s="143"/>
      <c r="AI4711" s="143"/>
      <c r="AJ4711" s="143"/>
      <c r="AK4711" s="143"/>
      <c r="AL4711" s="143"/>
      <c r="AM4711" s="143"/>
      <c r="AN4711" s="143"/>
      <c r="AO4711" s="143"/>
      <c r="AP4711" s="143"/>
      <c r="AQ4711" s="143"/>
      <c r="AR4711" s="143"/>
      <c r="AS4711" s="143"/>
      <c r="AT4711" s="143"/>
      <c r="AU4711" s="143"/>
      <c r="AV4711" s="143"/>
      <c r="AW4711" s="143"/>
      <c r="AX4711" s="143"/>
      <c r="AY4711" s="143"/>
      <c r="AZ4711" s="143"/>
      <c r="BA4711" s="143"/>
      <c r="BB4711" s="143"/>
      <c r="BC4711" s="143"/>
      <c r="BD4711" s="143"/>
      <c r="BE4711" s="143"/>
      <c r="BF4711" s="143"/>
      <c r="BG4711" s="143"/>
      <c r="BH4711" s="143"/>
      <c r="BI4711" s="143"/>
      <c r="BJ4711" s="143"/>
      <c r="BK4711" s="143"/>
      <c r="BL4711" s="143"/>
      <c r="BM4711" s="143"/>
      <c r="BN4711" s="143"/>
      <c r="BO4711" s="143"/>
      <c r="BP4711" s="143"/>
      <c r="BQ4711" s="143"/>
      <c r="BR4711" s="143"/>
      <c r="BS4711" s="143"/>
      <c r="BT4711" s="143"/>
      <c r="BU4711" s="143"/>
      <c r="BV4711" s="143"/>
      <c r="BW4711" s="143"/>
      <c r="BX4711" s="143"/>
      <c r="BY4711" s="143"/>
      <c r="BZ4711" s="143"/>
      <c r="CA4711" s="143"/>
      <c r="CB4711" s="143"/>
      <c r="CC4711" s="143"/>
      <c r="CD4711" s="143"/>
      <c r="CE4711" s="143"/>
      <c r="CF4711" s="143"/>
      <c r="CG4711" s="143"/>
      <c r="CH4711" s="143"/>
      <c r="CI4711" s="143"/>
      <c r="CJ4711" s="143"/>
      <c r="CK4711" s="143"/>
      <c r="CL4711" s="143"/>
    </row>
    <row r="4712" spans="1:90" ht="51" x14ac:dyDescent="0.2">
      <c r="A4712" s="26" t="str">
        <f>MID(H4712,1,1)</f>
        <v>7</v>
      </c>
      <c r="B4712" s="26" t="str">
        <f>MID(H4712,3,1)</f>
        <v>4</v>
      </c>
      <c r="C4712" s="26" t="str">
        <f>MID(H4712,5,1)</f>
        <v>2</v>
      </c>
      <c r="D4712" s="26" t="str">
        <f>MID(H4712,7,1)</f>
        <v>1</v>
      </c>
      <c r="E4712" s="26" t="str">
        <f>MID(H4712,9,1)</f>
        <v>1</v>
      </c>
      <c r="F4712" s="26" t="str">
        <f>MID(H4712,11,2)</f>
        <v>00</v>
      </c>
      <c r="G4712" s="26" t="str">
        <f>MID(H4712,14,2)</f>
        <v>00</v>
      </c>
      <c r="H4712" s="26" t="s">
        <v>8338</v>
      </c>
      <c r="I4712" s="26" t="s">
        <v>9376</v>
      </c>
      <c r="J4712" s="122" t="s">
        <v>7387</v>
      </c>
      <c r="K4712" s="24" t="s">
        <v>6</v>
      </c>
      <c r="L4712" s="24" t="s">
        <v>3062</v>
      </c>
      <c r="M4712" s="24" t="s">
        <v>10953</v>
      </c>
      <c r="N4712" s="24"/>
      <c r="O4712" s="24"/>
      <c r="P4712" s="31" t="s">
        <v>3064</v>
      </c>
      <c r="Q4712" s="24" t="s">
        <v>3065</v>
      </c>
      <c r="R4712" s="24"/>
      <c r="S4712" s="24" t="s">
        <v>3062</v>
      </c>
      <c r="T4712" s="112"/>
      <c r="U4712" s="112"/>
      <c r="V4712" s="143"/>
      <c r="W4712" s="143"/>
      <c r="X4712" s="143"/>
      <c r="Y4712" s="143"/>
      <c r="Z4712" s="143"/>
      <c r="AA4712" s="143"/>
      <c r="AB4712" s="143"/>
      <c r="AC4712" s="143"/>
      <c r="AD4712" s="143"/>
      <c r="AE4712" s="143"/>
      <c r="AF4712" s="143"/>
      <c r="AG4712" s="143"/>
      <c r="AH4712" s="143"/>
      <c r="AI4712" s="143"/>
      <c r="AJ4712" s="143"/>
      <c r="AK4712" s="143"/>
      <c r="AL4712" s="143"/>
      <c r="AM4712" s="143"/>
      <c r="AN4712" s="143"/>
      <c r="AO4712" s="143"/>
      <c r="AP4712" s="143"/>
      <c r="AQ4712" s="143"/>
      <c r="AR4712" s="143"/>
      <c r="AS4712" s="143"/>
      <c r="AT4712" s="143"/>
      <c r="AU4712" s="143"/>
      <c r="AV4712" s="143"/>
      <c r="AW4712" s="143"/>
      <c r="AX4712" s="143"/>
      <c r="AY4712" s="143"/>
      <c r="AZ4712" s="143"/>
      <c r="BA4712" s="143"/>
      <c r="BB4712" s="143"/>
      <c r="BC4712" s="143"/>
      <c r="BD4712" s="143"/>
      <c r="BE4712" s="143"/>
      <c r="BF4712" s="143"/>
      <c r="BG4712" s="143"/>
      <c r="BH4712" s="143"/>
      <c r="BI4712" s="143"/>
      <c r="BJ4712" s="143"/>
      <c r="BK4712" s="143"/>
      <c r="BL4712" s="143"/>
      <c r="BM4712" s="143"/>
      <c r="BN4712" s="143"/>
      <c r="BO4712" s="143"/>
      <c r="BP4712" s="143"/>
      <c r="BQ4712" s="143"/>
      <c r="BR4712" s="143"/>
      <c r="BS4712" s="143"/>
      <c r="BT4712" s="143"/>
      <c r="BU4712" s="143"/>
      <c r="BV4712" s="143"/>
      <c r="BW4712" s="143"/>
      <c r="BX4712" s="143"/>
      <c r="BY4712" s="143"/>
      <c r="BZ4712" s="143"/>
      <c r="CA4712" s="143"/>
      <c r="CB4712" s="143"/>
      <c r="CC4712" s="143"/>
      <c r="CD4712" s="143"/>
      <c r="CE4712" s="143"/>
      <c r="CF4712" s="143"/>
      <c r="CG4712" s="143"/>
      <c r="CH4712" s="143"/>
      <c r="CI4712" s="143"/>
      <c r="CJ4712" s="143"/>
      <c r="CK4712" s="143"/>
      <c r="CL4712" s="143"/>
    </row>
    <row r="4713" spans="1:90" ht="25.5" x14ac:dyDescent="0.2">
      <c r="A4713" s="26" t="str">
        <f>MID(H4713,1,1)</f>
        <v>7</v>
      </c>
      <c r="B4713" s="26" t="str">
        <f>MID(H4713,3,1)</f>
        <v>4</v>
      </c>
      <c r="C4713" s="26" t="str">
        <f>MID(H4713,5,1)</f>
        <v>2</v>
      </c>
      <c r="D4713" s="26" t="str">
        <f>MID(H4713,7,1)</f>
        <v>1</v>
      </c>
      <c r="E4713" s="26" t="str">
        <f>MID(H4713,9,1)</f>
        <v>2</v>
      </c>
      <c r="F4713" s="26" t="str">
        <f>MID(H4713,11,2)</f>
        <v>00</v>
      </c>
      <c r="G4713" s="26" t="str">
        <f>MID(H4713,14,2)</f>
        <v>00</v>
      </c>
      <c r="H4713" s="26" t="s">
        <v>7391</v>
      </c>
      <c r="I4713" s="26" t="s">
        <v>9377</v>
      </c>
      <c r="J4713" s="122" t="s">
        <v>7388</v>
      </c>
      <c r="K4713" s="24" t="s">
        <v>6</v>
      </c>
      <c r="L4713" s="24" t="s">
        <v>3062</v>
      </c>
      <c r="M4713" s="24" t="s">
        <v>10953</v>
      </c>
      <c r="N4713" s="24"/>
      <c r="O4713" s="24"/>
      <c r="P4713" s="31" t="s">
        <v>3064</v>
      </c>
      <c r="Q4713" s="24" t="s">
        <v>3065</v>
      </c>
      <c r="R4713" s="24"/>
      <c r="S4713" s="24" t="s">
        <v>3062</v>
      </c>
      <c r="T4713" s="112"/>
      <c r="U4713" s="112"/>
      <c r="V4713" s="143"/>
      <c r="W4713" s="143"/>
      <c r="X4713" s="143"/>
      <c r="Y4713" s="143"/>
      <c r="Z4713" s="143"/>
      <c r="AA4713" s="143"/>
      <c r="AB4713" s="143"/>
      <c r="AC4713" s="143"/>
      <c r="AD4713" s="143"/>
      <c r="AE4713" s="143"/>
      <c r="AF4713" s="143"/>
      <c r="AG4713" s="143"/>
      <c r="AH4713" s="143"/>
      <c r="AI4713" s="143"/>
      <c r="AJ4713" s="143"/>
      <c r="AK4713" s="143"/>
      <c r="AL4713" s="143"/>
      <c r="AM4713" s="143"/>
      <c r="AN4713" s="143"/>
      <c r="AO4713" s="143"/>
      <c r="AP4713" s="143"/>
      <c r="AQ4713" s="143"/>
      <c r="AR4713" s="143"/>
      <c r="AS4713" s="143"/>
      <c r="AT4713" s="143"/>
      <c r="AU4713" s="143"/>
      <c r="AV4713" s="143"/>
      <c r="AW4713" s="143"/>
      <c r="AX4713" s="143"/>
      <c r="AY4713" s="143"/>
      <c r="AZ4713" s="143"/>
      <c r="BA4713" s="143"/>
      <c r="BB4713" s="143"/>
      <c r="BC4713" s="143"/>
      <c r="BD4713" s="143"/>
      <c r="BE4713" s="143"/>
      <c r="BF4713" s="143"/>
      <c r="BG4713" s="143"/>
      <c r="BH4713" s="143"/>
      <c r="BI4713" s="143"/>
      <c r="BJ4713" s="143"/>
      <c r="BK4713" s="143"/>
      <c r="BL4713" s="143"/>
      <c r="BM4713" s="143"/>
      <c r="BN4713" s="143"/>
      <c r="BO4713" s="143"/>
      <c r="BP4713" s="143"/>
      <c r="BQ4713" s="143"/>
      <c r="BR4713" s="143"/>
      <c r="BS4713" s="143"/>
      <c r="BT4713" s="143"/>
      <c r="BU4713" s="143"/>
      <c r="BV4713" s="143"/>
      <c r="BW4713" s="143"/>
      <c r="BX4713" s="143"/>
      <c r="BY4713" s="143"/>
      <c r="BZ4713" s="143"/>
      <c r="CA4713" s="143"/>
      <c r="CB4713" s="143"/>
      <c r="CC4713" s="143"/>
      <c r="CD4713" s="143"/>
      <c r="CE4713" s="143"/>
      <c r="CF4713" s="143"/>
      <c r="CG4713" s="143"/>
      <c r="CH4713" s="143"/>
      <c r="CI4713" s="143"/>
      <c r="CJ4713" s="143"/>
      <c r="CK4713" s="143"/>
      <c r="CL4713" s="143"/>
    </row>
    <row r="4714" spans="1:90" ht="140.25" x14ac:dyDescent="0.2">
      <c r="A4714" s="26" t="str">
        <f>MID(H4714,1,1)</f>
        <v>7</v>
      </c>
      <c r="B4714" s="26" t="str">
        <f>MID(H4714,3,1)</f>
        <v>4</v>
      </c>
      <c r="C4714" s="26" t="str">
        <f>MID(H4714,5,1)</f>
        <v>2</v>
      </c>
      <c r="D4714" s="26" t="str">
        <f>MID(H4714,7,1)</f>
        <v>1</v>
      </c>
      <c r="E4714" s="26" t="str">
        <f>MID(H4714,9,1)</f>
        <v>3</v>
      </c>
      <c r="F4714" s="26" t="str">
        <f>MID(H4714,11,2)</f>
        <v>00</v>
      </c>
      <c r="G4714" s="26" t="str">
        <f>MID(H4714,14,2)</f>
        <v>00</v>
      </c>
      <c r="H4714" s="26" t="s">
        <v>7392</v>
      </c>
      <c r="I4714" s="26" t="s">
        <v>9378</v>
      </c>
      <c r="J4714" s="122" t="s">
        <v>7389</v>
      </c>
      <c r="K4714" s="24" t="s">
        <v>6</v>
      </c>
      <c r="L4714" s="24" t="s">
        <v>3062</v>
      </c>
      <c r="M4714" s="24" t="s">
        <v>10953</v>
      </c>
      <c r="N4714" s="24"/>
      <c r="O4714" s="24"/>
      <c r="P4714" s="31" t="s">
        <v>3064</v>
      </c>
      <c r="Q4714" s="24" t="s">
        <v>3065</v>
      </c>
      <c r="R4714" s="24"/>
      <c r="S4714" s="24" t="s">
        <v>3062</v>
      </c>
      <c r="T4714" s="112"/>
      <c r="U4714" s="112"/>
      <c r="V4714" s="143"/>
      <c r="W4714" s="143"/>
      <c r="X4714" s="143"/>
      <c r="Y4714" s="143"/>
      <c r="Z4714" s="143"/>
      <c r="AA4714" s="143"/>
      <c r="AB4714" s="143"/>
      <c r="AC4714" s="143"/>
      <c r="AD4714" s="143"/>
      <c r="AE4714" s="143"/>
      <c r="AF4714" s="143"/>
      <c r="AG4714" s="143"/>
      <c r="AH4714" s="143"/>
      <c r="AI4714" s="143"/>
      <c r="AJ4714" s="143"/>
      <c r="AK4714" s="143"/>
      <c r="AL4714" s="143"/>
      <c r="AM4714" s="143"/>
      <c r="AN4714" s="143"/>
      <c r="AO4714" s="143"/>
      <c r="AP4714" s="143"/>
      <c r="AQ4714" s="143"/>
      <c r="AR4714" s="143"/>
      <c r="AS4714" s="143"/>
      <c r="AT4714" s="143"/>
      <c r="AU4714" s="143"/>
      <c r="AV4714" s="143"/>
      <c r="AW4714" s="143"/>
      <c r="AX4714" s="143"/>
      <c r="AY4714" s="143"/>
      <c r="AZ4714" s="143"/>
      <c r="BA4714" s="143"/>
      <c r="BB4714" s="143"/>
      <c r="BC4714" s="143"/>
      <c r="BD4714" s="143"/>
      <c r="BE4714" s="143"/>
      <c r="BF4714" s="143"/>
      <c r="BG4714" s="143"/>
      <c r="BH4714" s="143"/>
      <c r="BI4714" s="143"/>
      <c r="BJ4714" s="143"/>
      <c r="BK4714" s="143"/>
      <c r="BL4714" s="143"/>
      <c r="BM4714" s="143"/>
      <c r="BN4714" s="143"/>
      <c r="BO4714" s="143"/>
      <c r="BP4714" s="143"/>
      <c r="BQ4714" s="143"/>
      <c r="BR4714" s="143"/>
      <c r="BS4714" s="143"/>
      <c r="BT4714" s="143"/>
      <c r="BU4714" s="143"/>
      <c r="BV4714" s="143"/>
      <c r="BW4714" s="143"/>
      <c r="BX4714" s="143"/>
      <c r="BY4714" s="143"/>
      <c r="BZ4714" s="143"/>
      <c r="CA4714" s="143"/>
      <c r="CB4714" s="143"/>
      <c r="CC4714" s="143"/>
      <c r="CD4714" s="143"/>
      <c r="CE4714" s="143"/>
      <c r="CF4714" s="143"/>
      <c r="CG4714" s="143"/>
      <c r="CH4714" s="143"/>
      <c r="CI4714" s="143"/>
      <c r="CJ4714" s="143"/>
      <c r="CK4714" s="143"/>
      <c r="CL4714" s="143"/>
    </row>
    <row r="4715" spans="1:90" ht="38.25" x14ac:dyDescent="0.2">
      <c r="A4715" s="26" t="str">
        <f>MID(H4715,1,1)</f>
        <v>7</v>
      </c>
      <c r="B4715" s="26" t="str">
        <f>MID(H4715,3,1)</f>
        <v>4</v>
      </c>
      <c r="C4715" s="26" t="str">
        <f>MID(H4715,5,1)</f>
        <v>2</v>
      </c>
      <c r="D4715" s="26" t="str">
        <f>MID(H4715,7,1)</f>
        <v>1</v>
      </c>
      <c r="E4715" s="26" t="str">
        <f>MID(H4715,9,1)</f>
        <v>4</v>
      </c>
      <c r="F4715" s="26" t="str">
        <f>MID(H4715,11,2)</f>
        <v>00</v>
      </c>
      <c r="G4715" s="26" t="str">
        <f>MID(H4715,14,2)</f>
        <v>00</v>
      </c>
      <c r="H4715" s="26" t="s">
        <v>7393</v>
      </c>
      <c r="I4715" s="26" t="s">
        <v>9379</v>
      </c>
      <c r="J4715" s="122" t="s">
        <v>7390</v>
      </c>
      <c r="K4715" s="24" t="s">
        <v>6</v>
      </c>
      <c r="L4715" s="24" t="s">
        <v>3062</v>
      </c>
      <c r="M4715" s="24" t="s">
        <v>10953</v>
      </c>
      <c r="N4715" s="24"/>
      <c r="O4715" s="24"/>
      <c r="P4715" s="31" t="s">
        <v>3064</v>
      </c>
      <c r="Q4715" s="24" t="s">
        <v>3065</v>
      </c>
      <c r="R4715" s="24"/>
      <c r="S4715" s="24" t="s">
        <v>3062</v>
      </c>
      <c r="T4715" s="112"/>
      <c r="U4715" s="112"/>
      <c r="V4715" s="143"/>
      <c r="W4715" s="143"/>
      <c r="X4715" s="143"/>
      <c r="Y4715" s="143"/>
      <c r="Z4715" s="143"/>
      <c r="AA4715" s="143"/>
      <c r="AB4715" s="143"/>
      <c r="AC4715" s="143"/>
      <c r="AD4715" s="143"/>
      <c r="AE4715" s="143"/>
      <c r="AF4715" s="143"/>
      <c r="AG4715" s="143"/>
      <c r="AH4715" s="143"/>
      <c r="AI4715" s="143"/>
      <c r="AJ4715" s="143"/>
      <c r="AK4715" s="143"/>
      <c r="AL4715" s="143"/>
      <c r="AM4715" s="143"/>
      <c r="AN4715" s="143"/>
      <c r="AO4715" s="143"/>
      <c r="AP4715" s="143"/>
      <c r="AQ4715" s="143"/>
      <c r="AR4715" s="143"/>
      <c r="AS4715" s="143"/>
      <c r="AT4715" s="143"/>
      <c r="AU4715" s="143"/>
      <c r="AV4715" s="143"/>
      <c r="AW4715" s="143"/>
      <c r="AX4715" s="143"/>
      <c r="AY4715" s="143"/>
      <c r="AZ4715" s="143"/>
      <c r="BA4715" s="143"/>
      <c r="BB4715" s="143"/>
      <c r="BC4715" s="143"/>
      <c r="BD4715" s="143"/>
      <c r="BE4715" s="143"/>
      <c r="BF4715" s="143"/>
      <c r="BG4715" s="143"/>
      <c r="BH4715" s="143"/>
      <c r="BI4715" s="143"/>
      <c r="BJ4715" s="143"/>
      <c r="BK4715" s="143"/>
      <c r="BL4715" s="143"/>
      <c r="BM4715" s="143"/>
      <c r="BN4715" s="143"/>
      <c r="BO4715" s="143"/>
      <c r="BP4715" s="143"/>
      <c r="BQ4715" s="143"/>
      <c r="BR4715" s="143"/>
      <c r="BS4715" s="143"/>
      <c r="BT4715" s="143"/>
      <c r="BU4715" s="143"/>
      <c r="BV4715" s="143"/>
      <c r="BW4715" s="143"/>
      <c r="BX4715" s="143"/>
      <c r="BY4715" s="143"/>
      <c r="BZ4715" s="143"/>
      <c r="CA4715" s="143"/>
      <c r="CB4715" s="143"/>
      <c r="CC4715" s="143"/>
      <c r="CD4715" s="143"/>
      <c r="CE4715" s="143"/>
      <c r="CF4715" s="143"/>
      <c r="CG4715" s="143"/>
      <c r="CH4715" s="143"/>
      <c r="CI4715" s="143"/>
      <c r="CJ4715" s="143"/>
      <c r="CK4715" s="143"/>
      <c r="CL4715" s="143"/>
    </row>
    <row r="4716" spans="1:90" ht="76.5" x14ac:dyDescent="0.2">
      <c r="A4716" s="5" t="str">
        <f t="shared" ref="A4716:A4736" si="987">MID(H4716,1,1)</f>
        <v>7</v>
      </c>
      <c r="B4716" s="5" t="str">
        <f t="shared" ref="B4716:B4736" si="988">MID(H4716,3,1)</f>
        <v>5</v>
      </c>
      <c r="C4716" s="5" t="str">
        <f t="shared" ref="C4716:C4736" si="989">MID(H4716,5,1)</f>
        <v>0</v>
      </c>
      <c r="D4716" s="5" t="str">
        <f t="shared" ref="D4716:D4736" si="990">MID(H4716,7,1)</f>
        <v>0</v>
      </c>
      <c r="E4716" s="5" t="str">
        <f t="shared" ref="E4716:E4736" si="991">MID(H4716,9,1)</f>
        <v>0</v>
      </c>
      <c r="F4716" s="5" t="str">
        <f t="shared" ref="F4716:F4736" si="992">MID(H4716,11,2)</f>
        <v>00</v>
      </c>
      <c r="G4716" s="5" t="str">
        <f t="shared" ref="G4716:G4736" si="993">MID(H4716,14,2)</f>
        <v>00</v>
      </c>
      <c r="H4716" s="5" t="s">
        <v>7822</v>
      </c>
      <c r="I4716" s="5" t="s">
        <v>4544</v>
      </c>
      <c r="J4716" s="140" t="s">
        <v>7877</v>
      </c>
      <c r="K4716" s="5" t="s">
        <v>6</v>
      </c>
      <c r="L4716" s="5" t="s">
        <v>3052</v>
      </c>
      <c r="M4716" s="5" t="s">
        <v>10953</v>
      </c>
      <c r="N4716" s="5"/>
      <c r="O4716" s="5"/>
      <c r="P4716" s="5"/>
      <c r="Q4716" s="5" t="s">
        <v>3072</v>
      </c>
      <c r="R4716" s="5"/>
      <c r="S4716" s="5" t="s">
        <v>3062</v>
      </c>
      <c r="T4716" s="112"/>
      <c r="U4716" s="112"/>
      <c r="V4716" s="143"/>
      <c r="W4716" s="143"/>
      <c r="X4716" s="143"/>
      <c r="Y4716" s="143"/>
      <c r="Z4716" s="143"/>
      <c r="AA4716" s="143"/>
      <c r="AB4716" s="143"/>
      <c r="AC4716" s="143"/>
      <c r="AD4716" s="143"/>
      <c r="AE4716" s="143"/>
      <c r="AF4716" s="143"/>
      <c r="AG4716" s="143"/>
      <c r="AH4716" s="143"/>
      <c r="AI4716" s="143"/>
      <c r="AJ4716" s="143"/>
      <c r="AK4716" s="143"/>
      <c r="AL4716" s="143"/>
      <c r="AM4716" s="143"/>
      <c r="AN4716" s="143"/>
      <c r="AO4716" s="143"/>
      <c r="AP4716" s="143"/>
      <c r="AQ4716" s="143"/>
      <c r="AR4716" s="143"/>
      <c r="AS4716" s="143"/>
      <c r="AT4716" s="143"/>
      <c r="AU4716" s="143"/>
      <c r="AV4716" s="143"/>
      <c r="AW4716" s="143"/>
      <c r="AX4716" s="143"/>
      <c r="AY4716" s="143"/>
      <c r="AZ4716" s="143"/>
      <c r="BA4716" s="143"/>
      <c r="BB4716" s="143"/>
      <c r="BC4716" s="143"/>
      <c r="BD4716" s="143"/>
      <c r="BE4716" s="143"/>
      <c r="BF4716" s="143"/>
      <c r="BG4716" s="143"/>
      <c r="BH4716" s="143"/>
      <c r="BI4716" s="143"/>
      <c r="BJ4716" s="143"/>
      <c r="BK4716" s="143"/>
      <c r="BL4716" s="143"/>
      <c r="BM4716" s="143"/>
      <c r="BN4716" s="143"/>
      <c r="BO4716" s="143"/>
      <c r="BP4716" s="143"/>
      <c r="BQ4716" s="143"/>
      <c r="BR4716" s="143"/>
      <c r="BS4716" s="143"/>
      <c r="BT4716" s="143"/>
      <c r="BU4716" s="143"/>
      <c r="BV4716" s="143"/>
      <c r="BW4716" s="143"/>
      <c r="BX4716" s="143"/>
      <c r="BY4716" s="143"/>
      <c r="BZ4716" s="143"/>
      <c r="CA4716" s="143"/>
      <c r="CB4716" s="143"/>
      <c r="CC4716" s="143"/>
      <c r="CD4716" s="143"/>
      <c r="CE4716" s="143"/>
      <c r="CF4716" s="143"/>
      <c r="CG4716" s="143"/>
      <c r="CH4716" s="143"/>
      <c r="CI4716" s="143"/>
      <c r="CJ4716" s="143"/>
      <c r="CK4716" s="143"/>
      <c r="CL4716" s="143"/>
    </row>
    <row r="4717" spans="1:90" s="116" customFormat="1" ht="25.5" x14ac:dyDescent="0.2">
      <c r="A4717" s="26" t="str">
        <f t="shared" si="987"/>
        <v>7</v>
      </c>
      <c r="B4717" s="26" t="str">
        <f t="shared" si="988"/>
        <v>5</v>
      </c>
      <c r="C4717" s="26" t="str">
        <f t="shared" si="989"/>
        <v>1</v>
      </c>
      <c r="D4717" s="26" t="str">
        <f t="shared" si="990"/>
        <v>0</v>
      </c>
      <c r="E4717" s="26" t="str">
        <f t="shared" si="991"/>
        <v>0</v>
      </c>
      <c r="F4717" s="26" t="str">
        <f t="shared" si="992"/>
        <v>00</v>
      </c>
      <c r="G4717" s="26" t="str">
        <f t="shared" si="993"/>
        <v>00</v>
      </c>
      <c r="H4717" s="26" t="s">
        <v>7823</v>
      </c>
      <c r="I4717" s="26" t="s">
        <v>7819</v>
      </c>
      <c r="J4717" s="122" t="s">
        <v>7826</v>
      </c>
      <c r="K4717" s="24" t="s">
        <v>6</v>
      </c>
      <c r="L4717" s="24" t="s">
        <v>3062</v>
      </c>
      <c r="M4717" s="24" t="s">
        <v>10953</v>
      </c>
      <c r="N4717" s="24"/>
      <c r="O4717" s="24"/>
      <c r="P4717" s="31" t="s">
        <v>3064</v>
      </c>
      <c r="Q4717" s="31" t="s">
        <v>3065</v>
      </c>
      <c r="R4717" s="24"/>
      <c r="S4717" s="24" t="s">
        <v>3062</v>
      </c>
      <c r="T4717" s="111"/>
      <c r="U4717" s="111"/>
    </row>
    <row r="4718" spans="1:90" s="116" customFormat="1" ht="25.5" x14ac:dyDescent="0.2">
      <c r="A4718" s="26" t="str">
        <f t="shared" si="987"/>
        <v>7</v>
      </c>
      <c r="B4718" s="26" t="str">
        <f t="shared" si="988"/>
        <v>5</v>
      </c>
      <c r="C4718" s="26" t="str">
        <f t="shared" si="989"/>
        <v>2</v>
      </c>
      <c r="D4718" s="26" t="str">
        <f t="shared" si="990"/>
        <v>0</v>
      </c>
      <c r="E4718" s="26" t="str">
        <f t="shared" si="991"/>
        <v>0</v>
      </c>
      <c r="F4718" s="26" t="str">
        <f t="shared" si="992"/>
        <v>00</v>
      </c>
      <c r="G4718" s="26" t="str">
        <f t="shared" si="993"/>
        <v>00</v>
      </c>
      <c r="H4718" s="26" t="s">
        <v>7824</v>
      </c>
      <c r="I4718" s="26" t="s">
        <v>7820</v>
      </c>
      <c r="J4718" s="122" t="s">
        <v>11612</v>
      </c>
      <c r="K4718" s="24" t="s">
        <v>6</v>
      </c>
      <c r="L4718" s="24" t="s">
        <v>3062</v>
      </c>
      <c r="M4718" s="24" t="s">
        <v>10953</v>
      </c>
      <c r="N4718" s="24"/>
      <c r="O4718" s="24"/>
      <c r="P4718" s="31" t="s">
        <v>3064</v>
      </c>
      <c r="Q4718" s="31" t="s">
        <v>3065</v>
      </c>
      <c r="R4718" s="24"/>
      <c r="S4718" s="24" t="s">
        <v>3062</v>
      </c>
      <c r="T4718" s="111"/>
      <c r="U4718" s="111"/>
    </row>
    <row r="4719" spans="1:90" s="116" customFormat="1" ht="89.25" x14ac:dyDescent="0.2">
      <c r="A4719" s="26" t="str">
        <f t="shared" si="987"/>
        <v>7</v>
      </c>
      <c r="B4719" s="26" t="str">
        <f t="shared" si="988"/>
        <v>5</v>
      </c>
      <c r="C4719" s="26" t="str">
        <f t="shared" si="989"/>
        <v>3</v>
      </c>
      <c r="D4719" s="26" t="str">
        <f t="shared" si="990"/>
        <v>0</v>
      </c>
      <c r="E4719" s="26" t="str">
        <f t="shared" si="991"/>
        <v>0</v>
      </c>
      <c r="F4719" s="26" t="str">
        <f t="shared" si="992"/>
        <v>00</v>
      </c>
      <c r="G4719" s="26" t="str">
        <f t="shared" si="993"/>
        <v>00</v>
      </c>
      <c r="H4719" s="26" t="s">
        <v>7825</v>
      </c>
      <c r="I4719" s="26" t="s">
        <v>7821</v>
      </c>
      <c r="J4719" s="122" t="s">
        <v>7816</v>
      </c>
      <c r="K4719" s="24" t="s">
        <v>6</v>
      </c>
      <c r="L4719" s="24" t="s">
        <v>3062</v>
      </c>
      <c r="M4719" s="24" t="s">
        <v>10953</v>
      </c>
      <c r="N4719" s="24"/>
      <c r="O4719" s="24"/>
      <c r="P4719" s="31" t="s">
        <v>3064</v>
      </c>
      <c r="Q4719" s="31" t="s">
        <v>3072</v>
      </c>
      <c r="R4719" s="24"/>
      <c r="S4719" s="24" t="s">
        <v>3062</v>
      </c>
      <c r="T4719" s="111"/>
      <c r="U4719" s="111"/>
    </row>
    <row r="4720" spans="1:90" s="116" customFormat="1" ht="38.25" x14ac:dyDescent="0.2">
      <c r="A4720" s="26" t="str">
        <f>MID(H4720,1,1)</f>
        <v>7</v>
      </c>
      <c r="B4720" s="26" t="str">
        <f>MID(H4720,3,1)</f>
        <v>5</v>
      </c>
      <c r="C4720" s="26" t="str">
        <f>MID(H4720,5,1)</f>
        <v>3</v>
      </c>
      <c r="D4720" s="26" t="str">
        <f>MID(H4720,7,1)</f>
        <v>1</v>
      </c>
      <c r="E4720" s="26" t="str">
        <f>MID(H4720,9,1)</f>
        <v>0</v>
      </c>
      <c r="F4720" s="26" t="str">
        <f>MID(H4720,11,2)</f>
        <v>00</v>
      </c>
      <c r="G4720" s="26" t="str">
        <f>MID(H4720,14,2)</f>
        <v>00</v>
      </c>
      <c r="H4720" s="26" t="s">
        <v>10171</v>
      </c>
      <c r="I4720" s="26" t="s">
        <v>7776</v>
      </c>
      <c r="J4720" s="122" t="s">
        <v>11613</v>
      </c>
      <c r="K4720" s="24" t="s">
        <v>6</v>
      </c>
      <c r="L4720" s="24" t="s">
        <v>3062</v>
      </c>
      <c r="M4720" s="24" t="s">
        <v>10953</v>
      </c>
      <c r="N4720" s="24"/>
      <c r="O4720" s="24"/>
      <c r="P4720" s="31" t="s">
        <v>3064</v>
      </c>
      <c r="Q4720" s="31" t="s">
        <v>3065</v>
      </c>
      <c r="R4720" s="24"/>
      <c r="S4720" s="24" t="s">
        <v>3062</v>
      </c>
      <c r="T4720" s="111"/>
      <c r="U4720" s="111"/>
    </row>
    <row r="4721" spans="1:21" s="116" customFormat="1" ht="25.5" x14ac:dyDescent="0.2">
      <c r="A4721" s="26" t="str">
        <f>MID(H4721,1,1)</f>
        <v>7</v>
      </c>
      <c r="B4721" s="26" t="str">
        <f>MID(H4721,3,1)</f>
        <v>5</v>
      </c>
      <c r="C4721" s="26" t="str">
        <f>MID(H4721,5,1)</f>
        <v>3</v>
      </c>
      <c r="D4721" s="26" t="str">
        <f>MID(H4721,7,1)</f>
        <v>2</v>
      </c>
      <c r="E4721" s="26" t="str">
        <f>MID(H4721,9,1)</f>
        <v>0</v>
      </c>
      <c r="F4721" s="26" t="str">
        <f>MID(H4721,11,2)</f>
        <v>00</v>
      </c>
      <c r="G4721" s="26" t="str">
        <f>MID(H4721,14,2)</f>
        <v>00</v>
      </c>
      <c r="H4721" s="26" t="s">
        <v>10172</v>
      </c>
      <c r="I4721" s="24" t="s">
        <v>7777</v>
      </c>
      <c r="J4721" s="122" t="s">
        <v>9918</v>
      </c>
      <c r="K4721" s="24" t="s">
        <v>6</v>
      </c>
      <c r="L4721" s="24" t="s">
        <v>3062</v>
      </c>
      <c r="M4721" s="24" t="s">
        <v>10953</v>
      </c>
      <c r="N4721" s="24"/>
      <c r="O4721" s="24"/>
      <c r="P4721" s="31" t="s">
        <v>3064</v>
      </c>
      <c r="Q4721" s="31" t="s">
        <v>3065</v>
      </c>
      <c r="R4721" s="24"/>
      <c r="S4721" s="24" t="s">
        <v>3062</v>
      </c>
      <c r="T4721" s="111"/>
      <c r="U4721" s="111"/>
    </row>
    <row r="4722" spans="1:21" s="116" customFormat="1" ht="63.75" x14ac:dyDescent="0.2">
      <c r="A4722" s="26" t="str">
        <f>MID(H4722,1,1)</f>
        <v>7</v>
      </c>
      <c r="B4722" s="26" t="str">
        <f>MID(H4722,3,1)</f>
        <v>5</v>
      </c>
      <c r="C4722" s="26" t="str">
        <f>MID(H4722,5,1)</f>
        <v>3</v>
      </c>
      <c r="D4722" s="26" t="str">
        <f>MID(H4722,7,1)</f>
        <v>3</v>
      </c>
      <c r="E4722" s="26" t="str">
        <f>MID(H4722,9,1)</f>
        <v>0</v>
      </c>
      <c r="F4722" s="26" t="str">
        <f>MID(H4722,11,2)</f>
        <v>00</v>
      </c>
      <c r="G4722" s="26" t="str">
        <f>MID(H4722,14,2)</f>
        <v>00</v>
      </c>
      <c r="H4722" s="26" t="s">
        <v>10173</v>
      </c>
      <c r="I4722" s="24" t="s">
        <v>7778</v>
      </c>
      <c r="J4722" s="122" t="s">
        <v>9923</v>
      </c>
      <c r="K4722" s="24" t="s">
        <v>6</v>
      </c>
      <c r="L4722" s="24" t="s">
        <v>3062</v>
      </c>
      <c r="M4722" s="24" t="s">
        <v>10953</v>
      </c>
      <c r="N4722" s="24"/>
      <c r="O4722" s="24"/>
      <c r="P4722" s="31" t="s">
        <v>3064</v>
      </c>
      <c r="Q4722" s="31" t="s">
        <v>3065</v>
      </c>
      <c r="R4722" s="24"/>
      <c r="S4722" s="24" t="s">
        <v>3062</v>
      </c>
      <c r="T4722" s="111"/>
      <c r="U4722" s="111"/>
    </row>
    <row r="4723" spans="1:21" s="116" customFormat="1" ht="63.75" x14ac:dyDescent="0.2">
      <c r="A4723" s="26" t="str">
        <f>MID(H4723,1,1)</f>
        <v>7</v>
      </c>
      <c r="B4723" s="26" t="str">
        <f>MID(H4723,3,1)</f>
        <v>5</v>
      </c>
      <c r="C4723" s="26" t="str">
        <f>MID(H4723,5,1)</f>
        <v>3</v>
      </c>
      <c r="D4723" s="26" t="str">
        <f>MID(H4723,7,1)</f>
        <v>4</v>
      </c>
      <c r="E4723" s="26" t="str">
        <f>MID(H4723,9,1)</f>
        <v>0</v>
      </c>
      <c r="F4723" s="26" t="str">
        <f>MID(H4723,11,2)</f>
        <v>00</v>
      </c>
      <c r="G4723" s="26" t="str">
        <f>MID(H4723,14,2)</f>
        <v>00</v>
      </c>
      <c r="H4723" s="26" t="s">
        <v>10174</v>
      </c>
      <c r="I4723" s="24" t="s">
        <v>7779</v>
      </c>
      <c r="J4723" s="122" t="s">
        <v>7811</v>
      </c>
      <c r="K4723" s="24" t="s">
        <v>6</v>
      </c>
      <c r="L4723" s="24" t="s">
        <v>3062</v>
      </c>
      <c r="M4723" s="24" t="s">
        <v>10953</v>
      </c>
      <c r="N4723" s="24"/>
      <c r="O4723" s="24"/>
      <c r="P4723" s="31" t="s">
        <v>3064</v>
      </c>
      <c r="Q4723" s="31" t="s">
        <v>3065</v>
      </c>
      <c r="R4723" s="24"/>
      <c r="S4723" s="24" t="s">
        <v>3062</v>
      </c>
      <c r="T4723" s="111"/>
      <c r="U4723" s="111"/>
    </row>
    <row r="4724" spans="1:21" s="116" customFormat="1" ht="38.25" x14ac:dyDescent="0.2">
      <c r="A4724" s="26" t="str">
        <f>MID(H4724,1,1)</f>
        <v>7</v>
      </c>
      <c r="B4724" s="26" t="str">
        <f>MID(H4724,3,1)</f>
        <v>5</v>
      </c>
      <c r="C4724" s="26" t="str">
        <f>MID(H4724,5,1)</f>
        <v>3</v>
      </c>
      <c r="D4724" s="26" t="str">
        <f>MID(H4724,7,1)</f>
        <v>5</v>
      </c>
      <c r="E4724" s="26" t="str">
        <f>MID(H4724,9,1)</f>
        <v>0</v>
      </c>
      <c r="F4724" s="26" t="str">
        <f>MID(H4724,11,2)</f>
        <v>00</v>
      </c>
      <c r="G4724" s="26" t="str">
        <f>MID(H4724,14,2)</f>
        <v>00</v>
      </c>
      <c r="H4724" s="26" t="s">
        <v>10175</v>
      </c>
      <c r="I4724" s="24" t="s">
        <v>7784</v>
      </c>
      <c r="J4724" s="122" t="s">
        <v>11614</v>
      </c>
      <c r="K4724" s="24" t="s">
        <v>6</v>
      </c>
      <c r="L4724" s="24" t="s">
        <v>3062</v>
      </c>
      <c r="M4724" s="24" t="s">
        <v>10953</v>
      </c>
      <c r="N4724" s="24"/>
      <c r="O4724" s="24"/>
      <c r="P4724" s="31" t="s">
        <v>3064</v>
      </c>
      <c r="Q4724" s="31" t="s">
        <v>3065</v>
      </c>
      <c r="R4724" s="24"/>
      <c r="S4724" s="24" t="s">
        <v>3062</v>
      </c>
      <c r="T4724" s="111"/>
      <c r="U4724" s="111"/>
    </row>
    <row r="4725" spans="1:21" ht="25.5" x14ac:dyDescent="0.2">
      <c r="A4725" s="5" t="str">
        <f t="shared" si="987"/>
        <v>7</v>
      </c>
      <c r="B4725" s="5" t="str">
        <f t="shared" si="988"/>
        <v>8</v>
      </c>
      <c r="C4725" s="5" t="str">
        <f t="shared" si="989"/>
        <v>0</v>
      </c>
      <c r="D4725" s="5" t="str">
        <f t="shared" si="990"/>
        <v>0</v>
      </c>
      <c r="E4725" s="5" t="str">
        <f t="shared" si="991"/>
        <v>0</v>
      </c>
      <c r="F4725" s="5" t="str">
        <f t="shared" si="992"/>
        <v>00</v>
      </c>
      <c r="G4725" s="5" t="str">
        <f t="shared" si="993"/>
        <v>00</v>
      </c>
      <c r="H4725" s="5" t="s">
        <v>2943</v>
      </c>
      <c r="I4725" s="5" t="s">
        <v>2944</v>
      </c>
      <c r="J4725" s="118" t="s">
        <v>2945</v>
      </c>
      <c r="K4725" s="5" t="s">
        <v>6</v>
      </c>
      <c r="L4725" s="5" t="s">
        <v>3052</v>
      </c>
      <c r="M4725" s="5" t="s">
        <v>10953</v>
      </c>
      <c r="N4725" s="5"/>
      <c r="O4725" s="5"/>
      <c r="P4725" s="5"/>
      <c r="Q4725" s="5" t="s">
        <v>3072</v>
      </c>
      <c r="R4725" s="5"/>
      <c r="S4725" s="5" t="s">
        <v>3052</v>
      </c>
    </row>
    <row r="4726" spans="1:21" ht="25.5" x14ac:dyDescent="0.2">
      <c r="A4726" s="5" t="str">
        <f t="shared" si="987"/>
        <v>7</v>
      </c>
      <c r="B4726" s="5" t="str">
        <f t="shared" si="988"/>
        <v>9</v>
      </c>
      <c r="C4726" s="5" t="str">
        <f t="shared" si="989"/>
        <v>0</v>
      </c>
      <c r="D4726" s="5" t="str">
        <f t="shared" si="990"/>
        <v>0</v>
      </c>
      <c r="E4726" s="5" t="str">
        <f t="shared" si="991"/>
        <v>0</v>
      </c>
      <c r="F4726" s="5" t="str">
        <f t="shared" si="992"/>
        <v>00</v>
      </c>
      <c r="G4726" s="5" t="str">
        <f t="shared" si="993"/>
        <v>00</v>
      </c>
      <c r="H4726" s="5" t="s">
        <v>2946</v>
      </c>
      <c r="I4726" s="5" t="s">
        <v>2947</v>
      </c>
      <c r="J4726" s="118" t="s">
        <v>2948</v>
      </c>
      <c r="K4726" s="17" t="s">
        <v>6</v>
      </c>
      <c r="L4726" s="17" t="s">
        <v>3052</v>
      </c>
      <c r="M4726" s="17" t="s">
        <v>10953</v>
      </c>
      <c r="N4726" s="17"/>
      <c r="O4726" s="17"/>
      <c r="P4726" s="17"/>
      <c r="Q4726" s="17" t="s">
        <v>3072</v>
      </c>
      <c r="R4726" s="17"/>
      <c r="S4726" s="17" t="s">
        <v>3052</v>
      </c>
    </row>
    <row r="4727" spans="1:21" s="116" customFormat="1" ht="25.5" x14ac:dyDescent="0.2">
      <c r="A4727" s="26" t="str">
        <f t="shared" si="987"/>
        <v>7</v>
      </c>
      <c r="B4727" s="26" t="str">
        <f t="shared" si="988"/>
        <v>9</v>
      </c>
      <c r="C4727" s="26" t="str">
        <f t="shared" si="989"/>
        <v>1</v>
      </c>
      <c r="D4727" s="26" t="str">
        <f t="shared" si="990"/>
        <v>0</v>
      </c>
      <c r="E4727" s="26" t="str">
        <f t="shared" si="991"/>
        <v>0</v>
      </c>
      <c r="F4727" s="26" t="str">
        <f t="shared" si="992"/>
        <v>00</v>
      </c>
      <c r="G4727" s="26" t="str">
        <f t="shared" si="993"/>
        <v>00</v>
      </c>
      <c r="H4727" s="26" t="s">
        <v>7519</v>
      </c>
      <c r="I4727" s="26" t="s">
        <v>7403</v>
      </c>
      <c r="J4727" s="122" t="s">
        <v>11636</v>
      </c>
      <c r="K4727" s="24" t="s">
        <v>6</v>
      </c>
      <c r="L4727" s="24" t="s">
        <v>3062</v>
      </c>
      <c r="M4727" s="24" t="s">
        <v>10953</v>
      </c>
      <c r="N4727" s="24"/>
      <c r="O4727" s="24"/>
      <c r="P4727" s="24" t="s">
        <v>3064</v>
      </c>
      <c r="Q4727" s="24" t="s">
        <v>3072</v>
      </c>
      <c r="R4727" s="24" t="s">
        <v>8708</v>
      </c>
      <c r="S4727" s="24" t="s">
        <v>3062</v>
      </c>
      <c r="T4727" s="111"/>
      <c r="U4727" s="111"/>
    </row>
    <row r="4728" spans="1:21" s="116" customFormat="1" ht="38.25" x14ac:dyDescent="0.2">
      <c r="A4728" s="26" t="str">
        <f t="shared" si="987"/>
        <v>7</v>
      </c>
      <c r="B4728" s="26" t="str">
        <f t="shared" si="988"/>
        <v>9</v>
      </c>
      <c r="C4728" s="26" t="str">
        <f t="shared" si="989"/>
        <v>1</v>
      </c>
      <c r="D4728" s="26" t="str">
        <f t="shared" si="990"/>
        <v>1</v>
      </c>
      <c r="E4728" s="26" t="str">
        <f t="shared" si="991"/>
        <v>0</v>
      </c>
      <c r="F4728" s="26" t="str">
        <f t="shared" si="992"/>
        <v>00</v>
      </c>
      <c r="G4728" s="26" t="str">
        <f t="shared" si="993"/>
        <v>00</v>
      </c>
      <c r="H4728" s="26" t="s">
        <v>7520</v>
      </c>
      <c r="I4728" s="26" t="s">
        <v>7400</v>
      </c>
      <c r="J4728" s="200" t="s">
        <v>11625</v>
      </c>
      <c r="K4728" s="24" t="s">
        <v>6</v>
      </c>
      <c r="L4728" s="24" t="s">
        <v>3062</v>
      </c>
      <c r="M4728" s="24" t="s">
        <v>10953</v>
      </c>
      <c r="N4728" s="24"/>
      <c r="O4728" s="24"/>
      <c r="P4728" s="24" t="s">
        <v>3064</v>
      </c>
      <c r="Q4728" s="24" t="s">
        <v>3072</v>
      </c>
      <c r="R4728" s="24" t="s">
        <v>8708</v>
      </c>
      <c r="S4728" s="24" t="s">
        <v>3062</v>
      </c>
      <c r="T4728" s="111"/>
      <c r="U4728" s="111"/>
    </row>
    <row r="4729" spans="1:21" s="116" customFormat="1" ht="38.25" x14ac:dyDescent="0.2">
      <c r="A4729" s="26" t="str">
        <f t="shared" si="987"/>
        <v>7</v>
      </c>
      <c r="B4729" s="26" t="str">
        <f t="shared" si="988"/>
        <v>9</v>
      </c>
      <c r="C4729" s="26" t="str">
        <f t="shared" si="989"/>
        <v>1</v>
      </c>
      <c r="D4729" s="26" t="str">
        <f t="shared" si="990"/>
        <v>1</v>
      </c>
      <c r="E4729" s="26" t="str">
        <f t="shared" si="991"/>
        <v>1</v>
      </c>
      <c r="F4729" s="26" t="str">
        <f t="shared" si="992"/>
        <v>00</v>
      </c>
      <c r="G4729" s="26" t="str">
        <f t="shared" si="993"/>
        <v>00</v>
      </c>
      <c r="H4729" s="26" t="s">
        <v>8782</v>
      </c>
      <c r="I4729" s="198" t="s">
        <v>3251</v>
      </c>
      <c r="J4729" s="137" t="s">
        <v>11799</v>
      </c>
      <c r="K4729" s="199" t="s">
        <v>6</v>
      </c>
      <c r="L4729" s="24" t="s">
        <v>3062</v>
      </c>
      <c r="M4729" s="24" t="s">
        <v>10953</v>
      </c>
      <c r="N4729" s="24"/>
      <c r="O4729" s="24"/>
      <c r="P4729" s="24" t="s">
        <v>3064</v>
      </c>
      <c r="Q4729" s="24" t="s">
        <v>3065</v>
      </c>
      <c r="R4729" s="24" t="s">
        <v>8708</v>
      </c>
      <c r="S4729" s="24" t="s">
        <v>3062</v>
      </c>
      <c r="T4729" s="111"/>
      <c r="U4729" s="111"/>
    </row>
    <row r="4730" spans="1:21" s="116" customFormat="1" ht="25.5" x14ac:dyDescent="0.2">
      <c r="A4730" s="26" t="str">
        <f t="shared" si="987"/>
        <v>7</v>
      </c>
      <c r="B4730" s="26" t="str">
        <f t="shared" si="988"/>
        <v>9</v>
      </c>
      <c r="C4730" s="26" t="str">
        <f t="shared" si="989"/>
        <v>1</v>
      </c>
      <c r="D4730" s="26" t="str">
        <f t="shared" si="990"/>
        <v>1</v>
      </c>
      <c r="E4730" s="26" t="str">
        <f t="shared" si="991"/>
        <v>2</v>
      </c>
      <c r="F4730" s="26" t="str">
        <f t="shared" si="992"/>
        <v>00</v>
      </c>
      <c r="G4730" s="26" t="str">
        <f t="shared" si="993"/>
        <v>00</v>
      </c>
      <c r="H4730" s="26" t="s">
        <v>7521</v>
      </c>
      <c r="I4730" s="198" t="s">
        <v>4428</v>
      </c>
      <c r="J4730" s="137" t="s">
        <v>11800</v>
      </c>
      <c r="K4730" s="199" t="s">
        <v>6</v>
      </c>
      <c r="L4730" s="24" t="s">
        <v>3062</v>
      </c>
      <c r="M4730" s="24" t="s">
        <v>10953</v>
      </c>
      <c r="N4730" s="24"/>
      <c r="O4730" s="24"/>
      <c r="P4730" s="24" t="s">
        <v>3064</v>
      </c>
      <c r="Q4730" s="24" t="s">
        <v>3065</v>
      </c>
      <c r="R4730" s="24" t="s">
        <v>8708</v>
      </c>
      <c r="S4730" s="24" t="s">
        <v>3062</v>
      </c>
      <c r="T4730" s="111"/>
      <c r="U4730" s="111"/>
    </row>
    <row r="4731" spans="1:21" s="116" customFormat="1" ht="25.5" x14ac:dyDescent="0.2">
      <c r="A4731" s="26" t="str">
        <f t="shared" si="987"/>
        <v>7</v>
      </c>
      <c r="B4731" s="26" t="str">
        <f t="shared" si="988"/>
        <v>9</v>
      </c>
      <c r="C4731" s="26" t="str">
        <f t="shared" si="989"/>
        <v>1</v>
      </c>
      <c r="D4731" s="26" t="str">
        <f t="shared" si="990"/>
        <v>1</v>
      </c>
      <c r="E4731" s="26" t="str">
        <f t="shared" si="991"/>
        <v>3</v>
      </c>
      <c r="F4731" s="26" t="str">
        <f t="shared" si="992"/>
        <v>00</v>
      </c>
      <c r="G4731" s="26" t="str">
        <f t="shared" si="993"/>
        <v>00</v>
      </c>
      <c r="H4731" s="26" t="s">
        <v>7522</v>
      </c>
      <c r="I4731" s="198" t="s">
        <v>7405</v>
      </c>
      <c r="J4731" s="137" t="s">
        <v>11801</v>
      </c>
      <c r="K4731" s="199" t="s">
        <v>6</v>
      </c>
      <c r="L4731" s="24" t="s">
        <v>3062</v>
      </c>
      <c r="M4731" s="24" t="s">
        <v>10953</v>
      </c>
      <c r="N4731" s="24"/>
      <c r="O4731" s="24"/>
      <c r="P4731" s="24" t="s">
        <v>3064</v>
      </c>
      <c r="Q4731" s="24" t="s">
        <v>3065</v>
      </c>
      <c r="R4731" s="24" t="s">
        <v>8708</v>
      </c>
      <c r="S4731" s="24" t="s">
        <v>3062</v>
      </c>
      <c r="T4731" s="111"/>
      <c r="U4731" s="111"/>
    </row>
    <row r="4732" spans="1:21" s="116" customFormat="1" ht="38.25" x14ac:dyDescent="0.2">
      <c r="A4732" s="26" t="str">
        <f t="shared" si="987"/>
        <v>7</v>
      </c>
      <c r="B4732" s="26" t="str">
        <f t="shared" si="988"/>
        <v>9</v>
      </c>
      <c r="C4732" s="26" t="str">
        <f t="shared" si="989"/>
        <v>1</v>
      </c>
      <c r="D4732" s="26" t="str">
        <f t="shared" si="990"/>
        <v>2</v>
      </c>
      <c r="E4732" s="26" t="str">
        <f t="shared" si="991"/>
        <v>0</v>
      </c>
      <c r="F4732" s="26" t="str">
        <f t="shared" si="992"/>
        <v>00</v>
      </c>
      <c r="G4732" s="26" t="str">
        <f t="shared" si="993"/>
        <v>00</v>
      </c>
      <c r="H4732" s="26" t="s">
        <v>7523</v>
      </c>
      <c r="I4732" s="26" t="s">
        <v>7401</v>
      </c>
      <c r="J4732" s="201" t="s">
        <v>11637</v>
      </c>
      <c r="K4732" s="24" t="s">
        <v>6</v>
      </c>
      <c r="L4732" s="24" t="s">
        <v>3062</v>
      </c>
      <c r="M4732" s="24" t="s">
        <v>10953</v>
      </c>
      <c r="N4732" s="24"/>
      <c r="O4732" s="24"/>
      <c r="P4732" s="24" t="s">
        <v>3064</v>
      </c>
      <c r="Q4732" s="24" t="s">
        <v>3072</v>
      </c>
      <c r="R4732" s="24" t="s">
        <v>8708</v>
      </c>
      <c r="S4732" s="24" t="s">
        <v>3062</v>
      </c>
      <c r="T4732" s="111"/>
      <c r="U4732" s="111"/>
    </row>
    <row r="4733" spans="1:21" s="116" customFormat="1" ht="38.25" x14ac:dyDescent="0.2">
      <c r="A4733" s="26" t="str">
        <f t="shared" si="987"/>
        <v>7</v>
      </c>
      <c r="B4733" s="26" t="str">
        <f t="shared" si="988"/>
        <v>9</v>
      </c>
      <c r="C4733" s="26" t="str">
        <f t="shared" si="989"/>
        <v>1</v>
      </c>
      <c r="D4733" s="26" t="str">
        <f t="shared" si="990"/>
        <v>2</v>
      </c>
      <c r="E4733" s="26" t="str">
        <f t="shared" si="991"/>
        <v>1</v>
      </c>
      <c r="F4733" s="26" t="str">
        <f t="shared" si="992"/>
        <v>00</v>
      </c>
      <c r="G4733" s="26" t="str">
        <f t="shared" si="993"/>
        <v>00</v>
      </c>
      <c r="H4733" s="26" t="s">
        <v>7524</v>
      </c>
      <c r="I4733" s="26" t="s">
        <v>7402</v>
      </c>
      <c r="J4733" s="122" t="s">
        <v>11802</v>
      </c>
      <c r="K4733" s="24" t="s">
        <v>6</v>
      </c>
      <c r="L4733" s="24" t="s">
        <v>3062</v>
      </c>
      <c r="M4733" s="24" t="s">
        <v>10953</v>
      </c>
      <c r="N4733" s="24"/>
      <c r="O4733" s="24"/>
      <c r="P4733" s="24" t="s">
        <v>3064</v>
      </c>
      <c r="Q4733" s="24" t="s">
        <v>3065</v>
      </c>
      <c r="R4733" s="24" t="s">
        <v>8708</v>
      </c>
      <c r="S4733" s="24" t="s">
        <v>3062</v>
      </c>
      <c r="T4733" s="111"/>
      <c r="U4733" s="111"/>
    </row>
    <row r="4734" spans="1:21" s="116" customFormat="1" ht="38.25" x14ac:dyDescent="0.2">
      <c r="A4734" s="26" t="str">
        <f t="shared" si="987"/>
        <v>7</v>
      </c>
      <c r="B4734" s="26" t="str">
        <f t="shared" si="988"/>
        <v>9</v>
      </c>
      <c r="C4734" s="26" t="str">
        <f t="shared" si="989"/>
        <v>1</v>
      </c>
      <c r="D4734" s="26" t="str">
        <f t="shared" si="990"/>
        <v>2</v>
      </c>
      <c r="E4734" s="26" t="str">
        <f t="shared" si="991"/>
        <v>2</v>
      </c>
      <c r="F4734" s="26" t="str">
        <f t="shared" si="992"/>
        <v>00</v>
      </c>
      <c r="G4734" s="26" t="str">
        <f t="shared" si="993"/>
        <v>00</v>
      </c>
      <c r="H4734" s="26" t="s">
        <v>7525</v>
      </c>
      <c r="I4734" s="26" t="s">
        <v>7517</v>
      </c>
      <c r="J4734" s="122" t="s">
        <v>7518</v>
      </c>
      <c r="K4734" s="24" t="s">
        <v>6</v>
      </c>
      <c r="L4734" s="24" t="s">
        <v>3062</v>
      </c>
      <c r="M4734" s="24" t="s">
        <v>10953</v>
      </c>
      <c r="N4734" s="24"/>
      <c r="O4734" s="24"/>
      <c r="P4734" s="24" t="s">
        <v>3064</v>
      </c>
      <c r="Q4734" s="24" t="s">
        <v>3065</v>
      </c>
      <c r="R4734" s="24" t="s">
        <v>8708</v>
      </c>
      <c r="S4734" s="24" t="s">
        <v>3062</v>
      </c>
      <c r="T4734" s="111"/>
      <c r="U4734" s="111"/>
    </row>
    <row r="4735" spans="1:21" s="116" customFormat="1" ht="38.25" x14ac:dyDescent="0.2">
      <c r="A4735" s="26" t="str">
        <f t="shared" si="987"/>
        <v>7</v>
      </c>
      <c r="B4735" s="26" t="str">
        <f t="shared" si="988"/>
        <v>9</v>
      </c>
      <c r="C4735" s="26" t="str">
        <f t="shared" si="989"/>
        <v>1</v>
      </c>
      <c r="D4735" s="26" t="str">
        <f t="shared" si="990"/>
        <v>2</v>
      </c>
      <c r="E4735" s="26" t="str">
        <f t="shared" si="991"/>
        <v>9</v>
      </c>
      <c r="F4735" s="26" t="str">
        <f t="shared" si="992"/>
        <v>00</v>
      </c>
      <c r="G4735" s="26" t="str">
        <f t="shared" si="993"/>
        <v>00</v>
      </c>
      <c r="H4735" s="26" t="s">
        <v>7526</v>
      </c>
      <c r="I4735" s="26" t="s">
        <v>7404</v>
      </c>
      <c r="J4735" s="122" t="s">
        <v>11803</v>
      </c>
      <c r="K4735" s="24" t="s">
        <v>6</v>
      </c>
      <c r="L4735" s="24" t="s">
        <v>3062</v>
      </c>
      <c r="M4735" s="24" t="s">
        <v>10953</v>
      </c>
      <c r="N4735" s="24"/>
      <c r="O4735" s="24"/>
      <c r="P4735" s="24" t="s">
        <v>3064</v>
      </c>
      <c r="Q4735" s="24" t="s">
        <v>3065</v>
      </c>
      <c r="R4735" s="24" t="s">
        <v>8708</v>
      </c>
      <c r="S4735" s="24" t="s">
        <v>3062</v>
      </c>
      <c r="T4735" s="111"/>
      <c r="U4735" s="111"/>
    </row>
    <row r="4736" spans="1:21" s="116" customFormat="1" ht="51" x14ac:dyDescent="0.2">
      <c r="A4736" s="26" t="str">
        <f t="shared" si="987"/>
        <v>7</v>
      </c>
      <c r="B4736" s="26" t="str">
        <f t="shared" si="988"/>
        <v>9</v>
      </c>
      <c r="C4736" s="26" t="str">
        <f t="shared" si="989"/>
        <v>2</v>
      </c>
      <c r="D4736" s="26" t="str">
        <f t="shared" si="990"/>
        <v>0</v>
      </c>
      <c r="E4736" s="26" t="str">
        <f t="shared" si="991"/>
        <v>0</v>
      </c>
      <c r="F4736" s="26" t="str">
        <f t="shared" si="992"/>
        <v>00</v>
      </c>
      <c r="G4736" s="26" t="str">
        <f t="shared" si="993"/>
        <v>00</v>
      </c>
      <c r="H4736" s="26" t="s">
        <v>7527</v>
      </c>
      <c r="I4736" s="26" t="s">
        <v>7411</v>
      </c>
      <c r="J4736" s="122" t="s">
        <v>11615</v>
      </c>
      <c r="K4736" s="24" t="s">
        <v>6</v>
      </c>
      <c r="L4736" s="24" t="s">
        <v>3062</v>
      </c>
      <c r="M4736" s="24" t="s">
        <v>10953</v>
      </c>
      <c r="N4736" s="24"/>
      <c r="O4736" s="24"/>
      <c r="P4736" s="24" t="s">
        <v>3064</v>
      </c>
      <c r="Q4736" s="24" t="s">
        <v>3065</v>
      </c>
      <c r="R4736" s="24" t="s">
        <v>8708</v>
      </c>
      <c r="S4736" s="24" t="s">
        <v>3062</v>
      </c>
      <c r="T4736" s="111"/>
      <c r="U4736" s="111"/>
    </row>
    <row r="4737" spans="1:19" ht="25.5" x14ac:dyDescent="0.2">
      <c r="A4737" s="4" t="str">
        <f t="shared" ref="A4737:A4788" si="994">MID(H4737,1,1)</f>
        <v>8</v>
      </c>
      <c r="B4737" s="4" t="str">
        <f t="shared" ref="B4737:B4788" si="995">MID(H4737,3,1)</f>
        <v>0</v>
      </c>
      <c r="C4737" s="4" t="str">
        <f t="shared" ref="C4737:C4788" si="996">MID(H4737,5,1)</f>
        <v>0</v>
      </c>
      <c r="D4737" s="4" t="str">
        <f t="shared" ref="D4737:D4788" si="997">MID(H4737,7,1)</f>
        <v>0</v>
      </c>
      <c r="E4737" s="4" t="str">
        <f t="shared" si="984"/>
        <v>0</v>
      </c>
      <c r="F4737" s="4" t="str">
        <f t="shared" si="985"/>
        <v>00</v>
      </c>
      <c r="G4737" s="4" t="str">
        <f t="shared" si="986"/>
        <v>00</v>
      </c>
      <c r="H4737" s="4" t="s">
        <v>2949</v>
      </c>
      <c r="I4737" s="4" t="s">
        <v>2950</v>
      </c>
      <c r="J4737" s="117" t="s">
        <v>2951</v>
      </c>
      <c r="K4737" s="16" t="s">
        <v>69</v>
      </c>
      <c r="L4737" s="16" t="s">
        <v>3052</v>
      </c>
      <c r="M4737" s="16" t="s">
        <v>10953</v>
      </c>
      <c r="N4737" s="16"/>
      <c r="O4737" s="16"/>
      <c r="P4737" s="16"/>
      <c r="Q4737" s="16" t="s">
        <v>3072</v>
      </c>
      <c r="R4737" s="16"/>
      <c r="S4737" s="16" t="s">
        <v>3052</v>
      </c>
    </row>
    <row r="4738" spans="1:19" ht="63.75" x14ac:dyDescent="0.2">
      <c r="A4738" s="5" t="str">
        <f t="shared" si="994"/>
        <v>8</v>
      </c>
      <c r="B4738" s="5" t="str">
        <f t="shared" si="995"/>
        <v>1</v>
      </c>
      <c r="C4738" s="5" t="str">
        <f t="shared" si="996"/>
        <v>0</v>
      </c>
      <c r="D4738" s="5" t="str">
        <f t="shared" si="997"/>
        <v>0</v>
      </c>
      <c r="E4738" s="5" t="str">
        <f t="shared" si="984"/>
        <v>0</v>
      </c>
      <c r="F4738" s="5" t="str">
        <f t="shared" si="985"/>
        <v>00</v>
      </c>
      <c r="G4738" s="5" t="str">
        <f t="shared" si="986"/>
        <v>00</v>
      </c>
      <c r="H4738" s="5" t="s">
        <v>2952</v>
      </c>
      <c r="I4738" s="5" t="s">
        <v>2953</v>
      </c>
      <c r="J4738" s="118" t="s">
        <v>2954</v>
      </c>
      <c r="K4738" s="17" t="s">
        <v>69</v>
      </c>
      <c r="L4738" s="17" t="s">
        <v>3052</v>
      </c>
      <c r="M4738" s="17" t="s">
        <v>10953</v>
      </c>
      <c r="N4738" s="17"/>
      <c r="O4738" s="17"/>
      <c r="P4738" s="17"/>
      <c r="Q4738" s="17" t="s">
        <v>3072</v>
      </c>
      <c r="R4738" s="17"/>
      <c r="S4738" s="17" t="s">
        <v>3052</v>
      </c>
    </row>
    <row r="4739" spans="1:19" ht="25.5" x14ac:dyDescent="0.2">
      <c r="A4739" s="6" t="str">
        <f t="shared" si="994"/>
        <v>8</v>
      </c>
      <c r="B4739" s="6" t="str">
        <f t="shared" si="995"/>
        <v>1</v>
      </c>
      <c r="C4739" s="6" t="str">
        <f t="shared" si="996"/>
        <v>1</v>
      </c>
      <c r="D4739" s="6" t="str">
        <f t="shared" si="997"/>
        <v>0</v>
      </c>
      <c r="E4739" s="6" t="str">
        <f t="shared" si="984"/>
        <v>0</v>
      </c>
      <c r="F4739" s="6" t="str">
        <f t="shared" si="985"/>
        <v>00</v>
      </c>
      <c r="G4739" s="6" t="str">
        <f t="shared" si="986"/>
        <v>00</v>
      </c>
      <c r="H4739" s="6" t="s">
        <v>2955</v>
      </c>
      <c r="I4739" s="6" t="s">
        <v>2956</v>
      </c>
      <c r="J4739" s="119" t="s">
        <v>8783</v>
      </c>
      <c r="K4739" s="12" t="s">
        <v>69</v>
      </c>
      <c r="L4739" s="12" t="s">
        <v>3052</v>
      </c>
      <c r="M4739" s="12" t="s">
        <v>10953</v>
      </c>
      <c r="N4739" s="12"/>
      <c r="O4739" s="12"/>
      <c r="P4739" s="12"/>
      <c r="Q4739" s="12" t="s">
        <v>3072</v>
      </c>
      <c r="R4739" s="12"/>
      <c r="S4739" s="12" t="s">
        <v>3052</v>
      </c>
    </row>
    <row r="4740" spans="1:19" ht="51" x14ac:dyDescent="0.2">
      <c r="A4740" s="7" t="str">
        <f t="shared" si="994"/>
        <v>8</v>
      </c>
      <c r="B4740" s="7" t="str">
        <f t="shared" si="995"/>
        <v>1</v>
      </c>
      <c r="C4740" s="7" t="str">
        <f t="shared" si="996"/>
        <v>1</v>
      </c>
      <c r="D4740" s="7" t="str">
        <f t="shared" si="997"/>
        <v>1</v>
      </c>
      <c r="E4740" s="7" t="str">
        <f t="shared" si="984"/>
        <v>0</v>
      </c>
      <c r="F4740" s="7" t="str">
        <f t="shared" si="985"/>
        <v>00</v>
      </c>
      <c r="G4740" s="7" t="str">
        <f t="shared" si="986"/>
        <v>00</v>
      </c>
      <c r="H4740" s="7" t="s">
        <v>2957</v>
      </c>
      <c r="I4740" s="7" t="s">
        <v>2958</v>
      </c>
      <c r="J4740" s="194" t="s">
        <v>11756</v>
      </c>
      <c r="K4740" s="10" t="s">
        <v>69</v>
      </c>
      <c r="L4740" s="10" t="s">
        <v>3052</v>
      </c>
      <c r="M4740" s="10" t="s">
        <v>10953</v>
      </c>
      <c r="N4740" s="10"/>
      <c r="O4740" s="10"/>
      <c r="P4740" s="10"/>
      <c r="Q4740" s="10" t="s">
        <v>3072</v>
      </c>
      <c r="R4740" s="10"/>
      <c r="S4740" s="10" t="s">
        <v>3052</v>
      </c>
    </row>
    <row r="4741" spans="1:19" ht="76.5" x14ac:dyDescent="0.2">
      <c r="A4741" s="36" t="str">
        <f t="shared" si="994"/>
        <v>8</v>
      </c>
      <c r="B4741" s="36" t="str">
        <f t="shared" si="995"/>
        <v>1</v>
      </c>
      <c r="C4741" s="36" t="str">
        <f t="shared" si="996"/>
        <v>1</v>
      </c>
      <c r="D4741" s="36" t="str">
        <f t="shared" si="997"/>
        <v>1</v>
      </c>
      <c r="E4741" s="36" t="str">
        <f t="shared" si="984"/>
        <v>1</v>
      </c>
      <c r="F4741" s="36" t="str">
        <f t="shared" si="985"/>
        <v>00</v>
      </c>
      <c r="G4741" s="36" t="str">
        <f t="shared" si="986"/>
        <v>00</v>
      </c>
      <c r="H4741" s="28" t="s">
        <v>6849</v>
      </c>
      <c r="I4741" s="28" t="s">
        <v>6850</v>
      </c>
      <c r="J4741" s="40" t="s">
        <v>11804</v>
      </c>
      <c r="K4741" s="202" t="s">
        <v>69</v>
      </c>
      <c r="L4741" s="35" t="s">
        <v>3062</v>
      </c>
      <c r="M4741" s="35" t="s">
        <v>10953</v>
      </c>
      <c r="N4741" s="35"/>
      <c r="O4741" s="35"/>
      <c r="P4741" s="35" t="s">
        <v>3064</v>
      </c>
      <c r="Q4741" s="75" t="s">
        <v>3072</v>
      </c>
      <c r="R4741" s="35" t="s">
        <v>3066</v>
      </c>
      <c r="S4741" s="35" t="s">
        <v>3062</v>
      </c>
    </row>
    <row r="4742" spans="1:19" ht="38.25" x14ac:dyDescent="0.2">
      <c r="A4742" s="36" t="str">
        <f t="shared" si="994"/>
        <v>8</v>
      </c>
      <c r="B4742" s="36" t="str">
        <f t="shared" si="995"/>
        <v>1</v>
      </c>
      <c r="C4742" s="36" t="str">
        <f t="shared" si="996"/>
        <v>1</v>
      </c>
      <c r="D4742" s="36" t="str">
        <f t="shared" si="997"/>
        <v>1</v>
      </c>
      <c r="E4742" s="36" t="str">
        <f t="shared" si="984"/>
        <v>1</v>
      </c>
      <c r="F4742" s="36" t="str">
        <f t="shared" si="985"/>
        <v>01</v>
      </c>
      <c r="G4742" s="36" t="str">
        <f t="shared" si="986"/>
        <v>00</v>
      </c>
      <c r="H4742" s="28" t="s">
        <v>6851</v>
      </c>
      <c r="I4742" s="28" t="s">
        <v>7307</v>
      </c>
      <c r="J4742" s="40" t="s">
        <v>11805</v>
      </c>
      <c r="K4742" s="202" t="s">
        <v>69</v>
      </c>
      <c r="L4742" s="35" t="s">
        <v>3062</v>
      </c>
      <c r="M4742" s="35" t="s">
        <v>10953</v>
      </c>
      <c r="N4742" s="35"/>
      <c r="O4742" s="35"/>
      <c r="P4742" s="35" t="s">
        <v>3064</v>
      </c>
      <c r="Q4742" s="75" t="s">
        <v>3072</v>
      </c>
      <c r="R4742" s="35" t="s">
        <v>3066</v>
      </c>
      <c r="S4742" s="35" t="s">
        <v>3062</v>
      </c>
    </row>
    <row r="4743" spans="1:19" ht="25.5" x14ac:dyDescent="0.2">
      <c r="A4743" s="36" t="str">
        <f t="shared" si="994"/>
        <v>8</v>
      </c>
      <c r="B4743" s="36" t="str">
        <f t="shared" si="995"/>
        <v>1</v>
      </c>
      <c r="C4743" s="36" t="str">
        <f t="shared" si="996"/>
        <v>1</v>
      </c>
      <c r="D4743" s="36" t="str">
        <f t="shared" si="997"/>
        <v>1</v>
      </c>
      <c r="E4743" s="36" t="str">
        <f t="shared" si="984"/>
        <v>1</v>
      </c>
      <c r="F4743" s="36" t="str">
        <f t="shared" si="985"/>
        <v>01</v>
      </c>
      <c r="G4743" s="36" t="str">
        <f t="shared" si="986"/>
        <v>01</v>
      </c>
      <c r="H4743" s="28" t="s">
        <v>6852</v>
      </c>
      <c r="I4743" s="28" t="s">
        <v>6853</v>
      </c>
      <c r="J4743" s="40" t="s">
        <v>11806</v>
      </c>
      <c r="K4743" s="202" t="s">
        <v>69</v>
      </c>
      <c r="L4743" s="35" t="s">
        <v>3062</v>
      </c>
      <c r="M4743" s="35" t="s">
        <v>10953</v>
      </c>
      <c r="N4743" s="35"/>
      <c r="O4743" s="35"/>
      <c r="P4743" s="35" t="s">
        <v>3064</v>
      </c>
      <c r="Q4743" s="75" t="s">
        <v>3065</v>
      </c>
      <c r="R4743" s="35" t="s">
        <v>3066</v>
      </c>
      <c r="S4743" s="35" t="s">
        <v>3062</v>
      </c>
    </row>
    <row r="4744" spans="1:19" ht="25.5" x14ac:dyDescent="0.2">
      <c r="A4744" s="36" t="str">
        <f t="shared" si="994"/>
        <v>8</v>
      </c>
      <c r="B4744" s="36" t="str">
        <f t="shared" si="995"/>
        <v>1</v>
      </c>
      <c r="C4744" s="36" t="str">
        <f t="shared" si="996"/>
        <v>1</v>
      </c>
      <c r="D4744" s="36" t="str">
        <f t="shared" si="997"/>
        <v>1</v>
      </c>
      <c r="E4744" s="36" t="str">
        <f t="shared" si="984"/>
        <v>1</v>
      </c>
      <c r="F4744" s="36" t="str">
        <f t="shared" si="985"/>
        <v>01</v>
      </c>
      <c r="G4744" s="36" t="str">
        <f t="shared" si="986"/>
        <v>02</v>
      </c>
      <c r="H4744" s="28" t="s">
        <v>6854</v>
      </c>
      <c r="I4744" s="28" t="s">
        <v>6856</v>
      </c>
      <c r="J4744" s="40" t="s">
        <v>11807</v>
      </c>
      <c r="K4744" s="202" t="s">
        <v>69</v>
      </c>
      <c r="L4744" s="35" t="s">
        <v>3062</v>
      </c>
      <c r="M4744" s="35" t="s">
        <v>10953</v>
      </c>
      <c r="N4744" s="35"/>
      <c r="O4744" s="35"/>
      <c r="P4744" s="35" t="s">
        <v>3064</v>
      </c>
      <c r="Q4744" s="75" t="s">
        <v>3065</v>
      </c>
      <c r="R4744" s="35" t="s">
        <v>3066</v>
      </c>
      <c r="S4744" s="35" t="s">
        <v>3062</v>
      </c>
    </row>
    <row r="4745" spans="1:19" ht="25.5" x14ac:dyDescent="0.2">
      <c r="A4745" s="36" t="str">
        <f t="shared" si="994"/>
        <v>8</v>
      </c>
      <c r="B4745" s="36" t="str">
        <f t="shared" si="995"/>
        <v>1</v>
      </c>
      <c r="C4745" s="36" t="str">
        <f t="shared" si="996"/>
        <v>1</v>
      </c>
      <c r="D4745" s="36" t="str">
        <f t="shared" si="997"/>
        <v>1</v>
      </c>
      <c r="E4745" s="36" t="str">
        <f t="shared" si="984"/>
        <v>1</v>
      </c>
      <c r="F4745" s="36" t="str">
        <f t="shared" si="985"/>
        <v>01</v>
      </c>
      <c r="G4745" s="36" t="str">
        <f t="shared" si="986"/>
        <v>03</v>
      </c>
      <c r="H4745" s="28" t="s">
        <v>6855</v>
      </c>
      <c r="I4745" s="28" t="s">
        <v>6858</v>
      </c>
      <c r="J4745" s="40" t="s">
        <v>11808</v>
      </c>
      <c r="K4745" s="202" t="s">
        <v>69</v>
      </c>
      <c r="L4745" s="35" t="s">
        <v>3062</v>
      </c>
      <c r="M4745" s="35" t="s">
        <v>10953</v>
      </c>
      <c r="N4745" s="35"/>
      <c r="O4745" s="35"/>
      <c r="P4745" s="35" t="s">
        <v>3064</v>
      </c>
      <c r="Q4745" s="75" t="s">
        <v>3065</v>
      </c>
      <c r="R4745" s="35" t="s">
        <v>3066</v>
      </c>
      <c r="S4745" s="35" t="s">
        <v>3062</v>
      </c>
    </row>
    <row r="4746" spans="1:19" x14ac:dyDescent="0.2">
      <c r="A4746" s="36" t="str">
        <f t="shared" si="994"/>
        <v>8</v>
      </c>
      <c r="B4746" s="36" t="str">
        <f t="shared" si="995"/>
        <v>1</v>
      </c>
      <c r="C4746" s="36" t="str">
        <f t="shared" si="996"/>
        <v>1</v>
      </c>
      <c r="D4746" s="36" t="str">
        <f t="shared" si="997"/>
        <v>1</v>
      </c>
      <c r="E4746" s="36" t="str">
        <f t="shared" si="984"/>
        <v>1</v>
      </c>
      <c r="F4746" s="36" t="str">
        <f t="shared" si="985"/>
        <v>01</v>
      </c>
      <c r="G4746" s="36" t="str">
        <f t="shared" si="986"/>
        <v>04</v>
      </c>
      <c r="H4746" s="28" t="s">
        <v>6857</v>
      </c>
      <c r="I4746" s="28" t="s">
        <v>6861</v>
      </c>
      <c r="J4746" s="40" t="s">
        <v>11809</v>
      </c>
      <c r="K4746" s="202" t="s">
        <v>69</v>
      </c>
      <c r="L4746" s="35" t="s">
        <v>3062</v>
      </c>
      <c r="M4746" s="35" t="s">
        <v>10953</v>
      </c>
      <c r="N4746" s="35"/>
      <c r="O4746" s="35"/>
      <c r="P4746" s="35" t="s">
        <v>3064</v>
      </c>
      <c r="Q4746" s="75" t="s">
        <v>3065</v>
      </c>
      <c r="R4746" s="35" t="s">
        <v>3066</v>
      </c>
      <c r="S4746" s="35" t="s">
        <v>3062</v>
      </c>
    </row>
    <row r="4747" spans="1:19" ht="25.5" x14ac:dyDescent="0.2">
      <c r="A4747" s="36" t="str">
        <f t="shared" si="994"/>
        <v>8</v>
      </c>
      <c r="B4747" s="36" t="str">
        <f t="shared" si="995"/>
        <v>1</v>
      </c>
      <c r="C4747" s="36" t="str">
        <f t="shared" si="996"/>
        <v>1</v>
      </c>
      <c r="D4747" s="36" t="str">
        <f t="shared" si="997"/>
        <v>1</v>
      </c>
      <c r="E4747" s="36" t="str">
        <f t="shared" si="984"/>
        <v>1</v>
      </c>
      <c r="F4747" s="36" t="str">
        <f t="shared" si="985"/>
        <v>01</v>
      </c>
      <c r="G4747" s="36" t="str">
        <f t="shared" si="986"/>
        <v>05</v>
      </c>
      <c r="H4747" s="28" t="s">
        <v>6859</v>
      </c>
      <c r="I4747" s="28" t="s">
        <v>6863</v>
      </c>
      <c r="J4747" s="40" t="s">
        <v>11810</v>
      </c>
      <c r="K4747" s="202" t="s">
        <v>69</v>
      </c>
      <c r="L4747" s="35" t="s">
        <v>3062</v>
      </c>
      <c r="M4747" s="35" t="s">
        <v>10953</v>
      </c>
      <c r="N4747" s="35"/>
      <c r="O4747" s="35"/>
      <c r="P4747" s="35" t="s">
        <v>3064</v>
      </c>
      <c r="Q4747" s="75" t="s">
        <v>3065</v>
      </c>
      <c r="R4747" s="35" t="s">
        <v>3066</v>
      </c>
      <c r="S4747" s="35" t="s">
        <v>3062</v>
      </c>
    </row>
    <row r="4748" spans="1:19" x14ac:dyDescent="0.2">
      <c r="A4748" s="36" t="str">
        <f t="shared" si="994"/>
        <v>8</v>
      </c>
      <c r="B4748" s="36" t="str">
        <f t="shared" si="995"/>
        <v>1</v>
      </c>
      <c r="C4748" s="36" t="str">
        <f t="shared" si="996"/>
        <v>1</v>
      </c>
      <c r="D4748" s="36" t="str">
        <f t="shared" si="997"/>
        <v>1</v>
      </c>
      <c r="E4748" s="36" t="str">
        <f t="shared" si="984"/>
        <v>1</v>
      </c>
      <c r="F4748" s="36" t="str">
        <f t="shared" si="985"/>
        <v>01</v>
      </c>
      <c r="G4748" s="36" t="str">
        <f t="shared" si="986"/>
        <v>06</v>
      </c>
      <c r="H4748" s="28" t="s">
        <v>6860</v>
      </c>
      <c r="I4748" s="28" t="s">
        <v>6866</v>
      </c>
      <c r="J4748" s="40" t="s">
        <v>11811</v>
      </c>
      <c r="K4748" s="202" t="s">
        <v>69</v>
      </c>
      <c r="L4748" s="35" t="s">
        <v>3062</v>
      </c>
      <c r="M4748" s="35" t="s">
        <v>10953</v>
      </c>
      <c r="N4748" s="35"/>
      <c r="O4748" s="35"/>
      <c r="P4748" s="35" t="s">
        <v>3064</v>
      </c>
      <c r="Q4748" s="75" t="s">
        <v>3065</v>
      </c>
      <c r="R4748" s="35" t="s">
        <v>3066</v>
      </c>
      <c r="S4748" s="35" t="s">
        <v>3062</v>
      </c>
    </row>
    <row r="4749" spans="1:19" ht="25.5" x14ac:dyDescent="0.2">
      <c r="A4749" s="36" t="str">
        <f t="shared" si="994"/>
        <v>8</v>
      </c>
      <c r="B4749" s="36" t="str">
        <f t="shared" si="995"/>
        <v>1</v>
      </c>
      <c r="C4749" s="36" t="str">
        <f t="shared" si="996"/>
        <v>1</v>
      </c>
      <c r="D4749" s="36" t="str">
        <f t="shared" si="997"/>
        <v>1</v>
      </c>
      <c r="E4749" s="36" t="str">
        <f t="shared" si="984"/>
        <v>1</v>
      </c>
      <c r="F4749" s="36" t="str">
        <f t="shared" si="985"/>
        <v>01</v>
      </c>
      <c r="G4749" s="36" t="str">
        <f t="shared" si="986"/>
        <v>07</v>
      </c>
      <c r="H4749" s="28" t="s">
        <v>6862</v>
      </c>
      <c r="I4749" s="28" t="s">
        <v>6868</v>
      </c>
      <c r="J4749" s="40" t="s">
        <v>11812</v>
      </c>
      <c r="K4749" s="202" t="s">
        <v>69</v>
      </c>
      <c r="L4749" s="35" t="s">
        <v>3062</v>
      </c>
      <c r="M4749" s="35" t="s">
        <v>10953</v>
      </c>
      <c r="N4749" s="35"/>
      <c r="O4749" s="35"/>
      <c r="P4749" s="35" t="s">
        <v>3064</v>
      </c>
      <c r="Q4749" s="75" t="s">
        <v>3065</v>
      </c>
      <c r="R4749" s="35" t="s">
        <v>3066</v>
      </c>
      <c r="S4749" s="35" t="s">
        <v>3062</v>
      </c>
    </row>
    <row r="4750" spans="1:19" ht="25.5" x14ac:dyDescent="0.2">
      <c r="A4750" s="36" t="str">
        <f t="shared" si="994"/>
        <v>8</v>
      </c>
      <c r="B4750" s="36" t="str">
        <f t="shared" si="995"/>
        <v>1</v>
      </c>
      <c r="C4750" s="36" t="str">
        <f t="shared" si="996"/>
        <v>1</v>
      </c>
      <c r="D4750" s="36" t="str">
        <f t="shared" si="997"/>
        <v>1</v>
      </c>
      <c r="E4750" s="36" t="str">
        <f t="shared" si="984"/>
        <v>1</v>
      </c>
      <c r="F4750" s="36" t="str">
        <f t="shared" si="985"/>
        <v>01</v>
      </c>
      <c r="G4750" s="36" t="str">
        <f t="shared" si="986"/>
        <v>08</v>
      </c>
      <c r="H4750" s="28" t="s">
        <v>6864</v>
      </c>
      <c r="I4750" s="28" t="s">
        <v>6871</v>
      </c>
      <c r="J4750" s="40" t="s">
        <v>11813</v>
      </c>
      <c r="K4750" s="202" t="s">
        <v>69</v>
      </c>
      <c r="L4750" s="35" t="s">
        <v>3062</v>
      </c>
      <c r="M4750" s="35" t="s">
        <v>10953</v>
      </c>
      <c r="N4750" s="35"/>
      <c r="O4750" s="35"/>
      <c r="P4750" s="35" t="s">
        <v>3064</v>
      </c>
      <c r="Q4750" s="75" t="s">
        <v>3065</v>
      </c>
      <c r="R4750" s="35" t="s">
        <v>3066</v>
      </c>
      <c r="S4750" s="35" t="s">
        <v>3062</v>
      </c>
    </row>
    <row r="4751" spans="1:19" ht="25.5" x14ac:dyDescent="0.2">
      <c r="A4751" s="36" t="str">
        <f t="shared" si="994"/>
        <v>8</v>
      </c>
      <c r="B4751" s="36" t="str">
        <f t="shared" si="995"/>
        <v>1</v>
      </c>
      <c r="C4751" s="36" t="str">
        <f t="shared" si="996"/>
        <v>1</v>
      </c>
      <c r="D4751" s="36" t="str">
        <f t="shared" si="997"/>
        <v>1</v>
      </c>
      <c r="E4751" s="36" t="str">
        <f t="shared" si="984"/>
        <v>1</v>
      </c>
      <c r="F4751" s="36" t="str">
        <f t="shared" si="985"/>
        <v>01</v>
      </c>
      <c r="G4751" s="36" t="str">
        <f t="shared" si="986"/>
        <v>09</v>
      </c>
      <c r="H4751" s="28" t="s">
        <v>6865</v>
      </c>
      <c r="I4751" s="28" t="s">
        <v>6873</v>
      </c>
      <c r="J4751" s="40" t="s">
        <v>11814</v>
      </c>
      <c r="K4751" s="202" t="s">
        <v>69</v>
      </c>
      <c r="L4751" s="35" t="s">
        <v>3062</v>
      </c>
      <c r="M4751" s="35" t="s">
        <v>10953</v>
      </c>
      <c r="N4751" s="35"/>
      <c r="O4751" s="35"/>
      <c r="P4751" s="35" t="s">
        <v>3064</v>
      </c>
      <c r="Q4751" s="75" t="s">
        <v>3065</v>
      </c>
      <c r="R4751" s="35" t="s">
        <v>3066</v>
      </c>
      <c r="S4751" s="35" t="s">
        <v>3062</v>
      </c>
    </row>
    <row r="4752" spans="1:19" x14ac:dyDescent="0.2">
      <c r="A4752" s="36" t="str">
        <f t="shared" si="994"/>
        <v>8</v>
      </c>
      <c r="B4752" s="36" t="str">
        <f t="shared" si="995"/>
        <v>1</v>
      </c>
      <c r="C4752" s="36" t="str">
        <f t="shared" si="996"/>
        <v>1</v>
      </c>
      <c r="D4752" s="36" t="str">
        <f t="shared" si="997"/>
        <v>1</v>
      </c>
      <c r="E4752" s="36" t="str">
        <f t="shared" si="984"/>
        <v>1</v>
      </c>
      <c r="F4752" s="36" t="str">
        <f t="shared" si="985"/>
        <v>01</v>
      </c>
      <c r="G4752" s="36" t="str">
        <f t="shared" si="986"/>
        <v>10</v>
      </c>
      <c r="H4752" s="28" t="s">
        <v>6867</v>
      </c>
      <c r="I4752" s="28" t="s">
        <v>10468</v>
      </c>
      <c r="J4752" s="40" t="s">
        <v>11815</v>
      </c>
      <c r="K4752" s="202" t="s">
        <v>69</v>
      </c>
      <c r="L4752" s="35" t="s">
        <v>3062</v>
      </c>
      <c r="M4752" s="35" t="s">
        <v>10953</v>
      </c>
      <c r="N4752" s="35"/>
      <c r="O4752" s="35"/>
      <c r="P4752" s="35" t="s">
        <v>3064</v>
      </c>
      <c r="Q4752" s="75" t="s">
        <v>3065</v>
      </c>
      <c r="R4752" s="35" t="s">
        <v>3066</v>
      </c>
      <c r="S4752" s="35" t="s">
        <v>3062</v>
      </c>
    </row>
    <row r="4753" spans="1:19" ht="25.5" x14ac:dyDescent="0.2">
      <c r="A4753" s="36" t="str">
        <f t="shared" si="994"/>
        <v>8</v>
      </c>
      <c r="B4753" s="36" t="str">
        <f t="shared" si="995"/>
        <v>1</v>
      </c>
      <c r="C4753" s="36" t="str">
        <f t="shared" si="996"/>
        <v>1</v>
      </c>
      <c r="D4753" s="36" t="str">
        <f t="shared" si="997"/>
        <v>1</v>
      </c>
      <c r="E4753" s="36" t="str">
        <f t="shared" si="984"/>
        <v>1</v>
      </c>
      <c r="F4753" s="36" t="str">
        <f t="shared" si="985"/>
        <v>01</v>
      </c>
      <c r="G4753" s="36" t="str">
        <f t="shared" si="986"/>
        <v>11</v>
      </c>
      <c r="H4753" s="28" t="s">
        <v>6869</v>
      </c>
      <c r="I4753" s="28" t="s">
        <v>6878</v>
      </c>
      <c r="J4753" s="40" t="s">
        <v>11816</v>
      </c>
      <c r="K4753" s="202" t="s">
        <v>69</v>
      </c>
      <c r="L4753" s="35" t="s">
        <v>3062</v>
      </c>
      <c r="M4753" s="35" t="s">
        <v>10953</v>
      </c>
      <c r="N4753" s="35"/>
      <c r="O4753" s="35"/>
      <c r="P4753" s="35" t="s">
        <v>3064</v>
      </c>
      <c r="Q4753" s="75" t="s">
        <v>3065</v>
      </c>
      <c r="R4753" s="35" t="s">
        <v>3066</v>
      </c>
      <c r="S4753" s="35" t="s">
        <v>3062</v>
      </c>
    </row>
    <row r="4754" spans="1:19" ht="25.5" x14ac:dyDescent="0.2">
      <c r="A4754" s="36" t="str">
        <f t="shared" si="994"/>
        <v>8</v>
      </c>
      <c r="B4754" s="36" t="str">
        <f t="shared" si="995"/>
        <v>1</v>
      </c>
      <c r="C4754" s="36" t="str">
        <f t="shared" si="996"/>
        <v>1</v>
      </c>
      <c r="D4754" s="36" t="str">
        <f t="shared" si="997"/>
        <v>1</v>
      </c>
      <c r="E4754" s="36" t="str">
        <f t="shared" si="984"/>
        <v>1</v>
      </c>
      <c r="F4754" s="36" t="str">
        <f t="shared" si="985"/>
        <v>01</v>
      </c>
      <c r="G4754" s="36" t="str">
        <f t="shared" si="986"/>
        <v>12</v>
      </c>
      <c r="H4754" s="28" t="s">
        <v>6870</v>
      </c>
      <c r="I4754" s="28" t="s">
        <v>6879</v>
      </c>
      <c r="J4754" s="40" t="s">
        <v>11817</v>
      </c>
      <c r="K4754" s="202" t="s">
        <v>69</v>
      </c>
      <c r="L4754" s="35" t="s">
        <v>3062</v>
      </c>
      <c r="M4754" s="35" t="s">
        <v>10953</v>
      </c>
      <c r="N4754" s="35"/>
      <c r="O4754" s="35"/>
      <c r="P4754" s="35" t="s">
        <v>3064</v>
      </c>
      <c r="Q4754" s="75" t="s">
        <v>3065</v>
      </c>
      <c r="R4754" s="35" t="s">
        <v>3066</v>
      </c>
      <c r="S4754" s="35" t="s">
        <v>3062</v>
      </c>
    </row>
    <row r="4755" spans="1:19" ht="25.5" x14ac:dyDescent="0.2">
      <c r="A4755" s="36" t="str">
        <f t="shared" si="994"/>
        <v>8</v>
      </c>
      <c r="B4755" s="36" t="str">
        <f t="shared" si="995"/>
        <v>1</v>
      </c>
      <c r="C4755" s="36" t="str">
        <f t="shared" si="996"/>
        <v>1</v>
      </c>
      <c r="D4755" s="36" t="str">
        <f t="shared" si="997"/>
        <v>1</v>
      </c>
      <c r="E4755" s="36" t="str">
        <f t="shared" si="984"/>
        <v>1</v>
      </c>
      <c r="F4755" s="36" t="str">
        <f t="shared" si="985"/>
        <v>01</v>
      </c>
      <c r="G4755" s="36" t="str">
        <f t="shared" si="986"/>
        <v>13</v>
      </c>
      <c r="H4755" s="28" t="s">
        <v>6872</v>
      </c>
      <c r="I4755" s="28" t="s">
        <v>6880</v>
      </c>
      <c r="J4755" s="40" t="s">
        <v>11818</v>
      </c>
      <c r="K4755" s="202" t="s">
        <v>69</v>
      </c>
      <c r="L4755" s="35" t="s">
        <v>3062</v>
      </c>
      <c r="M4755" s="35" t="s">
        <v>10953</v>
      </c>
      <c r="N4755" s="35"/>
      <c r="O4755" s="35"/>
      <c r="P4755" s="35" t="s">
        <v>3064</v>
      </c>
      <c r="Q4755" s="75" t="s">
        <v>3065</v>
      </c>
      <c r="R4755" s="35" t="s">
        <v>3066</v>
      </c>
      <c r="S4755" s="35" t="s">
        <v>3062</v>
      </c>
    </row>
    <row r="4756" spans="1:19" ht="25.5" x14ac:dyDescent="0.2">
      <c r="A4756" s="36" t="str">
        <f t="shared" si="994"/>
        <v>8</v>
      </c>
      <c r="B4756" s="36" t="str">
        <f t="shared" si="995"/>
        <v>1</v>
      </c>
      <c r="C4756" s="36" t="str">
        <f t="shared" si="996"/>
        <v>1</v>
      </c>
      <c r="D4756" s="36" t="str">
        <f t="shared" si="997"/>
        <v>1</v>
      </c>
      <c r="E4756" s="36" t="str">
        <f t="shared" si="984"/>
        <v>1</v>
      </c>
      <c r="F4756" s="36" t="str">
        <f t="shared" si="985"/>
        <v>01</v>
      </c>
      <c r="G4756" s="36" t="str">
        <f t="shared" si="986"/>
        <v>14</v>
      </c>
      <c r="H4756" s="28" t="s">
        <v>6874</v>
      </c>
      <c r="I4756" s="28" t="s">
        <v>6881</v>
      </c>
      <c r="J4756" s="40" t="s">
        <v>11819</v>
      </c>
      <c r="K4756" s="202" t="s">
        <v>69</v>
      </c>
      <c r="L4756" s="35" t="s">
        <v>3062</v>
      </c>
      <c r="M4756" s="35" t="s">
        <v>10953</v>
      </c>
      <c r="N4756" s="35"/>
      <c r="O4756" s="35"/>
      <c r="P4756" s="35" t="s">
        <v>3064</v>
      </c>
      <c r="Q4756" s="75" t="s">
        <v>3065</v>
      </c>
      <c r="R4756" s="35" t="s">
        <v>3066</v>
      </c>
      <c r="S4756" s="35" t="s">
        <v>3062</v>
      </c>
    </row>
    <row r="4757" spans="1:19" ht="25.5" x14ac:dyDescent="0.2">
      <c r="A4757" s="36" t="str">
        <f t="shared" si="994"/>
        <v>8</v>
      </c>
      <c r="B4757" s="36" t="str">
        <f t="shared" si="995"/>
        <v>1</v>
      </c>
      <c r="C4757" s="36" t="str">
        <f t="shared" si="996"/>
        <v>1</v>
      </c>
      <c r="D4757" s="36" t="str">
        <f t="shared" si="997"/>
        <v>1</v>
      </c>
      <c r="E4757" s="36" t="str">
        <f t="shared" si="984"/>
        <v>1</v>
      </c>
      <c r="F4757" s="36" t="str">
        <f t="shared" si="985"/>
        <v>01</v>
      </c>
      <c r="G4757" s="36" t="str">
        <f t="shared" si="986"/>
        <v>15</v>
      </c>
      <c r="H4757" s="28" t="s">
        <v>6875</v>
      </c>
      <c r="I4757" s="28" t="s">
        <v>6882</v>
      </c>
      <c r="J4757" s="40" t="s">
        <v>11820</v>
      </c>
      <c r="K4757" s="202" t="s">
        <v>69</v>
      </c>
      <c r="L4757" s="35" t="s">
        <v>3062</v>
      </c>
      <c r="M4757" s="35" t="s">
        <v>10953</v>
      </c>
      <c r="N4757" s="35"/>
      <c r="O4757" s="35"/>
      <c r="P4757" s="35" t="s">
        <v>3064</v>
      </c>
      <c r="Q4757" s="75" t="s">
        <v>3065</v>
      </c>
      <c r="R4757" s="35" t="s">
        <v>3066</v>
      </c>
      <c r="S4757" s="35" t="s">
        <v>3062</v>
      </c>
    </row>
    <row r="4758" spans="1:19" ht="25.5" x14ac:dyDescent="0.2">
      <c r="A4758" s="36" t="str">
        <f t="shared" si="994"/>
        <v>8</v>
      </c>
      <c r="B4758" s="36" t="str">
        <f t="shared" si="995"/>
        <v>1</v>
      </c>
      <c r="C4758" s="36" t="str">
        <f t="shared" si="996"/>
        <v>1</v>
      </c>
      <c r="D4758" s="36" t="str">
        <f t="shared" si="997"/>
        <v>1</v>
      </c>
      <c r="E4758" s="36" t="str">
        <f t="shared" si="984"/>
        <v>1</v>
      </c>
      <c r="F4758" s="36" t="str">
        <f t="shared" si="985"/>
        <v>01</v>
      </c>
      <c r="G4758" s="36" t="str">
        <f t="shared" si="986"/>
        <v>16</v>
      </c>
      <c r="H4758" s="28" t="s">
        <v>6877</v>
      </c>
      <c r="I4758" s="28" t="s">
        <v>6883</v>
      </c>
      <c r="J4758" s="40" t="s">
        <v>11821</v>
      </c>
      <c r="K4758" s="202" t="s">
        <v>69</v>
      </c>
      <c r="L4758" s="35" t="s">
        <v>3062</v>
      </c>
      <c r="M4758" s="35" t="s">
        <v>10953</v>
      </c>
      <c r="N4758" s="35"/>
      <c r="O4758" s="35"/>
      <c r="P4758" s="35" t="s">
        <v>3064</v>
      </c>
      <c r="Q4758" s="75" t="s">
        <v>3065</v>
      </c>
      <c r="R4758" s="35" t="s">
        <v>3066</v>
      </c>
      <c r="S4758" s="35" t="s">
        <v>3062</v>
      </c>
    </row>
    <row r="4759" spans="1:19" ht="25.5" x14ac:dyDescent="0.2">
      <c r="A4759" s="36" t="str">
        <f t="shared" si="994"/>
        <v>8</v>
      </c>
      <c r="B4759" s="36" t="str">
        <f t="shared" si="995"/>
        <v>1</v>
      </c>
      <c r="C4759" s="36" t="str">
        <f t="shared" si="996"/>
        <v>1</v>
      </c>
      <c r="D4759" s="36" t="str">
        <f t="shared" si="997"/>
        <v>1</v>
      </c>
      <c r="E4759" s="36" t="str">
        <f t="shared" ref="E4759:E4822" si="998">MID(H4759,9,1)</f>
        <v>1</v>
      </c>
      <c r="F4759" s="36" t="str">
        <f t="shared" ref="F4759:F4822" si="999">MID(H4759,11,2)</f>
        <v>01</v>
      </c>
      <c r="G4759" s="36" t="str">
        <f t="shared" ref="G4759:G4822" si="1000">MID(H4759,14,2)</f>
        <v>98</v>
      </c>
      <c r="H4759" s="28" t="s">
        <v>8709</v>
      </c>
      <c r="I4759" s="28" t="s">
        <v>7313</v>
      </c>
      <c r="J4759" s="40" t="s">
        <v>11822</v>
      </c>
      <c r="K4759" s="202" t="s">
        <v>69</v>
      </c>
      <c r="L4759" s="35" t="s">
        <v>3062</v>
      </c>
      <c r="M4759" s="35" t="s">
        <v>10953</v>
      </c>
      <c r="N4759" s="35"/>
      <c r="O4759" s="35"/>
      <c r="P4759" s="35" t="s">
        <v>3064</v>
      </c>
      <c r="Q4759" s="75" t="s">
        <v>3065</v>
      </c>
      <c r="R4759" s="35" t="s">
        <v>3066</v>
      </c>
      <c r="S4759" s="35" t="s">
        <v>3062</v>
      </c>
    </row>
    <row r="4760" spans="1:19" ht="25.5" x14ac:dyDescent="0.2">
      <c r="A4760" s="36" t="str">
        <f t="shared" si="994"/>
        <v>8</v>
      </c>
      <c r="B4760" s="36" t="str">
        <f t="shared" si="995"/>
        <v>1</v>
      </c>
      <c r="C4760" s="36" t="str">
        <f t="shared" si="996"/>
        <v>1</v>
      </c>
      <c r="D4760" s="36" t="str">
        <f t="shared" si="997"/>
        <v>1</v>
      </c>
      <c r="E4760" s="36" t="str">
        <f t="shared" si="998"/>
        <v>1</v>
      </c>
      <c r="F4760" s="36" t="str">
        <f t="shared" si="999"/>
        <v>01</v>
      </c>
      <c r="G4760" s="36" t="str">
        <f t="shared" si="1000"/>
        <v>99</v>
      </c>
      <c r="H4760" s="28" t="s">
        <v>8710</v>
      </c>
      <c r="I4760" s="28" t="s">
        <v>7314</v>
      </c>
      <c r="J4760" s="40" t="s">
        <v>11823</v>
      </c>
      <c r="K4760" s="202" t="s">
        <v>69</v>
      </c>
      <c r="L4760" s="35" t="s">
        <v>3062</v>
      </c>
      <c r="M4760" s="35" t="s">
        <v>10953</v>
      </c>
      <c r="N4760" s="35"/>
      <c r="O4760" s="35"/>
      <c r="P4760" s="35" t="s">
        <v>3064</v>
      </c>
      <c r="Q4760" s="75" t="s">
        <v>3065</v>
      </c>
      <c r="R4760" s="35" t="s">
        <v>3066</v>
      </c>
      <c r="S4760" s="35" t="s">
        <v>3062</v>
      </c>
    </row>
    <row r="4761" spans="1:19" ht="38.25" x14ac:dyDescent="0.2">
      <c r="A4761" s="36" t="str">
        <f t="shared" si="994"/>
        <v>8</v>
      </c>
      <c r="B4761" s="36" t="str">
        <f t="shared" si="995"/>
        <v>1</v>
      </c>
      <c r="C4761" s="36" t="str">
        <f t="shared" si="996"/>
        <v>1</v>
      </c>
      <c r="D4761" s="36" t="str">
        <f t="shared" si="997"/>
        <v>1</v>
      </c>
      <c r="E4761" s="36" t="str">
        <f t="shared" si="998"/>
        <v>1</v>
      </c>
      <c r="F4761" s="36" t="str">
        <f t="shared" si="999"/>
        <v>02</v>
      </c>
      <c r="G4761" s="36" t="str">
        <f t="shared" si="1000"/>
        <v>00</v>
      </c>
      <c r="H4761" s="28" t="s">
        <v>6884</v>
      </c>
      <c r="I4761" s="28" t="s">
        <v>7678</v>
      </c>
      <c r="J4761" s="40" t="s">
        <v>11824</v>
      </c>
      <c r="K4761" s="202" t="s">
        <v>69</v>
      </c>
      <c r="L4761" s="35" t="s">
        <v>3062</v>
      </c>
      <c r="M4761" s="35" t="s">
        <v>10953</v>
      </c>
      <c r="N4761" s="35"/>
      <c r="O4761" s="35"/>
      <c r="P4761" s="35" t="s">
        <v>3064</v>
      </c>
      <c r="Q4761" s="75" t="s">
        <v>3072</v>
      </c>
      <c r="R4761" s="35" t="s">
        <v>3066</v>
      </c>
      <c r="S4761" s="35" t="s">
        <v>3062</v>
      </c>
    </row>
    <row r="4762" spans="1:19" ht="25.5" x14ac:dyDescent="0.2">
      <c r="A4762" s="36" t="str">
        <f t="shared" si="994"/>
        <v>8</v>
      </c>
      <c r="B4762" s="36" t="str">
        <f t="shared" si="995"/>
        <v>1</v>
      </c>
      <c r="C4762" s="36" t="str">
        <f t="shared" si="996"/>
        <v>1</v>
      </c>
      <c r="D4762" s="36" t="str">
        <f t="shared" si="997"/>
        <v>1</v>
      </c>
      <c r="E4762" s="36" t="str">
        <f t="shared" si="998"/>
        <v>1</v>
      </c>
      <c r="F4762" s="36" t="str">
        <f t="shared" si="999"/>
        <v>02</v>
      </c>
      <c r="G4762" s="36" t="str">
        <f t="shared" si="1000"/>
        <v>01</v>
      </c>
      <c r="H4762" s="28" t="s">
        <v>6885</v>
      </c>
      <c r="I4762" s="28" t="s">
        <v>6853</v>
      </c>
      <c r="J4762" s="40" t="s">
        <v>11825</v>
      </c>
      <c r="K4762" s="202" t="s">
        <v>69</v>
      </c>
      <c r="L4762" s="35" t="s">
        <v>3062</v>
      </c>
      <c r="M4762" s="35" t="s">
        <v>10953</v>
      </c>
      <c r="N4762" s="35"/>
      <c r="O4762" s="35"/>
      <c r="P4762" s="35" t="s">
        <v>3064</v>
      </c>
      <c r="Q4762" s="75" t="s">
        <v>3065</v>
      </c>
      <c r="R4762" s="35" t="s">
        <v>3066</v>
      </c>
      <c r="S4762" s="35" t="s">
        <v>3062</v>
      </c>
    </row>
    <row r="4763" spans="1:19" x14ac:dyDescent="0.2">
      <c r="A4763" s="36" t="str">
        <f t="shared" si="994"/>
        <v>8</v>
      </c>
      <c r="B4763" s="36" t="str">
        <f t="shared" si="995"/>
        <v>1</v>
      </c>
      <c r="C4763" s="36" t="str">
        <f t="shared" si="996"/>
        <v>1</v>
      </c>
      <c r="D4763" s="36" t="str">
        <f t="shared" si="997"/>
        <v>1</v>
      </c>
      <c r="E4763" s="36" t="str">
        <f t="shared" si="998"/>
        <v>1</v>
      </c>
      <c r="F4763" s="36" t="str">
        <f t="shared" si="999"/>
        <v>02</v>
      </c>
      <c r="G4763" s="36" t="str">
        <f t="shared" si="1000"/>
        <v>02</v>
      </c>
      <c r="H4763" s="28" t="s">
        <v>6886</v>
      </c>
      <c r="I4763" s="28" t="s">
        <v>6856</v>
      </c>
      <c r="J4763" s="40" t="s">
        <v>11826</v>
      </c>
      <c r="K4763" s="202" t="s">
        <v>69</v>
      </c>
      <c r="L4763" s="35" t="s">
        <v>3062</v>
      </c>
      <c r="M4763" s="35" t="s">
        <v>10953</v>
      </c>
      <c r="N4763" s="35"/>
      <c r="O4763" s="35"/>
      <c r="P4763" s="35" t="s">
        <v>3064</v>
      </c>
      <c r="Q4763" s="75" t="s">
        <v>3065</v>
      </c>
      <c r="R4763" s="35" t="s">
        <v>3066</v>
      </c>
      <c r="S4763" s="35" t="s">
        <v>3062</v>
      </c>
    </row>
    <row r="4764" spans="1:19" ht="25.5" x14ac:dyDescent="0.2">
      <c r="A4764" s="36" t="str">
        <f t="shared" si="994"/>
        <v>8</v>
      </c>
      <c r="B4764" s="36" t="str">
        <f t="shared" si="995"/>
        <v>1</v>
      </c>
      <c r="C4764" s="36" t="str">
        <f t="shared" si="996"/>
        <v>1</v>
      </c>
      <c r="D4764" s="36" t="str">
        <f t="shared" si="997"/>
        <v>1</v>
      </c>
      <c r="E4764" s="36" t="str">
        <f t="shared" si="998"/>
        <v>1</v>
      </c>
      <c r="F4764" s="36" t="str">
        <f t="shared" si="999"/>
        <v>02</v>
      </c>
      <c r="G4764" s="36" t="str">
        <f t="shared" si="1000"/>
        <v>03</v>
      </c>
      <c r="H4764" s="28" t="s">
        <v>6887</v>
      </c>
      <c r="I4764" s="28" t="s">
        <v>6858</v>
      </c>
      <c r="J4764" s="40" t="s">
        <v>11827</v>
      </c>
      <c r="K4764" s="202" t="s">
        <v>69</v>
      </c>
      <c r="L4764" s="35" t="s">
        <v>3062</v>
      </c>
      <c r="M4764" s="35" t="s">
        <v>10953</v>
      </c>
      <c r="N4764" s="35"/>
      <c r="O4764" s="35"/>
      <c r="P4764" s="35" t="s">
        <v>3064</v>
      </c>
      <c r="Q4764" s="75" t="s">
        <v>3065</v>
      </c>
      <c r="R4764" s="35" t="s">
        <v>3066</v>
      </c>
      <c r="S4764" s="35" t="s">
        <v>3062</v>
      </c>
    </row>
    <row r="4765" spans="1:19" x14ac:dyDescent="0.2">
      <c r="A4765" s="36" t="str">
        <f t="shared" si="994"/>
        <v>8</v>
      </c>
      <c r="B4765" s="36" t="str">
        <f t="shared" si="995"/>
        <v>1</v>
      </c>
      <c r="C4765" s="36" t="str">
        <f t="shared" si="996"/>
        <v>1</v>
      </c>
      <c r="D4765" s="36" t="str">
        <f t="shared" si="997"/>
        <v>1</v>
      </c>
      <c r="E4765" s="36" t="str">
        <f t="shared" si="998"/>
        <v>1</v>
      </c>
      <c r="F4765" s="36" t="str">
        <f t="shared" si="999"/>
        <v>02</v>
      </c>
      <c r="G4765" s="36" t="str">
        <f t="shared" si="1000"/>
        <v>04</v>
      </c>
      <c r="H4765" s="28" t="s">
        <v>6888</v>
      </c>
      <c r="I4765" s="28" t="s">
        <v>6861</v>
      </c>
      <c r="J4765" s="40" t="s">
        <v>11828</v>
      </c>
      <c r="K4765" s="202" t="s">
        <v>69</v>
      </c>
      <c r="L4765" s="35" t="s">
        <v>3062</v>
      </c>
      <c r="M4765" s="35" t="s">
        <v>10953</v>
      </c>
      <c r="N4765" s="35"/>
      <c r="O4765" s="35"/>
      <c r="P4765" s="35" t="s">
        <v>3064</v>
      </c>
      <c r="Q4765" s="75" t="s">
        <v>3065</v>
      </c>
      <c r="R4765" s="35" t="s">
        <v>3066</v>
      </c>
      <c r="S4765" s="35" t="s">
        <v>3062</v>
      </c>
    </row>
    <row r="4766" spans="1:19" ht="25.5" x14ac:dyDescent="0.2">
      <c r="A4766" s="36" t="str">
        <f t="shared" si="994"/>
        <v>8</v>
      </c>
      <c r="B4766" s="36" t="str">
        <f t="shared" si="995"/>
        <v>1</v>
      </c>
      <c r="C4766" s="36" t="str">
        <f t="shared" si="996"/>
        <v>1</v>
      </c>
      <c r="D4766" s="36" t="str">
        <f t="shared" si="997"/>
        <v>1</v>
      </c>
      <c r="E4766" s="36" t="str">
        <f t="shared" si="998"/>
        <v>1</v>
      </c>
      <c r="F4766" s="36" t="str">
        <f t="shared" si="999"/>
        <v>02</v>
      </c>
      <c r="G4766" s="36" t="str">
        <f t="shared" si="1000"/>
        <v>05</v>
      </c>
      <c r="H4766" s="28" t="s">
        <v>6889</v>
      </c>
      <c r="I4766" s="28" t="s">
        <v>6863</v>
      </c>
      <c r="J4766" s="40" t="s">
        <v>11829</v>
      </c>
      <c r="K4766" s="202" t="s">
        <v>69</v>
      </c>
      <c r="L4766" s="35" t="s">
        <v>3062</v>
      </c>
      <c r="M4766" s="35" t="s">
        <v>10953</v>
      </c>
      <c r="N4766" s="35"/>
      <c r="O4766" s="35"/>
      <c r="P4766" s="35" t="s">
        <v>3064</v>
      </c>
      <c r="Q4766" s="75" t="s">
        <v>3065</v>
      </c>
      <c r="R4766" s="35" t="s">
        <v>3066</v>
      </c>
      <c r="S4766" s="35" t="s">
        <v>3062</v>
      </c>
    </row>
    <row r="4767" spans="1:19" x14ac:dyDescent="0.2">
      <c r="A4767" s="36" t="str">
        <f t="shared" si="994"/>
        <v>8</v>
      </c>
      <c r="B4767" s="36" t="str">
        <f t="shared" si="995"/>
        <v>1</v>
      </c>
      <c r="C4767" s="36" t="str">
        <f t="shared" si="996"/>
        <v>1</v>
      </c>
      <c r="D4767" s="36" t="str">
        <f t="shared" si="997"/>
        <v>1</v>
      </c>
      <c r="E4767" s="36" t="str">
        <f t="shared" si="998"/>
        <v>1</v>
      </c>
      <c r="F4767" s="36" t="str">
        <f t="shared" si="999"/>
        <v>02</v>
      </c>
      <c r="G4767" s="36" t="str">
        <f t="shared" si="1000"/>
        <v>06</v>
      </c>
      <c r="H4767" s="28" t="s">
        <v>6890</v>
      </c>
      <c r="I4767" s="28" t="s">
        <v>6866</v>
      </c>
      <c r="J4767" s="40" t="s">
        <v>11830</v>
      </c>
      <c r="K4767" s="202" t="s">
        <v>69</v>
      </c>
      <c r="L4767" s="35" t="s">
        <v>3062</v>
      </c>
      <c r="M4767" s="35" t="s">
        <v>10953</v>
      </c>
      <c r="N4767" s="35"/>
      <c r="O4767" s="35"/>
      <c r="P4767" s="35" t="s">
        <v>3064</v>
      </c>
      <c r="Q4767" s="75" t="s">
        <v>3065</v>
      </c>
      <c r="R4767" s="35" t="s">
        <v>3066</v>
      </c>
      <c r="S4767" s="35" t="s">
        <v>3062</v>
      </c>
    </row>
    <row r="4768" spans="1:19" ht="25.5" x14ac:dyDescent="0.2">
      <c r="A4768" s="36" t="str">
        <f t="shared" si="994"/>
        <v>8</v>
      </c>
      <c r="B4768" s="36" t="str">
        <f t="shared" si="995"/>
        <v>1</v>
      </c>
      <c r="C4768" s="36" t="str">
        <f t="shared" si="996"/>
        <v>1</v>
      </c>
      <c r="D4768" s="36" t="str">
        <f t="shared" si="997"/>
        <v>1</v>
      </c>
      <c r="E4768" s="36" t="str">
        <f t="shared" si="998"/>
        <v>1</v>
      </c>
      <c r="F4768" s="36" t="str">
        <f t="shared" si="999"/>
        <v>02</v>
      </c>
      <c r="G4768" s="36" t="str">
        <f t="shared" si="1000"/>
        <v>07</v>
      </c>
      <c r="H4768" s="28" t="s">
        <v>6891</v>
      </c>
      <c r="I4768" s="28" t="s">
        <v>6868</v>
      </c>
      <c r="J4768" s="40" t="s">
        <v>11831</v>
      </c>
      <c r="K4768" s="202" t="s">
        <v>69</v>
      </c>
      <c r="L4768" s="35" t="s">
        <v>3062</v>
      </c>
      <c r="M4768" s="35" t="s">
        <v>10953</v>
      </c>
      <c r="N4768" s="35"/>
      <c r="O4768" s="35"/>
      <c r="P4768" s="35" t="s">
        <v>3064</v>
      </c>
      <c r="Q4768" s="75" t="s">
        <v>3065</v>
      </c>
      <c r="R4768" s="35" t="s">
        <v>3066</v>
      </c>
      <c r="S4768" s="35" t="s">
        <v>3062</v>
      </c>
    </row>
    <row r="4769" spans="1:19" ht="25.5" x14ac:dyDescent="0.2">
      <c r="A4769" s="36" t="str">
        <f t="shared" si="994"/>
        <v>8</v>
      </c>
      <c r="B4769" s="36" t="str">
        <f t="shared" si="995"/>
        <v>1</v>
      </c>
      <c r="C4769" s="36" t="str">
        <f t="shared" si="996"/>
        <v>1</v>
      </c>
      <c r="D4769" s="36" t="str">
        <f t="shared" si="997"/>
        <v>1</v>
      </c>
      <c r="E4769" s="36" t="str">
        <f t="shared" si="998"/>
        <v>1</v>
      </c>
      <c r="F4769" s="36" t="str">
        <f t="shared" si="999"/>
        <v>02</v>
      </c>
      <c r="G4769" s="36" t="str">
        <f t="shared" si="1000"/>
        <v>08</v>
      </c>
      <c r="H4769" s="28" t="s">
        <v>6892</v>
      </c>
      <c r="I4769" s="28" t="s">
        <v>6871</v>
      </c>
      <c r="J4769" s="40" t="s">
        <v>11832</v>
      </c>
      <c r="K4769" s="202" t="s">
        <v>69</v>
      </c>
      <c r="L4769" s="35" t="s">
        <v>3062</v>
      </c>
      <c r="M4769" s="35" t="s">
        <v>10953</v>
      </c>
      <c r="N4769" s="35"/>
      <c r="O4769" s="35"/>
      <c r="P4769" s="35" t="s">
        <v>3064</v>
      </c>
      <c r="Q4769" s="75" t="s">
        <v>3065</v>
      </c>
      <c r="R4769" s="35" t="s">
        <v>3066</v>
      </c>
      <c r="S4769" s="35" t="s">
        <v>3062</v>
      </c>
    </row>
    <row r="4770" spans="1:19" ht="25.5" x14ac:dyDescent="0.2">
      <c r="A4770" s="36" t="str">
        <f t="shared" si="994"/>
        <v>8</v>
      </c>
      <c r="B4770" s="36" t="str">
        <f t="shared" si="995"/>
        <v>1</v>
      </c>
      <c r="C4770" s="36" t="str">
        <f t="shared" si="996"/>
        <v>1</v>
      </c>
      <c r="D4770" s="36" t="str">
        <f t="shared" si="997"/>
        <v>1</v>
      </c>
      <c r="E4770" s="36" t="str">
        <f t="shared" si="998"/>
        <v>1</v>
      </c>
      <c r="F4770" s="36" t="str">
        <f t="shared" si="999"/>
        <v>02</v>
      </c>
      <c r="G4770" s="36" t="str">
        <f t="shared" si="1000"/>
        <v>09</v>
      </c>
      <c r="H4770" s="28" t="s">
        <v>6893</v>
      </c>
      <c r="I4770" s="28" t="s">
        <v>6873</v>
      </c>
      <c r="J4770" s="40" t="s">
        <v>11833</v>
      </c>
      <c r="K4770" s="202" t="s">
        <v>69</v>
      </c>
      <c r="L4770" s="35" t="s">
        <v>3062</v>
      </c>
      <c r="M4770" s="35" t="s">
        <v>10953</v>
      </c>
      <c r="N4770" s="35"/>
      <c r="O4770" s="35"/>
      <c r="P4770" s="35" t="s">
        <v>3064</v>
      </c>
      <c r="Q4770" s="75" t="s">
        <v>3065</v>
      </c>
      <c r="R4770" s="35" t="s">
        <v>3066</v>
      </c>
      <c r="S4770" s="35" t="s">
        <v>3062</v>
      </c>
    </row>
    <row r="4771" spans="1:19" x14ac:dyDescent="0.2">
      <c r="A4771" s="36" t="str">
        <f t="shared" si="994"/>
        <v>8</v>
      </c>
      <c r="B4771" s="36" t="str">
        <f t="shared" si="995"/>
        <v>1</v>
      </c>
      <c r="C4771" s="36" t="str">
        <f t="shared" si="996"/>
        <v>1</v>
      </c>
      <c r="D4771" s="36" t="str">
        <f t="shared" si="997"/>
        <v>1</v>
      </c>
      <c r="E4771" s="36" t="str">
        <f t="shared" si="998"/>
        <v>1</v>
      </c>
      <c r="F4771" s="36" t="str">
        <f t="shared" si="999"/>
        <v>02</v>
      </c>
      <c r="G4771" s="36" t="str">
        <f t="shared" si="1000"/>
        <v>10</v>
      </c>
      <c r="H4771" s="28" t="s">
        <v>6894</v>
      </c>
      <c r="I4771" s="28" t="s">
        <v>10468</v>
      </c>
      <c r="J4771" s="40" t="s">
        <v>11834</v>
      </c>
      <c r="K4771" s="202" t="s">
        <v>69</v>
      </c>
      <c r="L4771" s="35" t="s">
        <v>3062</v>
      </c>
      <c r="M4771" s="35" t="s">
        <v>10953</v>
      </c>
      <c r="N4771" s="35"/>
      <c r="O4771" s="35"/>
      <c r="P4771" s="35" t="s">
        <v>3064</v>
      </c>
      <c r="Q4771" s="75" t="s">
        <v>3065</v>
      </c>
      <c r="R4771" s="35" t="s">
        <v>3066</v>
      </c>
      <c r="S4771" s="35" t="s">
        <v>3062</v>
      </c>
    </row>
    <row r="4772" spans="1:19" ht="25.5" x14ac:dyDescent="0.2">
      <c r="A4772" s="36" t="str">
        <f t="shared" si="994"/>
        <v>8</v>
      </c>
      <c r="B4772" s="36" t="str">
        <f t="shared" si="995"/>
        <v>1</v>
      </c>
      <c r="C4772" s="36" t="str">
        <f t="shared" si="996"/>
        <v>1</v>
      </c>
      <c r="D4772" s="36" t="str">
        <f t="shared" si="997"/>
        <v>1</v>
      </c>
      <c r="E4772" s="36" t="str">
        <f t="shared" si="998"/>
        <v>1</v>
      </c>
      <c r="F4772" s="36" t="str">
        <f t="shared" si="999"/>
        <v>02</v>
      </c>
      <c r="G4772" s="36" t="str">
        <f t="shared" si="1000"/>
        <v>11</v>
      </c>
      <c r="H4772" s="28" t="s">
        <v>6895</v>
      </c>
      <c r="I4772" s="28" t="s">
        <v>6878</v>
      </c>
      <c r="J4772" s="40" t="s">
        <v>11835</v>
      </c>
      <c r="K4772" s="202" t="s">
        <v>69</v>
      </c>
      <c r="L4772" s="35" t="s">
        <v>3062</v>
      </c>
      <c r="M4772" s="35" t="s">
        <v>10953</v>
      </c>
      <c r="N4772" s="35"/>
      <c r="O4772" s="35"/>
      <c r="P4772" s="35" t="s">
        <v>3064</v>
      </c>
      <c r="Q4772" s="75" t="s">
        <v>3065</v>
      </c>
      <c r="R4772" s="35" t="s">
        <v>3066</v>
      </c>
      <c r="S4772" s="35" t="s">
        <v>3062</v>
      </c>
    </row>
    <row r="4773" spans="1:19" ht="25.5" x14ac:dyDescent="0.2">
      <c r="A4773" s="36" t="str">
        <f t="shared" si="994"/>
        <v>8</v>
      </c>
      <c r="B4773" s="36" t="str">
        <f t="shared" si="995"/>
        <v>1</v>
      </c>
      <c r="C4773" s="36" t="str">
        <f t="shared" si="996"/>
        <v>1</v>
      </c>
      <c r="D4773" s="36" t="str">
        <f t="shared" si="997"/>
        <v>1</v>
      </c>
      <c r="E4773" s="36" t="str">
        <f t="shared" si="998"/>
        <v>1</v>
      </c>
      <c r="F4773" s="36" t="str">
        <f t="shared" si="999"/>
        <v>02</v>
      </c>
      <c r="G4773" s="36" t="str">
        <f t="shared" si="1000"/>
        <v>12</v>
      </c>
      <c r="H4773" s="28" t="s">
        <v>6896</v>
      </c>
      <c r="I4773" s="28" t="s">
        <v>6879</v>
      </c>
      <c r="J4773" s="40" t="s">
        <v>11836</v>
      </c>
      <c r="K4773" s="202" t="s">
        <v>69</v>
      </c>
      <c r="L4773" s="35" t="s">
        <v>3062</v>
      </c>
      <c r="M4773" s="35" t="s">
        <v>10953</v>
      </c>
      <c r="N4773" s="35"/>
      <c r="O4773" s="35"/>
      <c r="P4773" s="35" t="s">
        <v>3064</v>
      </c>
      <c r="Q4773" s="75" t="s">
        <v>3065</v>
      </c>
      <c r="R4773" s="35" t="s">
        <v>3066</v>
      </c>
      <c r="S4773" s="35" t="s">
        <v>3062</v>
      </c>
    </row>
    <row r="4774" spans="1:19" ht="25.5" x14ac:dyDescent="0.2">
      <c r="A4774" s="36" t="str">
        <f t="shared" si="994"/>
        <v>8</v>
      </c>
      <c r="B4774" s="36" t="str">
        <f t="shared" si="995"/>
        <v>1</v>
      </c>
      <c r="C4774" s="36" t="str">
        <f t="shared" si="996"/>
        <v>1</v>
      </c>
      <c r="D4774" s="36" t="str">
        <f t="shared" si="997"/>
        <v>1</v>
      </c>
      <c r="E4774" s="36" t="str">
        <f t="shared" si="998"/>
        <v>1</v>
      </c>
      <c r="F4774" s="36" t="str">
        <f t="shared" si="999"/>
        <v>02</v>
      </c>
      <c r="G4774" s="36" t="str">
        <f t="shared" si="1000"/>
        <v>13</v>
      </c>
      <c r="H4774" s="28" t="s">
        <v>6897</v>
      </c>
      <c r="I4774" s="28" t="s">
        <v>6880</v>
      </c>
      <c r="J4774" s="40" t="s">
        <v>11837</v>
      </c>
      <c r="K4774" s="202" t="s">
        <v>69</v>
      </c>
      <c r="L4774" s="35" t="s">
        <v>3062</v>
      </c>
      <c r="M4774" s="35" t="s">
        <v>10953</v>
      </c>
      <c r="N4774" s="35"/>
      <c r="O4774" s="35"/>
      <c r="P4774" s="35" t="s">
        <v>3064</v>
      </c>
      <c r="Q4774" s="75" t="s">
        <v>3065</v>
      </c>
      <c r="R4774" s="35" t="s">
        <v>3066</v>
      </c>
      <c r="S4774" s="35" t="s">
        <v>3062</v>
      </c>
    </row>
    <row r="4775" spans="1:19" ht="25.5" x14ac:dyDescent="0.2">
      <c r="A4775" s="36" t="str">
        <f t="shared" si="994"/>
        <v>8</v>
      </c>
      <c r="B4775" s="36" t="str">
        <f t="shared" si="995"/>
        <v>1</v>
      </c>
      <c r="C4775" s="36" t="str">
        <f t="shared" si="996"/>
        <v>1</v>
      </c>
      <c r="D4775" s="36" t="str">
        <f t="shared" si="997"/>
        <v>1</v>
      </c>
      <c r="E4775" s="36" t="str">
        <f t="shared" si="998"/>
        <v>1</v>
      </c>
      <c r="F4775" s="36" t="str">
        <f t="shared" si="999"/>
        <v>02</v>
      </c>
      <c r="G4775" s="36" t="str">
        <f t="shared" si="1000"/>
        <v>14</v>
      </c>
      <c r="H4775" s="28" t="s">
        <v>6898</v>
      </c>
      <c r="I4775" s="28" t="s">
        <v>6881</v>
      </c>
      <c r="J4775" s="40" t="s">
        <v>11838</v>
      </c>
      <c r="K4775" s="202" t="s">
        <v>69</v>
      </c>
      <c r="L4775" s="35" t="s">
        <v>3062</v>
      </c>
      <c r="M4775" s="35" t="s">
        <v>10953</v>
      </c>
      <c r="N4775" s="35"/>
      <c r="O4775" s="35"/>
      <c r="P4775" s="35" t="s">
        <v>3064</v>
      </c>
      <c r="Q4775" s="75" t="s">
        <v>3065</v>
      </c>
      <c r="R4775" s="35" t="s">
        <v>3066</v>
      </c>
      <c r="S4775" s="35" t="s">
        <v>3062</v>
      </c>
    </row>
    <row r="4776" spans="1:19" ht="25.5" x14ac:dyDescent="0.2">
      <c r="A4776" s="36" t="str">
        <f t="shared" si="994"/>
        <v>8</v>
      </c>
      <c r="B4776" s="36" t="str">
        <f t="shared" si="995"/>
        <v>1</v>
      </c>
      <c r="C4776" s="36" t="str">
        <f t="shared" si="996"/>
        <v>1</v>
      </c>
      <c r="D4776" s="36" t="str">
        <f t="shared" si="997"/>
        <v>1</v>
      </c>
      <c r="E4776" s="36" t="str">
        <f t="shared" si="998"/>
        <v>1</v>
      </c>
      <c r="F4776" s="36" t="str">
        <f t="shared" si="999"/>
        <v>02</v>
      </c>
      <c r="G4776" s="36" t="str">
        <f t="shared" si="1000"/>
        <v>15</v>
      </c>
      <c r="H4776" s="28" t="s">
        <v>6899</v>
      </c>
      <c r="I4776" s="28" t="s">
        <v>6882</v>
      </c>
      <c r="J4776" s="40" t="s">
        <v>11839</v>
      </c>
      <c r="K4776" s="202" t="s">
        <v>69</v>
      </c>
      <c r="L4776" s="35" t="s">
        <v>3062</v>
      </c>
      <c r="M4776" s="35" t="s">
        <v>10953</v>
      </c>
      <c r="N4776" s="35"/>
      <c r="O4776" s="35"/>
      <c r="P4776" s="35" t="s">
        <v>3064</v>
      </c>
      <c r="Q4776" s="75" t="s">
        <v>3065</v>
      </c>
      <c r="R4776" s="35" t="s">
        <v>3066</v>
      </c>
      <c r="S4776" s="35" t="s">
        <v>3062</v>
      </c>
    </row>
    <row r="4777" spans="1:19" ht="25.5" x14ac:dyDescent="0.2">
      <c r="A4777" s="36" t="str">
        <f t="shared" si="994"/>
        <v>8</v>
      </c>
      <c r="B4777" s="36" t="str">
        <f t="shared" si="995"/>
        <v>1</v>
      </c>
      <c r="C4777" s="36" t="str">
        <f t="shared" si="996"/>
        <v>1</v>
      </c>
      <c r="D4777" s="36" t="str">
        <f t="shared" si="997"/>
        <v>1</v>
      </c>
      <c r="E4777" s="36" t="str">
        <f t="shared" si="998"/>
        <v>1</v>
      </c>
      <c r="F4777" s="36" t="str">
        <f t="shared" si="999"/>
        <v>02</v>
      </c>
      <c r="G4777" s="36" t="str">
        <f t="shared" si="1000"/>
        <v>16</v>
      </c>
      <c r="H4777" s="28" t="s">
        <v>6900</v>
      </c>
      <c r="I4777" s="28" t="s">
        <v>6883</v>
      </c>
      <c r="J4777" s="40" t="s">
        <v>11840</v>
      </c>
      <c r="K4777" s="202" t="s">
        <v>69</v>
      </c>
      <c r="L4777" s="35" t="s">
        <v>3062</v>
      </c>
      <c r="M4777" s="35" t="s">
        <v>10953</v>
      </c>
      <c r="N4777" s="35"/>
      <c r="O4777" s="35"/>
      <c r="P4777" s="35" t="s">
        <v>3064</v>
      </c>
      <c r="Q4777" s="75" t="s">
        <v>3065</v>
      </c>
      <c r="R4777" s="35" t="s">
        <v>3066</v>
      </c>
      <c r="S4777" s="35" t="s">
        <v>3062</v>
      </c>
    </row>
    <row r="4778" spans="1:19" ht="25.5" x14ac:dyDescent="0.2">
      <c r="A4778" s="36" t="str">
        <f t="shared" si="994"/>
        <v>8</v>
      </c>
      <c r="B4778" s="36" t="str">
        <f t="shared" si="995"/>
        <v>1</v>
      </c>
      <c r="C4778" s="36" t="str">
        <f t="shared" si="996"/>
        <v>1</v>
      </c>
      <c r="D4778" s="36" t="str">
        <f t="shared" si="997"/>
        <v>1</v>
      </c>
      <c r="E4778" s="36" t="str">
        <f t="shared" si="998"/>
        <v>1</v>
      </c>
      <c r="F4778" s="36" t="str">
        <f t="shared" si="999"/>
        <v>02</v>
      </c>
      <c r="G4778" s="36" t="str">
        <f t="shared" si="1000"/>
        <v>98</v>
      </c>
      <c r="H4778" s="28" t="s">
        <v>8711</v>
      </c>
      <c r="I4778" s="28" t="s">
        <v>7316</v>
      </c>
      <c r="J4778" s="40" t="s">
        <v>11837</v>
      </c>
      <c r="K4778" s="202" t="s">
        <v>69</v>
      </c>
      <c r="L4778" s="35" t="s">
        <v>3062</v>
      </c>
      <c r="M4778" s="35" t="s">
        <v>10953</v>
      </c>
      <c r="N4778" s="35"/>
      <c r="O4778" s="35"/>
      <c r="P4778" s="35" t="s">
        <v>3064</v>
      </c>
      <c r="Q4778" s="75" t="s">
        <v>3065</v>
      </c>
      <c r="R4778" s="35" t="s">
        <v>3066</v>
      </c>
      <c r="S4778" s="35" t="s">
        <v>3062</v>
      </c>
    </row>
    <row r="4779" spans="1:19" ht="25.5" x14ac:dyDescent="0.2">
      <c r="A4779" s="36" t="str">
        <f t="shared" si="994"/>
        <v>8</v>
      </c>
      <c r="B4779" s="36" t="str">
        <f t="shared" si="995"/>
        <v>1</v>
      </c>
      <c r="C4779" s="36" t="str">
        <f t="shared" si="996"/>
        <v>1</v>
      </c>
      <c r="D4779" s="36" t="str">
        <f t="shared" si="997"/>
        <v>1</v>
      </c>
      <c r="E4779" s="36" t="str">
        <f t="shared" si="998"/>
        <v>1</v>
      </c>
      <c r="F4779" s="36" t="str">
        <f t="shared" si="999"/>
        <v>02</v>
      </c>
      <c r="G4779" s="36" t="str">
        <f t="shared" si="1000"/>
        <v>99</v>
      </c>
      <c r="H4779" s="28" t="s">
        <v>8712</v>
      </c>
      <c r="I4779" s="28" t="s">
        <v>7317</v>
      </c>
      <c r="J4779" s="40" t="s">
        <v>11838</v>
      </c>
      <c r="K4779" s="202" t="s">
        <v>69</v>
      </c>
      <c r="L4779" s="35" t="s">
        <v>3062</v>
      </c>
      <c r="M4779" s="35" t="s">
        <v>10953</v>
      </c>
      <c r="N4779" s="35"/>
      <c r="O4779" s="35"/>
      <c r="P4779" s="35" t="s">
        <v>3064</v>
      </c>
      <c r="Q4779" s="75" t="s">
        <v>3065</v>
      </c>
      <c r="R4779" s="35" t="s">
        <v>3066</v>
      </c>
      <c r="S4779" s="35" t="s">
        <v>3062</v>
      </c>
    </row>
    <row r="4780" spans="1:19" ht="38.25" x14ac:dyDescent="0.2">
      <c r="A4780" s="36" t="str">
        <f t="shared" si="994"/>
        <v>8</v>
      </c>
      <c r="B4780" s="36" t="str">
        <f t="shared" si="995"/>
        <v>1</v>
      </c>
      <c r="C4780" s="36" t="str">
        <f t="shared" si="996"/>
        <v>1</v>
      </c>
      <c r="D4780" s="36" t="str">
        <f t="shared" si="997"/>
        <v>1</v>
      </c>
      <c r="E4780" s="36" t="str">
        <f t="shared" si="998"/>
        <v>1</v>
      </c>
      <c r="F4780" s="36" t="str">
        <f t="shared" si="999"/>
        <v>03</v>
      </c>
      <c r="G4780" s="36" t="str">
        <f t="shared" si="1000"/>
        <v>00</v>
      </c>
      <c r="H4780" s="28" t="s">
        <v>7679</v>
      </c>
      <c r="I4780" s="28" t="s">
        <v>7308</v>
      </c>
      <c r="J4780" s="40" t="s">
        <v>11841</v>
      </c>
      <c r="K4780" s="202" t="s">
        <v>69</v>
      </c>
      <c r="L4780" s="35" t="s">
        <v>3062</v>
      </c>
      <c r="M4780" s="35" t="s">
        <v>10953</v>
      </c>
      <c r="N4780" s="35"/>
      <c r="O4780" s="35"/>
      <c r="P4780" s="31" t="s">
        <v>3064</v>
      </c>
      <c r="Q4780" s="75" t="s">
        <v>3072</v>
      </c>
      <c r="R4780" s="35" t="s">
        <v>3066</v>
      </c>
      <c r="S4780" s="35" t="s">
        <v>3062</v>
      </c>
    </row>
    <row r="4781" spans="1:19" ht="25.5" x14ac:dyDescent="0.2">
      <c r="A4781" s="36" t="str">
        <f t="shared" si="994"/>
        <v>8</v>
      </c>
      <c r="B4781" s="36" t="str">
        <f t="shared" si="995"/>
        <v>1</v>
      </c>
      <c r="C4781" s="36" t="str">
        <f t="shared" si="996"/>
        <v>1</v>
      </c>
      <c r="D4781" s="36" t="str">
        <f t="shared" si="997"/>
        <v>1</v>
      </c>
      <c r="E4781" s="36" t="str">
        <f t="shared" si="998"/>
        <v>1</v>
      </c>
      <c r="F4781" s="36" t="str">
        <f t="shared" si="999"/>
        <v>03</v>
      </c>
      <c r="G4781" s="36" t="str">
        <f t="shared" si="1000"/>
        <v>01</v>
      </c>
      <c r="H4781" s="28" t="s">
        <v>7680</v>
      </c>
      <c r="I4781" s="28" t="s">
        <v>6853</v>
      </c>
      <c r="J4781" s="40" t="s">
        <v>11842</v>
      </c>
      <c r="K4781" s="202" t="s">
        <v>69</v>
      </c>
      <c r="L4781" s="35" t="s">
        <v>3062</v>
      </c>
      <c r="M4781" s="35" t="s">
        <v>10953</v>
      </c>
      <c r="N4781" s="35"/>
      <c r="O4781" s="35"/>
      <c r="P4781" s="35" t="s">
        <v>3064</v>
      </c>
      <c r="Q4781" s="75" t="s">
        <v>3065</v>
      </c>
      <c r="R4781" s="35" t="s">
        <v>3066</v>
      </c>
      <c r="S4781" s="35" t="s">
        <v>3062</v>
      </c>
    </row>
    <row r="4782" spans="1:19" ht="25.5" x14ac:dyDescent="0.2">
      <c r="A4782" s="36" t="str">
        <f t="shared" si="994"/>
        <v>8</v>
      </c>
      <c r="B4782" s="36" t="str">
        <f t="shared" si="995"/>
        <v>1</v>
      </c>
      <c r="C4782" s="36" t="str">
        <f t="shared" si="996"/>
        <v>1</v>
      </c>
      <c r="D4782" s="36" t="str">
        <f t="shared" si="997"/>
        <v>1</v>
      </c>
      <c r="E4782" s="36" t="str">
        <f t="shared" si="998"/>
        <v>1</v>
      </c>
      <c r="F4782" s="36" t="str">
        <f t="shared" si="999"/>
        <v>03</v>
      </c>
      <c r="G4782" s="36" t="str">
        <f t="shared" si="1000"/>
        <v>02</v>
      </c>
      <c r="H4782" s="28" t="s">
        <v>7681</v>
      </c>
      <c r="I4782" s="28" t="s">
        <v>6856</v>
      </c>
      <c r="J4782" s="40" t="s">
        <v>11843</v>
      </c>
      <c r="K4782" s="202" t="s">
        <v>69</v>
      </c>
      <c r="L4782" s="35" t="s">
        <v>3062</v>
      </c>
      <c r="M4782" s="35" t="s">
        <v>10953</v>
      </c>
      <c r="N4782" s="35"/>
      <c r="O4782" s="35"/>
      <c r="P4782" s="35" t="s">
        <v>3064</v>
      </c>
      <c r="Q4782" s="75" t="s">
        <v>3065</v>
      </c>
      <c r="R4782" s="35" t="s">
        <v>3066</v>
      </c>
      <c r="S4782" s="35" t="s">
        <v>3062</v>
      </c>
    </row>
    <row r="4783" spans="1:19" ht="25.5" x14ac:dyDescent="0.2">
      <c r="A4783" s="36" t="str">
        <f t="shared" si="994"/>
        <v>8</v>
      </c>
      <c r="B4783" s="36" t="str">
        <f t="shared" si="995"/>
        <v>1</v>
      </c>
      <c r="C4783" s="36" t="str">
        <f t="shared" si="996"/>
        <v>1</v>
      </c>
      <c r="D4783" s="36" t="str">
        <f t="shared" si="997"/>
        <v>1</v>
      </c>
      <c r="E4783" s="36" t="str">
        <f t="shared" si="998"/>
        <v>1</v>
      </c>
      <c r="F4783" s="36" t="str">
        <f t="shared" si="999"/>
        <v>03</v>
      </c>
      <c r="G4783" s="36" t="str">
        <f t="shared" si="1000"/>
        <v>03</v>
      </c>
      <c r="H4783" s="28" t="s">
        <v>7682</v>
      </c>
      <c r="I4783" s="28" t="s">
        <v>6858</v>
      </c>
      <c r="J4783" s="40" t="s">
        <v>11844</v>
      </c>
      <c r="K4783" s="202" t="s">
        <v>69</v>
      </c>
      <c r="L4783" s="35" t="s">
        <v>3062</v>
      </c>
      <c r="M4783" s="35" t="s">
        <v>10953</v>
      </c>
      <c r="N4783" s="35"/>
      <c r="O4783" s="35"/>
      <c r="P4783" s="35" t="s">
        <v>3064</v>
      </c>
      <c r="Q4783" s="75" t="s">
        <v>3065</v>
      </c>
      <c r="R4783" s="35" t="s">
        <v>3066</v>
      </c>
      <c r="S4783" s="35" t="s">
        <v>3062</v>
      </c>
    </row>
    <row r="4784" spans="1:19" ht="25.5" x14ac:dyDescent="0.2">
      <c r="A4784" s="36" t="str">
        <f t="shared" si="994"/>
        <v>8</v>
      </c>
      <c r="B4784" s="36" t="str">
        <f t="shared" si="995"/>
        <v>1</v>
      </c>
      <c r="C4784" s="36" t="str">
        <f t="shared" si="996"/>
        <v>1</v>
      </c>
      <c r="D4784" s="36" t="str">
        <f t="shared" si="997"/>
        <v>1</v>
      </c>
      <c r="E4784" s="36" t="str">
        <f t="shared" si="998"/>
        <v>1</v>
      </c>
      <c r="F4784" s="36" t="str">
        <f t="shared" si="999"/>
        <v>03</v>
      </c>
      <c r="G4784" s="36" t="str">
        <f t="shared" si="1000"/>
        <v>04</v>
      </c>
      <c r="H4784" s="28" t="s">
        <v>7683</v>
      </c>
      <c r="I4784" s="28" t="s">
        <v>6861</v>
      </c>
      <c r="J4784" s="203" t="s">
        <v>11845</v>
      </c>
      <c r="K4784" s="75" t="s">
        <v>69</v>
      </c>
      <c r="L4784" s="35" t="s">
        <v>3062</v>
      </c>
      <c r="M4784" s="35" t="s">
        <v>10953</v>
      </c>
      <c r="N4784" s="35"/>
      <c r="O4784" s="35"/>
      <c r="P4784" s="35" t="s">
        <v>3064</v>
      </c>
      <c r="Q4784" s="75" t="s">
        <v>3065</v>
      </c>
      <c r="R4784" s="35" t="s">
        <v>3066</v>
      </c>
      <c r="S4784" s="35" t="s">
        <v>3062</v>
      </c>
    </row>
    <row r="4785" spans="1:19" ht="25.5" x14ac:dyDescent="0.2">
      <c r="A4785" s="36" t="str">
        <f t="shared" si="994"/>
        <v>8</v>
      </c>
      <c r="B4785" s="36" t="str">
        <f t="shared" si="995"/>
        <v>1</v>
      </c>
      <c r="C4785" s="36" t="str">
        <f t="shared" si="996"/>
        <v>1</v>
      </c>
      <c r="D4785" s="36" t="str">
        <f t="shared" si="997"/>
        <v>1</v>
      </c>
      <c r="E4785" s="36" t="str">
        <f t="shared" si="998"/>
        <v>1</v>
      </c>
      <c r="F4785" s="36" t="str">
        <f t="shared" si="999"/>
        <v>03</v>
      </c>
      <c r="G4785" s="36" t="str">
        <f t="shared" si="1000"/>
        <v>05</v>
      </c>
      <c r="H4785" s="28" t="s">
        <v>7684</v>
      </c>
      <c r="I4785" s="28" t="s">
        <v>7309</v>
      </c>
      <c r="J4785" s="40" t="s">
        <v>11846</v>
      </c>
      <c r="K4785" s="202" t="s">
        <v>69</v>
      </c>
      <c r="L4785" s="35" t="s">
        <v>3062</v>
      </c>
      <c r="M4785" s="35" t="s">
        <v>10953</v>
      </c>
      <c r="N4785" s="35"/>
      <c r="O4785" s="35"/>
      <c r="P4785" s="35" t="s">
        <v>3064</v>
      </c>
      <c r="Q4785" s="75" t="s">
        <v>3065</v>
      </c>
      <c r="R4785" s="35" t="s">
        <v>3066</v>
      </c>
      <c r="S4785" s="35" t="s">
        <v>3062</v>
      </c>
    </row>
    <row r="4786" spans="1:19" ht="25.5" x14ac:dyDescent="0.2">
      <c r="A4786" s="36" t="str">
        <f t="shared" si="994"/>
        <v>8</v>
      </c>
      <c r="B4786" s="36" t="str">
        <f t="shared" si="995"/>
        <v>1</v>
      </c>
      <c r="C4786" s="36" t="str">
        <f t="shared" si="996"/>
        <v>1</v>
      </c>
      <c r="D4786" s="36" t="str">
        <f t="shared" si="997"/>
        <v>1</v>
      </c>
      <c r="E4786" s="36" t="str">
        <f t="shared" si="998"/>
        <v>1</v>
      </c>
      <c r="F4786" s="36" t="str">
        <f t="shared" si="999"/>
        <v>03</v>
      </c>
      <c r="G4786" s="36" t="str">
        <f t="shared" si="1000"/>
        <v>06</v>
      </c>
      <c r="H4786" s="28" t="s">
        <v>7685</v>
      </c>
      <c r="I4786" s="28" t="s">
        <v>7310</v>
      </c>
      <c r="J4786" s="40" t="s">
        <v>11847</v>
      </c>
      <c r="K4786" s="202" t="s">
        <v>69</v>
      </c>
      <c r="L4786" s="35" t="s">
        <v>3062</v>
      </c>
      <c r="M4786" s="35" t="s">
        <v>10953</v>
      </c>
      <c r="N4786" s="35"/>
      <c r="O4786" s="35"/>
      <c r="P4786" s="35" t="s">
        <v>3064</v>
      </c>
      <c r="Q4786" s="75" t="s">
        <v>3065</v>
      </c>
      <c r="R4786" s="35" t="s">
        <v>3066</v>
      </c>
      <c r="S4786" s="35" t="s">
        <v>3062</v>
      </c>
    </row>
    <row r="4787" spans="1:19" ht="25.5" x14ac:dyDescent="0.2">
      <c r="A4787" s="36" t="str">
        <f t="shared" si="994"/>
        <v>8</v>
      </c>
      <c r="B4787" s="36" t="str">
        <f t="shared" si="995"/>
        <v>1</v>
      </c>
      <c r="C4787" s="36" t="str">
        <f t="shared" si="996"/>
        <v>1</v>
      </c>
      <c r="D4787" s="36" t="str">
        <f t="shared" si="997"/>
        <v>1</v>
      </c>
      <c r="E4787" s="36" t="str">
        <f t="shared" si="998"/>
        <v>1</v>
      </c>
      <c r="F4787" s="36" t="str">
        <f t="shared" si="999"/>
        <v>03</v>
      </c>
      <c r="G4787" s="36" t="str">
        <f t="shared" si="1000"/>
        <v>98</v>
      </c>
      <c r="H4787" s="28" t="s">
        <v>8713</v>
      </c>
      <c r="I4787" s="28" t="s">
        <v>7311</v>
      </c>
      <c r="J4787" s="40" t="s">
        <v>11848</v>
      </c>
      <c r="K4787" s="202" t="s">
        <v>69</v>
      </c>
      <c r="L4787" s="35" t="s">
        <v>3062</v>
      </c>
      <c r="M4787" s="35" t="s">
        <v>10953</v>
      </c>
      <c r="N4787" s="35"/>
      <c r="O4787" s="35"/>
      <c r="P4787" s="35" t="s">
        <v>3064</v>
      </c>
      <c r="Q4787" s="75" t="s">
        <v>3065</v>
      </c>
      <c r="R4787" s="35" t="s">
        <v>3066</v>
      </c>
      <c r="S4787" s="35" t="s">
        <v>3062</v>
      </c>
    </row>
    <row r="4788" spans="1:19" ht="38.25" x14ac:dyDescent="0.2">
      <c r="A4788" s="36" t="str">
        <f t="shared" si="994"/>
        <v>8</v>
      </c>
      <c r="B4788" s="36" t="str">
        <f t="shared" si="995"/>
        <v>1</v>
      </c>
      <c r="C4788" s="36" t="str">
        <f t="shared" si="996"/>
        <v>1</v>
      </c>
      <c r="D4788" s="36" t="str">
        <f t="shared" si="997"/>
        <v>1</v>
      </c>
      <c r="E4788" s="36" t="str">
        <f t="shared" si="998"/>
        <v>1</v>
      </c>
      <c r="F4788" s="36" t="str">
        <f t="shared" si="999"/>
        <v>03</v>
      </c>
      <c r="G4788" s="36" t="str">
        <f t="shared" si="1000"/>
        <v>99</v>
      </c>
      <c r="H4788" s="28" t="s">
        <v>8714</v>
      </c>
      <c r="I4788" s="28" t="s">
        <v>7312</v>
      </c>
      <c r="J4788" s="40" t="s">
        <v>11849</v>
      </c>
      <c r="K4788" s="202" t="s">
        <v>69</v>
      </c>
      <c r="L4788" s="35" t="s">
        <v>3062</v>
      </c>
      <c r="M4788" s="35" t="s">
        <v>10953</v>
      </c>
      <c r="N4788" s="35"/>
      <c r="O4788" s="35"/>
      <c r="P4788" s="35" t="s">
        <v>3064</v>
      </c>
      <c r="Q4788" s="75" t="s">
        <v>3065</v>
      </c>
      <c r="R4788" s="35" t="s">
        <v>3066</v>
      </c>
      <c r="S4788" s="35" t="s">
        <v>3062</v>
      </c>
    </row>
    <row r="4789" spans="1:19" ht="38.25" x14ac:dyDescent="0.2">
      <c r="A4789" s="36" t="str">
        <f t="shared" ref="A4789:A4852" si="1001">MID(H4789,1,1)</f>
        <v>8</v>
      </c>
      <c r="B4789" s="36" t="str">
        <f t="shared" ref="B4789:B4852" si="1002">MID(H4789,3,1)</f>
        <v>1</v>
      </c>
      <c r="C4789" s="36" t="str">
        <f t="shared" ref="C4789:C4852" si="1003">MID(H4789,5,1)</f>
        <v>1</v>
      </c>
      <c r="D4789" s="36" t="str">
        <f t="shared" ref="D4789:D4852" si="1004">MID(H4789,7,1)</f>
        <v>1</v>
      </c>
      <c r="E4789" s="36" t="str">
        <f t="shared" si="998"/>
        <v>1</v>
      </c>
      <c r="F4789" s="36" t="str">
        <f t="shared" si="999"/>
        <v>04</v>
      </c>
      <c r="G4789" s="36" t="str">
        <f t="shared" si="1000"/>
        <v>00</v>
      </c>
      <c r="H4789" s="28" t="s">
        <v>7686</v>
      </c>
      <c r="I4789" s="28" t="s">
        <v>7315</v>
      </c>
      <c r="J4789" s="40" t="s">
        <v>11850</v>
      </c>
      <c r="K4789" s="202" t="s">
        <v>69</v>
      </c>
      <c r="L4789" s="35" t="s">
        <v>3062</v>
      </c>
      <c r="M4789" s="35" t="s">
        <v>10953</v>
      </c>
      <c r="N4789" s="35"/>
      <c r="O4789" s="35"/>
      <c r="P4789" s="31" t="s">
        <v>3064</v>
      </c>
      <c r="Q4789" s="75" t="s">
        <v>3072</v>
      </c>
      <c r="R4789" s="35" t="s">
        <v>3066</v>
      </c>
      <c r="S4789" s="35" t="s">
        <v>3062</v>
      </c>
    </row>
    <row r="4790" spans="1:19" ht="25.5" x14ac:dyDescent="0.2">
      <c r="A4790" s="36" t="str">
        <f t="shared" si="1001"/>
        <v>8</v>
      </c>
      <c r="B4790" s="36" t="str">
        <f t="shared" si="1002"/>
        <v>1</v>
      </c>
      <c r="C4790" s="36" t="str">
        <f t="shared" si="1003"/>
        <v>1</v>
      </c>
      <c r="D4790" s="36" t="str">
        <f t="shared" si="1004"/>
        <v>1</v>
      </c>
      <c r="E4790" s="36" t="str">
        <f t="shared" si="998"/>
        <v>1</v>
      </c>
      <c r="F4790" s="36" t="str">
        <f t="shared" si="999"/>
        <v>04</v>
      </c>
      <c r="G4790" s="36" t="str">
        <f t="shared" si="1000"/>
        <v>01</v>
      </c>
      <c r="H4790" s="28" t="s">
        <v>7687</v>
      </c>
      <c r="I4790" s="28" t="s">
        <v>6853</v>
      </c>
      <c r="J4790" s="40" t="s">
        <v>11842</v>
      </c>
      <c r="K4790" s="202" t="s">
        <v>69</v>
      </c>
      <c r="L4790" s="35" t="s">
        <v>3062</v>
      </c>
      <c r="M4790" s="35" t="s">
        <v>10953</v>
      </c>
      <c r="N4790" s="35"/>
      <c r="O4790" s="35"/>
      <c r="P4790" s="35" t="s">
        <v>3064</v>
      </c>
      <c r="Q4790" s="75" t="s">
        <v>3065</v>
      </c>
      <c r="R4790" s="35" t="s">
        <v>3066</v>
      </c>
      <c r="S4790" s="35" t="s">
        <v>3062</v>
      </c>
    </row>
    <row r="4791" spans="1:19" ht="25.5" x14ac:dyDescent="0.2">
      <c r="A4791" s="36" t="str">
        <f t="shared" si="1001"/>
        <v>8</v>
      </c>
      <c r="B4791" s="36" t="str">
        <f t="shared" si="1002"/>
        <v>1</v>
      </c>
      <c r="C4791" s="36" t="str">
        <f t="shared" si="1003"/>
        <v>1</v>
      </c>
      <c r="D4791" s="36" t="str">
        <f t="shared" si="1004"/>
        <v>1</v>
      </c>
      <c r="E4791" s="36" t="str">
        <f t="shared" si="998"/>
        <v>1</v>
      </c>
      <c r="F4791" s="36" t="str">
        <f t="shared" si="999"/>
        <v>04</v>
      </c>
      <c r="G4791" s="36" t="str">
        <f t="shared" si="1000"/>
        <v>02</v>
      </c>
      <c r="H4791" s="28" t="s">
        <v>7688</v>
      </c>
      <c r="I4791" s="28" t="s">
        <v>6856</v>
      </c>
      <c r="J4791" s="40" t="s">
        <v>11843</v>
      </c>
      <c r="K4791" s="202" t="s">
        <v>69</v>
      </c>
      <c r="L4791" s="35" t="s">
        <v>3062</v>
      </c>
      <c r="M4791" s="35" t="s">
        <v>10953</v>
      </c>
      <c r="N4791" s="35"/>
      <c r="O4791" s="35"/>
      <c r="P4791" s="35" t="s">
        <v>3064</v>
      </c>
      <c r="Q4791" s="75" t="s">
        <v>3065</v>
      </c>
      <c r="R4791" s="35" t="s">
        <v>3066</v>
      </c>
      <c r="S4791" s="35" t="s">
        <v>3062</v>
      </c>
    </row>
    <row r="4792" spans="1:19" ht="25.5" x14ac:dyDescent="0.2">
      <c r="A4792" s="36" t="str">
        <f t="shared" si="1001"/>
        <v>8</v>
      </c>
      <c r="B4792" s="36" t="str">
        <f t="shared" si="1002"/>
        <v>1</v>
      </c>
      <c r="C4792" s="36" t="str">
        <f t="shared" si="1003"/>
        <v>1</v>
      </c>
      <c r="D4792" s="36" t="str">
        <f t="shared" si="1004"/>
        <v>1</v>
      </c>
      <c r="E4792" s="36" t="str">
        <f t="shared" si="998"/>
        <v>1</v>
      </c>
      <c r="F4792" s="36" t="str">
        <f t="shared" si="999"/>
        <v>04</v>
      </c>
      <c r="G4792" s="36" t="str">
        <f t="shared" si="1000"/>
        <v>03</v>
      </c>
      <c r="H4792" s="28" t="s">
        <v>7689</v>
      </c>
      <c r="I4792" s="28" t="s">
        <v>6858</v>
      </c>
      <c r="J4792" s="40" t="s">
        <v>11844</v>
      </c>
      <c r="K4792" s="202" t="s">
        <v>69</v>
      </c>
      <c r="L4792" s="35" t="s">
        <v>3062</v>
      </c>
      <c r="M4792" s="35" t="s">
        <v>10953</v>
      </c>
      <c r="N4792" s="35"/>
      <c r="O4792" s="35"/>
      <c r="P4792" s="35" t="s">
        <v>3064</v>
      </c>
      <c r="Q4792" s="75" t="s">
        <v>3065</v>
      </c>
      <c r="R4792" s="35" t="s">
        <v>3066</v>
      </c>
      <c r="S4792" s="35" t="s">
        <v>3062</v>
      </c>
    </row>
    <row r="4793" spans="1:19" ht="25.5" x14ac:dyDescent="0.2">
      <c r="A4793" s="36" t="str">
        <f t="shared" si="1001"/>
        <v>8</v>
      </c>
      <c r="B4793" s="36" t="str">
        <f t="shared" si="1002"/>
        <v>1</v>
      </c>
      <c r="C4793" s="36" t="str">
        <f t="shared" si="1003"/>
        <v>1</v>
      </c>
      <c r="D4793" s="36" t="str">
        <f t="shared" si="1004"/>
        <v>1</v>
      </c>
      <c r="E4793" s="36" t="str">
        <f t="shared" si="998"/>
        <v>1</v>
      </c>
      <c r="F4793" s="36" t="str">
        <f t="shared" si="999"/>
        <v>04</v>
      </c>
      <c r="G4793" s="36" t="str">
        <f t="shared" si="1000"/>
        <v>04</v>
      </c>
      <c r="H4793" s="28" t="s">
        <v>7690</v>
      </c>
      <c r="I4793" s="28" t="s">
        <v>6861</v>
      </c>
      <c r="J4793" s="40" t="s">
        <v>11845</v>
      </c>
      <c r="K4793" s="202" t="s">
        <v>69</v>
      </c>
      <c r="L4793" s="35" t="s">
        <v>3062</v>
      </c>
      <c r="M4793" s="35" t="s">
        <v>10953</v>
      </c>
      <c r="N4793" s="35"/>
      <c r="O4793" s="35"/>
      <c r="P4793" s="35" t="s">
        <v>3064</v>
      </c>
      <c r="Q4793" s="75" t="s">
        <v>3065</v>
      </c>
      <c r="R4793" s="35" t="s">
        <v>3066</v>
      </c>
      <c r="S4793" s="35" t="s">
        <v>3062</v>
      </c>
    </row>
    <row r="4794" spans="1:19" ht="25.5" x14ac:dyDescent="0.2">
      <c r="A4794" s="36" t="str">
        <f t="shared" si="1001"/>
        <v>8</v>
      </c>
      <c r="B4794" s="36" t="str">
        <f t="shared" si="1002"/>
        <v>1</v>
      </c>
      <c r="C4794" s="36" t="str">
        <f t="shared" si="1003"/>
        <v>1</v>
      </c>
      <c r="D4794" s="36" t="str">
        <f t="shared" si="1004"/>
        <v>1</v>
      </c>
      <c r="E4794" s="36" t="str">
        <f t="shared" si="998"/>
        <v>1</v>
      </c>
      <c r="F4794" s="36" t="str">
        <f t="shared" si="999"/>
        <v>04</v>
      </c>
      <c r="G4794" s="36" t="str">
        <f t="shared" si="1000"/>
        <v>05</v>
      </c>
      <c r="H4794" s="28" t="s">
        <v>7691</v>
      </c>
      <c r="I4794" s="28" t="s">
        <v>7309</v>
      </c>
      <c r="J4794" s="40" t="s">
        <v>11846</v>
      </c>
      <c r="K4794" s="202" t="s">
        <v>69</v>
      </c>
      <c r="L4794" s="35" t="s">
        <v>3062</v>
      </c>
      <c r="M4794" s="35" t="s">
        <v>10953</v>
      </c>
      <c r="N4794" s="35"/>
      <c r="O4794" s="35"/>
      <c r="P4794" s="35" t="s">
        <v>3064</v>
      </c>
      <c r="Q4794" s="75" t="s">
        <v>3065</v>
      </c>
      <c r="R4794" s="35" t="s">
        <v>3066</v>
      </c>
      <c r="S4794" s="35" t="s">
        <v>3062</v>
      </c>
    </row>
    <row r="4795" spans="1:19" ht="25.5" x14ac:dyDescent="0.2">
      <c r="A4795" s="36" t="str">
        <f t="shared" si="1001"/>
        <v>8</v>
      </c>
      <c r="B4795" s="36" t="str">
        <f t="shared" si="1002"/>
        <v>1</v>
      </c>
      <c r="C4795" s="36" t="str">
        <f t="shared" si="1003"/>
        <v>1</v>
      </c>
      <c r="D4795" s="36" t="str">
        <f t="shared" si="1004"/>
        <v>1</v>
      </c>
      <c r="E4795" s="36" t="str">
        <f t="shared" si="998"/>
        <v>1</v>
      </c>
      <c r="F4795" s="36" t="str">
        <f t="shared" si="999"/>
        <v>04</v>
      </c>
      <c r="G4795" s="36" t="str">
        <f t="shared" si="1000"/>
        <v>06</v>
      </c>
      <c r="H4795" s="28" t="s">
        <v>7692</v>
      </c>
      <c r="I4795" s="28" t="s">
        <v>7310</v>
      </c>
      <c r="J4795" s="40" t="s">
        <v>11817</v>
      </c>
      <c r="K4795" s="202" t="s">
        <v>69</v>
      </c>
      <c r="L4795" s="35" t="s">
        <v>3062</v>
      </c>
      <c r="M4795" s="35" t="s">
        <v>10953</v>
      </c>
      <c r="N4795" s="35"/>
      <c r="O4795" s="35"/>
      <c r="P4795" s="35" t="s">
        <v>3064</v>
      </c>
      <c r="Q4795" s="75" t="s">
        <v>3065</v>
      </c>
      <c r="R4795" s="35" t="s">
        <v>3066</v>
      </c>
      <c r="S4795" s="35" t="s">
        <v>3062</v>
      </c>
    </row>
    <row r="4796" spans="1:19" ht="25.5" x14ac:dyDescent="0.2">
      <c r="A4796" s="36" t="str">
        <f t="shared" si="1001"/>
        <v>8</v>
      </c>
      <c r="B4796" s="36" t="str">
        <f t="shared" si="1002"/>
        <v>1</v>
      </c>
      <c r="C4796" s="36" t="str">
        <f t="shared" si="1003"/>
        <v>1</v>
      </c>
      <c r="D4796" s="36" t="str">
        <f t="shared" si="1004"/>
        <v>1</v>
      </c>
      <c r="E4796" s="36" t="str">
        <f t="shared" si="998"/>
        <v>1</v>
      </c>
      <c r="F4796" s="36" t="str">
        <f t="shared" si="999"/>
        <v>04</v>
      </c>
      <c r="G4796" s="36" t="str">
        <f t="shared" si="1000"/>
        <v>98</v>
      </c>
      <c r="H4796" s="28" t="s">
        <v>8715</v>
      </c>
      <c r="I4796" s="28" t="s">
        <v>7311</v>
      </c>
      <c r="J4796" s="40" t="s">
        <v>11848</v>
      </c>
      <c r="K4796" s="202" t="s">
        <v>69</v>
      </c>
      <c r="L4796" s="35" t="s">
        <v>3062</v>
      </c>
      <c r="M4796" s="35" t="s">
        <v>10953</v>
      </c>
      <c r="N4796" s="35"/>
      <c r="O4796" s="35"/>
      <c r="P4796" s="35" t="s">
        <v>3064</v>
      </c>
      <c r="Q4796" s="75" t="s">
        <v>3065</v>
      </c>
      <c r="R4796" s="35" t="s">
        <v>3066</v>
      </c>
      <c r="S4796" s="35" t="s">
        <v>3062</v>
      </c>
    </row>
    <row r="4797" spans="1:19" ht="38.25" x14ac:dyDescent="0.2">
      <c r="A4797" s="36" t="str">
        <f t="shared" si="1001"/>
        <v>8</v>
      </c>
      <c r="B4797" s="36" t="str">
        <f t="shared" si="1002"/>
        <v>1</v>
      </c>
      <c r="C4797" s="36" t="str">
        <f t="shared" si="1003"/>
        <v>1</v>
      </c>
      <c r="D4797" s="36" t="str">
        <f t="shared" si="1004"/>
        <v>1</v>
      </c>
      <c r="E4797" s="36" t="str">
        <f t="shared" si="998"/>
        <v>1</v>
      </c>
      <c r="F4797" s="36" t="str">
        <f t="shared" si="999"/>
        <v>04</v>
      </c>
      <c r="G4797" s="36" t="str">
        <f t="shared" si="1000"/>
        <v>99</v>
      </c>
      <c r="H4797" s="28" t="s">
        <v>8716</v>
      </c>
      <c r="I4797" s="28" t="s">
        <v>7312</v>
      </c>
      <c r="J4797" s="40" t="s">
        <v>11849</v>
      </c>
      <c r="K4797" s="202" t="s">
        <v>69</v>
      </c>
      <c r="L4797" s="35" t="s">
        <v>3062</v>
      </c>
      <c r="M4797" s="35" t="s">
        <v>10953</v>
      </c>
      <c r="N4797" s="35"/>
      <c r="O4797" s="35"/>
      <c r="P4797" s="35" t="s">
        <v>3064</v>
      </c>
      <c r="Q4797" s="75" t="s">
        <v>3065</v>
      </c>
      <c r="R4797" s="35" t="s">
        <v>3066</v>
      </c>
      <c r="S4797" s="35" t="s">
        <v>3062</v>
      </c>
    </row>
    <row r="4798" spans="1:19" ht="38.25" x14ac:dyDescent="0.2">
      <c r="A4798" s="7" t="str">
        <f t="shared" si="1001"/>
        <v>8</v>
      </c>
      <c r="B4798" s="7" t="str">
        <f t="shared" si="1002"/>
        <v>1</v>
      </c>
      <c r="C4798" s="7" t="str">
        <f t="shared" si="1003"/>
        <v>1</v>
      </c>
      <c r="D4798" s="7" t="str">
        <f t="shared" si="1004"/>
        <v>2</v>
      </c>
      <c r="E4798" s="7" t="str">
        <f t="shared" si="998"/>
        <v>0</v>
      </c>
      <c r="F4798" s="7" t="str">
        <f t="shared" si="999"/>
        <v>00</v>
      </c>
      <c r="G4798" s="7" t="str">
        <f t="shared" si="1000"/>
        <v>00</v>
      </c>
      <c r="H4798" s="7" t="s">
        <v>2959</v>
      </c>
      <c r="I4798" s="7" t="s">
        <v>2960</v>
      </c>
      <c r="J4798" s="196" t="s">
        <v>2961</v>
      </c>
      <c r="K4798" s="10" t="s">
        <v>69</v>
      </c>
      <c r="L4798" s="10" t="s">
        <v>3052</v>
      </c>
      <c r="M4798" s="10" t="s">
        <v>10953</v>
      </c>
      <c r="N4798" s="10"/>
      <c r="O4798" s="10"/>
      <c r="P4798" s="10"/>
      <c r="Q4798" s="10" t="s">
        <v>3072</v>
      </c>
      <c r="R4798" s="10"/>
      <c r="S4798" s="10" t="s">
        <v>3052</v>
      </c>
    </row>
    <row r="4799" spans="1:19" ht="76.5" x14ac:dyDescent="0.2">
      <c r="A4799" s="36" t="str">
        <f t="shared" si="1001"/>
        <v>8</v>
      </c>
      <c r="B4799" s="36" t="str">
        <f t="shared" si="1002"/>
        <v>1</v>
      </c>
      <c r="C4799" s="36" t="str">
        <f t="shared" si="1003"/>
        <v>1</v>
      </c>
      <c r="D4799" s="36" t="str">
        <f t="shared" si="1004"/>
        <v>2</v>
      </c>
      <c r="E4799" s="36" t="str">
        <f t="shared" si="998"/>
        <v>1</v>
      </c>
      <c r="F4799" s="36" t="str">
        <f t="shared" si="999"/>
        <v>00</v>
      </c>
      <c r="G4799" s="36" t="str">
        <f t="shared" si="1000"/>
        <v>00</v>
      </c>
      <c r="H4799" s="28" t="s">
        <v>6901</v>
      </c>
      <c r="I4799" s="191" t="s">
        <v>6902</v>
      </c>
      <c r="J4799" s="40" t="s">
        <v>11851</v>
      </c>
      <c r="K4799" s="202" t="s">
        <v>69</v>
      </c>
      <c r="L4799" s="35" t="s">
        <v>3062</v>
      </c>
      <c r="M4799" s="35" t="s">
        <v>10953</v>
      </c>
      <c r="N4799" s="35"/>
      <c r="O4799" s="35"/>
      <c r="P4799" s="35" t="s">
        <v>3064</v>
      </c>
      <c r="Q4799" s="28" t="s">
        <v>3072</v>
      </c>
      <c r="R4799" s="35" t="s">
        <v>3066</v>
      </c>
      <c r="S4799" s="35" t="s">
        <v>3062</v>
      </c>
    </row>
    <row r="4800" spans="1:19" ht="38.25" x14ac:dyDescent="0.2">
      <c r="A4800" s="36" t="str">
        <f t="shared" si="1001"/>
        <v>8</v>
      </c>
      <c r="B4800" s="36" t="str">
        <f t="shared" si="1002"/>
        <v>1</v>
      </c>
      <c r="C4800" s="36" t="str">
        <f t="shared" si="1003"/>
        <v>1</v>
      </c>
      <c r="D4800" s="36" t="str">
        <f t="shared" si="1004"/>
        <v>2</v>
      </c>
      <c r="E4800" s="36" t="str">
        <f t="shared" si="998"/>
        <v>1</v>
      </c>
      <c r="F4800" s="36" t="str">
        <f t="shared" si="999"/>
        <v>01</v>
      </c>
      <c r="G4800" s="36" t="str">
        <f t="shared" si="1000"/>
        <v>00</v>
      </c>
      <c r="H4800" s="28" t="s">
        <v>6903</v>
      </c>
      <c r="I4800" s="191" t="s">
        <v>6904</v>
      </c>
      <c r="J4800" s="40" t="s">
        <v>11852</v>
      </c>
      <c r="K4800" s="192" t="s">
        <v>69</v>
      </c>
      <c r="L4800" s="35" t="s">
        <v>3062</v>
      </c>
      <c r="M4800" s="35" t="s">
        <v>10953</v>
      </c>
      <c r="N4800" s="35"/>
      <c r="O4800" s="35"/>
      <c r="P4800" s="35" t="s">
        <v>3064</v>
      </c>
      <c r="Q4800" s="28" t="s">
        <v>3072</v>
      </c>
      <c r="R4800" s="35" t="s">
        <v>3066</v>
      </c>
      <c r="S4800" s="35" t="s">
        <v>3062</v>
      </c>
    </row>
    <row r="4801" spans="1:19" ht="38.25" x14ac:dyDescent="0.2">
      <c r="A4801" s="36" t="str">
        <f t="shared" si="1001"/>
        <v>8</v>
      </c>
      <c r="B4801" s="36" t="str">
        <f t="shared" si="1002"/>
        <v>1</v>
      </c>
      <c r="C4801" s="36" t="str">
        <f t="shared" si="1003"/>
        <v>1</v>
      </c>
      <c r="D4801" s="36" t="str">
        <f t="shared" si="1004"/>
        <v>2</v>
      </c>
      <c r="E4801" s="36" t="str">
        <f t="shared" si="998"/>
        <v>1</v>
      </c>
      <c r="F4801" s="36" t="str">
        <f t="shared" si="999"/>
        <v>01</v>
      </c>
      <c r="G4801" s="36" t="str">
        <f t="shared" si="1000"/>
        <v>01</v>
      </c>
      <c r="H4801" s="28" t="s">
        <v>6905</v>
      </c>
      <c r="I4801" s="191" t="s">
        <v>6906</v>
      </c>
      <c r="J4801" s="40" t="s">
        <v>11853</v>
      </c>
      <c r="K4801" s="192" t="s">
        <v>69</v>
      </c>
      <c r="L4801" s="35" t="s">
        <v>3062</v>
      </c>
      <c r="M4801" s="35" t="s">
        <v>10953</v>
      </c>
      <c r="N4801" s="35"/>
      <c r="O4801" s="35"/>
      <c r="P4801" s="35" t="s">
        <v>3064</v>
      </c>
      <c r="Q4801" s="28" t="s">
        <v>3065</v>
      </c>
      <c r="R4801" s="35" t="s">
        <v>3066</v>
      </c>
      <c r="S4801" s="35" t="s">
        <v>3062</v>
      </c>
    </row>
    <row r="4802" spans="1:19" ht="38.25" x14ac:dyDescent="0.2">
      <c r="A4802" s="36" t="str">
        <f t="shared" si="1001"/>
        <v>8</v>
      </c>
      <c r="B4802" s="36" t="str">
        <f t="shared" si="1002"/>
        <v>1</v>
      </c>
      <c r="C4802" s="36" t="str">
        <f t="shared" si="1003"/>
        <v>1</v>
      </c>
      <c r="D4802" s="36" t="str">
        <f t="shared" si="1004"/>
        <v>2</v>
      </c>
      <c r="E4802" s="36" t="str">
        <f t="shared" si="998"/>
        <v>1</v>
      </c>
      <c r="F4802" s="36" t="str">
        <f t="shared" si="999"/>
        <v>01</v>
      </c>
      <c r="G4802" s="36" t="str">
        <f t="shared" si="1000"/>
        <v>02</v>
      </c>
      <c r="H4802" s="28" t="s">
        <v>6907</v>
      </c>
      <c r="I4802" s="191" t="s">
        <v>6908</v>
      </c>
      <c r="J4802" s="40" t="s">
        <v>11854</v>
      </c>
      <c r="K4802" s="192" t="s">
        <v>69</v>
      </c>
      <c r="L4802" s="35" t="s">
        <v>3062</v>
      </c>
      <c r="M4802" s="35" t="s">
        <v>10953</v>
      </c>
      <c r="N4802" s="35"/>
      <c r="O4802" s="35"/>
      <c r="P4802" s="35" t="s">
        <v>3064</v>
      </c>
      <c r="Q4802" s="28" t="s">
        <v>3065</v>
      </c>
      <c r="R4802" s="35" t="s">
        <v>3066</v>
      </c>
      <c r="S4802" s="35" t="s">
        <v>3062</v>
      </c>
    </row>
    <row r="4803" spans="1:19" ht="38.25" x14ac:dyDescent="0.2">
      <c r="A4803" s="36" t="str">
        <f t="shared" si="1001"/>
        <v>8</v>
      </c>
      <c r="B4803" s="36" t="str">
        <f t="shared" si="1002"/>
        <v>1</v>
      </c>
      <c r="C4803" s="36" t="str">
        <f t="shared" si="1003"/>
        <v>1</v>
      </c>
      <c r="D4803" s="36" t="str">
        <f t="shared" si="1004"/>
        <v>2</v>
      </c>
      <c r="E4803" s="36" t="str">
        <f t="shared" si="998"/>
        <v>1</v>
      </c>
      <c r="F4803" s="36" t="str">
        <f t="shared" si="999"/>
        <v>01</v>
      </c>
      <c r="G4803" s="36" t="str">
        <f t="shared" si="1000"/>
        <v>03</v>
      </c>
      <c r="H4803" s="28" t="s">
        <v>6909</v>
      </c>
      <c r="I4803" s="191" t="s">
        <v>6910</v>
      </c>
      <c r="J4803" s="40" t="s">
        <v>11855</v>
      </c>
      <c r="K4803" s="192" t="s">
        <v>69</v>
      </c>
      <c r="L4803" s="35" t="s">
        <v>3062</v>
      </c>
      <c r="M4803" s="35" t="s">
        <v>10953</v>
      </c>
      <c r="N4803" s="35"/>
      <c r="O4803" s="35"/>
      <c r="P4803" s="35" t="s">
        <v>3064</v>
      </c>
      <c r="Q4803" s="28" t="s">
        <v>3065</v>
      </c>
      <c r="R4803" s="35" t="s">
        <v>3066</v>
      </c>
      <c r="S4803" s="35" t="s">
        <v>3062</v>
      </c>
    </row>
    <row r="4804" spans="1:19" ht="38.25" x14ac:dyDescent="0.2">
      <c r="A4804" s="36" t="str">
        <f t="shared" si="1001"/>
        <v>8</v>
      </c>
      <c r="B4804" s="36" t="str">
        <f t="shared" si="1002"/>
        <v>1</v>
      </c>
      <c r="C4804" s="36" t="str">
        <f t="shared" si="1003"/>
        <v>1</v>
      </c>
      <c r="D4804" s="36" t="str">
        <f t="shared" si="1004"/>
        <v>2</v>
      </c>
      <c r="E4804" s="36" t="str">
        <f t="shared" si="998"/>
        <v>1</v>
      </c>
      <c r="F4804" s="36" t="str">
        <f t="shared" si="999"/>
        <v>01</v>
      </c>
      <c r="G4804" s="36" t="str">
        <f t="shared" si="1000"/>
        <v>04</v>
      </c>
      <c r="H4804" s="28" t="s">
        <v>6911</v>
      </c>
      <c r="I4804" s="191" t="s">
        <v>6912</v>
      </c>
      <c r="J4804" s="40" t="s">
        <v>11856</v>
      </c>
      <c r="K4804" s="192" t="s">
        <v>69</v>
      </c>
      <c r="L4804" s="35" t="s">
        <v>3062</v>
      </c>
      <c r="M4804" s="35" t="s">
        <v>10953</v>
      </c>
      <c r="N4804" s="35"/>
      <c r="O4804" s="35"/>
      <c r="P4804" s="35" t="s">
        <v>3064</v>
      </c>
      <c r="Q4804" s="28" t="s">
        <v>3065</v>
      </c>
      <c r="R4804" s="35" t="s">
        <v>3066</v>
      </c>
      <c r="S4804" s="35" t="s">
        <v>3062</v>
      </c>
    </row>
    <row r="4805" spans="1:19" ht="38.25" x14ac:dyDescent="0.2">
      <c r="A4805" s="36" t="str">
        <f t="shared" si="1001"/>
        <v>8</v>
      </c>
      <c r="B4805" s="36" t="str">
        <f t="shared" si="1002"/>
        <v>1</v>
      </c>
      <c r="C4805" s="36" t="str">
        <f t="shared" si="1003"/>
        <v>1</v>
      </c>
      <c r="D4805" s="36" t="str">
        <f t="shared" si="1004"/>
        <v>2</v>
      </c>
      <c r="E4805" s="36" t="str">
        <f t="shared" si="998"/>
        <v>1</v>
      </c>
      <c r="F4805" s="36" t="str">
        <f t="shared" si="999"/>
        <v>01</v>
      </c>
      <c r="G4805" s="36" t="str">
        <f t="shared" si="1000"/>
        <v>05</v>
      </c>
      <c r="H4805" s="28" t="s">
        <v>6913</v>
      </c>
      <c r="I4805" s="191" t="s">
        <v>6914</v>
      </c>
      <c r="J4805" s="40" t="s">
        <v>11857</v>
      </c>
      <c r="K4805" s="192" t="s">
        <v>69</v>
      </c>
      <c r="L4805" s="35" t="s">
        <v>3062</v>
      </c>
      <c r="M4805" s="35" t="s">
        <v>10953</v>
      </c>
      <c r="N4805" s="35"/>
      <c r="O4805" s="35"/>
      <c r="P4805" s="35" t="s">
        <v>3064</v>
      </c>
      <c r="Q4805" s="28" t="s">
        <v>3065</v>
      </c>
      <c r="R4805" s="35" t="s">
        <v>3066</v>
      </c>
      <c r="S4805" s="35" t="s">
        <v>3062</v>
      </c>
    </row>
    <row r="4806" spans="1:19" ht="25.5" x14ac:dyDescent="0.2">
      <c r="A4806" s="36" t="str">
        <f t="shared" si="1001"/>
        <v>8</v>
      </c>
      <c r="B4806" s="36" t="str">
        <f t="shared" si="1002"/>
        <v>1</v>
      </c>
      <c r="C4806" s="36" t="str">
        <f t="shared" si="1003"/>
        <v>1</v>
      </c>
      <c r="D4806" s="36" t="str">
        <f t="shared" si="1004"/>
        <v>2</v>
      </c>
      <c r="E4806" s="36" t="str">
        <f t="shared" si="998"/>
        <v>1</v>
      </c>
      <c r="F4806" s="36" t="str">
        <f t="shared" si="999"/>
        <v>01</v>
      </c>
      <c r="G4806" s="36" t="str">
        <f t="shared" si="1000"/>
        <v>06</v>
      </c>
      <c r="H4806" s="28" t="s">
        <v>6915</v>
      </c>
      <c r="I4806" s="191" t="s">
        <v>6916</v>
      </c>
      <c r="J4806" s="40" t="s">
        <v>11858</v>
      </c>
      <c r="K4806" s="192" t="s">
        <v>69</v>
      </c>
      <c r="L4806" s="35" t="s">
        <v>3062</v>
      </c>
      <c r="M4806" s="35" t="s">
        <v>10953</v>
      </c>
      <c r="N4806" s="35"/>
      <c r="O4806" s="35"/>
      <c r="P4806" s="35" t="s">
        <v>3064</v>
      </c>
      <c r="Q4806" s="28" t="s">
        <v>3065</v>
      </c>
      <c r="R4806" s="35" t="s">
        <v>3066</v>
      </c>
      <c r="S4806" s="35" t="s">
        <v>3062</v>
      </c>
    </row>
    <row r="4807" spans="1:19" ht="25.5" x14ac:dyDescent="0.2">
      <c r="A4807" s="36" t="str">
        <f t="shared" si="1001"/>
        <v>8</v>
      </c>
      <c r="B4807" s="36" t="str">
        <f t="shared" si="1002"/>
        <v>1</v>
      </c>
      <c r="C4807" s="36" t="str">
        <f t="shared" si="1003"/>
        <v>1</v>
      </c>
      <c r="D4807" s="36" t="str">
        <f t="shared" si="1004"/>
        <v>2</v>
      </c>
      <c r="E4807" s="36" t="str">
        <f t="shared" si="998"/>
        <v>1</v>
      </c>
      <c r="F4807" s="36" t="str">
        <f t="shared" si="999"/>
        <v>01</v>
      </c>
      <c r="G4807" s="36" t="str">
        <f t="shared" si="1000"/>
        <v>07</v>
      </c>
      <c r="H4807" s="28" t="s">
        <v>6917</v>
      </c>
      <c r="I4807" s="191" t="s">
        <v>10469</v>
      </c>
      <c r="J4807" s="40" t="s">
        <v>11859</v>
      </c>
      <c r="K4807" s="192" t="s">
        <v>69</v>
      </c>
      <c r="L4807" s="35" t="s">
        <v>3062</v>
      </c>
      <c r="M4807" s="35" t="s">
        <v>10953</v>
      </c>
      <c r="N4807" s="35"/>
      <c r="O4807" s="35"/>
      <c r="P4807" s="35" t="s">
        <v>3064</v>
      </c>
      <c r="Q4807" s="28" t="s">
        <v>3065</v>
      </c>
      <c r="R4807" s="35" t="s">
        <v>3066</v>
      </c>
      <c r="S4807" s="35" t="s">
        <v>3062</v>
      </c>
    </row>
    <row r="4808" spans="1:19" ht="38.25" x14ac:dyDescent="0.2">
      <c r="A4808" s="36" t="str">
        <f t="shared" si="1001"/>
        <v>8</v>
      </c>
      <c r="B4808" s="36" t="str">
        <f t="shared" si="1002"/>
        <v>1</v>
      </c>
      <c r="C4808" s="36" t="str">
        <f t="shared" si="1003"/>
        <v>1</v>
      </c>
      <c r="D4808" s="36" t="str">
        <f t="shared" si="1004"/>
        <v>2</v>
      </c>
      <c r="E4808" s="36" t="str">
        <f t="shared" si="998"/>
        <v>1</v>
      </c>
      <c r="F4808" s="36" t="str">
        <f t="shared" si="999"/>
        <v>01</v>
      </c>
      <c r="G4808" s="36" t="str">
        <f t="shared" si="1000"/>
        <v>08</v>
      </c>
      <c r="H4808" s="28" t="s">
        <v>6918</v>
      </c>
      <c r="I4808" s="191" t="s">
        <v>6919</v>
      </c>
      <c r="J4808" s="40" t="s">
        <v>11860</v>
      </c>
      <c r="K4808" s="192" t="s">
        <v>69</v>
      </c>
      <c r="L4808" s="35" t="s">
        <v>3062</v>
      </c>
      <c r="M4808" s="35" t="s">
        <v>10953</v>
      </c>
      <c r="N4808" s="35"/>
      <c r="O4808" s="35"/>
      <c r="P4808" s="35" t="s">
        <v>3064</v>
      </c>
      <c r="Q4808" s="28" t="s">
        <v>3065</v>
      </c>
      <c r="R4808" s="35" t="s">
        <v>3066</v>
      </c>
      <c r="S4808" s="35" t="s">
        <v>3062</v>
      </c>
    </row>
    <row r="4809" spans="1:19" x14ac:dyDescent="0.2">
      <c r="A4809" s="36" t="str">
        <f t="shared" si="1001"/>
        <v>8</v>
      </c>
      <c r="B4809" s="36" t="str">
        <f t="shared" si="1002"/>
        <v>1</v>
      </c>
      <c r="C4809" s="36" t="str">
        <f t="shared" si="1003"/>
        <v>1</v>
      </c>
      <c r="D4809" s="36" t="str">
        <f t="shared" si="1004"/>
        <v>2</v>
      </c>
      <c r="E4809" s="36" t="str">
        <f t="shared" si="998"/>
        <v>1</v>
      </c>
      <c r="F4809" s="36" t="str">
        <f t="shared" si="999"/>
        <v>01</v>
      </c>
      <c r="G4809" s="36" t="str">
        <f t="shared" si="1000"/>
        <v>09</v>
      </c>
      <c r="H4809" s="28" t="s">
        <v>6920</v>
      </c>
      <c r="I4809" s="191" t="s">
        <v>6921</v>
      </c>
      <c r="J4809" s="40" t="s">
        <v>11861</v>
      </c>
      <c r="K4809" s="192" t="s">
        <v>69</v>
      </c>
      <c r="L4809" s="35" t="s">
        <v>3062</v>
      </c>
      <c r="M4809" s="35" t="s">
        <v>10953</v>
      </c>
      <c r="N4809" s="35"/>
      <c r="O4809" s="35"/>
      <c r="P4809" s="35" t="s">
        <v>3064</v>
      </c>
      <c r="Q4809" s="28" t="s">
        <v>3065</v>
      </c>
      <c r="R4809" s="35" t="s">
        <v>3066</v>
      </c>
      <c r="S4809" s="35" t="s">
        <v>3062</v>
      </c>
    </row>
    <row r="4810" spans="1:19" ht="25.5" x14ac:dyDescent="0.2">
      <c r="A4810" s="36" t="str">
        <f t="shared" si="1001"/>
        <v>8</v>
      </c>
      <c r="B4810" s="36" t="str">
        <f t="shared" si="1002"/>
        <v>1</v>
      </c>
      <c r="C4810" s="36" t="str">
        <f t="shared" si="1003"/>
        <v>1</v>
      </c>
      <c r="D4810" s="36" t="str">
        <f t="shared" si="1004"/>
        <v>2</v>
      </c>
      <c r="E4810" s="36" t="str">
        <f t="shared" si="998"/>
        <v>1</v>
      </c>
      <c r="F4810" s="36" t="str">
        <f t="shared" si="999"/>
        <v>01</v>
      </c>
      <c r="G4810" s="36" t="str">
        <f t="shared" si="1000"/>
        <v>10</v>
      </c>
      <c r="H4810" s="28" t="s">
        <v>6922</v>
      </c>
      <c r="I4810" s="191" t="s">
        <v>6923</v>
      </c>
      <c r="J4810" s="40" t="s">
        <v>11862</v>
      </c>
      <c r="K4810" s="192" t="s">
        <v>69</v>
      </c>
      <c r="L4810" s="35" t="s">
        <v>3062</v>
      </c>
      <c r="M4810" s="35" t="s">
        <v>10953</v>
      </c>
      <c r="N4810" s="35"/>
      <c r="O4810" s="35"/>
      <c r="P4810" s="35" t="s">
        <v>3064</v>
      </c>
      <c r="Q4810" s="28" t="s">
        <v>3065</v>
      </c>
      <c r="R4810" s="35" t="s">
        <v>3066</v>
      </c>
      <c r="S4810" s="35" t="s">
        <v>3062</v>
      </c>
    </row>
    <row r="4811" spans="1:19" x14ac:dyDescent="0.2">
      <c r="A4811" s="36" t="str">
        <f t="shared" si="1001"/>
        <v>8</v>
      </c>
      <c r="B4811" s="36" t="str">
        <f t="shared" si="1002"/>
        <v>1</v>
      </c>
      <c r="C4811" s="36" t="str">
        <f t="shared" si="1003"/>
        <v>1</v>
      </c>
      <c r="D4811" s="36" t="str">
        <f t="shared" si="1004"/>
        <v>2</v>
      </c>
      <c r="E4811" s="36" t="str">
        <f t="shared" si="998"/>
        <v>1</v>
      </c>
      <c r="F4811" s="36" t="str">
        <f t="shared" si="999"/>
        <v>01</v>
      </c>
      <c r="G4811" s="36" t="str">
        <f t="shared" si="1000"/>
        <v>11</v>
      </c>
      <c r="H4811" s="28" t="s">
        <v>6924</v>
      </c>
      <c r="I4811" s="191" t="s">
        <v>6925</v>
      </c>
      <c r="J4811" s="40" t="s">
        <v>11863</v>
      </c>
      <c r="K4811" s="192" t="s">
        <v>69</v>
      </c>
      <c r="L4811" s="35" t="s">
        <v>3062</v>
      </c>
      <c r="M4811" s="35" t="s">
        <v>10953</v>
      </c>
      <c r="N4811" s="35"/>
      <c r="O4811" s="35"/>
      <c r="P4811" s="35" t="s">
        <v>3064</v>
      </c>
      <c r="Q4811" s="28" t="s">
        <v>3065</v>
      </c>
      <c r="R4811" s="35" t="s">
        <v>3066</v>
      </c>
      <c r="S4811" s="35" t="s">
        <v>3062</v>
      </c>
    </row>
    <row r="4812" spans="1:19" ht="25.5" x14ac:dyDescent="0.2">
      <c r="A4812" s="36" t="str">
        <f t="shared" si="1001"/>
        <v>8</v>
      </c>
      <c r="B4812" s="36" t="str">
        <f t="shared" si="1002"/>
        <v>1</v>
      </c>
      <c r="C4812" s="36" t="str">
        <f t="shared" si="1003"/>
        <v>1</v>
      </c>
      <c r="D4812" s="36" t="str">
        <f t="shared" si="1004"/>
        <v>2</v>
      </c>
      <c r="E4812" s="36" t="str">
        <f t="shared" si="998"/>
        <v>1</v>
      </c>
      <c r="F4812" s="36" t="str">
        <f t="shared" si="999"/>
        <v>01</v>
      </c>
      <c r="G4812" s="36" t="str">
        <f t="shared" si="1000"/>
        <v>12</v>
      </c>
      <c r="H4812" s="28" t="s">
        <v>6926</v>
      </c>
      <c r="I4812" s="191" t="s">
        <v>6927</v>
      </c>
      <c r="J4812" s="40" t="s">
        <v>11864</v>
      </c>
      <c r="K4812" s="192" t="s">
        <v>69</v>
      </c>
      <c r="L4812" s="35" t="s">
        <v>3062</v>
      </c>
      <c r="M4812" s="35" t="s">
        <v>10953</v>
      </c>
      <c r="N4812" s="35"/>
      <c r="O4812" s="35"/>
      <c r="P4812" s="35" t="s">
        <v>3064</v>
      </c>
      <c r="Q4812" s="28" t="s">
        <v>3065</v>
      </c>
      <c r="R4812" s="35" t="s">
        <v>3066</v>
      </c>
      <c r="S4812" s="35" t="s">
        <v>3062</v>
      </c>
    </row>
    <row r="4813" spans="1:19" ht="38.25" x14ac:dyDescent="0.2">
      <c r="A4813" s="36" t="str">
        <f t="shared" si="1001"/>
        <v>8</v>
      </c>
      <c r="B4813" s="36" t="str">
        <f t="shared" si="1002"/>
        <v>1</v>
      </c>
      <c r="C4813" s="36" t="str">
        <f t="shared" si="1003"/>
        <v>1</v>
      </c>
      <c r="D4813" s="36" t="str">
        <f t="shared" si="1004"/>
        <v>2</v>
      </c>
      <c r="E4813" s="36" t="str">
        <f t="shared" si="998"/>
        <v>1</v>
      </c>
      <c r="F4813" s="36" t="str">
        <f t="shared" si="999"/>
        <v>02</v>
      </c>
      <c r="G4813" s="36" t="str">
        <f t="shared" si="1000"/>
        <v>00</v>
      </c>
      <c r="H4813" s="28" t="s">
        <v>6928</v>
      </c>
      <c r="I4813" s="191" t="s">
        <v>6929</v>
      </c>
      <c r="J4813" s="40" t="s">
        <v>11865</v>
      </c>
      <c r="K4813" s="192" t="s">
        <v>69</v>
      </c>
      <c r="L4813" s="35" t="s">
        <v>3062</v>
      </c>
      <c r="M4813" s="35" t="s">
        <v>10953</v>
      </c>
      <c r="N4813" s="35"/>
      <c r="O4813" s="35"/>
      <c r="P4813" s="35" t="s">
        <v>3064</v>
      </c>
      <c r="Q4813" s="28" t="s">
        <v>3072</v>
      </c>
      <c r="R4813" s="35" t="s">
        <v>3066</v>
      </c>
      <c r="S4813" s="35" t="s">
        <v>3062</v>
      </c>
    </row>
    <row r="4814" spans="1:19" ht="38.25" x14ac:dyDescent="0.2">
      <c r="A4814" s="36" t="str">
        <f t="shared" si="1001"/>
        <v>8</v>
      </c>
      <c r="B4814" s="36" t="str">
        <f t="shared" si="1002"/>
        <v>1</v>
      </c>
      <c r="C4814" s="36" t="str">
        <f t="shared" si="1003"/>
        <v>1</v>
      </c>
      <c r="D4814" s="36" t="str">
        <f t="shared" si="1004"/>
        <v>2</v>
      </c>
      <c r="E4814" s="36" t="str">
        <f t="shared" si="998"/>
        <v>1</v>
      </c>
      <c r="F4814" s="36" t="str">
        <f t="shared" si="999"/>
        <v>02</v>
      </c>
      <c r="G4814" s="36" t="str">
        <f t="shared" si="1000"/>
        <v>01</v>
      </c>
      <c r="H4814" s="28" t="s">
        <v>6930</v>
      </c>
      <c r="I4814" s="191" t="s">
        <v>6931</v>
      </c>
      <c r="J4814" s="40" t="s">
        <v>11866</v>
      </c>
      <c r="K4814" s="192" t="s">
        <v>69</v>
      </c>
      <c r="L4814" s="35" t="s">
        <v>3062</v>
      </c>
      <c r="M4814" s="35" t="s">
        <v>10953</v>
      </c>
      <c r="N4814" s="35"/>
      <c r="O4814" s="35"/>
      <c r="P4814" s="35" t="s">
        <v>3064</v>
      </c>
      <c r="Q4814" s="28" t="s">
        <v>3065</v>
      </c>
      <c r="R4814" s="35" t="s">
        <v>3066</v>
      </c>
      <c r="S4814" s="35" t="s">
        <v>3062</v>
      </c>
    </row>
    <row r="4815" spans="1:19" ht="38.25" x14ac:dyDescent="0.2">
      <c r="A4815" s="36" t="str">
        <f t="shared" si="1001"/>
        <v>8</v>
      </c>
      <c r="B4815" s="36" t="str">
        <f t="shared" si="1002"/>
        <v>1</v>
      </c>
      <c r="C4815" s="36" t="str">
        <f t="shared" si="1003"/>
        <v>1</v>
      </c>
      <c r="D4815" s="36" t="str">
        <f t="shared" si="1004"/>
        <v>2</v>
      </c>
      <c r="E4815" s="36" t="str">
        <f t="shared" si="998"/>
        <v>1</v>
      </c>
      <c r="F4815" s="36" t="str">
        <f t="shared" si="999"/>
        <v>02</v>
      </c>
      <c r="G4815" s="36" t="str">
        <f t="shared" si="1000"/>
        <v>02</v>
      </c>
      <c r="H4815" s="28" t="s">
        <v>6932</v>
      </c>
      <c r="I4815" s="191" t="s">
        <v>6933</v>
      </c>
      <c r="J4815" s="40" t="s">
        <v>11867</v>
      </c>
      <c r="K4815" s="192" t="s">
        <v>69</v>
      </c>
      <c r="L4815" s="35" t="s">
        <v>3062</v>
      </c>
      <c r="M4815" s="35" t="s">
        <v>10953</v>
      </c>
      <c r="N4815" s="35"/>
      <c r="O4815" s="35"/>
      <c r="P4815" s="35" t="s">
        <v>3064</v>
      </c>
      <c r="Q4815" s="28" t="s">
        <v>3065</v>
      </c>
      <c r="R4815" s="35" t="s">
        <v>3066</v>
      </c>
      <c r="S4815" s="35" t="s">
        <v>3062</v>
      </c>
    </row>
    <row r="4816" spans="1:19" ht="38.25" x14ac:dyDescent="0.2">
      <c r="A4816" s="36" t="str">
        <f t="shared" si="1001"/>
        <v>8</v>
      </c>
      <c r="B4816" s="36" t="str">
        <f t="shared" si="1002"/>
        <v>1</v>
      </c>
      <c r="C4816" s="36" t="str">
        <f t="shared" si="1003"/>
        <v>1</v>
      </c>
      <c r="D4816" s="36" t="str">
        <f t="shared" si="1004"/>
        <v>2</v>
      </c>
      <c r="E4816" s="36" t="str">
        <f t="shared" si="998"/>
        <v>1</v>
      </c>
      <c r="F4816" s="36" t="str">
        <f t="shared" si="999"/>
        <v>02</v>
      </c>
      <c r="G4816" s="36" t="str">
        <f t="shared" si="1000"/>
        <v>03</v>
      </c>
      <c r="H4816" s="28" t="s">
        <v>6934</v>
      </c>
      <c r="I4816" s="191" t="s">
        <v>6935</v>
      </c>
      <c r="J4816" s="40" t="s">
        <v>11868</v>
      </c>
      <c r="K4816" s="192" t="s">
        <v>69</v>
      </c>
      <c r="L4816" s="35" t="s">
        <v>3062</v>
      </c>
      <c r="M4816" s="35" t="s">
        <v>10953</v>
      </c>
      <c r="N4816" s="35"/>
      <c r="O4816" s="35"/>
      <c r="P4816" s="35" t="s">
        <v>3064</v>
      </c>
      <c r="Q4816" s="28" t="s">
        <v>3065</v>
      </c>
      <c r="R4816" s="35" t="s">
        <v>3066</v>
      </c>
      <c r="S4816" s="35" t="s">
        <v>3062</v>
      </c>
    </row>
    <row r="4817" spans="1:19" ht="38.25" x14ac:dyDescent="0.2">
      <c r="A4817" s="36" t="str">
        <f t="shared" si="1001"/>
        <v>8</v>
      </c>
      <c r="B4817" s="36" t="str">
        <f t="shared" si="1002"/>
        <v>1</v>
      </c>
      <c r="C4817" s="36" t="str">
        <f t="shared" si="1003"/>
        <v>1</v>
      </c>
      <c r="D4817" s="36" t="str">
        <f t="shared" si="1004"/>
        <v>2</v>
      </c>
      <c r="E4817" s="36" t="str">
        <f t="shared" si="998"/>
        <v>1</v>
      </c>
      <c r="F4817" s="36" t="str">
        <f t="shared" si="999"/>
        <v>02</v>
      </c>
      <c r="G4817" s="36" t="str">
        <f t="shared" si="1000"/>
        <v>04</v>
      </c>
      <c r="H4817" s="28" t="s">
        <v>6936</v>
      </c>
      <c r="I4817" s="191" t="s">
        <v>6937</v>
      </c>
      <c r="J4817" s="40" t="s">
        <v>11869</v>
      </c>
      <c r="K4817" s="192" t="s">
        <v>69</v>
      </c>
      <c r="L4817" s="35" t="s">
        <v>3062</v>
      </c>
      <c r="M4817" s="35" t="s">
        <v>10953</v>
      </c>
      <c r="N4817" s="35"/>
      <c r="O4817" s="35"/>
      <c r="P4817" s="35" t="s">
        <v>3064</v>
      </c>
      <c r="Q4817" s="28" t="s">
        <v>3065</v>
      </c>
      <c r="R4817" s="35" t="s">
        <v>3066</v>
      </c>
      <c r="S4817" s="35" t="s">
        <v>3062</v>
      </c>
    </row>
    <row r="4818" spans="1:19" ht="38.25" x14ac:dyDescent="0.2">
      <c r="A4818" s="36" t="str">
        <f t="shared" si="1001"/>
        <v>8</v>
      </c>
      <c r="B4818" s="36" t="str">
        <f t="shared" si="1002"/>
        <v>1</v>
      </c>
      <c r="C4818" s="36" t="str">
        <f t="shared" si="1003"/>
        <v>1</v>
      </c>
      <c r="D4818" s="36" t="str">
        <f t="shared" si="1004"/>
        <v>2</v>
      </c>
      <c r="E4818" s="36" t="str">
        <f t="shared" si="998"/>
        <v>1</v>
      </c>
      <c r="F4818" s="36" t="str">
        <f t="shared" si="999"/>
        <v>02</v>
      </c>
      <c r="G4818" s="36" t="str">
        <f t="shared" si="1000"/>
        <v>05</v>
      </c>
      <c r="H4818" s="28" t="s">
        <v>6938</v>
      </c>
      <c r="I4818" s="191" t="s">
        <v>6939</v>
      </c>
      <c r="J4818" s="40" t="s">
        <v>11870</v>
      </c>
      <c r="K4818" s="192" t="s">
        <v>69</v>
      </c>
      <c r="L4818" s="35" t="s">
        <v>3062</v>
      </c>
      <c r="M4818" s="35" t="s">
        <v>10953</v>
      </c>
      <c r="N4818" s="35"/>
      <c r="O4818" s="35"/>
      <c r="P4818" s="35" t="s">
        <v>3064</v>
      </c>
      <c r="Q4818" s="28" t="s">
        <v>3065</v>
      </c>
      <c r="R4818" s="35" t="s">
        <v>3066</v>
      </c>
      <c r="S4818" s="35" t="s">
        <v>3062</v>
      </c>
    </row>
    <row r="4819" spans="1:19" ht="25.5" x14ac:dyDescent="0.2">
      <c r="A4819" s="36" t="str">
        <f t="shared" si="1001"/>
        <v>8</v>
      </c>
      <c r="B4819" s="36" t="str">
        <f t="shared" si="1002"/>
        <v>1</v>
      </c>
      <c r="C4819" s="36" t="str">
        <f t="shared" si="1003"/>
        <v>1</v>
      </c>
      <c r="D4819" s="36" t="str">
        <f t="shared" si="1004"/>
        <v>2</v>
      </c>
      <c r="E4819" s="36" t="str">
        <f t="shared" si="998"/>
        <v>1</v>
      </c>
      <c r="F4819" s="36" t="str">
        <f t="shared" si="999"/>
        <v>02</v>
      </c>
      <c r="G4819" s="36" t="str">
        <f t="shared" si="1000"/>
        <v>06</v>
      </c>
      <c r="H4819" s="28" t="s">
        <v>6940</v>
      </c>
      <c r="I4819" s="191" t="s">
        <v>6941</v>
      </c>
      <c r="J4819" s="40" t="s">
        <v>11871</v>
      </c>
      <c r="K4819" s="192" t="s">
        <v>69</v>
      </c>
      <c r="L4819" s="35" t="s">
        <v>3062</v>
      </c>
      <c r="M4819" s="35" t="s">
        <v>10953</v>
      </c>
      <c r="N4819" s="35"/>
      <c r="O4819" s="35"/>
      <c r="P4819" s="35" t="s">
        <v>3064</v>
      </c>
      <c r="Q4819" s="28" t="s">
        <v>3065</v>
      </c>
      <c r="R4819" s="35" t="s">
        <v>3066</v>
      </c>
      <c r="S4819" s="35" t="s">
        <v>3062</v>
      </c>
    </row>
    <row r="4820" spans="1:19" ht="25.5" x14ac:dyDescent="0.2">
      <c r="A4820" s="36" t="str">
        <f t="shared" si="1001"/>
        <v>8</v>
      </c>
      <c r="B4820" s="36" t="str">
        <f t="shared" si="1002"/>
        <v>1</v>
      </c>
      <c r="C4820" s="36" t="str">
        <f t="shared" si="1003"/>
        <v>1</v>
      </c>
      <c r="D4820" s="36" t="str">
        <f t="shared" si="1004"/>
        <v>2</v>
      </c>
      <c r="E4820" s="36" t="str">
        <f t="shared" si="998"/>
        <v>1</v>
      </c>
      <c r="F4820" s="36" t="str">
        <f t="shared" si="999"/>
        <v>02</v>
      </c>
      <c r="G4820" s="36" t="str">
        <f t="shared" si="1000"/>
        <v>07</v>
      </c>
      <c r="H4820" s="28" t="s">
        <v>6942</v>
      </c>
      <c r="I4820" s="191" t="s">
        <v>6943</v>
      </c>
      <c r="J4820" s="40" t="s">
        <v>11872</v>
      </c>
      <c r="K4820" s="192" t="s">
        <v>69</v>
      </c>
      <c r="L4820" s="35" t="s">
        <v>3062</v>
      </c>
      <c r="M4820" s="35" t="s">
        <v>10953</v>
      </c>
      <c r="N4820" s="35"/>
      <c r="O4820" s="35"/>
      <c r="P4820" s="35" t="s">
        <v>3064</v>
      </c>
      <c r="Q4820" s="28" t="s">
        <v>3065</v>
      </c>
      <c r="R4820" s="35" t="s">
        <v>3066</v>
      </c>
      <c r="S4820" s="35" t="s">
        <v>3062</v>
      </c>
    </row>
    <row r="4821" spans="1:19" ht="25.5" x14ac:dyDescent="0.2">
      <c r="A4821" s="36" t="str">
        <f t="shared" si="1001"/>
        <v>8</v>
      </c>
      <c r="B4821" s="36" t="str">
        <f t="shared" si="1002"/>
        <v>1</v>
      </c>
      <c r="C4821" s="36" t="str">
        <f t="shared" si="1003"/>
        <v>1</v>
      </c>
      <c r="D4821" s="36" t="str">
        <f t="shared" si="1004"/>
        <v>2</v>
      </c>
      <c r="E4821" s="36" t="str">
        <f t="shared" si="998"/>
        <v>1</v>
      </c>
      <c r="F4821" s="36" t="str">
        <f t="shared" si="999"/>
        <v>02</v>
      </c>
      <c r="G4821" s="36" t="str">
        <f t="shared" si="1000"/>
        <v>08</v>
      </c>
      <c r="H4821" s="28" t="s">
        <v>6944</v>
      </c>
      <c r="I4821" s="191" t="s">
        <v>6945</v>
      </c>
      <c r="J4821" s="40" t="s">
        <v>11873</v>
      </c>
      <c r="K4821" s="192" t="s">
        <v>69</v>
      </c>
      <c r="L4821" s="35" t="s">
        <v>3062</v>
      </c>
      <c r="M4821" s="35" t="s">
        <v>10953</v>
      </c>
      <c r="N4821" s="35"/>
      <c r="O4821" s="35"/>
      <c r="P4821" s="35" t="s">
        <v>3064</v>
      </c>
      <c r="Q4821" s="28" t="s">
        <v>3065</v>
      </c>
      <c r="R4821" s="35" t="s">
        <v>3066</v>
      </c>
      <c r="S4821" s="35" t="s">
        <v>3062</v>
      </c>
    </row>
    <row r="4822" spans="1:19" ht="25.5" x14ac:dyDescent="0.2">
      <c r="A4822" s="36" t="str">
        <f t="shared" si="1001"/>
        <v>8</v>
      </c>
      <c r="B4822" s="36" t="str">
        <f t="shared" si="1002"/>
        <v>1</v>
      </c>
      <c r="C4822" s="36" t="str">
        <f t="shared" si="1003"/>
        <v>1</v>
      </c>
      <c r="D4822" s="36" t="str">
        <f t="shared" si="1004"/>
        <v>2</v>
      </c>
      <c r="E4822" s="36" t="str">
        <f t="shared" si="998"/>
        <v>1</v>
      </c>
      <c r="F4822" s="36" t="str">
        <f t="shared" si="999"/>
        <v>02</v>
      </c>
      <c r="G4822" s="36" t="str">
        <f t="shared" si="1000"/>
        <v>09</v>
      </c>
      <c r="H4822" s="28" t="s">
        <v>6946</v>
      </c>
      <c r="I4822" s="191" t="s">
        <v>6947</v>
      </c>
      <c r="J4822" s="40" t="s">
        <v>11874</v>
      </c>
      <c r="K4822" s="192" t="s">
        <v>69</v>
      </c>
      <c r="L4822" s="35" t="s">
        <v>3062</v>
      </c>
      <c r="M4822" s="35" t="s">
        <v>10953</v>
      </c>
      <c r="N4822" s="35"/>
      <c r="O4822" s="35"/>
      <c r="P4822" s="35" t="s">
        <v>3064</v>
      </c>
      <c r="Q4822" s="28" t="s">
        <v>3065</v>
      </c>
      <c r="R4822" s="35" t="s">
        <v>3066</v>
      </c>
      <c r="S4822" s="35" t="s">
        <v>3062</v>
      </c>
    </row>
    <row r="4823" spans="1:19" ht="25.5" x14ac:dyDescent="0.2">
      <c r="A4823" s="36" t="str">
        <f t="shared" si="1001"/>
        <v>8</v>
      </c>
      <c r="B4823" s="36" t="str">
        <f t="shared" si="1002"/>
        <v>1</v>
      </c>
      <c r="C4823" s="36" t="str">
        <f t="shared" si="1003"/>
        <v>1</v>
      </c>
      <c r="D4823" s="36" t="str">
        <f t="shared" si="1004"/>
        <v>2</v>
      </c>
      <c r="E4823" s="36" t="str">
        <f t="shared" ref="E4823:E4891" si="1005">MID(H4823,9,1)</f>
        <v>1</v>
      </c>
      <c r="F4823" s="36" t="str">
        <f t="shared" ref="F4823:F4891" si="1006">MID(H4823,11,2)</f>
        <v>02</v>
      </c>
      <c r="G4823" s="36" t="str">
        <f t="shared" ref="G4823:G4891" si="1007">MID(H4823,14,2)</f>
        <v>10</v>
      </c>
      <c r="H4823" s="28" t="s">
        <v>6948</v>
      </c>
      <c r="I4823" s="191" t="s">
        <v>6949</v>
      </c>
      <c r="J4823" s="40" t="s">
        <v>11875</v>
      </c>
      <c r="K4823" s="192" t="s">
        <v>69</v>
      </c>
      <c r="L4823" s="35" t="s">
        <v>3062</v>
      </c>
      <c r="M4823" s="35" t="s">
        <v>10953</v>
      </c>
      <c r="N4823" s="35"/>
      <c r="O4823" s="35"/>
      <c r="P4823" s="35" t="s">
        <v>3064</v>
      </c>
      <c r="Q4823" s="28" t="s">
        <v>3065</v>
      </c>
      <c r="R4823" s="35" t="s">
        <v>3066</v>
      </c>
      <c r="S4823" s="35" t="s">
        <v>3062</v>
      </c>
    </row>
    <row r="4824" spans="1:19" ht="38.25" x14ac:dyDescent="0.2">
      <c r="A4824" s="36" t="str">
        <f t="shared" si="1001"/>
        <v>8</v>
      </c>
      <c r="B4824" s="36" t="str">
        <f t="shared" si="1002"/>
        <v>1</v>
      </c>
      <c r="C4824" s="36" t="str">
        <f t="shared" si="1003"/>
        <v>1</v>
      </c>
      <c r="D4824" s="36" t="str">
        <f t="shared" si="1004"/>
        <v>2</v>
      </c>
      <c r="E4824" s="36" t="str">
        <f t="shared" si="1005"/>
        <v>1</v>
      </c>
      <c r="F4824" s="36" t="str">
        <f t="shared" si="1006"/>
        <v>99</v>
      </c>
      <c r="G4824" s="36" t="str">
        <f t="shared" si="1007"/>
        <v>00</v>
      </c>
      <c r="H4824" s="28" t="s">
        <v>10471</v>
      </c>
      <c r="I4824" s="191" t="s">
        <v>6950</v>
      </c>
      <c r="J4824" s="40" t="s">
        <v>11876</v>
      </c>
      <c r="K4824" s="192" t="s">
        <v>69</v>
      </c>
      <c r="L4824" s="35" t="s">
        <v>3062</v>
      </c>
      <c r="M4824" s="35" t="s">
        <v>10953</v>
      </c>
      <c r="N4824" s="35"/>
      <c r="O4824" s="35"/>
      <c r="P4824" s="35" t="s">
        <v>3064</v>
      </c>
      <c r="Q4824" s="28" t="s">
        <v>3072</v>
      </c>
      <c r="R4824" s="35" t="s">
        <v>3066</v>
      </c>
      <c r="S4824" s="35" t="s">
        <v>3062</v>
      </c>
    </row>
    <row r="4825" spans="1:19" ht="38.25" x14ac:dyDescent="0.2">
      <c r="A4825" s="36" t="str">
        <f t="shared" si="1001"/>
        <v>8</v>
      </c>
      <c r="B4825" s="36" t="str">
        <f t="shared" si="1002"/>
        <v>1</v>
      </c>
      <c r="C4825" s="36" t="str">
        <f t="shared" si="1003"/>
        <v>1</v>
      </c>
      <c r="D4825" s="36" t="str">
        <f t="shared" si="1004"/>
        <v>2</v>
      </c>
      <c r="E4825" s="36" t="str">
        <f t="shared" si="1005"/>
        <v>1</v>
      </c>
      <c r="F4825" s="36" t="str">
        <f t="shared" si="1006"/>
        <v>99</v>
      </c>
      <c r="G4825" s="36" t="str">
        <f t="shared" si="1007"/>
        <v>01</v>
      </c>
      <c r="H4825" s="28" t="s">
        <v>10472</v>
      </c>
      <c r="I4825" s="191" t="s">
        <v>6951</v>
      </c>
      <c r="J4825" s="40" t="s">
        <v>11877</v>
      </c>
      <c r="K4825" s="192" t="s">
        <v>69</v>
      </c>
      <c r="L4825" s="35" t="s">
        <v>3062</v>
      </c>
      <c r="M4825" s="35" t="s">
        <v>10953</v>
      </c>
      <c r="N4825" s="35"/>
      <c r="O4825" s="35"/>
      <c r="P4825" s="35" t="s">
        <v>3064</v>
      </c>
      <c r="Q4825" s="28" t="s">
        <v>3065</v>
      </c>
      <c r="R4825" s="35" t="s">
        <v>3066</v>
      </c>
      <c r="S4825" s="35" t="s">
        <v>3062</v>
      </c>
    </row>
    <row r="4826" spans="1:19" ht="38.25" x14ac:dyDescent="0.2">
      <c r="A4826" s="36" t="str">
        <f t="shared" si="1001"/>
        <v>8</v>
      </c>
      <c r="B4826" s="36" t="str">
        <f t="shared" si="1002"/>
        <v>1</v>
      </c>
      <c r="C4826" s="36" t="str">
        <f t="shared" si="1003"/>
        <v>1</v>
      </c>
      <c r="D4826" s="36" t="str">
        <f t="shared" si="1004"/>
        <v>2</v>
      </c>
      <c r="E4826" s="36" t="str">
        <f t="shared" si="1005"/>
        <v>1</v>
      </c>
      <c r="F4826" s="36" t="str">
        <f t="shared" si="1006"/>
        <v>99</v>
      </c>
      <c r="G4826" s="36" t="str">
        <f t="shared" si="1007"/>
        <v>02</v>
      </c>
      <c r="H4826" s="28" t="s">
        <v>10473</v>
      </c>
      <c r="I4826" s="191" t="s">
        <v>6952</v>
      </c>
      <c r="J4826" s="40" t="s">
        <v>11878</v>
      </c>
      <c r="K4826" s="192" t="s">
        <v>69</v>
      </c>
      <c r="L4826" s="35" t="s">
        <v>3062</v>
      </c>
      <c r="M4826" s="35" t="s">
        <v>10953</v>
      </c>
      <c r="N4826" s="35"/>
      <c r="O4826" s="35"/>
      <c r="P4826" s="35" t="s">
        <v>3064</v>
      </c>
      <c r="Q4826" s="28" t="s">
        <v>3065</v>
      </c>
      <c r="R4826" s="35" t="s">
        <v>3066</v>
      </c>
      <c r="S4826" s="35" t="s">
        <v>3062</v>
      </c>
    </row>
    <row r="4827" spans="1:19" ht="38.25" x14ac:dyDescent="0.2">
      <c r="A4827" s="36" t="str">
        <f t="shared" si="1001"/>
        <v>8</v>
      </c>
      <c r="B4827" s="36" t="str">
        <f t="shared" si="1002"/>
        <v>1</v>
      </c>
      <c r="C4827" s="36" t="str">
        <f t="shared" si="1003"/>
        <v>1</v>
      </c>
      <c r="D4827" s="36" t="str">
        <f t="shared" si="1004"/>
        <v>2</v>
      </c>
      <c r="E4827" s="36" t="str">
        <f t="shared" si="1005"/>
        <v>1</v>
      </c>
      <c r="F4827" s="36" t="str">
        <f t="shared" si="1006"/>
        <v>99</v>
      </c>
      <c r="G4827" s="36" t="str">
        <f t="shared" si="1007"/>
        <v>03</v>
      </c>
      <c r="H4827" s="28" t="s">
        <v>10474</v>
      </c>
      <c r="I4827" s="191" t="s">
        <v>6953</v>
      </c>
      <c r="J4827" s="40" t="s">
        <v>11879</v>
      </c>
      <c r="K4827" s="192" t="s">
        <v>69</v>
      </c>
      <c r="L4827" s="35" t="s">
        <v>3062</v>
      </c>
      <c r="M4827" s="35" t="s">
        <v>10953</v>
      </c>
      <c r="N4827" s="35"/>
      <c r="O4827" s="35"/>
      <c r="P4827" s="35" t="s">
        <v>3064</v>
      </c>
      <c r="Q4827" s="28" t="s">
        <v>3065</v>
      </c>
      <c r="R4827" s="35" t="s">
        <v>3066</v>
      </c>
      <c r="S4827" s="35" t="s">
        <v>3062</v>
      </c>
    </row>
    <row r="4828" spans="1:19" ht="38.25" x14ac:dyDescent="0.2">
      <c r="A4828" s="36" t="str">
        <f t="shared" si="1001"/>
        <v>8</v>
      </c>
      <c r="B4828" s="36" t="str">
        <f t="shared" si="1002"/>
        <v>1</v>
      </c>
      <c r="C4828" s="36" t="str">
        <f t="shared" si="1003"/>
        <v>1</v>
      </c>
      <c r="D4828" s="36" t="str">
        <f t="shared" si="1004"/>
        <v>2</v>
      </c>
      <c r="E4828" s="36" t="str">
        <f t="shared" si="1005"/>
        <v>1</v>
      </c>
      <c r="F4828" s="36" t="str">
        <f t="shared" si="1006"/>
        <v>99</v>
      </c>
      <c r="G4828" s="36" t="str">
        <f t="shared" si="1007"/>
        <v>04</v>
      </c>
      <c r="H4828" s="28" t="s">
        <v>10475</v>
      </c>
      <c r="I4828" s="191" t="s">
        <v>6954</v>
      </c>
      <c r="J4828" s="40" t="s">
        <v>11880</v>
      </c>
      <c r="K4828" s="192" t="s">
        <v>69</v>
      </c>
      <c r="L4828" s="35" t="s">
        <v>3062</v>
      </c>
      <c r="M4828" s="35" t="s">
        <v>10953</v>
      </c>
      <c r="N4828" s="35"/>
      <c r="O4828" s="35"/>
      <c r="P4828" s="35" t="s">
        <v>3064</v>
      </c>
      <c r="Q4828" s="28" t="s">
        <v>3065</v>
      </c>
      <c r="R4828" s="35" t="s">
        <v>3066</v>
      </c>
      <c r="S4828" s="35" t="s">
        <v>3062</v>
      </c>
    </row>
    <row r="4829" spans="1:19" ht="38.25" x14ac:dyDescent="0.2">
      <c r="A4829" s="36" t="str">
        <f t="shared" si="1001"/>
        <v>8</v>
      </c>
      <c r="B4829" s="36" t="str">
        <f t="shared" si="1002"/>
        <v>1</v>
      </c>
      <c r="C4829" s="36" t="str">
        <f t="shared" si="1003"/>
        <v>1</v>
      </c>
      <c r="D4829" s="36" t="str">
        <f t="shared" si="1004"/>
        <v>2</v>
      </c>
      <c r="E4829" s="36" t="str">
        <f t="shared" si="1005"/>
        <v>1</v>
      </c>
      <c r="F4829" s="36" t="str">
        <f t="shared" si="1006"/>
        <v>99</v>
      </c>
      <c r="G4829" s="36" t="str">
        <f t="shared" si="1007"/>
        <v>05</v>
      </c>
      <c r="H4829" s="28" t="s">
        <v>10476</v>
      </c>
      <c r="I4829" s="191" t="s">
        <v>6955</v>
      </c>
      <c r="J4829" s="40" t="s">
        <v>11881</v>
      </c>
      <c r="K4829" s="192" t="s">
        <v>69</v>
      </c>
      <c r="L4829" s="35" t="s">
        <v>3062</v>
      </c>
      <c r="M4829" s="35" t="s">
        <v>10953</v>
      </c>
      <c r="N4829" s="35"/>
      <c r="O4829" s="35"/>
      <c r="P4829" s="35" t="s">
        <v>3064</v>
      </c>
      <c r="Q4829" s="28" t="s">
        <v>3065</v>
      </c>
      <c r="R4829" s="35" t="s">
        <v>3066</v>
      </c>
      <c r="S4829" s="35" t="s">
        <v>3062</v>
      </c>
    </row>
    <row r="4830" spans="1:19" ht="38.25" x14ac:dyDescent="0.2">
      <c r="A4830" s="36" t="str">
        <f t="shared" si="1001"/>
        <v>8</v>
      </c>
      <c r="B4830" s="36" t="str">
        <f t="shared" si="1002"/>
        <v>1</v>
      </c>
      <c r="C4830" s="36" t="str">
        <f t="shared" si="1003"/>
        <v>1</v>
      </c>
      <c r="D4830" s="36" t="str">
        <f t="shared" si="1004"/>
        <v>2</v>
      </c>
      <c r="E4830" s="36" t="str">
        <f t="shared" si="1005"/>
        <v>1</v>
      </c>
      <c r="F4830" s="36" t="str">
        <f t="shared" si="1006"/>
        <v>99</v>
      </c>
      <c r="G4830" s="36" t="str">
        <f t="shared" si="1007"/>
        <v>06</v>
      </c>
      <c r="H4830" s="28" t="s">
        <v>10477</v>
      </c>
      <c r="I4830" s="191" t="s">
        <v>6956</v>
      </c>
      <c r="J4830" s="40" t="s">
        <v>11882</v>
      </c>
      <c r="K4830" s="192" t="s">
        <v>69</v>
      </c>
      <c r="L4830" s="35" t="s">
        <v>3062</v>
      </c>
      <c r="M4830" s="35" t="s">
        <v>10953</v>
      </c>
      <c r="N4830" s="35"/>
      <c r="O4830" s="35"/>
      <c r="P4830" s="35" t="s">
        <v>3064</v>
      </c>
      <c r="Q4830" s="28" t="s">
        <v>3065</v>
      </c>
      <c r="R4830" s="35" t="s">
        <v>3066</v>
      </c>
      <c r="S4830" s="35" t="s">
        <v>3062</v>
      </c>
    </row>
    <row r="4831" spans="1:19" ht="38.25" x14ac:dyDescent="0.2">
      <c r="A4831" s="36" t="str">
        <f t="shared" si="1001"/>
        <v>8</v>
      </c>
      <c r="B4831" s="36" t="str">
        <f t="shared" si="1002"/>
        <v>1</v>
      </c>
      <c r="C4831" s="36" t="str">
        <f t="shared" si="1003"/>
        <v>1</v>
      </c>
      <c r="D4831" s="36" t="str">
        <f t="shared" si="1004"/>
        <v>2</v>
      </c>
      <c r="E4831" s="36" t="str">
        <f t="shared" si="1005"/>
        <v>1</v>
      </c>
      <c r="F4831" s="36" t="str">
        <f t="shared" si="1006"/>
        <v>99</v>
      </c>
      <c r="G4831" s="36" t="str">
        <f t="shared" si="1007"/>
        <v>07</v>
      </c>
      <c r="H4831" s="28" t="s">
        <v>10478</v>
      </c>
      <c r="I4831" s="191" t="s">
        <v>6957</v>
      </c>
      <c r="J4831" s="40" t="s">
        <v>11883</v>
      </c>
      <c r="K4831" s="192" t="s">
        <v>69</v>
      </c>
      <c r="L4831" s="35" t="s">
        <v>3062</v>
      </c>
      <c r="M4831" s="35" t="s">
        <v>10953</v>
      </c>
      <c r="N4831" s="35"/>
      <c r="O4831" s="35"/>
      <c r="P4831" s="35" t="s">
        <v>3064</v>
      </c>
      <c r="Q4831" s="28" t="s">
        <v>3065</v>
      </c>
      <c r="R4831" s="35" t="s">
        <v>3066</v>
      </c>
      <c r="S4831" s="35" t="s">
        <v>3062</v>
      </c>
    </row>
    <row r="4832" spans="1:19" ht="25.5" x14ac:dyDescent="0.2">
      <c r="A4832" s="36" t="str">
        <f t="shared" si="1001"/>
        <v>8</v>
      </c>
      <c r="B4832" s="36" t="str">
        <f t="shared" si="1002"/>
        <v>1</v>
      </c>
      <c r="C4832" s="36" t="str">
        <f t="shared" si="1003"/>
        <v>1</v>
      </c>
      <c r="D4832" s="36" t="str">
        <f t="shared" si="1004"/>
        <v>2</v>
      </c>
      <c r="E4832" s="36" t="str">
        <f t="shared" si="1005"/>
        <v>1</v>
      </c>
      <c r="F4832" s="36" t="str">
        <f t="shared" si="1006"/>
        <v>99</v>
      </c>
      <c r="G4832" s="36" t="str">
        <f t="shared" si="1007"/>
        <v>08</v>
      </c>
      <c r="H4832" s="28" t="s">
        <v>10479</v>
      </c>
      <c r="I4832" s="191" t="s">
        <v>6958</v>
      </c>
      <c r="J4832" s="40" t="s">
        <v>11884</v>
      </c>
      <c r="K4832" s="192" t="s">
        <v>69</v>
      </c>
      <c r="L4832" s="35" t="s">
        <v>3062</v>
      </c>
      <c r="M4832" s="35" t="s">
        <v>10953</v>
      </c>
      <c r="N4832" s="35"/>
      <c r="O4832" s="35"/>
      <c r="P4832" s="35" t="s">
        <v>3064</v>
      </c>
      <c r="Q4832" s="28" t="s">
        <v>3065</v>
      </c>
      <c r="R4832" s="35" t="s">
        <v>3066</v>
      </c>
      <c r="S4832" s="35" t="s">
        <v>3062</v>
      </c>
    </row>
    <row r="4833" spans="1:19" ht="25.5" x14ac:dyDescent="0.2">
      <c r="A4833" s="36" t="str">
        <f t="shared" si="1001"/>
        <v>8</v>
      </c>
      <c r="B4833" s="36" t="str">
        <f t="shared" si="1002"/>
        <v>1</v>
      </c>
      <c r="C4833" s="36" t="str">
        <f t="shared" si="1003"/>
        <v>1</v>
      </c>
      <c r="D4833" s="36" t="str">
        <f t="shared" si="1004"/>
        <v>2</v>
      </c>
      <c r="E4833" s="36" t="str">
        <f t="shared" si="1005"/>
        <v>1</v>
      </c>
      <c r="F4833" s="36" t="str">
        <f t="shared" si="1006"/>
        <v>99</v>
      </c>
      <c r="G4833" s="36" t="str">
        <f t="shared" si="1007"/>
        <v>09</v>
      </c>
      <c r="H4833" s="28" t="s">
        <v>10480</v>
      </c>
      <c r="I4833" s="191" t="s">
        <v>6959</v>
      </c>
      <c r="J4833" s="40" t="s">
        <v>11885</v>
      </c>
      <c r="K4833" s="192" t="s">
        <v>69</v>
      </c>
      <c r="L4833" s="35" t="s">
        <v>3062</v>
      </c>
      <c r="M4833" s="35" t="s">
        <v>10953</v>
      </c>
      <c r="N4833" s="35"/>
      <c r="O4833" s="35"/>
      <c r="P4833" s="35" t="s">
        <v>3064</v>
      </c>
      <c r="Q4833" s="28" t="s">
        <v>3065</v>
      </c>
      <c r="R4833" s="35" t="s">
        <v>3066</v>
      </c>
      <c r="S4833" s="35" t="s">
        <v>3062</v>
      </c>
    </row>
    <row r="4834" spans="1:19" ht="25.5" x14ac:dyDescent="0.2">
      <c r="A4834" s="36" t="str">
        <f t="shared" si="1001"/>
        <v>8</v>
      </c>
      <c r="B4834" s="36" t="str">
        <f t="shared" si="1002"/>
        <v>1</v>
      </c>
      <c r="C4834" s="36" t="str">
        <f t="shared" si="1003"/>
        <v>1</v>
      </c>
      <c r="D4834" s="36" t="str">
        <f t="shared" si="1004"/>
        <v>2</v>
      </c>
      <c r="E4834" s="36" t="str">
        <f t="shared" si="1005"/>
        <v>1</v>
      </c>
      <c r="F4834" s="36" t="str">
        <f t="shared" si="1006"/>
        <v>99</v>
      </c>
      <c r="G4834" s="36" t="str">
        <f t="shared" si="1007"/>
        <v>10</v>
      </c>
      <c r="H4834" s="28" t="s">
        <v>10481</v>
      </c>
      <c r="I4834" s="191" t="s">
        <v>6960</v>
      </c>
      <c r="J4834" s="40" t="s">
        <v>11886</v>
      </c>
      <c r="K4834" s="192" t="s">
        <v>69</v>
      </c>
      <c r="L4834" s="35" t="s">
        <v>3062</v>
      </c>
      <c r="M4834" s="35" t="s">
        <v>10953</v>
      </c>
      <c r="N4834" s="35"/>
      <c r="O4834" s="35"/>
      <c r="P4834" s="35" t="s">
        <v>3064</v>
      </c>
      <c r="Q4834" s="28" t="s">
        <v>3065</v>
      </c>
      <c r="R4834" s="35" t="s">
        <v>3066</v>
      </c>
      <c r="S4834" s="35" t="s">
        <v>3062</v>
      </c>
    </row>
    <row r="4835" spans="1:19" ht="38.25" x14ac:dyDescent="0.2">
      <c r="A4835" s="7" t="str">
        <f t="shared" si="1001"/>
        <v>8</v>
      </c>
      <c r="B4835" s="7" t="str">
        <f t="shared" si="1002"/>
        <v>1</v>
      </c>
      <c r="C4835" s="7" t="str">
        <f t="shared" si="1003"/>
        <v>1</v>
      </c>
      <c r="D4835" s="7" t="str">
        <f t="shared" si="1004"/>
        <v>3</v>
      </c>
      <c r="E4835" s="7" t="str">
        <f t="shared" si="1005"/>
        <v>0</v>
      </c>
      <c r="F4835" s="7" t="str">
        <f t="shared" si="1006"/>
        <v>00</v>
      </c>
      <c r="G4835" s="7" t="str">
        <f t="shared" si="1007"/>
        <v>00</v>
      </c>
      <c r="H4835" s="7" t="s">
        <v>2962</v>
      </c>
      <c r="I4835" s="7" t="s">
        <v>2963</v>
      </c>
      <c r="J4835" s="196" t="s">
        <v>2964</v>
      </c>
      <c r="K4835" s="10" t="s">
        <v>69</v>
      </c>
      <c r="L4835" s="10" t="s">
        <v>3052</v>
      </c>
      <c r="M4835" s="10" t="s">
        <v>10953</v>
      </c>
      <c r="N4835" s="10"/>
      <c r="O4835" s="10"/>
      <c r="P4835" s="10"/>
      <c r="Q4835" s="10" t="s">
        <v>3072</v>
      </c>
      <c r="R4835" s="10"/>
      <c r="S4835" s="10" t="s">
        <v>3052</v>
      </c>
    </row>
    <row r="4836" spans="1:19" ht="63.75" x14ac:dyDescent="0.2">
      <c r="A4836" s="36" t="str">
        <f t="shared" si="1001"/>
        <v>8</v>
      </c>
      <c r="B4836" s="36" t="str">
        <f t="shared" si="1002"/>
        <v>1</v>
      </c>
      <c r="C4836" s="36" t="str">
        <f t="shared" si="1003"/>
        <v>1</v>
      </c>
      <c r="D4836" s="36" t="str">
        <f t="shared" si="1004"/>
        <v>3</v>
      </c>
      <c r="E4836" s="36" t="str">
        <f t="shared" si="1005"/>
        <v>1</v>
      </c>
      <c r="F4836" s="36" t="str">
        <f t="shared" si="1006"/>
        <v>00</v>
      </c>
      <c r="G4836" s="36" t="str">
        <f t="shared" si="1007"/>
        <v>00</v>
      </c>
      <c r="H4836" s="28" t="s">
        <v>6961</v>
      </c>
      <c r="I4836" s="191" t="s">
        <v>6962</v>
      </c>
      <c r="J4836" s="40" t="s">
        <v>11887</v>
      </c>
      <c r="K4836" s="192" t="s">
        <v>69</v>
      </c>
      <c r="L4836" s="35" t="s">
        <v>3062</v>
      </c>
      <c r="M4836" s="35" t="s">
        <v>10953</v>
      </c>
      <c r="N4836" s="35"/>
      <c r="O4836" s="35"/>
      <c r="P4836" s="35" t="s">
        <v>3064</v>
      </c>
      <c r="Q4836" s="28" t="s">
        <v>3072</v>
      </c>
      <c r="R4836" s="35" t="s">
        <v>3066</v>
      </c>
      <c r="S4836" s="35" t="s">
        <v>3062</v>
      </c>
    </row>
    <row r="4837" spans="1:19" ht="51" x14ac:dyDescent="0.2">
      <c r="A4837" s="36" t="str">
        <f t="shared" si="1001"/>
        <v>8</v>
      </c>
      <c r="B4837" s="36" t="str">
        <f t="shared" si="1002"/>
        <v>1</v>
      </c>
      <c r="C4837" s="36" t="str">
        <f t="shared" si="1003"/>
        <v>1</v>
      </c>
      <c r="D4837" s="36" t="str">
        <f t="shared" si="1004"/>
        <v>3</v>
      </c>
      <c r="E4837" s="36" t="str">
        <f t="shared" si="1005"/>
        <v>1</v>
      </c>
      <c r="F4837" s="36" t="str">
        <f t="shared" si="1006"/>
        <v>01</v>
      </c>
      <c r="G4837" s="36" t="str">
        <f t="shared" si="1007"/>
        <v>00</v>
      </c>
      <c r="H4837" s="28" t="s">
        <v>6963</v>
      </c>
      <c r="I4837" s="191" t="s">
        <v>6964</v>
      </c>
      <c r="J4837" s="40" t="s">
        <v>11888</v>
      </c>
      <c r="K4837" s="192" t="s">
        <v>69</v>
      </c>
      <c r="L4837" s="35" t="s">
        <v>3062</v>
      </c>
      <c r="M4837" s="35" t="s">
        <v>10953</v>
      </c>
      <c r="N4837" s="35"/>
      <c r="O4837" s="35"/>
      <c r="P4837" s="35" t="s">
        <v>3064</v>
      </c>
      <c r="Q4837" s="28" t="s">
        <v>3072</v>
      </c>
      <c r="R4837" s="35" t="s">
        <v>3066</v>
      </c>
      <c r="S4837" s="35" t="s">
        <v>3062</v>
      </c>
    </row>
    <row r="4838" spans="1:19" ht="25.5" x14ac:dyDescent="0.2">
      <c r="A4838" s="36" t="str">
        <f t="shared" si="1001"/>
        <v>8</v>
      </c>
      <c r="B4838" s="36" t="str">
        <f t="shared" si="1002"/>
        <v>1</v>
      </c>
      <c r="C4838" s="36" t="str">
        <f t="shared" si="1003"/>
        <v>1</v>
      </c>
      <c r="D4838" s="36" t="str">
        <f t="shared" si="1004"/>
        <v>3</v>
      </c>
      <c r="E4838" s="36" t="str">
        <f t="shared" si="1005"/>
        <v>1</v>
      </c>
      <c r="F4838" s="36" t="str">
        <f t="shared" si="1006"/>
        <v>01</v>
      </c>
      <c r="G4838" s="36" t="str">
        <f t="shared" si="1007"/>
        <v>01</v>
      </c>
      <c r="H4838" s="28" t="s">
        <v>6965</v>
      </c>
      <c r="I4838" s="191" t="s">
        <v>6966</v>
      </c>
      <c r="J4838" s="40" t="s">
        <v>11889</v>
      </c>
      <c r="K4838" s="192" t="s">
        <v>69</v>
      </c>
      <c r="L4838" s="35" t="s">
        <v>3062</v>
      </c>
      <c r="M4838" s="35" t="s">
        <v>10953</v>
      </c>
      <c r="N4838" s="35"/>
      <c r="O4838" s="35"/>
      <c r="P4838" s="35" t="s">
        <v>3064</v>
      </c>
      <c r="Q4838" s="28" t="s">
        <v>3065</v>
      </c>
      <c r="R4838" s="35" t="s">
        <v>3066</v>
      </c>
      <c r="S4838" s="35" t="s">
        <v>3062</v>
      </c>
    </row>
    <row r="4839" spans="1:19" ht="25.5" x14ac:dyDescent="0.2">
      <c r="A4839" s="36" t="str">
        <f t="shared" si="1001"/>
        <v>8</v>
      </c>
      <c r="B4839" s="36" t="str">
        <f t="shared" si="1002"/>
        <v>1</v>
      </c>
      <c r="C4839" s="36" t="str">
        <f t="shared" si="1003"/>
        <v>1</v>
      </c>
      <c r="D4839" s="36" t="str">
        <f t="shared" si="1004"/>
        <v>3</v>
      </c>
      <c r="E4839" s="36" t="str">
        <f t="shared" si="1005"/>
        <v>1</v>
      </c>
      <c r="F4839" s="36" t="str">
        <f t="shared" si="1006"/>
        <v>01</v>
      </c>
      <c r="G4839" s="36" t="str">
        <f t="shared" si="1007"/>
        <v>02</v>
      </c>
      <c r="H4839" s="28" t="s">
        <v>6967</v>
      </c>
      <c r="I4839" s="191" t="s">
        <v>6968</v>
      </c>
      <c r="J4839" s="40" t="s">
        <v>11890</v>
      </c>
      <c r="K4839" s="192" t="s">
        <v>69</v>
      </c>
      <c r="L4839" s="35" t="s">
        <v>3062</v>
      </c>
      <c r="M4839" s="35" t="s">
        <v>10953</v>
      </c>
      <c r="N4839" s="35"/>
      <c r="O4839" s="35"/>
      <c r="P4839" s="35" t="s">
        <v>3064</v>
      </c>
      <c r="Q4839" s="28" t="s">
        <v>3065</v>
      </c>
      <c r="R4839" s="35" t="s">
        <v>3066</v>
      </c>
      <c r="S4839" s="35" t="s">
        <v>3062</v>
      </c>
    </row>
    <row r="4840" spans="1:19" ht="38.25" x14ac:dyDescent="0.2">
      <c r="A4840" s="36" t="str">
        <f t="shared" si="1001"/>
        <v>8</v>
      </c>
      <c r="B4840" s="36" t="str">
        <f t="shared" si="1002"/>
        <v>1</v>
      </c>
      <c r="C4840" s="36" t="str">
        <f t="shared" si="1003"/>
        <v>1</v>
      </c>
      <c r="D4840" s="36" t="str">
        <f t="shared" si="1004"/>
        <v>3</v>
      </c>
      <c r="E4840" s="36" t="str">
        <f t="shared" si="1005"/>
        <v>1</v>
      </c>
      <c r="F4840" s="36" t="str">
        <f t="shared" si="1006"/>
        <v>02</v>
      </c>
      <c r="G4840" s="36" t="str">
        <f t="shared" si="1007"/>
        <v>00</v>
      </c>
      <c r="H4840" s="28" t="s">
        <v>6969</v>
      </c>
      <c r="I4840" s="191" t="s">
        <v>6970</v>
      </c>
      <c r="J4840" s="40" t="s">
        <v>11891</v>
      </c>
      <c r="K4840" s="192" t="s">
        <v>69</v>
      </c>
      <c r="L4840" s="35" t="s">
        <v>3062</v>
      </c>
      <c r="M4840" s="35" t="s">
        <v>10953</v>
      </c>
      <c r="N4840" s="35"/>
      <c r="O4840" s="35"/>
      <c r="P4840" s="35" t="s">
        <v>3064</v>
      </c>
      <c r="Q4840" s="28" t="s">
        <v>3072</v>
      </c>
      <c r="R4840" s="35" t="s">
        <v>3066</v>
      </c>
      <c r="S4840" s="35" t="s">
        <v>3062</v>
      </c>
    </row>
    <row r="4841" spans="1:19" ht="38.25" x14ac:dyDescent="0.2">
      <c r="A4841" s="36" t="str">
        <f t="shared" si="1001"/>
        <v>8</v>
      </c>
      <c r="B4841" s="36" t="str">
        <f t="shared" si="1002"/>
        <v>1</v>
      </c>
      <c r="C4841" s="36" t="str">
        <f t="shared" si="1003"/>
        <v>1</v>
      </c>
      <c r="D4841" s="36" t="str">
        <f t="shared" si="1004"/>
        <v>3</v>
      </c>
      <c r="E4841" s="36" t="str">
        <f t="shared" si="1005"/>
        <v>1</v>
      </c>
      <c r="F4841" s="36" t="str">
        <f t="shared" si="1006"/>
        <v>02</v>
      </c>
      <c r="G4841" s="36" t="str">
        <f t="shared" si="1007"/>
        <v>01</v>
      </c>
      <c r="H4841" s="28" t="s">
        <v>6971</v>
      </c>
      <c r="I4841" s="191" t="s">
        <v>6966</v>
      </c>
      <c r="J4841" s="40" t="s">
        <v>11892</v>
      </c>
      <c r="K4841" s="192" t="s">
        <v>69</v>
      </c>
      <c r="L4841" s="35" t="s">
        <v>3062</v>
      </c>
      <c r="M4841" s="35" t="s">
        <v>10953</v>
      </c>
      <c r="N4841" s="35"/>
      <c r="O4841" s="35"/>
      <c r="P4841" s="35" t="s">
        <v>3064</v>
      </c>
      <c r="Q4841" s="28" t="s">
        <v>3065</v>
      </c>
      <c r="R4841" s="35" t="s">
        <v>3066</v>
      </c>
      <c r="S4841" s="35" t="s">
        <v>3062</v>
      </c>
    </row>
    <row r="4842" spans="1:19" ht="38.25" x14ac:dyDescent="0.2">
      <c r="A4842" s="36" t="str">
        <f t="shared" si="1001"/>
        <v>8</v>
      </c>
      <c r="B4842" s="36" t="str">
        <f t="shared" si="1002"/>
        <v>1</v>
      </c>
      <c r="C4842" s="36" t="str">
        <f t="shared" si="1003"/>
        <v>1</v>
      </c>
      <c r="D4842" s="36" t="str">
        <f t="shared" si="1004"/>
        <v>3</v>
      </c>
      <c r="E4842" s="36" t="str">
        <f t="shared" si="1005"/>
        <v>1</v>
      </c>
      <c r="F4842" s="36" t="str">
        <f t="shared" si="1006"/>
        <v>02</v>
      </c>
      <c r="G4842" s="36" t="str">
        <f t="shared" si="1007"/>
        <v>02</v>
      </c>
      <c r="H4842" s="28" t="s">
        <v>6972</v>
      </c>
      <c r="I4842" s="191" t="s">
        <v>6968</v>
      </c>
      <c r="J4842" s="40" t="s">
        <v>11893</v>
      </c>
      <c r="K4842" s="192" t="s">
        <v>69</v>
      </c>
      <c r="L4842" s="35" t="s">
        <v>3062</v>
      </c>
      <c r="M4842" s="35" t="s">
        <v>10953</v>
      </c>
      <c r="N4842" s="35"/>
      <c r="O4842" s="35"/>
      <c r="P4842" s="35" t="s">
        <v>3064</v>
      </c>
      <c r="Q4842" s="28" t="s">
        <v>3065</v>
      </c>
      <c r="R4842" s="35" t="s">
        <v>3066</v>
      </c>
      <c r="S4842" s="35" t="s">
        <v>3062</v>
      </c>
    </row>
    <row r="4843" spans="1:19" ht="38.25" x14ac:dyDescent="0.2">
      <c r="A4843" s="36" t="str">
        <f t="shared" si="1001"/>
        <v>8</v>
      </c>
      <c r="B4843" s="36" t="str">
        <f t="shared" si="1002"/>
        <v>1</v>
      </c>
      <c r="C4843" s="36" t="str">
        <f t="shared" si="1003"/>
        <v>1</v>
      </c>
      <c r="D4843" s="36" t="str">
        <f t="shared" si="1004"/>
        <v>3</v>
      </c>
      <c r="E4843" s="36" t="str">
        <f t="shared" si="1005"/>
        <v>1</v>
      </c>
      <c r="F4843" s="36" t="str">
        <f t="shared" si="1006"/>
        <v>03</v>
      </c>
      <c r="G4843" s="36" t="str">
        <f t="shared" si="1007"/>
        <v>00</v>
      </c>
      <c r="H4843" s="28" t="s">
        <v>6973</v>
      </c>
      <c r="I4843" s="191" t="s">
        <v>6974</v>
      </c>
      <c r="J4843" s="40" t="s">
        <v>11894</v>
      </c>
      <c r="K4843" s="192" t="s">
        <v>69</v>
      </c>
      <c r="L4843" s="35" t="s">
        <v>3062</v>
      </c>
      <c r="M4843" s="35" t="s">
        <v>10953</v>
      </c>
      <c r="N4843" s="35"/>
      <c r="O4843" s="35"/>
      <c r="P4843" s="35" t="s">
        <v>3064</v>
      </c>
      <c r="Q4843" s="28" t="s">
        <v>3072</v>
      </c>
      <c r="R4843" s="35" t="s">
        <v>3066</v>
      </c>
      <c r="S4843" s="35" t="s">
        <v>3062</v>
      </c>
    </row>
    <row r="4844" spans="1:19" ht="25.5" x14ac:dyDescent="0.2">
      <c r="A4844" s="36" t="str">
        <f t="shared" si="1001"/>
        <v>8</v>
      </c>
      <c r="B4844" s="36" t="str">
        <f t="shared" si="1002"/>
        <v>1</v>
      </c>
      <c r="C4844" s="36" t="str">
        <f t="shared" si="1003"/>
        <v>1</v>
      </c>
      <c r="D4844" s="36" t="str">
        <f t="shared" si="1004"/>
        <v>3</v>
      </c>
      <c r="E4844" s="36" t="str">
        <f t="shared" si="1005"/>
        <v>1</v>
      </c>
      <c r="F4844" s="36" t="str">
        <f t="shared" si="1006"/>
        <v>03</v>
      </c>
      <c r="G4844" s="36" t="str">
        <f t="shared" si="1007"/>
        <v>01</v>
      </c>
      <c r="H4844" s="28" t="s">
        <v>6975</v>
      </c>
      <c r="I4844" s="191" t="s">
        <v>6966</v>
      </c>
      <c r="J4844" s="40" t="s">
        <v>11895</v>
      </c>
      <c r="K4844" s="192" t="s">
        <v>69</v>
      </c>
      <c r="L4844" s="35" t="s">
        <v>3062</v>
      </c>
      <c r="M4844" s="35" t="s">
        <v>10953</v>
      </c>
      <c r="N4844" s="35"/>
      <c r="O4844" s="35"/>
      <c r="P4844" s="35" t="s">
        <v>3064</v>
      </c>
      <c r="Q4844" s="28" t="s">
        <v>3065</v>
      </c>
      <c r="R4844" s="35" t="s">
        <v>3066</v>
      </c>
      <c r="S4844" s="35" t="s">
        <v>3062</v>
      </c>
    </row>
    <row r="4845" spans="1:19" ht="25.5" x14ac:dyDescent="0.2">
      <c r="A4845" s="36" t="str">
        <f t="shared" si="1001"/>
        <v>8</v>
      </c>
      <c r="B4845" s="36" t="str">
        <f t="shared" si="1002"/>
        <v>1</v>
      </c>
      <c r="C4845" s="36" t="str">
        <f t="shared" si="1003"/>
        <v>1</v>
      </c>
      <c r="D4845" s="36" t="str">
        <f t="shared" si="1004"/>
        <v>3</v>
      </c>
      <c r="E4845" s="36" t="str">
        <f t="shared" si="1005"/>
        <v>1</v>
      </c>
      <c r="F4845" s="36" t="str">
        <f t="shared" si="1006"/>
        <v>03</v>
      </c>
      <c r="G4845" s="36" t="str">
        <f t="shared" si="1007"/>
        <v>02</v>
      </c>
      <c r="H4845" s="28" t="s">
        <v>6976</v>
      </c>
      <c r="I4845" s="191" t="s">
        <v>6968</v>
      </c>
      <c r="J4845" s="40" t="s">
        <v>11896</v>
      </c>
      <c r="K4845" s="192" t="s">
        <v>69</v>
      </c>
      <c r="L4845" s="35" t="s">
        <v>3062</v>
      </c>
      <c r="M4845" s="35" t="s">
        <v>10953</v>
      </c>
      <c r="N4845" s="35"/>
      <c r="O4845" s="35"/>
      <c r="P4845" s="35" t="s">
        <v>3064</v>
      </c>
      <c r="Q4845" s="28" t="s">
        <v>3065</v>
      </c>
      <c r="R4845" s="35" t="s">
        <v>3066</v>
      </c>
      <c r="S4845" s="35" t="s">
        <v>3062</v>
      </c>
    </row>
    <row r="4846" spans="1:19" ht="38.25" x14ac:dyDescent="0.2">
      <c r="A4846" s="36" t="str">
        <f t="shared" si="1001"/>
        <v>8</v>
      </c>
      <c r="B4846" s="36" t="str">
        <f t="shared" si="1002"/>
        <v>1</v>
      </c>
      <c r="C4846" s="36" t="str">
        <f t="shared" si="1003"/>
        <v>1</v>
      </c>
      <c r="D4846" s="36" t="str">
        <f t="shared" si="1004"/>
        <v>3</v>
      </c>
      <c r="E4846" s="36" t="str">
        <f t="shared" si="1005"/>
        <v>1</v>
      </c>
      <c r="F4846" s="36" t="str">
        <f t="shared" si="1006"/>
        <v>04</v>
      </c>
      <c r="G4846" s="36" t="str">
        <f t="shared" si="1007"/>
        <v>00</v>
      </c>
      <c r="H4846" s="28" t="s">
        <v>6977</v>
      </c>
      <c r="I4846" s="191" t="s">
        <v>6978</v>
      </c>
      <c r="J4846" s="40" t="s">
        <v>11897</v>
      </c>
      <c r="K4846" s="192" t="s">
        <v>69</v>
      </c>
      <c r="L4846" s="35" t="s">
        <v>3062</v>
      </c>
      <c r="M4846" s="35" t="s">
        <v>10953</v>
      </c>
      <c r="N4846" s="35"/>
      <c r="O4846" s="35"/>
      <c r="P4846" s="35" t="s">
        <v>3064</v>
      </c>
      <c r="Q4846" s="28" t="s">
        <v>3072</v>
      </c>
      <c r="R4846" s="35" t="s">
        <v>3066</v>
      </c>
      <c r="S4846" s="35" t="s">
        <v>3062</v>
      </c>
    </row>
    <row r="4847" spans="1:19" ht="25.5" x14ac:dyDescent="0.2">
      <c r="A4847" s="36" t="str">
        <f t="shared" si="1001"/>
        <v>8</v>
      </c>
      <c r="B4847" s="36" t="str">
        <f t="shared" si="1002"/>
        <v>1</v>
      </c>
      <c r="C4847" s="36" t="str">
        <f t="shared" si="1003"/>
        <v>1</v>
      </c>
      <c r="D4847" s="36" t="str">
        <f t="shared" si="1004"/>
        <v>3</v>
      </c>
      <c r="E4847" s="36" t="str">
        <f t="shared" si="1005"/>
        <v>1</v>
      </c>
      <c r="F4847" s="36" t="str">
        <f t="shared" si="1006"/>
        <v>04</v>
      </c>
      <c r="G4847" s="36" t="str">
        <f t="shared" si="1007"/>
        <v>01</v>
      </c>
      <c r="H4847" s="28" t="s">
        <v>6979</v>
      </c>
      <c r="I4847" s="191" t="s">
        <v>6966</v>
      </c>
      <c r="J4847" s="40" t="s">
        <v>11898</v>
      </c>
      <c r="K4847" s="192" t="s">
        <v>69</v>
      </c>
      <c r="L4847" s="35" t="s">
        <v>3062</v>
      </c>
      <c r="M4847" s="35" t="s">
        <v>10953</v>
      </c>
      <c r="N4847" s="35"/>
      <c r="O4847" s="35"/>
      <c r="P4847" s="35" t="s">
        <v>3064</v>
      </c>
      <c r="Q4847" s="28" t="s">
        <v>3065</v>
      </c>
      <c r="R4847" s="35" t="s">
        <v>3066</v>
      </c>
      <c r="S4847" s="35" t="s">
        <v>3062</v>
      </c>
    </row>
    <row r="4848" spans="1:19" ht="38.25" x14ac:dyDescent="0.2">
      <c r="A4848" s="36" t="str">
        <f t="shared" si="1001"/>
        <v>8</v>
      </c>
      <c r="B4848" s="36" t="str">
        <f t="shared" si="1002"/>
        <v>1</v>
      </c>
      <c r="C4848" s="36" t="str">
        <f t="shared" si="1003"/>
        <v>1</v>
      </c>
      <c r="D4848" s="36" t="str">
        <f t="shared" si="1004"/>
        <v>3</v>
      </c>
      <c r="E4848" s="36" t="str">
        <f t="shared" si="1005"/>
        <v>1</v>
      </c>
      <c r="F4848" s="36" t="str">
        <f t="shared" si="1006"/>
        <v>04</v>
      </c>
      <c r="G4848" s="36" t="str">
        <f t="shared" si="1007"/>
        <v>02</v>
      </c>
      <c r="H4848" s="28" t="s">
        <v>6980</v>
      </c>
      <c r="I4848" s="191" t="s">
        <v>6968</v>
      </c>
      <c r="J4848" s="40" t="s">
        <v>11899</v>
      </c>
      <c r="K4848" s="192" t="s">
        <v>69</v>
      </c>
      <c r="L4848" s="35" t="s">
        <v>3062</v>
      </c>
      <c r="M4848" s="35" t="s">
        <v>10953</v>
      </c>
      <c r="N4848" s="35"/>
      <c r="O4848" s="35"/>
      <c r="P4848" s="35" t="s">
        <v>3064</v>
      </c>
      <c r="Q4848" s="28" t="s">
        <v>3065</v>
      </c>
      <c r="R4848" s="35" t="s">
        <v>3066</v>
      </c>
      <c r="S4848" s="35" t="s">
        <v>3062</v>
      </c>
    </row>
    <row r="4849" spans="1:19" ht="38.25" x14ac:dyDescent="0.2">
      <c r="A4849" s="36" t="str">
        <f t="shared" si="1001"/>
        <v>8</v>
      </c>
      <c r="B4849" s="36" t="str">
        <f t="shared" si="1002"/>
        <v>1</v>
      </c>
      <c r="C4849" s="36" t="str">
        <f t="shared" si="1003"/>
        <v>1</v>
      </c>
      <c r="D4849" s="36" t="str">
        <f t="shared" si="1004"/>
        <v>3</v>
      </c>
      <c r="E4849" s="36" t="str">
        <f t="shared" si="1005"/>
        <v>1</v>
      </c>
      <c r="F4849" s="36" t="str">
        <f t="shared" si="1006"/>
        <v>05</v>
      </c>
      <c r="G4849" s="36" t="str">
        <f t="shared" si="1007"/>
        <v>00</v>
      </c>
      <c r="H4849" s="28" t="s">
        <v>6981</v>
      </c>
      <c r="I4849" s="191" t="s">
        <v>6982</v>
      </c>
      <c r="J4849" s="40" t="s">
        <v>11900</v>
      </c>
      <c r="K4849" s="192" t="s">
        <v>69</v>
      </c>
      <c r="L4849" s="35" t="s">
        <v>3062</v>
      </c>
      <c r="M4849" s="35" t="s">
        <v>10953</v>
      </c>
      <c r="N4849" s="35"/>
      <c r="O4849" s="35"/>
      <c r="P4849" s="35" t="s">
        <v>3064</v>
      </c>
      <c r="Q4849" s="28" t="s">
        <v>3072</v>
      </c>
      <c r="R4849" s="35" t="s">
        <v>3066</v>
      </c>
      <c r="S4849" s="35" t="s">
        <v>3062</v>
      </c>
    </row>
    <row r="4850" spans="1:19" ht="38.25" x14ac:dyDescent="0.2">
      <c r="A4850" s="36" t="str">
        <f t="shared" si="1001"/>
        <v>8</v>
      </c>
      <c r="B4850" s="36" t="str">
        <f t="shared" si="1002"/>
        <v>1</v>
      </c>
      <c r="C4850" s="36" t="str">
        <f t="shared" si="1003"/>
        <v>1</v>
      </c>
      <c r="D4850" s="36" t="str">
        <f t="shared" si="1004"/>
        <v>3</v>
      </c>
      <c r="E4850" s="36" t="str">
        <f t="shared" si="1005"/>
        <v>1</v>
      </c>
      <c r="F4850" s="36" t="str">
        <f t="shared" si="1006"/>
        <v>05</v>
      </c>
      <c r="G4850" s="36" t="str">
        <f t="shared" si="1007"/>
        <v>01</v>
      </c>
      <c r="H4850" s="28" t="s">
        <v>6983</v>
      </c>
      <c r="I4850" s="191" t="s">
        <v>6966</v>
      </c>
      <c r="J4850" s="40" t="s">
        <v>11901</v>
      </c>
      <c r="K4850" s="192" t="s">
        <v>69</v>
      </c>
      <c r="L4850" s="35" t="s">
        <v>3062</v>
      </c>
      <c r="M4850" s="35" t="s">
        <v>10953</v>
      </c>
      <c r="N4850" s="35"/>
      <c r="O4850" s="35"/>
      <c r="P4850" s="35" t="s">
        <v>3064</v>
      </c>
      <c r="Q4850" s="28" t="s">
        <v>3065</v>
      </c>
      <c r="R4850" s="35" t="s">
        <v>3066</v>
      </c>
      <c r="S4850" s="35" t="s">
        <v>3062</v>
      </c>
    </row>
    <row r="4851" spans="1:19" ht="38.25" x14ac:dyDescent="0.2">
      <c r="A4851" s="36" t="str">
        <f t="shared" si="1001"/>
        <v>8</v>
      </c>
      <c r="B4851" s="36" t="str">
        <f t="shared" si="1002"/>
        <v>1</v>
      </c>
      <c r="C4851" s="36" t="str">
        <f t="shared" si="1003"/>
        <v>1</v>
      </c>
      <c r="D4851" s="36" t="str">
        <f t="shared" si="1004"/>
        <v>3</v>
      </c>
      <c r="E4851" s="36" t="str">
        <f t="shared" si="1005"/>
        <v>1</v>
      </c>
      <c r="F4851" s="36" t="str">
        <f t="shared" si="1006"/>
        <v>05</v>
      </c>
      <c r="G4851" s="36" t="str">
        <f t="shared" si="1007"/>
        <v>02</v>
      </c>
      <c r="H4851" s="28" t="s">
        <v>6984</v>
      </c>
      <c r="I4851" s="191" t="s">
        <v>6968</v>
      </c>
      <c r="J4851" s="40" t="s">
        <v>11902</v>
      </c>
      <c r="K4851" s="192" t="s">
        <v>69</v>
      </c>
      <c r="L4851" s="35" t="s">
        <v>3062</v>
      </c>
      <c r="M4851" s="35" t="s">
        <v>10953</v>
      </c>
      <c r="N4851" s="35"/>
      <c r="O4851" s="35"/>
      <c r="P4851" s="35" t="s">
        <v>3064</v>
      </c>
      <c r="Q4851" s="28" t="s">
        <v>3065</v>
      </c>
      <c r="R4851" s="35" t="s">
        <v>3066</v>
      </c>
      <c r="S4851" s="35" t="s">
        <v>3062</v>
      </c>
    </row>
    <row r="4852" spans="1:19" ht="114.75" x14ac:dyDescent="0.2">
      <c r="A4852" s="34" t="str">
        <f t="shared" si="1001"/>
        <v>8</v>
      </c>
      <c r="B4852" s="34" t="str">
        <f t="shared" si="1002"/>
        <v>1</v>
      </c>
      <c r="C4852" s="34" t="str">
        <f t="shared" si="1003"/>
        <v>1</v>
      </c>
      <c r="D4852" s="34" t="str">
        <f t="shared" si="1004"/>
        <v>3</v>
      </c>
      <c r="E4852" s="34" t="str">
        <f t="shared" si="1005"/>
        <v>1</v>
      </c>
      <c r="F4852" s="34" t="str">
        <f t="shared" si="1006"/>
        <v>06</v>
      </c>
      <c r="G4852" s="34" t="str">
        <f t="shared" si="1007"/>
        <v>00</v>
      </c>
      <c r="H4852" s="28" t="s">
        <v>7464</v>
      </c>
      <c r="I4852" s="28" t="s">
        <v>7937</v>
      </c>
      <c r="J4852" s="197" t="s">
        <v>9915</v>
      </c>
      <c r="K4852" s="35" t="s">
        <v>69</v>
      </c>
      <c r="L4852" s="35" t="s">
        <v>3062</v>
      </c>
      <c r="M4852" s="35" t="s">
        <v>10953</v>
      </c>
      <c r="N4852" s="35"/>
      <c r="O4852" s="35"/>
      <c r="P4852" s="31" t="s">
        <v>3064</v>
      </c>
      <c r="Q4852" s="35" t="s">
        <v>3072</v>
      </c>
      <c r="R4852" s="35"/>
      <c r="S4852" s="35" t="s">
        <v>3062</v>
      </c>
    </row>
    <row r="4853" spans="1:19" ht="38.25" x14ac:dyDescent="0.2">
      <c r="A4853" s="34" t="str">
        <f t="shared" ref="A4853:A4921" si="1008">MID(H4853,1,1)</f>
        <v>8</v>
      </c>
      <c r="B4853" s="34" t="str">
        <f t="shared" ref="B4853:B4921" si="1009">MID(H4853,3,1)</f>
        <v>1</v>
      </c>
      <c r="C4853" s="34" t="str">
        <f t="shared" ref="C4853:C4921" si="1010">MID(H4853,5,1)</f>
        <v>1</v>
      </c>
      <c r="D4853" s="34" t="str">
        <f t="shared" ref="D4853:D4921" si="1011">MID(H4853,7,1)</f>
        <v>3</v>
      </c>
      <c r="E4853" s="34" t="str">
        <f t="shared" si="1005"/>
        <v>1</v>
      </c>
      <c r="F4853" s="34" t="str">
        <f t="shared" si="1006"/>
        <v>06</v>
      </c>
      <c r="G4853" s="34" t="str">
        <f t="shared" si="1007"/>
        <v>01</v>
      </c>
      <c r="H4853" s="28" t="s">
        <v>7465</v>
      </c>
      <c r="I4853" s="28" t="s">
        <v>7941</v>
      </c>
      <c r="J4853" s="89" t="s">
        <v>7977</v>
      </c>
      <c r="K4853" s="35" t="s">
        <v>69</v>
      </c>
      <c r="L4853" s="35" t="s">
        <v>3062</v>
      </c>
      <c r="M4853" s="35" t="s">
        <v>10953</v>
      </c>
      <c r="N4853" s="35"/>
      <c r="O4853" s="35"/>
      <c r="P4853" s="31" t="s">
        <v>3064</v>
      </c>
      <c r="Q4853" s="35" t="s">
        <v>3065</v>
      </c>
      <c r="R4853" s="35"/>
      <c r="S4853" s="35" t="s">
        <v>3062</v>
      </c>
    </row>
    <row r="4854" spans="1:19" ht="25.5" x14ac:dyDescent="0.2">
      <c r="A4854" s="34" t="str">
        <f t="shared" si="1008"/>
        <v>8</v>
      </c>
      <c r="B4854" s="34" t="str">
        <f t="shared" si="1009"/>
        <v>1</v>
      </c>
      <c r="C4854" s="34" t="str">
        <f t="shared" si="1010"/>
        <v>1</v>
      </c>
      <c r="D4854" s="34" t="str">
        <f t="shared" si="1011"/>
        <v>3</v>
      </c>
      <c r="E4854" s="34" t="str">
        <f t="shared" si="1005"/>
        <v>1</v>
      </c>
      <c r="F4854" s="34" t="str">
        <f t="shared" si="1006"/>
        <v>06</v>
      </c>
      <c r="G4854" s="34" t="str">
        <f t="shared" si="1007"/>
        <v>02</v>
      </c>
      <c r="H4854" s="28" t="s">
        <v>7466</v>
      </c>
      <c r="I4854" s="28" t="s">
        <v>7942</v>
      </c>
      <c r="J4854" s="89" t="s">
        <v>7978</v>
      </c>
      <c r="K4854" s="35" t="s">
        <v>69</v>
      </c>
      <c r="L4854" s="35" t="s">
        <v>3062</v>
      </c>
      <c r="M4854" s="35" t="s">
        <v>10953</v>
      </c>
      <c r="N4854" s="35"/>
      <c r="O4854" s="35"/>
      <c r="P4854" s="31" t="s">
        <v>3064</v>
      </c>
      <c r="Q4854" s="35" t="s">
        <v>3065</v>
      </c>
      <c r="R4854" s="35"/>
      <c r="S4854" s="35" t="s">
        <v>3062</v>
      </c>
    </row>
    <row r="4855" spans="1:19" ht="25.5" x14ac:dyDescent="0.2">
      <c r="A4855" s="34" t="str">
        <f t="shared" si="1008"/>
        <v>8</v>
      </c>
      <c r="B4855" s="34" t="str">
        <f t="shared" si="1009"/>
        <v>1</v>
      </c>
      <c r="C4855" s="34" t="str">
        <f t="shared" si="1010"/>
        <v>1</v>
      </c>
      <c r="D4855" s="34" t="str">
        <f t="shared" si="1011"/>
        <v>3</v>
      </c>
      <c r="E4855" s="34" t="str">
        <f t="shared" si="1005"/>
        <v>1</v>
      </c>
      <c r="F4855" s="34" t="str">
        <f t="shared" si="1006"/>
        <v>06</v>
      </c>
      <c r="G4855" s="34" t="str">
        <f t="shared" si="1007"/>
        <v>03</v>
      </c>
      <c r="H4855" s="28" t="s">
        <v>7467</v>
      </c>
      <c r="I4855" s="28" t="s">
        <v>7943</v>
      </c>
      <c r="J4855" s="89" t="s">
        <v>7979</v>
      </c>
      <c r="K4855" s="35" t="s">
        <v>69</v>
      </c>
      <c r="L4855" s="35" t="s">
        <v>3062</v>
      </c>
      <c r="M4855" s="35" t="s">
        <v>10953</v>
      </c>
      <c r="N4855" s="35"/>
      <c r="O4855" s="35"/>
      <c r="P4855" s="31" t="s">
        <v>3064</v>
      </c>
      <c r="Q4855" s="35" t="s">
        <v>3065</v>
      </c>
      <c r="R4855" s="35"/>
      <c r="S4855" s="35" t="s">
        <v>3062</v>
      </c>
    </row>
    <row r="4856" spans="1:19" ht="25.5" x14ac:dyDescent="0.2">
      <c r="A4856" s="34" t="str">
        <f t="shared" si="1008"/>
        <v>8</v>
      </c>
      <c r="B4856" s="34" t="str">
        <f t="shared" si="1009"/>
        <v>1</v>
      </c>
      <c r="C4856" s="34" t="str">
        <f t="shared" si="1010"/>
        <v>1</v>
      </c>
      <c r="D4856" s="34" t="str">
        <f t="shared" si="1011"/>
        <v>3</v>
      </c>
      <c r="E4856" s="34" t="str">
        <f t="shared" si="1005"/>
        <v>1</v>
      </c>
      <c r="F4856" s="34" t="str">
        <f t="shared" si="1006"/>
        <v>06</v>
      </c>
      <c r="G4856" s="34" t="str">
        <f t="shared" si="1007"/>
        <v>04</v>
      </c>
      <c r="H4856" s="28" t="s">
        <v>7468</v>
      </c>
      <c r="I4856" s="28" t="s">
        <v>7944</v>
      </c>
      <c r="J4856" s="89" t="s">
        <v>7980</v>
      </c>
      <c r="K4856" s="35" t="s">
        <v>69</v>
      </c>
      <c r="L4856" s="35" t="s">
        <v>3062</v>
      </c>
      <c r="M4856" s="35" t="s">
        <v>10953</v>
      </c>
      <c r="N4856" s="35"/>
      <c r="O4856" s="35"/>
      <c r="P4856" s="31" t="s">
        <v>3064</v>
      </c>
      <c r="Q4856" s="35" t="s">
        <v>3065</v>
      </c>
      <c r="R4856" s="35"/>
      <c r="S4856" s="35" t="s">
        <v>3062</v>
      </c>
    </row>
    <row r="4857" spans="1:19" ht="25.5" x14ac:dyDescent="0.2">
      <c r="A4857" s="34" t="str">
        <f t="shared" si="1008"/>
        <v>8</v>
      </c>
      <c r="B4857" s="34" t="str">
        <f t="shared" si="1009"/>
        <v>1</v>
      </c>
      <c r="C4857" s="34" t="str">
        <f t="shared" si="1010"/>
        <v>1</v>
      </c>
      <c r="D4857" s="34" t="str">
        <f t="shared" si="1011"/>
        <v>3</v>
      </c>
      <c r="E4857" s="34" t="str">
        <f t="shared" si="1005"/>
        <v>1</v>
      </c>
      <c r="F4857" s="34" t="str">
        <f t="shared" si="1006"/>
        <v>06</v>
      </c>
      <c r="G4857" s="34" t="str">
        <f t="shared" si="1007"/>
        <v>05</v>
      </c>
      <c r="H4857" s="28" t="s">
        <v>7971</v>
      </c>
      <c r="I4857" s="28" t="s">
        <v>7945</v>
      </c>
      <c r="J4857" s="89" t="s">
        <v>7981</v>
      </c>
      <c r="K4857" s="35" t="s">
        <v>69</v>
      </c>
      <c r="L4857" s="35" t="s">
        <v>3062</v>
      </c>
      <c r="M4857" s="35" t="s">
        <v>10953</v>
      </c>
      <c r="N4857" s="35"/>
      <c r="O4857" s="35"/>
      <c r="P4857" s="31" t="s">
        <v>3064</v>
      </c>
      <c r="Q4857" s="35" t="s">
        <v>3065</v>
      </c>
      <c r="R4857" s="35"/>
      <c r="S4857" s="35" t="s">
        <v>3062</v>
      </c>
    </row>
    <row r="4858" spans="1:19" ht="25.5" x14ac:dyDescent="0.2">
      <c r="A4858" s="34" t="str">
        <f t="shared" si="1008"/>
        <v>8</v>
      </c>
      <c r="B4858" s="34" t="str">
        <f t="shared" si="1009"/>
        <v>1</v>
      </c>
      <c r="C4858" s="34" t="str">
        <f t="shared" si="1010"/>
        <v>1</v>
      </c>
      <c r="D4858" s="34" t="str">
        <f t="shared" si="1011"/>
        <v>3</v>
      </c>
      <c r="E4858" s="34" t="str">
        <f t="shared" si="1005"/>
        <v>1</v>
      </c>
      <c r="F4858" s="34" t="str">
        <f t="shared" si="1006"/>
        <v>06</v>
      </c>
      <c r="G4858" s="34" t="str">
        <f t="shared" si="1007"/>
        <v>06</v>
      </c>
      <c r="H4858" s="28" t="s">
        <v>7972</v>
      </c>
      <c r="I4858" s="28" t="s">
        <v>7946</v>
      </c>
      <c r="J4858" s="89" t="s">
        <v>7982</v>
      </c>
      <c r="K4858" s="35" t="s">
        <v>69</v>
      </c>
      <c r="L4858" s="35" t="s">
        <v>3062</v>
      </c>
      <c r="M4858" s="35" t="s">
        <v>10953</v>
      </c>
      <c r="N4858" s="35"/>
      <c r="O4858" s="35"/>
      <c r="P4858" s="31" t="s">
        <v>3064</v>
      </c>
      <c r="Q4858" s="35" t="s">
        <v>3065</v>
      </c>
      <c r="R4858" s="35"/>
      <c r="S4858" s="35" t="s">
        <v>3062</v>
      </c>
    </row>
    <row r="4859" spans="1:19" ht="25.5" x14ac:dyDescent="0.2">
      <c r="A4859" s="34" t="str">
        <f t="shared" si="1008"/>
        <v>8</v>
      </c>
      <c r="B4859" s="34" t="str">
        <f t="shared" si="1009"/>
        <v>1</v>
      </c>
      <c r="C4859" s="34" t="str">
        <f t="shared" si="1010"/>
        <v>1</v>
      </c>
      <c r="D4859" s="34" t="str">
        <f t="shared" si="1011"/>
        <v>3</v>
      </c>
      <c r="E4859" s="34" t="str">
        <f t="shared" si="1005"/>
        <v>1</v>
      </c>
      <c r="F4859" s="34" t="str">
        <f t="shared" si="1006"/>
        <v>06</v>
      </c>
      <c r="G4859" s="34" t="str">
        <f t="shared" si="1007"/>
        <v>07</v>
      </c>
      <c r="H4859" s="28" t="s">
        <v>7973</v>
      </c>
      <c r="I4859" s="28" t="s">
        <v>7947</v>
      </c>
      <c r="J4859" s="89" t="s">
        <v>7983</v>
      </c>
      <c r="K4859" s="35" t="s">
        <v>69</v>
      </c>
      <c r="L4859" s="35" t="s">
        <v>3062</v>
      </c>
      <c r="M4859" s="35" t="s">
        <v>10953</v>
      </c>
      <c r="N4859" s="35"/>
      <c r="O4859" s="35"/>
      <c r="P4859" s="31" t="s">
        <v>3064</v>
      </c>
      <c r="Q4859" s="35" t="s">
        <v>3065</v>
      </c>
      <c r="R4859" s="35"/>
      <c r="S4859" s="35" t="s">
        <v>3062</v>
      </c>
    </row>
    <row r="4860" spans="1:19" ht="25.5" x14ac:dyDescent="0.2">
      <c r="A4860" s="34" t="str">
        <f t="shared" si="1008"/>
        <v>8</v>
      </c>
      <c r="B4860" s="34" t="str">
        <f t="shared" si="1009"/>
        <v>1</v>
      </c>
      <c r="C4860" s="34" t="str">
        <f t="shared" si="1010"/>
        <v>1</v>
      </c>
      <c r="D4860" s="34" t="str">
        <f t="shared" si="1011"/>
        <v>3</v>
      </c>
      <c r="E4860" s="34" t="str">
        <f t="shared" si="1005"/>
        <v>1</v>
      </c>
      <c r="F4860" s="34" t="str">
        <f t="shared" si="1006"/>
        <v>06</v>
      </c>
      <c r="G4860" s="34" t="str">
        <f t="shared" si="1007"/>
        <v>08</v>
      </c>
      <c r="H4860" s="28" t="s">
        <v>7974</v>
      </c>
      <c r="I4860" s="28" t="s">
        <v>7948</v>
      </c>
      <c r="J4860" s="89" t="s">
        <v>7984</v>
      </c>
      <c r="K4860" s="35" t="s">
        <v>69</v>
      </c>
      <c r="L4860" s="35" t="s">
        <v>3062</v>
      </c>
      <c r="M4860" s="35" t="s">
        <v>10953</v>
      </c>
      <c r="N4860" s="35"/>
      <c r="O4860" s="35"/>
      <c r="P4860" s="31" t="s">
        <v>3064</v>
      </c>
      <c r="Q4860" s="35" t="s">
        <v>3065</v>
      </c>
      <c r="R4860" s="35"/>
      <c r="S4860" s="35" t="s">
        <v>3062</v>
      </c>
    </row>
    <row r="4861" spans="1:19" ht="25.5" x14ac:dyDescent="0.2">
      <c r="A4861" s="34" t="str">
        <f t="shared" si="1008"/>
        <v>8</v>
      </c>
      <c r="B4861" s="34" t="str">
        <f t="shared" si="1009"/>
        <v>1</v>
      </c>
      <c r="C4861" s="34" t="str">
        <f t="shared" si="1010"/>
        <v>1</v>
      </c>
      <c r="D4861" s="34" t="str">
        <f t="shared" si="1011"/>
        <v>3</v>
      </c>
      <c r="E4861" s="34" t="str">
        <f t="shared" si="1005"/>
        <v>1</v>
      </c>
      <c r="F4861" s="34" t="str">
        <f t="shared" si="1006"/>
        <v>06</v>
      </c>
      <c r="G4861" s="34" t="str">
        <f t="shared" si="1007"/>
        <v>09</v>
      </c>
      <c r="H4861" s="28" t="s">
        <v>7975</v>
      </c>
      <c r="I4861" s="28" t="s">
        <v>7949</v>
      </c>
      <c r="J4861" s="89" t="s">
        <v>7985</v>
      </c>
      <c r="K4861" s="35" t="s">
        <v>69</v>
      </c>
      <c r="L4861" s="35" t="s">
        <v>3062</v>
      </c>
      <c r="M4861" s="35" t="s">
        <v>10953</v>
      </c>
      <c r="N4861" s="35"/>
      <c r="O4861" s="35"/>
      <c r="P4861" s="31" t="s">
        <v>3064</v>
      </c>
      <c r="Q4861" s="35" t="s">
        <v>3065</v>
      </c>
      <c r="R4861" s="35"/>
      <c r="S4861" s="35" t="s">
        <v>3062</v>
      </c>
    </row>
    <row r="4862" spans="1:19" ht="25.5" x14ac:dyDescent="0.2">
      <c r="A4862" s="34" t="str">
        <f t="shared" si="1008"/>
        <v>8</v>
      </c>
      <c r="B4862" s="34" t="str">
        <f t="shared" si="1009"/>
        <v>1</v>
      </c>
      <c r="C4862" s="34" t="str">
        <f t="shared" si="1010"/>
        <v>1</v>
      </c>
      <c r="D4862" s="34" t="str">
        <f t="shared" si="1011"/>
        <v>3</v>
      </c>
      <c r="E4862" s="34" t="str">
        <f t="shared" si="1005"/>
        <v>1</v>
      </c>
      <c r="F4862" s="34" t="str">
        <f t="shared" si="1006"/>
        <v>06</v>
      </c>
      <c r="G4862" s="34" t="str">
        <f t="shared" si="1007"/>
        <v>10</v>
      </c>
      <c r="H4862" s="28" t="s">
        <v>7976</v>
      </c>
      <c r="I4862" s="28" t="s">
        <v>7950</v>
      </c>
      <c r="J4862" s="89" t="s">
        <v>7986</v>
      </c>
      <c r="K4862" s="35" t="s">
        <v>69</v>
      </c>
      <c r="L4862" s="35" t="s">
        <v>3062</v>
      </c>
      <c r="M4862" s="35" t="s">
        <v>10953</v>
      </c>
      <c r="N4862" s="35"/>
      <c r="O4862" s="35"/>
      <c r="P4862" s="31" t="s">
        <v>3064</v>
      </c>
      <c r="Q4862" s="35" t="s">
        <v>3065</v>
      </c>
      <c r="R4862" s="35"/>
      <c r="S4862" s="35" t="s">
        <v>3062</v>
      </c>
    </row>
    <row r="4863" spans="1:19" ht="102" x14ac:dyDescent="0.2">
      <c r="A4863" s="34" t="str">
        <f t="shared" si="1008"/>
        <v>8</v>
      </c>
      <c r="B4863" s="34" t="str">
        <f t="shared" si="1009"/>
        <v>1</v>
      </c>
      <c r="C4863" s="34" t="str">
        <f t="shared" si="1010"/>
        <v>1</v>
      </c>
      <c r="D4863" s="34" t="str">
        <f t="shared" si="1011"/>
        <v>3</v>
      </c>
      <c r="E4863" s="34" t="str">
        <f t="shared" si="1005"/>
        <v>1</v>
      </c>
      <c r="F4863" s="34" t="str">
        <f t="shared" si="1006"/>
        <v>07</v>
      </c>
      <c r="G4863" s="34" t="str">
        <f t="shared" si="1007"/>
        <v>00</v>
      </c>
      <c r="H4863" s="28" t="s">
        <v>7940</v>
      </c>
      <c r="I4863" s="28" t="s">
        <v>7939</v>
      </c>
      <c r="J4863" s="89" t="s">
        <v>9916</v>
      </c>
      <c r="K4863" s="35" t="s">
        <v>69</v>
      </c>
      <c r="L4863" s="35" t="s">
        <v>3062</v>
      </c>
      <c r="M4863" s="35" t="s">
        <v>10953</v>
      </c>
      <c r="N4863" s="35"/>
      <c r="O4863" s="35"/>
      <c r="P4863" s="31" t="s">
        <v>3064</v>
      </c>
      <c r="Q4863" s="35" t="s">
        <v>3072</v>
      </c>
      <c r="R4863" s="35"/>
      <c r="S4863" s="35" t="s">
        <v>3062</v>
      </c>
    </row>
    <row r="4864" spans="1:19" ht="38.25" x14ac:dyDescent="0.2">
      <c r="A4864" s="34" t="str">
        <f t="shared" si="1008"/>
        <v>8</v>
      </c>
      <c r="B4864" s="34" t="str">
        <f t="shared" si="1009"/>
        <v>1</v>
      </c>
      <c r="C4864" s="34" t="str">
        <f t="shared" si="1010"/>
        <v>1</v>
      </c>
      <c r="D4864" s="34" t="str">
        <f t="shared" si="1011"/>
        <v>3</v>
      </c>
      <c r="E4864" s="34" t="str">
        <f t="shared" si="1005"/>
        <v>1</v>
      </c>
      <c r="F4864" s="34" t="str">
        <f t="shared" si="1006"/>
        <v>07</v>
      </c>
      <c r="G4864" s="34" t="str">
        <f t="shared" si="1007"/>
        <v>01</v>
      </c>
      <c r="H4864" s="28" t="s">
        <v>7961</v>
      </c>
      <c r="I4864" s="28" t="s">
        <v>7951</v>
      </c>
      <c r="J4864" s="89" t="s">
        <v>7977</v>
      </c>
      <c r="K4864" s="35" t="s">
        <v>69</v>
      </c>
      <c r="L4864" s="35" t="s">
        <v>3062</v>
      </c>
      <c r="M4864" s="35" t="s">
        <v>10953</v>
      </c>
      <c r="N4864" s="35"/>
      <c r="O4864" s="35"/>
      <c r="P4864" s="31" t="s">
        <v>3064</v>
      </c>
      <c r="Q4864" s="35" t="s">
        <v>3065</v>
      </c>
      <c r="R4864" s="35"/>
      <c r="S4864" s="35" t="s">
        <v>3062</v>
      </c>
    </row>
    <row r="4865" spans="1:19" ht="38.25" x14ac:dyDescent="0.2">
      <c r="A4865" s="34" t="str">
        <f t="shared" si="1008"/>
        <v>8</v>
      </c>
      <c r="B4865" s="34" t="str">
        <f t="shared" si="1009"/>
        <v>1</v>
      </c>
      <c r="C4865" s="34" t="str">
        <f t="shared" si="1010"/>
        <v>1</v>
      </c>
      <c r="D4865" s="34" t="str">
        <f t="shared" si="1011"/>
        <v>3</v>
      </c>
      <c r="E4865" s="34" t="str">
        <f t="shared" si="1005"/>
        <v>1</v>
      </c>
      <c r="F4865" s="34" t="str">
        <f t="shared" si="1006"/>
        <v>07</v>
      </c>
      <c r="G4865" s="34" t="str">
        <f t="shared" si="1007"/>
        <v>02</v>
      </c>
      <c r="H4865" s="28" t="s">
        <v>7962</v>
      </c>
      <c r="I4865" s="28" t="s">
        <v>7952</v>
      </c>
      <c r="J4865" s="89" t="s">
        <v>7978</v>
      </c>
      <c r="K4865" s="35" t="s">
        <v>69</v>
      </c>
      <c r="L4865" s="35" t="s">
        <v>3062</v>
      </c>
      <c r="M4865" s="35" t="s">
        <v>10953</v>
      </c>
      <c r="N4865" s="35"/>
      <c r="O4865" s="35"/>
      <c r="P4865" s="31" t="s">
        <v>3064</v>
      </c>
      <c r="Q4865" s="35" t="s">
        <v>3065</v>
      </c>
      <c r="R4865" s="35"/>
      <c r="S4865" s="35" t="s">
        <v>3062</v>
      </c>
    </row>
    <row r="4866" spans="1:19" ht="38.25" x14ac:dyDescent="0.2">
      <c r="A4866" s="34" t="str">
        <f t="shared" si="1008"/>
        <v>8</v>
      </c>
      <c r="B4866" s="34" t="str">
        <f t="shared" si="1009"/>
        <v>1</v>
      </c>
      <c r="C4866" s="34" t="str">
        <f t="shared" si="1010"/>
        <v>1</v>
      </c>
      <c r="D4866" s="34" t="str">
        <f t="shared" si="1011"/>
        <v>3</v>
      </c>
      <c r="E4866" s="34" t="str">
        <f t="shared" si="1005"/>
        <v>1</v>
      </c>
      <c r="F4866" s="34" t="str">
        <f t="shared" si="1006"/>
        <v>07</v>
      </c>
      <c r="G4866" s="34" t="str">
        <f t="shared" si="1007"/>
        <v>03</v>
      </c>
      <c r="H4866" s="28" t="s">
        <v>7963</v>
      </c>
      <c r="I4866" s="28" t="s">
        <v>7953</v>
      </c>
      <c r="J4866" s="89" t="s">
        <v>7979</v>
      </c>
      <c r="K4866" s="35" t="s">
        <v>69</v>
      </c>
      <c r="L4866" s="35" t="s">
        <v>3062</v>
      </c>
      <c r="M4866" s="35" t="s">
        <v>10953</v>
      </c>
      <c r="N4866" s="35"/>
      <c r="O4866" s="35"/>
      <c r="P4866" s="31" t="s">
        <v>3064</v>
      </c>
      <c r="Q4866" s="35" t="s">
        <v>3065</v>
      </c>
      <c r="R4866" s="35"/>
      <c r="S4866" s="35" t="s">
        <v>3062</v>
      </c>
    </row>
    <row r="4867" spans="1:19" ht="38.25" x14ac:dyDescent="0.2">
      <c r="A4867" s="34" t="str">
        <f t="shared" si="1008"/>
        <v>8</v>
      </c>
      <c r="B4867" s="34" t="str">
        <f t="shared" si="1009"/>
        <v>1</v>
      </c>
      <c r="C4867" s="34" t="str">
        <f t="shared" si="1010"/>
        <v>1</v>
      </c>
      <c r="D4867" s="34" t="str">
        <f t="shared" si="1011"/>
        <v>3</v>
      </c>
      <c r="E4867" s="34" t="str">
        <f t="shared" si="1005"/>
        <v>1</v>
      </c>
      <c r="F4867" s="34" t="str">
        <f t="shared" si="1006"/>
        <v>07</v>
      </c>
      <c r="G4867" s="34" t="str">
        <f t="shared" si="1007"/>
        <v>04</v>
      </c>
      <c r="H4867" s="28" t="s">
        <v>7964</v>
      </c>
      <c r="I4867" s="28" t="s">
        <v>7954</v>
      </c>
      <c r="J4867" s="89" t="s">
        <v>7980</v>
      </c>
      <c r="K4867" s="35" t="s">
        <v>69</v>
      </c>
      <c r="L4867" s="35" t="s">
        <v>3062</v>
      </c>
      <c r="M4867" s="35" t="s">
        <v>10953</v>
      </c>
      <c r="N4867" s="35"/>
      <c r="O4867" s="35"/>
      <c r="P4867" s="31" t="s">
        <v>3064</v>
      </c>
      <c r="Q4867" s="35" t="s">
        <v>3065</v>
      </c>
      <c r="R4867" s="35"/>
      <c r="S4867" s="35" t="s">
        <v>3062</v>
      </c>
    </row>
    <row r="4868" spans="1:19" ht="38.25" x14ac:dyDescent="0.2">
      <c r="A4868" s="34" t="str">
        <f t="shared" si="1008"/>
        <v>8</v>
      </c>
      <c r="B4868" s="34" t="str">
        <f t="shared" si="1009"/>
        <v>1</v>
      </c>
      <c r="C4868" s="34" t="str">
        <f t="shared" si="1010"/>
        <v>1</v>
      </c>
      <c r="D4868" s="34" t="str">
        <f t="shared" si="1011"/>
        <v>3</v>
      </c>
      <c r="E4868" s="34" t="str">
        <f t="shared" si="1005"/>
        <v>1</v>
      </c>
      <c r="F4868" s="34" t="str">
        <f t="shared" si="1006"/>
        <v>07</v>
      </c>
      <c r="G4868" s="34" t="str">
        <f t="shared" si="1007"/>
        <v>05</v>
      </c>
      <c r="H4868" s="28" t="s">
        <v>7965</v>
      </c>
      <c r="I4868" s="28" t="s">
        <v>7955</v>
      </c>
      <c r="J4868" s="89" t="s">
        <v>7981</v>
      </c>
      <c r="K4868" s="35" t="s">
        <v>69</v>
      </c>
      <c r="L4868" s="35" t="s">
        <v>3062</v>
      </c>
      <c r="M4868" s="35" t="s">
        <v>10953</v>
      </c>
      <c r="N4868" s="35"/>
      <c r="O4868" s="35"/>
      <c r="P4868" s="31" t="s">
        <v>3064</v>
      </c>
      <c r="Q4868" s="35" t="s">
        <v>3065</v>
      </c>
      <c r="R4868" s="35"/>
      <c r="S4868" s="35" t="s">
        <v>3062</v>
      </c>
    </row>
    <row r="4869" spans="1:19" ht="38.25" x14ac:dyDescent="0.2">
      <c r="A4869" s="34" t="str">
        <f t="shared" si="1008"/>
        <v>8</v>
      </c>
      <c r="B4869" s="34" t="str">
        <f t="shared" si="1009"/>
        <v>1</v>
      </c>
      <c r="C4869" s="34" t="str">
        <f t="shared" si="1010"/>
        <v>1</v>
      </c>
      <c r="D4869" s="34" t="str">
        <f t="shared" si="1011"/>
        <v>3</v>
      </c>
      <c r="E4869" s="34" t="str">
        <f t="shared" si="1005"/>
        <v>1</v>
      </c>
      <c r="F4869" s="34" t="str">
        <f t="shared" si="1006"/>
        <v>07</v>
      </c>
      <c r="G4869" s="34" t="str">
        <f t="shared" si="1007"/>
        <v>06</v>
      </c>
      <c r="H4869" s="28" t="s">
        <v>7966</v>
      </c>
      <c r="I4869" s="28" t="s">
        <v>7956</v>
      </c>
      <c r="J4869" s="89" t="s">
        <v>7982</v>
      </c>
      <c r="K4869" s="35" t="s">
        <v>69</v>
      </c>
      <c r="L4869" s="35" t="s">
        <v>3062</v>
      </c>
      <c r="M4869" s="35" t="s">
        <v>10953</v>
      </c>
      <c r="N4869" s="35"/>
      <c r="O4869" s="35"/>
      <c r="P4869" s="31" t="s">
        <v>3064</v>
      </c>
      <c r="Q4869" s="35" t="s">
        <v>3065</v>
      </c>
      <c r="R4869" s="35"/>
      <c r="S4869" s="35" t="s">
        <v>3062</v>
      </c>
    </row>
    <row r="4870" spans="1:19" ht="38.25" x14ac:dyDescent="0.2">
      <c r="A4870" s="34" t="str">
        <f t="shared" si="1008"/>
        <v>8</v>
      </c>
      <c r="B4870" s="34" t="str">
        <f t="shared" si="1009"/>
        <v>1</v>
      </c>
      <c r="C4870" s="34" t="str">
        <f t="shared" si="1010"/>
        <v>1</v>
      </c>
      <c r="D4870" s="34" t="str">
        <f t="shared" si="1011"/>
        <v>3</v>
      </c>
      <c r="E4870" s="34" t="str">
        <f t="shared" si="1005"/>
        <v>1</v>
      </c>
      <c r="F4870" s="34" t="str">
        <f t="shared" si="1006"/>
        <v>07</v>
      </c>
      <c r="G4870" s="34" t="str">
        <f t="shared" si="1007"/>
        <v>07</v>
      </c>
      <c r="H4870" s="28" t="s">
        <v>7967</v>
      </c>
      <c r="I4870" s="28" t="s">
        <v>7957</v>
      </c>
      <c r="J4870" s="89" t="s">
        <v>7983</v>
      </c>
      <c r="K4870" s="35" t="s">
        <v>69</v>
      </c>
      <c r="L4870" s="35" t="s">
        <v>3062</v>
      </c>
      <c r="M4870" s="35" t="s">
        <v>10953</v>
      </c>
      <c r="N4870" s="35"/>
      <c r="O4870" s="35"/>
      <c r="P4870" s="31" t="s">
        <v>3064</v>
      </c>
      <c r="Q4870" s="35" t="s">
        <v>3065</v>
      </c>
      <c r="R4870" s="35"/>
      <c r="S4870" s="35" t="s">
        <v>3062</v>
      </c>
    </row>
    <row r="4871" spans="1:19" ht="38.25" x14ac:dyDescent="0.2">
      <c r="A4871" s="34" t="str">
        <f t="shared" si="1008"/>
        <v>8</v>
      </c>
      <c r="B4871" s="34" t="str">
        <f t="shared" si="1009"/>
        <v>1</v>
      </c>
      <c r="C4871" s="34" t="str">
        <f t="shared" si="1010"/>
        <v>1</v>
      </c>
      <c r="D4871" s="34" t="str">
        <f t="shared" si="1011"/>
        <v>3</v>
      </c>
      <c r="E4871" s="34" t="str">
        <f t="shared" si="1005"/>
        <v>1</v>
      </c>
      <c r="F4871" s="34" t="str">
        <f t="shared" si="1006"/>
        <v>07</v>
      </c>
      <c r="G4871" s="34" t="str">
        <f t="shared" si="1007"/>
        <v>08</v>
      </c>
      <c r="H4871" s="28" t="s">
        <v>7968</v>
      </c>
      <c r="I4871" s="28" t="s">
        <v>7958</v>
      </c>
      <c r="J4871" s="89" t="s">
        <v>7984</v>
      </c>
      <c r="K4871" s="35" t="s">
        <v>69</v>
      </c>
      <c r="L4871" s="35" t="s">
        <v>3062</v>
      </c>
      <c r="M4871" s="35" t="s">
        <v>10953</v>
      </c>
      <c r="N4871" s="35"/>
      <c r="O4871" s="35"/>
      <c r="P4871" s="31" t="s">
        <v>3064</v>
      </c>
      <c r="Q4871" s="35" t="s">
        <v>3065</v>
      </c>
      <c r="R4871" s="35"/>
      <c r="S4871" s="35" t="s">
        <v>3062</v>
      </c>
    </row>
    <row r="4872" spans="1:19" ht="38.25" x14ac:dyDescent="0.2">
      <c r="A4872" s="34" t="str">
        <f t="shared" si="1008"/>
        <v>8</v>
      </c>
      <c r="B4872" s="34" t="str">
        <f t="shared" si="1009"/>
        <v>1</v>
      </c>
      <c r="C4872" s="34" t="str">
        <f t="shared" si="1010"/>
        <v>1</v>
      </c>
      <c r="D4872" s="34" t="str">
        <f t="shared" si="1011"/>
        <v>3</v>
      </c>
      <c r="E4872" s="34" t="str">
        <f t="shared" si="1005"/>
        <v>1</v>
      </c>
      <c r="F4872" s="34" t="str">
        <f t="shared" si="1006"/>
        <v>07</v>
      </c>
      <c r="G4872" s="34" t="str">
        <f t="shared" si="1007"/>
        <v>09</v>
      </c>
      <c r="H4872" s="28" t="s">
        <v>7969</v>
      </c>
      <c r="I4872" s="28" t="s">
        <v>7959</v>
      </c>
      <c r="J4872" s="89" t="s">
        <v>7985</v>
      </c>
      <c r="K4872" s="35" t="s">
        <v>69</v>
      </c>
      <c r="L4872" s="35" t="s">
        <v>3062</v>
      </c>
      <c r="M4872" s="35" t="s">
        <v>10953</v>
      </c>
      <c r="N4872" s="35"/>
      <c r="O4872" s="35"/>
      <c r="P4872" s="31" t="s">
        <v>3064</v>
      </c>
      <c r="Q4872" s="35" t="s">
        <v>3065</v>
      </c>
      <c r="R4872" s="35"/>
      <c r="S4872" s="35" t="s">
        <v>3062</v>
      </c>
    </row>
    <row r="4873" spans="1:19" ht="38.25" x14ac:dyDescent="0.2">
      <c r="A4873" s="34" t="str">
        <f t="shared" si="1008"/>
        <v>8</v>
      </c>
      <c r="B4873" s="34" t="str">
        <f t="shared" si="1009"/>
        <v>1</v>
      </c>
      <c r="C4873" s="34" t="str">
        <f t="shared" si="1010"/>
        <v>1</v>
      </c>
      <c r="D4873" s="34" t="str">
        <f t="shared" si="1011"/>
        <v>3</v>
      </c>
      <c r="E4873" s="34" t="str">
        <f t="shared" si="1005"/>
        <v>1</v>
      </c>
      <c r="F4873" s="34" t="str">
        <f t="shared" si="1006"/>
        <v>07</v>
      </c>
      <c r="G4873" s="34" t="str">
        <f t="shared" si="1007"/>
        <v>10</v>
      </c>
      <c r="H4873" s="28" t="s">
        <v>7970</v>
      </c>
      <c r="I4873" s="28" t="s">
        <v>7960</v>
      </c>
      <c r="J4873" s="204" t="s">
        <v>7986</v>
      </c>
      <c r="K4873" s="35" t="s">
        <v>69</v>
      </c>
      <c r="L4873" s="35" t="s">
        <v>3062</v>
      </c>
      <c r="M4873" s="35" t="s">
        <v>10953</v>
      </c>
      <c r="N4873" s="35"/>
      <c r="O4873" s="35"/>
      <c r="P4873" s="31" t="s">
        <v>3064</v>
      </c>
      <c r="Q4873" s="35" t="s">
        <v>3065</v>
      </c>
      <c r="R4873" s="35"/>
      <c r="S4873" s="35" t="s">
        <v>3062</v>
      </c>
    </row>
    <row r="4874" spans="1:19" customFormat="1" ht="38.25" x14ac:dyDescent="0.25">
      <c r="A4874" s="34">
        <v>8</v>
      </c>
      <c r="B4874" s="34">
        <v>1</v>
      </c>
      <c r="C4874" s="34">
        <v>1</v>
      </c>
      <c r="D4874" s="34">
        <v>3</v>
      </c>
      <c r="E4874" s="34">
        <v>1</v>
      </c>
      <c r="F4874" s="243" t="s">
        <v>11300</v>
      </c>
      <c r="G4874" s="243" t="s">
        <v>11286</v>
      </c>
      <c r="H4874" s="28" t="s">
        <v>12496</v>
      </c>
      <c r="I4874" s="28" t="s">
        <v>12497</v>
      </c>
      <c r="J4874" s="89" t="s">
        <v>12498</v>
      </c>
      <c r="K4874" s="35" t="s">
        <v>69</v>
      </c>
      <c r="L4874" s="35" t="s">
        <v>3062</v>
      </c>
      <c r="M4874" s="35" t="s">
        <v>10953</v>
      </c>
      <c r="N4874" s="35"/>
      <c r="O4874" s="35"/>
      <c r="P4874" s="35" t="s">
        <v>3064</v>
      </c>
      <c r="Q4874" s="35" t="s">
        <v>3072</v>
      </c>
      <c r="R4874" s="35" t="s">
        <v>12493</v>
      </c>
      <c r="S4874" s="35" t="s">
        <v>3062</v>
      </c>
    </row>
    <row r="4875" spans="1:19" customFormat="1" ht="25.5" x14ac:dyDescent="0.25">
      <c r="A4875" s="34">
        <v>8</v>
      </c>
      <c r="B4875" s="34">
        <v>1</v>
      </c>
      <c r="C4875" s="34">
        <v>1</v>
      </c>
      <c r="D4875" s="34">
        <v>3</v>
      </c>
      <c r="E4875" s="34">
        <v>1</v>
      </c>
      <c r="F4875" s="243" t="s">
        <v>11300</v>
      </c>
      <c r="G4875" s="243" t="s">
        <v>11287</v>
      </c>
      <c r="H4875" s="28" t="s">
        <v>12499</v>
      </c>
      <c r="I4875" s="28" t="s">
        <v>12500</v>
      </c>
      <c r="J4875" s="89" t="s">
        <v>12501</v>
      </c>
      <c r="K4875" s="35" t="s">
        <v>69</v>
      </c>
      <c r="L4875" s="35" t="s">
        <v>3062</v>
      </c>
      <c r="M4875" s="35" t="s">
        <v>10953</v>
      </c>
      <c r="N4875" s="35"/>
      <c r="O4875" s="35"/>
      <c r="P4875" s="35" t="s">
        <v>3064</v>
      </c>
      <c r="Q4875" s="35" t="s">
        <v>3065</v>
      </c>
      <c r="R4875" s="35" t="s">
        <v>12493</v>
      </c>
      <c r="S4875" s="35" t="s">
        <v>3062</v>
      </c>
    </row>
    <row r="4876" spans="1:19" customFormat="1" ht="25.5" x14ac:dyDescent="0.25">
      <c r="A4876" s="34">
        <v>8</v>
      </c>
      <c r="B4876" s="34">
        <v>1</v>
      </c>
      <c r="C4876" s="34">
        <v>1</v>
      </c>
      <c r="D4876" s="34">
        <v>3</v>
      </c>
      <c r="E4876" s="34">
        <v>1</v>
      </c>
      <c r="F4876" s="243" t="s">
        <v>11300</v>
      </c>
      <c r="G4876" s="243" t="s">
        <v>11289</v>
      </c>
      <c r="H4876" s="28" t="s">
        <v>12502</v>
      </c>
      <c r="I4876" s="28" t="s">
        <v>12503</v>
      </c>
      <c r="J4876" s="89" t="s">
        <v>12504</v>
      </c>
      <c r="K4876" s="35" t="s">
        <v>69</v>
      </c>
      <c r="L4876" s="35" t="s">
        <v>3062</v>
      </c>
      <c r="M4876" s="35" t="s">
        <v>10953</v>
      </c>
      <c r="N4876" s="35"/>
      <c r="O4876" s="35"/>
      <c r="P4876" s="35" t="s">
        <v>3064</v>
      </c>
      <c r="Q4876" s="35" t="s">
        <v>3065</v>
      </c>
      <c r="R4876" s="35" t="s">
        <v>12493</v>
      </c>
      <c r="S4876" s="35" t="s">
        <v>3062</v>
      </c>
    </row>
    <row r="4877" spans="1:19" customFormat="1" ht="25.5" x14ac:dyDescent="0.25">
      <c r="A4877" s="34">
        <v>8</v>
      </c>
      <c r="B4877" s="34">
        <v>1</v>
      </c>
      <c r="C4877" s="34">
        <v>1</v>
      </c>
      <c r="D4877" s="34">
        <v>3</v>
      </c>
      <c r="E4877" s="34">
        <v>1</v>
      </c>
      <c r="F4877" s="243" t="s">
        <v>11300</v>
      </c>
      <c r="G4877" s="243" t="s">
        <v>11291</v>
      </c>
      <c r="H4877" s="28" t="s">
        <v>12505</v>
      </c>
      <c r="I4877" s="28" t="s">
        <v>12506</v>
      </c>
      <c r="J4877" s="89" t="s">
        <v>12507</v>
      </c>
      <c r="K4877" s="35" t="s">
        <v>69</v>
      </c>
      <c r="L4877" s="35" t="s">
        <v>3062</v>
      </c>
      <c r="M4877" s="35" t="s">
        <v>10953</v>
      </c>
      <c r="N4877" s="35"/>
      <c r="O4877" s="35"/>
      <c r="P4877" s="35" t="s">
        <v>3064</v>
      </c>
      <c r="Q4877" s="35" t="s">
        <v>3065</v>
      </c>
      <c r="R4877" s="35" t="s">
        <v>12493</v>
      </c>
      <c r="S4877" s="35" t="s">
        <v>3062</v>
      </c>
    </row>
    <row r="4878" spans="1:19" ht="25.5" x14ac:dyDescent="0.2">
      <c r="A4878" s="34">
        <v>8</v>
      </c>
      <c r="B4878" s="34">
        <v>1</v>
      </c>
      <c r="C4878" s="34">
        <v>1</v>
      </c>
      <c r="D4878" s="34">
        <v>3</v>
      </c>
      <c r="E4878" s="34">
        <v>1</v>
      </c>
      <c r="F4878" s="243">
        <v>99</v>
      </c>
      <c r="G4878" s="243" t="s">
        <v>11286</v>
      </c>
      <c r="H4878" s="28" t="s">
        <v>6985</v>
      </c>
      <c r="I4878" s="28" t="s">
        <v>6986</v>
      </c>
      <c r="J4878" s="89" t="s">
        <v>12516</v>
      </c>
      <c r="K4878" s="35" t="s">
        <v>69</v>
      </c>
      <c r="L4878" s="35" t="s">
        <v>3062</v>
      </c>
      <c r="M4878" s="35" t="s">
        <v>10953</v>
      </c>
      <c r="N4878" s="35"/>
      <c r="O4878" s="35"/>
      <c r="P4878" s="35" t="s">
        <v>3064</v>
      </c>
      <c r="Q4878" s="35" t="s">
        <v>3072</v>
      </c>
      <c r="R4878" s="35"/>
      <c r="S4878" s="35" t="s">
        <v>3062</v>
      </c>
    </row>
    <row r="4879" spans="1:19" ht="25.5" x14ac:dyDescent="0.2">
      <c r="A4879" s="34">
        <v>8</v>
      </c>
      <c r="B4879" s="34">
        <v>1</v>
      </c>
      <c r="C4879" s="34">
        <v>1</v>
      </c>
      <c r="D4879" s="34">
        <v>3</v>
      </c>
      <c r="E4879" s="34">
        <v>1</v>
      </c>
      <c r="F4879" s="243">
        <v>99</v>
      </c>
      <c r="G4879" s="243" t="s">
        <v>11287</v>
      </c>
      <c r="H4879" s="28" t="s">
        <v>6987</v>
      </c>
      <c r="I4879" s="28" t="s">
        <v>12517</v>
      </c>
      <c r="J4879" s="89" t="s">
        <v>12518</v>
      </c>
      <c r="K4879" s="35" t="s">
        <v>69</v>
      </c>
      <c r="L4879" s="35" t="s">
        <v>3062</v>
      </c>
      <c r="M4879" s="35" t="s">
        <v>10953</v>
      </c>
      <c r="N4879" s="35"/>
      <c r="O4879" s="35"/>
      <c r="P4879" s="35" t="s">
        <v>3064</v>
      </c>
      <c r="Q4879" s="35" t="s">
        <v>3065</v>
      </c>
      <c r="R4879" s="35"/>
      <c r="S4879" s="35" t="s">
        <v>3062</v>
      </c>
    </row>
    <row r="4880" spans="1:19" ht="25.5" x14ac:dyDescent="0.2">
      <c r="A4880" s="34">
        <v>8</v>
      </c>
      <c r="B4880" s="34">
        <v>1</v>
      </c>
      <c r="C4880" s="34">
        <v>1</v>
      </c>
      <c r="D4880" s="34">
        <v>3</v>
      </c>
      <c r="E4880" s="34">
        <v>1</v>
      </c>
      <c r="F4880" s="243">
        <v>99</v>
      </c>
      <c r="G4880" s="243" t="s">
        <v>11289</v>
      </c>
      <c r="H4880" s="28" t="s">
        <v>6988</v>
      </c>
      <c r="I4880" s="28" t="s">
        <v>12519</v>
      </c>
      <c r="J4880" s="89" t="s">
        <v>12520</v>
      </c>
      <c r="K4880" s="35" t="s">
        <v>69</v>
      </c>
      <c r="L4880" s="35" t="s">
        <v>3062</v>
      </c>
      <c r="M4880" s="35" t="s">
        <v>10953</v>
      </c>
      <c r="N4880" s="35"/>
      <c r="O4880" s="35"/>
      <c r="P4880" s="35" t="s">
        <v>3064</v>
      </c>
      <c r="Q4880" s="35" t="s">
        <v>3065</v>
      </c>
      <c r="R4880" s="35"/>
      <c r="S4880" s="35" t="s">
        <v>3062</v>
      </c>
    </row>
    <row r="4881" spans="1:21" ht="25.5" x14ac:dyDescent="0.2">
      <c r="A4881" s="34">
        <v>8</v>
      </c>
      <c r="B4881" s="34">
        <v>1</v>
      </c>
      <c r="C4881" s="34">
        <v>1</v>
      </c>
      <c r="D4881" s="34">
        <v>3</v>
      </c>
      <c r="E4881" s="34">
        <v>1</v>
      </c>
      <c r="F4881" s="243">
        <v>99</v>
      </c>
      <c r="G4881" s="243" t="s">
        <v>11291</v>
      </c>
      <c r="H4881" s="28" t="s">
        <v>12521</v>
      </c>
      <c r="I4881" s="28" t="s">
        <v>12522</v>
      </c>
      <c r="J4881" s="89" t="s">
        <v>12523</v>
      </c>
      <c r="K4881" s="35" t="s">
        <v>69</v>
      </c>
      <c r="L4881" s="35" t="s">
        <v>3062</v>
      </c>
      <c r="M4881" s="35" t="s">
        <v>10953</v>
      </c>
      <c r="N4881" s="35"/>
      <c r="O4881" s="35"/>
      <c r="P4881" s="35" t="s">
        <v>3064</v>
      </c>
      <c r="Q4881" s="35" t="s">
        <v>3065</v>
      </c>
      <c r="R4881" s="35"/>
      <c r="S4881" s="35" t="s">
        <v>3062</v>
      </c>
    </row>
    <row r="4882" spans="1:21" ht="25.5" x14ac:dyDescent="0.2">
      <c r="A4882" s="7" t="str">
        <f t="shared" si="1008"/>
        <v>8</v>
      </c>
      <c r="B4882" s="7" t="str">
        <f t="shared" si="1009"/>
        <v>1</v>
      </c>
      <c r="C4882" s="7" t="str">
        <f t="shared" si="1010"/>
        <v>1</v>
      </c>
      <c r="D4882" s="7" t="str">
        <f t="shared" si="1011"/>
        <v>9</v>
      </c>
      <c r="E4882" s="7" t="str">
        <f t="shared" si="1005"/>
        <v>0</v>
      </c>
      <c r="F4882" s="7" t="str">
        <f t="shared" si="1006"/>
        <v>00</v>
      </c>
      <c r="G4882" s="7" t="str">
        <f t="shared" si="1007"/>
        <v>00</v>
      </c>
      <c r="H4882" s="7" t="s">
        <v>2965</v>
      </c>
      <c r="I4882" s="7" t="s">
        <v>2966</v>
      </c>
      <c r="J4882" s="169" t="s">
        <v>2967</v>
      </c>
      <c r="K4882" s="10" t="s">
        <v>69</v>
      </c>
      <c r="L4882" s="10" t="s">
        <v>3052</v>
      </c>
      <c r="M4882" s="10" t="s">
        <v>10953</v>
      </c>
      <c r="N4882" s="10"/>
      <c r="O4882" s="10"/>
      <c r="P4882" s="10"/>
      <c r="Q4882" s="10" t="s">
        <v>3072</v>
      </c>
      <c r="R4882" s="10"/>
      <c r="S4882" s="10" t="s">
        <v>3052</v>
      </c>
    </row>
    <row r="4883" spans="1:21" s="116" customFormat="1" ht="51" x14ac:dyDescent="0.2">
      <c r="A4883" s="26" t="str">
        <f t="shared" si="1008"/>
        <v>8</v>
      </c>
      <c r="B4883" s="26" t="str">
        <f t="shared" si="1009"/>
        <v>1</v>
      </c>
      <c r="C4883" s="26" t="str">
        <f t="shared" si="1010"/>
        <v>1</v>
      </c>
      <c r="D4883" s="26" t="str">
        <f t="shared" si="1011"/>
        <v>9</v>
      </c>
      <c r="E4883" s="26" t="str">
        <f t="shared" si="1005"/>
        <v>1</v>
      </c>
      <c r="F4883" s="26" t="str">
        <f t="shared" si="1006"/>
        <v>00</v>
      </c>
      <c r="G4883" s="26" t="str">
        <f t="shared" si="1007"/>
        <v>00</v>
      </c>
      <c r="H4883" s="26" t="s">
        <v>7699</v>
      </c>
      <c r="I4883" s="26" t="s">
        <v>7427</v>
      </c>
      <c r="J4883" s="122" t="s">
        <v>11903</v>
      </c>
      <c r="K4883" s="24" t="s">
        <v>69</v>
      </c>
      <c r="L4883" s="24" t="s">
        <v>3062</v>
      </c>
      <c r="M4883" s="24" t="s">
        <v>10953</v>
      </c>
      <c r="N4883" s="24"/>
      <c r="O4883" s="24"/>
      <c r="P4883" s="31" t="s">
        <v>3064</v>
      </c>
      <c r="Q4883" s="24" t="s">
        <v>3072</v>
      </c>
      <c r="R4883" s="24"/>
      <c r="S4883" s="24" t="s">
        <v>3062</v>
      </c>
      <c r="T4883" s="111"/>
      <c r="U4883" s="111"/>
    </row>
    <row r="4884" spans="1:21" ht="25.5" x14ac:dyDescent="0.2">
      <c r="A4884" s="6" t="str">
        <f t="shared" si="1008"/>
        <v>8</v>
      </c>
      <c r="B4884" s="6" t="str">
        <f t="shared" si="1009"/>
        <v>1</v>
      </c>
      <c r="C4884" s="6" t="str">
        <f t="shared" si="1010"/>
        <v>2</v>
      </c>
      <c r="D4884" s="6" t="str">
        <f t="shared" si="1011"/>
        <v>0</v>
      </c>
      <c r="E4884" s="6" t="str">
        <f t="shared" si="1005"/>
        <v>0</v>
      </c>
      <c r="F4884" s="6" t="str">
        <f t="shared" si="1006"/>
        <v>00</v>
      </c>
      <c r="G4884" s="6" t="str">
        <f t="shared" si="1007"/>
        <v>00</v>
      </c>
      <c r="H4884" s="6" t="s">
        <v>2968</v>
      </c>
      <c r="I4884" s="6" t="s">
        <v>2969</v>
      </c>
      <c r="J4884" s="119" t="s">
        <v>11616</v>
      </c>
      <c r="K4884" s="12" t="s">
        <v>69</v>
      </c>
      <c r="L4884" s="12" t="s">
        <v>3052</v>
      </c>
      <c r="M4884" s="12" t="s">
        <v>10953</v>
      </c>
      <c r="N4884" s="12"/>
      <c r="O4884" s="12"/>
      <c r="P4884" s="12"/>
      <c r="Q4884" s="12" t="s">
        <v>3072</v>
      </c>
      <c r="R4884" s="12"/>
      <c r="S4884" s="12" t="s">
        <v>3052</v>
      </c>
    </row>
    <row r="4885" spans="1:21" ht="51" x14ac:dyDescent="0.2">
      <c r="A4885" s="7" t="str">
        <f t="shared" si="1008"/>
        <v>8</v>
      </c>
      <c r="B4885" s="7" t="str">
        <f t="shared" si="1009"/>
        <v>1</v>
      </c>
      <c r="C4885" s="7" t="str">
        <f t="shared" si="1010"/>
        <v>2</v>
      </c>
      <c r="D4885" s="7" t="str">
        <f t="shared" si="1011"/>
        <v>1</v>
      </c>
      <c r="E4885" s="7" t="str">
        <f t="shared" si="1005"/>
        <v>0</v>
      </c>
      <c r="F4885" s="7" t="str">
        <f t="shared" si="1006"/>
        <v>00</v>
      </c>
      <c r="G4885" s="7" t="str">
        <f t="shared" si="1007"/>
        <v>00</v>
      </c>
      <c r="H4885" s="7" t="s">
        <v>2970</v>
      </c>
      <c r="I4885" s="7" t="s">
        <v>2971</v>
      </c>
      <c r="J4885" s="194" t="s">
        <v>11757</v>
      </c>
      <c r="K4885" s="10" t="s">
        <v>69</v>
      </c>
      <c r="L4885" s="10" t="s">
        <v>3052</v>
      </c>
      <c r="M4885" s="10" t="s">
        <v>10953</v>
      </c>
      <c r="N4885" s="10"/>
      <c r="O4885" s="10"/>
      <c r="P4885" s="10"/>
      <c r="Q4885" s="10" t="s">
        <v>3072</v>
      </c>
      <c r="R4885" s="10"/>
      <c r="S4885" s="10" t="s">
        <v>3052</v>
      </c>
    </row>
    <row r="4886" spans="1:21" ht="76.5" x14ac:dyDescent="0.2">
      <c r="A4886" s="36" t="str">
        <f t="shared" si="1008"/>
        <v>8</v>
      </c>
      <c r="B4886" s="36" t="str">
        <f t="shared" si="1009"/>
        <v>1</v>
      </c>
      <c r="C4886" s="36" t="str">
        <f t="shared" si="1010"/>
        <v>2</v>
      </c>
      <c r="D4886" s="36" t="str">
        <f t="shared" si="1011"/>
        <v>1</v>
      </c>
      <c r="E4886" s="36" t="str">
        <f t="shared" si="1005"/>
        <v>1</v>
      </c>
      <c r="F4886" s="36" t="str">
        <f t="shared" si="1006"/>
        <v>00</v>
      </c>
      <c r="G4886" s="36" t="str">
        <f t="shared" si="1007"/>
        <v>00</v>
      </c>
      <c r="H4886" s="28" t="s">
        <v>7330</v>
      </c>
      <c r="I4886" s="191" t="s">
        <v>7320</v>
      </c>
      <c r="J4886" s="40" t="s">
        <v>11904</v>
      </c>
      <c r="K4886" s="202" t="s">
        <v>69</v>
      </c>
      <c r="L4886" s="35" t="s">
        <v>3062</v>
      </c>
      <c r="M4886" s="35" t="s">
        <v>10953</v>
      </c>
      <c r="N4886" s="35"/>
      <c r="O4886" s="35"/>
      <c r="P4886" s="35" t="s">
        <v>3064</v>
      </c>
      <c r="Q4886" s="75" t="s">
        <v>3072</v>
      </c>
      <c r="R4886" s="35" t="s">
        <v>3066</v>
      </c>
      <c r="S4886" s="35" t="s">
        <v>3062</v>
      </c>
    </row>
    <row r="4887" spans="1:21" ht="38.25" x14ac:dyDescent="0.2">
      <c r="A4887" s="36" t="str">
        <f t="shared" si="1008"/>
        <v>8</v>
      </c>
      <c r="B4887" s="36" t="str">
        <f t="shared" si="1009"/>
        <v>1</v>
      </c>
      <c r="C4887" s="36" t="str">
        <f t="shared" si="1010"/>
        <v>2</v>
      </c>
      <c r="D4887" s="36" t="str">
        <f t="shared" si="1011"/>
        <v>1</v>
      </c>
      <c r="E4887" s="36" t="str">
        <f t="shared" si="1005"/>
        <v>1</v>
      </c>
      <c r="F4887" s="36" t="str">
        <f t="shared" si="1006"/>
        <v>01</v>
      </c>
      <c r="G4887" s="36" t="str">
        <f t="shared" si="1007"/>
        <v>00</v>
      </c>
      <c r="H4887" s="28" t="s">
        <v>7331</v>
      </c>
      <c r="I4887" s="191" t="s">
        <v>7321</v>
      </c>
      <c r="J4887" s="40" t="s">
        <v>11905</v>
      </c>
      <c r="K4887" s="202" t="s">
        <v>69</v>
      </c>
      <c r="L4887" s="35" t="s">
        <v>3062</v>
      </c>
      <c r="M4887" s="35" t="s">
        <v>10953</v>
      </c>
      <c r="N4887" s="35"/>
      <c r="O4887" s="35"/>
      <c r="P4887" s="35" t="s">
        <v>3064</v>
      </c>
      <c r="Q4887" s="75" t="s">
        <v>3072</v>
      </c>
      <c r="R4887" s="35" t="s">
        <v>3066</v>
      </c>
      <c r="S4887" s="35" t="s">
        <v>3062</v>
      </c>
    </row>
    <row r="4888" spans="1:21" ht="25.5" x14ac:dyDescent="0.2">
      <c r="A4888" s="36" t="str">
        <f t="shared" si="1008"/>
        <v>8</v>
      </c>
      <c r="B4888" s="36" t="str">
        <f t="shared" si="1009"/>
        <v>1</v>
      </c>
      <c r="C4888" s="36" t="str">
        <f t="shared" si="1010"/>
        <v>2</v>
      </c>
      <c r="D4888" s="36" t="str">
        <f t="shared" si="1011"/>
        <v>1</v>
      </c>
      <c r="E4888" s="36" t="str">
        <f t="shared" si="1005"/>
        <v>1</v>
      </c>
      <c r="F4888" s="36" t="str">
        <f t="shared" si="1006"/>
        <v>01</v>
      </c>
      <c r="G4888" s="36" t="str">
        <f t="shared" si="1007"/>
        <v>01</v>
      </c>
      <c r="H4888" s="28" t="s">
        <v>7332</v>
      </c>
      <c r="I4888" s="191" t="s">
        <v>6853</v>
      </c>
      <c r="J4888" s="40" t="s">
        <v>11806</v>
      </c>
      <c r="K4888" s="202" t="s">
        <v>69</v>
      </c>
      <c r="L4888" s="35" t="s">
        <v>3062</v>
      </c>
      <c r="M4888" s="35" t="s">
        <v>10953</v>
      </c>
      <c r="N4888" s="35"/>
      <c r="O4888" s="35"/>
      <c r="P4888" s="35" t="s">
        <v>3064</v>
      </c>
      <c r="Q4888" s="75" t="s">
        <v>3065</v>
      </c>
      <c r="R4888" s="35" t="s">
        <v>3066</v>
      </c>
      <c r="S4888" s="35" t="s">
        <v>3062</v>
      </c>
    </row>
    <row r="4889" spans="1:21" ht="25.5" x14ac:dyDescent="0.2">
      <c r="A4889" s="36" t="str">
        <f t="shared" si="1008"/>
        <v>8</v>
      </c>
      <c r="B4889" s="36" t="str">
        <f t="shared" si="1009"/>
        <v>1</v>
      </c>
      <c r="C4889" s="36" t="str">
        <f t="shared" si="1010"/>
        <v>2</v>
      </c>
      <c r="D4889" s="36" t="str">
        <f t="shared" si="1011"/>
        <v>1</v>
      </c>
      <c r="E4889" s="36" t="str">
        <f t="shared" si="1005"/>
        <v>1</v>
      </c>
      <c r="F4889" s="36" t="str">
        <f t="shared" si="1006"/>
        <v>01</v>
      </c>
      <c r="G4889" s="36" t="str">
        <f t="shared" si="1007"/>
        <v>03</v>
      </c>
      <c r="H4889" s="28" t="s">
        <v>7333</v>
      </c>
      <c r="I4889" s="191" t="s">
        <v>6856</v>
      </c>
      <c r="J4889" s="40" t="s">
        <v>11807</v>
      </c>
      <c r="K4889" s="202" t="s">
        <v>69</v>
      </c>
      <c r="L4889" s="35" t="s">
        <v>3062</v>
      </c>
      <c r="M4889" s="35" t="s">
        <v>10953</v>
      </c>
      <c r="N4889" s="35"/>
      <c r="O4889" s="35"/>
      <c r="P4889" s="35" t="s">
        <v>3064</v>
      </c>
      <c r="Q4889" s="75" t="s">
        <v>3065</v>
      </c>
      <c r="R4889" s="35" t="s">
        <v>3066</v>
      </c>
      <c r="S4889" s="35" t="s">
        <v>3062</v>
      </c>
    </row>
    <row r="4890" spans="1:21" ht="25.5" x14ac:dyDescent="0.2">
      <c r="A4890" s="36" t="str">
        <f t="shared" si="1008"/>
        <v>8</v>
      </c>
      <c r="B4890" s="36" t="str">
        <f t="shared" si="1009"/>
        <v>1</v>
      </c>
      <c r="C4890" s="36" t="str">
        <f t="shared" si="1010"/>
        <v>2</v>
      </c>
      <c r="D4890" s="36" t="str">
        <f t="shared" si="1011"/>
        <v>1</v>
      </c>
      <c r="E4890" s="36" t="str">
        <f t="shared" si="1005"/>
        <v>1</v>
      </c>
      <c r="F4890" s="36" t="str">
        <f t="shared" si="1006"/>
        <v>01</v>
      </c>
      <c r="G4890" s="36" t="str">
        <f t="shared" si="1007"/>
        <v>04</v>
      </c>
      <c r="H4890" s="28" t="s">
        <v>7335</v>
      </c>
      <c r="I4890" s="191" t="s">
        <v>6858</v>
      </c>
      <c r="J4890" s="40" t="s">
        <v>11808</v>
      </c>
      <c r="K4890" s="202" t="s">
        <v>69</v>
      </c>
      <c r="L4890" s="35" t="s">
        <v>3062</v>
      </c>
      <c r="M4890" s="35" t="s">
        <v>10953</v>
      </c>
      <c r="N4890" s="35"/>
      <c r="O4890" s="35"/>
      <c r="P4890" s="35" t="s">
        <v>3064</v>
      </c>
      <c r="Q4890" s="75" t="s">
        <v>3065</v>
      </c>
      <c r="R4890" s="35" t="s">
        <v>3066</v>
      </c>
      <c r="S4890" s="35" t="s">
        <v>3062</v>
      </c>
    </row>
    <row r="4891" spans="1:21" x14ac:dyDescent="0.2">
      <c r="A4891" s="36" t="str">
        <f t="shared" si="1008"/>
        <v>8</v>
      </c>
      <c r="B4891" s="36" t="str">
        <f t="shared" si="1009"/>
        <v>1</v>
      </c>
      <c r="C4891" s="36" t="str">
        <f t="shared" si="1010"/>
        <v>2</v>
      </c>
      <c r="D4891" s="36" t="str">
        <f t="shared" si="1011"/>
        <v>1</v>
      </c>
      <c r="E4891" s="36" t="str">
        <f t="shared" si="1005"/>
        <v>1</v>
      </c>
      <c r="F4891" s="36" t="str">
        <f t="shared" si="1006"/>
        <v>01</v>
      </c>
      <c r="G4891" s="36" t="str">
        <f t="shared" si="1007"/>
        <v>06</v>
      </c>
      <c r="H4891" s="28" t="s">
        <v>7334</v>
      </c>
      <c r="I4891" s="191" t="s">
        <v>6861</v>
      </c>
      <c r="J4891" s="40" t="s">
        <v>11809</v>
      </c>
      <c r="K4891" s="202" t="s">
        <v>69</v>
      </c>
      <c r="L4891" s="35" t="s">
        <v>3062</v>
      </c>
      <c r="M4891" s="35" t="s">
        <v>10953</v>
      </c>
      <c r="N4891" s="35"/>
      <c r="O4891" s="35"/>
      <c r="P4891" s="35" t="s">
        <v>3064</v>
      </c>
      <c r="Q4891" s="75" t="s">
        <v>3065</v>
      </c>
      <c r="R4891" s="35" t="s">
        <v>3066</v>
      </c>
      <c r="S4891" s="35" t="s">
        <v>3062</v>
      </c>
    </row>
    <row r="4892" spans="1:21" ht="25.5" x14ac:dyDescent="0.2">
      <c r="A4892" s="36" t="str">
        <f t="shared" si="1008"/>
        <v>8</v>
      </c>
      <c r="B4892" s="36" t="str">
        <f t="shared" si="1009"/>
        <v>1</v>
      </c>
      <c r="C4892" s="36" t="str">
        <f t="shared" si="1010"/>
        <v>2</v>
      </c>
      <c r="D4892" s="36" t="str">
        <f t="shared" si="1011"/>
        <v>1</v>
      </c>
      <c r="E4892" s="36" t="str">
        <f t="shared" ref="E4892:E4955" si="1012">MID(H4892,9,1)</f>
        <v>1</v>
      </c>
      <c r="F4892" s="36" t="str">
        <f t="shared" ref="F4892:F4955" si="1013">MID(H4892,11,2)</f>
        <v>01</v>
      </c>
      <c r="G4892" s="36" t="str">
        <f t="shared" ref="G4892:G4955" si="1014">MID(H4892,14,2)</f>
        <v>07</v>
      </c>
      <c r="H4892" s="28" t="s">
        <v>7336</v>
      </c>
      <c r="I4892" s="191" t="s">
        <v>6863</v>
      </c>
      <c r="J4892" s="40" t="s">
        <v>11810</v>
      </c>
      <c r="K4892" s="202" t="s">
        <v>69</v>
      </c>
      <c r="L4892" s="35" t="s">
        <v>3062</v>
      </c>
      <c r="M4892" s="35" t="s">
        <v>10953</v>
      </c>
      <c r="N4892" s="35"/>
      <c r="O4892" s="35"/>
      <c r="P4892" s="35" t="s">
        <v>3064</v>
      </c>
      <c r="Q4892" s="75" t="s">
        <v>3065</v>
      </c>
      <c r="R4892" s="35" t="s">
        <v>3066</v>
      </c>
      <c r="S4892" s="35" t="s">
        <v>3062</v>
      </c>
    </row>
    <row r="4893" spans="1:21" x14ac:dyDescent="0.2">
      <c r="A4893" s="36" t="str">
        <f t="shared" si="1008"/>
        <v>8</v>
      </c>
      <c r="B4893" s="36" t="str">
        <f t="shared" si="1009"/>
        <v>1</v>
      </c>
      <c r="C4893" s="36" t="str">
        <f t="shared" si="1010"/>
        <v>2</v>
      </c>
      <c r="D4893" s="36" t="str">
        <f t="shared" si="1011"/>
        <v>1</v>
      </c>
      <c r="E4893" s="36" t="str">
        <f t="shared" si="1012"/>
        <v>1</v>
      </c>
      <c r="F4893" s="36" t="str">
        <f t="shared" si="1013"/>
        <v>01</v>
      </c>
      <c r="G4893" s="36" t="str">
        <f t="shared" si="1014"/>
        <v>09</v>
      </c>
      <c r="H4893" s="28" t="s">
        <v>7337</v>
      </c>
      <c r="I4893" s="191" t="s">
        <v>6866</v>
      </c>
      <c r="J4893" s="40" t="s">
        <v>11811</v>
      </c>
      <c r="K4893" s="202" t="s">
        <v>69</v>
      </c>
      <c r="L4893" s="35" t="s">
        <v>3062</v>
      </c>
      <c r="M4893" s="35" t="s">
        <v>10953</v>
      </c>
      <c r="N4893" s="35"/>
      <c r="O4893" s="35"/>
      <c r="P4893" s="35" t="s">
        <v>3064</v>
      </c>
      <c r="Q4893" s="75" t="s">
        <v>3065</v>
      </c>
      <c r="R4893" s="35" t="s">
        <v>3066</v>
      </c>
      <c r="S4893" s="35" t="s">
        <v>3062</v>
      </c>
    </row>
    <row r="4894" spans="1:21" ht="25.5" x14ac:dyDescent="0.2">
      <c r="A4894" s="36" t="str">
        <f t="shared" si="1008"/>
        <v>8</v>
      </c>
      <c r="B4894" s="36" t="str">
        <f t="shared" si="1009"/>
        <v>1</v>
      </c>
      <c r="C4894" s="36" t="str">
        <f t="shared" si="1010"/>
        <v>2</v>
      </c>
      <c r="D4894" s="36" t="str">
        <f t="shared" si="1011"/>
        <v>1</v>
      </c>
      <c r="E4894" s="36" t="str">
        <f t="shared" si="1012"/>
        <v>1</v>
      </c>
      <c r="F4894" s="36" t="str">
        <f t="shared" si="1013"/>
        <v>01</v>
      </c>
      <c r="G4894" s="36" t="str">
        <f t="shared" si="1014"/>
        <v>10</v>
      </c>
      <c r="H4894" s="28" t="s">
        <v>7338</v>
      </c>
      <c r="I4894" s="191" t="s">
        <v>6868</v>
      </c>
      <c r="J4894" s="40" t="s">
        <v>11812</v>
      </c>
      <c r="K4894" s="202" t="s">
        <v>69</v>
      </c>
      <c r="L4894" s="35" t="s">
        <v>3062</v>
      </c>
      <c r="M4894" s="35" t="s">
        <v>10953</v>
      </c>
      <c r="N4894" s="35"/>
      <c r="O4894" s="35"/>
      <c r="P4894" s="35" t="s">
        <v>3064</v>
      </c>
      <c r="Q4894" s="75" t="s">
        <v>3065</v>
      </c>
      <c r="R4894" s="35" t="s">
        <v>3066</v>
      </c>
      <c r="S4894" s="35" t="s">
        <v>3062</v>
      </c>
    </row>
    <row r="4895" spans="1:21" ht="25.5" x14ac:dyDescent="0.2">
      <c r="A4895" s="36" t="str">
        <f t="shared" si="1008"/>
        <v>8</v>
      </c>
      <c r="B4895" s="36" t="str">
        <f t="shared" si="1009"/>
        <v>1</v>
      </c>
      <c r="C4895" s="36" t="str">
        <f t="shared" si="1010"/>
        <v>2</v>
      </c>
      <c r="D4895" s="36" t="str">
        <f t="shared" si="1011"/>
        <v>1</v>
      </c>
      <c r="E4895" s="36" t="str">
        <f t="shared" si="1012"/>
        <v>1</v>
      </c>
      <c r="F4895" s="36" t="str">
        <f t="shared" si="1013"/>
        <v>01</v>
      </c>
      <c r="G4895" s="36" t="str">
        <f t="shared" si="1014"/>
        <v>12</v>
      </c>
      <c r="H4895" s="28" t="s">
        <v>7339</v>
      </c>
      <c r="I4895" s="191" t="s">
        <v>6871</v>
      </c>
      <c r="J4895" s="40" t="s">
        <v>11813</v>
      </c>
      <c r="K4895" s="202" t="s">
        <v>69</v>
      </c>
      <c r="L4895" s="35" t="s">
        <v>3062</v>
      </c>
      <c r="M4895" s="35" t="s">
        <v>10953</v>
      </c>
      <c r="N4895" s="35"/>
      <c r="O4895" s="35"/>
      <c r="P4895" s="35" t="s">
        <v>3064</v>
      </c>
      <c r="Q4895" s="75" t="s">
        <v>3065</v>
      </c>
      <c r="R4895" s="35" t="s">
        <v>3066</v>
      </c>
      <c r="S4895" s="35" t="s">
        <v>3062</v>
      </c>
    </row>
    <row r="4896" spans="1:21" ht="25.5" x14ac:dyDescent="0.2">
      <c r="A4896" s="36" t="str">
        <f t="shared" si="1008"/>
        <v>8</v>
      </c>
      <c r="B4896" s="36" t="str">
        <f t="shared" si="1009"/>
        <v>1</v>
      </c>
      <c r="C4896" s="36" t="str">
        <f t="shared" si="1010"/>
        <v>2</v>
      </c>
      <c r="D4896" s="36" t="str">
        <f t="shared" si="1011"/>
        <v>1</v>
      </c>
      <c r="E4896" s="36" t="str">
        <f t="shared" si="1012"/>
        <v>1</v>
      </c>
      <c r="F4896" s="36" t="str">
        <f t="shared" si="1013"/>
        <v>01</v>
      </c>
      <c r="G4896" s="36" t="str">
        <f t="shared" si="1014"/>
        <v>13</v>
      </c>
      <c r="H4896" s="28" t="s">
        <v>7340</v>
      </c>
      <c r="I4896" s="191" t="s">
        <v>6873</v>
      </c>
      <c r="J4896" s="40" t="s">
        <v>11814</v>
      </c>
      <c r="K4896" s="202" t="s">
        <v>69</v>
      </c>
      <c r="L4896" s="35" t="s">
        <v>3062</v>
      </c>
      <c r="M4896" s="35" t="s">
        <v>10953</v>
      </c>
      <c r="N4896" s="35"/>
      <c r="O4896" s="35"/>
      <c r="P4896" s="35" t="s">
        <v>3064</v>
      </c>
      <c r="Q4896" s="75" t="s">
        <v>3065</v>
      </c>
      <c r="R4896" s="35" t="s">
        <v>3066</v>
      </c>
      <c r="S4896" s="35" t="s">
        <v>3062</v>
      </c>
    </row>
    <row r="4897" spans="1:19" x14ac:dyDescent="0.2">
      <c r="A4897" s="36" t="str">
        <f t="shared" si="1008"/>
        <v>8</v>
      </c>
      <c r="B4897" s="36" t="str">
        <f t="shared" si="1009"/>
        <v>1</v>
      </c>
      <c r="C4897" s="36" t="str">
        <f t="shared" si="1010"/>
        <v>2</v>
      </c>
      <c r="D4897" s="36" t="str">
        <f t="shared" si="1011"/>
        <v>1</v>
      </c>
      <c r="E4897" s="36" t="str">
        <f t="shared" si="1012"/>
        <v>1</v>
      </c>
      <c r="F4897" s="36" t="str">
        <f t="shared" si="1013"/>
        <v>01</v>
      </c>
      <c r="G4897" s="36" t="str">
        <f t="shared" si="1014"/>
        <v>15</v>
      </c>
      <c r="H4897" s="28" t="s">
        <v>7341</v>
      </c>
      <c r="I4897" s="191" t="s">
        <v>6876</v>
      </c>
      <c r="J4897" s="40" t="s">
        <v>11815</v>
      </c>
      <c r="K4897" s="202" t="s">
        <v>69</v>
      </c>
      <c r="L4897" s="35" t="s">
        <v>3062</v>
      </c>
      <c r="M4897" s="35" t="s">
        <v>10953</v>
      </c>
      <c r="N4897" s="35"/>
      <c r="O4897" s="35"/>
      <c r="P4897" s="35" t="s">
        <v>3064</v>
      </c>
      <c r="Q4897" s="75" t="s">
        <v>3065</v>
      </c>
      <c r="R4897" s="35" t="s">
        <v>3066</v>
      </c>
      <c r="S4897" s="35" t="s">
        <v>3062</v>
      </c>
    </row>
    <row r="4898" spans="1:19" ht="25.5" x14ac:dyDescent="0.2">
      <c r="A4898" s="36" t="str">
        <f t="shared" si="1008"/>
        <v>8</v>
      </c>
      <c r="B4898" s="36" t="str">
        <f t="shared" si="1009"/>
        <v>1</v>
      </c>
      <c r="C4898" s="36" t="str">
        <f t="shared" si="1010"/>
        <v>2</v>
      </c>
      <c r="D4898" s="36" t="str">
        <f t="shared" si="1011"/>
        <v>1</v>
      </c>
      <c r="E4898" s="36" t="str">
        <f t="shared" si="1012"/>
        <v>1</v>
      </c>
      <c r="F4898" s="36" t="str">
        <f t="shared" si="1013"/>
        <v>01</v>
      </c>
      <c r="G4898" s="36" t="str">
        <f t="shared" si="1014"/>
        <v>16</v>
      </c>
      <c r="H4898" s="28" t="s">
        <v>7342</v>
      </c>
      <c r="I4898" s="191" t="s">
        <v>6878</v>
      </c>
      <c r="J4898" s="40" t="s">
        <v>11816</v>
      </c>
      <c r="K4898" s="202" t="s">
        <v>69</v>
      </c>
      <c r="L4898" s="35" t="s">
        <v>3062</v>
      </c>
      <c r="M4898" s="35" t="s">
        <v>10953</v>
      </c>
      <c r="N4898" s="35"/>
      <c r="O4898" s="35"/>
      <c r="P4898" s="35" t="s">
        <v>3064</v>
      </c>
      <c r="Q4898" s="75" t="s">
        <v>3065</v>
      </c>
      <c r="R4898" s="35" t="s">
        <v>3066</v>
      </c>
      <c r="S4898" s="35" t="s">
        <v>3062</v>
      </c>
    </row>
    <row r="4899" spans="1:19" ht="25.5" x14ac:dyDescent="0.2">
      <c r="A4899" s="36" t="str">
        <f t="shared" si="1008"/>
        <v>8</v>
      </c>
      <c r="B4899" s="36" t="str">
        <f t="shared" si="1009"/>
        <v>1</v>
      </c>
      <c r="C4899" s="36" t="str">
        <f t="shared" si="1010"/>
        <v>2</v>
      </c>
      <c r="D4899" s="36" t="str">
        <f t="shared" si="1011"/>
        <v>1</v>
      </c>
      <c r="E4899" s="36" t="str">
        <f t="shared" si="1012"/>
        <v>1</v>
      </c>
      <c r="F4899" s="36" t="str">
        <f t="shared" si="1013"/>
        <v>01</v>
      </c>
      <c r="G4899" s="36" t="str">
        <f t="shared" si="1014"/>
        <v>18</v>
      </c>
      <c r="H4899" s="28" t="s">
        <v>7343</v>
      </c>
      <c r="I4899" s="191" t="s">
        <v>6879</v>
      </c>
      <c r="J4899" s="40" t="s">
        <v>11817</v>
      </c>
      <c r="K4899" s="202" t="s">
        <v>69</v>
      </c>
      <c r="L4899" s="35" t="s">
        <v>3062</v>
      </c>
      <c r="M4899" s="35" t="s">
        <v>10953</v>
      </c>
      <c r="N4899" s="35"/>
      <c r="O4899" s="35"/>
      <c r="P4899" s="35" t="s">
        <v>3064</v>
      </c>
      <c r="Q4899" s="75" t="s">
        <v>3065</v>
      </c>
      <c r="R4899" s="35" t="s">
        <v>3066</v>
      </c>
      <c r="S4899" s="35" t="s">
        <v>3062</v>
      </c>
    </row>
    <row r="4900" spans="1:19" ht="38.25" x14ac:dyDescent="0.2">
      <c r="A4900" s="36" t="str">
        <f t="shared" si="1008"/>
        <v>8</v>
      </c>
      <c r="B4900" s="36" t="str">
        <f t="shared" si="1009"/>
        <v>1</v>
      </c>
      <c r="C4900" s="36" t="str">
        <f t="shared" si="1010"/>
        <v>2</v>
      </c>
      <c r="D4900" s="36" t="str">
        <f t="shared" si="1011"/>
        <v>1</v>
      </c>
      <c r="E4900" s="36" t="str">
        <f t="shared" si="1012"/>
        <v>1</v>
      </c>
      <c r="F4900" s="36" t="str">
        <f t="shared" si="1013"/>
        <v>01</v>
      </c>
      <c r="G4900" s="36" t="str">
        <f t="shared" si="1014"/>
        <v>19</v>
      </c>
      <c r="H4900" s="28" t="s">
        <v>8339</v>
      </c>
      <c r="I4900" s="191" t="s">
        <v>7322</v>
      </c>
      <c r="J4900" s="40" t="s">
        <v>11822</v>
      </c>
      <c r="K4900" s="202" t="s">
        <v>69</v>
      </c>
      <c r="L4900" s="35" t="s">
        <v>3062</v>
      </c>
      <c r="M4900" s="35" t="s">
        <v>10953</v>
      </c>
      <c r="N4900" s="35"/>
      <c r="O4900" s="35"/>
      <c r="P4900" s="35" t="s">
        <v>3064</v>
      </c>
      <c r="Q4900" s="75" t="s">
        <v>3065</v>
      </c>
      <c r="R4900" s="35" t="s">
        <v>3066</v>
      </c>
      <c r="S4900" s="35" t="s">
        <v>3062</v>
      </c>
    </row>
    <row r="4901" spans="1:19" ht="38.25" x14ac:dyDescent="0.2">
      <c r="A4901" s="36" t="str">
        <f t="shared" si="1008"/>
        <v>8</v>
      </c>
      <c r="B4901" s="36" t="str">
        <f t="shared" si="1009"/>
        <v>1</v>
      </c>
      <c r="C4901" s="36" t="str">
        <f t="shared" si="1010"/>
        <v>2</v>
      </c>
      <c r="D4901" s="36" t="str">
        <f t="shared" si="1011"/>
        <v>1</v>
      </c>
      <c r="E4901" s="36" t="str">
        <f t="shared" si="1012"/>
        <v>1</v>
      </c>
      <c r="F4901" s="36" t="str">
        <f t="shared" si="1013"/>
        <v>01</v>
      </c>
      <c r="G4901" s="36" t="str">
        <f t="shared" si="1014"/>
        <v>21</v>
      </c>
      <c r="H4901" s="28" t="s">
        <v>8340</v>
      </c>
      <c r="I4901" s="191" t="s">
        <v>7323</v>
      </c>
      <c r="J4901" s="40" t="s">
        <v>11823</v>
      </c>
      <c r="K4901" s="202" t="s">
        <v>69</v>
      </c>
      <c r="L4901" s="35" t="s">
        <v>3062</v>
      </c>
      <c r="M4901" s="35" t="s">
        <v>10953</v>
      </c>
      <c r="N4901" s="35"/>
      <c r="O4901" s="35"/>
      <c r="P4901" s="35" t="s">
        <v>3064</v>
      </c>
      <c r="Q4901" s="75" t="s">
        <v>3065</v>
      </c>
      <c r="R4901" s="35" t="s">
        <v>3066</v>
      </c>
      <c r="S4901" s="35" t="s">
        <v>3062</v>
      </c>
    </row>
    <row r="4902" spans="1:19" ht="38.25" x14ac:dyDescent="0.2">
      <c r="A4902" s="36" t="str">
        <f t="shared" si="1008"/>
        <v>8</v>
      </c>
      <c r="B4902" s="36" t="str">
        <f t="shared" si="1009"/>
        <v>1</v>
      </c>
      <c r="C4902" s="36" t="str">
        <f t="shared" si="1010"/>
        <v>2</v>
      </c>
      <c r="D4902" s="36" t="str">
        <f t="shared" si="1011"/>
        <v>1</v>
      </c>
      <c r="E4902" s="36" t="str">
        <f t="shared" si="1012"/>
        <v>1</v>
      </c>
      <c r="F4902" s="36" t="str">
        <f t="shared" si="1013"/>
        <v>02</v>
      </c>
      <c r="G4902" s="36" t="str">
        <f t="shared" si="1014"/>
        <v>00</v>
      </c>
      <c r="H4902" s="28" t="s">
        <v>7344</v>
      </c>
      <c r="I4902" s="191" t="s">
        <v>7324</v>
      </c>
      <c r="J4902" s="40" t="s">
        <v>11906</v>
      </c>
      <c r="K4902" s="202" t="s">
        <v>69</v>
      </c>
      <c r="L4902" s="35" t="s">
        <v>3062</v>
      </c>
      <c r="M4902" s="35" t="s">
        <v>10953</v>
      </c>
      <c r="N4902" s="35"/>
      <c r="O4902" s="35"/>
      <c r="P4902" s="35" t="s">
        <v>3064</v>
      </c>
      <c r="Q4902" s="75" t="s">
        <v>3072</v>
      </c>
      <c r="R4902" s="35" t="s">
        <v>3066</v>
      </c>
      <c r="S4902" s="35" t="s">
        <v>3062</v>
      </c>
    </row>
    <row r="4903" spans="1:19" ht="25.5" x14ac:dyDescent="0.2">
      <c r="A4903" s="36" t="str">
        <f t="shared" si="1008"/>
        <v>8</v>
      </c>
      <c r="B4903" s="36" t="str">
        <f t="shared" si="1009"/>
        <v>1</v>
      </c>
      <c r="C4903" s="36" t="str">
        <f t="shared" si="1010"/>
        <v>2</v>
      </c>
      <c r="D4903" s="36" t="str">
        <f t="shared" si="1011"/>
        <v>1</v>
      </c>
      <c r="E4903" s="36" t="str">
        <f t="shared" si="1012"/>
        <v>1</v>
      </c>
      <c r="F4903" s="36" t="str">
        <f t="shared" si="1013"/>
        <v>02</v>
      </c>
      <c r="G4903" s="36" t="str">
        <f t="shared" si="1014"/>
        <v>01</v>
      </c>
      <c r="H4903" s="28" t="s">
        <v>7345</v>
      </c>
      <c r="I4903" s="191" t="s">
        <v>6853</v>
      </c>
      <c r="J4903" s="40" t="s">
        <v>11825</v>
      </c>
      <c r="K4903" s="202" t="s">
        <v>69</v>
      </c>
      <c r="L4903" s="35" t="s">
        <v>3062</v>
      </c>
      <c r="M4903" s="35" t="s">
        <v>10953</v>
      </c>
      <c r="N4903" s="35"/>
      <c r="O4903" s="35"/>
      <c r="P4903" s="35" t="s">
        <v>3064</v>
      </c>
      <c r="Q4903" s="75" t="s">
        <v>3065</v>
      </c>
      <c r="R4903" s="35" t="s">
        <v>3066</v>
      </c>
      <c r="S4903" s="35" t="s">
        <v>3062</v>
      </c>
    </row>
    <row r="4904" spans="1:19" x14ac:dyDescent="0.2">
      <c r="A4904" s="36" t="str">
        <f t="shared" si="1008"/>
        <v>8</v>
      </c>
      <c r="B4904" s="36" t="str">
        <f t="shared" si="1009"/>
        <v>1</v>
      </c>
      <c r="C4904" s="36" t="str">
        <f t="shared" si="1010"/>
        <v>2</v>
      </c>
      <c r="D4904" s="36" t="str">
        <f t="shared" si="1011"/>
        <v>1</v>
      </c>
      <c r="E4904" s="36" t="str">
        <f t="shared" si="1012"/>
        <v>1</v>
      </c>
      <c r="F4904" s="36" t="str">
        <f t="shared" si="1013"/>
        <v>02</v>
      </c>
      <c r="G4904" s="36" t="str">
        <f t="shared" si="1014"/>
        <v>03</v>
      </c>
      <c r="H4904" s="28" t="s">
        <v>7346</v>
      </c>
      <c r="I4904" s="191" t="s">
        <v>6856</v>
      </c>
      <c r="J4904" s="40" t="s">
        <v>11826</v>
      </c>
      <c r="K4904" s="202" t="s">
        <v>69</v>
      </c>
      <c r="L4904" s="35" t="s">
        <v>3062</v>
      </c>
      <c r="M4904" s="35" t="s">
        <v>10953</v>
      </c>
      <c r="N4904" s="35"/>
      <c r="O4904" s="35"/>
      <c r="P4904" s="35" t="s">
        <v>3064</v>
      </c>
      <c r="Q4904" s="75" t="s">
        <v>3065</v>
      </c>
      <c r="R4904" s="35" t="s">
        <v>3066</v>
      </c>
      <c r="S4904" s="35" t="s">
        <v>3062</v>
      </c>
    </row>
    <row r="4905" spans="1:19" ht="25.5" x14ac:dyDescent="0.2">
      <c r="A4905" s="36" t="str">
        <f t="shared" si="1008"/>
        <v>8</v>
      </c>
      <c r="B4905" s="36" t="str">
        <f t="shared" si="1009"/>
        <v>1</v>
      </c>
      <c r="C4905" s="36" t="str">
        <f t="shared" si="1010"/>
        <v>2</v>
      </c>
      <c r="D4905" s="36" t="str">
        <f t="shared" si="1011"/>
        <v>1</v>
      </c>
      <c r="E4905" s="36" t="str">
        <f t="shared" si="1012"/>
        <v>1</v>
      </c>
      <c r="F4905" s="36" t="str">
        <f t="shared" si="1013"/>
        <v>02</v>
      </c>
      <c r="G4905" s="36" t="str">
        <f t="shared" si="1014"/>
        <v>04</v>
      </c>
      <c r="H4905" s="28" t="s">
        <v>7347</v>
      </c>
      <c r="I4905" s="191" t="s">
        <v>6858</v>
      </c>
      <c r="J4905" s="40" t="s">
        <v>11827</v>
      </c>
      <c r="K4905" s="202" t="s">
        <v>69</v>
      </c>
      <c r="L4905" s="35" t="s">
        <v>3062</v>
      </c>
      <c r="M4905" s="35" t="s">
        <v>10953</v>
      </c>
      <c r="N4905" s="35"/>
      <c r="O4905" s="35"/>
      <c r="P4905" s="35" t="s">
        <v>3064</v>
      </c>
      <c r="Q4905" s="75" t="s">
        <v>3065</v>
      </c>
      <c r="R4905" s="35" t="s">
        <v>3066</v>
      </c>
      <c r="S4905" s="35" t="s">
        <v>3062</v>
      </c>
    </row>
    <row r="4906" spans="1:19" x14ac:dyDescent="0.2">
      <c r="A4906" s="36" t="str">
        <f t="shared" si="1008"/>
        <v>8</v>
      </c>
      <c r="B4906" s="36" t="str">
        <f t="shared" si="1009"/>
        <v>1</v>
      </c>
      <c r="C4906" s="36" t="str">
        <f t="shared" si="1010"/>
        <v>2</v>
      </c>
      <c r="D4906" s="36" t="str">
        <f t="shared" si="1011"/>
        <v>1</v>
      </c>
      <c r="E4906" s="36" t="str">
        <f t="shared" si="1012"/>
        <v>1</v>
      </c>
      <c r="F4906" s="36" t="str">
        <f t="shared" si="1013"/>
        <v>02</v>
      </c>
      <c r="G4906" s="36" t="str">
        <f t="shared" si="1014"/>
        <v>06</v>
      </c>
      <c r="H4906" s="28" t="s">
        <v>7348</v>
      </c>
      <c r="I4906" s="191" t="s">
        <v>6861</v>
      </c>
      <c r="J4906" s="40" t="s">
        <v>11828</v>
      </c>
      <c r="K4906" s="202" t="s">
        <v>69</v>
      </c>
      <c r="L4906" s="35" t="s">
        <v>3062</v>
      </c>
      <c r="M4906" s="35" t="s">
        <v>10953</v>
      </c>
      <c r="N4906" s="35"/>
      <c r="O4906" s="35"/>
      <c r="P4906" s="35" t="s">
        <v>3064</v>
      </c>
      <c r="Q4906" s="75" t="s">
        <v>3065</v>
      </c>
      <c r="R4906" s="35" t="s">
        <v>3066</v>
      </c>
      <c r="S4906" s="35" t="s">
        <v>3062</v>
      </c>
    </row>
    <row r="4907" spans="1:19" ht="25.5" x14ac:dyDescent="0.2">
      <c r="A4907" s="36" t="str">
        <f t="shared" si="1008"/>
        <v>8</v>
      </c>
      <c r="B4907" s="36" t="str">
        <f t="shared" si="1009"/>
        <v>1</v>
      </c>
      <c r="C4907" s="36" t="str">
        <f t="shared" si="1010"/>
        <v>2</v>
      </c>
      <c r="D4907" s="36" t="str">
        <f t="shared" si="1011"/>
        <v>1</v>
      </c>
      <c r="E4907" s="36" t="str">
        <f t="shared" si="1012"/>
        <v>1</v>
      </c>
      <c r="F4907" s="36" t="str">
        <f t="shared" si="1013"/>
        <v>02</v>
      </c>
      <c r="G4907" s="36" t="str">
        <f t="shared" si="1014"/>
        <v>07</v>
      </c>
      <c r="H4907" s="28" t="s">
        <v>7349</v>
      </c>
      <c r="I4907" s="191" t="s">
        <v>6863</v>
      </c>
      <c r="J4907" s="40" t="s">
        <v>11829</v>
      </c>
      <c r="K4907" s="202" t="s">
        <v>69</v>
      </c>
      <c r="L4907" s="35" t="s">
        <v>3062</v>
      </c>
      <c r="M4907" s="35" t="s">
        <v>10953</v>
      </c>
      <c r="N4907" s="35"/>
      <c r="O4907" s="35"/>
      <c r="P4907" s="35" t="s">
        <v>3064</v>
      </c>
      <c r="Q4907" s="75" t="s">
        <v>3065</v>
      </c>
      <c r="R4907" s="35" t="s">
        <v>3066</v>
      </c>
      <c r="S4907" s="35" t="s">
        <v>3062</v>
      </c>
    </row>
    <row r="4908" spans="1:19" x14ac:dyDescent="0.2">
      <c r="A4908" s="36" t="str">
        <f t="shared" si="1008"/>
        <v>8</v>
      </c>
      <c r="B4908" s="36" t="str">
        <f t="shared" si="1009"/>
        <v>1</v>
      </c>
      <c r="C4908" s="36" t="str">
        <f t="shared" si="1010"/>
        <v>2</v>
      </c>
      <c r="D4908" s="36" t="str">
        <f t="shared" si="1011"/>
        <v>1</v>
      </c>
      <c r="E4908" s="36" t="str">
        <f t="shared" si="1012"/>
        <v>1</v>
      </c>
      <c r="F4908" s="36" t="str">
        <f t="shared" si="1013"/>
        <v>02</v>
      </c>
      <c r="G4908" s="36" t="str">
        <f t="shared" si="1014"/>
        <v>09</v>
      </c>
      <c r="H4908" s="28" t="s">
        <v>7350</v>
      </c>
      <c r="I4908" s="191" t="s">
        <v>6866</v>
      </c>
      <c r="J4908" s="40" t="s">
        <v>11830</v>
      </c>
      <c r="K4908" s="202" t="s">
        <v>69</v>
      </c>
      <c r="L4908" s="35" t="s">
        <v>3062</v>
      </c>
      <c r="M4908" s="35" t="s">
        <v>10953</v>
      </c>
      <c r="N4908" s="35"/>
      <c r="O4908" s="35"/>
      <c r="P4908" s="35" t="s">
        <v>3064</v>
      </c>
      <c r="Q4908" s="75" t="s">
        <v>3065</v>
      </c>
      <c r="R4908" s="35" t="s">
        <v>3066</v>
      </c>
      <c r="S4908" s="35" t="s">
        <v>3062</v>
      </c>
    </row>
    <row r="4909" spans="1:19" ht="25.5" x14ac:dyDescent="0.2">
      <c r="A4909" s="36" t="str">
        <f t="shared" si="1008"/>
        <v>8</v>
      </c>
      <c r="B4909" s="36" t="str">
        <f t="shared" si="1009"/>
        <v>1</v>
      </c>
      <c r="C4909" s="36" t="str">
        <f t="shared" si="1010"/>
        <v>2</v>
      </c>
      <c r="D4909" s="36" t="str">
        <f t="shared" si="1011"/>
        <v>1</v>
      </c>
      <c r="E4909" s="36" t="str">
        <f t="shared" si="1012"/>
        <v>1</v>
      </c>
      <c r="F4909" s="36" t="str">
        <f t="shared" si="1013"/>
        <v>02</v>
      </c>
      <c r="G4909" s="36" t="str">
        <f t="shared" si="1014"/>
        <v>10</v>
      </c>
      <c r="H4909" s="28" t="s">
        <v>7351</v>
      </c>
      <c r="I4909" s="191" t="s">
        <v>6868</v>
      </c>
      <c r="J4909" s="40" t="s">
        <v>11831</v>
      </c>
      <c r="K4909" s="202" t="s">
        <v>69</v>
      </c>
      <c r="L4909" s="35" t="s">
        <v>3062</v>
      </c>
      <c r="M4909" s="35" t="s">
        <v>10953</v>
      </c>
      <c r="N4909" s="35"/>
      <c r="O4909" s="35"/>
      <c r="P4909" s="35" t="s">
        <v>3064</v>
      </c>
      <c r="Q4909" s="75" t="s">
        <v>3065</v>
      </c>
      <c r="R4909" s="35" t="s">
        <v>3066</v>
      </c>
      <c r="S4909" s="35" t="s">
        <v>3062</v>
      </c>
    </row>
    <row r="4910" spans="1:19" ht="25.5" x14ac:dyDescent="0.2">
      <c r="A4910" s="36" t="str">
        <f t="shared" si="1008"/>
        <v>8</v>
      </c>
      <c r="B4910" s="36" t="str">
        <f t="shared" si="1009"/>
        <v>1</v>
      </c>
      <c r="C4910" s="36" t="str">
        <f t="shared" si="1010"/>
        <v>2</v>
      </c>
      <c r="D4910" s="36" t="str">
        <f t="shared" si="1011"/>
        <v>1</v>
      </c>
      <c r="E4910" s="36" t="str">
        <f t="shared" si="1012"/>
        <v>1</v>
      </c>
      <c r="F4910" s="36" t="str">
        <f t="shared" si="1013"/>
        <v>02</v>
      </c>
      <c r="G4910" s="36" t="str">
        <f t="shared" si="1014"/>
        <v>12</v>
      </c>
      <c r="H4910" s="28" t="s">
        <v>7352</v>
      </c>
      <c r="I4910" s="191" t="s">
        <v>6871</v>
      </c>
      <c r="J4910" s="40" t="s">
        <v>11832</v>
      </c>
      <c r="K4910" s="202" t="s">
        <v>69</v>
      </c>
      <c r="L4910" s="35" t="s">
        <v>3062</v>
      </c>
      <c r="M4910" s="35" t="s">
        <v>10953</v>
      </c>
      <c r="N4910" s="35"/>
      <c r="O4910" s="35"/>
      <c r="P4910" s="35" t="s">
        <v>3064</v>
      </c>
      <c r="Q4910" s="75" t="s">
        <v>3065</v>
      </c>
      <c r="R4910" s="35" t="s">
        <v>3066</v>
      </c>
      <c r="S4910" s="35" t="s">
        <v>3062</v>
      </c>
    </row>
    <row r="4911" spans="1:19" ht="25.5" x14ac:dyDescent="0.2">
      <c r="A4911" s="36" t="str">
        <f t="shared" si="1008"/>
        <v>8</v>
      </c>
      <c r="B4911" s="36" t="str">
        <f t="shared" si="1009"/>
        <v>1</v>
      </c>
      <c r="C4911" s="36" t="str">
        <f t="shared" si="1010"/>
        <v>2</v>
      </c>
      <c r="D4911" s="36" t="str">
        <f t="shared" si="1011"/>
        <v>1</v>
      </c>
      <c r="E4911" s="36" t="str">
        <f t="shared" si="1012"/>
        <v>1</v>
      </c>
      <c r="F4911" s="36" t="str">
        <f t="shared" si="1013"/>
        <v>02</v>
      </c>
      <c r="G4911" s="36" t="str">
        <f t="shared" si="1014"/>
        <v>13</v>
      </c>
      <c r="H4911" s="28" t="s">
        <v>7353</v>
      </c>
      <c r="I4911" s="191" t="s">
        <v>6873</v>
      </c>
      <c r="J4911" s="40" t="s">
        <v>11833</v>
      </c>
      <c r="K4911" s="202" t="s">
        <v>69</v>
      </c>
      <c r="L4911" s="35" t="s">
        <v>3062</v>
      </c>
      <c r="M4911" s="35" t="s">
        <v>10953</v>
      </c>
      <c r="N4911" s="35"/>
      <c r="O4911" s="35"/>
      <c r="P4911" s="35" t="s">
        <v>3064</v>
      </c>
      <c r="Q4911" s="75" t="s">
        <v>3065</v>
      </c>
      <c r="R4911" s="35" t="s">
        <v>3066</v>
      </c>
      <c r="S4911" s="35" t="s">
        <v>3062</v>
      </c>
    </row>
    <row r="4912" spans="1:19" x14ac:dyDescent="0.2">
      <c r="A4912" s="36" t="str">
        <f t="shared" si="1008"/>
        <v>8</v>
      </c>
      <c r="B4912" s="36" t="str">
        <f t="shared" si="1009"/>
        <v>1</v>
      </c>
      <c r="C4912" s="36" t="str">
        <f t="shared" si="1010"/>
        <v>2</v>
      </c>
      <c r="D4912" s="36" t="str">
        <f t="shared" si="1011"/>
        <v>1</v>
      </c>
      <c r="E4912" s="36" t="str">
        <f t="shared" si="1012"/>
        <v>1</v>
      </c>
      <c r="F4912" s="36" t="str">
        <f t="shared" si="1013"/>
        <v>02</v>
      </c>
      <c r="G4912" s="36" t="str">
        <f t="shared" si="1014"/>
        <v>15</v>
      </c>
      <c r="H4912" s="28" t="s">
        <v>7354</v>
      </c>
      <c r="I4912" s="191" t="s">
        <v>6876</v>
      </c>
      <c r="J4912" s="40" t="s">
        <v>11834</v>
      </c>
      <c r="K4912" s="202" t="s">
        <v>69</v>
      </c>
      <c r="L4912" s="35" t="s">
        <v>3062</v>
      </c>
      <c r="M4912" s="35" t="s">
        <v>10953</v>
      </c>
      <c r="N4912" s="35"/>
      <c r="O4912" s="35"/>
      <c r="P4912" s="35" t="s">
        <v>3064</v>
      </c>
      <c r="Q4912" s="75" t="s">
        <v>3065</v>
      </c>
      <c r="R4912" s="35" t="s">
        <v>3066</v>
      </c>
      <c r="S4912" s="35" t="s">
        <v>3062</v>
      </c>
    </row>
    <row r="4913" spans="1:19" ht="25.5" x14ac:dyDescent="0.2">
      <c r="A4913" s="36" t="str">
        <f t="shared" si="1008"/>
        <v>8</v>
      </c>
      <c r="B4913" s="36" t="str">
        <f t="shared" si="1009"/>
        <v>1</v>
      </c>
      <c r="C4913" s="36" t="str">
        <f t="shared" si="1010"/>
        <v>2</v>
      </c>
      <c r="D4913" s="36" t="str">
        <f t="shared" si="1011"/>
        <v>1</v>
      </c>
      <c r="E4913" s="36" t="str">
        <f t="shared" si="1012"/>
        <v>1</v>
      </c>
      <c r="F4913" s="36" t="str">
        <f t="shared" si="1013"/>
        <v>02</v>
      </c>
      <c r="G4913" s="36" t="str">
        <f t="shared" si="1014"/>
        <v>16</v>
      </c>
      <c r="H4913" s="28" t="s">
        <v>7355</v>
      </c>
      <c r="I4913" s="191" t="s">
        <v>6878</v>
      </c>
      <c r="J4913" s="40" t="s">
        <v>11835</v>
      </c>
      <c r="K4913" s="202" t="s">
        <v>69</v>
      </c>
      <c r="L4913" s="35" t="s">
        <v>3062</v>
      </c>
      <c r="M4913" s="35" t="s">
        <v>10953</v>
      </c>
      <c r="N4913" s="35"/>
      <c r="O4913" s="35"/>
      <c r="P4913" s="35" t="s">
        <v>3064</v>
      </c>
      <c r="Q4913" s="75" t="s">
        <v>3065</v>
      </c>
      <c r="R4913" s="35" t="s">
        <v>3066</v>
      </c>
      <c r="S4913" s="35" t="s">
        <v>3062</v>
      </c>
    </row>
    <row r="4914" spans="1:19" ht="25.5" x14ac:dyDescent="0.2">
      <c r="A4914" s="36" t="str">
        <f t="shared" si="1008"/>
        <v>8</v>
      </c>
      <c r="B4914" s="36" t="str">
        <f t="shared" si="1009"/>
        <v>1</v>
      </c>
      <c r="C4914" s="36" t="str">
        <f t="shared" si="1010"/>
        <v>2</v>
      </c>
      <c r="D4914" s="36" t="str">
        <f t="shared" si="1011"/>
        <v>1</v>
      </c>
      <c r="E4914" s="36" t="str">
        <f t="shared" si="1012"/>
        <v>1</v>
      </c>
      <c r="F4914" s="36" t="str">
        <f t="shared" si="1013"/>
        <v>02</v>
      </c>
      <c r="G4914" s="36" t="str">
        <f t="shared" si="1014"/>
        <v>18</v>
      </c>
      <c r="H4914" s="28" t="s">
        <v>7356</v>
      </c>
      <c r="I4914" s="191" t="s">
        <v>6879</v>
      </c>
      <c r="J4914" s="40" t="s">
        <v>11836</v>
      </c>
      <c r="K4914" s="202" t="s">
        <v>69</v>
      </c>
      <c r="L4914" s="35" t="s">
        <v>3062</v>
      </c>
      <c r="M4914" s="35" t="s">
        <v>10953</v>
      </c>
      <c r="N4914" s="35"/>
      <c r="O4914" s="35"/>
      <c r="P4914" s="35" t="s">
        <v>3064</v>
      </c>
      <c r="Q4914" s="75" t="s">
        <v>3065</v>
      </c>
      <c r="R4914" s="35" t="s">
        <v>3066</v>
      </c>
      <c r="S4914" s="35" t="s">
        <v>3062</v>
      </c>
    </row>
    <row r="4915" spans="1:19" ht="38.25" x14ac:dyDescent="0.2">
      <c r="A4915" s="36" t="str">
        <f t="shared" si="1008"/>
        <v>8</v>
      </c>
      <c r="B4915" s="36" t="str">
        <f t="shared" si="1009"/>
        <v>1</v>
      </c>
      <c r="C4915" s="36" t="str">
        <f t="shared" si="1010"/>
        <v>2</v>
      </c>
      <c r="D4915" s="36" t="str">
        <f t="shared" si="1011"/>
        <v>1</v>
      </c>
      <c r="E4915" s="36" t="str">
        <f t="shared" si="1012"/>
        <v>1</v>
      </c>
      <c r="F4915" s="36" t="str">
        <f t="shared" si="1013"/>
        <v>02</v>
      </c>
      <c r="G4915" s="36" t="str">
        <f t="shared" si="1014"/>
        <v>19</v>
      </c>
      <c r="H4915" s="28" t="s">
        <v>8341</v>
      </c>
      <c r="I4915" s="191" t="s">
        <v>7325</v>
      </c>
      <c r="J4915" s="40" t="s">
        <v>11837</v>
      </c>
      <c r="K4915" s="202" t="s">
        <v>69</v>
      </c>
      <c r="L4915" s="35" t="s">
        <v>3062</v>
      </c>
      <c r="M4915" s="35" t="s">
        <v>10953</v>
      </c>
      <c r="N4915" s="35"/>
      <c r="O4915" s="35"/>
      <c r="P4915" s="35" t="s">
        <v>3064</v>
      </c>
      <c r="Q4915" s="75" t="s">
        <v>3065</v>
      </c>
      <c r="R4915" s="35" t="s">
        <v>3066</v>
      </c>
      <c r="S4915" s="35" t="s">
        <v>3062</v>
      </c>
    </row>
    <row r="4916" spans="1:19" ht="25.5" x14ac:dyDescent="0.2">
      <c r="A4916" s="36" t="str">
        <f t="shared" si="1008"/>
        <v>8</v>
      </c>
      <c r="B4916" s="36" t="str">
        <f t="shared" si="1009"/>
        <v>1</v>
      </c>
      <c r="C4916" s="36" t="str">
        <f t="shared" si="1010"/>
        <v>2</v>
      </c>
      <c r="D4916" s="36" t="str">
        <f t="shared" si="1011"/>
        <v>1</v>
      </c>
      <c r="E4916" s="36" t="str">
        <f t="shared" si="1012"/>
        <v>1</v>
      </c>
      <c r="F4916" s="36" t="str">
        <f t="shared" si="1013"/>
        <v>02</v>
      </c>
      <c r="G4916" s="36" t="str">
        <f t="shared" si="1014"/>
        <v>21</v>
      </c>
      <c r="H4916" s="28" t="s">
        <v>8342</v>
      </c>
      <c r="I4916" s="191" t="s">
        <v>7317</v>
      </c>
      <c r="J4916" s="40" t="s">
        <v>11838</v>
      </c>
      <c r="K4916" s="202" t="s">
        <v>69</v>
      </c>
      <c r="L4916" s="35" t="s">
        <v>3062</v>
      </c>
      <c r="M4916" s="35" t="s">
        <v>10953</v>
      </c>
      <c r="N4916" s="35"/>
      <c r="O4916" s="35"/>
      <c r="P4916" s="35" t="s">
        <v>3064</v>
      </c>
      <c r="Q4916" s="75" t="s">
        <v>3065</v>
      </c>
      <c r="R4916" s="35" t="s">
        <v>3066</v>
      </c>
      <c r="S4916" s="35" t="s">
        <v>3062</v>
      </c>
    </row>
    <row r="4917" spans="1:19" ht="38.25" x14ac:dyDescent="0.2">
      <c r="A4917" s="36" t="str">
        <f t="shared" si="1008"/>
        <v>8</v>
      </c>
      <c r="B4917" s="36" t="str">
        <f t="shared" si="1009"/>
        <v>1</v>
      </c>
      <c r="C4917" s="36" t="str">
        <f t="shared" si="1010"/>
        <v>2</v>
      </c>
      <c r="D4917" s="36" t="str">
        <f t="shared" si="1011"/>
        <v>1</v>
      </c>
      <c r="E4917" s="36" t="str">
        <f t="shared" si="1012"/>
        <v>1</v>
      </c>
      <c r="F4917" s="36" t="str">
        <f t="shared" si="1013"/>
        <v>03</v>
      </c>
      <c r="G4917" s="36" t="str">
        <f t="shared" si="1014"/>
        <v>00</v>
      </c>
      <c r="H4917" s="28" t="s">
        <v>8343</v>
      </c>
      <c r="I4917" s="191" t="s">
        <v>7326</v>
      </c>
      <c r="J4917" s="40" t="s">
        <v>11907</v>
      </c>
      <c r="K4917" s="202" t="s">
        <v>69</v>
      </c>
      <c r="L4917" s="35" t="s">
        <v>3062</v>
      </c>
      <c r="M4917" s="35" t="s">
        <v>10953</v>
      </c>
      <c r="N4917" s="35"/>
      <c r="O4917" s="35"/>
      <c r="P4917" s="35" t="s">
        <v>3064</v>
      </c>
      <c r="Q4917" s="75" t="s">
        <v>3072</v>
      </c>
      <c r="R4917" s="35" t="s">
        <v>3066</v>
      </c>
      <c r="S4917" s="35" t="s">
        <v>3062</v>
      </c>
    </row>
    <row r="4918" spans="1:19" ht="25.5" x14ac:dyDescent="0.2">
      <c r="A4918" s="36" t="str">
        <f t="shared" si="1008"/>
        <v>8</v>
      </c>
      <c r="B4918" s="36" t="str">
        <f t="shared" si="1009"/>
        <v>1</v>
      </c>
      <c r="C4918" s="36" t="str">
        <f t="shared" si="1010"/>
        <v>2</v>
      </c>
      <c r="D4918" s="36" t="str">
        <f t="shared" si="1011"/>
        <v>1</v>
      </c>
      <c r="E4918" s="36" t="str">
        <f t="shared" si="1012"/>
        <v>1</v>
      </c>
      <c r="F4918" s="36" t="str">
        <f t="shared" si="1013"/>
        <v>03</v>
      </c>
      <c r="G4918" s="36" t="str">
        <f t="shared" si="1014"/>
        <v>01</v>
      </c>
      <c r="H4918" s="28" t="s">
        <v>8344</v>
      </c>
      <c r="I4918" s="191" t="s">
        <v>6853</v>
      </c>
      <c r="J4918" s="40" t="s">
        <v>11842</v>
      </c>
      <c r="K4918" s="202" t="s">
        <v>69</v>
      </c>
      <c r="L4918" s="35" t="s">
        <v>3062</v>
      </c>
      <c r="M4918" s="35" t="s">
        <v>10953</v>
      </c>
      <c r="N4918" s="35"/>
      <c r="O4918" s="35"/>
      <c r="P4918" s="35" t="s">
        <v>3064</v>
      </c>
      <c r="Q4918" s="75" t="s">
        <v>3065</v>
      </c>
      <c r="R4918" s="35" t="s">
        <v>3066</v>
      </c>
      <c r="S4918" s="35" t="s">
        <v>3062</v>
      </c>
    </row>
    <row r="4919" spans="1:19" ht="25.5" x14ac:dyDescent="0.2">
      <c r="A4919" s="36" t="str">
        <f t="shared" si="1008"/>
        <v>8</v>
      </c>
      <c r="B4919" s="36" t="str">
        <f t="shared" si="1009"/>
        <v>1</v>
      </c>
      <c r="C4919" s="36" t="str">
        <f t="shared" si="1010"/>
        <v>2</v>
      </c>
      <c r="D4919" s="36" t="str">
        <f t="shared" si="1011"/>
        <v>1</v>
      </c>
      <c r="E4919" s="36" t="str">
        <f t="shared" si="1012"/>
        <v>1</v>
      </c>
      <c r="F4919" s="36" t="str">
        <f t="shared" si="1013"/>
        <v>03</v>
      </c>
      <c r="G4919" s="36" t="str">
        <f t="shared" si="1014"/>
        <v>03</v>
      </c>
      <c r="H4919" s="28" t="s">
        <v>8345</v>
      </c>
      <c r="I4919" s="191" t="s">
        <v>6856</v>
      </c>
      <c r="J4919" s="40" t="s">
        <v>11843</v>
      </c>
      <c r="K4919" s="202" t="s">
        <v>69</v>
      </c>
      <c r="L4919" s="35" t="s">
        <v>3062</v>
      </c>
      <c r="M4919" s="35" t="s">
        <v>10953</v>
      </c>
      <c r="N4919" s="35"/>
      <c r="O4919" s="35"/>
      <c r="P4919" s="35" t="s">
        <v>3064</v>
      </c>
      <c r="Q4919" s="75" t="s">
        <v>3065</v>
      </c>
      <c r="R4919" s="35" t="s">
        <v>3066</v>
      </c>
      <c r="S4919" s="35" t="s">
        <v>3062</v>
      </c>
    </row>
    <row r="4920" spans="1:19" ht="25.5" x14ac:dyDescent="0.2">
      <c r="A4920" s="36" t="str">
        <f t="shared" si="1008"/>
        <v>8</v>
      </c>
      <c r="B4920" s="36" t="str">
        <f t="shared" si="1009"/>
        <v>1</v>
      </c>
      <c r="C4920" s="36" t="str">
        <f t="shared" si="1010"/>
        <v>2</v>
      </c>
      <c r="D4920" s="36" t="str">
        <f t="shared" si="1011"/>
        <v>1</v>
      </c>
      <c r="E4920" s="36" t="str">
        <f t="shared" si="1012"/>
        <v>1</v>
      </c>
      <c r="F4920" s="36" t="str">
        <f t="shared" si="1013"/>
        <v>03</v>
      </c>
      <c r="G4920" s="36" t="str">
        <f t="shared" si="1014"/>
        <v>04</v>
      </c>
      <c r="H4920" s="28" t="s">
        <v>8346</v>
      </c>
      <c r="I4920" s="191" t="s">
        <v>6858</v>
      </c>
      <c r="J4920" s="40" t="s">
        <v>11844</v>
      </c>
      <c r="K4920" s="202" t="s">
        <v>69</v>
      </c>
      <c r="L4920" s="35" t="s">
        <v>3062</v>
      </c>
      <c r="M4920" s="35" t="s">
        <v>10953</v>
      </c>
      <c r="N4920" s="35"/>
      <c r="O4920" s="35"/>
      <c r="P4920" s="35" t="s">
        <v>3064</v>
      </c>
      <c r="Q4920" s="75" t="s">
        <v>3065</v>
      </c>
      <c r="R4920" s="35" t="s">
        <v>3066</v>
      </c>
      <c r="S4920" s="35" t="s">
        <v>3062</v>
      </c>
    </row>
    <row r="4921" spans="1:19" ht="25.5" x14ac:dyDescent="0.2">
      <c r="A4921" s="36" t="str">
        <f t="shared" si="1008"/>
        <v>8</v>
      </c>
      <c r="B4921" s="36" t="str">
        <f t="shared" si="1009"/>
        <v>1</v>
      </c>
      <c r="C4921" s="36" t="str">
        <f t="shared" si="1010"/>
        <v>2</v>
      </c>
      <c r="D4921" s="36" t="str">
        <f t="shared" si="1011"/>
        <v>1</v>
      </c>
      <c r="E4921" s="36" t="str">
        <f t="shared" si="1012"/>
        <v>1</v>
      </c>
      <c r="F4921" s="36" t="str">
        <f t="shared" si="1013"/>
        <v>03</v>
      </c>
      <c r="G4921" s="36" t="str">
        <f t="shared" si="1014"/>
        <v>06</v>
      </c>
      <c r="H4921" s="28" t="s">
        <v>8347</v>
      </c>
      <c r="I4921" s="191" t="s">
        <v>6861</v>
      </c>
      <c r="J4921" s="40" t="s">
        <v>11845</v>
      </c>
      <c r="K4921" s="202" t="s">
        <v>69</v>
      </c>
      <c r="L4921" s="35" t="s">
        <v>3062</v>
      </c>
      <c r="M4921" s="35" t="s">
        <v>10953</v>
      </c>
      <c r="N4921" s="35"/>
      <c r="O4921" s="35"/>
      <c r="P4921" s="35" t="s">
        <v>3064</v>
      </c>
      <c r="Q4921" s="75" t="s">
        <v>3065</v>
      </c>
      <c r="R4921" s="35" t="s">
        <v>3066</v>
      </c>
      <c r="S4921" s="35" t="s">
        <v>3062</v>
      </c>
    </row>
    <row r="4922" spans="1:19" ht="25.5" x14ac:dyDescent="0.2">
      <c r="A4922" s="36" t="str">
        <f t="shared" ref="A4922:A4985" si="1015">MID(H4922,1,1)</f>
        <v>8</v>
      </c>
      <c r="B4922" s="36" t="str">
        <f t="shared" ref="B4922:B4985" si="1016">MID(H4922,3,1)</f>
        <v>1</v>
      </c>
      <c r="C4922" s="36" t="str">
        <f t="shared" ref="C4922:C4985" si="1017">MID(H4922,5,1)</f>
        <v>2</v>
      </c>
      <c r="D4922" s="36" t="str">
        <f t="shared" ref="D4922:D4985" si="1018">MID(H4922,7,1)</f>
        <v>1</v>
      </c>
      <c r="E4922" s="36" t="str">
        <f t="shared" si="1012"/>
        <v>1</v>
      </c>
      <c r="F4922" s="36" t="str">
        <f t="shared" si="1013"/>
        <v>03</v>
      </c>
      <c r="G4922" s="36" t="str">
        <f t="shared" si="1014"/>
        <v>07</v>
      </c>
      <c r="H4922" s="28" t="s">
        <v>8349</v>
      </c>
      <c r="I4922" s="191" t="s">
        <v>7309</v>
      </c>
      <c r="J4922" s="40" t="s">
        <v>11846</v>
      </c>
      <c r="K4922" s="202" t="s">
        <v>69</v>
      </c>
      <c r="L4922" s="35" t="s">
        <v>3062</v>
      </c>
      <c r="M4922" s="35" t="s">
        <v>10953</v>
      </c>
      <c r="N4922" s="35"/>
      <c r="O4922" s="35"/>
      <c r="P4922" s="35" t="s">
        <v>3064</v>
      </c>
      <c r="Q4922" s="75" t="s">
        <v>3065</v>
      </c>
      <c r="R4922" s="35" t="s">
        <v>3066</v>
      </c>
      <c r="S4922" s="35" t="s">
        <v>3062</v>
      </c>
    </row>
    <row r="4923" spans="1:19" ht="25.5" x14ac:dyDescent="0.2">
      <c r="A4923" s="36" t="str">
        <f t="shared" si="1015"/>
        <v>8</v>
      </c>
      <c r="B4923" s="36" t="str">
        <f t="shared" si="1016"/>
        <v>1</v>
      </c>
      <c r="C4923" s="36" t="str">
        <f t="shared" si="1017"/>
        <v>2</v>
      </c>
      <c r="D4923" s="36" t="str">
        <f t="shared" si="1018"/>
        <v>1</v>
      </c>
      <c r="E4923" s="36" t="str">
        <f t="shared" si="1012"/>
        <v>1</v>
      </c>
      <c r="F4923" s="36" t="str">
        <f t="shared" si="1013"/>
        <v>03</v>
      </c>
      <c r="G4923" s="36" t="str">
        <f t="shared" si="1014"/>
        <v>09</v>
      </c>
      <c r="H4923" s="28" t="s">
        <v>8350</v>
      </c>
      <c r="I4923" s="191" t="s">
        <v>7310</v>
      </c>
      <c r="J4923" s="40" t="s">
        <v>11847</v>
      </c>
      <c r="K4923" s="202" t="s">
        <v>69</v>
      </c>
      <c r="L4923" s="35" t="s">
        <v>3062</v>
      </c>
      <c r="M4923" s="35" t="s">
        <v>10953</v>
      </c>
      <c r="N4923" s="35"/>
      <c r="O4923" s="35"/>
      <c r="P4923" s="35" t="s">
        <v>3064</v>
      </c>
      <c r="Q4923" s="75" t="s">
        <v>3065</v>
      </c>
      <c r="R4923" s="35" t="s">
        <v>3066</v>
      </c>
      <c r="S4923" s="35" t="s">
        <v>3062</v>
      </c>
    </row>
    <row r="4924" spans="1:19" ht="38.25" x14ac:dyDescent="0.2">
      <c r="A4924" s="36" t="str">
        <f t="shared" si="1015"/>
        <v>8</v>
      </c>
      <c r="B4924" s="36" t="str">
        <f t="shared" si="1016"/>
        <v>1</v>
      </c>
      <c r="C4924" s="36" t="str">
        <f t="shared" si="1017"/>
        <v>2</v>
      </c>
      <c r="D4924" s="36" t="str">
        <f t="shared" si="1018"/>
        <v>1</v>
      </c>
      <c r="E4924" s="36" t="str">
        <f t="shared" si="1012"/>
        <v>1</v>
      </c>
      <c r="F4924" s="36" t="str">
        <f t="shared" si="1013"/>
        <v>03</v>
      </c>
      <c r="G4924" s="36" t="str">
        <f t="shared" si="1014"/>
        <v>10</v>
      </c>
      <c r="H4924" s="28" t="s">
        <v>8351</v>
      </c>
      <c r="I4924" s="191" t="s">
        <v>7329</v>
      </c>
      <c r="J4924" s="40" t="s">
        <v>11848</v>
      </c>
      <c r="K4924" s="202" t="s">
        <v>69</v>
      </c>
      <c r="L4924" s="35" t="s">
        <v>3062</v>
      </c>
      <c r="M4924" s="35" t="s">
        <v>10953</v>
      </c>
      <c r="N4924" s="35"/>
      <c r="O4924" s="35"/>
      <c r="P4924" s="35" t="s">
        <v>3064</v>
      </c>
      <c r="Q4924" s="75" t="s">
        <v>3065</v>
      </c>
      <c r="R4924" s="35" t="s">
        <v>3066</v>
      </c>
      <c r="S4924" s="35" t="s">
        <v>3062</v>
      </c>
    </row>
    <row r="4925" spans="1:19" ht="38.25" x14ac:dyDescent="0.2">
      <c r="A4925" s="36" t="str">
        <f t="shared" si="1015"/>
        <v>8</v>
      </c>
      <c r="B4925" s="36" t="str">
        <f t="shared" si="1016"/>
        <v>1</v>
      </c>
      <c r="C4925" s="36" t="str">
        <f t="shared" si="1017"/>
        <v>2</v>
      </c>
      <c r="D4925" s="36" t="str">
        <f t="shared" si="1018"/>
        <v>1</v>
      </c>
      <c r="E4925" s="36" t="str">
        <f t="shared" si="1012"/>
        <v>1</v>
      </c>
      <c r="F4925" s="36" t="str">
        <f t="shared" si="1013"/>
        <v>03</v>
      </c>
      <c r="G4925" s="36" t="str">
        <f t="shared" si="1014"/>
        <v>12</v>
      </c>
      <c r="H4925" s="28" t="s">
        <v>8352</v>
      </c>
      <c r="I4925" s="191" t="s">
        <v>7327</v>
      </c>
      <c r="J4925" s="40" t="s">
        <v>11849</v>
      </c>
      <c r="K4925" s="202" t="s">
        <v>69</v>
      </c>
      <c r="L4925" s="35" t="s">
        <v>3062</v>
      </c>
      <c r="M4925" s="35" t="s">
        <v>10953</v>
      </c>
      <c r="N4925" s="35"/>
      <c r="O4925" s="35"/>
      <c r="P4925" s="35" t="s">
        <v>3064</v>
      </c>
      <c r="Q4925" s="75" t="s">
        <v>3065</v>
      </c>
      <c r="R4925" s="35" t="s">
        <v>3066</v>
      </c>
      <c r="S4925" s="35" t="s">
        <v>3062</v>
      </c>
    </row>
    <row r="4926" spans="1:19" ht="38.25" x14ac:dyDescent="0.2">
      <c r="A4926" s="36" t="str">
        <f t="shared" si="1015"/>
        <v>8</v>
      </c>
      <c r="B4926" s="36" t="str">
        <f t="shared" si="1016"/>
        <v>1</v>
      </c>
      <c r="C4926" s="36" t="str">
        <f t="shared" si="1017"/>
        <v>2</v>
      </c>
      <c r="D4926" s="36" t="str">
        <f t="shared" si="1018"/>
        <v>1</v>
      </c>
      <c r="E4926" s="36" t="str">
        <f t="shared" si="1012"/>
        <v>1</v>
      </c>
      <c r="F4926" s="36" t="str">
        <f t="shared" si="1013"/>
        <v>04</v>
      </c>
      <c r="G4926" s="36" t="str">
        <f t="shared" si="1014"/>
        <v>00</v>
      </c>
      <c r="H4926" s="28" t="s">
        <v>8348</v>
      </c>
      <c r="I4926" s="191" t="s">
        <v>7328</v>
      </c>
      <c r="J4926" s="40" t="s">
        <v>11907</v>
      </c>
      <c r="K4926" s="202" t="s">
        <v>69</v>
      </c>
      <c r="L4926" s="35" t="s">
        <v>3062</v>
      </c>
      <c r="M4926" s="35" t="s">
        <v>10953</v>
      </c>
      <c r="N4926" s="35"/>
      <c r="O4926" s="35"/>
      <c r="P4926" s="35" t="s">
        <v>3064</v>
      </c>
      <c r="Q4926" s="75" t="s">
        <v>3072</v>
      </c>
      <c r="R4926" s="35" t="s">
        <v>3066</v>
      </c>
      <c r="S4926" s="35" t="s">
        <v>3062</v>
      </c>
    </row>
    <row r="4927" spans="1:19" ht="25.5" x14ac:dyDescent="0.2">
      <c r="A4927" s="36" t="str">
        <f t="shared" si="1015"/>
        <v>8</v>
      </c>
      <c r="B4927" s="36" t="str">
        <f t="shared" si="1016"/>
        <v>1</v>
      </c>
      <c r="C4927" s="36" t="str">
        <f t="shared" si="1017"/>
        <v>2</v>
      </c>
      <c r="D4927" s="36" t="str">
        <f t="shared" si="1018"/>
        <v>1</v>
      </c>
      <c r="E4927" s="36" t="str">
        <f t="shared" si="1012"/>
        <v>1</v>
      </c>
      <c r="F4927" s="36" t="str">
        <f t="shared" si="1013"/>
        <v>04</v>
      </c>
      <c r="G4927" s="36" t="str">
        <f t="shared" si="1014"/>
        <v>01</v>
      </c>
      <c r="H4927" s="28" t="s">
        <v>8353</v>
      </c>
      <c r="I4927" s="191" t="s">
        <v>6853</v>
      </c>
      <c r="J4927" s="40" t="s">
        <v>11842</v>
      </c>
      <c r="K4927" s="202" t="s">
        <v>69</v>
      </c>
      <c r="L4927" s="35" t="s">
        <v>3062</v>
      </c>
      <c r="M4927" s="35" t="s">
        <v>10953</v>
      </c>
      <c r="N4927" s="35"/>
      <c r="O4927" s="35"/>
      <c r="P4927" s="35" t="s">
        <v>3064</v>
      </c>
      <c r="Q4927" s="75" t="s">
        <v>3065</v>
      </c>
      <c r="R4927" s="35" t="s">
        <v>3066</v>
      </c>
      <c r="S4927" s="35" t="s">
        <v>3062</v>
      </c>
    </row>
    <row r="4928" spans="1:19" ht="25.5" x14ac:dyDescent="0.2">
      <c r="A4928" s="36" t="str">
        <f t="shared" si="1015"/>
        <v>8</v>
      </c>
      <c r="B4928" s="36" t="str">
        <f t="shared" si="1016"/>
        <v>1</v>
      </c>
      <c r="C4928" s="36" t="str">
        <f t="shared" si="1017"/>
        <v>2</v>
      </c>
      <c r="D4928" s="36" t="str">
        <f t="shared" si="1018"/>
        <v>1</v>
      </c>
      <c r="E4928" s="36" t="str">
        <f t="shared" si="1012"/>
        <v>1</v>
      </c>
      <c r="F4928" s="36" t="str">
        <f t="shared" si="1013"/>
        <v>04</v>
      </c>
      <c r="G4928" s="36" t="str">
        <f t="shared" si="1014"/>
        <v>03</v>
      </c>
      <c r="H4928" s="28" t="s">
        <v>8354</v>
      </c>
      <c r="I4928" s="191" t="s">
        <v>6856</v>
      </c>
      <c r="J4928" s="40" t="s">
        <v>11843</v>
      </c>
      <c r="K4928" s="202" t="s">
        <v>69</v>
      </c>
      <c r="L4928" s="35" t="s">
        <v>3062</v>
      </c>
      <c r="M4928" s="35" t="s">
        <v>10953</v>
      </c>
      <c r="N4928" s="35"/>
      <c r="O4928" s="35"/>
      <c r="P4928" s="35" t="s">
        <v>3064</v>
      </c>
      <c r="Q4928" s="75" t="s">
        <v>3065</v>
      </c>
      <c r="R4928" s="35" t="s">
        <v>3066</v>
      </c>
      <c r="S4928" s="35" t="s">
        <v>3062</v>
      </c>
    </row>
    <row r="4929" spans="1:19" ht="25.5" x14ac:dyDescent="0.2">
      <c r="A4929" s="36" t="str">
        <f t="shared" si="1015"/>
        <v>8</v>
      </c>
      <c r="B4929" s="36" t="str">
        <f t="shared" si="1016"/>
        <v>1</v>
      </c>
      <c r="C4929" s="36" t="str">
        <f t="shared" si="1017"/>
        <v>2</v>
      </c>
      <c r="D4929" s="36" t="str">
        <f t="shared" si="1018"/>
        <v>1</v>
      </c>
      <c r="E4929" s="36" t="str">
        <f t="shared" si="1012"/>
        <v>1</v>
      </c>
      <c r="F4929" s="36" t="str">
        <f t="shared" si="1013"/>
        <v>04</v>
      </c>
      <c r="G4929" s="36" t="str">
        <f t="shared" si="1014"/>
        <v>04</v>
      </c>
      <c r="H4929" s="28" t="s">
        <v>8355</v>
      </c>
      <c r="I4929" s="191" t="s">
        <v>6858</v>
      </c>
      <c r="J4929" s="40" t="s">
        <v>11844</v>
      </c>
      <c r="K4929" s="202" t="s">
        <v>69</v>
      </c>
      <c r="L4929" s="35" t="s">
        <v>3062</v>
      </c>
      <c r="M4929" s="35" t="s">
        <v>10953</v>
      </c>
      <c r="N4929" s="35"/>
      <c r="O4929" s="35"/>
      <c r="P4929" s="35" t="s">
        <v>3064</v>
      </c>
      <c r="Q4929" s="75" t="s">
        <v>3065</v>
      </c>
      <c r="R4929" s="35" t="s">
        <v>3066</v>
      </c>
      <c r="S4929" s="35" t="s">
        <v>3062</v>
      </c>
    </row>
    <row r="4930" spans="1:19" ht="25.5" x14ac:dyDescent="0.2">
      <c r="A4930" s="36" t="str">
        <f t="shared" si="1015"/>
        <v>8</v>
      </c>
      <c r="B4930" s="36" t="str">
        <f t="shared" si="1016"/>
        <v>1</v>
      </c>
      <c r="C4930" s="36" t="str">
        <f t="shared" si="1017"/>
        <v>2</v>
      </c>
      <c r="D4930" s="36" t="str">
        <f t="shared" si="1018"/>
        <v>1</v>
      </c>
      <c r="E4930" s="36" t="str">
        <f t="shared" si="1012"/>
        <v>1</v>
      </c>
      <c r="F4930" s="36" t="str">
        <f t="shared" si="1013"/>
        <v>04</v>
      </c>
      <c r="G4930" s="36" t="str">
        <f t="shared" si="1014"/>
        <v>06</v>
      </c>
      <c r="H4930" s="28" t="s">
        <v>8356</v>
      </c>
      <c r="I4930" s="191" t="s">
        <v>6861</v>
      </c>
      <c r="J4930" s="40" t="s">
        <v>11845</v>
      </c>
      <c r="K4930" s="202" t="s">
        <v>69</v>
      </c>
      <c r="L4930" s="35" t="s">
        <v>3062</v>
      </c>
      <c r="M4930" s="35" t="s">
        <v>10953</v>
      </c>
      <c r="N4930" s="35"/>
      <c r="O4930" s="35"/>
      <c r="P4930" s="35" t="s">
        <v>3064</v>
      </c>
      <c r="Q4930" s="75" t="s">
        <v>3065</v>
      </c>
      <c r="R4930" s="35" t="s">
        <v>3066</v>
      </c>
      <c r="S4930" s="35" t="s">
        <v>3062</v>
      </c>
    </row>
    <row r="4931" spans="1:19" ht="25.5" x14ac:dyDescent="0.2">
      <c r="A4931" s="36" t="str">
        <f t="shared" si="1015"/>
        <v>8</v>
      </c>
      <c r="B4931" s="36" t="str">
        <f t="shared" si="1016"/>
        <v>1</v>
      </c>
      <c r="C4931" s="36" t="str">
        <f t="shared" si="1017"/>
        <v>2</v>
      </c>
      <c r="D4931" s="36" t="str">
        <f t="shared" si="1018"/>
        <v>1</v>
      </c>
      <c r="E4931" s="36" t="str">
        <f t="shared" si="1012"/>
        <v>1</v>
      </c>
      <c r="F4931" s="36" t="str">
        <f t="shared" si="1013"/>
        <v>04</v>
      </c>
      <c r="G4931" s="36" t="str">
        <f t="shared" si="1014"/>
        <v>07</v>
      </c>
      <c r="H4931" s="28" t="s">
        <v>8357</v>
      </c>
      <c r="I4931" s="191" t="s">
        <v>7309</v>
      </c>
      <c r="J4931" s="40" t="s">
        <v>11846</v>
      </c>
      <c r="K4931" s="202" t="s">
        <v>69</v>
      </c>
      <c r="L4931" s="35" t="s">
        <v>3062</v>
      </c>
      <c r="M4931" s="35" t="s">
        <v>10953</v>
      </c>
      <c r="N4931" s="35"/>
      <c r="O4931" s="35"/>
      <c r="P4931" s="35" t="s">
        <v>3064</v>
      </c>
      <c r="Q4931" s="75" t="s">
        <v>3065</v>
      </c>
      <c r="R4931" s="35" t="s">
        <v>3066</v>
      </c>
      <c r="S4931" s="35" t="s">
        <v>3062</v>
      </c>
    </row>
    <row r="4932" spans="1:19" ht="25.5" x14ac:dyDescent="0.2">
      <c r="A4932" s="36" t="str">
        <f t="shared" si="1015"/>
        <v>8</v>
      </c>
      <c r="B4932" s="36" t="str">
        <f t="shared" si="1016"/>
        <v>1</v>
      </c>
      <c r="C4932" s="36" t="str">
        <f t="shared" si="1017"/>
        <v>2</v>
      </c>
      <c r="D4932" s="36" t="str">
        <f t="shared" si="1018"/>
        <v>1</v>
      </c>
      <c r="E4932" s="36" t="str">
        <f t="shared" si="1012"/>
        <v>1</v>
      </c>
      <c r="F4932" s="36" t="str">
        <f t="shared" si="1013"/>
        <v>04</v>
      </c>
      <c r="G4932" s="36" t="str">
        <f t="shared" si="1014"/>
        <v>09</v>
      </c>
      <c r="H4932" s="28" t="s">
        <v>8358</v>
      </c>
      <c r="I4932" s="191" t="s">
        <v>7310</v>
      </c>
      <c r="J4932" s="40" t="s">
        <v>11817</v>
      </c>
      <c r="K4932" s="202" t="s">
        <v>69</v>
      </c>
      <c r="L4932" s="35" t="s">
        <v>3062</v>
      </c>
      <c r="M4932" s="35" t="s">
        <v>10953</v>
      </c>
      <c r="N4932" s="35"/>
      <c r="O4932" s="35"/>
      <c r="P4932" s="35" t="s">
        <v>3064</v>
      </c>
      <c r="Q4932" s="75" t="s">
        <v>3065</v>
      </c>
      <c r="R4932" s="35" t="s">
        <v>3066</v>
      </c>
      <c r="S4932" s="35" t="s">
        <v>3062</v>
      </c>
    </row>
    <row r="4933" spans="1:19" ht="38.25" x14ac:dyDescent="0.2">
      <c r="A4933" s="36" t="str">
        <f t="shared" si="1015"/>
        <v>8</v>
      </c>
      <c r="B4933" s="36" t="str">
        <f t="shared" si="1016"/>
        <v>1</v>
      </c>
      <c r="C4933" s="36" t="str">
        <f t="shared" si="1017"/>
        <v>2</v>
      </c>
      <c r="D4933" s="36" t="str">
        <f t="shared" si="1018"/>
        <v>1</v>
      </c>
      <c r="E4933" s="36" t="str">
        <f t="shared" si="1012"/>
        <v>1</v>
      </c>
      <c r="F4933" s="36" t="str">
        <f t="shared" si="1013"/>
        <v>04</v>
      </c>
      <c r="G4933" s="36" t="str">
        <f t="shared" si="1014"/>
        <v>10</v>
      </c>
      <c r="H4933" s="28" t="s">
        <v>8359</v>
      </c>
      <c r="I4933" s="191" t="s">
        <v>7329</v>
      </c>
      <c r="J4933" s="40" t="s">
        <v>11848</v>
      </c>
      <c r="K4933" s="202" t="s">
        <v>69</v>
      </c>
      <c r="L4933" s="35" t="s">
        <v>3062</v>
      </c>
      <c r="M4933" s="35" t="s">
        <v>10953</v>
      </c>
      <c r="N4933" s="35"/>
      <c r="O4933" s="35"/>
      <c r="P4933" s="35" t="s">
        <v>3064</v>
      </c>
      <c r="Q4933" s="75" t="s">
        <v>3065</v>
      </c>
      <c r="R4933" s="35" t="s">
        <v>3066</v>
      </c>
      <c r="S4933" s="35" t="s">
        <v>3062</v>
      </c>
    </row>
    <row r="4934" spans="1:19" ht="38.25" x14ac:dyDescent="0.2">
      <c r="A4934" s="36" t="str">
        <f t="shared" si="1015"/>
        <v>8</v>
      </c>
      <c r="B4934" s="36" t="str">
        <f t="shared" si="1016"/>
        <v>1</v>
      </c>
      <c r="C4934" s="36" t="str">
        <f t="shared" si="1017"/>
        <v>2</v>
      </c>
      <c r="D4934" s="36" t="str">
        <f t="shared" si="1018"/>
        <v>1</v>
      </c>
      <c r="E4934" s="36" t="str">
        <f t="shared" si="1012"/>
        <v>1</v>
      </c>
      <c r="F4934" s="36" t="str">
        <f t="shared" si="1013"/>
        <v>04</v>
      </c>
      <c r="G4934" s="36" t="str">
        <f t="shared" si="1014"/>
        <v>12</v>
      </c>
      <c r="H4934" s="28" t="s">
        <v>8360</v>
      </c>
      <c r="I4934" s="191" t="s">
        <v>7327</v>
      </c>
      <c r="J4934" s="40" t="s">
        <v>11849</v>
      </c>
      <c r="K4934" s="202" t="s">
        <v>69</v>
      </c>
      <c r="L4934" s="35" t="s">
        <v>3062</v>
      </c>
      <c r="M4934" s="35" t="s">
        <v>10953</v>
      </c>
      <c r="N4934" s="35"/>
      <c r="O4934" s="35"/>
      <c r="P4934" s="35" t="s">
        <v>3064</v>
      </c>
      <c r="Q4934" s="75" t="s">
        <v>3065</v>
      </c>
      <c r="R4934" s="35" t="s">
        <v>3066</v>
      </c>
      <c r="S4934" s="35" t="s">
        <v>3062</v>
      </c>
    </row>
    <row r="4935" spans="1:19" ht="51" x14ac:dyDescent="0.2">
      <c r="A4935" s="7" t="str">
        <f t="shared" si="1015"/>
        <v>8</v>
      </c>
      <c r="B4935" s="7" t="str">
        <f t="shared" si="1016"/>
        <v>1</v>
      </c>
      <c r="C4935" s="7" t="str">
        <f t="shared" si="1017"/>
        <v>2</v>
      </c>
      <c r="D4935" s="7" t="str">
        <f t="shared" si="1018"/>
        <v>2</v>
      </c>
      <c r="E4935" s="7" t="str">
        <f t="shared" si="1012"/>
        <v>0</v>
      </c>
      <c r="F4935" s="7" t="str">
        <f t="shared" si="1013"/>
        <v>00</v>
      </c>
      <c r="G4935" s="7" t="str">
        <f t="shared" si="1014"/>
        <v>00</v>
      </c>
      <c r="H4935" s="7" t="s">
        <v>2972</v>
      </c>
      <c r="I4935" s="7" t="s">
        <v>2973</v>
      </c>
      <c r="J4935" s="196" t="s">
        <v>2974</v>
      </c>
      <c r="K4935" s="10" t="s">
        <v>69</v>
      </c>
      <c r="L4935" s="10" t="s">
        <v>3052</v>
      </c>
      <c r="M4935" s="10" t="s">
        <v>10953</v>
      </c>
      <c r="N4935" s="10"/>
      <c r="O4935" s="10"/>
      <c r="P4935" s="10"/>
      <c r="Q4935" s="10" t="s">
        <v>3072</v>
      </c>
      <c r="R4935" s="10"/>
      <c r="S4935" s="10" t="s">
        <v>3052</v>
      </c>
    </row>
    <row r="4936" spans="1:19" ht="76.5" x14ac:dyDescent="0.2">
      <c r="A4936" s="36" t="str">
        <f t="shared" si="1015"/>
        <v>8</v>
      </c>
      <c r="B4936" s="36" t="str">
        <f t="shared" si="1016"/>
        <v>1</v>
      </c>
      <c r="C4936" s="36" t="str">
        <f t="shared" si="1017"/>
        <v>2</v>
      </c>
      <c r="D4936" s="36" t="str">
        <f t="shared" si="1018"/>
        <v>2</v>
      </c>
      <c r="E4936" s="36" t="str">
        <f t="shared" si="1012"/>
        <v>1</v>
      </c>
      <c r="F4936" s="36" t="str">
        <f t="shared" si="1013"/>
        <v>00</v>
      </c>
      <c r="G4936" s="36" t="str">
        <f t="shared" si="1014"/>
        <v>00</v>
      </c>
      <c r="H4936" s="28" t="s">
        <v>7428</v>
      </c>
      <c r="I4936" s="191" t="s">
        <v>10467</v>
      </c>
      <c r="J4936" s="40" t="s">
        <v>11908</v>
      </c>
      <c r="K4936" s="192" t="s">
        <v>69</v>
      </c>
      <c r="L4936" s="35" t="s">
        <v>3062</v>
      </c>
      <c r="M4936" s="35" t="s">
        <v>10953</v>
      </c>
      <c r="N4936" s="35"/>
      <c r="O4936" s="35"/>
      <c r="P4936" s="35" t="s">
        <v>3064</v>
      </c>
      <c r="Q4936" s="28" t="s">
        <v>3072</v>
      </c>
      <c r="R4936" s="35" t="s">
        <v>3066</v>
      </c>
      <c r="S4936" s="35" t="s">
        <v>3062</v>
      </c>
    </row>
    <row r="4937" spans="1:19" ht="38.25" x14ac:dyDescent="0.2">
      <c r="A4937" s="36" t="str">
        <f t="shared" si="1015"/>
        <v>8</v>
      </c>
      <c r="B4937" s="36" t="str">
        <f t="shared" si="1016"/>
        <v>1</v>
      </c>
      <c r="C4937" s="36" t="str">
        <f t="shared" si="1017"/>
        <v>2</v>
      </c>
      <c r="D4937" s="36" t="str">
        <f t="shared" si="1018"/>
        <v>2</v>
      </c>
      <c r="E4937" s="36" t="str">
        <f t="shared" si="1012"/>
        <v>1</v>
      </c>
      <c r="F4937" s="36" t="str">
        <f t="shared" si="1013"/>
        <v>01</v>
      </c>
      <c r="G4937" s="36" t="str">
        <f t="shared" si="1014"/>
        <v>00</v>
      </c>
      <c r="H4937" s="28" t="s">
        <v>7429</v>
      </c>
      <c r="I4937" s="191" t="s">
        <v>6904</v>
      </c>
      <c r="J4937" s="40" t="s">
        <v>11909</v>
      </c>
      <c r="K4937" s="192" t="s">
        <v>69</v>
      </c>
      <c r="L4937" s="35" t="s">
        <v>3062</v>
      </c>
      <c r="M4937" s="35" t="s">
        <v>10953</v>
      </c>
      <c r="N4937" s="35"/>
      <c r="O4937" s="35"/>
      <c r="P4937" s="35" t="s">
        <v>3064</v>
      </c>
      <c r="Q4937" s="28" t="s">
        <v>3072</v>
      </c>
      <c r="R4937" s="35" t="s">
        <v>3066</v>
      </c>
      <c r="S4937" s="35" t="s">
        <v>3062</v>
      </c>
    </row>
    <row r="4938" spans="1:19" ht="38.25" x14ac:dyDescent="0.2">
      <c r="A4938" s="36" t="str">
        <f t="shared" si="1015"/>
        <v>8</v>
      </c>
      <c r="B4938" s="36" t="str">
        <f t="shared" si="1016"/>
        <v>1</v>
      </c>
      <c r="C4938" s="36" t="str">
        <f t="shared" si="1017"/>
        <v>2</v>
      </c>
      <c r="D4938" s="36" t="str">
        <f t="shared" si="1018"/>
        <v>2</v>
      </c>
      <c r="E4938" s="36" t="str">
        <f t="shared" si="1012"/>
        <v>1</v>
      </c>
      <c r="F4938" s="36" t="str">
        <f t="shared" si="1013"/>
        <v>01</v>
      </c>
      <c r="G4938" s="36" t="str">
        <f t="shared" si="1014"/>
        <v>01</v>
      </c>
      <c r="H4938" s="28" t="s">
        <v>7700</v>
      </c>
      <c r="I4938" s="191" t="s">
        <v>10565</v>
      </c>
      <c r="J4938" s="40" t="s">
        <v>11910</v>
      </c>
      <c r="K4938" s="192" t="s">
        <v>69</v>
      </c>
      <c r="L4938" s="35" t="s">
        <v>3062</v>
      </c>
      <c r="M4938" s="35" t="s">
        <v>10953</v>
      </c>
      <c r="N4938" s="35"/>
      <c r="O4938" s="35"/>
      <c r="P4938" s="35" t="s">
        <v>3064</v>
      </c>
      <c r="Q4938" s="28" t="s">
        <v>3065</v>
      </c>
      <c r="R4938" s="35" t="s">
        <v>3066</v>
      </c>
      <c r="S4938" s="35" t="s">
        <v>3062</v>
      </c>
    </row>
    <row r="4939" spans="1:19" ht="38.25" x14ac:dyDescent="0.2">
      <c r="A4939" s="36" t="str">
        <f t="shared" si="1015"/>
        <v>8</v>
      </c>
      <c r="B4939" s="36" t="str">
        <f t="shared" si="1016"/>
        <v>1</v>
      </c>
      <c r="C4939" s="36" t="str">
        <f t="shared" si="1017"/>
        <v>2</v>
      </c>
      <c r="D4939" s="36" t="str">
        <f t="shared" si="1018"/>
        <v>2</v>
      </c>
      <c r="E4939" s="36" t="str">
        <f t="shared" si="1012"/>
        <v>1</v>
      </c>
      <c r="F4939" s="36" t="str">
        <f t="shared" si="1013"/>
        <v>01</v>
      </c>
      <c r="G4939" s="36" t="str">
        <f t="shared" si="1014"/>
        <v>02</v>
      </c>
      <c r="H4939" s="28" t="s">
        <v>7701</v>
      </c>
      <c r="I4939" s="191" t="s">
        <v>6908</v>
      </c>
      <c r="J4939" s="40" t="s">
        <v>11911</v>
      </c>
      <c r="K4939" s="192" t="s">
        <v>69</v>
      </c>
      <c r="L4939" s="35" t="s">
        <v>3062</v>
      </c>
      <c r="M4939" s="35" t="s">
        <v>10953</v>
      </c>
      <c r="N4939" s="35"/>
      <c r="O4939" s="35"/>
      <c r="P4939" s="35" t="s">
        <v>3064</v>
      </c>
      <c r="Q4939" s="28" t="s">
        <v>3065</v>
      </c>
      <c r="R4939" s="35" t="s">
        <v>3066</v>
      </c>
      <c r="S4939" s="35" t="s">
        <v>3062</v>
      </c>
    </row>
    <row r="4940" spans="1:19" ht="38.25" x14ac:dyDescent="0.2">
      <c r="A4940" s="36" t="str">
        <f t="shared" si="1015"/>
        <v>8</v>
      </c>
      <c r="B4940" s="36" t="str">
        <f t="shared" si="1016"/>
        <v>1</v>
      </c>
      <c r="C4940" s="36" t="str">
        <f t="shared" si="1017"/>
        <v>2</v>
      </c>
      <c r="D4940" s="36" t="str">
        <f t="shared" si="1018"/>
        <v>2</v>
      </c>
      <c r="E4940" s="36" t="str">
        <f t="shared" si="1012"/>
        <v>1</v>
      </c>
      <c r="F4940" s="36" t="str">
        <f t="shared" si="1013"/>
        <v>01</v>
      </c>
      <c r="G4940" s="36" t="str">
        <f t="shared" si="1014"/>
        <v>03</v>
      </c>
      <c r="H4940" s="28" t="s">
        <v>7702</v>
      </c>
      <c r="I4940" s="191" t="s">
        <v>6910</v>
      </c>
      <c r="J4940" s="40" t="s">
        <v>11912</v>
      </c>
      <c r="K4940" s="192" t="s">
        <v>69</v>
      </c>
      <c r="L4940" s="35" t="s">
        <v>3062</v>
      </c>
      <c r="M4940" s="35" t="s">
        <v>10953</v>
      </c>
      <c r="N4940" s="35"/>
      <c r="O4940" s="35"/>
      <c r="P4940" s="35" t="s">
        <v>3064</v>
      </c>
      <c r="Q4940" s="28" t="s">
        <v>3065</v>
      </c>
      <c r="R4940" s="35" t="s">
        <v>3066</v>
      </c>
      <c r="S4940" s="35" t="s">
        <v>3062</v>
      </c>
    </row>
    <row r="4941" spans="1:19" ht="38.25" x14ac:dyDescent="0.2">
      <c r="A4941" s="36" t="str">
        <f t="shared" si="1015"/>
        <v>8</v>
      </c>
      <c r="B4941" s="36" t="str">
        <f t="shared" si="1016"/>
        <v>1</v>
      </c>
      <c r="C4941" s="36" t="str">
        <f t="shared" si="1017"/>
        <v>2</v>
      </c>
      <c r="D4941" s="36" t="str">
        <f t="shared" si="1018"/>
        <v>2</v>
      </c>
      <c r="E4941" s="36" t="str">
        <f t="shared" si="1012"/>
        <v>1</v>
      </c>
      <c r="F4941" s="36" t="str">
        <f t="shared" si="1013"/>
        <v>01</v>
      </c>
      <c r="G4941" s="36" t="str">
        <f t="shared" si="1014"/>
        <v>04</v>
      </c>
      <c r="H4941" s="28" t="s">
        <v>7703</v>
      </c>
      <c r="I4941" s="191" t="s">
        <v>6912</v>
      </c>
      <c r="J4941" s="40" t="s">
        <v>11913</v>
      </c>
      <c r="K4941" s="192" t="s">
        <v>69</v>
      </c>
      <c r="L4941" s="35" t="s">
        <v>3062</v>
      </c>
      <c r="M4941" s="35" t="s">
        <v>10953</v>
      </c>
      <c r="N4941" s="35"/>
      <c r="O4941" s="35"/>
      <c r="P4941" s="35" t="s">
        <v>3064</v>
      </c>
      <c r="Q4941" s="28" t="s">
        <v>3065</v>
      </c>
      <c r="R4941" s="35" t="s">
        <v>3066</v>
      </c>
      <c r="S4941" s="35" t="s">
        <v>3062</v>
      </c>
    </row>
    <row r="4942" spans="1:19" ht="38.25" x14ac:dyDescent="0.2">
      <c r="A4942" s="36" t="str">
        <f t="shared" si="1015"/>
        <v>8</v>
      </c>
      <c r="B4942" s="36" t="str">
        <f t="shared" si="1016"/>
        <v>1</v>
      </c>
      <c r="C4942" s="36" t="str">
        <f t="shared" si="1017"/>
        <v>2</v>
      </c>
      <c r="D4942" s="36" t="str">
        <f t="shared" si="1018"/>
        <v>2</v>
      </c>
      <c r="E4942" s="36" t="str">
        <f t="shared" si="1012"/>
        <v>1</v>
      </c>
      <c r="F4942" s="36" t="str">
        <f t="shared" si="1013"/>
        <v>01</v>
      </c>
      <c r="G4942" s="36" t="str">
        <f t="shared" si="1014"/>
        <v>05</v>
      </c>
      <c r="H4942" s="28" t="s">
        <v>7704</v>
      </c>
      <c r="I4942" s="191" t="s">
        <v>6914</v>
      </c>
      <c r="J4942" s="40" t="s">
        <v>11914</v>
      </c>
      <c r="K4942" s="192" t="s">
        <v>69</v>
      </c>
      <c r="L4942" s="35" t="s">
        <v>3062</v>
      </c>
      <c r="M4942" s="35" t="s">
        <v>10953</v>
      </c>
      <c r="N4942" s="35"/>
      <c r="O4942" s="35"/>
      <c r="P4942" s="35" t="s">
        <v>3064</v>
      </c>
      <c r="Q4942" s="28" t="s">
        <v>3065</v>
      </c>
      <c r="R4942" s="35" t="s">
        <v>3066</v>
      </c>
      <c r="S4942" s="35" t="s">
        <v>3062</v>
      </c>
    </row>
    <row r="4943" spans="1:19" ht="25.5" x14ac:dyDescent="0.2">
      <c r="A4943" s="36" t="str">
        <f t="shared" si="1015"/>
        <v>8</v>
      </c>
      <c r="B4943" s="36" t="str">
        <f t="shared" si="1016"/>
        <v>1</v>
      </c>
      <c r="C4943" s="36" t="str">
        <f t="shared" si="1017"/>
        <v>2</v>
      </c>
      <c r="D4943" s="36" t="str">
        <f t="shared" si="1018"/>
        <v>2</v>
      </c>
      <c r="E4943" s="36" t="str">
        <f t="shared" si="1012"/>
        <v>1</v>
      </c>
      <c r="F4943" s="36" t="str">
        <f t="shared" si="1013"/>
        <v>01</v>
      </c>
      <c r="G4943" s="36" t="str">
        <f t="shared" si="1014"/>
        <v>06</v>
      </c>
      <c r="H4943" s="28" t="s">
        <v>7705</v>
      </c>
      <c r="I4943" s="191" t="s">
        <v>6916</v>
      </c>
      <c r="J4943" s="40" t="s">
        <v>11858</v>
      </c>
      <c r="K4943" s="192" t="s">
        <v>69</v>
      </c>
      <c r="L4943" s="35" t="s">
        <v>3062</v>
      </c>
      <c r="M4943" s="35" t="s">
        <v>10953</v>
      </c>
      <c r="N4943" s="35"/>
      <c r="O4943" s="35"/>
      <c r="P4943" s="35" t="s">
        <v>3064</v>
      </c>
      <c r="Q4943" s="28" t="s">
        <v>3065</v>
      </c>
      <c r="R4943" s="35" t="s">
        <v>3066</v>
      </c>
      <c r="S4943" s="35" t="s">
        <v>3062</v>
      </c>
    </row>
    <row r="4944" spans="1:19" ht="25.5" x14ac:dyDescent="0.2">
      <c r="A4944" s="36" t="str">
        <f t="shared" si="1015"/>
        <v>8</v>
      </c>
      <c r="B4944" s="36" t="str">
        <f t="shared" si="1016"/>
        <v>1</v>
      </c>
      <c r="C4944" s="36" t="str">
        <f t="shared" si="1017"/>
        <v>2</v>
      </c>
      <c r="D4944" s="36" t="str">
        <f t="shared" si="1018"/>
        <v>2</v>
      </c>
      <c r="E4944" s="36" t="str">
        <f t="shared" si="1012"/>
        <v>1</v>
      </c>
      <c r="F4944" s="36" t="str">
        <f t="shared" si="1013"/>
        <v>01</v>
      </c>
      <c r="G4944" s="36" t="str">
        <f t="shared" si="1014"/>
        <v>07</v>
      </c>
      <c r="H4944" s="28" t="s">
        <v>7706</v>
      </c>
      <c r="I4944" s="191" t="s">
        <v>11156</v>
      </c>
      <c r="J4944" s="40" t="s">
        <v>11859</v>
      </c>
      <c r="K4944" s="192" t="s">
        <v>69</v>
      </c>
      <c r="L4944" s="35" t="s">
        <v>3062</v>
      </c>
      <c r="M4944" s="35" t="s">
        <v>10953</v>
      </c>
      <c r="N4944" s="35"/>
      <c r="O4944" s="35"/>
      <c r="P4944" s="35" t="s">
        <v>3064</v>
      </c>
      <c r="Q4944" s="28" t="s">
        <v>3065</v>
      </c>
      <c r="R4944" s="35" t="s">
        <v>3066</v>
      </c>
      <c r="S4944" s="35" t="s">
        <v>3062</v>
      </c>
    </row>
    <row r="4945" spans="1:19" ht="38.25" x14ac:dyDescent="0.2">
      <c r="A4945" s="36" t="str">
        <f t="shared" si="1015"/>
        <v>8</v>
      </c>
      <c r="B4945" s="36" t="str">
        <f t="shared" si="1016"/>
        <v>1</v>
      </c>
      <c r="C4945" s="36" t="str">
        <f t="shared" si="1017"/>
        <v>2</v>
      </c>
      <c r="D4945" s="36" t="str">
        <f t="shared" si="1018"/>
        <v>2</v>
      </c>
      <c r="E4945" s="36" t="str">
        <f t="shared" si="1012"/>
        <v>1</v>
      </c>
      <c r="F4945" s="36" t="str">
        <f t="shared" si="1013"/>
        <v>01</v>
      </c>
      <c r="G4945" s="36" t="str">
        <f t="shared" si="1014"/>
        <v>08</v>
      </c>
      <c r="H4945" s="28" t="s">
        <v>7707</v>
      </c>
      <c r="I4945" s="191" t="s">
        <v>6919</v>
      </c>
      <c r="J4945" s="40" t="s">
        <v>11915</v>
      </c>
      <c r="K4945" s="192" t="s">
        <v>69</v>
      </c>
      <c r="L4945" s="35" t="s">
        <v>3062</v>
      </c>
      <c r="M4945" s="35" t="s">
        <v>10953</v>
      </c>
      <c r="N4945" s="35"/>
      <c r="O4945" s="35"/>
      <c r="P4945" s="35" t="s">
        <v>3064</v>
      </c>
      <c r="Q4945" s="28" t="s">
        <v>3065</v>
      </c>
      <c r="R4945" s="35" t="s">
        <v>3066</v>
      </c>
      <c r="S4945" s="35" t="s">
        <v>3062</v>
      </c>
    </row>
    <row r="4946" spans="1:19" x14ac:dyDescent="0.2">
      <c r="A4946" s="36" t="str">
        <f t="shared" si="1015"/>
        <v>8</v>
      </c>
      <c r="B4946" s="36" t="str">
        <f t="shared" si="1016"/>
        <v>1</v>
      </c>
      <c r="C4946" s="36" t="str">
        <f t="shared" si="1017"/>
        <v>2</v>
      </c>
      <c r="D4946" s="36" t="str">
        <f t="shared" si="1018"/>
        <v>2</v>
      </c>
      <c r="E4946" s="36" t="str">
        <f t="shared" si="1012"/>
        <v>1</v>
      </c>
      <c r="F4946" s="36" t="str">
        <f t="shared" si="1013"/>
        <v>01</v>
      </c>
      <c r="G4946" s="36" t="str">
        <f t="shared" si="1014"/>
        <v>09</v>
      </c>
      <c r="H4946" s="28" t="s">
        <v>7708</v>
      </c>
      <c r="I4946" s="191" t="s">
        <v>6921</v>
      </c>
      <c r="J4946" s="40" t="s">
        <v>11861</v>
      </c>
      <c r="K4946" s="192" t="s">
        <v>69</v>
      </c>
      <c r="L4946" s="35" t="s">
        <v>3062</v>
      </c>
      <c r="M4946" s="35" t="s">
        <v>10953</v>
      </c>
      <c r="N4946" s="35"/>
      <c r="O4946" s="35"/>
      <c r="P4946" s="35" t="s">
        <v>3064</v>
      </c>
      <c r="Q4946" s="28" t="s">
        <v>3065</v>
      </c>
      <c r="R4946" s="35" t="s">
        <v>3066</v>
      </c>
      <c r="S4946" s="35" t="s">
        <v>3062</v>
      </c>
    </row>
    <row r="4947" spans="1:19" ht="25.5" x14ac:dyDescent="0.2">
      <c r="A4947" s="36" t="str">
        <f t="shared" si="1015"/>
        <v>8</v>
      </c>
      <c r="B4947" s="36" t="str">
        <f t="shared" si="1016"/>
        <v>1</v>
      </c>
      <c r="C4947" s="36" t="str">
        <f t="shared" si="1017"/>
        <v>2</v>
      </c>
      <c r="D4947" s="36" t="str">
        <f t="shared" si="1018"/>
        <v>2</v>
      </c>
      <c r="E4947" s="36" t="str">
        <f t="shared" si="1012"/>
        <v>1</v>
      </c>
      <c r="F4947" s="36" t="str">
        <f t="shared" si="1013"/>
        <v>01</v>
      </c>
      <c r="G4947" s="36" t="str">
        <f t="shared" si="1014"/>
        <v>10</v>
      </c>
      <c r="H4947" s="28" t="s">
        <v>8963</v>
      </c>
      <c r="I4947" s="191" t="s">
        <v>10790</v>
      </c>
      <c r="J4947" s="40" t="s">
        <v>11916</v>
      </c>
      <c r="K4947" s="192" t="s">
        <v>69</v>
      </c>
      <c r="L4947" s="35" t="s">
        <v>3062</v>
      </c>
      <c r="M4947" s="35" t="s">
        <v>10953</v>
      </c>
      <c r="N4947" s="35"/>
      <c r="O4947" s="35"/>
      <c r="P4947" s="35" t="s">
        <v>3064</v>
      </c>
      <c r="Q4947" s="28" t="s">
        <v>3065</v>
      </c>
      <c r="R4947" s="35" t="s">
        <v>3066</v>
      </c>
      <c r="S4947" s="35" t="s">
        <v>3062</v>
      </c>
    </row>
    <row r="4948" spans="1:19" x14ac:dyDescent="0.2">
      <c r="A4948" s="36" t="str">
        <f t="shared" si="1015"/>
        <v>8</v>
      </c>
      <c r="B4948" s="36" t="str">
        <f t="shared" si="1016"/>
        <v>1</v>
      </c>
      <c r="C4948" s="36" t="str">
        <f t="shared" si="1017"/>
        <v>2</v>
      </c>
      <c r="D4948" s="36" t="str">
        <f t="shared" si="1018"/>
        <v>2</v>
      </c>
      <c r="E4948" s="36" t="str">
        <f t="shared" si="1012"/>
        <v>1</v>
      </c>
      <c r="F4948" s="36" t="str">
        <f t="shared" si="1013"/>
        <v>01</v>
      </c>
      <c r="G4948" s="36" t="str">
        <f t="shared" si="1014"/>
        <v>11</v>
      </c>
      <c r="H4948" s="28" t="s">
        <v>8964</v>
      </c>
      <c r="I4948" s="191" t="s">
        <v>6925</v>
      </c>
      <c r="J4948" s="40" t="s">
        <v>11863</v>
      </c>
      <c r="K4948" s="192" t="s">
        <v>69</v>
      </c>
      <c r="L4948" s="35" t="s">
        <v>3062</v>
      </c>
      <c r="M4948" s="35" t="s">
        <v>10953</v>
      </c>
      <c r="N4948" s="35"/>
      <c r="O4948" s="35"/>
      <c r="P4948" s="35" t="s">
        <v>3064</v>
      </c>
      <c r="Q4948" s="28" t="s">
        <v>3065</v>
      </c>
      <c r="R4948" s="35" t="s">
        <v>3066</v>
      </c>
      <c r="S4948" s="35" t="s">
        <v>3062</v>
      </c>
    </row>
    <row r="4949" spans="1:19" ht="25.5" x14ac:dyDescent="0.2">
      <c r="A4949" s="36" t="str">
        <f t="shared" si="1015"/>
        <v>8</v>
      </c>
      <c r="B4949" s="36" t="str">
        <f t="shared" si="1016"/>
        <v>1</v>
      </c>
      <c r="C4949" s="36" t="str">
        <f t="shared" si="1017"/>
        <v>2</v>
      </c>
      <c r="D4949" s="36" t="str">
        <f t="shared" si="1018"/>
        <v>2</v>
      </c>
      <c r="E4949" s="36" t="str">
        <f t="shared" si="1012"/>
        <v>1</v>
      </c>
      <c r="F4949" s="36" t="str">
        <f t="shared" si="1013"/>
        <v>01</v>
      </c>
      <c r="G4949" s="36" t="str">
        <f t="shared" si="1014"/>
        <v>12</v>
      </c>
      <c r="H4949" s="28" t="s">
        <v>8965</v>
      </c>
      <c r="I4949" s="191" t="s">
        <v>6927</v>
      </c>
      <c r="J4949" s="40" t="s">
        <v>11864</v>
      </c>
      <c r="K4949" s="192" t="s">
        <v>69</v>
      </c>
      <c r="L4949" s="35" t="s">
        <v>3062</v>
      </c>
      <c r="M4949" s="35" t="s">
        <v>10953</v>
      </c>
      <c r="N4949" s="35"/>
      <c r="O4949" s="35"/>
      <c r="P4949" s="35" t="s">
        <v>3064</v>
      </c>
      <c r="Q4949" s="28" t="s">
        <v>3065</v>
      </c>
      <c r="R4949" s="35" t="s">
        <v>3066</v>
      </c>
      <c r="S4949" s="35" t="s">
        <v>3062</v>
      </c>
    </row>
    <row r="4950" spans="1:19" ht="38.25" x14ac:dyDescent="0.2">
      <c r="A4950" s="36" t="str">
        <f t="shared" si="1015"/>
        <v>8</v>
      </c>
      <c r="B4950" s="36" t="str">
        <f t="shared" si="1016"/>
        <v>1</v>
      </c>
      <c r="C4950" s="36" t="str">
        <f t="shared" si="1017"/>
        <v>2</v>
      </c>
      <c r="D4950" s="36" t="str">
        <f t="shared" si="1018"/>
        <v>2</v>
      </c>
      <c r="E4950" s="36" t="str">
        <f t="shared" si="1012"/>
        <v>1</v>
      </c>
      <c r="F4950" s="36" t="str">
        <f t="shared" si="1013"/>
        <v>02</v>
      </c>
      <c r="G4950" s="36" t="str">
        <f t="shared" si="1014"/>
        <v>00</v>
      </c>
      <c r="H4950" s="28" t="s">
        <v>7430</v>
      </c>
      <c r="I4950" s="191" t="s">
        <v>6929</v>
      </c>
      <c r="J4950" s="40" t="s">
        <v>11917</v>
      </c>
      <c r="K4950" s="192" t="s">
        <v>69</v>
      </c>
      <c r="L4950" s="35" t="s">
        <v>3062</v>
      </c>
      <c r="M4950" s="35" t="s">
        <v>10953</v>
      </c>
      <c r="N4950" s="35"/>
      <c r="O4950" s="35"/>
      <c r="P4950" s="35" t="s">
        <v>3064</v>
      </c>
      <c r="Q4950" s="28" t="s">
        <v>3072</v>
      </c>
      <c r="R4950" s="35" t="s">
        <v>3066</v>
      </c>
      <c r="S4950" s="35" t="s">
        <v>3062</v>
      </c>
    </row>
    <row r="4951" spans="1:19" ht="38.25" x14ac:dyDescent="0.2">
      <c r="A4951" s="36" t="str">
        <f t="shared" si="1015"/>
        <v>8</v>
      </c>
      <c r="B4951" s="36" t="str">
        <f t="shared" si="1016"/>
        <v>1</v>
      </c>
      <c r="C4951" s="36" t="str">
        <f t="shared" si="1017"/>
        <v>2</v>
      </c>
      <c r="D4951" s="36" t="str">
        <f t="shared" si="1018"/>
        <v>2</v>
      </c>
      <c r="E4951" s="36" t="str">
        <f t="shared" si="1012"/>
        <v>1</v>
      </c>
      <c r="F4951" s="36" t="str">
        <f t="shared" si="1013"/>
        <v>02</v>
      </c>
      <c r="G4951" s="36" t="str">
        <f t="shared" si="1014"/>
        <v>01</v>
      </c>
      <c r="H4951" s="28" t="s">
        <v>7709</v>
      </c>
      <c r="I4951" s="191" t="s">
        <v>10566</v>
      </c>
      <c r="J4951" s="40" t="s">
        <v>11918</v>
      </c>
      <c r="K4951" s="192" t="s">
        <v>69</v>
      </c>
      <c r="L4951" s="35" t="s">
        <v>3062</v>
      </c>
      <c r="M4951" s="35" t="s">
        <v>10953</v>
      </c>
      <c r="N4951" s="35"/>
      <c r="O4951" s="35"/>
      <c r="P4951" s="35" t="s">
        <v>3064</v>
      </c>
      <c r="Q4951" s="28" t="s">
        <v>3065</v>
      </c>
      <c r="R4951" s="35" t="s">
        <v>3066</v>
      </c>
      <c r="S4951" s="35" t="s">
        <v>3062</v>
      </c>
    </row>
    <row r="4952" spans="1:19" ht="38.25" x14ac:dyDescent="0.2">
      <c r="A4952" s="36" t="str">
        <f t="shared" si="1015"/>
        <v>8</v>
      </c>
      <c r="B4952" s="36" t="str">
        <f t="shared" si="1016"/>
        <v>1</v>
      </c>
      <c r="C4952" s="36" t="str">
        <f t="shared" si="1017"/>
        <v>2</v>
      </c>
      <c r="D4952" s="36" t="str">
        <f t="shared" si="1018"/>
        <v>2</v>
      </c>
      <c r="E4952" s="36" t="str">
        <f t="shared" si="1012"/>
        <v>1</v>
      </c>
      <c r="F4952" s="36" t="str">
        <f t="shared" si="1013"/>
        <v>02</v>
      </c>
      <c r="G4952" s="36" t="str">
        <f t="shared" si="1014"/>
        <v>02</v>
      </c>
      <c r="H4952" s="28" t="s">
        <v>7710</v>
      </c>
      <c r="I4952" s="191" t="s">
        <v>6933</v>
      </c>
      <c r="J4952" s="40" t="s">
        <v>11919</v>
      </c>
      <c r="K4952" s="192" t="s">
        <v>69</v>
      </c>
      <c r="L4952" s="35" t="s">
        <v>3062</v>
      </c>
      <c r="M4952" s="35" t="s">
        <v>10953</v>
      </c>
      <c r="N4952" s="35"/>
      <c r="O4952" s="35"/>
      <c r="P4952" s="35" t="s">
        <v>3064</v>
      </c>
      <c r="Q4952" s="28" t="s">
        <v>3065</v>
      </c>
      <c r="R4952" s="35" t="s">
        <v>3066</v>
      </c>
      <c r="S4952" s="35" t="s">
        <v>3062</v>
      </c>
    </row>
    <row r="4953" spans="1:19" ht="38.25" x14ac:dyDescent="0.2">
      <c r="A4953" s="36" t="str">
        <f t="shared" si="1015"/>
        <v>8</v>
      </c>
      <c r="B4953" s="36" t="str">
        <f t="shared" si="1016"/>
        <v>1</v>
      </c>
      <c r="C4953" s="36" t="str">
        <f t="shared" si="1017"/>
        <v>2</v>
      </c>
      <c r="D4953" s="36" t="str">
        <f t="shared" si="1018"/>
        <v>2</v>
      </c>
      <c r="E4953" s="36" t="str">
        <f t="shared" si="1012"/>
        <v>1</v>
      </c>
      <c r="F4953" s="36" t="str">
        <f t="shared" si="1013"/>
        <v>02</v>
      </c>
      <c r="G4953" s="36" t="str">
        <f t="shared" si="1014"/>
        <v>03</v>
      </c>
      <c r="H4953" s="28" t="s">
        <v>7711</v>
      </c>
      <c r="I4953" s="191" t="s">
        <v>6935</v>
      </c>
      <c r="J4953" s="40" t="s">
        <v>11920</v>
      </c>
      <c r="K4953" s="192" t="s">
        <v>69</v>
      </c>
      <c r="L4953" s="35" t="s">
        <v>3062</v>
      </c>
      <c r="M4953" s="35" t="s">
        <v>10953</v>
      </c>
      <c r="N4953" s="35"/>
      <c r="O4953" s="35"/>
      <c r="P4953" s="35" t="s">
        <v>3064</v>
      </c>
      <c r="Q4953" s="28" t="s">
        <v>3065</v>
      </c>
      <c r="R4953" s="35" t="s">
        <v>3066</v>
      </c>
      <c r="S4953" s="35" t="s">
        <v>3062</v>
      </c>
    </row>
    <row r="4954" spans="1:19" ht="38.25" x14ac:dyDescent="0.2">
      <c r="A4954" s="36" t="str">
        <f t="shared" si="1015"/>
        <v>8</v>
      </c>
      <c r="B4954" s="36" t="str">
        <f t="shared" si="1016"/>
        <v>1</v>
      </c>
      <c r="C4954" s="36" t="str">
        <f t="shared" si="1017"/>
        <v>2</v>
      </c>
      <c r="D4954" s="36" t="str">
        <f t="shared" si="1018"/>
        <v>2</v>
      </c>
      <c r="E4954" s="36" t="str">
        <f t="shared" si="1012"/>
        <v>1</v>
      </c>
      <c r="F4954" s="36" t="str">
        <f t="shared" si="1013"/>
        <v>02</v>
      </c>
      <c r="G4954" s="36" t="str">
        <f t="shared" si="1014"/>
        <v>04</v>
      </c>
      <c r="H4954" s="28" t="s">
        <v>7712</v>
      </c>
      <c r="I4954" s="191" t="s">
        <v>6937</v>
      </c>
      <c r="J4954" s="40" t="s">
        <v>11921</v>
      </c>
      <c r="K4954" s="192" t="s">
        <v>69</v>
      </c>
      <c r="L4954" s="35" t="s">
        <v>3062</v>
      </c>
      <c r="M4954" s="35" t="s">
        <v>10953</v>
      </c>
      <c r="N4954" s="35"/>
      <c r="O4954" s="35"/>
      <c r="P4954" s="35" t="s">
        <v>3064</v>
      </c>
      <c r="Q4954" s="28" t="s">
        <v>3065</v>
      </c>
      <c r="R4954" s="35" t="s">
        <v>3066</v>
      </c>
      <c r="S4954" s="35" t="s">
        <v>3062</v>
      </c>
    </row>
    <row r="4955" spans="1:19" ht="38.25" x14ac:dyDescent="0.2">
      <c r="A4955" s="36" t="str">
        <f t="shared" si="1015"/>
        <v>8</v>
      </c>
      <c r="B4955" s="36" t="str">
        <f t="shared" si="1016"/>
        <v>1</v>
      </c>
      <c r="C4955" s="36" t="str">
        <f t="shared" si="1017"/>
        <v>2</v>
      </c>
      <c r="D4955" s="36" t="str">
        <f t="shared" si="1018"/>
        <v>2</v>
      </c>
      <c r="E4955" s="36" t="str">
        <f t="shared" si="1012"/>
        <v>1</v>
      </c>
      <c r="F4955" s="36" t="str">
        <f t="shared" si="1013"/>
        <v>02</v>
      </c>
      <c r="G4955" s="36" t="str">
        <f t="shared" si="1014"/>
        <v>05</v>
      </c>
      <c r="H4955" s="28" t="s">
        <v>7713</v>
      </c>
      <c r="I4955" s="191" t="s">
        <v>6939</v>
      </c>
      <c r="J4955" s="40" t="s">
        <v>11922</v>
      </c>
      <c r="K4955" s="192" t="s">
        <v>69</v>
      </c>
      <c r="L4955" s="35" t="s">
        <v>3062</v>
      </c>
      <c r="M4955" s="35" t="s">
        <v>10953</v>
      </c>
      <c r="N4955" s="35"/>
      <c r="O4955" s="35"/>
      <c r="P4955" s="35" t="s">
        <v>3064</v>
      </c>
      <c r="Q4955" s="28" t="s">
        <v>3065</v>
      </c>
      <c r="R4955" s="35" t="s">
        <v>3066</v>
      </c>
      <c r="S4955" s="35" t="s">
        <v>3062</v>
      </c>
    </row>
    <row r="4956" spans="1:19" ht="25.5" x14ac:dyDescent="0.2">
      <c r="A4956" s="36" t="str">
        <f t="shared" si="1015"/>
        <v>8</v>
      </c>
      <c r="B4956" s="36" t="str">
        <f t="shared" si="1016"/>
        <v>1</v>
      </c>
      <c r="C4956" s="36" t="str">
        <f t="shared" si="1017"/>
        <v>2</v>
      </c>
      <c r="D4956" s="36" t="str">
        <f t="shared" si="1018"/>
        <v>2</v>
      </c>
      <c r="E4956" s="36" t="str">
        <f t="shared" ref="E4956:E5024" si="1019">MID(H4956,9,1)</f>
        <v>1</v>
      </c>
      <c r="F4956" s="36" t="str">
        <f t="shared" ref="F4956:F5024" si="1020">MID(H4956,11,2)</f>
        <v>02</v>
      </c>
      <c r="G4956" s="36" t="str">
        <f t="shared" ref="G4956:G5024" si="1021">MID(H4956,14,2)</f>
        <v>06</v>
      </c>
      <c r="H4956" s="28" t="s">
        <v>7714</v>
      </c>
      <c r="I4956" s="191" t="s">
        <v>6941</v>
      </c>
      <c r="J4956" s="40" t="s">
        <v>11871</v>
      </c>
      <c r="K4956" s="192" t="s">
        <v>69</v>
      </c>
      <c r="L4956" s="35" t="s">
        <v>3062</v>
      </c>
      <c r="M4956" s="35" t="s">
        <v>10953</v>
      </c>
      <c r="N4956" s="35"/>
      <c r="O4956" s="35"/>
      <c r="P4956" s="35" t="s">
        <v>3064</v>
      </c>
      <c r="Q4956" s="28" t="s">
        <v>3065</v>
      </c>
      <c r="R4956" s="35" t="s">
        <v>3066</v>
      </c>
      <c r="S4956" s="35" t="s">
        <v>3062</v>
      </c>
    </row>
    <row r="4957" spans="1:19" ht="25.5" x14ac:dyDescent="0.2">
      <c r="A4957" s="36" t="str">
        <f t="shared" si="1015"/>
        <v>8</v>
      </c>
      <c r="B4957" s="36" t="str">
        <f t="shared" si="1016"/>
        <v>1</v>
      </c>
      <c r="C4957" s="36" t="str">
        <f t="shared" si="1017"/>
        <v>2</v>
      </c>
      <c r="D4957" s="36" t="str">
        <f t="shared" si="1018"/>
        <v>2</v>
      </c>
      <c r="E4957" s="36" t="str">
        <f t="shared" si="1019"/>
        <v>1</v>
      </c>
      <c r="F4957" s="36" t="str">
        <f t="shared" si="1020"/>
        <v>02</v>
      </c>
      <c r="G4957" s="36" t="str">
        <f t="shared" si="1021"/>
        <v>07</v>
      </c>
      <c r="H4957" s="28" t="s">
        <v>7715</v>
      </c>
      <c r="I4957" s="191" t="s">
        <v>6943</v>
      </c>
      <c r="J4957" s="40" t="s">
        <v>11872</v>
      </c>
      <c r="K4957" s="192" t="s">
        <v>69</v>
      </c>
      <c r="L4957" s="35" t="s">
        <v>3062</v>
      </c>
      <c r="M4957" s="35" t="s">
        <v>10953</v>
      </c>
      <c r="N4957" s="35"/>
      <c r="O4957" s="35"/>
      <c r="P4957" s="35" t="s">
        <v>3064</v>
      </c>
      <c r="Q4957" s="28" t="s">
        <v>3065</v>
      </c>
      <c r="R4957" s="35" t="s">
        <v>3066</v>
      </c>
      <c r="S4957" s="35" t="s">
        <v>3062</v>
      </c>
    </row>
    <row r="4958" spans="1:19" ht="25.5" x14ac:dyDescent="0.2">
      <c r="A4958" s="36" t="str">
        <f t="shared" si="1015"/>
        <v>8</v>
      </c>
      <c r="B4958" s="36" t="str">
        <f t="shared" si="1016"/>
        <v>1</v>
      </c>
      <c r="C4958" s="36" t="str">
        <f t="shared" si="1017"/>
        <v>2</v>
      </c>
      <c r="D4958" s="36" t="str">
        <f t="shared" si="1018"/>
        <v>2</v>
      </c>
      <c r="E4958" s="36" t="str">
        <f t="shared" si="1019"/>
        <v>1</v>
      </c>
      <c r="F4958" s="36" t="str">
        <f t="shared" si="1020"/>
        <v>02</v>
      </c>
      <c r="G4958" s="36" t="str">
        <f t="shared" si="1021"/>
        <v>08</v>
      </c>
      <c r="H4958" s="28" t="s">
        <v>7716</v>
      </c>
      <c r="I4958" s="191" t="s">
        <v>6945</v>
      </c>
      <c r="J4958" s="40" t="s">
        <v>11873</v>
      </c>
      <c r="K4958" s="192" t="s">
        <v>69</v>
      </c>
      <c r="L4958" s="35" t="s">
        <v>3062</v>
      </c>
      <c r="M4958" s="35" t="s">
        <v>10953</v>
      </c>
      <c r="N4958" s="35"/>
      <c r="O4958" s="35"/>
      <c r="P4958" s="35" t="s">
        <v>3064</v>
      </c>
      <c r="Q4958" s="28" t="s">
        <v>3065</v>
      </c>
      <c r="R4958" s="35" t="s">
        <v>3066</v>
      </c>
      <c r="S4958" s="35" t="s">
        <v>3062</v>
      </c>
    </row>
    <row r="4959" spans="1:19" ht="25.5" x14ac:dyDescent="0.2">
      <c r="A4959" s="36" t="str">
        <f t="shared" si="1015"/>
        <v>8</v>
      </c>
      <c r="B4959" s="36" t="str">
        <f t="shared" si="1016"/>
        <v>1</v>
      </c>
      <c r="C4959" s="36" t="str">
        <f t="shared" si="1017"/>
        <v>2</v>
      </c>
      <c r="D4959" s="36" t="str">
        <f t="shared" si="1018"/>
        <v>2</v>
      </c>
      <c r="E4959" s="36" t="str">
        <f t="shared" si="1019"/>
        <v>1</v>
      </c>
      <c r="F4959" s="36" t="str">
        <f t="shared" si="1020"/>
        <v>02</v>
      </c>
      <c r="G4959" s="36" t="str">
        <f t="shared" si="1021"/>
        <v>09</v>
      </c>
      <c r="H4959" s="28" t="s">
        <v>7717</v>
      </c>
      <c r="I4959" s="191" t="s">
        <v>10791</v>
      </c>
      <c r="J4959" s="40" t="s">
        <v>11923</v>
      </c>
      <c r="K4959" s="192" t="s">
        <v>69</v>
      </c>
      <c r="L4959" s="35" t="s">
        <v>3062</v>
      </c>
      <c r="M4959" s="35" t="s">
        <v>10953</v>
      </c>
      <c r="N4959" s="35"/>
      <c r="O4959" s="35"/>
      <c r="P4959" s="35" t="s">
        <v>3064</v>
      </c>
      <c r="Q4959" s="28" t="s">
        <v>3065</v>
      </c>
      <c r="R4959" s="35" t="s">
        <v>3066</v>
      </c>
      <c r="S4959" s="35" t="s">
        <v>3062</v>
      </c>
    </row>
    <row r="4960" spans="1:19" ht="25.5" x14ac:dyDescent="0.2">
      <c r="A4960" s="36" t="str">
        <f t="shared" si="1015"/>
        <v>8</v>
      </c>
      <c r="B4960" s="36" t="str">
        <f t="shared" si="1016"/>
        <v>1</v>
      </c>
      <c r="C4960" s="36" t="str">
        <f t="shared" si="1017"/>
        <v>2</v>
      </c>
      <c r="D4960" s="36" t="str">
        <f t="shared" si="1018"/>
        <v>2</v>
      </c>
      <c r="E4960" s="36" t="str">
        <f t="shared" si="1019"/>
        <v>1</v>
      </c>
      <c r="F4960" s="36" t="str">
        <f t="shared" si="1020"/>
        <v>02</v>
      </c>
      <c r="G4960" s="36" t="str">
        <f t="shared" si="1021"/>
        <v>10</v>
      </c>
      <c r="H4960" s="28" t="s">
        <v>8966</v>
      </c>
      <c r="I4960" s="191" t="s">
        <v>6949</v>
      </c>
      <c r="J4960" s="40" t="s">
        <v>11875</v>
      </c>
      <c r="K4960" s="192" t="s">
        <v>69</v>
      </c>
      <c r="L4960" s="35" t="s">
        <v>3062</v>
      </c>
      <c r="M4960" s="35" t="s">
        <v>10953</v>
      </c>
      <c r="N4960" s="35"/>
      <c r="O4960" s="35"/>
      <c r="P4960" s="35" t="s">
        <v>3064</v>
      </c>
      <c r="Q4960" s="28" t="s">
        <v>3065</v>
      </c>
      <c r="R4960" s="35" t="s">
        <v>3066</v>
      </c>
      <c r="S4960" s="35" t="s">
        <v>3062</v>
      </c>
    </row>
    <row r="4961" spans="1:19" ht="38.25" x14ac:dyDescent="0.2">
      <c r="A4961" s="36" t="str">
        <f t="shared" si="1015"/>
        <v>8</v>
      </c>
      <c r="B4961" s="36" t="str">
        <f t="shared" si="1016"/>
        <v>1</v>
      </c>
      <c r="C4961" s="36" t="str">
        <f t="shared" si="1017"/>
        <v>2</v>
      </c>
      <c r="D4961" s="36" t="str">
        <f t="shared" si="1018"/>
        <v>2</v>
      </c>
      <c r="E4961" s="36" t="str">
        <f t="shared" si="1019"/>
        <v>1</v>
      </c>
      <c r="F4961" s="36" t="str">
        <f t="shared" si="1020"/>
        <v>99</v>
      </c>
      <c r="G4961" s="36" t="str">
        <f t="shared" si="1021"/>
        <v>00</v>
      </c>
      <c r="H4961" s="28" t="s">
        <v>10482</v>
      </c>
      <c r="I4961" s="191" t="s">
        <v>6950</v>
      </c>
      <c r="J4961" s="40" t="s">
        <v>11924</v>
      </c>
      <c r="K4961" s="192" t="s">
        <v>69</v>
      </c>
      <c r="L4961" s="35" t="s">
        <v>3062</v>
      </c>
      <c r="M4961" s="35" t="s">
        <v>10953</v>
      </c>
      <c r="N4961" s="35"/>
      <c r="O4961" s="35"/>
      <c r="P4961" s="35" t="s">
        <v>3064</v>
      </c>
      <c r="Q4961" s="28" t="s">
        <v>3072</v>
      </c>
      <c r="R4961" s="35" t="s">
        <v>3066</v>
      </c>
      <c r="S4961" s="35" t="s">
        <v>3062</v>
      </c>
    </row>
    <row r="4962" spans="1:19" ht="38.25" x14ac:dyDescent="0.2">
      <c r="A4962" s="36" t="str">
        <f t="shared" si="1015"/>
        <v>8</v>
      </c>
      <c r="B4962" s="36" t="str">
        <f t="shared" si="1016"/>
        <v>1</v>
      </c>
      <c r="C4962" s="36" t="str">
        <f t="shared" si="1017"/>
        <v>2</v>
      </c>
      <c r="D4962" s="36" t="str">
        <f t="shared" si="1018"/>
        <v>2</v>
      </c>
      <c r="E4962" s="36" t="str">
        <f t="shared" si="1019"/>
        <v>1</v>
      </c>
      <c r="F4962" s="36" t="str">
        <f t="shared" si="1020"/>
        <v>99</v>
      </c>
      <c r="G4962" s="36" t="str">
        <f t="shared" si="1021"/>
        <v>01</v>
      </c>
      <c r="H4962" s="28" t="s">
        <v>10483</v>
      </c>
      <c r="I4962" s="191" t="s">
        <v>10567</v>
      </c>
      <c r="J4962" s="40" t="s">
        <v>11925</v>
      </c>
      <c r="K4962" s="192" t="s">
        <v>69</v>
      </c>
      <c r="L4962" s="35" t="s">
        <v>3062</v>
      </c>
      <c r="M4962" s="35" t="s">
        <v>10953</v>
      </c>
      <c r="N4962" s="35"/>
      <c r="O4962" s="35"/>
      <c r="P4962" s="35" t="s">
        <v>3064</v>
      </c>
      <c r="Q4962" s="28" t="s">
        <v>3065</v>
      </c>
      <c r="R4962" s="35" t="s">
        <v>3066</v>
      </c>
      <c r="S4962" s="35" t="s">
        <v>3062</v>
      </c>
    </row>
    <row r="4963" spans="1:19" ht="38.25" x14ac:dyDescent="0.2">
      <c r="A4963" s="36" t="str">
        <f t="shared" si="1015"/>
        <v>8</v>
      </c>
      <c r="B4963" s="36" t="str">
        <f t="shared" si="1016"/>
        <v>1</v>
      </c>
      <c r="C4963" s="36" t="str">
        <f t="shared" si="1017"/>
        <v>2</v>
      </c>
      <c r="D4963" s="36" t="str">
        <f t="shared" si="1018"/>
        <v>2</v>
      </c>
      <c r="E4963" s="36" t="str">
        <f t="shared" si="1019"/>
        <v>1</v>
      </c>
      <c r="F4963" s="36" t="str">
        <f t="shared" si="1020"/>
        <v>99</v>
      </c>
      <c r="G4963" s="36" t="str">
        <f t="shared" si="1021"/>
        <v>02</v>
      </c>
      <c r="H4963" s="28" t="s">
        <v>10484</v>
      </c>
      <c r="I4963" s="191" t="s">
        <v>6952</v>
      </c>
      <c r="J4963" s="40" t="s">
        <v>11878</v>
      </c>
      <c r="K4963" s="192" t="s">
        <v>69</v>
      </c>
      <c r="L4963" s="35" t="s">
        <v>3062</v>
      </c>
      <c r="M4963" s="35" t="s">
        <v>10953</v>
      </c>
      <c r="N4963" s="35"/>
      <c r="O4963" s="35"/>
      <c r="P4963" s="35" t="s">
        <v>3064</v>
      </c>
      <c r="Q4963" s="28" t="s">
        <v>3065</v>
      </c>
      <c r="R4963" s="35" t="s">
        <v>3066</v>
      </c>
      <c r="S4963" s="35" t="s">
        <v>3062</v>
      </c>
    </row>
    <row r="4964" spans="1:19" ht="38.25" x14ac:dyDescent="0.2">
      <c r="A4964" s="36" t="str">
        <f t="shared" si="1015"/>
        <v>8</v>
      </c>
      <c r="B4964" s="36" t="str">
        <f t="shared" si="1016"/>
        <v>1</v>
      </c>
      <c r="C4964" s="36" t="str">
        <f t="shared" si="1017"/>
        <v>2</v>
      </c>
      <c r="D4964" s="36" t="str">
        <f t="shared" si="1018"/>
        <v>2</v>
      </c>
      <c r="E4964" s="36" t="str">
        <f t="shared" si="1019"/>
        <v>1</v>
      </c>
      <c r="F4964" s="36" t="str">
        <f t="shared" si="1020"/>
        <v>99</v>
      </c>
      <c r="G4964" s="36" t="str">
        <f t="shared" si="1021"/>
        <v>03</v>
      </c>
      <c r="H4964" s="28" t="s">
        <v>10485</v>
      </c>
      <c r="I4964" s="191" t="s">
        <v>6953</v>
      </c>
      <c r="J4964" s="40" t="s">
        <v>11926</v>
      </c>
      <c r="K4964" s="192" t="s">
        <v>69</v>
      </c>
      <c r="L4964" s="35" t="s">
        <v>3062</v>
      </c>
      <c r="M4964" s="35" t="s">
        <v>10953</v>
      </c>
      <c r="N4964" s="35"/>
      <c r="O4964" s="35"/>
      <c r="P4964" s="35" t="s">
        <v>3064</v>
      </c>
      <c r="Q4964" s="28" t="s">
        <v>3065</v>
      </c>
      <c r="R4964" s="35" t="s">
        <v>3066</v>
      </c>
      <c r="S4964" s="35" t="s">
        <v>3062</v>
      </c>
    </row>
    <row r="4965" spans="1:19" ht="38.25" x14ac:dyDescent="0.2">
      <c r="A4965" s="36" t="str">
        <f t="shared" si="1015"/>
        <v>8</v>
      </c>
      <c r="B4965" s="36" t="str">
        <f t="shared" si="1016"/>
        <v>1</v>
      </c>
      <c r="C4965" s="36" t="str">
        <f t="shared" si="1017"/>
        <v>2</v>
      </c>
      <c r="D4965" s="36" t="str">
        <f t="shared" si="1018"/>
        <v>2</v>
      </c>
      <c r="E4965" s="36" t="str">
        <f t="shared" si="1019"/>
        <v>1</v>
      </c>
      <c r="F4965" s="36" t="str">
        <f t="shared" si="1020"/>
        <v>99</v>
      </c>
      <c r="G4965" s="36" t="str">
        <f t="shared" si="1021"/>
        <v>04</v>
      </c>
      <c r="H4965" s="28" t="s">
        <v>10486</v>
      </c>
      <c r="I4965" s="191" t="s">
        <v>6954</v>
      </c>
      <c r="J4965" s="40" t="s">
        <v>11927</v>
      </c>
      <c r="K4965" s="192" t="s">
        <v>69</v>
      </c>
      <c r="L4965" s="35" t="s">
        <v>3062</v>
      </c>
      <c r="M4965" s="35" t="s">
        <v>10953</v>
      </c>
      <c r="N4965" s="35"/>
      <c r="O4965" s="35"/>
      <c r="P4965" s="35" t="s">
        <v>3064</v>
      </c>
      <c r="Q4965" s="28" t="s">
        <v>3065</v>
      </c>
      <c r="R4965" s="35" t="s">
        <v>3066</v>
      </c>
      <c r="S4965" s="35" t="s">
        <v>3062</v>
      </c>
    </row>
    <row r="4966" spans="1:19" ht="38.25" x14ac:dyDescent="0.2">
      <c r="A4966" s="36" t="str">
        <f t="shared" si="1015"/>
        <v>8</v>
      </c>
      <c r="B4966" s="36" t="str">
        <f t="shared" si="1016"/>
        <v>1</v>
      </c>
      <c r="C4966" s="36" t="str">
        <f t="shared" si="1017"/>
        <v>2</v>
      </c>
      <c r="D4966" s="36" t="str">
        <f t="shared" si="1018"/>
        <v>2</v>
      </c>
      <c r="E4966" s="36" t="str">
        <f t="shared" si="1019"/>
        <v>1</v>
      </c>
      <c r="F4966" s="36" t="str">
        <f t="shared" si="1020"/>
        <v>99</v>
      </c>
      <c r="G4966" s="36" t="str">
        <f t="shared" si="1021"/>
        <v>05</v>
      </c>
      <c r="H4966" s="28" t="s">
        <v>10487</v>
      </c>
      <c r="I4966" s="191" t="s">
        <v>6955</v>
      </c>
      <c r="J4966" s="40" t="s">
        <v>11928</v>
      </c>
      <c r="K4966" s="192" t="s">
        <v>69</v>
      </c>
      <c r="L4966" s="35" t="s">
        <v>3062</v>
      </c>
      <c r="M4966" s="35" t="s">
        <v>10953</v>
      </c>
      <c r="N4966" s="35"/>
      <c r="O4966" s="35"/>
      <c r="P4966" s="35" t="s">
        <v>3064</v>
      </c>
      <c r="Q4966" s="28" t="s">
        <v>3065</v>
      </c>
      <c r="R4966" s="35" t="s">
        <v>3066</v>
      </c>
      <c r="S4966" s="35" t="s">
        <v>3062</v>
      </c>
    </row>
    <row r="4967" spans="1:19" ht="38.25" x14ac:dyDescent="0.2">
      <c r="A4967" s="36" t="str">
        <f t="shared" si="1015"/>
        <v>8</v>
      </c>
      <c r="B4967" s="36" t="str">
        <f t="shared" si="1016"/>
        <v>1</v>
      </c>
      <c r="C4967" s="36" t="str">
        <f t="shared" si="1017"/>
        <v>2</v>
      </c>
      <c r="D4967" s="36" t="str">
        <f t="shared" si="1018"/>
        <v>2</v>
      </c>
      <c r="E4967" s="36" t="str">
        <f t="shared" si="1019"/>
        <v>1</v>
      </c>
      <c r="F4967" s="36" t="str">
        <f t="shared" si="1020"/>
        <v>99</v>
      </c>
      <c r="G4967" s="36" t="str">
        <f t="shared" si="1021"/>
        <v>06</v>
      </c>
      <c r="H4967" s="28" t="s">
        <v>10488</v>
      </c>
      <c r="I4967" s="191" t="s">
        <v>6956</v>
      </c>
      <c r="J4967" s="40" t="s">
        <v>11882</v>
      </c>
      <c r="K4967" s="192" t="s">
        <v>69</v>
      </c>
      <c r="L4967" s="35" t="s">
        <v>3062</v>
      </c>
      <c r="M4967" s="35" t="s">
        <v>10953</v>
      </c>
      <c r="N4967" s="35"/>
      <c r="O4967" s="35"/>
      <c r="P4967" s="35" t="s">
        <v>3064</v>
      </c>
      <c r="Q4967" s="28" t="s">
        <v>3065</v>
      </c>
      <c r="R4967" s="35" t="s">
        <v>3066</v>
      </c>
      <c r="S4967" s="35" t="s">
        <v>3062</v>
      </c>
    </row>
    <row r="4968" spans="1:19" ht="38.25" x14ac:dyDescent="0.2">
      <c r="A4968" s="36" t="str">
        <f t="shared" si="1015"/>
        <v>8</v>
      </c>
      <c r="B4968" s="36" t="str">
        <f t="shared" si="1016"/>
        <v>1</v>
      </c>
      <c r="C4968" s="36" t="str">
        <f t="shared" si="1017"/>
        <v>2</v>
      </c>
      <c r="D4968" s="36" t="str">
        <f t="shared" si="1018"/>
        <v>2</v>
      </c>
      <c r="E4968" s="36" t="str">
        <f t="shared" si="1019"/>
        <v>1</v>
      </c>
      <c r="F4968" s="36" t="str">
        <f t="shared" si="1020"/>
        <v>99</v>
      </c>
      <c r="G4968" s="36" t="str">
        <f t="shared" si="1021"/>
        <v>07</v>
      </c>
      <c r="H4968" s="28" t="s">
        <v>10489</v>
      </c>
      <c r="I4968" s="191" t="s">
        <v>6957</v>
      </c>
      <c r="J4968" s="40" t="s">
        <v>11883</v>
      </c>
      <c r="K4968" s="192" t="s">
        <v>69</v>
      </c>
      <c r="L4968" s="35" t="s">
        <v>3062</v>
      </c>
      <c r="M4968" s="35" t="s">
        <v>10953</v>
      </c>
      <c r="N4968" s="35"/>
      <c r="O4968" s="35"/>
      <c r="P4968" s="35" t="s">
        <v>3064</v>
      </c>
      <c r="Q4968" s="28" t="s">
        <v>3065</v>
      </c>
      <c r="R4968" s="35" t="s">
        <v>3066</v>
      </c>
      <c r="S4968" s="35" t="s">
        <v>3062</v>
      </c>
    </row>
    <row r="4969" spans="1:19" ht="25.5" x14ac:dyDescent="0.2">
      <c r="A4969" s="36" t="str">
        <f t="shared" si="1015"/>
        <v>8</v>
      </c>
      <c r="B4969" s="36" t="str">
        <f t="shared" si="1016"/>
        <v>1</v>
      </c>
      <c r="C4969" s="36" t="str">
        <f t="shared" si="1017"/>
        <v>2</v>
      </c>
      <c r="D4969" s="36" t="str">
        <f t="shared" si="1018"/>
        <v>2</v>
      </c>
      <c r="E4969" s="36" t="str">
        <f t="shared" si="1019"/>
        <v>1</v>
      </c>
      <c r="F4969" s="36" t="str">
        <f t="shared" si="1020"/>
        <v>99</v>
      </c>
      <c r="G4969" s="36" t="str">
        <f t="shared" si="1021"/>
        <v>08</v>
      </c>
      <c r="H4969" s="28" t="s">
        <v>10490</v>
      </c>
      <c r="I4969" s="191" t="s">
        <v>6958</v>
      </c>
      <c r="J4969" s="40" t="s">
        <v>11884</v>
      </c>
      <c r="K4969" s="192" t="s">
        <v>69</v>
      </c>
      <c r="L4969" s="35" t="s">
        <v>3062</v>
      </c>
      <c r="M4969" s="35" t="s">
        <v>10953</v>
      </c>
      <c r="N4969" s="35"/>
      <c r="O4969" s="35"/>
      <c r="P4969" s="35" t="s">
        <v>3064</v>
      </c>
      <c r="Q4969" s="28" t="s">
        <v>3065</v>
      </c>
      <c r="R4969" s="35" t="s">
        <v>3066</v>
      </c>
      <c r="S4969" s="35" t="s">
        <v>3062</v>
      </c>
    </row>
    <row r="4970" spans="1:19" ht="25.5" x14ac:dyDescent="0.2">
      <c r="A4970" s="36" t="str">
        <f t="shared" si="1015"/>
        <v>8</v>
      </c>
      <c r="B4970" s="36" t="str">
        <f t="shared" si="1016"/>
        <v>1</v>
      </c>
      <c r="C4970" s="36" t="str">
        <f t="shared" si="1017"/>
        <v>2</v>
      </c>
      <c r="D4970" s="36" t="str">
        <f t="shared" si="1018"/>
        <v>2</v>
      </c>
      <c r="E4970" s="36" t="str">
        <f t="shared" si="1019"/>
        <v>1</v>
      </c>
      <c r="F4970" s="36" t="str">
        <f t="shared" si="1020"/>
        <v>99</v>
      </c>
      <c r="G4970" s="36" t="str">
        <f t="shared" si="1021"/>
        <v>09</v>
      </c>
      <c r="H4970" s="28" t="s">
        <v>10491</v>
      </c>
      <c r="I4970" s="191" t="s">
        <v>10792</v>
      </c>
      <c r="J4970" s="40" t="s">
        <v>11929</v>
      </c>
      <c r="K4970" s="192" t="s">
        <v>69</v>
      </c>
      <c r="L4970" s="35" t="s">
        <v>3062</v>
      </c>
      <c r="M4970" s="35" t="s">
        <v>10953</v>
      </c>
      <c r="N4970" s="35"/>
      <c r="O4970" s="35"/>
      <c r="P4970" s="35" t="s">
        <v>3064</v>
      </c>
      <c r="Q4970" s="28" t="s">
        <v>3065</v>
      </c>
      <c r="R4970" s="35" t="s">
        <v>3066</v>
      </c>
      <c r="S4970" s="35" t="s">
        <v>3062</v>
      </c>
    </row>
    <row r="4971" spans="1:19" ht="25.5" x14ac:dyDescent="0.2">
      <c r="A4971" s="36" t="str">
        <f t="shared" si="1015"/>
        <v>8</v>
      </c>
      <c r="B4971" s="36" t="str">
        <f t="shared" si="1016"/>
        <v>1</v>
      </c>
      <c r="C4971" s="36" t="str">
        <f t="shared" si="1017"/>
        <v>2</v>
      </c>
      <c r="D4971" s="36" t="str">
        <f t="shared" si="1018"/>
        <v>2</v>
      </c>
      <c r="E4971" s="36" t="str">
        <f t="shared" si="1019"/>
        <v>1</v>
      </c>
      <c r="F4971" s="36" t="str">
        <f t="shared" si="1020"/>
        <v>99</v>
      </c>
      <c r="G4971" s="36" t="str">
        <f t="shared" si="1021"/>
        <v>10</v>
      </c>
      <c r="H4971" s="28" t="s">
        <v>10492</v>
      </c>
      <c r="I4971" s="191" t="s">
        <v>6960</v>
      </c>
      <c r="J4971" s="40" t="s">
        <v>11886</v>
      </c>
      <c r="K4971" s="192" t="s">
        <v>69</v>
      </c>
      <c r="L4971" s="35" t="s">
        <v>3062</v>
      </c>
      <c r="M4971" s="35" t="s">
        <v>10953</v>
      </c>
      <c r="N4971" s="35"/>
      <c r="O4971" s="35"/>
      <c r="P4971" s="35" t="s">
        <v>3064</v>
      </c>
      <c r="Q4971" s="28" t="s">
        <v>3065</v>
      </c>
      <c r="R4971" s="35" t="s">
        <v>3066</v>
      </c>
      <c r="S4971" s="35" t="s">
        <v>3062</v>
      </c>
    </row>
    <row r="4972" spans="1:19" ht="38.25" x14ac:dyDescent="0.2">
      <c r="A4972" s="7" t="str">
        <f t="shared" si="1015"/>
        <v>8</v>
      </c>
      <c r="B4972" s="7" t="str">
        <f t="shared" si="1016"/>
        <v>1</v>
      </c>
      <c r="C4972" s="7" t="str">
        <f t="shared" si="1017"/>
        <v>2</v>
      </c>
      <c r="D4972" s="7" t="str">
        <f t="shared" si="1018"/>
        <v>3</v>
      </c>
      <c r="E4972" s="7" t="str">
        <f t="shared" si="1019"/>
        <v>0</v>
      </c>
      <c r="F4972" s="7" t="str">
        <f t="shared" si="1020"/>
        <v>00</v>
      </c>
      <c r="G4972" s="7" t="str">
        <f t="shared" si="1021"/>
        <v>00</v>
      </c>
      <c r="H4972" s="7" t="s">
        <v>2975</v>
      </c>
      <c r="I4972" s="7" t="s">
        <v>2976</v>
      </c>
      <c r="J4972" s="196" t="s">
        <v>2977</v>
      </c>
      <c r="K4972" s="10" t="s">
        <v>69</v>
      </c>
      <c r="L4972" s="10" t="s">
        <v>3052</v>
      </c>
      <c r="M4972" s="10" t="s">
        <v>10953</v>
      </c>
      <c r="N4972" s="10"/>
      <c r="O4972" s="10"/>
      <c r="P4972" s="10"/>
      <c r="Q4972" s="10" t="s">
        <v>3072</v>
      </c>
      <c r="R4972" s="10"/>
      <c r="S4972" s="10" t="s">
        <v>3052</v>
      </c>
    </row>
    <row r="4973" spans="1:19" ht="63.75" x14ac:dyDescent="0.2">
      <c r="A4973" s="34" t="str">
        <f t="shared" si="1015"/>
        <v>8</v>
      </c>
      <c r="B4973" s="34" t="str">
        <f t="shared" si="1016"/>
        <v>1</v>
      </c>
      <c r="C4973" s="34" t="str">
        <f t="shared" si="1017"/>
        <v>2</v>
      </c>
      <c r="D4973" s="34" t="str">
        <f t="shared" si="1018"/>
        <v>3</v>
      </c>
      <c r="E4973" s="34" t="str">
        <f t="shared" si="1019"/>
        <v>1</v>
      </c>
      <c r="F4973" s="34" t="str">
        <f t="shared" si="1020"/>
        <v>00</v>
      </c>
      <c r="G4973" s="34" t="str">
        <f t="shared" si="1021"/>
        <v>00</v>
      </c>
      <c r="H4973" s="26" t="s">
        <v>7478</v>
      </c>
      <c r="I4973" s="191" t="s">
        <v>7433</v>
      </c>
      <c r="J4973" s="40" t="s">
        <v>11930</v>
      </c>
      <c r="K4973" s="195" t="s">
        <v>69</v>
      </c>
      <c r="L4973" s="35" t="s">
        <v>3062</v>
      </c>
      <c r="M4973" s="35" t="s">
        <v>10953</v>
      </c>
      <c r="N4973" s="35"/>
      <c r="O4973" s="35"/>
      <c r="P4973" s="35" t="s">
        <v>3064</v>
      </c>
      <c r="Q4973" s="35" t="s">
        <v>3072</v>
      </c>
      <c r="R4973" s="35" t="s">
        <v>3066</v>
      </c>
      <c r="S4973" s="35" t="s">
        <v>3062</v>
      </c>
    </row>
    <row r="4974" spans="1:19" ht="38.25" x14ac:dyDescent="0.2">
      <c r="A4974" s="34" t="str">
        <f t="shared" si="1015"/>
        <v>8</v>
      </c>
      <c r="B4974" s="34" t="str">
        <f t="shared" si="1016"/>
        <v>1</v>
      </c>
      <c r="C4974" s="34" t="str">
        <f t="shared" si="1017"/>
        <v>2</v>
      </c>
      <c r="D4974" s="34" t="str">
        <f t="shared" si="1018"/>
        <v>3</v>
      </c>
      <c r="E4974" s="34" t="str">
        <f t="shared" si="1019"/>
        <v>1</v>
      </c>
      <c r="F4974" s="34" t="str">
        <f t="shared" si="1020"/>
        <v>01</v>
      </c>
      <c r="G4974" s="34" t="str">
        <f t="shared" si="1021"/>
        <v>00</v>
      </c>
      <c r="H4974" s="26" t="s">
        <v>7479</v>
      </c>
      <c r="I4974" s="191" t="s">
        <v>6964</v>
      </c>
      <c r="J4974" s="40" t="s">
        <v>11931</v>
      </c>
      <c r="K4974" s="195" t="s">
        <v>69</v>
      </c>
      <c r="L4974" s="35" t="s">
        <v>3062</v>
      </c>
      <c r="M4974" s="35" t="s">
        <v>10953</v>
      </c>
      <c r="N4974" s="35"/>
      <c r="O4974" s="35"/>
      <c r="P4974" s="35" t="s">
        <v>3064</v>
      </c>
      <c r="Q4974" s="35" t="s">
        <v>3072</v>
      </c>
      <c r="R4974" s="35" t="s">
        <v>3066</v>
      </c>
      <c r="S4974" s="35" t="s">
        <v>3062</v>
      </c>
    </row>
    <row r="4975" spans="1:19" ht="25.5" x14ac:dyDescent="0.2">
      <c r="A4975" s="34" t="str">
        <f t="shared" si="1015"/>
        <v>8</v>
      </c>
      <c r="B4975" s="34" t="str">
        <f t="shared" si="1016"/>
        <v>1</v>
      </c>
      <c r="C4975" s="34" t="str">
        <f t="shared" si="1017"/>
        <v>2</v>
      </c>
      <c r="D4975" s="34" t="str">
        <f t="shared" si="1018"/>
        <v>3</v>
      </c>
      <c r="E4975" s="34" t="str">
        <f t="shared" si="1019"/>
        <v>1</v>
      </c>
      <c r="F4975" s="34" t="str">
        <f t="shared" si="1020"/>
        <v>01</v>
      </c>
      <c r="G4975" s="34" t="str">
        <f t="shared" si="1021"/>
        <v>01</v>
      </c>
      <c r="H4975" s="26" t="s">
        <v>7480</v>
      </c>
      <c r="I4975" s="191" t="s">
        <v>8717</v>
      </c>
      <c r="J4975" s="40" t="s">
        <v>11932</v>
      </c>
      <c r="K4975" s="195" t="s">
        <v>69</v>
      </c>
      <c r="L4975" s="35" t="s">
        <v>3062</v>
      </c>
      <c r="M4975" s="35" t="s">
        <v>10953</v>
      </c>
      <c r="N4975" s="35"/>
      <c r="O4975" s="35"/>
      <c r="P4975" s="31" t="s">
        <v>3064</v>
      </c>
      <c r="Q4975" s="35" t="s">
        <v>3065</v>
      </c>
      <c r="R4975" s="35"/>
      <c r="S4975" s="35" t="s">
        <v>3062</v>
      </c>
    </row>
    <row r="4976" spans="1:19" ht="25.5" x14ac:dyDescent="0.2">
      <c r="A4976" s="34" t="str">
        <f t="shared" si="1015"/>
        <v>8</v>
      </c>
      <c r="B4976" s="34" t="str">
        <f t="shared" si="1016"/>
        <v>1</v>
      </c>
      <c r="C4976" s="34" t="str">
        <f t="shared" si="1017"/>
        <v>2</v>
      </c>
      <c r="D4976" s="34" t="str">
        <f t="shared" si="1018"/>
        <v>3</v>
      </c>
      <c r="E4976" s="34" t="str">
        <f t="shared" si="1019"/>
        <v>1</v>
      </c>
      <c r="F4976" s="34" t="str">
        <f t="shared" si="1020"/>
        <v>01</v>
      </c>
      <c r="G4976" s="34" t="str">
        <f t="shared" si="1021"/>
        <v>02</v>
      </c>
      <c r="H4976" s="26" t="s">
        <v>7481</v>
      </c>
      <c r="I4976" s="191" t="s">
        <v>6968</v>
      </c>
      <c r="J4976" s="40" t="s">
        <v>11933</v>
      </c>
      <c r="K4976" s="195" t="s">
        <v>69</v>
      </c>
      <c r="L4976" s="35" t="s">
        <v>3062</v>
      </c>
      <c r="M4976" s="35" t="s">
        <v>10953</v>
      </c>
      <c r="N4976" s="35"/>
      <c r="O4976" s="35"/>
      <c r="P4976" s="31" t="s">
        <v>3064</v>
      </c>
      <c r="Q4976" s="35" t="s">
        <v>3065</v>
      </c>
      <c r="R4976" s="35"/>
      <c r="S4976" s="35" t="s">
        <v>3062</v>
      </c>
    </row>
    <row r="4977" spans="1:19" ht="38.25" x14ac:dyDescent="0.2">
      <c r="A4977" s="34" t="str">
        <f t="shared" si="1015"/>
        <v>8</v>
      </c>
      <c r="B4977" s="34" t="str">
        <f t="shared" si="1016"/>
        <v>1</v>
      </c>
      <c r="C4977" s="34" t="str">
        <f t="shared" si="1017"/>
        <v>2</v>
      </c>
      <c r="D4977" s="34" t="str">
        <f t="shared" si="1018"/>
        <v>3</v>
      </c>
      <c r="E4977" s="34" t="str">
        <f t="shared" si="1019"/>
        <v>1</v>
      </c>
      <c r="F4977" s="34" t="str">
        <f t="shared" si="1020"/>
        <v>02</v>
      </c>
      <c r="G4977" s="34" t="str">
        <f t="shared" si="1021"/>
        <v>00</v>
      </c>
      <c r="H4977" s="26" t="s">
        <v>7482</v>
      </c>
      <c r="I4977" s="191" t="s">
        <v>6970</v>
      </c>
      <c r="J4977" s="40" t="s">
        <v>11934</v>
      </c>
      <c r="K4977" s="195" t="s">
        <v>69</v>
      </c>
      <c r="L4977" s="35" t="s">
        <v>3062</v>
      </c>
      <c r="M4977" s="35" t="s">
        <v>10953</v>
      </c>
      <c r="N4977" s="35"/>
      <c r="O4977" s="35"/>
      <c r="P4977" s="35" t="s">
        <v>3064</v>
      </c>
      <c r="Q4977" s="35" t="s">
        <v>3072</v>
      </c>
      <c r="R4977" s="35" t="s">
        <v>3066</v>
      </c>
      <c r="S4977" s="35" t="s">
        <v>3062</v>
      </c>
    </row>
    <row r="4978" spans="1:19" ht="25.5" x14ac:dyDescent="0.2">
      <c r="A4978" s="34" t="str">
        <f t="shared" si="1015"/>
        <v>8</v>
      </c>
      <c r="B4978" s="34" t="str">
        <f t="shared" si="1016"/>
        <v>1</v>
      </c>
      <c r="C4978" s="34" t="str">
        <f t="shared" si="1017"/>
        <v>2</v>
      </c>
      <c r="D4978" s="34" t="str">
        <f t="shared" si="1018"/>
        <v>3</v>
      </c>
      <c r="E4978" s="34" t="str">
        <f t="shared" si="1019"/>
        <v>1</v>
      </c>
      <c r="F4978" s="34" t="str">
        <f t="shared" si="1020"/>
        <v>02</v>
      </c>
      <c r="G4978" s="34" t="str">
        <f t="shared" si="1021"/>
        <v>01</v>
      </c>
      <c r="H4978" s="26" t="s">
        <v>7483</v>
      </c>
      <c r="I4978" s="191" t="s">
        <v>8717</v>
      </c>
      <c r="J4978" s="40" t="s">
        <v>11935</v>
      </c>
      <c r="K4978" s="195" t="s">
        <v>69</v>
      </c>
      <c r="L4978" s="35" t="s">
        <v>3062</v>
      </c>
      <c r="M4978" s="35" t="s">
        <v>10953</v>
      </c>
      <c r="N4978" s="35"/>
      <c r="O4978" s="35"/>
      <c r="P4978" s="31" t="s">
        <v>3064</v>
      </c>
      <c r="Q4978" s="35" t="s">
        <v>3065</v>
      </c>
      <c r="R4978" s="35"/>
      <c r="S4978" s="35" t="s">
        <v>3062</v>
      </c>
    </row>
    <row r="4979" spans="1:19" ht="25.5" x14ac:dyDescent="0.2">
      <c r="A4979" s="34" t="str">
        <f t="shared" si="1015"/>
        <v>8</v>
      </c>
      <c r="B4979" s="34" t="str">
        <f t="shared" si="1016"/>
        <v>1</v>
      </c>
      <c r="C4979" s="34" t="str">
        <f t="shared" si="1017"/>
        <v>2</v>
      </c>
      <c r="D4979" s="34" t="str">
        <f t="shared" si="1018"/>
        <v>3</v>
      </c>
      <c r="E4979" s="34" t="str">
        <f t="shared" si="1019"/>
        <v>1</v>
      </c>
      <c r="F4979" s="34" t="str">
        <f t="shared" si="1020"/>
        <v>02</v>
      </c>
      <c r="G4979" s="34" t="str">
        <f t="shared" si="1021"/>
        <v>02</v>
      </c>
      <c r="H4979" s="26" t="s">
        <v>7484</v>
      </c>
      <c r="I4979" s="191" t="s">
        <v>6968</v>
      </c>
      <c r="J4979" s="40" t="s">
        <v>11936</v>
      </c>
      <c r="K4979" s="195" t="s">
        <v>69</v>
      </c>
      <c r="L4979" s="35" t="s">
        <v>3062</v>
      </c>
      <c r="M4979" s="35" t="s">
        <v>10953</v>
      </c>
      <c r="N4979" s="35"/>
      <c r="O4979" s="35"/>
      <c r="P4979" s="31" t="s">
        <v>3064</v>
      </c>
      <c r="Q4979" s="35" t="s">
        <v>3065</v>
      </c>
      <c r="R4979" s="35"/>
      <c r="S4979" s="35" t="s">
        <v>3062</v>
      </c>
    </row>
    <row r="4980" spans="1:19" ht="38.25" x14ac:dyDescent="0.2">
      <c r="A4980" s="34" t="str">
        <f t="shared" si="1015"/>
        <v>8</v>
      </c>
      <c r="B4980" s="34" t="str">
        <f t="shared" si="1016"/>
        <v>1</v>
      </c>
      <c r="C4980" s="34" t="str">
        <f t="shared" si="1017"/>
        <v>2</v>
      </c>
      <c r="D4980" s="34" t="str">
        <f t="shared" si="1018"/>
        <v>3</v>
      </c>
      <c r="E4980" s="34" t="str">
        <f t="shared" si="1019"/>
        <v>1</v>
      </c>
      <c r="F4980" s="34" t="str">
        <f t="shared" si="1020"/>
        <v>03</v>
      </c>
      <c r="G4980" s="34" t="str">
        <f t="shared" si="1021"/>
        <v>00</v>
      </c>
      <c r="H4980" s="26" t="s">
        <v>7485</v>
      </c>
      <c r="I4980" s="191" t="s">
        <v>6974</v>
      </c>
      <c r="J4980" s="40" t="s">
        <v>11937</v>
      </c>
      <c r="K4980" s="195" t="s">
        <v>69</v>
      </c>
      <c r="L4980" s="35" t="s">
        <v>3062</v>
      </c>
      <c r="M4980" s="35" t="s">
        <v>10953</v>
      </c>
      <c r="N4980" s="35"/>
      <c r="O4980" s="35"/>
      <c r="P4980" s="35" t="s">
        <v>3064</v>
      </c>
      <c r="Q4980" s="35" t="s">
        <v>3072</v>
      </c>
      <c r="R4980" s="35" t="s">
        <v>3066</v>
      </c>
      <c r="S4980" s="35" t="s">
        <v>3062</v>
      </c>
    </row>
    <row r="4981" spans="1:19" ht="38.25" x14ac:dyDescent="0.2">
      <c r="A4981" s="34" t="str">
        <f t="shared" si="1015"/>
        <v>8</v>
      </c>
      <c r="B4981" s="34" t="str">
        <f t="shared" si="1016"/>
        <v>1</v>
      </c>
      <c r="C4981" s="34" t="str">
        <f t="shared" si="1017"/>
        <v>2</v>
      </c>
      <c r="D4981" s="34" t="str">
        <f t="shared" si="1018"/>
        <v>3</v>
      </c>
      <c r="E4981" s="34" t="str">
        <f t="shared" si="1019"/>
        <v>1</v>
      </c>
      <c r="F4981" s="34" t="str">
        <f t="shared" si="1020"/>
        <v>03</v>
      </c>
      <c r="G4981" s="34" t="str">
        <f t="shared" si="1021"/>
        <v>01</v>
      </c>
      <c r="H4981" s="26" t="s">
        <v>7491</v>
      </c>
      <c r="I4981" s="191" t="s">
        <v>8717</v>
      </c>
      <c r="J4981" s="40" t="s">
        <v>11938</v>
      </c>
      <c r="K4981" s="195" t="s">
        <v>69</v>
      </c>
      <c r="L4981" s="35" t="s">
        <v>3062</v>
      </c>
      <c r="M4981" s="35" t="s">
        <v>10953</v>
      </c>
      <c r="N4981" s="35"/>
      <c r="O4981" s="35"/>
      <c r="P4981" s="31" t="s">
        <v>3064</v>
      </c>
      <c r="Q4981" s="35" t="s">
        <v>3065</v>
      </c>
      <c r="R4981" s="35"/>
      <c r="S4981" s="35" t="s">
        <v>3062</v>
      </c>
    </row>
    <row r="4982" spans="1:19" ht="38.25" x14ac:dyDescent="0.2">
      <c r="A4982" s="34" t="str">
        <f t="shared" si="1015"/>
        <v>8</v>
      </c>
      <c r="B4982" s="34" t="str">
        <f t="shared" si="1016"/>
        <v>1</v>
      </c>
      <c r="C4982" s="34" t="str">
        <f t="shared" si="1017"/>
        <v>2</v>
      </c>
      <c r="D4982" s="34" t="str">
        <f t="shared" si="1018"/>
        <v>3</v>
      </c>
      <c r="E4982" s="34" t="str">
        <f t="shared" si="1019"/>
        <v>1</v>
      </c>
      <c r="F4982" s="34" t="str">
        <f t="shared" si="1020"/>
        <v>03</v>
      </c>
      <c r="G4982" s="34" t="str">
        <f t="shared" si="1021"/>
        <v>02</v>
      </c>
      <c r="H4982" s="26" t="s">
        <v>7492</v>
      </c>
      <c r="I4982" s="191" t="s">
        <v>6968</v>
      </c>
      <c r="J4982" s="40" t="s">
        <v>11939</v>
      </c>
      <c r="K4982" s="195" t="s">
        <v>69</v>
      </c>
      <c r="L4982" s="35" t="s">
        <v>3062</v>
      </c>
      <c r="M4982" s="35" t="s">
        <v>10953</v>
      </c>
      <c r="N4982" s="35"/>
      <c r="O4982" s="35"/>
      <c r="P4982" s="31" t="s">
        <v>3064</v>
      </c>
      <c r="Q4982" s="35" t="s">
        <v>3065</v>
      </c>
      <c r="R4982" s="35"/>
      <c r="S4982" s="35" t="s">
        <v>3062</v>
      </c>
    </row>
    <row r="4983" spans="1:19" ht="38.25" x14ac:dyDescent="0.2">
      <c r="A4983" s="34" t="str">
        <f t="shared" si="1015"/>
        <v>8</v>
      </c>
      <c r="B4983" s="34" t="str">
        <f t="shared" si="1016"/>
        <v>1</v>
      </c>
      <c r="C4983" s="34" t="str">
        <f t="shared" si="1017"/>
        <v>2</v>
      </c>
      <c r="D4983" s="34" t="str">
        <f t="shared" si="1018"/>
        <v>3</v>
      </c>
      <c r="E4983" s="34" t="str">
        <f t="shared" si="1019"/>
        <v>1</v>
      </c>
      <c r="F4983" s="34" t="str">
        <f t="shared" si="1020"/>
        <v>04</v>
      </c>
      <c r="G4983" s="34" t="str">
        <f t="shared" si="1021"/>
        <v>00</v>
      </c>
      <c r="H4983" s="26" t="s">
        <v>7486</v>
      </c>
      <c r="I4983" s="191" t="s">
        <v>6978</v>
      </c>
      <c r="J4983" s="40" t="s">
        <v>11897</v>
      </c>
      <c r="K4983" s="195" t="s">
        <v>69</v>
      </c>
      <c r="L4983" s="35" t="s">
        <v>3062</v>
      </c>
      <c r="M4983" s="35" t="s">
        <v>10953</v>
      </c>
      <c r="N4983" s="35"/>
      <c r="O4983" s="35"/>
      <c r="P4983" s="35" t="s">
        <v>3064</v>
      </c>
      <c r="Q4983" s="35" t="s">
        <v>3072</v>
      </c>
      <c r="R4983" s="35" t="s">
        <v>3066</v>
      </c>
      <c r="S4983" s="35" t="s">
        <v>3062</v>
      </c>
    </row>
    <row r="4984" spans="1:19" ht="25.5" x14ac:dyDescent="0.2">
      <c r="A4984" s="34" t="str">
        <f t="shared" si="1015"/>
        <v>8</v>
      </c>
      <c r="B4984" s="34" t="str">
        <f t="shared" si="1016"/>
        <v>1</v>
      </c>
      <c r="C4984" s="34" t="str">
        <f t="shared" si="1017"/>
        <v>2</v>
      </c>
      <c r="D4984" s="34" t="str">
        <f t="shared" si="1018"/>
        <v>3</v>
      </c>
      <c r="E4984" s="34" t="str">
        <f t="shared" si="1019"/>
        <v>1</v>
      </c>
      <c r="F4984" s="34" t="str">
        <f t="shared" si="1020"/>
        <v>04</v>
      </c>
      <c r="G4984" s="34" t="str">
        <f t="shared" si="1021"/>
        <v>01</v>
      </c>
      <c r="H4984" s="26" t="s">
        <v>7493</v>
      </c>
      <c r="I4984" s="191" t="s">
        <v>8717</v>
      </c>
      <c r="J4984" s="40" t="s">
        <v>11940</v>
      </c>
      <c r="K4984" s="195" t="s">
        <v>69</v>
      </c>
      <c r="L4984" s="35" t="s">
        <v>3062</v>
      </c>
      <c r="M4984" s="35" t="s">
        <v>10953</v>
      </c>
      <c r="N4984" s="35"/>
      <c r="O4984" s="35"/>
      <c r="P4984" s="31" t="s">
        <v>3064</v>
      </c>
      <c r="Q4984" s="35" t="s">
        <v>3065</v>
      </c>
      <c r="R4984" s="35"/>
      <c r="S4984" s="35" t="s">
        <v>3062</v>
      </c>
    </row>
    <row r="4985" spans="1:19" ht="25.5" x14ac:dyDescent="0.2">
      <c r="A4985" s="34" t="str">
        <f t="shared" si="1015"/>
        <v>8</v>
      </c>
      <c r="B4985" s="34" t="str">
        <f t="shared" si="1016"/>
        <v>1</v>
      </c>
      <c r="C4985" s="34" t="str">
        <f t="shared" si="1017"/>
        <v>2</v>
      </c>
      <c r="D4985" s="34" t="str">
        <f t="shared" si="1018"/>
        <v>3</v>
      </c>
      <c r="E4985" s="34" t="str">
        <f t="shared" si="1019"/>
        <v>1</v>
      </c>
      <c r="F4985" s="34" t="str">
        <f t="shared" si="1020"/>
        <v>04</v>
      </c>
      <c r="G4985" s="34" t="str">
        <f t="shared" si="1021"/>
        <v>02</v>
      </c>
      <c r="H4985" s="26" t="s">
        <v>7494</v>
      </c>
      <c r="I4985" s="191" t="s">
        <v>6968</v>
      </c>
      <c r="J4985" s="40" t="s">
        <v>11941</v>
      </c>
      <c r="K4985" s="195" t="s">
        <v>69</v>
      </c>
      <c r="L4985" s="35" t="s">
        <v>3062</v>
      </c>
      <c r="M4985" s="35" t="s">
        <v>10953</v>
      </c>
      <c r="N4985" s="35"/>
      <c r="O4985" s="35"/>
      <c r="P4985" s="31" t="s">
        <v>3064</v>
      </c>
      <c r="Q4985" s="35" t="s">
        <v>3065</v>
      </c>
      <c r="R4985" s="35"/>
      <c r="S4985" s="35" t="s">
        <v>3062</v>
      </c>
    </row>
    <row r="4986" spans="1:19" ht="38.25" x14ac:dyDescent="0.2">
      <c r="A4986" s="34" t="str">
        <f t="shared" ref="A4986:A5061" si="1022">MID(H4986,1,1)</f>
        <v>8</v>
      </c>
      <c r="B4986" s="34" t="str">
        <f t="shared" ref="B4986:B5061" si="1023">MID(H4986,3,1)</f>
        <v>1</v>
      </c>
      <c r="C4986" s="34" t="str">
        <f t="shared" ref="C4986:C5061" si="1024">MID(H4986,5,1)</f>
        <v>2</v>
      </c>
      <c r="D4986" s="34" t="str">
        <f t="shared" ref="D4986:D5061" si="1025">MID(H4986,7,1)</f>
        <v>3</v>
      </c>
      <c r="E4986" s="34" t="str">
        <f t="shared" si="1019"/>
        <v>1</v>
      </c>
      <c r="F4986" s="34" t="str">
        <f t="shared" si="1020"/>
        <v>05</v>
      </c>
      <c r="G4986" s="34" t="str">
        <f t="shared" si="1021"/>
        <v>00</v>
      </c>
      <c r="H4986" s="26" t="s">
        <v>7487</v>
      </c>
      <c r="I4986" s="191" t="s">
        <v>6982</v>
      </c>
      <c r="J4986" s="40" t="s">
        <v>11942</v>
      </c>
      <c r="K4986" s="195" t="s">
        <v>69</v>
      </c>
      <c r="L4986" s="35" t="s">
        <v>3062</v>
      </c>
      <c r="M4986" s="35" t="s">
        <v>10953</v>
      </c>
      <c r="N4986" s="35"/>
      <c r="O4986" s="35"/>
      <c r="P4986" s="35" t="s">
        <v>3064</v>
      </c>
      <c r="Q4986" s="35" t="s">
        <v>3072</v>
      </c>
      <c r="R4986" s="35" t="s">
        <v>3066</v>
      </c>
      <c r="S4986" s="35" t="s">
        <v>3062</v>
      </c>
    </row>
    <row r="4987" spans="1:19" ht="38.25" x14ac:dyDescent="0.2">
      <c r="A4987" s="34" t="str">
        <f t="shared" si="1022"/>
        <v>8</v>
      </c>
      <c r="B4987" s="34" t="str">
        <f t="shared" si="1023"/>
        <v>1</v>
      </c>
      <c r="C4987" s="34" t="str">
        <f t="shared" si="1024"/>
        <v>2</v>
      </c>
      <c r="D4987" s="34" t="str">
        <f t="shared" si="1025"/>
        <v>3</v>
      </c>
      <c r="E4987" s="34" t="str">
        <f t="shared" si="1019"/>
        <v>1</v>
      </c>
      <c r="F4987" s="34" t="str">
        <f t="shared" si="1020"/>
        <v>05</v>
      </c>
      <c r="G4987" s="34" t="str">
        <f t="shared" si="1021"/>
        <v>01</v>
      </c>
      <c r="H4987" s="26" t="s">
        <v>7495</v>
      </c>
      <c r="I4987" s="191" t="s">
        <v>8717</v>
      </c>
      <c r="J4987" s="40" t="s">
        <v>11943</v>
      </c>
      <c r="K4987" s="195" t="s">
        <v>69</v>
      </c>
      <c r="L4987" s="35" t="s">
        <v>3062</v>
      </c>
      <c r="M4987" s="35" t="s">
        <v>10953</v>
      </c>
      <c r="N4987" s="35"/>
      <c r="O4987" s="35"/>
      <c r="P4987" s="31" t="s">
        <v>3064</v>
      </c>
      <c r="Q4987" s="35" t="s">
        <v>3065</v>
      </c>
      <c r="R4987" s="35"/>
      <c r="S4987" s="35" t="s">
        <v>3062</v>
      </c>
    </row>
    <row r="4988" spans="1:19" ht="51" x14ac:dyDescent="0.2">
      <c r="A4988" s="34" t="str">
        <f t="shared" si="1022"/>
        <v>8</v>
      </c>
      <c r="B4988" s="34" t="str">
        <f t="shared" si="1023"/>
        <v>1</v>
      </c>
      <c r="C4988" s="34" t="str">
        <f t="shared" si="1024"/>
        <v>2</v>
      </c>
      <c r="D4988" s="34" t="str">
        <f t="shared" si="1025"/>
        <v>3</v>
      </c>
      <c r="E4988" s="34" t="str">
        <f t="shared" si="1019"/>
        <v>1</v>
      </c>
      <c r="F4988" s="34" t="str">
        <f t="shared" si="1020"/>
        <v>05</v>
      </c>
      <c r="G4988" s="34" t="str">
        <f t="shared" si="1021"/>
        <v>02</v>
      </c>
      <c r="H4988" s="26" t="s">
        <v>7496</v>
      </c>
      <c r="I4988" s="191" t="s">
        <v>6968</v>
      </c>
      <c r="J4988" s="40" t="s">
        <v>11944</v>
      </c>
      <c r="K4988" s="195" t="s">
        <v>69</v>
      </c>
      <c r="L4988" s="35" t="s">
        <v>3062</v>
      </c>
      <c r="M4988" s="35" t="s">
        <v>10953</v>
      </c>
      <c r="N4988" s="35"/>
      <c r="O4988" s="35"/>
      <c r="P4988" s="31" t="s">
        <v>3064</v>
      </c>
      <c r="Q4988" s="35" t="s">
        <v>3065</v>
      </c>
      <c r="R4988" s="35"/>
      <c r="S4988" s="35" t="s">
        <v>3062</v>
      </c>
    </row>
    <row r="4989" spans="1:19" ht="25.5" x14ac:dyDescent="0.2">
      <c r="A4989" s="34" t="str">
        <f t="shared" si="1022"/>
        <v>8</v>
      </c>
      <c r="B4989" s="34" t="str">
        <f t="shared" si="1023"/>
        <v>1</v>
      </c>
      <c r="C4989" s="34" t="str">
        <f t="shared" si="1024"/>
        <v>2</v>
      </c>
      <c r="D4989" s="34" t="str">
        <f t="shared" si="1025"/>
        <v>3</v>
      </c>
      <c r="E4989" s="34" t="str">
        <f t="shared" si="1019"/>
        <v>1</v>
      </c>
      <c r="F4989" s="34" t="str">
        <f t="shared" si="1020"/>
        <v>06</v>
      </c>
      <c r="G4989" s="34" t="str">
        <f t="shared" si="1021"/>
        <v>00</v>
      </c>
      <c r="H4989" s="26" t="s">
        <v>7488</v>
      </c>
      <c r="I4989" s="191" t="s">
        <v>7370</v>
      </c>
      <c r="J4989" s="40" t="s">
        <v>11945</v>
      </c>
      <c r="K4989" s="195" t="s">
        <v>69</v>
      </c>
      <c r="L4989" s="35" t="s">
        <v>3062</v>
      </c>
      <c r="M4989" s="35" t="s">
        <v>10953</v>
      </c>
      <c r="N4989" s="35"/>
      <c r="O4989" s="35"/>
      <c r="P4989" s="31" t="s">
        <v>3064</v>
      </c>
      <c r="Q4989" s="35" t="s">
        <v>3072</v>
      </c>
      <c r="R4989" s="35"/>
      <c r="S4989" s="35" t="s">
        <v>3062</v>
      </c>
    </row>
    <row r="4990" spans="1:19" ht="25.5" x14ac:dyDescent="0.2">
      <c r="A4990" s="34" t="str">
        <f t="shared" si="1022"/>
        <v>8</v>
      </c>
      <c r="B4990" s="34" t="str">
        <f t="shared" si="1023"/>
        <v>1</v>
      </c>
      <c r="C4990" s="34" t="str">
        <f t="shared" si="1024"/>
        <v>2</v>
      </c>
      <c r="D4990" s="34" t="str">
        <f t="shared" si="1025"/>
        <v>3</v>
      </c>
      <c r="E4990" s="34" t="str">
        <f t="shared" si="1019"/>
        <v>1</v>
      </c>
      <c r="F4990" s="34" t="str">
        <f t="shared" si="1020"/>
        <v>06</v>
      </c>
      <c r="G4990" s="34" t="str">
        <f t="shared" si="1021"/>
        <v>01</v>
      </c>
      <c r="H4990" s="26" t="s">
        <v>7497</v>
      </c>
      <c r="I4990" s="191" t="s">
        <v>7434</v>
      </c>
      <c r="J4990" s="40" t="s">
        <v>11946</v>
      </c>
      <c r="K4990" s="195" t="s">
        <v>69</v>
      </c>
      <c r="L4990" s="35" t="s">
        <v>3062</v>
      </c>
      <c r="M4990" s="35" t="s">
        <v>10953</v>
      </c>
      <c r="N4990" s="35"/>
      <c r="O4990" s="35"/>
      <c r="P4990" s="31" t="s">
        <v>3064</v>
      </c>
      <c r="Q4990" s="35" t="s">
        <v>3065</v>
      </c>
      <c r="R4990" s="35"/>
      <c r="S4990" s="35" t="s">
        <v>3062</v>
      </c>
    </row>
    <row r="4991" spans="1:19" ht="25.5" x14ac:dyDescent="0.2">
      <c r="A4991" s="34" t="str">
        <f t="shared" si="1022"/>
        <v>8</v>
      </c>
      <c r="B4991" s="34" t="str">
        <f t="shared" si="1023"/>
        <v>1</v>
      </c>
      <c r="C4991" s="34" t="str">
        <f t="shared" si="1024"/>
        <v>2</v>
      </c>
      <c r="D4991" s="34" t="str">
        <f t="shared" si="1025"/>
        <v>3</v>
      </c>
      <c r="E4991" s="34" t="str">
        <f t="shared" si="1019"/>
        <v>1</v>
      </c>
      <c r="F4991" s="34" t="str">
        <f t="shared" si="1020"/>
        <v>06</v>
      </c>
      <c r="G4991" s="34" t="str">
        <f t="shared" si="1021"/>
        <v>02</v>
      </c>
      <c r="H4991" s="26" t="s">
        <v>7498</v>
      </c>
      <c r="I4991" s="191" t="s">
        <v>7435</v>
      </c>
      <c r="J4991" s="40" t="s">
        <v>11947</v>
      </c>
      <c r="K4991" s="195" t="s">
        <v>69</v>
      </c>
      <c r="L4991" s="35" t="s">
        <v>3062</v>
      </c>
      <c r="M4991" s="35" t="s">
        <v>10953</v>
      </c>
      <c r="N4991" s="35"/>
      <c r="O4991" s="35"/>
      <c r="P4991" s="31" t="s">
        <v>3064</v>
      </c>
      <c r="Q4991" s="35" t="s">
        <v>3065</v>
      </c>
      <c r="R4991" s="35"/>
      <c r="S4991" s="35" t="s">
        <v>3062</v>
      </c>
    </row>
    <row r="4992" spans="1:19" ht="38.25" x14ac:dyDescent="0.2">
      <c r="A4992" s="34" t="str">
        <f t="shared" si="1022"/>
        <v>8</v>
      </c>
      <c r="B4992" s="34" t="str">
        <f t="shared" si="1023"/>
        <v>1</v>
      </c>
      <c r="C4992" s="34" t="str">
        <f t="shared" si="1024"/>
        <v>2</v>
      </c>
      <c r="D4992" s="34" t="str">
        <f t="shared" si="1025"/>
        <v>3</v>
      </c>
      <c r="E4992" s="34" t="str">
        <f t="shared" si="1019"/>
        <v>1</v>
      </c>
      <c r="F4992" s="34" t="str">
        <f t="shared" si="1020"/>
        <v>07</v>
      </c>
      <c r="G4992" s="34" t="str">
        <f t="shared" si="1021"/>
        <v>00</v>
      </c>
      <c r="H4992" s="26" t="s">
        <v>7489</v>
      </c>
      <c r="I4992" s="191" t="s">
        <v>7371</v>
      </c>
      <c r="J4992" s="40" t="s">
        <v>11948</v>
      </c>
      <c r="K4992" s="195" t="s">
        <v>69</v>
      </c>
      <c r="L4992" s="35" t="s">
        <v>3062</v>
      </c>
      <c r="M4992" s="35" t="s">
        <v>10953</v>
      </c>
      <c r="N4992" s="35"/>
      <c r="O4992" s="35"/>
      <c r="P4992" s="31" t="s">
        <v>3064</v>
      </c>
      <c r="Q4992" s="35" t="s">
        <v>3072</v>
      </c>
      <c r="R4992" s="35"/>
      <c r="S4992" s="35" t="s">
        <v>3062</v>
      </c>
    </row>
    <row r="4993" spans="1:19" ht="38.25" x14ac:dyDescent="0.2">
      <c r="A4993" s="34" t="str">
        <f t="shared" si="1022"/>
        <v>8</v>
      </c>
      <c r="B4993" s="34" t="str">
        <f t="shared" si="1023"/>
        <v>1</v>
      </c>
      <c r="C4993" s="34" t="str">
        <f t="shared" si="1024"/>
        <v>2</v>
      </c>
      <c r="D4993" s="34" t="str">
        <f t="shared" si="1025"/>
        <v>3</v>
      </c>
      <c r="E4993" s="34" t="str">
        <f t="shared" si="1019"/>
        <v>1</v>
      </c>
      <c r="F4993" s="34" t="str">
        <f t="shared" si="1020"/>
        <v>07</v>
      </c>
      <c r="G4993" s="34" t="str">
        <f t="shared" si="1021"/>
        <v>01</v>
      </c>
      <c r="H4993" s="26" t="s">
        <v>7499</v>
      </c>
      <c r="I4993" s="191" t="s">
        <v>8717</v>
      </c>
      <c r="J4993" s="40" t="s">
        <v>11949</v>
      </c>
      <c r="K4993" s="195" t="s">
        <v>69</v>
      </c>
      <c r="L4993" s="35" t="s">
        <v>3062</v>
      </c>
      <c r="M4993" s="35" t="s">
        <v>10953</v>
      </c>
      <c r="N4993" s="35"/>
      <c r="O4993" s="35"/>
      <c r="P4993" s="31" t="s">
        <v>3064</v>
      </c>
      <c r="Q4993" s="35" t="s">
        <v>3065</v>
      </c>
      <c r="R4993" s="35"/>
      <c r="S4993" s="35" t="s">
        <v>3062</v>
      </c>
    </row>
    <row r="4994" spans="1:19" ht="38.25" x14ac:dyDescent="0.2">
      <c r="A4994" s="34" t="str">
        <f t="shared" si="1022"/>
        <v>8</v>
      </c>
      <c r="B4994" s="34" t="str">
        <f t="shared" si="1023"/>
        <v>1</v>
      </c>
      <c r="C4994" s="34" t="str">
        <f t="shared" si="1024"/>
        <v>2</v>
      </c>
      <c r="D4994" s="34" t="str">
        <f t="shared" si="1025"/>
        <v>3</v>
      </c>
      <c r="E4994" s="34" t="str">
        <f t="shared" si="1019"/>
        <v>1</v>
      </c>
      <c r="F4994" s="34" t="str">
        <f t="shared" si="1020"/>
        <v>07</v>
      </c>
      <c r="G4994" s="34" t="str">
        <f t="shared" si="1021"/>
        <v>02</v>
      </c>
      <c r="H4994" s="26" t="s">
        <v>7500</v>
      </c>
      <c r="I4994" s="191" t="s">
        <v>6968</v>
      </c>
      <c r="J4994" s="40" t="s">
        <v>11950</v>
      </c>
      <c r="K4994" s="195" t="s">
        <v>69</v>
      </c>
      <c r="L4994" s="35" t="s">
        <v>3062</v>
      </c>
      <c r="M4994" s="35" t="s">
        <v>10953</v>
      </c>
      <c r="N4994" s="35"/>
      <c r="O4994" s="35"/>
      <c r="P4994" s="31" t="s">
        <v>3064</v>
      </c>
      <c r="Q4994" s="35" t="s">
        <v>3065</v>
      </c>
      <c r="R4994" s="35"/>
      <c r="S4994" s="35" t="s">
        <v>3062</v>
      </c>
    </row>
    <row r="4995" spans="1:19" ht="89.25" x14ac:dyDescent="0.2">
      <c r="A4995" s="34" t="str">
        <f t="shared" si="1022"/>
        <v>8</v>
      </c>
      <c r="B4995" s="34" t="str">
        <f t="shared" si="1023"/>
        <v>1</v>
      </c>
      <c r="C4995" s="34" t="str">
        <f t="shared" si="1024"/>
        <v>2</v>
      </c>
      <c r="D4995" s="34" t="str">
        <f t="shared" si="1025"/>
        <v>3</v>
      </c>
      <c r="E4995" s="34" t="str">
        <f t="shared" si="1019"/>
        <v>1</v>
      </c>
      <c r="F4995" s="34" t="str">
        <f t="shared" si="1020"/>
        <v>08</v>
      </c>
      <c r="G4995" s="34" t="str">
        <f t="shared" si="1021"/>
        <v>00</v>
      </c>
      <c r="H4995" s="26" t="s">
        <v>7490</v>
      </c>
      <c r="I4995" s="28" t="s">
        <v>7463</v>
      </c>
      <c r="J4995" s="197" t="s">
        <v>7471</v>
      </c>
      <c r="K4995" s="35" t="s">
        <v>69</v>
      </c>
      <c r="L4995" s="35" t="s">
        <v>3062</v>
      </c>
      <c r="M4995" s="35" t="s">
        <v>10953</v>
      </c>
      <c r="N4995" s="35"/>
      <c r="O4995" s="35"/>
      <c r="P4995" s="31" t="s">
        <v>3064</v>
      </c>
      <c r="Q4995" s="35" t="s">
        <v>3072</v>
      </c>
      <c r="R4995" s="35"/>
      <c r="S4995" s="35" t="s">
        <v>3062</v>
      </c>
    </row>
    <row r="4996" spans="1:19" ht="38.25" x14ac:dyDescent="0.2">
      <c r="A4996" s="34" t="str">
        <f t="shared" si="1022"/>
        <v>8</v>
      </c>
      <c r="B4996" s="34" t="str">
        <f t="shared" si="1023"/>
        <v>1</v>
      </c>
      <c r="C4996" s="34" t="str">
        <f t="shared" si="1024"/>
        <v>2</v>
      </c>
      <c r="D4996" s="34" t="str">
        <f t="shared" si="1025"/>
        <v>3</v>
      </c>
      <c r="E4996" s="34" t="str">
        <f t="shared" si="1019"/>
        <v>1</v>
      </c>
      <c r="F4996" s="34" t="str">
        <f t="shared" si="1020"/>
        <v>08</v>
      </c>
      <c r="G4996" s="34" t="str">
        <f t="shared" si="1021"/>
        <v>01</v>
      </c>
      <c r="H4996" s="26" t="s">
        <v>7507</v>
      </c>
      <c r="I4996" s="28" t="s">
        <v>8718</v>
      </c>
      <c r="J4996" s="89" t="s">
        <v>8721</v>
      </c>
      <c r="K4996" s="35" t="s">
        <v>69</v>
      </c>
      <c r="L4996" s="35" t="s">
        <v>3062</v>
      </c>
      <c r="M4996" s="35" t="s">
        <v>10953</v>
      </c>
      <c r="N4996" s="35"/>
      <c r="O4996" s="35"/>
      <c r="P4996" s="31" t="s">
        <v>3064</v>
      </c>
      <c r="Q4996" s="35" t="s">
        <v>3065</v>
      </c>
      <c r="R4996" s="35"/>
      <c r="S4996" s="35" t="s">
        <v>3062</v>
      </c>
    </row>
    <row r="4997" spans="1:19" ht="38.25" x14ac:dyDescent="0.2">
      <c r="A4997" s="34" t="str">
        <f t="shared" si="1022"/>
        <v>8</v>
      </c>
      <c r="B4997" s="34" t="str">
        <f t="shared" si="1023"/>
        <v>1</v>
      </c>
      <c r="C4997" s="34" t="str">
        <f t="shared" si="1024"/>
        <v>2</v>
      </c>
      <c r="D4997" s="34" t="str">
        <f t="shared" si="1025"/>
        <v>3</v>
      </c>
      <c r="E4997" s="34" t="str">
        <f t="shared" si="1019"/>
        <v>1</v>
      </c>
      <c r="F4997" s="34" t="str">
        <f t="shared" si="1020"/>
        <v>08</v>
      </c>
      <c r="G4997" s="34" t="str">
        <f t="shared" si="1021"/>
        <v>02</v>
      </c>
      <c r="H4997" s="26" t="s">
        <v>7508</v>
      </c>
      <c r="I4997" s="28" t="s">
        <v>7505</v>
      </c>
      <c r="J4997" s="89" t="s">
        <v>8722</v>
      </c>
      <c r="K4997" s="35" t="s">
        <v>69</v>
      </c>
      <c r="L4997" s="35" t="s">
        <v>3062</v>
      </c>
      <c r="M4997" s="35" t="s">
        <v>10953</v>
      </c>
      <c r="N4997" s="35"/>
      <c r="O4997" s="35"/>
      <c r="P4997" s="31" t="s">
        <v>3064</v>
      </c>
      <c r="Q4997" s="35" t="s">
        <v>3065</v>
      </c>
      <c r="R4997" s="35"/>
      <c r="S4997" s="35" t="s">
        <v>3062</v>
      </c>
    </row>
    <row r="4998" spans="1:19" ht="51" x14ac:dyDescent="0.2">
      <c r="A4998" s="34" t="str">
        <f t="shared" si="1022"/>
        <v>8</v>
      </c>
      <c r="B4998" s="34" t="str">
        <f t="shared" si="1023"/>
        <v>1</v>
      </c>
      <c r="C4998" s="34" t="str">
        <f t="shared" si="1024"/>
        <v>2</v>
      </c>
      <c r="D4998" s="34" t="str">
        <f t="shared" si="1025"/>
        <v>3</v>
      </c>
      <c r="E4998" s="34" t="str">
        <f t="shared" si="1019"/>
        <v>1</v>
      </c>
      <c r="F4998" s="34" t="str">
        <f t="shared" si="1020"/>
        <v>08</v>
      </c>
      <c r="G4998" s="34" t="str">
        <f t="shared" si="1021"/>
        <v>03</v>
      </c>
      <c r="H4998" s="26" t="s">
        <v>7509</v>
      </c>
      <c r="I4998" s="28" t="s">
        <v>8719</v>
      </c>
      <c r="J4998" s="89" t="s">
        <v>9259</v>
      </c>
      <c r="K4998" s="35" t="s">
        <v>69</v>
      </c>
      <c r="L4998" s="35" t="s">
        <v>3062</v>
      </c>
      <c r="M4998" s="35" t="s">
        <v>10953</v>
      </c>
      <c r="N4998" s="35"/>
      <c r="O4998" s="35"/>
      <c r="P4998" s="35" t="s">
        <v>3064</v>
      </c>
      <c r="Q4998" s="35" t="s">
        <v>3065</v>
      </c>
      <c r="R4998" s="35" t="s">
        <v>3066</v>
      </c>
      <c r="S4998" s="35" t="s">
        <v>3062</v>
      </c>
    </row>
    <row r="4999" spans="1:19" ht="51" x14ac:dyDescent="0.2">
      <c r="A4999" s="34" t="str">
        <f t="shared" si="1022"/>
        <v>8</v>
      </c>
      <c r="B4999" s="34" t="str">
        <f t="shared" si="1023"/>
        <v>1</v>
      </c>
      <c r="C4999" s="34" t="str">
        <f t="shared" si="1024"/>
        <v>2</v>
      </c>
      <c r="D4999" s="34" t="str">
        <f t="shared" si="1025"/>
        <v>3</v>
      </c>
      <c r="E4999" s="34" t="str">
        <f t="shared" si="1019"/>
        <v>1</v>
      </c>
      <c r="F4999" s="34" t="str">
        <f t="shared" si="1020"/>
        <v>08</v>
      </c>
      <c r="G4999" s="34" t="str">
        <f t="shared" si="1021"/>
        <v>04</v>
      </c>
      <c r="H4999" s="26" t="s">
        <v>7510</v>
      </c>
      <c r="I4999" s="28" t="s">
        <v>7506</v>
      </c>
      <c r="J4999" s="89" t="s">
        <v>9260</v>
      </c>
      <c r="K4999" s="35" t="s">
        <v>69</v>
      </c>
      <c r="L4999" s="35" t="s">
        <v>3062</v>
      </c>
      <c r="M4999" s="35" t="s">
        <v>10953</v>
      </c>
      <c r="N4999" s="35"/>
      <c r="O4999" s="35"/>
      <c r="P4999" s="31" t="s">
        <v>3064</v>
      </c>
      <c r="Q4999" s="35" t="s">
        <v>3065</v>
      </c>
      <c r="R4999" s="35"/>
      <c r="S4999" s="35" t="s">
        <v>3062</v>
      </c>
    </row>
    <row r="5000" spans="1:19" ht="25.5" x14ac:dyDescent="0.2">
      <c r="A5000" s="34" t="str">
        <f t="shared" si="1022"/>
        <v>8</v>
      </c>
      <c r="B5000" s="34" t="str">
        <f t="shared" si="1023"/>
        <v>1</v>
      </c>
      <c r="C5000" s="34" t="str">
        <f t="shared" si="1024"/>
        <v>2</v>
      </c>
      <c r="D5000" s="34" t="str">
        <f t="shared" si="1025"/>
        <v>3</v>
      </c>
      <c r="E5000" s="34" t="str">
        <f t="shared" si="1019"/>
        <v>1</v>
      </c>
      <c r="F5000" s="34" t="str">
        <f t="shared" si="1020"/>
        <v>08</v>
      </c>
      <c r="G5000" s="34" t="str">
        <f t="shared" si="1021"/>
        <v>05</v>
      </c>
      <c r="H5000" s="26" t="s">
        <v>7512</v>
      </c>
      <c r="I5000" s="28" t="s">
        <v>8720</v>
      </c>
      <c r="J5000" s="89" t="s">
        <v>9261</v>
      </c>
      <c r="K5000" s="35" t="s">
        <v>69</v>
      </c>
      <c r="L5000" s="35" t="s">
        <v>3062</v>
      </c>
      <c r="M5000" s="35" t="s">
        <v>10953</v>
      </c>
      <c r="N5000" s="35"/>
      <c r="O5000" s="35"/>
      <c r="P5000" s="31" t="s">
        <v>3064</v>
      </c>
      <c r="Q5000" s="35" t="s">
        <v>3065</v>
      </c>
      <c r="R5000" s="35"/>
      <c r="S5000" s="35" t="s">
        <v>3062</v>
      </c>
    </row>
    <row r="5001" spans="1:19" ht="25.5" x14ac:dyDescent="0.2">
      <c r="A5001" s="34" t="str">
        <f t="shared" si="1022"/>
        <v>8</v>
      </c>
      <c r="B5001" s="34" t="str">
        <f t="shared" si="1023"/>
        <v>1</v>
      </c>
      <c r="C5001" s="34" t="str">
        <f t="shared" si="1024"/>
        <v>2</v>
      </c>
      <c r="D5001" s="34" t="str">
        <f t="shared" si="1025"/>
        <v>3</v>
      </c>
      <c r="E5001" s="34" t="str">
        <f t="shared" si="1019"/>
        <v>1</v>
      </c>
      <c r="F5001" s="34" t="str">
        <f t="shared" si="1020"/>
        <v>08</v>
      </c>
      <c r="G5001" s="34" t="str">
        <f t="shared" si="1021"/>
        <v>06</v>
      </c>
      <c r="H5001" s="26" t="s">
        <v>7513</v>
      </c>
      <c r="I5001" s="28" t="s">
        <v>7511</v>
      </c>
      <c r="J5001" s="89" t="s">
        <v>9262</v>
      </c>
      <c r="K5001" s="35" t="s">
        <v>69</v>
      </c>
      <c r="L5001" s="35" t="s">
        <v>3062</v>
      </c>
      <c r="M5001" s="35" t="s">
        <v>10953</v>
      </c>
      <c r="N5001" s="35"/>
      <c r="O5001" s="35"/>
      <c r="P5001" s="31" t="s">
        <v>3064</v>
      </c>
      <c r="Q5001" s="35" t="s">
        <v>3065</v>
      </c>
      <c r="R5001" s="35"/>
      <c r="S5001" s="35" t="s">
        <v>3062</v>
      </c>
    </row>
    <row r="5002" spans="1:19" customFormat="1" ht="38.25" x14ac:dyDescent="0.25">
      <c r="A5002" s="34">
        <v>8</v>
      </c>
      <c r="B5002" s="34">
        <v>1</v>
      </c>
      <c r="C5002" s="34">
        <v>2</v>
      </c>
      <c r="D5002" s="34">
        <v>3</v>
      </c>
      <c r="E5002" s="34">
        <v>1</v>
      </c>
      <c r="F5002" s="243" t="s">
        <v>11285</v>
      </c>
      <c r="G5002" s="243" t="s">
        <v>11286</v>
      </c>
      <c r="H5002" s="28" t="s">
        <v>12508</v>
      </c>
      <c r="I5002" s="28" t="s">
        <v>12497</v>
      </c>
      <c r="J5002" s="89" t="s">
        <v>12509</v>
      </c>
      <c r="K5002" s="35" t="s">
        <v>69</v>
      </c>
      <c r="L5002" s="35" t="s">
        <v>3062</v>
      </c>
      <c r="M5002" s="35" t="s">
        <v>10953</v>
      </c>
      <c r="N5002" s="35"/>
      <c r="O5002" s="35"/>
      <c r="P5002" s="35" t="s">
        <v>3064</v>
      </c>
      <c r="Q5002" s="35" t="s">
        <v>3072</v>
      </c>
      <c r="R5002" s="35" t="s">
        <v>12493</v>
      </c>
      <c r="S5002" s="35" t="s">
        <v>3062</v>
      </c>
    </row>
    <row r="5003" spans="1:19" customFormat="1" ht="25.5" x14ac:dyDescent="0.25">
      <c r="A5003" s="34">
        <v>8</v>
      </c>
      <c r="B5003" s="34">
        <v>1</v>
      </c>
      <c r="C5003" s="34">
        <v>2</v>
      </c>
      <c r="D5003" s="34">
        <v>3</v>
      </c>
      <c r="E5003" s="34">
        <v>1</v>
      </c>
      <c r="F5003" s="243" t="s">
        <v>11285</v>
      </c>
      <c r="G5003" s="243" t="s">
        <v>11287</v>
      </c>
      <c r="H5003" s="28" t="s">
        <v>12510</v>
      </c>
      <c r="I5003" s="28" t="s">
        <v>12500</v>
      </c>
      <c r="J5003" s="89" t="s">
        <v>12511</v>
      </c>
      <c r="K5003" s="35" t="s">
        <v>69</v>
      </c>
      <c r="L5003" s="35" t="s">
        <v>3062</v>
      </c>
      <c r="M5003" s="35" t="s">
        <v>10953</v>
      </c>
      <c r="N5003" s="35"/>
      <c r="O5003" s="35"/>
      <c r="P5003" s="35" t="s">
        <v>3064</v>
      </c>
      <c r="Q5003" s="35" t="s">
        <v>3065</v>
      </c>
      <c r="R5003" s="35" t="s">
        <v>12493</v>
      </c>
      <c r="S5003" s="35" t="s">
        <v>3062</v>
      </c>
    </row>
    <row r="5004" spans="1:19" customFormat="1" ht="25.5" x14ac:dyDescent="0.25">
      <c r="A5004" s="34">
        <v>8</v>
      </c>
      <c r="B5004" s="34">
        <v>1</v>
      </c>
      <c r="C5004" s="34">
        <v>2</v>
      </c>
      <c r="D5004" s="34">
        <v>3</v>
      </c>
      <c r="E5004" s="34">
        <v>1</v>
      </c>
      <c r="F5004" s="243" t="s">
        <v>11285</v>
      </c>
      <c r="G5004" s="243" t="s">
        <v>11289</v>
      </c>
      <c r="H5004" s="28" t="s">
        <v>12512</v>
      </c>
      <c r="I5004" s="28" t="s">
        <v>12503</v>
      </c>
      <c r="J5004" s="89" t="s">
        <v>12513</v>
      </c>
      <c r="K5004" s="35" t="s">
        <v>69</v>
      </c>
      <c r="L5004" s="35" t="s">
        <v>3062</v>
      </c>
      <c r="M5004" s="35" t="s">
        <v>10953</v>
      </c>
      <c r="N5004" s="35"/>
      <c r="O5004" s="35"/>
      <c r="P5004" s="35" t="s">
        <v>3064</v>
      </c>
      <c r="Q5004" s="35" t="s">
        <v>3065</v>
      </c>
      <c r="R5004" s="35" t="s">
        <v>12493</v>
      </c>
      <c r="S5004" s="35" t="s">
        <v>3062</v>
      </c>
    </row>
    <row r="5005" spans="1:19" customFormat="1" ht="25.5" x14ac:dyDescent="0.25">
      <c r="A5005" s="34">
        <v>8</v>
      </c>
      <c r="B5005" s="34">
        <v>1</v>
      </c>
      <c r="C5005" s="34">
        <v>2</v>
      </c>
      <c r="D5005" s="34">
        <v>3</v>
      </c>
      <c r="E5005" s="34">
        <v>1</v>
      </c>
      <c r="F5005" s="243" t="s">
        <v>11285</v>
      </c>
      <c r="G5005" s="243" t="s">
        <v>11291</v>
      </c>
      <c r="H5005" s="28" t="s">
        <v>12514</v>
      </c>
      <c r="I5005" s="28" t="s">
        <v>12506</v>
      </c>
      <c r="J5005" s="89" t="s">
        <v>12515</v>
      </c>
      <c r="K5005" s="35" t="s">
        <v>69</v>
      </c>
      <c r="L5005" s="35" t="s">
        <v>3062</v>
      </c>
      <c r="M5005" s="35" t="s">
        <v>10953</v>
      </c>
      <c r="N5005" s="35"/>
      <c r="O5005" s="35"/>
      <c r="P5005" s="35" t="s">
        <v>3064</v>
      </c>
      <c r="Q5005" s="35" t="s">
        <v>3065</v>
      </c>
      <c r="R5005" s="35" t="s">
        <v>12493</v>
      </c>
      <c r="S5005" s="35" t="s">
        <v>3062</v>
      </c>
    </row>
    <row r="5006" spans="1:19" ht="25.5" x14ac:dyDescent="0.2">
      <c r="A5006" s="34">
        <v>8</v>
      </c>
      <c r="B5006" s="34">
        <v>1</v>
      </c>
      <c r="C5006" s="34">
        <v>2</v>
      </c>
      <c r="D5006" s="34">
        <v>3</v>
      </c>
      <c r="E5006" s="34">
        <v>1</v>
      </c>
      <c r="F5006" s="243">
        <v>99</v>
      </c>
      <c r="G5006" s="243" t="s">
        <v>11286</v>
      </c>
      <c r="H5006" s="28" t="s">
        <v>7501</v>
      </c>
      <c r="I5006" s="28" t="s">
        <v>7504</v>
      </c>
      <c r="J5006" s="89" t="s">
        <v>12524</v>
      </c>
      <c r="K5006" s="35" t="s">
        <v>69</v>
      </c>
      <c r="L5006" s="35" t="s">
        <v>3062</v>
      </c>
      <c r="M5006" s="35" t="s">
        <v>10953</v>
      </c>
      <c r="N5006" s="35"/>
      <c r="O5006" s="35"/>
      <c r="P5006" s="35" t="s">
        <v>3064</v>
      </c>
      <c r="Q5006" s="35" t="s">
        <v>3072</v>
      </c>
      <c r="R5006" s="35"/>
      <c r="S5006" s="35" t="s">
        <v>3062</v>
      </c>
    </row>
    <row r="5007" spans="1:19" ht="25.5" x14ac:dyDescent="0.2">
      <c r="A5007" s="34">
        <v>8</v>
      </c>
      <c r="B5007" s="34">
        <v>1</v>
      </c>
      <c r="C5007" s="34">
        <v>2</v>
      </c>
      <c r="D5007" s="34">
        <v>3</v>
      </c>
      <c r="E5007" s="34">
        <v>1</v>
      </c>
      <c r="F5007" s="243">
        <v>99</v>
      </c>
      <c r="G5007" s="243" t="s">
        <v>11287</v>
      </c>
      <c r="H5007" s="28" t="s">
        <v>7502</v>
      </c>
      <c r="I5007" s="28" t="s">
        <v>12525</v>
      </c>
      <c r="J5007" s="89" t="s">
        <v>12526</v>
      </c>
      <c r="K5007" s="35" t="s">
        <v>69</v>
      </c>
      <c r="L5007" s="35" t="s">
        <v>3062</v>
      </c>
      <c r="M5007" s="35" t="s">
        <v>10953</v>
      </c>
      <c r="N5007" s="35"/>
      <c r="O5007" s="35"/>
      <c r="P5007" s="35" t="s">
        <v>3064</v>
      </c>
      <c r="Q5007" s="35" t="s">
        <v>3065</v>
      </c>
      <c r="R5007" s="35"/>
      <c r="S5007" s="35" t="s">
        <v>3062</v>
      </c>
    </row>
    <row r="5008" spans="1:19" ht="25.5" x14ac:dyDescent="0.2">
      <c r="A5008" s="34">
        <v>8</v>
      </c>
      <c r="B5008" s="34">
        <v>1</v>
      </c>
      <c r="C5008" s="34">
        <v>2</v>
      </c>
      <c r="D5008" s="34">
        <v>3</v>
      </c>
      <c r="E5008" s="34">
        <v>1</v>
      </c>
      <c r="F5008" s="243">
        <v>99</v>
      </c>
      <c r="G5008" s="243" t="s">
        <v>11289</v>
      </c>
      <c r="H5008" s="28" t="s">
        <v>7503</v>
      </c>
      <c r="I5008" s="28" t="s">
        <v>12527</v>
      </c>
      <c r="J5008" s="89" t="s">
        <v>12528</v>
      </c>
      <c r="K5008" s="35" t="s">
        <v>69</v>
      </c>
      <c r="L5008" s="35" t="s">
        <v>3062</v>
      </c>
      <c r="M5008" s="35" t="s">
        <v>10953</v>
      </c>
      <c r="N5008" s="35"/>
      <c r="O5008" s="35"/>
      <c r="P5008" s="35" t="s">
        <v>3064</v>
      </c>
      <c r="Q5008" s="35" t="s">
        <v>3065</v>
      </c>
      <c r="R5008" s="35"/>
      <c r="S5008" s="35" t="s">
        <v>3062</v>
      </c>
    </row>
    <row r="5009" spans="1:21" ht="25.5" x14ac:dyDescent="0.2">
      <c r="A5009" s="34">
        <v>8</v>
      </c>
      <c r="B5009" s="34">
        <v>1</v>
      </c>
      <c r="C5009" s="34">
        <v>2</v>
      </c>
      <c r="D5009" s="34">
        <v>3</v>
      </c>
      <c r="E5009" s="34">
        <v>1</v>
      </c>
      <c r="F5009" s="243">
        <v>99</v>
      </c>
      <c r="G5009" s="243" t="s">
        <v>11291</v>
      </c>
      <c r="H5009" s="28" t="s">
        <v>12531</v>
      </c>
      <c r="I5009" s="28" t="s">
        <v>12529</v>
      </c>
      <c r="J5009" s="89" t="s">
        <v>12530</v>
      </c>
      <c r="K5009" s="35" t="s">
        <v>69</v>
      </c>
      <c r="L5009" s="35" t="s">
        <v>3062</v>
      </c>
      <c r="M5009" s="35" t="s">
        <v>10953</v>
      </c>
      <c r="N5009" s="35"/>
      <c r="O5009" s="35"/>
      <c r="P5009" s="35" t="s">
        <v>3064</v>
      </c>
      <c r="Q5009" s="35" t="s">
        <v>3065</v>
      </c>
      <c r="R5009" s="35"/>
      <c r="S5009" s="35" t="s">
        <v>3062</v>
      </c>
    </row>
    <row r="5010" spans="1:21" ht="25.5" x14ac:dyDescent="0.2">
      <c r="A5010" s="7" t="str">
        <f t="shared" si="1022"/>
        <v>8</v>
      </c>
      <c r="B5010" s="7" t="str">
        <f t="shared" si="1023"/>
        <v>1</v>
      </c>
      <c r="C5010" s="7" t="str">
        <f t="shared" si="1024"/>
        <v>2</v>
      </c>
      <c r="D5010" s="7" t="str">
        <f t="shared" si="1025"/>
        <v>9</v>
      </c>
      <c r="E5010" s="7" t="str">
        <f t="shared" si="1019"/>
        <v>0</v>
      </c>
      <c r="F5010" s="7" t="str">
        <f t="shared" si="1020"/>
        <v>00</v>
      </c>
      <c r="G5010" s="7" t="str">
        <f t="shared" si="1021"/>
        <v>00</v>
      </c>
      <c r="H5010" s="7" t="s">
        <v>2978</v>
      </c>
      <c r="I5010" s="7" t="s">
        <v>2979</v>
      </c>
      <c r="J5010" s="120" t="s">
        <v>2980</v>
      </c>
      <c r="K5010" s="10" t="s">
        <v>69</v>
      </c>
      <c r="L5010" s="10" t="s">
        <v>3052</v>
      </c>
      <c r="M5010" s="10" t="s">
        <v>10953</v>
      </c>
      <c r="N5010" s="10"/>
      <c r="O5010" s="10"/>
      <c r="P5010" s="10"/>
      <c r="Q5010" s="10" t="s">
        <v>3072</v>
      </c>
      <c r="R5010" s="10"/>
      <c r="S5010" s="10" t="s">
        <v>3052</v>
      </c>
    </row>
    <row r="5011" spans="1:21" s="116" customFormat="1" ht="51" x14ac:dyDescent="0.2">
      <c r="A5011" s="26" t="str">
        <f t="shared" si="1022"/>
        <v>8</v>
      </c>
      <c r="B5011" s="26" t="str">
        <f t="shared" si="1023"/>
        <v>1</v>
      </c>
      <c r="C5011" s="26" t="str">
        <f t="shared" si="1024"/>
        <v>2</v>
      </c>
      <c r="D5011" s="26" t="str">
        <f t="shared" si="1025"/>
        <v>9</v>
      </c>
      <c r="E5011" s="26" t="str">
        <f t="shared" si="1019"/>
        <v>1</v>
      </c>
      <c r="F5011" s="26" t="str">
        <f t="shared" si="1020"/>
        <v>00</v>
      </c>
      <c r="G5011" s="26" t="str">
        <f t="shared" si="1021"/>
        <v>00</v>
      </c>
      <c r="H5011" s="26" t="s">
        <v>7718</v>
      </c>
      <c r="I5011" s="26" t="s">
        <v>7436</v>
      </c>
      <c r="J5011" s="122" t="s">
        <v>11951</v>
      </c>
      <c r="K5011" s="24" t="s">
        <v>69</v>
      </c>
      <c r="L5011" s="24" t="s">
        <v>3062</v>
      </c>
      <c r="M5011" s="24" t="s">
        <v>10953</v>
      </c>
      <c r="N5011" s="24"/>
      <c r="O5011" s="24"/>
      <c r="P5011" s="31" t="s">
        <v>3064</v>
      </c>
      <c r="Q5011" s="24" t="s">
        <v>3072</v>
      </c>
      <c r="R5011" s="24"/>
      <c r="S5011" s="24" t="s">
        <v>3062</v>
      </c>
      <c r="T5011" s="111"/>
      <c r="U5011" s="111"/>
    </row>
    <row r="5012" spans="1:21" ht="25.5" x14ac:dyDescent="0.2">
      <c r="A5012" s="5" t="str">
        <f t="shared" si="1022"/>
        <v>8</v>
      </c>
      <c r="B5012" s="5" t="str">
        <f t="shared" si="1023"/>
        <v>2</v>
      </c>
      <c r="C5012" s="5" t="str">
        <f t="shared" si="1024"/>
        <v>0</v>
      </c>
      <c r="D5012" s="5" t="str">
        <f t="shared" si="1025"/>
        <v>0</v>
      </c>
      <c r="E5012" s="5" t="str">
        <f t="shared" si="1019"/>
        <v>0</v>
      </c>
      <c r="F5012" s="5" t="str">
        <f t="shared" si="1020"/>
        <v>00</v>
      </c>
      <c r="G5012" s="5" t="str">
        <f t="shared" si="1021"/>
        <v>00</v>
      </c>
      <c r="H5012" s="5" t="s">
        <v>2981</v>
      </c>
      <c r="I5012" s="5" t="s">
        <v>2982</v>
      </c>
      <c r="J5012" s="118" t="s">
        <v>2983</v>
      </c>
      <c r="K5012" s="17" t="s">
        <v>69</v>
      </c>
      <c r="L5012" s="17" t="s">
        <v>3052</v>
      </c>
      <c r="M5012" s="17" t="s">
        <v>10953</v>
      </c>
      <c r="N5012" s="17"/>
      <c r="O5012" s="17"/>
      <c r="P5012" s="17"/>
      <c r="Q5012" s="17" t="s">
        <v>3072</v>
      </c>
      <c r="R5012" s="17"/>
      <c r="S5012" s="17" t="s">
        <v>3052</v>
      </c>
    </row>
    <row r="5013" spans="1:21" ht="38.25" x14ac:dyDescent="0.2">
      <c r="A5013" s="6" t="str">
        <f t="shared" si="1022"/>
        <v>8</v>
      </c>
      <c r="B5013" s="6" t="str">
        <f t="shared" si="1023"/>
        <v>2</v>
      </c>
      <c r="C5013" s="6" t="str">
        <f t="shared" si="1024"/>
        <v>1</v>
      </c>
      <c r="D5013" s="6" t="str">
        <f t="shared" si="1025"/>
        <v>0</v>
      </c>
      <c r="E5013" s="6" t="str">
        <f t="shared" si="1019"/>
        <v>0</v>
      </c>
      <c r="F5013" s="6" t="str">
        <f t="shared" si="1020"/>
        <v>00</v>
      </c>
      <c r="G5013" s="6" t="str">
        <f t="shared" si="1021"/>
        <v>00</v>
      </c>
      <c r="H5013" s="6" t="s">
        <v>2984</v>
      </c>
      <c r="I5013" s="6" t="s">
        <v>2985</v>
      </c>
      <c r="J5013" s="119" t="s">
        <v>2986</v>
      </c>
      <c r="K5013" s="12" t="s">
        <v>3064</v>
      </c>
      <c r="L5013" s="12" t="s">
        <v>3052</v>
      </c>
      <c r="M5013" s="12" t="s">
        <v>10953</v>
      </c>
      <c r="N5013" s="12"/>
      <c r="O5013" s="12"/>
      <c r="P5013" s="12"/>
      <c r="Q5013" s="12" t="s">
        <v>3072</v>
      </c>
      <c r="R5013" s="12"/>
      <c r="S5013" s="12" t="s">
        <v>3052</v>
      </c>
    </row>
    <row r="5014" spans="1:21" ht="38.25" x14ac:dyDescent="0.2">
      <c r="A5014" s="7" t="str">
        <f t="shared" si="1022"/>
        <v>8</v>
      </c>
      <c r="B5014" s="7" t="str">
        <f t="shared" si="1023"/>
        <v>2</v>
      </c>
      <c r="C5014" s="7" t="str">
        <f t="shared" si="1024"/>
        <v>1</v>
      </c>
      <c r="D5014" s="7" t="str">
        <f t="shared" si="1025"/>
        <v>1</v>
      </c>
      <c r="E5014" s="7" t="str">
        <f t="shared" si="1019"/>
        <v>0</v>
      </c>
      <c r="F5014" s="7" t="str">
        <f t="shared" si="1020"/>
        <v>00</v>
      </c>
      <c r="G5014" s="7" t="str">
        <f t="shared" si="1021"/>
        <v>00</v>
      </c>
      <c r="H5014" s="7" t="s">
        <v>2987</v>
      </c>
      <c r="I5014" s="7" t="s">
        <v>2988</v>
      </c>
      <c r="J5014" s="120" t="s">
        <v>2989</v>
      </c>
      <c r="K5014" s="10" t="s">
        <v>3064</v>
      </c>
      <c r="L5014" s="10" t="s">
        <v>3052</v>
      </c>
      <c r="M5014" s="10" t="s">
        <v>10953</v>
      </c>
      <c r="N5014" s="10"/>
      <c r="O5014" s="10"/>
      <c r="P5014" s="10"/>
      <c r="Q5014" s="10" t="s">
        <v>3072</v>
      </c>
      <c r="R5014" s="10"/>
      <c r="S5014" s="10" t="s">
        <v>3052</v>
      </c>
    </row>
    <row r="5015" spans="1:21" ht="25.5" x14ac:dyDescent="0.2">
      <c r="A5015" s="8" t="str">
        <f t="shared" si="1022"/>
        <v>8</v>
      </c>
      <c r="B5015" s="8" t="str">
        <f t="shared" si="1023"/>
        <v>2</v>
      </c>
      <c r="C5015" s="8" t="str">
        <f t="shared" si="1024"/>
        <v>1</v>
      </c>
      <c r="D5015" s="8" t="str">
        <f t="shared" si="1025"/>
        <v>1</v>
      </c>
      <c r="E5015" s="8" t="str">
        <f t="shared" si="1019"/>
        <v>1</v>
      </c>
      <c r="F5015" s="8" t="str">
        <f t="shared" si="1020"/>
        <v>00</v>
      </c>
      <c r="G5015" s="8" t="str">
        <f t="shared" si="1021"/>
        <v>00</v>
      </c>
      <c r="H5015" s="8" t="s">
        <v>2990</v>
      </c>
      <c r="I5015" s="8" t="s">
        <v>2991</v>
      </c>
      <c r="J5015" s="121" t="s">
        <v>2992</v>
      </c>
      <c r="K5015" s="11" t="s">
        <v>3064</v>
      </c>
      <c r="L5015" s="11" t="s">
        <v>3052</v>
      </c>
      <c r="M5015" s="11" t="s">
        <v>10953</v>
      </c>
      <c r="N5015" s="11"/>
      <c r="O5015" s="11"/>
      <c r="P5015" s="11"/>
      <c r="Q5015" s="11" t="s">
        <v>3065</v>
      </c>
      <c r="R5015" s="11"/>
      <c r="S5015" s="11" t="s">
        <v>3052</v>
      </c>
    </row>
    <row r="5016" spans="1:21" ht="51" x14ac:dyDescent="0.2">
      <c r="A5016" s="8" t="str">
        <f t="shared" si="1022"/>
        <v>8</v>
      </c>
      <c r="B5016" s="8" t="str">
        <f t="shared" si="1023"/>
        <v>2</v>
      </c>
      <c r="C5016" s="8" t="str">
        <f t="shared" si="1024"/>
        <v>1</v>
      </c>
      <c r="D5016" s="8" t="str">
        <f t="shared" si="1025"/>
        <v>1</v>
      </c>
      <c r="E5016" s="8" t="str">
        <f t="shared" si="1019"/>
        <v>2</v>
      </c>
      <c r="F5016" s="8" t="str">
        <f t="shared" si="1020"/>
        <v>00</v>
      </c>
      <c r="G5016" s="8" t="str">
        <f t="shared" si="1021"/>
        <v>00</v>
      </c>
      <c r="H5016" s="8" t="s">
        <v>2993</v>
      </c>
      <c r="I5016" s="8" t="s">
        <v>2994</v>
      </c>
      <c r="J5016" s="121" t="s">
        <v>2995</v>
      </c>
      <c r="K5016" s="11" t="s">
        <v>69</v>
      </c>
      <c r="L5016" s="11" t="s">
        <v>3052</v>
      </c>
      <c r="M5016" s="11" t="s">
        <v>10953</v>
      </c>
      <c r="N5016" s="11"/>
      <c r="O5016" s="11"/>
      <c r="P5016" s="11"/>
      <c r="Q5016" s="11" t="s">
        <v>3065</v>
      </c>
      <c r="R5016" s="11"/>
      <c r="S5016" s="11" t="s">
        <v>3052</v>
      </c>
    </row>
    <row r="5017" spans="1:21" ht="63.75" x14ac:dyDescent="0.2">
      <c r="A5017" s="8" t="str">
        <f t="shared" si="1022"/>
        <v>8</v>
      </c>
      <c r="B5017" s="8" t="str">
        <f t="shared" si="1023"/>
        <v>2</v>
      </c>
      <c r="C5017" s="8" t="str">
        <f t="shared" si="1024"/>
        <v>1</v>
      </c>
      <c r="D5017" s="8" t="str">
        <f t="shared" si="1025"/>
        <v>1</v>
      </c>
      <c r="E5017" s="8" t="str">
        <f t="shared" si="1019"/>
        <v>3</v>
      </c>
      <c r="F5017" s="8" t="str">
        <f t="shared" si="1020"/>
        <v>00</v>
      </c>
      <c r="G5017" s="8" t="str">
        <f t="shared" si="1021"/>
        <v>00</v>
      </c>
      <c r="H5017" s="8" t="s">
        <v>2996</v>
      </c>
      <c r="I5017" s="8" t="s">
        <v>2997</v>
      </c>
      <c r="J5017" s="121" t="s">
        <v>8784</v>
      </c>
      <c r="K5017" s="11" t="s">
        <v>69</v>
      </c>
      <c r="L5017" s="11" t="s">
        <v>3052</v>
      </c>
      <c r="M5017" s="11" t="s">
        <v>10953</v>
      </c>
      <c r="N5017" s="11"/>
      <c r="O5017" s="11"/>
      <c r="P5017" s="11"/>
      <c r="Q5017" s="11" t="s">
        <v>3072</v>
      </c>
      <c r="R5017" s="11"/>
      <c r="S5017" s="11" t="s">
        <v>3052</v>
      </c>
    </row>
    <row r="5018" spans="1:21" s="116" customFormat="1" ht="38.25" x14ac:dyDescent="0.2">
      <c r="A5018" s="26" t="str">
        <f t="shared" si="1022"/>
        <v>8</v>
      </c>
      <c r="B5018" s="26" t="str">
        <f t="shared" si="1023"/>
        <v>2</v>
      </c>
      <c r="C5018" s="26" t="str">
        <f t="shared" si="1024"/>
        <v>1</v>
      </c>
      <c r="D5018" s="26" t="str">
        <f t="shared" si="1025"/>
        <v>1</v>
      </c>
      <c r="E5018" s="26" t="str">
        <f t="shared" si="1019"/>
        <v>3</v>
      </c>
      <c r="F5018" s="26" t="str">
        <f t="shared" si="1020"/>
        <v>01</v>
      </c>
      <c r="G5018" s="26" t="str">
        <f t="shared" si="1021"/>
        <v>00</v>
      </c>
      <c r="H5018" s="26" t="s">
        <v>7749</v>
      </c>
      <c r="I5018" s="26" t="s">
        <v>7750</v>
      </c>
      <c r="J5018" s="86" t="s">
        <v>7755</v>
      </c>
      <c r="K5018" s="24" t="s">
        <v>69</v>
      </c>
      <c r="L5018" s="24" t="s">
        <v>3062</v>
      </c>
      <c r="M5018" s="24" t="s">
        <v>10953</v>
      </c>
      <c r="N5018" s="24"/>
      <c r="O5018" s="24" t="s">
        <v>7766</v>
      </c>
      <c r="P5018" s="24" t="s">
        <v>3064</v>
      </c>
      <c r="Q5018" s="24" t="s">
        <v>3065</v>
      </c>
      <c r="R5018" s="24"/>
      <c r="S5018" s="24" t="s">
        <v>3062</v>
      </c>
      <c r="T5018" s="111"/>
      <c r="U5018" s="111"/>
    </row>
    <row r="5019" spans="1:21" s="116" customFormat="1" ht="25.5" x14ac:dyDescent="0.2">
      <c r="A5019" s="26" t="str">
        <f t="shared" si="1022"/>
        <v>8</v>
      </c>
      <c r="B5019" s="26" t="str">
        <f t="shared" si="1023"/>
        <v>2</v>
      </c>
      <c r="C5019" s="26" t="str">
        <f t="shared" si="1024"/>
        <v>1</v>
      </c>
      <c r="D5019" s="26" t="str">
        <f t="shared" si="1025"/>
        <v>1</v>
      </c>
      <c r="E5019" s="26" t="str">
        <f t="shared" si="1019"/>
        <v>3</v>
      </c>
      <c r="F5019" s="26" t="str">
        <f t="shared" si="1020"/>
        <v>02</v>
      </c>
      <c r="G5019" s="26" t="str">
        <f t="shared" si="1021"/>
        <v>00</v>
      </c>
      <c r="H5019" s="26" t="s">
        <v>7751</v>
      </c>
      <c r="I5019" s="26" t="s">
        <v>7752</v>
      </c>
      <c r="J5019" s="86" t="s">
        <v>7756</v>
      </c>
      <c r="K5019" s="24" t="s">
        <v>69</v>
      </c>
      <c r="L5019" s="24" t="s">
        <v>3062</v>
      </c>
      <c r="M5019" s="24" t="s">
        <v>10953</v>
      </c>
      <c r="N5019" s="24"/>
      <c r="O5019" s="24" t="s">
        <v>7766</v>
      </c>
      <c r="P5019" s="24" t="s">
        <v>3064</v>
      </c>
      <c r="Q5019" s="24" t="s">
        <v>3065</v>
      </c>
      <c r="R5019" s="24"/>
      <c r="S5019" s="24" t="s">
        <v>3062</v>
      </c>
      <c r="T5019" s="111"/>
      <c r="U5019" s="111"/>
    </row>
    <row r="5020" spans="1:21" s="116" customFormat="1" ht="38.25" x14ac:dyDescent="0.2">
      <c r="A5020" s="26" t="str">
        <f t="shared" si="1022"/>
        <v>8</v>
      </c>
      <c r="B5020" s="26" t="str">
        <f t="shared" si="1023"/>
        <v>2</v>
      </c>
      <c r="C5020" s="26" t="str">
        <f t="shared" si="1024"/>
        <v>1</v>
      </c>
      <c r="D5020" s="26" t="str">
        <f t="shared" si="1025"/>
        <v>1</v>
      </c>
      <c r="E5020" s="26" t="str">
        <f t="shared" si="1019"/>
        <v>3</v>
      </c>
      <c r="F5020" s="26" t="str">
        <f t="shared" si="1020"/>
        <v>03</v>
      </c>
      <c r="G5020" s="26" t="str">
        <f t="shared" si="1021"/>
        <v>00</v>
      </c>
      <c r="H5020" s="26" t="s">
        <v>7753</v>
      </c>
      <c r="I5020" s="26" t="s">
        <v>7754</v>
      </c>
      <c r="J5020" s="86" t="s">
        <v>7757</v>
      </c>
      <c r="K5020" s="24" t="s">
        <v>69</v>
      </c>
      <c r="L5020" s="24" t="s">
        <v>3062</v>
      </c>
      <c r="M5020" s="24" t="s">
        <v>10953</v>
      </c>
      <c r="N5020" s="24"/>
      <c r="O5020" s="24" t="s">
        <v>7766</v>
      </c>
      <c r="P5020" s="24" t="s">
        <v>3064</v>
      </c>
      <c r="Q5020" s="24" t="s">
        <v>3065</v>
      </c>
      <c r="R5020" s="24"/>
      <c r="S5020" s="24" t="s">
        <v>3062</v>
      </c>
      <c r="T5020" s="111"/>
      <c r="U5020" s="111"/>
    </row>
    <row r="5021" spans="1:21" ht="38.25" x14ac:dyDescent="0.2">
      <c r="A5021" s="8" t="str">
        <f t="shared" si="1022"/>
        <v>8</v>
      </c>
      <c r="B5021" s="8" t="str">
        <f t="shared" si="1023"/>
        <v>2</v>
      </c>
      <c r="C5021" s="8" t="str">
        <f t="shared" si="1024"/>
        <v>1</v>
      </c>
      <c r="D5021" s="8" t="str">
        <f t="shared" si="1025"/>
        <v>1</v>
      </c>
      <c r="E5021" s="8" t="str">
        <f t="shared" si="1019"/>
        <v>4</v>
      </c>
      <c r="F5021" s="8" t="str">
        <f t="shared" si="1020"/>
        <v>00</v>
      </c>
      <c r="G5021" s="8" t="str">
        <f t="shared" si="1021"/>
        <v>00</v>
      </c>
      <c r="H5021" s="8" t="s">
        <v>2998</v>
      </c>
      <c r="I5021" s="8" t="s">
        <v>2999</v>
      </c>
      <c r="J5021" s="121" t="s">
        <v>10312</v>
      </c>
      <c r="K5021" s="11" t="s">
        <v>69</v>
      </c>
      <c r="L5021" s="11" t="s">
        <v>3052</v>
      </c>
      <c r="M5021" s="11" t="s">
        <v>10953</v>
      </c>
      <c r="N5021" s="11"/>
      <c r="O5021" s="11"/>
      <c r="P5021" s="11"/>
      <c r="Q5021" s="11" t="s">
        <v>3065</v>
      </c>
      <c r="R5021" s="11"/>
      <c r="S5021" s="11" t="s">
        <v>3052</v>
      </c>
    </row>
    <row r="5022" spans="1:21" ht="63.75" x14ac:dyDescent="0.2">
      <c r="A5022" s="8" t="str">
        <f t="shared" si="1022"/>
        <v>8</v>
      </c>
      <c r="B5022" s="8" t="str">
        <f t="shared" si="1023"/>
        <v>2</v>
      </c>
      <c r="C5022" s="8" t="str">
        <f t="shared" si="1024"/>
        <v>1</v>
      </c>
      <c r="D5022" s="8" t="str">
        <f t="shared" si="1025"/>
        <v>1</v>
      </c>
      <c r="E5022" s="8" t="str">
        <f t="shared" si="1019"/>
        <v>5</v>
      </c>
      <c r="F5022" s="8" t="str">
        <f t="shared" si="1020"/>
        <v>00</v>
      </c>
      <c r="G5022" s="8" t="str">
        <f t="shared" si="1021"/>
        <v>00</v>
      </c>
      <c r="H5022" s="8" t="s">
        <v>3000</v>
      </c>
      <c r="I5022" s="8" t="s">
        <v>10310</v>
      </c>
      <c r="J5022" s="121" t="s">
        <v>10311</v>
      </c>
      <c r="K5022" s="8" t="s">
        <v>69</v>
      </c>
      <c r="L5022" s="8" t="s">
        <v>3052</v>
      </c>
      <c r="M5022" s="8" t="s">
        <v>10953</v>
      </c>
      <c r="N5022" s="8"/>
      <c r="O5022" s="8"/>
      <c r="P5022" s="8"/>
      <c r="Q5022" s="11" t="s">
        <v>3065</v>
      </c>
      <c r="R5022" s="8"/>
      <c r="S5022" s="8" t="s">
        <v>3052</v>
      </c>
    </row>
    <row r="5023" spans="1:21" ht="25.5" x14ac:dyDescent="0.2">
      <c r="A5023" s="7" t="str">
        <f t="shared" si="1022"/>
        <v>8</v>
      </c>
      <c r="B5023" s="7" t="str">
        <f t="shared" si="1023"/>
        <v>2</v>
      </c>
      <c r="C5023" s="7" t="str">
        <f t="shared" si="1024"/>
        <v>1</v>
      </c>
      <c r="D5023" s="7" t="str">
        <f t="shared" si="1025"/>
        <v>2</v>
      </c>
      <c r="E5023" s="7" t="str">
        <f t="shared" si="1019"/>
        <v>0</v>
      </c>
      <c r="F5023" s="7" t="str">
        <f t="shared" si="1020"/>
        <v>00</v>
      </c>
      <c r="G5023" s="7" t="str">
        <f t="shared" si="1021"/>
        <v>00</v>
      </c>
      <c r="H5023" s="7" t="s">
        <v>3001</v>
      </c>
      <c r="I5023" s="7" t="s">
        <v>3002</v>
      </c>
      <c r="J5023" s="120" t="s">
        <v>9917</v>
      </c>
      <c r="K5023" s="10" t="s">
        <v>69</v>
      </c>
      <c r="L5023" s="10" t="s">
        <v>3052</v>
      </c>
      <c r="M5023" s="10" t="s">
        <v>10953</v>
      </c>
      <c r="N5023" s="10"/>
      <c r="O5023" s="10"/>
      <c r="P5023" s="10"/>
      <c r="Q5023" s="10" t="s">
        <v>3072</v>
      </c>
      <c r="R5023" s="10"/>
      <c r="S5023" s="10" t="s">
        <v>3052</v>
      </c>
    </row>
    <row r="5024" spans="1:21" ht="89.25" x14ac:dyDescent="0.2">
      <c r="A5024" s="7" t="str">
        <f t="shared" si="1022"/>
        <v>8</v>
      </c>
      <c r="B5024" s="7" t="str">
        <f t="shared" si="1023"/>
        <v>2</v>
      </c>
      <c r="C5024" s="7" t="str">
        <f t="shared" si="1024"/>
        <v>1</v>
      </c>
      <c r="D5024" s="7" t="str">
        <f t="shared" si="1025"/>
        <v>3</v>
      </c>
      <c r="E5024" s="7" t="str">
        <f t="shared" si="1019"/>
        <v>0</v>
      </c>
      <c r="F5024" s="7" t="str">
        <f t="shared" si="1020"/>
        <v>00</v>
      </c>
      <c r="G5024" s="7" t="str">
        <f t="shared" si="1021"/>
        <v>00</v>
      </c>
      <c r="H5024" s="7" t="s">
        <v>3003</v>
      </c>
      <c r="I5024" s="7" t="s">
        <v>3004</v>
      </c>
      <c r="J5024" s="120" t="s">
        <v>3005</v>
      </c>
      <c r="K5024" s="10" t="s">
        <v>69</v>
      </c>
      <c r="L5024" s="10" t="s">
        <v>3052</v>
      </c>
      <c r="M5024" s="10" t="s">
        <v>10953</v>
      </c>
      <c r="N5024" s="10"/>
      <c r="O5024" s="10"/>
      <c r="P5024" s="10"/>
      <c r="Q5024" s="10" t="s">
        <v>3072</v>
      </c>
      <c r="R5024" s="10"/>
      <c r="S5024" s="10" t="s">
        <v>3052</v>
      </c>
    </row>
    <row r="5025" spans="1:24" ht="51" x14ac:dyDescent="0.2">
      <c r="A5025" s="6" t="str">
        <f t="shared" si="1022"/>
        <v>8</v>
      </c>
      <c r="B5025" s="6" t="str">
        <f t="shared" si="1023"/>
        <v>2</v>
      </c>
      <c r="C5025" s="6" t="str">
        <f t="shared" si="1024"/>
        <v>2</v>
      </c>
      <c r="D5025" s="6" t="str">
        <f t="shared" si="1025"/>
        <v>0</v>
      </c>
      <c r="E5025" s="6" t="str">
        <f t="shared" ref="E5025:E5095" si="1026">MID(H5025,9,1)</f>
        <v>0</v>
      </c>
      <c r="F5025" s="6" t="str">
        <f t="shared" ref="F5025:F5095" si="1027">MID(H5025,11,2)</f>
        <v>00</v>
      </c>
      <c r="G5025" s="6" t="str">
        <f t="shared" ref="G5025:G5095" si="1028">MID(H5025,14,2)</f>
        <v>00</v>
      </c>
      <c r="H5025" s="6" t="s">
        <v>3006</v>
      </c>
      <c r="I5025" s="6" t="s">
        <v>3007</v>
      </c>
      <c r="J5025" s="119" t="s">
        <v>3008</v>
      </c>
      <c r="K5025" s="12" t="s">
        <v>69</v>
      </c>
      <c r="L5025" s="12" t="s">
        <v>3052</v>
      </c>
      <c r="M5025" s="12" t="s">
        <v>10953</v>
      </c>
      <c r="N5025" s="12"/>
      <c r="O5025" s="12"/>
      <c r="P5025" s="12"/>
      <c r="Q5025" s="12" t="s">
        <v>3072</v>
      </c>
      <c r="R5025" s="12"/>
      <c r="S5025" s="12" t="s">
        <v>3052</v>
      </c>
    </row>
    <row r="5026" spans="1:24" ht="38.25" x14ac:dyDescent="0.2">
      <c r="A5026" s="6" t="str">
        <f t="shared" si="1022"/>
        <v>8</v>
      </c>
      <c r="B5026" s="6" t="str">
        <f t="shared" si="1023"/>
        <v>2</v>
      </c>
      <c r="C5026" s="6" t="str">
        <f t="shared" si="1024"/>
        <v>3</v>
      </c>
      <c r="D5026" s="6" t="str">
        <f t="shared" si="1025"/>
        <v>0</v>
      </c>
      <c r="E5026" s="6" t="str">
        <f t="shared" si="1026"/>
        <v>0</v>
      </c>
      <c r="F5026" s="6" t="str">
        <f t="shared" si="1027"/>
        <v>00</v>
      </c>
      <c r="G5026" s="6" t="str">
        <f t="shared" si="1028"/>
        <v>00</v>
      </c>
      <c r="H5026" s="6" t="s">
        <v>3009</v>
      </c>
      <c r="I5026" s="6" t="s">
        <v>3010</v>
      </c>
      <c r="J5026" s="119" t="s">
        <v>3011</v>
      </c>
      <c r="K5026" s="12" t="s">
        <v>69</v>
      </c>
      <c r="L5026" s="12" t="s">
        <v>3052</v>
      </c>
      <c r="M5026" s="12" t="s">
        <v>10953</v>
      </c>
      <c r="N5026" s="12"/>
      <c r="O5026" s="12"/>
      <c r="P5026" s="12"/>
      <c r="Q5026" s="12" t="s">
        <v>3072</v>
      </c>
      <c r="R5026" s="12"/>
      <c r="S5026" s="12" t="s">
        <v>3052</v>
      </c>
    </row>
    <row r="5027" spans="1:24" ht="38.25" x14ac:dyDescent="0.2">
      <c r="A5027" s="6" t="str">
        <f t="shared" si="1022"/>
        <v>8</v>
      </c>
      <c r="B5027" s="6" t="str">
        <f t="shared" si="1023"/>
        <v>2</v>
      </c>
      <c r="C5027" s="6" t="str">
        <f t="shared" si="1024"/>
        <v>4</v>
      </c>
      <c r="D5027" s="6" t="str">
        <f t="shared" si="1025"/>
        <v>0</v>
      </c>
      <c r="E5027" s="6" t="str">
        <f t="shared" si="1026"/>
        <v>0</v>
      </c>
      <c r="F5027" s="6" t="str">
        <f t="shared" si="1027"/>
        <v>00</v>
      </c>
      <c r="G5027" s="6" t="str">
        <f t="shared" si="1028"/>
        <v>00</v>
      </c>
      <c r="H5027" s="6" t="s">
        <v>3012</v>
      </c>
      <c r="I5027" s="6" t="s">
        <v>2929</v>
      </c>
      <c r="J5027" s="119" t="s">
        <v>3013</v>
      </c>
      <c r="K5027" s="12" t="s">
        <v>69</v>
      </c>
      <c r="L5027" s="12" t="s">
        <v>3052</v>
      </c>
      <c r="M5027" s="12" t="s">
        <v>10953</v>
      </c>
      <c r="N5027" s="12"/>
      <c r="O5027" s="12"/>
      <c r="P5027" s="12"/>
      <c r="Q5027" s="12" t="s">
        <v>3072</v>
      </c>
      <c r="R5027" s="12"/>
      <c r="S5027" s="12" t="s">
        <v>3052</v>
      </c>
    </row>
    <row r="5028" spans="1:24" ht="25.5" x14ac:dyDescent="0.2">
      <c r="A5028" s="5" t="str">
        <f t="shared" si="1022"/>
        <v>8</v>
      </c>
      <c r="B5028" s="5" t="str">
        <f t="shared" si="1023"/>
        <v>3</v>
      </c>
      <c r="C5028" s="5" t="str">
        <f t="shared" si="1024"/>
        <v>0</v>
      </c>
      <c r="D5028" s="5" t="str">
        <f t="shared" si="1025"/>
        <v>0</v>
      </c>
      <c r="E5028" s="5" t="str">
        <f t="shared" si="1026"/>
        <v>0</v>
      </c>
      <c r="F5028" s="5" t="str">
        <f t="shared" si="1027"/>
        <v>00</v>
      </c>
      <c r="G5028" s="5" t="str">
        <f t="shared" si="1028"/>
        <v>00</v>
      </c>
      <c r="H5028" s="5" t="s">
        <v>3014</v>
      </c>
      <c r="I5028" s="5" t="s">
        <v>10639</v>
      </c>
      <c r="J5028" s="118" t="s">
        <v>10585</v>
      </c>
      <c r="K5028" s="17" t="s">
        <v>69</v>
      </c>
      <c r="L5028" s="17" t="s">
        <v>3052</v>
      </c>
      <c r="M5028" s="17" t="s">
        <v>10953</v>
      </c>
      <c r="N5028" s="17"/>
      <c r="O5028" s="17"/>
      <c r="P5028" s="17"/>
      <c r="Q5028" s="17" t="s">
        <v>3072</v>
      </c>
      <c r="R5028" s="17"/>
      <c r="S5028" s="17" t="s">
        <v>3052</v>
      </c>
    </row>
    <row r="5029" spans="1:24" ht="51" x14ac:dyDescent="0.2">
      <c r="A5029" s="6" t="str">
        <f t="shared" si="1022"/>
        <v>8</v>
      </c>
      <c r="B5029" s="6" t="str">
        <f t="shared" si="1023"/>
        <v>3</v>
      </c>
      <c r="C5029" s="6" t="str">
        <f t="shared" si="1024"/>
        <v>1</v>
      </c>
      <c r="D5029" s="6" t="str">
        <f t="shared" si="1025"/>
        <v>0</v>
      </c>
      <c r="E5029" s="6" t="str">
        <f t="shared" si="1026"/>
        <v>0</v>
      </c>
      <c r="F5029" s="6" t="str">
        <f t="shared" si="1027"/>
        <v>00</v>
      </c>
      <c r="G5029" s="6" t="str">
        <f t="shared" si="1028"/>
        <v>00</v>
      </c>
      <c r="H5029" s="6" t="s">
        <v>3015</v>
      </c>
      <c r="I5029" s="6" t="s">
        <v>10640</v>
      </c>
      <c r="J5029" s="119" t="s">
        <v>10586</v>
      </c>
      <c r="K5029" s="12" t="s">
        <v>69</v>
      </c>
      <c r="L5029" s="12" t="s">
        <v>3052</v>
      </c>
      <c r="M5029" s="12" t="s">
        <v>10953</v>
      </c>
      <c r="N5029" s="12"/>
      <c r="O5029" s="12"/>
      <c r="P5029" s="12"/>
      <c r="Q5029" s="12" t="s">
        <v>3072</v>
      </c>
      <c r="R5029" s="12"/>
      <c r="S5029" s="12" t="s">
        <v>3052</v>
      </c>
    </row>
    <row r="5030" spans="1:24" ht="25.5" x14ac:dyDescent="0.2">
      <c r="A5030" s="7" t="str">
        <f t="shared" si="1022"/>
        <v>8</v>
      </c>
      <c r="B5030" s="7" t="str">
        <f t="shared" si="1023"/>
        <v>3</v>
      </c>
      <c r="C5030" s="7" t="str">
        <f t="shared" si="1024"/>
        <v>1</v>
      </c>
      <c r="D5030" s="7" t="str">
        <f t="shared" si="1025"/>
        <v>1</v>
      </c>
      <c r="E5030" s="7" t="str">
        <f t="shared" si="1026"/>
        <v>0</v>
      </c>
      <c r="F5030" s="7" t="str">
        <f t="shared" si="1027"/>
        <v>00</v>
      </c>
      <c r="G5030" s="7" t="str">
        <f t="shared" si="1028"/>
        <v>00</v>
      </c>
      <c r="H5030" s="7" t="s">
        <v>3016</v>
      </c>
      <c r="I5030" s="7" t="s">
        <v>10641</v>
      </c>
      <c r="J5030" s="120" t="s">
        <v>10587</v>
      </c>
      <c r="K5030" s="10" t="s">
        <v>69</v>
      </c>
      <c r="L5030" s="10" t="s">
        <v>3052</v>
      </c>
      <c r="M5030" s="10" t="s">
        <v>10953</v>
      </c>
      <c r="N5030" s="10"/>
      <c r="O5030" s="10"/>
      <c r="P5030" s="10"/>
      <c r="Q5030" s="10" t="s">
        <v>3072</v>
      </c>
      <c r="R5030" s="10"/>
      <c r="S5030" s="10" t="s">
        <v>3052</v>
      </c>
    </row>
    <row r="5031" spans="1:24" s="107" customFormat="1" ht="25.5" x14ac:dyDescent="0.2">
      <c r="A5031" s="26" t="str">
        <f t="shared" si="1022"/>
        <v>8</v>
      </c>
      <c r="B5031" s="26" t="str">
        <f t="shared" si="1023"/>
        <v>3</v>
      </c>
      <c r="C5031" s="26" t="str">
        <f t="shared" si="1024"/>
        <v>1</v>
      </c>
      <c r="D5031" s="26" t="str">
        <f t="shared" si="1025"/>
        <v>1</v>
      </c>
      <c r="E5031" s="26" t="str">
        <f t="shared" si="1026"/>
        <v>1</v>
      </c>
      <c r="F5031" s="26" t="str">
        <f t="shared" si="1027"/>
        <v>00</v>
      </c>
      <c r="G5031" s="26" t="str">
        <f t="shared" si="1028"/>
        <v>00</v>
      </c>
      <c r="H5031" s="26" t="s">
        <v>7061</v>
      </c>
      <c r="I5031" s="26" t="s">
        <v>10642</v>
      </c>
      <c r="J5031" s="122" t="s">
        <v>10588</v>
      </c>
      <c r="K5031" s="24" t="s">
        <v>69</v>
      </c>
      <c r="L5031" s="24" t="s">
        <v>3062</v>
      </c>
      <c r="M5031" s="24" t="s">
        <v>10953</v>
      </c>
      <c r="N5031" s="24"/>
      <c r="O5031" s="24"/>
      <c r="P5031" s="24" t="s">
        <v>3064</v>
      </c>
      <c r="Q5031" s="24" t="s">
        <v>3072</v>
      </c>
      <c r="R5031" s="24"/>
      <c r="S5031" s="24" t="s">
        <v>3062</v>
      </c>
      <c r="T5031" s="115"/>
      <c r="U5031" s="115"/>
      <c r="V5031" s="108"/>
    </row>
    <row r="5032" spans="1:24" s="107" customFormat="1" ht="38.25" x14ac:dyDescent="0.2">
      <c r="A5032" s="26" t="str">
        <f t="shared" si="1022"/>
        <v>8</v>
      </c>
      <c r="B5032" s="26" t="str">
        <f t="shared" si="1023"/>
        <v>3</v>
      </c>
      <c r="C5032" s="26" t="str">
        <f t="shared" si="1024"/>
        <v>1</v>
      </c>
      <c r="D5032" s="26" t="str">
        <f t="shared" si="1025"/>
        <v>1</v>
      </c>
      <c r="E5032" s="26" t="str">
        <f t="shared" si="1026"/>
        <v>1</v>
      </c>
      <c r="F5032" s="26" t="str">
        <f t="shared" si="1027"/>
        <v>01</v>
      </c>
      <c r="G5032" s="26" t="str">
        <f t="shared" si="1028"/>
        <v>00</v>
      </c>
      <c r="H5032" s="26" t="s">
        <v>7062</v>
      </c>
      <c r="I5032" s="26" t="s">
        <v>10643</v>
      </c>
      <c r="J5032" s="122" t="s">
        <v>10589</v>
      </c>
      <c r="K5032" s="24" t="s">
        <v>69</v>
      </c>
      <c r="L5032" s="24" t="s">
        <v>3062</v>
      </c>
      <c r="M5032" s="24" t="s">
        <v>10953</v>
      </c>
      <c r="N5032" s="24"/>
      <c r="O5032" s="24"/>
      <c r="P5032" s="24" t="s">
        <v>3064</v>
      </c>
      <c r="Q5032" s="24" t="s">
        <v>3065</v>
      </c>
      <c r="R5032" s="24"/>
      <c r="S5032" s="24" t="s">
        <v>3062</v>
      </c>
      <c r="T5032" s="115"/>
      <c r="U5032" s="115"/>
      <c r="V5032" s="108"/>
    </row>
    <row r="5033" spans="1:24" s="107" customFormat="1" ht="38.25" x14ac:dyDescent="0.2">
      <c r="A5033" s="26" t="str">
        <f t="shared" si="1022"/>
        <v>8</v>
      </c>
      <c r="B5033" s="26" t="str">
        <f t="shared" si="1023"/>
        <v>3</v>
      </c>
      <c r="C5033" s="26" t="str">
        <f t="shared" si="1024"/>
        <v>1</v>
      </c>
      <c r="D5033" s="26" t="str">
        <f t="shared" si="1025"/>
        <v>1</v>
      </c>
      <c r="E5033" s="26" t="str">
        <f t="shared" si="1026"/>
        <v>1</v>
      </c>
      <c r="F5033" s="26" t="str">
        <f t="shared" si="1027"/>
        <v>02</v>
      </c>
      <c r="G5033" s="26" t="str">
        <f t="shared" si="1028"/>
        <v>00</v>
      </c>
      <c r="H5033" s="26" t="s">
        <v>7063</v>
      </c>
      <c r="I5033" s="26" t="s">
        <v>10644</v>
      </c>
      <c r="J5033" s="122" t="s">
        <v>10590</v>
      </c>
      <c r="K5033" s="24" t="s">
        <v>69</v>
      </c>
      <c r="L5033" s="24" t="s">
        <v>3062</v>
      </c>
      <c r="M5033" s="24" t="s">
        <v>10953</v>
      </c>
      <c r="N5033" s="24"/>
      <c r="O5033" s="24"/>
      <c r="P5033" s="24" t="s">
        <v>3064</v>
      </c>
      <c r="Q5033" s="24" t="s">
        <v>3065</v>
      </c>
      <c r="R5033" s="24"/>
      <c r="S5033" s="24" t="s">
        <v>3062</v>
      </c>
      <c r="T5033" s="115"/>
      <c r="U5033" s="115"/>
      <c r="V5033" s="108"/>
    </row>
    <row r="5034" spans="1:24" s="107" customFormat="1" ht="38.25" x14ac:dyDescent="0.2">
      <c r="A5034" s="26" t="str">
        <f t="shared" si="1022"/>
        <v>8</v>
      </c>
      <c r="B5034" s="26" t="str">
        <f t="shared" si="1023"/>
        <v>3</v>
      </c>
      <c r="C5034" s="26" t="str">
        <f t="shared" si="1024"/>
        <v>1</v>
      </c>
      <c r="D5034" s="26" t="str">
        <f t="shared" si="1025"/>
        <v>1</v>
      </c>
      <c r="E5034" s="26" t="str">
        <f t="shared" si="1026"/>
        <v>1</v>
      </c>
      <c r="F5034" s="26" t="str">
        <f t="shared" si="1027"/>
        <v>03</v>
      </c>
      <c r="G5034" s="26" t="str">
        <f t="shared" si="1028"/>
        <v>00</v>
      </c>
      <c r="H5034" s="26" t="s">
        <v>7064</v>
      </c>
      <c r="I5034" s="26" t="s">
        <v>10645</v>
      </c>
      <c r="J5034" s="122" t="s">
        <v>10591</v>
      </c>
      <c r="K5034" s="24" t="s">
        <v>69</v>
      </c>
      <c r="L5034" s="24" t="s">
        <v>3062</v>
      </c>
      <c r="M5034" s="24" t="s">
        <v>10953</v>
      </c>
      <c r="N5034" s="24"/>
      <c r="O5034" s="24"/>
      <c r="P5034" s="24" t="s">
        <v>3064</v>
      </c>
      <c r="Q5034" s="24" t="s">
        <v>3065</v>
      </c>
      <c r="R5034" s="24"/>
      <c r="S5034" s="24" t="s">
        <v>3062</v>
      </c>
      <c r="T5034" s="115"/>
      <c r="U5034" s="115"/>
      <c r="V5034" s="108"/>
    </row>
    <row r="5035" spans="1:24" s="107" customFormat="1" ht="38.25" x14ac:dyDescent="0.2">
      <c r="A5035" s="26" t="str">
        <f t="shared" si="1022"/>
        <v>8</v>
      </c>
      <c r="B5035" s="26" t="str">
        <f t="shared" si="1023"/>
        <v>3</v>
      </c>
      <c r="C5035" s="26" t="str">
        <f t="shared" si="1024"/>
        <v>1</v>
      </c>
      <c r="D5035" s="26" t="str">
        <f t="shared" si="1025"/>
        <v>1</v>
      </c>
      <c r="E5035" s="26" t="str">
        <f t="shared" si="1026"/>
        <v>2</v>
      </c>
      <c r="F5035" s="26" t="str">
        <f t="shared" si="1027"/>
        <v>00</v>
      </c>
      <c r="G5035" s="26" t="str">
        <f t="shared" si="1028"/>
        <v>00</v>
      </c>
      <c r="H5035" s="26" t="s">
        <v>7065</v>
      </c>
      <c r="I5035" s="26" t="s">
        <v>10646</v>
      </c>
      <c r="J5035" s="122" t="s">
        <v>10592</v>
      </c>
      <c r="K5035" s="24" t="s">
        <v>69</v>
      </c>
      <c r="L5035" s="24" t="s">
        <v>3062</v>
      </c>
      <c r="M5035" s="24" t="s">
        <v>10953</v>
      </c>
      <c r="N5035" s="24"/>
      <c r="O5035" s="24"/>
      <c r="P5035" s="24" t="s">
        <v>3064</v>
      </c>
      <c r="Q5035" s="24" t="s">
        <v>3072</v>
      </c>
      <c r="R5035" s="24"/>
      <c r="S5035" s="24" t="s">
        <v>3062</v>
      </c>
      <c r="T5035" s="115"/>
      <c r="U5035" s="115"/>
      <c r="V5035" s="108"/>
    </row>
    <row r="5036" spans="1:24" s="107" customFormat="1" ht="38.25" x14ac:dyDescent="0.2">
      <c r="A5036" s="26" t="str">
        <f t="shared" si="1022"/>
        <v>8</v>
      </c>
      <c r="B5036" s="26" t="str">
        <f t="shared" si="1023"/>
        <v>3</v>
      </c>
      <c r="C5036" s="26" t="str">
        <f t="shared" si="1024"/>
        <v>1</v>
      </c>
      <c r="D5036" s="26" t="str">
        <f t="shared" si="1025"/>
        <v>1</v>
      </c>
      <c r="E5036" s="26" t="str">
        <f t="shared" si="1026"/>
        <v>2</v>
      </c>
      <c r="F5036" s="26" t="str">
        <f t="shared" si="1027"/>
        <v>01</v>
      </c>
      <c r="G5036" s="26" t="str">
        <f t="shared" si="1028"/>
        <v>00</v>
      </c>
      <c r="H5036" s="26" t="s">
        <v>7066</v>
      </c>
      <c r="I5036" s="26" t="s">
        <v>10646</v>
      </c>
      <c r="J5036" s="122" t="s">
        <v>10593</v>
      </c>
      <c r="K5036" s="24" t="s">
        <v>69</v>
      </c>
      <c r="L5036" s="24" t="s">
        <v>3062</v>
      </c>
      <c r="M5036" s="24" t="s">
        <v>10953</v>
      </c>
      <c r="N5036" s="24"/>
      <c r="O5036" s="24"/>
      <c r="P5036" s="24" t="s">
        <v>3064</v>
      </c>
      <c r="Q5036" s="24" t="s">
        <v>3065</v>
      </c>
      <c r="R5036" s="24"/>
      <c r="S5036" s="24" t="s">
        <v>3062</v>
      </c>
      <c r="T5036" s="115"/>
      <c r="U5036" s="115"/>
      <c r="V5036" s="108"/>
      <c r="W5036" s="108"/>
    </row>
    <row r="5037" spans="1:24" ht="25.5" x14ac:dyDescent="0.2">
      <c r="A5037" s="7" t="str">
        <f t="shared" si="1022"/>
        <v>8</v>
      </c>
      <c r="B5037" s="7" t="str">
        <f t="shared" si="1023"/>
        <v>3</v>
      </c>
      <c r="C5037" s="7" t="str">
        <f t="shared" si="1024"/>
        <v>1</v>
      </c>
      <c r="D5037" s="7" t="str">
        <f t="shared" si="1025"/>
        <v>2</v>
      </c>
      <c r="E5037" s="7" t="str">
        <f t="shared" si="1026"/>
        <v>0</v>
      </c>
      <c r="F5037" s="7" t="str">
        <f t="shared" si="1027"/>
        <v>00</v>
      </c>
      <c r="G5037" s="7" t="str">
        <f t="shared" si="1028"/>
        <v>00</v>
      </c>
      <c r="H5037" s="7" t="s">
        <v>3017</v>
      </c>
      <c r="I5037" s="7" t="s">
        <v>10647</v>
      </c>
      <c r="J5037" s="120" t="s">
        <v>10594</v>
      </c>
      <c r="K5037" s="10" t="s">
        <v>69</v>
      </c>
      <c r="L5037" s="10" t="s">
        <v>3052</v>
      </c>
      <c r="M5037" s="10" t="s">
        <v>10953</v>
      </c>
      <c r="N5037" s="10"/>
      <c r="O5037" s="10"/>
      <c r="P5037" s="10"/>
      <c r="Q5037" s="10" t="s">
        <v>3072</v>
      </c>
      <c r="R5037" s="10"/>
      <c r="S5037" s="10" t="s">
        <v>3052</v>
      </c>
    </row>
    <row r="5038" spans="1:24" s="107" customFormat="1" ht="38.25" x14ac:dyDescent="0.2">
      <c r="A5038" s="26" t="str">
        <f t="shared" si="1022"/>
        <v>8</v>
      </c>
      <c r="B5038" s="26" t="str">
        <f t="shared" si="1023"/>
        <v>3</v>
      </c>
      <c r="C5038" s="26" t="str">
        <f t="shared" si="1024"/>
        <v>1</v>
      </c>
      <c r="D5038" s="26" t="str">
        <f t="shared" si="1025"/>
        <v>2</v>
      </c>
      <c r="E5038" s="26" t="str">
        <f t="shared" si="1026"/>
        <v>1</v>
      </c>
      <c r="F5038" s="26" t="str">
        <f t="shared" si="1027"/>
        <v>00</v>
      </c>
      <c r="G5038" s="26" t="str">
        <f t="shared" si="1028"/>
        <v>00</v>
      </c>
      <c r="H5038" s="26" t="s">
        <v>7067</v>
      </c>
      <c r="I5038" s="26" t="s">
        <v>10648</v>
      </c>
      <c r="J5038" s="122" t="s">
        <v>10595</v>
      </c>
      <c r="K5038" s="24" t="s">
        <v>69</v>
      </c>
      <c r="L5038" s="24" t="s">
        <v>3062</v>
      </c>
      <c r="M5038" s="24" t="s">
        <v>10953</v>
      </c>
      <c r="N5038" s="24"/>
      <c r="O5038" s="24"/>
      <c r="P5038" s="24" t="s">
        <v>3064</v>
      </c>
      <c r="Q5038" s="24" t="s">
        <v>3072</v>
      </c>
      <c r="R5038" s="24"/>
      <c r="S5038" s="24" t="s">
        <v>3062</v>
      </c>
      <c r="T5038" s="115"/>
      <c r="U5038" s="115"/>
      <c r="V5038" s="108"/>
      <c r="W5038" s="108"/>
      <c r="X5038" s="108"/>
    </row>
    <row r="5039" spans="1:24" s="107" customFormat="1" ht="38.25" x14ac:dyDescent="0.2">
      <c r="A5039" s="26" t="str">
        <f t="shared" si="1022"/>
        <v>8</v>
      </c>
      <c r="B5039" s="26" t="str">
        <f t="shared" si="1023"/>
        <v>3</v>
      </c>
      <c r="C5039" s="26" t="str">
        <f t="shared" si="1024"/>
        <v>1</v>
      </c>
      <c r="D5039" s="26" t="str">
        <f t="shared" si="1025"/>
        <v>2</v>
      </c>
      <c r="E5039" s="26" t="str">
        <f t="shared" si="1026"/>
        <v>1</v>
      </c>
      <c r="F5039" s="26" t="str">
        <f t="shared" si="1027"/>
        <v>01</v>
      </c>
      <c r="G5039" s="26" t="str">
        <f t="shared" si="1028"/>
        <v>00</v>
      </c>
      <c r="H5039" s="26" t="s">
        <v>7068</v>
      </c>
      <c r="I5039" s="26" t="s">
        <v>10649</v>
      </c>
      <c r="J5039" s="122" t="s">
        <v>10596</v>
      </c>
      <c r="K5039" s="24" t="s">
        <v>69</v>
      </c>
      <c r="L5039" s="24" t="s">
        <v>3062</v>
      </c>
      <c r="M5039" s="24" t="s">
        <v>10953</v>
      </c>
      <c r="N5039" s="24"/>
      <c r="O5039" s="24"/>
      <c r="P5039" s="24" t="s">
        <v>3064</v>
      </c>
      <c r="Q5039" s="24" t="s">
        <v>3065</v>
      </c>
      <c r="R5039" s="24"/>
      <c r="S5039" s="24" t="s">
        <v>3062</v>
      </c>
      <c r="T5039" s="115"/>
      <c r="U5039" s="115"/>
      <c r="V5039" s="108"/>
      <c r="W5039" s="108"/>
      <c r="X5039" s="108"/>
    </row>
    <row r="5040" spans="1:24" s="107" customFormat="1" ht="38.25" x14ac:dyDescent="0.2">
      <c r="A5040" s="26" t="str">
        <f t="shared" si="1022"/>
        <v>8</v>
      </c>
      <c r="B5040" s="26" t="str">
        <f t="shared" si="1023"/>
        <v>3</v>
      </c>
      <c r="C5040" s="26" t="str">
        <f t="shared" si="1024"/>
        <v>1</v>
      </c>
      <c r="D5040" s="26" t="str">
        <f t="shared" si="1025"/>
        <v>2</v>
      </c>
      <c r="E5040" s="26" t="str">
        <f t="shared" si="1026"/>
        <v>1</v>
      </c>
      <c r="F5040" s="26" t="str">
        <f t="shared" si="1027"/>
        <v>02</v>
      </c>
      <c r="G5040" s="26" t="str">
        <f t="shared" si="1028"/>
        <v>00</v>
      </c>
      <c r="H5040" s="26" t="s">
        <v>7069</v>
      </c>
      <c r="I5040" s="26" t="s">
        <v>10650</v>
      </c>
      <c r="J5040" s="122" t="s">
        <v>10597</v>
      </c>
      <c r="K5040" s="24" t="s">
        <v>69</v>
      </c>
      <c r="L5040" s="24" t="s">
        <v>3062</v>
      </c>
      <c r="M5040" s="24" t="s">
        <v>10953</v>
      </c>
      <c r="N5040" s="24"/>
      <c r="O5040" s="24"/>
      <c r="P5040" s="24" t="s">
        <v>3064</v>
      </c>
      <c r="Q5040" s="24" t="s">
        <v>3065</v>
      </c>
      <c r="R5040" s="24"/>
      <c r="S5040" s="24" t="s">
        <v>3062</v>
      </c>
      <c r="T5040" s="115"/>
      <c r="U5040" s="115"/>
      <c r="V5040" s="108"/>
      <c r="W5040" s="108"/>
      <c r="X5040" s="108"/>
    </row>
    <row r="5041" spans="1:24" s="107" customFormat="1" ht="51" x14ac:dyDescent="0.2">
      <c r="A5041" s="26" t="str">
        <f t="shared" si="1022"/>
        <v>8</v>
      </c>
      <c r="B5041" s="26" t="str">
        <f t="shared" si="1023"/>
        <v>3</v>
      </c>
      <c r="C5041" s="26" t="str">
        <f t="shared" si="1024"/>
        <v>1</v>
      </c>
      <c r="D5041" s="26" t="str">
        <f t="shared" si="1025"/>
        <v>2</v>
      </c>
      <c r="E5041" s="26" t="str">
        <f t="shared" si="1026"/>
        <v>1</v>
      </c>
      <c r="F5041" s="26" t="str">
        <f t="shared" si="1027"/>
        <v>03</v>
      </c>
      <c r="G5041" s="26" t="str">
        <f t="shared" si="1028"/>
        <v>00</v>
      </c>
      <c r="H5041" s="26" t="s">
        <v>7070</v>
      </c>
      <c r="I5041" s="26" t="s">
        <v>10651</v>
      </c>
      <c r="J5041" s="122" t="s">
        <v>10598</v>
      </c>
      <c r="K5041" s="24" t="s">
        <v>69</v>
      </c>
      <c r="L5041" s="24" t="s">
        <v>3062</v>
      </c>
      <c r="M5041" s="24" t="s">
        <v>10953</v>
      </c>
      <c r="N5041" s="24"/>
      <c r="O5041" s="24"/>
      <c r="P5041" s="24" t="s">
        <v>3064</v>
      </c>
      <c r="Q5041" s="24" t="s">
        <v>3065</v>
      </c>
      <c r="R5041" s="24"/>
      <c r="S5041" s="24" t="s">
        <v>3062</v>
      </c>
      <c r="T5041" s="115"/>
      <c r="U5041" s="115"/>
      <c r="V5041" s="108"/>
      <c r="W5041" s="108"/>
      <c r="X5041" s="108"/>
    </row>
    <row r="5042" spans="1:24" s="107" customFormat="1" ht="38.25" x14ac:dyDescent="0.2">
      <c r="A5042" s="26" t="str">
        <f t="shared" si="1022"/>
        <v>8</v>
      </c>
      <c r="B5042" s="26" t="str">
        <f t="shared" si="1023"/>
        <v>3</v>
      </c>
      <c r="C5042" s="26" t="str">
        <f t="shared" si="1024"/>
        <v>1</v>
      </c>
      <c r="D5042" s="26" t="str">
        <f t="shared" si="1025"/>
        <v>2</v>
      </c>
      <c r="E5042" s="26" t="str">
        <f t="shared" si="1026"/>
        <v>2</v>
      </c>
      <c r="F5042" s="26" t="str">
        <f t="shared" si="1027"/>
        <v>00</v>
      </c>
      <c r="G5042" s="26" t="str">
        <f t="shared" si="1028"/>
        <v>00</v>
      </c>
      <c r="H5042" s="26" t="s">
        <v>7071</v>
      </c>
      <c r="I5042" s="26" t="s">
        <v>10652</v>
      </c>
      <c r="J5042" s="122" t="s">
        <v>10599</v>
      </c>
      <c r="K5042" s="24" t="s">
        <v>69</v>
      </c>
      <c r="L5042" s="24" t="s">
        <v>3062</v>
      </c>
      <c r="M5042" s="24" t="s">
        <v>10953</v>
      </c>
      <c r="N5042" s="24"/>
      <c r="O5042" s="24"/>
      <c r="P5042" s="24" t="s">
        <v>3064</v>
      </c>
      <c r="Q5042" s="24" t="s">
        <v>3072</v>
      </c>
      <c r="R5042" s="24"/>
      <c r="S5042" s="24" t="s">
        <v>3062</v>
      </c>
      <c r="T5042" s="115"/>
      <c r="U5042" s="115"/>
      <c r="V5042" s="108"/>
      <c r="W5042" s="108"/>
      <c r="X5042" s="108"/>
    </row>
    <row r="5043" spans="1:24" s="107" customFormat="1" ht="38.25" x14ac:dyDescent="0.2">
      <c r="A5043" s="26" t="str">
        <f t="shared" si="1022"/>
        <v>8</v>
      </c>
      <c r="B5043" s="26" t="str">
        <f t="shared" si="1023"/>
        <v>3</v>
      </c>
      <c r="C5043" s="26" t="str">
        <f t="shared" si="1024"/>
        <v>1</v>
      </c>
      <c r="D5043" s="26" t="str">
        <f t="shared" si="1025"/>
        <v>2</v>
      </c>
      <c r="E5043" s="26" t="str">
        <f t="shared" si="1026"/>
        <v>2</v>
      </c>
      <c r="F5043" s="26" t="str">
        <f t="shared" si="1027"/>
        <v>01</v>
      </c>
      <c r="G5043" s="26" t="str">
        <f t="shared" si="1028"/>
        <v>00</v>
      </c>
      <c r="H5043" s="26" t="s">
        <v>7072</v>
      </c>
      <c r="I5043" s="26" t="s">
        <v>10652</v>
      </c>
      <c r="J5043" s="122" t="s">
        <v>10599</v>
      </c>
      <c r="K5043" s="24" t="s">
        <v>69</v>
      </c>
      <c r="L5043" s="24" t="s">
        <v>3062</v>
      </c>
      <c r="M5043" s="24" t="s">
        <v>10953</v>
      </c>
      <c r="N5043" s="24"/>
      <c r="O5043" s="24"/>
      <c r="P5043" s="24" t="s">
        <v>3064</v>
      </c>
      <c r="Q5043" s="24" t="s">
        <v>3065</v>
      </c>
      <c r="R5043" s="24"/>
      <c r="S5043" s="24" t="s">
        <v>3062</v>
      </c>
      <c r="T5043" s="115"/>
      <c r="U5043" s="115"/>
      <c r="V5043" s="108"/>
      <c r="W5043" s="108"/>
      <c r="X5043" s="108"/>
    </row>
    <row r="5044" spans="1:24" ht="38.25" x14ac:dyDescent="0.2">
      <c r="A5044" s="7" t="str">
        <f t="shared" si="1022"/>
        <v>8</v>
      </c>
      <c r="B5044" s="7" t="str">
        <f t="shared" si="1023"/>
        <v>3</v>
      </c>
      <c r="C5044" s="7" t="str">
        <f t="shared" si="1024"/>
        <v>1</v>
      </c>
      <c r="D5044" s="7" t="str">
        <f t="shared" si="1025"/>
        <v>3</v>
      </c>
      <c r="E5044" s="7" t="str">
        <f t="shared" si="1026"/>
        <v>0</v>
      </c>
      <c r="F5044" s="7" t="str">
        <f t="shared" si="1027"/>
        <v>00</v>
      </c>
      <c r="G5044" s="7" t="str">
        <f t="shared" si="1028"/>
        <v>00</v>
      </c>
      <c r="H5044" s="7" t="s">
        <v>3018</v>
      </c>
      <c r="I5044" s="7" t="s">
        <v>10653</v>
      </c>
      <c r="J5044" s="120" t="s">
        <v>10600</v>
      </c>
      <c r="K5044" s="10" t="s">
        <v>69</v>
      </c>
      <c r="L5044" s="10" t="s">
        <v>3052</v>
      </c>
      <c r="M5044" s="10" t="s">
        <v>10953</v>
      </c>
      <c r="N5044" s="10"/>
      <c r="O5044" s="10"/>
      <c r="P5044" s="10"/>
      <c r="Q5044" s="10" t="s">
        <v>3072</v>
      </c>
      <c r="R5044" s="10"/>
      <c r="S5044" s="10" t="s">
        <v>3052</v>
      </c>
    </row>
    <row r="5045" spans="1:24" s="107" customFormat="1" ht="38.25" x14ac:dyDescent="0.2">
      <c r="A5045" s="26" t="str">
        <f t="shared" si="1022"/>
        <v>8</v>
      </c>
      <c r="B5045" s="26" t="str">
        <f t="shared" si="1023"/>
        <v>3</v>
      </c>
      <c r="C5045" s="26" t="str">
        <f t="shared" si="1024"/>
        <v>1</v>
      </c>
      <c r="D5045" s="26" t="str">
        <f t="shared" si="1025"/>
        <v>3</v>
      </c>
      <c r="E5045" s="26" t="str">
        <f t="shared" si="1026"/>
        <v>1</v>
      </c>
      <c r="F5045" s="26" t="str">
        <f t="shared" si="1027"/>
        <v>00</v>
      </c>
      <c r="G5045" s="26" t="str">
        <f t="shared" si="1028"/>
        <v>00</v>
      </c>
      <c r="H5045" s="26" t="s">
        <v>7073</v>
      </c>
      <c r="I5045" s="26" t="s">
        <v>10654</v>
      </c>
      <c r="J5045" s="122" t="s">
        <v>10601</v>
      </c>
      <c r="K5045" s="24" t="s">
        <v>69</v>
      </c>
      <c r="L5045" s="24" t="s">
        <v>3062</v>
      </c>
      <c r="M5045" s="24" t="s">
        <v>10953</v>
      </c>
      <c r="N5045" s="24"/>
      <c r="O5045" s="24"/>
      <c r="P5045" s="24" t="s">
        <v>3064</v>
      </c>
      <c r="Q5045" s="24" t="s">
        <v>3072</v>
      </c>
      <c r="R5045" s="24"/>
      <c r="S5045" s="24" t="s">
        <v>3062</v>
      </c>
      <c r="T5045" s="115"/>
      <c r="U5045" s="115"/>
      <c r="V5045" s="108"/>
    </row>
    <row r="5046" spans="1:24" s="107" customFormat="1" ht="38.25" x14ac:dyDescent="0.2">
      <c r="A5046" s="26" t="str">
        <f t="shared" si="1022"/>
        <v>8</v>
      </c>
      <c r="B5046" s="26" t="str">
        <f t="shared" si="1023"/>
        <v>3</v>
      </c>
      <c r="C5046" s="26" t="str">
        <f t="shared" si="1024"/>
        <v>1</v>
      </c>
      <c r="D5046" s="26" t="str">
        <f t="shared" si="1025"/>
        <v>3</v>
      </c>
      <c r="E5046" s="26" t="str">
        <f t="shared" si="1026"/>
        <v>1</v>
      </c>
      <c r="F5046" s="26" t="str">
        <f t="shared" si="1027"/>
        <v>01</v>
      </c>
      <c r="G5046" s="26" t="str">
        <f t="shared" si="1028"/>
        <v>00</v>
      </c>
      <c r="H5046" s="26" t="s">
        <v>7074</v>
      </c>
      <c r="I5046" s="26" t="s">
        <v>10655</v>
      </c>
      <c r="J5046" s="122" t="s">
        <v>10602</v>
      </c>
      <c r="K5046" s="24" t="s">
        <v>69</v>
      </c>
      <c r="L5046" s="24" t="s">
        <v>3062</v>
      </c>
      <c r="M5046" s="24" t="s">
        <v>10953</v>
      </c>
      <c r="N5046" s="24"/>
      <c r="O5046" s="24"/>
      <c r="P5046" s="24" t="s">
        <v>3064</v>
      </c>
      <c r="Q5046" s="24" t="s">
        <v>3065</v>
      </c>
      <c r="R5046" s="24"/>
      <c r="S5046" s="24" t="s">
        <v>3062</v>
      </c>
      <c r="T5046" s="115"/>
      <c r="U5046" s="115"/>
      <c r="V5046" s="108"/>
    </row>
    <row r="5047" spans="1:24" s="107" customFormat="1" ht="38.25" x14ac:dyDescent="0.2">
      <c r="A5047" s="26" t="str">
        <f t="shared" si="1022"/>
        <v>8</v>
      </c>
      <c r="B5047" s="26" t="str">
        <f t="shared" si="1023"/>
        <v>3</v>
      </c>
      <c r="C5047" s="26" t="str">
        <f t="shared" si="1024"/>
        <v>1</v>
      </c>
      <c r="D5047" s="26" t="str">
        <f t="shared" si="1025"/>
        <v>3</v>
      </c>
      <c r="E5047" s="26" t="str">
        <f t="shared" si="1026"/>
        <v>1</v>
      </c>
      <c r="F5047" s="26" t="str">
        <f t="shared" si="1027"/>
        <v>02</v>
      </c>
      <c r="G5047" s="26" t="str">
        <f t="shared" si="1028"/>
        <v>00</v>
      </c>
      <c r="H5047" s="26" t="s">
        <v>7075</v>
      </c>
      <c r="I5047" s="26" t="s">
        <v>10656</v>
      </c>
      <c r="J5047" s="122" t="s">
        <v>10603</v>
      </c>
      <c r="K5047" s="24" t="s">
        <v>69</v>
      </c>
      <c r="L5047" s="24" t="s">
        <v>3062</v>
      </c>
      <c r="M5047" s="24" t="s">
        <v>10953</v>
      </c>
      <c r="N5047" s="24"/>
      <c r="O5047" s="24"/>
      <c r="P5047" s="24" t="s">
        <v>3064</v>
      </c>
      <c r="Q5047" s="24" t="s">
        <v>3065</v>
      </c>
      <c r="R5047" s="24"/>
      <c r="S5047" s="24" t="s">
        <v>3062</v>
      </c>
      <c r="T5047" s="115"/>
      <c r="U5047" s="115"/>
      <c r="V5047" s="108"/>
    </row>
    <row r="5048" spans="1:24" s="107" customFormat="1" ht="51" x14ac:dyDescent="0.2">
      <c r="A5048" s="26" t="str">
        <f t="shared" si="1022"/>
        <v>8</v>
      </c>
      <c r="B5048" s="26" t="str">
        <f t="shared" si="1023"/>
        <v>3</v>
      </c>
      <c r="C5048" s="26" t="str">
        <f t="shared" si="1024"/>
        <v>1</v>
      </c>
      <c r="D5048" s="26" t="str">
        <f t="shared" si="1025"/>
        <v>3</v>
      </c>
      <c r="E5048" s="26" t="str">
        <f t="shared" si="1026"/>
        <v>1</v>
      </c>
      <c r="F5048" s="26" t="str">
        <f t="shared" si="1027"/>
        <v>03</v>
      </c>
      <c r="G5048" s="26" t="str">
        <f t="shared" si="1028"/>
        <v>00</v>
      </c>
      <c r="H5048" s="26" t="s">
        <v>7076</v>
      </c>
      <c r="I5048" s="26" t="s">
        <v>10657</v>
      </c>
      <c r="J5048" s="122" t="s">
        <v>10604</v>
      </c>
      <c r="K5048" s="24" t="s">
        <v>69</v>
      </c>
      <c r="L5048" s="24" t="s">
        <v>3062</v>
      </c>
      <c r="M5048" s="24" t="s">
        <v>10953</v>
      </c>
      <c r="N5048" s="24"/>
      <c r="O5048" s="24"/>
      <c r="P5048" s="24" t="s">
        <v>3064</v>
      </c>
      <c r="Q5048" s="24" t="s">
        <v>3065</v>
      </c>
      <c r="R5048" s="24"/>
      <c r="S5048" s="24" t="s">
        <v>3062</v>
      </c>
      <c r="T5048" s="115"/>
      <c r="U5048" s="115"/>
      <c r="V5048" s="108"/>
    </row>
    <row r="5049" spans="1:24" s="107" customFormat="1" ht="38.25" x14ac:dyDescent="0.2">
      <c r="A5049" s="26" t="str">
        <f t="shared" si="1022"/>
        <v>8</v>
      </c>
      <c r="B5049" s="26" t="str">
        <f t="shared" si="1023"/>
        <v>3</v>
      </c>
      <c r="C5049" s="26" t="str">
        <f t="shared" si="1024"/>
        <v>1</v>
      </c>
      <c r="D5049" s="26" t="str">
        <f t="shared" si="1025"/>
        <v>3</v>
      </c>
      <c r="E5049" s="26" t="str">
        <f t="shared" si="1026"/>
        <v>2</v>
      </c>
      <c r="F5049" s="26" t="str">
        <f t="shared" si="1027"/>
        <v>00</v>
      </c>
      <c r="G5049" s="26" t="str">
        <f t="shared" si="1028"/>
        <v>00</v>
      </c>
      <c r="H5049" s="26" t="s">
        <v>7077</v>
      </c>
      <c r="I5049" s="26" t="s">
        <v>10658</v>
      </c>
      <c r="J5049" s="122" t="s">
        <v>10605</v>
      </c>
      <c r="K5049" s="24" t="s">
        <v>69</v>
      </c>
      <c r="L5049" s="24" t="s">
        <v>3062</v>
      </c>
      <c r="M5049" s="24" t="s">
        <v>10953</v>
      </c>
      <c r="N5049" s="24"/>
      <c r="O5049" s="24"/>
      <c r="P5049" s="24" t="s">
        <v>3064</v>
      </c>
      <c r="Q5049" s="24" t="s">
        <v>3072</v>
      </c>
      <c r="R5049" s="24"/>
      <c r="S5049" s="24" t="s">
        <v>3062</v>
      </c>
      <c r="T5049" s="115"/>
      <c r="U5049" s="115"/>
      <c r="V5049" s="108"/>
    </row>
    <row r="5050" spans="1:24" s="107" customFormat="1" ht="38.25" x14ac:dyDescent="0.2">
      <c r="A5050" s="26" t="str">
        <f t="shared" si="1022"/>
        <v>8</v>
      </c>
      <c r="B5050" s="26" t="str">
        <f t="shared" si="1023"/>
        <v>3</v>
      </c>
      <c r="C5050" s="26" t="str">
        <f t="shared" si="1024"/>
        <v>1</v>
      </c>
      <c r="D5050" s="26" t="str">
        <f t="shared" si="1025"/>
        <v>3</v>
      </c>
      <c r="E5050" s="26" t="str">
        <f t="shared" si="1026"/>
        <v>2</v>
      </c>
      <c r="F5050" s="26" t="str">
        <f t="shared" si="1027"/>
        <v>01</v>
      </c>
      <c r="G5050" s="26" t="str">
        <f t="shared" si="1028"/>
        <v>00</v>
      </c>
      <c r="H5050" s="26" t="s">
        <v>7078</v>
      </c>
      <c r="I5050" s="26" t="s">
        <v>10658</v>
      </c>
      <c r="J5050" s="122" t="s">
        <v>10606</v>
      </c>
      <c r="K5050" s="24" t="s">
        <v>69</v>
      </c>
      <c r="L5050" s="24" t="s">
        <v>3062</v>
      </c>
      <c r="M5050" s="24" t="s">
        <v>10953</v>
      </c>
      <c r="N5050" s="24"/>
      <c r="O5050" s="24"/>
      <c r="P5050" s="24" t="s">
        <v>3064</v>
      </c>
      <c r="Q5050" s="24" t="s">
        <v>3065</v>
      </c>
      <c r="R5050" s="24"/>
      <c r="S5050" s="24" t="s">
        <v>3062</v>
      </c>
      <c r="T5050" s="115"/>
      <c r="U5050" s="115"/>
      <c r="V5050" s="108"/>
    </row>
    <row r="5051" spans="1:24" ht="25.5" x14ac:dyDescent="0.2">
      <c r="A5051" s="7" t="str">
        <f t="shared" ref="A5051:A5057" si="1029">MID(H5051,1,1)</f>
        <v>8</v>
      </c>
      <c r="B5051" s="7" t="str">
        <f t="shared" ref="B5051:B5057" si="1030">MID(H5051,3,1)</f>
        <v>3</v>
      </c>
      <c r="C5051" s="7" t="str">
        <f t="shared" ref="C5051:C5057" si="1031">MID(H5051,5,1)</f>
        <v>1</v>
      </c>
      <c r="D5051" s="7">
        <v>4</v>
      </c>
      <c r="E5051" s="7" t="str">
        <f t="shared" ref="E5051:E5057" si="1032">MID(H5051,9,1)</f>
        <v>0</v>
      </c>
      <c r="F5051" s="7" t="str">
        <f t="shared" ref="F5051:F5057" si="1033">MID(H5051,11,2)</f>
        <v>00</v>
      </c>
      <c r="G5051" s="7" t="str">
        <f t="shared" ref="G5051:G5057" si="1034">MID(H5051,14,2)</f>
        <v>00</v>
      </c>
      <c r="H5051" s="7" t="s">
        <v>10808</v>
      </c>
      <c r="I5051" s="7" t="s">
        <v>10815</v>
      </c>
      <c r="J5051" s="120" t="s">
        <v>10816</v>
      </c>
      <c r="K5051" s="10" t="s">
        <v>69</v>
      </c>
      <c r="L5051" s="10" t="s">
        <v>3052</v>
      </c>
      <c r="M5051" s="10" t="s">
        <v>10953</v>
      </c>
      <c r="N5051" s="10"/>
      <c r="O5051" s="10"/>
      <c r="P5051" s="10"/>
      <c r="Q5051" s="10" t="s">
        <v>3072</v>
      </c>
      <c r="R5051" s="10"/>
      <c r="S5051" s="10" t="s">
        <v>3052</v>
      </c>
    </row>
    <row r="5052" spans="1:24" s="107" customFormat="1" ht="38.25" x14ac:dyDescent="0.2">
      <c r="A5052" s="26" t="str">
        <f t="shared" si="1029"/>
        <v>8</v>
      </c>
      <c r="B5052" s="26" t="str">
        <f t="shared" si="1030"/>
        <v>3</v>
      </c>
      <c r="C5052" s="26" t="str">
        <f t="shared" si="1031"/>
        <v>1</v>
      </c>
      <c r="D5052" s="26">
        <v>4</v>
      </c>
      <c r="E5052" s="26" t="str">
        <f t="shared" si="1032"/>
        <v>1</v>
      </c>
      <c r="F5052" s="26" t="str">
        <f t="shared" si="1033"/>
        <v>00</v>
      </c>
      <c r="G5052" s="26" t="str">
        <f t="shared" si="1034"/>
        <v>00</v>
      </c>
      <c r="H5052" s="26" t="s">
        <v>10809</v>
      </c>
      <c r="I5052" s="26" t="s">
        <v>10654</v>
      </c>
      <c r="J5052" s="122" t="s">
        <v>10817</v>
      </c>
      <c r="K5052" s="24" t="s">
        <v>69</v>
      </c>
      <c r="L5052" s="24" t="s">
        <v>3062</v>
      </c>
      <c r="M5052" s="24" t="s">
        <v>10953</v>
      </c>
      <c r="N5052" s="24"/>
      <c r="O5052" s="24"/>
      <c r="P5052" s="24" t="s">
        <v>3064</v>
      </c>
      <c r="Q5052" s="24" t="s">
        <v>3072</v>
      </c>
      <c r="R5052" s="24"/>
      <c r="S5052" s="24" t="s">
        <v>3062</v>
      </c>
      <c r="T5052" s="115"/>
      <c r="U5052" s="115"/>
      <c r="V5052" s="108"/>
    </row>
    <row r="5053" spans="1:24" s="107" customFormat="1" ht="38.25" x14ac:dyDescent="0.2">
      <c r="A5053" s="26" t="str">
        <f t="shared" si="1029"/>
        <v>8</v>
      </c>
      <c r="B5053" s="26" t="str">
        <f t="shared" si="1030"/>
        <v>3</v>
      </c>
      <c r="C5053" s="26" t="str">
        <f t="shared" si="1031"/>
        <v>1</v>
      </c>
      <c r="D5053" s="26">
        <v>4</v>
      </c>
      <c r="E5053" s="26" t="str">
        <f t="shared" si="1032"/>
        <v>1</v>
      </c>
      <c r="F5053" s="26" t="str">
        <f t="shared" si="1033"/>
        <v>01</v>
      </c>
      <c r="G5053" s="26" t="str">
        <f t="shared" si="1034"/>
        <v>00</v>
      </c>
      <c r="H5053" s="26" t="s">
        <v>10810</v>
      </c>
      <c r="I5053" s="26" t="s">
        <v>10655</v>
      </c>
      <c r="J5053" s="122" t="s">
        <v>10818</v>
      </c>
      <c r="K5053" s="24" t="s">
        <v>69</v>
      </c>
      <c r="L5053" s="24" t="s">
        <v>3062</v>
      </c>
      <c r="M5053" s="24" t="s">
        <v>10953</v>
      </c>
      <c r="N5053" s="24"/>
      <c r="O5053" s="24"/>
      <c r="P5053" s="24" t="s">
        <v>3064</v>
      </c>
      <c r="Q5053" s="24" t="s">
        <v>3065</v>
      </c>
      <c r="R5053" s="24"/>
      <c r="S5053" s="24" t="s">
        <v>3062</v>
      </c>
      <c r="T5053" s="115"/>
      <c r="U5053" s="115"/>
      <c r="V5053" s="108"/>
    </row>
    <row r="5054" spans="1:24" s="107" customFormat="1" ht="38.25" x14ac:dyDescent="0.2">
      <c r="A5054" s="26" t="str">
        <f t="shared" si="1029"/>
        <v>8</v>
      </c>
      <c r="B5054" s="26" t="str">
        <f t="shared" si="1030"/>
        <v>3</v>
      </c>
      <c r="C5054" s="26" t="str">
        <f t="shared" si="1031"/>
        <v>1</v>
      </c>
      <c r="D5054" s="26">
        <v>4</v>
      </c>
      <c r="E5054" s="26" t="str">
        <f t="shared" si="1032"/>
        <v>1</v>
      </c>
      <c r="F5054" s="26" t="str">
        <f t="shared" si="1033"/>
        <v>02</v>
      </c>
      <c r="G5054" s="26" t="str">
        <f t="shared" si="1034"/>
        <v>00</v>
      </c>
      <c r="H5054" s="26" t="s">
        <v>10811</v>
      </c>
      <c r="I5054" s="26" t="s">
        <v>10656</v>
      </c>
      <c r="J5054" s="122" t="s">
        <v>10819</v>
      </c>
      <c r="K5054" s="24" t="s">
        <v>69</v>
      </c>
      <c r="L5054" s="24" t="s">
        <v>3062</v>
      </c>
      <c r="M5054" s="24" t="s">
        <v>10953</v>
      </c>
      <c r="N5054" s="24"/>
      <c r="O5054" s="24"/>
      <c r="P5054" s="24" t="s">
        <v>3064</v>
      </c>
      <c r="Q5054" s="24" t="s">
        <v>3065</v>
      </c>
      <c r="R5054" s="24"/>
      <c r="S5054" s="24" t="s">
        <v>3062</v>
      </c>
      <c r="T5054" s="115"/>
      <c r="U5054" s="115"/>
      <c r="V5054" s="108"/>
    </row>
    <row r="5055" spans="1:24" s="107" customFormat="1" ht="51" x14ac:dyDescent="0.2">
      <c r="A5055" s="26" t="str">
        <f t="shared" si="1029"/>
        <v>8</v>
      </c>
      <c r="B5055" s="26" t="str">
        <f t="shared" si="1030"/>
        <v>3</v>
      </c>
      <c r="C5055" s="26" t="str">
        <f t="shared" si="1031"/>
        <v>1</v>
      </c>
      <c r="D5055" s="26">
        <v>4</v>
      </c>
      <c r="E5055" s="26" t="str">
        <f t="shared" si="1032"/>
        <v>1</v>
      </c>
      <c r="F5055" s="26" t="str">
        <f t="shared" si="1033"/>
        <v>03</v>
      </c>
      <c r="G5055" s="26" t="str">
        <f t="shared" si="1034"/>
        <v>00</v>
      </c>
      <c r="H5055" s="26" t="s">
        <v>10812</v>
      </c>
      <c r="I5055" s="26" t="s">
        <v>10657</v>
      </c>
      <c r="J5055" s="122" t="s">
        <v>10820</v>
      </c>
      <c r="K5055" s="24" t="s">
        <v>69</v>
      </c>
      <c r="L5055" s="24" t="s">
        <v>3062</v>
      </c>
      <c r="M5055" s="24" t="s">
        <v>10953</v>
      </c>
      <c r="N5055" s="24"/>
      <c r="O5055" s="24"/>
      <c r="P5055" s="24" t="s">
        <v>3064</v>
      </c>
      <c r="Q5055" s="24" t="s">
        <v>3065</v>
      </c>
      <c r="R5055" s="24"/>
      <c r="S5055" s="24" t="s">
        <v>3062</v>
      </c>
      <c r="T5055" s="115"/>
      <c r="U5055" s="115"/>
      <c r="V5055" s="108"/>
    </row>
    <row r="5056" spans="1:24" s="107" customFormat="1" ht="38.25" x14ac:dyDescent="0.2">
      <c r="A5056" s="26" t="str">
        <f t="shared" si="1029"/>
        <v>8</v>
      </c>
      <c r="B5056" s="26" t="str">
        <f t="shared" si="1030"/>
        <v>3</v>
      </c>
      <c r="C5056" s="26" t="str">
        <f t="shared" si="1031"/>
        <v>1</v>
      </c>
      <c r="D5056" s="26">
        <v>4</v>
      </c>
      <c r="E5056" s="26" t="str">
        <f t="shared" si="1032"/>
        <v>2</v>
      </c>
      <c r="F5056" s="26" t="str">
        <f t="shared" si="1033"/>
        <v>00</v>
      </c>
      <c r="G5056" s="26" t="str">
        <f t="shared" si="1034"/>
        <v>00</v>
      </c>
      <c r="H5056" s="26" t="s">
        <v>10813</v>
      </c>
      <c r="I5056" s="26" t="s">
        <v>10658</v>
      </c>
      <c r="J5056" s="122" t="s">
        <v>10821</v>
      </c>
      <c r="K5056" s="24" t="s">
        <v>69</v>
      </c>
      <c r="L5056" s="24" t="s">
        <v>3062</v>
      </c>
      <c r="M5056" s="24" t="s">
        <v>10953</v>
      </c>
      <c r="N5056" s="24"/>
      <c r="O5056" s="24"/>
      <c r="P5056" s="24" t="s">
        <v>3064</v>
      </c>
      <c r="Q5056" s="24" t="s">
        <v>3072</v>
      </c>
      <c r="R5056" s="24"/>
      <c r="S5056" s="24" t="s">
        <v>3062</v>
      </c>
      <c r="T5056" s="115"/>
      <c r="U5056" s="115"/>
      <c r="V5056" s="108"/>
    </row>
    <row r="5057" spans="1:22" s="107" customFormat="1" ht="38.25" x14ac:dyDescent="0.2">
      <c r="A5057" s="26" t="str">
        <f t="shared" si="1029"/>
        <v>8</v>
      </c>
      <c r="B5057" s="26" t="str">
        <f t="shared" si="1030"/>
        <v>3</v>
      </c>
      <c r="C5057" s="26" t="str">
        <f t="shared" si="1031"/>
        <v>1</v>
      </c>
      <c r="D5057" s="26">
        <v>4</v>
      </c>
      <c r="E5057" s="26" t="str">
        <f t="shared" si="1032"/>
        <v>2</v>
      </c>
      <c r="F5057" s="26" t="str">
        <f t="shared" si="1033"/>
        <v>01</v>
      </c>
      <c r="G5057" s="26" t="str">
        <f t="shared" si="1034"/>
        <v>00</v>
      </c>
      <c r="H5057" s="26" t="s">
        <v>10814</v>
      </c>
      <c r="I5057" s="26" t="s">
        <v>10658</v>
      </c>
      <c r="J5057" s="122" t="s">
        <v>10821</v>
      </c>
      <c r="K5057" s="24" t="s">
        <v>69</v>
      </c>
      <c r="L5057" s="24" t="s">
        <v>3062</v>
      </c>
      <c r="M5057" s="24" t="s">
        <v>10953</v>
      </c>
      <c r="N5057" s="24"/>
      <c r="O5057" s="24"/>
      <c r="P5057" s="24" t="s">
        <v>3064</v>
      </c>
      <c r="Q5057" s="24" t="s">
        <v>3065</v>
      </c>
      <c r="R5057" s="24"/>
      <c r="S5057" s="24" t="s">
        <v>3062</v>
      </c>
      <c r="T5057" s="115"/>
      <c r="U5057" s="115"/>
      <c r="V5057" s="108"/>
    </row>
    <row r="5058" spans="1:22" ht="38.25" x14ac:dyDescent="0.2">
      <c r="A5058" s="6" t="str">
        <f t="shared" si="1022"/>
        <v>8</v>
      </c>
      <c r="B5058" s="6" t="str">
        <f t="shared" si="1023"/>
        <v>3</v>
      </c>
      <c r="C5058" s="6" t="str">
        <f t="shared" si="1024"/>
        <v>2</v>
      </c>
      <c r="D5058" s="6" t="str">
        <f t="shared" si="1025"/>
        <v>0</v>
      </c>
      <c r="E5058" s="6" t="str">
        <f t="shared" si="1026"/>
        <v>0</v>
      </c>
      <c r="F5058" s="6" t="str">
        <f t="shared" si="1027"/>
        <v>00</v>
      </c>
      <c r="G5058" s="6" t="str">
        <f t="shared" si="1028"/>
        <v>00</v>
      </c>
      <c r="H5058" s="6" t="s">
        <v>3019</v>
      </c>
      <c r="I5058" s="6" t="s">
        <v>10659</v>
      </c>
      <c r="J5058" s="119" t="s">
        <v>10607</v>
      </c>
      <c r="K5058" s="12" t="s">
        <v>69</v>
      </c>
      <c r="L5058" s="12" t="s">
        <v>3052</v>
      </c>
      <c r="M5058" s="12" t="s">
        <v>10953</v>
      </c>
      <c r="N5058" s="12"/>
      <c r="O5058" s="12"/>
      <c r="P5058" s="12"/>
      <c r="Q5058" s="12" t="s">
        <v>3072</v>
      </c>
      <c r="R5058" s="12"/>
      <c r="S5058" s="12" t="s">
        <v>3052</v>
      </c>
    </row>
    <row r="5059" spans="1:22" ht="25.5" x14ac:dyDescent="0.2">
      <c r="A5059" s="7" t="str">
        <f t="shared" si="1022"/>
        <v>8</v>
      </c>
      <c r="B5059" s="7" t="str">
        <f t="shared" si="1023"/>
        <v>3</v>
      </c>
      <c r="C5059" s="7" t="str">
        <f t="shared" si="1024"/>
        <v>2</v>
      </c>
      <c r="D5059" s="7" t="str">
        <f t="shared" si="1025"/>
        <v>1</v>
      </c>
      <c r="E5059" s="7" t="str">
        <f t="shared" si="1026"/>
        <v>0</v>
      </c>
      <c r="F5059" s="7" t="str">
        <f t="shared" si="1027"/>
        <v>00</v>
      </c>
      <c r="G5059" s="7" t="str">
        <f t="shared" si="1028"/>
        <v>00</v>
      </c>
      <c r="H5059" s="7" t="s">
        <v>3020</v>
      </c>
      <c r="I5059" s="7" t="s">
        <v>10660</v>
      </c>
      <c r="J5059" s="120" t="s">
        <v>10608</v>
      </c>
      <c r="K5059" s="10" t="s">
        <v>69</v>
      </c>
      <c r="L5059" s="10" t="s">
        <v>3052</v>
      </c>
      <c r="M5059" s="10" t="s">
        <v>10953</v>
      </c>
      <c r="N5059" s="10"/>
      <c r="O5059" s="10"/>
      <c r="P5059" s="10"/>
      <c r="Q5059" s="10" t="s">
        <v>3072</v>
      </c>
      <c r="R5059" s="10"/>
      <c r="S5059" s="10" t="s">
        <v>3052</v>
      </c>
    </row>
    <row r="5060" spans="1:22" s="107" customFormat="1" ht="25.5" x14ac:dyDescent="0.2">
      <c r="A5060" s="26" t="str">
        <f t="shared" si="1022"/>
        <v>8</v>
      </c>
      <c r="B5060" s="26" t="str">
        <f t="shared" si="1023"/>
        <v>3</v>
      </c>
      <c r="C5060" s="26" t="str">
        <f t="shared" si="1024"/>
        <v>2</v>
      </c>
      <c r="D5060" s="26" t="str">
        <f t="shared" si="1025"/>
        <v>1</v>
      </c>
      <c r="E5060" s="26" t="str">
        <f t="shared" si="1026"/>
        <v>1</v>
      </c>
      <c r="F5060" s="26" t="str">
        <f t="shared" si="1027"/>
        <v>00</v>
      </c>
      <c r="G5060" s="26" t="str">
        <f t="shared" si="1028"/>
        <v>00</v>
      </c>
      <c r="H5060" s="26" t="s">
        <v>7079</v>
      </c>
      <c r="I5060" s="26" t="s">
        <v>7080</v>
      </c>
      <c r="J5060" s="122" t="s">
        <v>10609</v>
      </c>
      <c r="K5060" s="24" t="s">
        <v>69</v>
      </c>
      <c r="L5060" s="24" t="s">
        <v>3062</v>
      </c>
      <c r="M5060" s="24" t="s">
        <v>10953</v>
      </c>
      <c r="N5060" s="24"/>
      <c r="O5060" s="24"/>
      <c r="P5060" s="24" t="s">
        <v>3064</v>
      </c>
      <c r="Q5060" s="24" t="s">
        <v>3065</v>
      </c>
      <c r="R5060" s="24"/>
      <c r="S5060" s="24" t="s">
        <v>3062</v>
      </c>
      <c r="T5060" s="115"/>
      <c r="U5060" s="114"/>
    </row>
    <row r="5061" spans="1:22" s="107" customFormat="1" ht="25.5" x14ac:dyDescent="0.2">
      <c r="A5061" s="26" t="str">
        <f t="shared" si="1022"/>
        <v>8</v>
      </c>
      <c r="B5061" s="26" t="str">
        <f t="shared" si="1023"/>
        <v>3</v>
      </c>
      <c r="C5061" s="26" t="str">
        <f t="shared" si="1024"/>
        <v>2</v>
      </c>
      <c r="D5061" s="26" t="str">
        <f t="shared" si="1025"/>
        <v>1</v>
      </c>
      <c r="E5061" s="26" t="str">
        <f t="shared" si="1026"/>
        <v>2</v>
      </c>
      <c r="F5061" s="26" t="str">
        <f t="shared" si="1027"/>
        <v>00</v>
      </c>
      <c r="G5061" s="26" t="str">
        <f t="shared" si="1028"/>
        <v>00</v>
      </c>
      <c r="H5061" s="26" t="s">
        <v>7081</v>
      </c>
      <c r="I5061" s="26" t="s">
        <v>7082</v>
      </c>
      <c r="J5061" s="122" t="s">
        <v>10610</v>
      </c>
      <c r="K5061" s="24" t="s">
        <v>69</v>
      </c>
      <c r="L5061" s="24" t="s">
        <v>3062</v>
      </c>
      <c r="M5061" s="24" t="s">
        <v>10953</v>
      </c>
      <c r="N5061" s="24"/>
      <c r="O5061" s="24"/>
      <c r="P5061" s="24" t="s">
        <v>3064</v>
      </c>
      <c r="Q5061" s="24" t="s">
        <v>3065</v>
      </c>
      <c r="R5061" s="24"/>
      <c r="S5061" s="24" t="s">
        <v>3062</v>
      </c>
      <c r="T5061" s="115"/>
      <c r="U5061" s="114"/>
    </row>
    <row r="5062" spans="1:22" ht="38.25" x14ac:dyDescent="0.2">
      <c r="A5062" s="7" t="str">
        <f t="shared" ref="A5062:A5126" si="1035">MID(H5062,1,1)</f>
        <v>8</v>
      </c>
      <c r="B5062" s="7" t="str">
        <f t="shared" ref="B5062:B5126" si="1036">MID(H5062,3,1)</f>
        <v>3</v>
      </c>
      <c r="C5062" s="7" t="str">
        <f t="shared" ref="C5062:C5126" si="1037">MID(H5062,5,1)</f>
        <v>2</v>
      </c>
      <c r="D5062" s="7" t="str">
        <f t="shared" ref="D5062:D5126" si="1038">MID(H5062,7,1)</f>
        <v>2</v>
      </c>
      <c r="E5062" s="7" t="str">
        <f t="shared" si="1026"/>
        <v>0</v>
      </c>
      <c r="F5062" s="7" t="str">
        <f t="shared" si="1027"/>
        <v>00</v>
      </c>
      <c r="G5062" s="7" t="str">
        <f t="shared" si="1028"/>
        <v>00</v>
      </c>
      <c r="H5062" s="7" t="s">
        <v>3021</v>
      </c>
      <c r="I5062" s="7" t="s">
        <v>10661</v>
      </c>
      <c r="J5062" s="120" t="s">
        <v>10611</v>
      </c>
      <c r="K5062" s="10" t="s">
        <v>69</v>
      </c>
      <c r="L5062" s="10" t="s">
        <v>3052</v>
      </c>
      <c r="M5062" s="10" t="s">
        <v>10953</v>
      </c>
      <c r="N5062" s="10"/>
      <c r="O5062" s="10"/>
      <c r="P5062" s="10"/>
      <c r="Q5062" s="10" t="s">
        <v>3072</v>
      </c>
      <c r="R5062" s="10"/>
      <c r="S5062" s="10" t="s">
        <v>3052</v>
      </c>
    </row>
    <row r="5063" spans="1:22" s="107" customFormat="1" ht="38.25" x14ac:dyDescent="0.2">
      <c r="A5063" s="26" t="str">
        <f t="shared" si="1035"/>
        <v>8</v>
      </c>
      <c r="B5063" s="26" t="str">
        <f t="shared" si="1036"/>
        <v>3</v>
      </c>
      <c r="C5063" s="26" t="str">
        <f t="shared" si="1037"/>
        <v>2</v>
      </c>
      <c r="D5063" s="26" t="str">
        <f t="shared" si="1038"/>
        <v>2</v>
      </c>
      <c r="E5063" s="26" t="str">
        <f t="shared" si="1026"/>
        <v>1</v>
      </c>
      <c r="F5063" s="26" t="str">
        <f t="shared" si="1027"/>
        <v>00</v>
      </c>
      <c r="G5063" s="26" t="str">
        <f t="shared" si="1028"/>
        <v>00</v>
      </c>
      <c r="H5063" s="26" t="s">
        <v>7083</v>
      </c>
      <c r="I5063" s="26" t="s">
        <v>7084</v>
      </c>
      <c r="J5063" s="122" t="s">
        <v>10612</v>
      </c>
      <c r="K5063" s="24" t="s">
        <v>69</v>
      </c>
      <c r="L5063" s="24" t="s">
        <v>3062</v>
      </c>
      <c r="M5063" s="24" t="s">
        <v>10953</v>
      </c>
      <c r="N5063" s="24"/>
      <c r="O5063" s="24"/>
      <c r="P5063" s="24" t="s">
        <v>3064</v>
      </c>
      <c r="Q5063" s="24" t="s">
        <v>3065</v>
      </c>
      <c r="R5063" s="24"/>
      <c r="S5063" s="24" t="s">
        <v>3062</v>
      </c>
      <c r="T5063" s="115"/>
      <c r="U5063" s="114"/>
    </row>
    <row r="5064" spans="1:22" s="107" customFormat="1" ht="38.25" x14ac:dyDescent="0.2">
      <c r="A5064" s="26" t="str">
        <f t="shared" si="1035"/>
        <v>8</v>
      </c>
      <c r="B5064" s="26" t="str">
        <f t="shared" si="1036"/>
        <v>3</v>
      </c>
      <c r="C5064" s="26" t="str">
        <f t="shared" si="1037"/>
        <v>2</v>
      </c>
      <c r="D5064" s="26" t="str">
        <f t="shared" si="1038"/>
        <v>2</v>
      </c>
      <c r="E5064" s="26" t="str">
        <f t="shared" si="1026"/>
        <v>2</v>
      </c>
      <c r="F5064" s="26" t="str">
        <f t="shared" si="1027"/>
        <v>00</v>
      </c>
      <c r="G5064" s="26" t="str">
        <f t="shared" si="1028"/>
        <v>00</v>
      </c>
      <c r="H5064" s="26" t="s">
        <v>7719</v>
      </c>
      <c r="I5064" s="26" t="s">
        <v>7380</v>
      </c>
      <c r="J5064" s="122" t="s">
        <v>10613</v>
      </c>
      <c r="K5064" s="24" t="s">
        <v>69</v>
      </c>
      <c r="L5064" s="24" t="s">
        <v>3062</v>
      </c>
      <c r="M5064" s="24" t="s">
        <v>10953</v>
      </c>
      <c r="N5064" s="24"/>
      <c r="O5064" s="24"/>
      <c r="P5064" s="31" t="s">
        <v>3064</v>
      </c>
      <c r="Q5064" s="24" t="s">
        <v>3065</v>
      </c>
      <c r="R5064" s="24"/>
      <c r="S5064" s="24" t="s">
        <v>3062</v>
      </c>
      <c r="T5064" s="115"/>
      <c r="U5064" s="114"/>
    </row>
    <row r="5065" spans="1:22" ht="25.5" x14ac:dyDescent="0.2">
      <c r="A5065" s="7" t="str">
        <f t="shared" si="1035"/>
        <v>8</v>
      </c>
      <c r="B5065" s="7" t="str">
        <f t="shared" si="1036"/>
        <v>3</v>
      </c>
      <c r="C5065" s="7" t="str">
        <f t="shared" si="1037"/>
        <v>2</v>
      </c>
      <c r="D5065" s="7" t="str">
        <f t="shared" si="1038"/>
        <v>3</v>
      </c>
      <c r="E5065" s="7" t="str">
        <f t="shared" si="1026"/>
        <v>0</v>
      </c>
      <c r="F5065" s="7" t="str">
        <f t="shared" si="1027"/>
        <v>00</v>
      </c>
      <c r="G5065" s="7" t="str">
        <f t="shared" si="1028"/>
        <v>00</v>
      </c>
      <c r="H5065" s="7" t="s">
        <v>3022</v>
      </c>
      <c r="I5065" s="7" t="s">
        <v>10662</v>
      </c>
      <c r="J5065" s="120" t="s">
        <v>10614</v>
      </c>
      <c r="K5065" s="10" t="s">
        <v>69</v>
      </c>
      <c r="L5065" s="10" t="s">
        <v>3052</v>
      </c>
      <c r="M5065" s="10" t="s">
        <v>10953</v>
      </c>
      <c r="N5065" s="10"/>
      <c r="O5065" s="10"/>
      <c r="P5065" s="10"/>
      <c r="Q5065" s="10" t="s">
        <v>3072</v>
      </c>
      <c r="R5065" s="10"/>
      <c r="S5065" s="10" t="s">
        <v>3052</v>
      </c>
    </row>
    <row r="5066" spans="1:22" s="107" customFormat="1" ht="25.5" x14ac:dyDescent="0.2">
      <c r="A5066" s="26" t="str">
        <f t="shared" si="1035"/>
        <v>8</v>
      </c>
      <c r="B5066" s="26" t="str">
        <f t="shared" si="1036"/>
        <v>3</v>
      </c>
      <c r="C5066" s="26" t="str">
        <f t="shared" si="1037"/>
        <v>2</v>
      </c>
      <c r="D5066" s="26" t="str">
        <f t="shared" si="1038"/>
        <v>3</v>
      </c>
      <c r="E5066" s="26" t="str">
        <f t="shared" si="1026"/>
        <v>1</v>
      </c>
      <c r="F5066" s="26" t="str">
        <f t="shared" si="1027"/>
        <v>00</v>
      </c>
      <c r="G5066" s="26" t="str">
        <f t="shared" si="1028"/>
        <v>00</v>
      </c>
      <c r="H5066" s="26" t="s">
        <v>7085</v>
      </c>
      <c r="I5066" s="26" t="s">
        <v>7086</v>
      </c>
      <c r="J5066" s="122" t="s">
        <v>10615</v>
      </c>
      <c r="K5066" s="24" t="s">
        <v>69</v>
      </c>
      <c r="L5066" s="24" t="s">
        <v>3062</v>
      </c>
      <c r="M5066" s="24" t="s">
        <v>10953</v>
      </c>
      <c r="N5066" s="24"/>
      <c r="O5066" s="24"/>
      <c r="P5066" s="24" t="s">
        <v>3064</v>
      </c>
      <c r="Q5066" s="24" t="s">
        <v>3072</v>
      </c>
      <c r="R5066" s="24"/>
      <c r="S5066" s="24" t="s">
        <v>3062</v>
      </c>
      <c r="T5066" s="115"/>
      <c r="U5066" s="114"/>
    </row>
    <row r="5067" spans="1:22" s="107" customFormat="1" ht="38.25" x14ac:dyDescent="0.2">
      <c r="A5067" s="26" t="str">
        <f t="shared" si="1035"/>
        <v>8</v>
      </c>
      <c r="B5067" s="26" t="str">
        <f t="shared" si="1036"/>
        <v>3</v>
      </c>
      <c r="C5067" s="26" t="str">
        <f t="shared" si="1037"/>
        <v>2</v>
      </c>
      <c r="D5067" s="26" t="str">
        <f t="shared" si="1038"/>
        <v>3</v>
      </c>
      <c r="E5067" s="26" t="str">
        <f t="shared" si="1026"/>
        <v>1</v>
      </c>
      <c r="F5067" s="26" t="str">
        <f t="shared" si="1027"/>
        <v>01</v>
      </c>
      <c r="G5067" s="26" t="str">
        <f t="shared" si="1028"/>
        <v>00</v>
      </c>
      <c r="H5067" s="26" t="s">
        <v>7087</v>
      </c>
      <c r="I5067" s="26" t="s">
        <v>7088</v>
      </c>
      <c r="J5067" s="122" t="s">
        <v>10616</v>
      </c>
      <c r="K5067" s="24" t="s">
        <v>69</v>
      </c>
      <c r="L5067" s="24" t="s">
        <v>3062</v>
      </c>
      <c r="M5067" s="24" t="s">
        <v>10953</v>
      </c>
      <c r="N5067" s="24"/>
      <c r="O5067" s="24"/>
      <c r="P5067" s="24" t="s">
        <v>3064</v>
      </c>
      <c r="Q5067" s="24" t="s">
        <v>3065</v>
      </c>
      <c r="R5067" s="24"/>
      <c r="S5067" s="24" t="s">
        <v>3062</v>
      </c>
      <c r="T5067" s="115"/>
      <c r="U5067" s="114"/>
    </row>
    <row r="5068" spans="1:22" s="107" customFormat="1" ht="38.25" x14ac:dyDescent="0.2">
      <c r="A5068" s="26" t="str">
        <f t="shared" si="1035"/>
        <v>8</v>
      </c>
      <c r="B5068" s="26" t="str">
        <f t="shared" si="1036"/>
        <v>3</v>
      </c>
      <c r="C5068" s="26" t="str">
        <f t="shared" si="1037"/>
        <v>2</v>
      </c>
      <c r="D5068" s="26" t="str">
        <f t="shared" si="1038"/>
        <v>3</v>
      </c>
      <c r="E5068" s="26" t="str">
        <f t="shared" si="1026"/>
        <v>1</v>
      </c>
      <c r="F5068" s="26" t="str">
        <f t="shared" si="1027"/>
        <v>02</v>
      </c>
      <c r="G5068" s="26" t="str">
        <f t="shared" si="1028"/>
        <v>00</v>
      </c>
      <c r="H5068" s="26" t="s">
        <v>7089</v>
      </c>
      <c r="I5068" s="26" t="s">
        <v>7090</v>
      </c>
      <c r="J5068" s="122" t="s">
        <v>10617</v>
      </c>
      <c r="K5068" s="24" t="s">
        <v>69</v>
      </c>
      <c r="L5068" s="24" t="s">
        <v>3062</v>
      </c>
      <c r="M5068" s="24" t="s">
        <v>10953</v>
      </c>
      <c r="N5068" s="24"/>
      <c r="O5068" s="24"/>
      <c r="P5068" s="24" t="s">
        <v>3064</v>
      </c>
      <c r="Q5068" s="24" t="s">
        <v>3065</v>
      </c>
      <c r="R5068" s="24"/>
      <c r="S5068" s="24" t="s">
        <v>3062</v>
      </c>
      <c r="T5068" s="115"/>
      <c r="U5068" s="114"/>
    </row>
    <row r="5069" spans="1:22" s="107" customFormat="1" ht="38.25" x14ac:dyDescent="0.2">
      <c r="A5069" s="26" t="str">
        <f t="shared" si="1035"/>
        <v>8</v>
      </c>
      <c r="B5069" s="26" t="str">
        <f t="shared" si="1036"/>
        <v>3</v>
      </c>
      <c r="C5069" s="26" t="str">
        <f t="shared" si="1037"/>
        <v>2</v>
      </c>
      <c r="D5069" s="26" t="str">
        <f t="shared" si="1038"/>
        <v>3</v>
      </c>
      <c r="E5069" s="26" t="str">
        <f t="shared" si="1026"/>
        <v>2</v>
      </c>
      <c r="F5069" s="26" t="str">
        <f t="shared" si="1027"/>
        <v>00</v>
      </c>
      <c r="G5069" s="26" t="str">
        <f t="shared" si="1028"/>
        <v>00</v>
      </c>
      <c r="H5069" s="26" t="s">
        <v>7091</v>
      </c>
      <c r="I5069" s="26" t="s">
        <v>7092</v>
      </c>
      <c r="J5069" s="122" t="s">
        <v>10618</v>
      </c>
      <c r="K5069" s="24" t="s">
        <v>69</v>
      </c>
      <c r="L5069" s="24" t="s">
        <v>3062</v>
      </c>
      <c r="M5069" s="24" t="s">
        <v>10953</v>
      </c>
      <c r="N5069" s="24"/>
      <c r="O5069" s="24"/>
      <c r="P5069" s="24" t="s">
        <v>3064</v>
      </c>
      <c r="Q5069" s="24" t="s">
        <v>3072</v>
      </c>
      <c r="R5069" s="24"/>
      <c r="S5069" s="24" t="s">
        <v>3062</v>
      </c>
      <c r="T5069" s="115"/>
      <c r="U5069" s="114"/>
    </row>
    <row r="5070" spans="1:22" s="107" customFormat="1" ht="51" x14ac:dyDescent="0.2">
      <c r="A5070" s="26" t="str">
        <f t="shared" si="1035"/>
        <v>8</v>
      </c>
      <c r="B5070" s="26" t="str">
        <f t="shared" si="1036"/>
        <v>3</v>
      </c>
      <c r="C5070" s="26" t="str">
        <f t="shared" si="1037"/>
        <v>2</v>
      </c>
      <c r="D5070" s="26" t="str">
        <f t="shared" si="1038"/>
        <v>3</v>
      </c>
      <c r="E5070" s="26" t="str">
        <f t="shared" si="1026"/>
        <v>2</v>
      </c>
      <c r="F5070" s="26" t="str">
        <f t="shared" si="1027"/>
        <v>01</v>
      </c>
      <c r="G5070" s="26" t="str">
        <f t="shared" si="1028"/>
        <v>00</v>
      </c>
      <c r="H5070" s="26" t="s">
        <v>7093</v>
      </c>
      <c r="I5070" s="26" t="s">
        <v>7094</v>
      </c>
      <c r="J5070" s="122" t="s">
        <v>10619</v>
      </c>
      <c r="K5070" s="24" t="s">
        <v>69</v>
      </c>
      <c r="L5070" s="24" t="s">
        <v>3062</v>
      </c>
      <c r="M5070" s="24" t="s">
        <v>10953</v>
      </c>
      <c r="N5070" s="24"/>
      <c r="O5070" s="24"/>
      <c r="P5070" s="24" t="s">
        <v>3064</v>
      </c>
      <c r="Q5070" s="24" t="s">
        <v>3065</v>
      </c>
      <c r="R5070" s="24"/>
      <c r="S5070" s="24" t="s">
        <v>3062</v>
      </c>
      <c r="T5070" s="114"/>
      <c r="U5070" s="114"/>
    </row>
    <row r="5071" spans="1:22" s="107" customFormat="1" ht="51" x14ac:dyDescent="0.2">
      <c r="A5071" s="26" t="str">
        <f t="shared" si="1035"/>
        <v>8</v>
      </c>
      <c r="B5071" s="26" t="str">
        <f t="shared" si="1036"/>
        <v>3</v>
      </c>
      <c r="C5071" s="26" t="str">
        <f t="shared" si="1037"/>
        <v>2</v>
      </c>
      <c r="D5071" s="26" t="str">
        <f t="shared" si="1038"/>
        <v>3</v>
      </c>
      <c r="E5071" s="26" t="str">
        <f t="shared" si="1026"/>
        <v>2</v>
      </c>
      <c r="F5071" s="26" t="str">
        <f t="shared" si="1027"/>
        <v>02</v>
      </c>
      <c r="G5071" s="26" t="str">
        <f t="shared" si="1028"/>
        <v>00</v>
      </c>
      <c r="H5071" s="26" t="s">
        <v>7095</v>
      </c>
      <c r="I5071" s="26" t="s">
        <v>7096</v>
      </c>
      <c r="J5071" s="122" t="s">
        <v>10620</v>
      </c>
      <c r="K5071" s="24" t="s">
        <v>69</v>
      </c>
      <c r="L5071" s="24" t="s">
        <v>3062</v>
      </c>
      <c r="M5071" s="24" t="s">
        <v>10953</v>
      </c>
      <c r="N5071" s="24"/>
      <c r="O5071" s="24"/>
      <c r="P5071" s="24" t="s">
        <v>3064</v>
      </c>
      <c r="Q5071" s="24" t="s">
        <v>3065</v>
      </c>
      <c r="R5071" s="24"/>
      <c r="S5071" s="24" t="s">
        <v>3062</v>
      </c>
      <c r="T5071" s="114"/>
      <c r="U5071" s="114"/>
    </row>
    <row r="5072" spans="1:22" ht="25.5" x14ac:dyDescent="0.2">
      <c r="A5072" s="7" t="str">
        <f t="shared" si="1035"/>
        <v>8</v>
      </c>
      <c r="B5072" s="7" t="str">
        <f t="shared" si="1036"/>
        <v>3</v>
      </c>
      <c r="C5072" s="7" t="str">
        <f t="shared" si="1037"/>
        <v>2</v>
      </c>
      <c r="D5072" s="7" t="str">
        <f t="shared" si="1038"/>
        <v>4</v>
      </c>
      <c r="E5072" s="7" t="str">
        <f t="shared" si="1026"/>
        <v>0</v>
      </c>
      <c r="F5072" s="7" t="str">
        <f t="shared" si="1027"/>
        <v>00</v>
      </c>
      <c r="G5072" s="7" t="str">
        <f t="shared" si="1028"/>
        <v>00</v>
      </c>
      <c r="H5072" s="7" t="s">
        <v>3023</v>
      </c>
      <c r="I5072" s="7" t="s">
        <v>10663</v>
      </c>
      <c r="J5072" s="120" t="s">
        <v>10621</v>
      </c>
      <c r="K5072" s="10" t="s">
        <v>69</v>
      </c>
      <c r="L5072" s="10" t="s">
        <v>3052</v>
      </c>
      <c r="M5072" s="10" t="s">
        <v>10953</v>
      </c>
      <c r="N5072" s="10"/>
      <c r="O5072" s="10"/>
      <c r="P5072" s="10"/>
      <c r="Q5072" s="10" t="s">
        <v>3072</v>
      </c>
      <c r="R5072" s="10"/>
      <c r="S5072" s="10" t="s">
        <v>3052</v>
      </c>
    </row>
    <row r="5073" spans="1:90" s="107" customFormat="1" ht="38.25" x14ac:dyDescent="0.2">
      <c r="A5073" s="26" t="str">
        <f t="shared" si="1035"/>
        <v>8</v>
      </c>
      <c r="B5073" s="26" t="str">
        <f t="shared" si="1036"/>
        <v>3</v>
      </c>
      <c r="C5073" s="26" t="str">
        <f t="shared" si="1037"/>
        <v>2</v>
      </c>
      <c r="D5073" s="26" t="str">
        <f t="shared" si="1038"/>
        <v>4</v>
      </c>
      <c r="E5073" s="26" t="str">
        <f t="shared" si="1026"/>
        <v>1</v>
      </c>
      <c r="F5073" s="26" t="str">
        <f t="shared" si="1027"/>
        <v>00</v>
      </c>
      <c r="G5073" s="26" t="str">
        <f t="shared" si="1028"/>
        <v>00</v>
      </c>
      <c r="H5073" s="26" t="s">
        <v>7097</v>
      </c>
      <c r="I5073" s="26" t="s">
        <v>7098</v>
      </c>
      <c r="J5073" s="122" t="s">
        <v>10622</v>
      </c>
      <c r="K5073" s="24" t="s">
        <v>69</v>
      </c>
      <c r="L5073" s="24" t="s">
        <v>3062</v>
      </c>
      <c r="M5073" s="24" t="s">
        <v>10953</v>
      </c>
      <c r="N5073" s="24"/>
      <c r="O5073" s="24"/>
      <c r="P5073" s="24" t="s">
        <v>3064</v>
      </c>
      <c r="Q5073" s="24" t="s">
        <v>3072</v>
      </c>
      <c r="R5073" s="24"/>
      <c r="S5073" s="24" t="s">
        <v>3062</v>
      </c>
      <c r="T5073" s="114"/>
      <c r="U5073" s="114"/>
    </row>
    <row r="5074" spans="1:90" s="107" customFormat="1" ht="51" x14ac:dyDescent="0.2">
      <c r="A5074" s="26" t="str">
        <f t="shared" si="1035"/>
        <v>8</v>
      </c>
      <c r="B5074" s="26" t="str">
        <f t="shared" si="1036"/>
        <v>3</v>
      </c>
      <c r="C5074" s="26" t="str">
        <f t="shared" si="1037"/>
        <v>2</v>
      </c>
      <c r="D5074" s="26" t="str">
        <f t="shared" si="1038"/>
        <v>4</v>
      </c>
      <c r="E5074" s="26" t="str">
        <f t="shared" si="1026"/>
        <v>1</v>
      </c>
      <c r="F5074" s="26" t="str">
        <f t="shared" si="1027"/>
        <v>01</v>
      </c>
      <c r="G5074" s="26" t="str">
        <f t="shared" si="1028"/>
        <v>00</v>
      </c>
      <c r="H5074" s="26" t="s">
        <v>7099</v>
      </c>
      <c r="I5074" s="26" t="s">
        <v>7100</v>
      </c>
      <c r="J5074" s="122" t="s">
        <v>10623</v>
      </c>
      <c r="K5074" s="24" t="s">
        <v>69</v>
      </c>
      <c r="L5074" s="24" t="s">
        <v>3062</v>
      </c>
      <c r="M5074" s="24" t="s">
        <v>10953</v>
      </c>
      <c r="N5074" s="24"/>
      <c r="O5074" s="24"/>
      <c r="P5074" s="24" t="s">
        <v>3064</v>
      </c>
      <c r="Q5074" s="24" t="s">
        <v>3065</v>
      </c>
      <c r="R5074" s="24"/>
      <c r="S5074" s="24" t="s">
        <v>3062</v>
      </c>
      <c r="T5074" s="114"/>
      <c r="U5074" s="114"/>
    </row>
    <row r="5075" spans="1:90" s="107" customFormat="1" ht="51" x14ac:dyDescent="0.2">
      <c r="A5075" s="26" t="str">
        <f t="shared" si="1035"/>
        <v>8</v>
      </c>
      <c r="B5075" s="26" t="str">
        <f t="shared" si="1036"/>
        <v>3</v>
      </c>
      <c r="C5075" s="26" t="str">
        <f t="shared" si="1037"/>
        <v>2</v>
      </c>
      <c r="D5075" s="26" t="str">
        <f t="shared" si="1038"/>
        <v>4</v>
      </c>
      <c r="E5075" s="26" t="str">
        <f t="shared" si="1026"/>
        <v>1</v>
      </c>
      <c r="F5075" s="26" t="str">
        <f t="shared" si="1027"/>
        <v>02</v>
      </c>
      <c r="G5075" s="26" t="str">
        <f t="shared" si="1028"/>
        <v>00</v>
      </c>
      <c r="H5075" s="26" t="s">
        <v>7101</v>
      </c>
      <c r="I5075" s="26" t="s">
        <v>7102</v>
      </c>
      <c r="J5075" s="122" t="s">
        <v>10624</v>
      </c>
      <c r="K5075" s="24" t="s">
        <v>69</v>
      </c>
      <c r="L5075" s="24" t="s">
        <v>3062</v>
      </c>
      <c r="M5075" s="24" t="s">
        <v>10953</v>
      </c>
      <c r="N5075" s="24"/>
      <c r="O5075" s="24"/>
      <c r="P5075" s="24" t="s">
        <v>3064</v>
      </c>
      <c r="Q5075" s="24" t="s">
        <v>3065</v>
      </c>
      <c r="R5075" s="24"/>
      <c r="S5075" s="24" t="s">
        <v>3062</v>
      </c>
      <c r="T5075" s="114"/>
      <c r="U5075" s="114"/>
    </row>
    <row r="5076" spans="1:90" s="107" customFormat="1" ht="38.25" x14ac:dyDescent="0.2">
      <c r="A5076" s="26" t="str">
        <f t="shared" si="1035"/>
        <v>8</v>
      </c>
      <c r="B5076" s="26" t="str">
        <f t="shared" si="1036"/>
        <v>3</v>
      </c>
      <c r="C5076" s="26" t="str">
        <f t="shared" si="1037"/>
        <v>2</v>
      </c>
      <c r="D5076" s="26" t="str">
        <f t="shared" si="1038"/>
        <v>4</v>
      </c>
      <c r="E5076" s="26" t="str">
        <f t="shared" si="1026"/>
        <v>2</v>
      </c>
      <c r="F5076" s="26" t="str">
        <f t="shared" si="1027"/>
        <v>00</v>
      </c>
      <c r="G5076" s="26" t="str">
        <f t="shared" si="1028"/>
        <v>00</v>
      </c>
      <c r="H5076" s="26" t="s">
        <v>7103</v>
      </c>
      <c r="I5076" s="26" t="s">
        <v>7104</v>
      </c>
      <c r="J5076" s="122" t="s">
        <v>10625</v>
      </c>
      <c r="K5076" s="24" t="s">
        <v>69</v>
      </c>
      <c r="L5076" s="24" t="s">
        <v>3062</v>
      </c>
      <c r="M5076" s="24" t="s">
        <v>10953</v>
      </c>
      <c r="N5076" s="24"/>
      <c r="O5076" s="24"/>
      <c r="P5076" s="24" t="s">
        <v>3064</v>
      </c>
      <c r="Q5076" s="24" t="s">
        <v>3072</v>
      </c>
      <c r="R5076" s="24"/>
      <c r="S5076" s="24" t="s">
        <v>3062</v>
      </c>
      <c r="T5076" s="114"/>
      <c r="U5076" s="114"/>
    </row>
    <row r="5077" spans="1:90" s="107" customFormat="1" ht="51" x14ac:dyDescent="0.2">
      <c r="A5077" s="26" t="str">
        <f t="shared" si="1035"/>
        <v>8</v>
      </c>
      <c r="B5077" s="26" t="str">
        <f t="shared" si="1036"/>
        <v>3</v>
      </c>
      <c r="C5077" s="26" t="str">
        <f t="shared" si="1037"/>
        <v>2</v>
      </c>
      <c r="D5077" s="26" t="str">
        <f t="shared" si="1038"/>
        <v>4</v>
      </c>
      <c r="E5077" s="26" t="str">
        <f t="shared" si="1026"/>
        <v>2</v>
      </c>
      <c r="F5077" s="26" t="str">
        <f t="shared" si="1027"/>
        <v>01</v>
      </c>
      <c r="G5077" s="26" t="str">
        <f t="shared" si="1028"/>
        <v>00</v>
      </c>
      <c r="H5077" s="26" t="s">
        <v>7105</v>
      </c>
      <c r="I5077" s="26" t="s">
        <v>7106</v>
      </c>
      <c r="J5077" s="122" t="s">
        <v>10626</v>
      </c>
      <c r="K5077" s="24" t="s">
        <v>69</v>
      </c>
      <c r="L5077" s="24" t="s">
        <v>3062</v>
      </c>
      <c r="M5077" s="24" t="s">
        <v>10953</v>
      </c>
      <c r="N5077" s="24"/>
      <c r="O5077" s="24"/>
      <c r="P5077" s="24" t="s">
        <v>3064</v>
      </c>
      <c r="Q5077" s="24" t="s">
        <v>3065</v>
      </c>
      <c r="R5077" s="24"/>
      <c r="S5077" s="24" t="s">
        <v>3062</v>
      </c>
      <c r="T5077" s="114"/>
      <c r="U5077" s="114"/>
    </row>
    <row r="5078" spans="1:90" s="107" customFormat="1" ht="51" x14ac:dyDescent="0.2">
      <c r="A5078" s="26" t="str">
        <f t="shared" si="1035"/>
        <v>8</v>
      </c>
      <c r="B5078" s="26" t="str">
        <f t="shared" si="1036"/>
        <v>3</v>
      </c>
      <c r="C5078" s="26" t="str">
        <f t="shared" si="1037"/>
        <v>2</v>
      </c>
      <c r="D5078" s="26" t="str">
        <f t="shared" si="1038"/>
        <v>4</v>
      </c>
      <c r="E5078" s="26" t="str">
        <f t="shared" si="1026"/>
        <v>2</v>
      </c>
      <c r="F5078" s="26" t="str">
        <f t="shared" si="1027"/>
        <v>02</v>
      </c>
      <c r="G5078" s="26" t="str">
        <f t="shared" si="1028"/>
        <v>00</v>
      </c>
      <c r="H5078" s="26" t="s">
        <v>7107</v>
      </c>
      <c r="I5078" s="26" t="s">
        <v>7108</v>
      </c>
      <c r="J5078" s="122" t="s">
        <v>10627</v>
      </c>
      <c r="K5078" s="24" t="s">
        <v>69</v>
      </c>
      <c r="L5078" s="24" t="s">
        <v>3062</v>
      </c>
      <c r="M5078" s="24" t="s">
        <v>10953</v>
      </c>
      <c r="N5078" s="24"/>
      <c r="O5078" s="24"/>
      <c r="P5078" s="24" t="s">
        <v>3064</v>
      </c>
      <c r="Q5078" s="24" t="s">
        <v>3065</v>
      </c>
      <c r="R5078" s="24"/>
      <c r="S5078" s="24" t="s">
        <v>3062</v>
      </c>
      <c r="T5078" s="114"/>
      <c r="U5078" s="114"/>
    </row>
    <row r="5079" spans="1:90" ht="25.5" x14ac:dyDescent="0.2">
      <c r="A5079" s="7" t="str">
        <f t="shared" si="1035"/>
        <v>8</v>
      </c>
      <c r="B5079" s="7" t="str">
        <f t="shared" si="1036"/>
        <v>3</v>
      </c>
      <c r="C5079" s="7" t="str">
        <f t="shared" si="1037"/>
        <v>2</v>
      </c>
      <c r="D5079" s="7" t="str">
        <f t="shared" si="1038"/>
        <v>5</v>
      </c>
      <c r="E5079" s="7" t="str">
        <f t="shared" si="1026"/>
        <v>0</v>
      </c>
      <c r="F5079" s="7" t="str">
        <f t="shared" si="1027"/>
        <v>00</v>
      </c>
      <c r="G5079" s="7" t="str">
        <f t="shared" si="1028"/>
        <v>00</v>
      </c>
      <c r="H5079" s="7" t="s">
        <v>3024</v>
      </c>
      <c r="I5079" s="7" t="s">
        <v>10664</v>
      </c>
      <c r="J5079" s="120" t="s">
        <v>10628</v>
      </c>
      <c r="K5079" s="10" t="s">
        <v>69</v>
      </c>
      <c r="L5079" s="10" t="s">
        <v>3052</v>
      </c>
      <c r="M5079" s="10" t="s">
        <v>10953</v>
      </c>
      <c r="N5079" s="10"/>
      <c r="O5079" s="10"/>
      <c r="P5079" s="10"/>
      <c r="Q5079" s="10" t="s">
        <v>3072</v>
      </c>
      <c r="R5079" s="10"/>
      <c r="S5079" s="10" t="s">
        <v>3052</v>
      </c>
    </row>
    <row r="5080" spans="1:90" s="107" customFormat="1" ht="25.5" x14ac:dyDescent="0.2">
      <c r="A5080" s="26" t="str">
        <f t="shared" si="1035"/>
        <v>8</v>
      </c>
      <c r="B5080" s="26" t="str">
        <f t="shared" si="1036"/>
        <v>3</v>
      </c>
      <c r="C5080" s="26" t="str">
        <f t="shared" si="1037"/>
        <v>2</v>
      </c>
      <c r="D5080" s="26" t="str">
        <f t="shared" si="1038"/>
        <v>5</v>
      </c>
      <c r="E5080" s="26" t="str">
        <f t="shared" si="1026"/>
        <v>1</v>
      </c>
      <c r="F5080" s="26" t="str">
        <f t="shared" si="1027"/>
        <v>00</v>
      </c>
      <c r="G5080" s="26" t="str">
        <f t="shared" si="1028"/>
        <v>00</v>
      </c>
      <c r="H5080" s="26" t="s">
        <v>7109</v>
      </c>
      <c r="I5080" s="26" t="s">
        <v>10665</v>
      </c>
      <c r="J5080" s="122" t="s">
        <v>10629</v>
      </c>
      <c r="K5080" s="75" t="s">
        <v>69</v>
      </c>
      <c r="L5080" s="75" t="s">
        <v>3062</v>
      </c>
      <c r="M5080" s="75" t="s">
        <v>10953</v>
      </c>
      <c r="N5080" s="82"/>
      <c r="O5080" s="40"/>
      <c r="P5080" s="75" t="s">
        <v>3064</v>
      </c>
      <c r="Q5080" s="75" t="s">
        <v>3072</v>
      </c>
      <c r="R5080" s="69"/>
      <c r="S5080" s="75" t="s">
        <v>3062</v>
      </c>
      <c r="T5080" s="114"/>
      <c r="U5080" s="114"/>
    </row>
    <row r="5081" spans="1:90" s="107" customFormat="1" ht="38.25" x14ac:dyDescent="0.2">
      <c r="A5081" s="26" t="str">
        <f t="shared" si="1035"/>
        <v>8</v>
      </c>
      <c r="B5081" s="26" t="str">
        <f t="shared" si="1036"/>
        <v>3</v>
      </c>
      <c r="C5081" s="26" t="str">
        <f t="shared" si="1037"/>
        <v>2</v>
      </c>
      <c r="D5081" s="26" t="str">
        <f t="shared" si="1038"/>
        <v>5</v>
      </c>
      <c r="E5081" s="26" t="str">
        <f t="shared" si="1026"/>
        <v>1</v>
      </c>
      <c r="F5081" s="26" t="str">
        <f t="shared" si="1027"/>
        <v>01</v>
      </c>
      <c r="G5081" s="26" t="str">
        <f t="shared" si="1028"/>
        <v>00</v>
      </c>
      <c r="H5081" s="26" t="s">
        <v>7110</v>
      </c>
      <c r="I5081" s="26" t="s">
        <v>7111</v>
      </c>
      <c r="J5081" s="122" t="s">
        <v>10630</v>
      </c>
      <c r="K5081" s="75" t="s">
        <v>69</v>
      </c>
      <c r="L5081" s="75" t="s">
        <v>3062</v>
      </c>
      <c r="M5081" s="75" t="s">
        <v>10953</v>
      </c>
      <c r="N5081" s="82"/>
      <c r="O5081" s="40"/>
      <c r="P5081" s="75" t="s">
        <v>3064</v>
      </c>
      <c r="Q5081" s="75" t="s">
        <v>3065</v>
      </c>
      <c r="R5081" s="69"/>
      <c r="S5081" s="75" t="s">
        <v>3062</v>
      </c>
      <c r="T5081" s="114"/>
      <c r="U5081" s="114"/>
    </row>
    <row r="5082" spans="1:90" s="107" customFormat="1" ht="38.25" x14ac:dyDescent="0.2">
      <c r="A5082" s="26" t="str">
        <f t="shared" si="1035"/>
        <v>8</v>
      </c>
      <c r="B5082" s="26" t="str">
        <f t="shared" si="1036"/>
        <v>3</v>
      </c>
      <c r="C5082" s="26" t="str">
        <f t="shared" si="1037"/>
        <v>2</v>
      </c>
      <c r="D5082" s="26" t="str">
        <f t="shared" si="1038"/>
        <v>5</v>
      </c>
      <c r="E5082" s="26" t="str">
        <f t="shared" si="1026"/>
        <v>1</v>
      </c>
      <c r="F5082" s="26" t="str">
        <f t="shared" si="1027"/>
        <v>02</v>
      </c>
      <c r="G5082" s="26" t="str">
        <f t="shared" si="1028"/>
        <v>00</v>
      </c>
      <c r="H5082" s="26" t="s">
        <v>7112</v>
      </c>
      <c r="I5082" s="26" t="s">
        <v>7113</v>
      </c>
      <c r="J5082" s="122" t="s">
        <v>10631</v>
      </c>
      <c r="K5082" s="75" t="s">
        <v>69</v>
      </c>
      <c r="L5082" s="75" t="s">
        <v>3062</v>
      </c>
      <c r="M5082" s="75" t="s">
        <v>10953</v>
      </c>
      <c r="N5082" s="82"/>
      <c r="O5082" s="40"/>
      <c r="P5082" s="75" t="s">
        <v>3064</v>
      </c>
      <c r="Q5082" s="75" t="s">
        <v>3065</v>
      </c>
      <c r="R5082" s="69"/>
      <c r="S5082" s="75" t="s">
        <v>3062</v>
      </c>
      <c r="T5082" s="114"/>
      <c r="U5082" s="114"/>
    </row>
    <row r="5083" spans="1:90" s="107" customFormat="1" ht="38.25" x14ac:dyDescent="0.2">
      <c r="A5083" s="26" t="str">
        <f t="shared" si="1035"/>
        <v>8</v>
      </c>
      <c r="B5083" s="26" t="str">
        <f t="shared" si="1036"/>
        <v>3</v>
      </c>
      <c r="C5083" s="26" t="str">
        <f t="shared" si="1037"/>
        <v>2</v>
      </c>
      <c r="D5083" s="26" t="str">
        <f t="shared" si="1038"/>
        <v>5</v>
      </c>
      <c r="E5083" s="26" t="str">
        <f t="shared" si="1026"/>
        <v>2</v>
      </c>
      <c r="F5083" s="26" t="str">
        <f t="shared" si="1027"/>
        <v>00</v>
      </c>
      <c r="G5083" s="26" t="str">
        <f t="shared" si="1028"/>
        <v>00</v>
      </c>
      <c r="H5083" s="26" t="s">
        <v>7114</v>
      </c>
      <c r="I5083" s="26" t="s">
        <v>10666</v>
      </c>
      <c r="J5083" s="122" t="s">
        <v>10632</v>
      </c>
      <c r="K5083" s="75" t="s">
        <v>69</v>
      </c>
      <c r="L5083" s="75" t="s">
        <v>3062</v>
      </c>
      <c r="M5083" s="75" t="s">
        <v>10953</v>
      </c>
      <c r="N5083" s="82"/>
      <c r="O5083" s="40"/>
      <c r="P5083" s="75" t="s">
        <v>3064</v>
      </c>
      <c r="Q5083" s="75" t="s">
        <v>3072</v>
      </c>
      <c r="R5083" s="69"/>
      <c r="S5083" s="75" t="s">
        <v>3062</v>
      </c>
      <c r="T5083" s="114"/>
      <c r="U5083" s="114"/>
    </row>
    <row r="5084" spans="1:90" s="107" customFormat="1" ht="51" x14ac:dyDescent="0.2">
      <c r="A5084" s="26" t="str">
        <f t="shared" si="1035"/>
        <v>8</v>
      </c>
      <c r="B5084" s="26" t="str">
        <f t="shared" si="1036"/>
        <v>3</v>
      </c>
      <c r="C5084" s="26" t="str">
        <f t="shared" si="1037"/>
        <v>2</v>
      </c>
      <c r="D5084" s="26" t="str">
        <f t="shared" si="1038"/>
        <v>5</v>
      </c>
      <c r="E5084" s="26" t="str">
        <f t="shared" si="1026"/>
        <v>2</v>
      </c>
      <c r="F5084" s="26" t="str">
        <f t="shared" si="1027"/>
        <v>01</v>
      </c>
      <c r="G5084" s="26" t="str">
        <f t="shared" si="1028"/>
        <v>00</v>
      </c>
      <c r="H5084" s="26" t="s">
        <v>7115</v>
      </c>
      <c r="I5084" s="26" t="s">
        <v>10667</v>
      </c>
      <c r="J5084" s="122" t="s">
        <v>10633</v>
      </c>
      <c r="K5084" s="75" t="s">
        <v>69</v>
      </c>
      <c r="L5084" s="75" t="s">
        <v>3062</v>
      </c>
      <c r="M5084" s="75" t="s">
        <v>10953</v>
      </c>
      <c r="N5084" s="82"/>
      <c r="O5084" s="40"/>
      <c r="P5084" s="75" t="s">
        <v>3064</v>
      </c>
      <c r="Q5084" s="75" t="s">
        <v>3065</v>
      </c>
      <c r="R5084" s="69"/>
      <c r="S5084" s="75" t="s">
        <v>3062</v>
      </c>
      <c r="T5084" s="114"/>
      <c r="U5084" s="114"/>
    </row>
    <row r="5085" spans="1:90" s="107" customFormat="1" ht="51" x14ac:dyDescent="0.2">
      <c r="A5085" s="26" t="str">
        <f t="shared" si="1035"/>
        <v>8</v>
      </c>
      <c r="B5085" s="26" t="str">
        <f t="shared" si="1036"/>
        <v>3</v>
      </c>
      <c r="C5085" s="26" t="str">
        <f t="shared" si="1037"/>
        <v>2</v>
      </c>
      <c r="D5085" s="26" t="str">
        <f t="shared" si="1038"/>
        <v>5</v>
      </c>
      <c r="E5085" s="26" t="str">
        <f t="shared" si="1026"/>
        <v>2</v>
      </c>
      <c r="F5085" s="26" t="str">
        <f t="shared" si="1027"/>
        <v>02</v>
      </c>
      <c r="G5085" s="26" t="str">
        <f t="shared" si="1028"/>
        <v>00</v>
      </c>
      <c r="H5085" s="26" t="s">
        <v>7116</v>
      </c>
      <c r="I5085" s="26" t="s">
        <v>10668</v>
      </c>
      <c r="J5085" s="122" t="s">
        <v>10634</v>
      </c>
      <c r="K5085" s="75" t="s">
        <v>69</v>
      </c>
      <c r="L5085" s="75" t="s">
        <v>3062</v>
      </c>
      <c r="M5085" s="75" t="s">
        <v>10953</v>
      </c>
      <c r="N5085" s="82"/>
      <c r="O5085" s="40"/>
      <c r="P5085" s="75" t="s">
        <v>3064</v>
      </c>
      <c r="Q5085" s="75" t="s">
        <v>3065</v>
      </c>
      <c r="R5085" s="69"/>
      <c r="S5085" s="75" t="s">
        <v>3062</v>
      </c>
      <c r="T5085" s="114"/>
      <c r="U5085" s="114"/>
    </row>
    <row r="5086" spans="1:90" ht="51" x14ac:dyDescent="0.2">
      <c r="A5086" s="5" t="str">
        <f t="shared" si="1035"/>
        <v>8</v>
      </c>
      <c r="B5086" s="5" t="str">
        <f t="shared" si="1036"/>
        <v>4</v>
      </c>
      <c r="C5086" s="5" t="str">
        <f t="shared" si="1037"/>
        <v>0</v>
      </c>
      <c r="D5086" s="5" t="str">
        <f t="shared" si="1038"/>
        <v>0</v>
      </c>
      <c r="E5086" s="5" t="str">
        <f t="shared" si="1026"/>
        <v>0</v>
      </c>
      <c r="F5086" s="5" t="str">
        <f t="shared" si="1027"/>
        <v>00</v>
      </c>
      <c r="G5086" s="5" t="str">
        <f t="shared" si="1028"/>
        <v>00</v>
      </c>
      <c r="H5086" s="5" t="s">
        <v>3025</v>
      </c>
      <c r="I5086" s="5" t="s">
        <v>3026</v>
      </c>
      <c r="J5086" s="118" t="s">
        <v>3027</v>
      </c>
      <c r="K5086" s="17" t="s">
        <v>69</v>
      </c>
      <c r="L5086" s="17" t="s">
        <v>3052</v>
      </c>
      <c r="M5086" s="17" t="s">
        <v>10953</v>
      </c>
      <c r="N5086" s="17"/>
      <c r="O5086" s="17"/>
      <c r="P5086" s="17"/>
      <c r="Q5086" s="17" t="s">
        <v>3072</v>
      </c>
      <c r="R5086" s="17"/>
      <c r="S5086" s="17" t="s">
        <v>3052</v>
      </c>
    </row>
    <row r="5087" spans="1:90" ht="63.75" x14ac:dyDescent="0.2">
      <c r="A5087" s="6" t="str">
        <f t="shared" si="1035"/>
        <v>8</v>
      </c>
      <c r="B5087" s="6" t="str">
        <f t="shared" si="1036"/>
        <v>4</v>
      </c>
      <c r="C5087" s="6" t="str">
        <f t="shared" si="1037"/>
        <v>1</v>
      </c>
      <c r="D5087" s="6" t="str">
        <f t="shared" si="1038"/>
        <v>0</v>
      </c>
      <c r="E5087" s="6" t="str">
        <f t="shared" si="1026"/>
        <v>0</v>
      </c>
      <c r="F5087" s="6" t="str">
        <f t="shared" si="1027"/>
        <v>00</v>
      </c>
      <c r="G5087" s="6" t="str">
        <f t="shared" si="1028"/>
        <v>00</v>
      </c>
      <c r="H5087" s="6" t="s">
        <v>3028</v>
      </c>
      <c r="I5087" s="6" t="s">
        <v>3029</v>
      </c>
      <c r="J5087" s="119" t="s">
        <v>9942</v>
      </c>
      <c r="K5087" s="12" t="s">
        <v>69</v>
      </c>
      <c r="L5087" s="12" t="s">
        <v>3052</v>
      </c>
      <c r="M5087" s="12" t="s">
        <v>10953</v>
      </c>
      <c r="N5087" s="12"/>
      <c r="O5087" s="12"/>
      <c r="P5087" s="12"/>
      <c r="Q5087" s="12" t="s">
        <v>3072</v>
      </c>
      <c r="R5087" s="12"/>
      <c r="S5087" s="12" t="s">
        <v>3052</v>
      </c>
    </row>
    <row r="5088" spans="1:90" ht="38.25" x14ac:dyDescent="0.2">
      <c r="A5088" s="26" t="str">
        <f t="shared" si="1035"/>
        <v>8</v>
      </c>
      <c r="B5088" s="26" t="str">
        <f t="shared" si="1036"/>
        <v>4</v>
      </c>
      <c r="C5088" s="26" t="str">
        <f t="shared" si="1037"/>
        <v>1</v>
      </c>
      <c r="D5088" s="26" t="str">
        <f t="shared" si="1038"/>
        <v>1</v>
      </c>
      <c r="E5088" s="26" t="str">
        <f t="shared" si="1026"/>
        <v>0</v>
      </c>
      <c r="F5088" s="26" t="str">
        <f t="shared" si="1027"/>
        <v>00</v>
      </c>
      <c r="G5088" s="26" t="str">
        <f t="shared" si="1028"/>
        <v>00</v>
      </c>
      <c r="H5088" s="26" t="s">
        <v>7029</v>
      </c>
      <c r="I5088" s="26" t="s">
        <v>7030</v>
      </c>
      <c r="J5088" s="122" t="s">
        <v>8785</v>
      </c>
      <c r="K5088" s="24" t="s">
        <v>69</v>
      </c>
      <c r="L5088" s="24" t="s">
        <v>3062</v>
      </c>
      <c r="M5088" s="24" t="s">
        <v>10953</v>
      </c>
      <c r="N5088" s="24"/>
      <c r="O5088" s="24"/>
      <c r="P5088" s="24" t="s">
        <v>3064</v>
      </c>
      <c r="Q5088" s="24" t="s">
        <v>3072</v>
      </c>
      <c r="R5088" s="24" t="s">
        <v>7028</v>
      </c>
      <c r="S5088" s="24" t="s">
        <v>3062</v>
      </c>
      <c r="T5088" s="112"/>
      <c r="U5088" s="112"/>
      <c r="V5088" s="143"/>
      <c r="W5088" s="143"/>
      <c r="X5088" s="143"/>
      <c r="Y5088" s="143"/>
      <c r="Z5088" s="143"/>
      <c r="AA5088" s="143"/>
      <c r="AB5088" s="143"/>
      <c r="AC5088" s="143"/>
      <c r="AD5088" s="143"/>
      <c r="AE5088" s="143"/>
      <c r="AF5088" s="143"/>
      <c r="AG5088" s="143"/>
      <c r="AH5088" s="143"/>
      <c r="AI5088" s="143"/>
      <c r="AJ5088" s="143"/>
      <c r="AK5088" s="143"/>
      <c r="AL5088" s="143"/>
      <c r="AM5088" s="143"/>
      <c r="AN5088" s="143"/>
      <c r="AO5088" s="143"/>
      <c r="AP5088" s="143"/>
      <c r="AQ5088" s="143"/>
      <c r="AR5088" s="143"/>
      <c r="AS5088" s="143"/>
      <c r="AT5088" s="143"/>
      <c r="AU5088" s="143"/>
      <c r="AV5088" s="143"/>
      <c r="AW5088" s="143"/>
      <c r="AX5088" s="143"/>
      <c r="AY5088" s="143"/>
      <c r="AZ5088" s="143"/>
      <c r="BA5088" s="143"/>
      <c r="BB5088" s="143"/>
      <c r="BC5088" s="143"/>
      <c r="BD5088" s="143"/>
      <c r="BE5088" s="143"/>
      <c r="BF5088" s="143"/>
      <c r="BG5088" s="143"/>
      <c r="BH5088" s="143"/>
      <c r="BI5088" s="143"/>
      <c r="BJ5088" s="143"/>
      <c r="BK5088" s="143"/>
      <c r="BL5088" s="143"/>
      <c r="BM5088" s="143"/>
      <c r="BN5088" s="143"/>
      <c r="BO5088" s="143"/>
      <c r="BP5088" s="143"/>
      <c r="BQ5088" s="143"/>
      <c r="BR5088" s="143"/>
      <c r="BS5088" s="143"/>
      <c r="BT5088" s="143"/>
      <c r="BU5088" s="143"/>
      <c r="BV5088" s="143"/>
      <c r="BW5088" s="143"/>
      <c r="BX5088" s="143"/>
      <c r="BY5088" s="143"/>
      <c r="BZ5088" s="143"/>
      <c r="CA5088" s="143"/>
      <c r="CB5088" s="143"/>
      <c r="CC5088" s="143"/>
      <c r="CD5088" s="143"/>
      <c r="CE5088" s="143"/>
      <c r="CF5088" s="143"/>
      <c r="CG5088" s="143"/>
      <c r="CH5088" s="143"/>
      <c r="CI5088" s="143"/>
      <c r="CJ5088" s="143"/>
      <c r="CK5088" s="143"/>
      <c r="CL5088" s="143"/>
    </row>
    <row r="5089" spans="1:90" ht="178.5" x14ac:dyDescent="0.2">
      <c r="A5089" s="26" t="str">
        <f t="shared" si="1035"/>
        <v>8</v>
      </c>
      <c r="B5089" s="26" t="str">
        <f t="shared" si="1036"/>
        <v>4</v>
      </c>
      <c r="C5089" s="26" t="str">
        <f t="shared" si="1037"/>
        <v>1</v>
      </c>
      <c r="D5089" s="26" t="str">
        <f t="shared" si="1038"/>
        <v>1</v>
      </c>
      <c r="E5089" s="26" t="str">
        <f t="shared" si="1026"/>
        <v>1</v>
      </c>
      <c r="F5089" s="26" t="str">
        <f t="shared" si="1027"/>
        <v>00</v>
      </c>
      <c r="G5089" s="26" t="str">
        <f t="shared" si="1028"/>
        <v>00</v>
      </c>
      <c r="H5089" s="26" t="s">
        <v>7720</v>
      </c>
      <c r="I5089" s="26" t="s">
        <v>9371</v>
      </c>
      <c r="J5089" s="122" t="s">
        <v>7381</v>
      </c>
      <c r="K5089" s="24" t="s">
        <v>69</v>
      </c>
      <c r="L5089" s="24" t="s">
        <v>3062</v>
      </c>
      <c r="M5089" s="24" t="s">
        <v>10953</v>
      </c>
      <c r="N5089" s="24"/>
      <c r="O5089" s="24"/>
      <c r="P5089" s="31" t="s">
        <v>3064</v>
      </c>
      <c r="Q5089" s="24" t="s">
        <v>3065</v>
      </c>
      <c r="R5089" s="24"/>
      <c r="S5089" s="24" t="s">
        <v>3062</v>
      </c>
      <c r="T5089" s="112"/>
      <c r="U5089" s="112"/>
      <c r="V5089" s="143"/>
      <c r="W5089" s="143"/>
      <c r="X5089" s="143"/>
      <c r="Y5089" s="143"/>
      <c r="Z5089" s="143"/>
      <c r="AA5089" s="143"/>
      <c r="AB5089" s="143"/>
      <c r="AC5089" s="143"/>
      <c r="AD5089" s="143"/>
      <c r="AE5089" s="143"/>
      <c r="AF5089" s="143"/>
      <c r="AG5089" s="143"/>
      <c r="AH5089" s="143"/>
      <c r="AI5089" s="143"/>
      <c r="AJ5089" s="143"/>
      <c r="AK5089" s="143"/>
      <c r="AL5089" s="143"/>
      <c r="AM5089" s="143"/>
      <c r="AN5089" s="143"/>
      <c r="AO5089" s="143"/>
      <c r="AP5089" s="143"/>
      <c r="AQ5089" s="143"/>
      <c r="AR5089" s="143"/>
      <c r="AS5089" s="143"/>
      <c r="AT5089" s="143"/>
      <c r="AU5089" s="143"/>
      <c r="AV5089" s="143"/>
      <c r="AW5089" s="143"/>
      <c r="AX5089" s="143"/>
      <c r="AY5089" s="143"/>
      <c r="AZ5089" s="143"/>
      <c r="BA5089" s="143"/>
      <c r="BB5089" s="143"/>
      <c r="BC5089" s="143"/>
      <c r="BD5089" s="143"/>
      <c r="BE5089" s="143"/>
      <c r="BF5089" s="143"/>
      <c r="BG5089" s="143"/>
      <c r="BH5089" s="143"/>
      <c r="BI5089" s="143"/>
      <c r="BJ5089" s="143"/>
      <c r="BK5089" s="143"/>
      <c r="BL5089" s="143"/>
      <c r="BM5089" s="143"/>
      <c r="BN5089" s="143"/>
      <c r="BO5089" s="143"/>
      <c r="BP5089" s="143"/>
      <c r="BQ5089" s="143"/>
      <c r="BR5089" s="143"/>
      <c r="BS5089" s="143"/>
      <c r="BT5089" s="143"/>
      <c r="BU5089" s="143"/>
      <c r="BV5089" s="143"/>
      <c r="BW5089" s="143"/>
      <c r="BX5089" s="143"/>
      <c r="BY5089" s="143"/>
      <c r="BZ5089" s="143"/>
      <c r="CA5089" s="143"/>
      <c r="CB5089" s="143"/>
      <c r="CC5089" s="143"/>
      <c r="CD5089" s="143"/>
      <c r="CE5089" s="143"/>
      <c r="CF5089" s="143"/>
      <c r="CG5089" s="143"/>
      <c r="CH5089" s="143"/>
      <c r="CI5089" s="143"/>
      <c r="CJ5089" s="143"/>
      <c r="CK5089" s="143"/>
      <c r="CL5089" s="143"/>
    </row>
    <row r="5090" spans="1:90" ht="51" x14ac:dyDescent="0.2">
      <c r="A5090" s="26" t="str">
        <f t="shared" si="1035"/>
        <v>8</v>
      </c>
      <c r="B5090" s="26" t="str">
        <f t="shared" si="1036"/>
        <v>4</v>
      </c>
      <c r="C5090" s="26" t="str">
        <f t="shared" si="1037"/>
        <v>1</v>
      </c>
      <c r="D5090" s="26" t="str">
        <f t="shared" si="1038"/>
        <v>1</v>
      </c>
      <c r="E5090" s="26" t="str">
        <f t="shared" si="1026"/>
        <v>2</v>
      </c>
      <c r="F5090" s="26" t="str">
        <f t="shared" si="1027"/>
        <v>00</v>
      </c>
      <c r="G5090" s="26" t="str">
        <f t="shared" si="1028"/>
        <v>00</v>
      </c>
      <c r="H5090" s="26" t="s">
        <v>7721</v>
      </c>
      <c r="I5090" s="26" t="s">
        <v>9372</v>
      </c>
      <c r="J5090" s="122" t="s">
        <v>7382</v>
      </c>
      <c r="K5090" s="24" t="s">
        <v>69</v>
      </c>
      <c r="L5090" s="24" t="s">
        <v>3062</v>
      </c>
      <c r="M5090" s="24" t="s">
        <v>10953</v>
      </c>
      <c r="N5090" s="24"/>
      <c r="O5090" s="24"/>
      <c r="P5090" s="31" t="s">
        <v>3064</v>
      </c>
      <c r="Q5090" s="24" t="s">
        <v>3065</v>
      </c>
      <c r="R5090" s="24"/>
      <c r="S5090" s="24" t="s">
        <v>3062</v>
      </c>
      <c r="T5090" s="112"/>
      <c r="U5090" s="112"/>
      <c r="V5090" s="143"/>
      <c r="W5090" s="143"/>
      <c r="X5090" s="143"/>
      <c r="Y5090" s="143"/>
      <c r="Z5090" s="143"/>
      <c r="AA5090" s="143"/>
      <c r="AB5090" s="143"/>
      <c r="AC5090" s="143"/>
      <c r="AD5090" s="143"/>
      <c r="AE5090" s="143"/>
      <c r="AF5090" s="143"/>
      <c r="AG5090" s="143"/>
      <c r="AH5090" s="143"/>
      <c r="AI5090" s="143"/>
      <c r="AJ5090" s="143"/>
      <c r="AK5090" s="143"/>
      <c r="AL5090" s="143"/>
      <c r="AM5090" s="143"/>
      <c r="AN5090" s="143"/>
      <c r="AO5090" s="143"/>
      <c r="AP5090" s="143"/>
      <c r="AQ5090" s="143"/>
      <c r="AR5090" s="143"/>
      <c r="AS5090" s="143"/>
      <c r="AT5090" s="143"/>
      <c r="AU5090" s="143"/>
      <c r="AV5090" s="143"/>
      <c r="AW5090" s="143"/>
      <c r="AX5090" s="143"/>
      <c r="AY5090" s="143"/>
      <c r="AZ5090" s="143"/>
      <c r="BA5090" s="143"/>
      <c r="BB5090" s="143"/>
      <c r="BC5090" s="143"/>
      <c r="BD5090" s="143"/>
      <c r="BE5090" s="143"/>
      <c r="BF5090" s="143"/>
      <c r="BG5090" s="143"/>
      <c r="BH5090" s="143"/>
      <c r="BI5090" s="143"/>
      <c r="BJ5090" s="143"/>
      <c r="BK5090" s="143"/>
      <c r="BL5090" s="143"/>
      <c r="BM5090" s="143"/>
      <c r="BN5090" s="143"/>
      <c r="BO5090" s="143"/>
      <c r="BP5090" s="143"/>
      <c r="BQ5090" s="143"/>
      <c r="BR5090" s="143"/>
      <c r="BS5090" s="143"/>
      <c r="BT5090" s="143"/>
      <c r="BU5090" s="143"/>
      <c r="BV5090" s="143"/>
      <c r="BW5090" s="143"/>
      <c r="BX5090" s="143"/>
      <c r="BY5090" s="143"/>
      <c r="BZ5090" s="143"/>
      <c r="CA5090" s="143"/>
      <c r="CB5090" s="143"/>
      <c r="CC5090" s="143"/>
      <c r="CD5090" s="143"/>
      <c r="CE5090" s="143"/>
      <c r="CF5090" s="143"/>
      <c r="CG5090" s="143"/>
      <c r="CH5090" s="143"/>
      <c r="CI5090" s="143"/>
      <c r="CJ5090" s="143"/>
      <c r="CK5090" s="143"/>
      <c r="CL5090" s="143"/>
    </row>
    <row r="5091" spans="1:90" ht="114.75" x14ac:dyDescent="0.2">
      <c r="A5091" s="26" t="str">
        <f t="shared" si="1035"/>
        <v>8</v>
      </c>
      <c r="B5091" s="26" t="str">
        <f t="shared" si="1036"/>
        <v>4</v>
      </c>
      <c r="C5091" s="26" t="str">
        <f t="shared" si="1037"/>
        <v>1</v>
      </c>
      <c r="D5091" s="26" t="str">
        <f t="shared" si="1038"/>
        <v>1</v>
      </c>
      <c r="E5091" s="26" t="str">
        <f t="shared" si="1026"/>
        <v>3</v>
      </c>
      <c r="F5091" s="26" t="str">
        <f t="shared" si="1027"/>
        <v>00</v>
      </c>
      <c r="G5091" s="26" t="str">
        <f t="shared" si="1028"/>
        <v>00</v>
      </c>
      <c r="H5091" s="26" t="s">
        <v>7722</v>
      </c>
      <c r="I5091" s="26" t="s">
        <v>9373</v>
      </c>
      <c r="J5091" s="122" t="s">
        <v>7383</v>
      </c>
      <c r="K5091" s="24" t="s">
        <v>69</v>
      </c>
      <c r="L5091" s="24" t="s">
        <v>3062</v>
      </c>
      <c r="M5091" s="24" t="s">
        <v>10953</v>
      </c>
      <c r="N5091" s="24"/>
      <c r="O5091" s="24"/>
      <c r="P5091" s="31" t="s">
        <v>3064</v>
      </c>
      <c r="Q5091" s="24" t="s">
        <v>3065</v>
      </c>
      <c r="R5091" s="24"/>
      <c r="S5091" s="24" t="s">
        <v>3062</v>
      </c>
      <c r="T5091" s="112"/>
      <c r="U5091" s="112"/>
      <c r="V5091" s="143"/>
      <c r="W5091" s="143"/>
      <c r="X5091" s="143"/>
      <c r="Y5091" s="143"/>
      <c r="Z5091" s="143"/>
      <c r="AA5091" s="143"/>
      <c r="AB5091" s="143"/>
      <c r="AC5091" s="143"/>
      <c r="AD5091" s="143"/>
      <c r="AE5091" s="143"/>
      <c r="AF5091" s="143"/>
      <c r="AG5091" s="143"/>
      <c r="AH5091" s="143"/>
      <c r="AI5091" s="143"/>
      <c r="AJ5091" s="143"/>
      <c r="AK5091" s="143"/>
      <c r="AL5091" s="143"/>
      <c r="AM5091" s="143"/>
      <c r="AN5091" s="143"/>
      <c r="AO5091" s="143"/>
      <c r="AP5091" s="143"/>
      <c r="AQ5091" s="143"/>
      <c r="AR5091" s="143"/>
      <c r="AS5091" s="143"/>
      <c r="AT5091" s="143"/>
      <c r="AU5091" s="143"/>
      <c r="AV5091" s="143"/>
      <c r="AW5091" s="143"/>
      <c r="AX5091" s="143"/>
      <c r="AY5091" s="143"/>
      <c r="AZ5091" s="143"/>
      <c r="BA5091" s="143"/>
      <c r="BB5091" s="143"/>
      <c r="BC5091" s="143"/>
      <c r="BD5091" s="143"/>
      <c r="BE5091" s="143"/>
      <c r="BF5091" s="143"/>
      <c r="BG5091" s="143"/>
      <c r="BH5091" s="143"/>
      <c r="BI5091" s="143"/>
      <c r="BJ5091" s="143"/>
      <c r="BK5091" s="143"/>
      <c r="BL5091" s="143"/>
      <c r="BM5091" s="143"/>
      <c r="BN5091" s="143"/>
      <c r="BO5091" s="143"/>
      <c r="BP5091" s="143"/>
      <c r="BQ5091" s="143"/>
      <c r="BR5091" s="143"/>
      <c r="BS5091" s="143"/>
      <c r="BT5091" s="143"/>
      <c r="BU5091" s="143"/>
      <c r="BV5091" s="143"/>
      <c r="BW5091" s="143"/>
      <c r="BX5091" s="143"/>
      <c r="BY5091" s="143"/>
      <c r="BZ5091" s="143"/>
      <c r="CA5091" s="143"/>
      <c r="CB5091" s="143"/>
      <c r="CC5091" s="143"/>
      <c r="CD5091" s="143"/>
      <c r="CE5091" s="143"/>
      <c r="CF5091" s="143"/>
      <c r="CG5091" s="143"/>
      <c r="CH5091" s="143"/>
      <c r="CI5091" s="143"/>
      <c r="CJ5091" s="143"/>
      <c r="CK5091" s="143"/>
      <c r="CL5091" s="143"/>
    </row>
    <row r="5092" spans="1:90" ht="191.25" x14ac:dyDescent="0.2">
      <c r="A5092" s="26" t="str">
        <f t="shared" si="1035"/>
        <v>8</v>
      </c>
      <c r="B5092" s="26" t="str">
        <f t="shared" si="1036"/>
        <v>4</v>
      </c>
      <c r="C5092" s="26" t="str">
        <f t="shared" si="1037"/>
        <v>1</v>
      </c>
      <c r="D5092" s="26" t="str">
        <f t="shared" si="1038"/>
        <v>1</v>
      </c>
      <c r="E5092" s="26" t="str">
        <f t="shared" si="1026"/>
        <v>4</v>
      </c>
      <c r="F5092" s="26" t="str">
        <f t="shared" si="1027"/>
        <v>00</v>
      </c>
      <c r="G5092" s="26" t="str">
        <f t="shared" si="1028"/>
        <v>00</v>
      </c>
      <c r="H5092" s="26" t="s">
        <v>7723</v>
      </c>
      <c r="I5092" s="26" t="s">
        <v>9374</v>
      </c>
      <c r="J5092" s="122" t="s">
        <v>7384</v>
      </c>
      <c r="K5092" s="24" t="s">
        <v>69</v>
      </c>
      <c r="L5092" s="24" t="s">
        <v>3062</v>
      </c>
      <c r="M5092" s="24" t="s">
        <v>10953</v>
      </c>
      <c r="N5092" s="24"/>
      <c r="O5092" s="24"/>
      <c r="P5092" s="31" t="s">
        <v>3064</v>
      </c>
      <c r="Q5092" s="24" t="s">
        <v>3065</v>
      </c>
      <c r="R5092" s="24"/>
      <c r="S5092" s="24" t="s">
        <v>3062</v>
      </c>
      <c r="T5092" s="112"/>
      <c r="U5092" s="112"/>
      <c r="V5092" s="143"/>
      <c r="W5092" s="143"/>
      <c r="X5092" s="143"/>
      <c r="Y5092" s="143"/>
      <c r="Z5092" s="143"/>
      <c r="AA5092" s="143"/>
      <c r="AB5092" s="143"/>
      <c r="AC5092" s="143"/>
      <c r="AD5092" s="143"/>
      <c r="AE5092" s="143"/>
      <c r="AF5092" s="143"/>
      <c r="AG5092" s="143"/>
      <c r="AH5092" s="143"/>
      <c r="AI5092" s="143"/>
      <c r="AJ5092" s="143"/>
      <c r="AK5092" s="143"/>
      <c r="AL5092" s="143"/>
      <c r="AM5092" s="143"/>
      <c r="AN5092" s="143"/>
      <c r="AO5092" s="143"/>
      <c r="AP5092" s="143"/>
      <c r="AQ5092" s="143"/>
      <c r="AR5092" s="143"/>
      <c r="AS5092" s="143"/>
      <c r="AT5092" s="143"/>
      <c r="AU5092" s="143"/>
      <c r="AV5092" s="143"/>
      <c r="AW5092" s="143"/>
      <c r="AX5092" s="143"/>
      <c r="AY5092" s="143"/>
      <c r="AZ5092" s="143"/>
      <c r="BA5092" s="143"/>
      <c r="BB5092" s="143"/>
      <c r="BC5092" s="143"/>
      <c r="BD5092" s="143"/>
      <c r="BE5092" s="143"/>
      <c r="BF5092" s="143"/>
      <c r="BG5092" s="143"/>
      <c r="BH5092" s="143"/>
      <c r="BI5092" s="143"/>
      <c r="BJ5092" s="143"/>
      <c r="BK5092" s="143"/>
      <c r="BL5092" s="143"/>
      <c r="BM5092" s="143"/>
      <c r="BN5092" s="143"/>
      <c r="BO5092" s="143"/>
      <c r="BP5092" s="143"/>
      <c r="BQ5092" s="143"/>
      <c r="BR5092" s="143"/>
      <c r="BS5092" s="143"/>
      <c r="BT5092" s="143"/>
      <c r="BU5092" s="143"/>
      <c r="BV5092" s="143"/>
      <c r="BW5092" s="143"/>
      <c r="BX5092" s="143"/>
      <c r="BY5092" s="143"/>
      <c r="BZ5092" s="143"/>
      <c r="CA5092" s="143"/>
      <c r="CB5092" s="143"/>
      <c r="CC5092" s="143"/>
      <c r="CD5092" s="143"/>
      <c r="CE5092" s="143"/>
      <c r="CF5092" s="143"/>
      <c r="CG5092" s="143"/>
      <c r="CH5092" s="143"/>
      <c r="CI5092" s="143"/>
      <c r="CJ5092" s="143"/>
      <c r="CK5092" s="143"/>
      <c r="CL5092" s="143"/>
    </row>
    <row r="5093" spans="1:90" ht="89.25" x14ac:dyDescent="0.2">
      <c r="A5093" s="26" t="str">
        <f t="shared" si="1035"/>
        <v>8</v>
      </c>
      <c r="B5093" s="26" t="str">
        <f t="shared" si="1036"/>
        <v>4</v>
      </c>
      <c r="C5093" s="26" t="str">
        <f t="shared" si="1037"/>
        <v>1</v>
      </c>
      <c r="D5093" s="26" t="str">
        <f t="shared" si="1038"/>
        <v>1</v>
      </c>
      <c r="E5093" s="26" t="str">
        <f t="shared" si="1026"/>
        <v>5</v>
      </c>
      <c r="F5093" s="26" t="str">
        <f t="shared" si="1027"/>
        <v>00</v>
      </c>
      <c r="G5093" s="26" t="str">
        <f t="shared" si="1028"/>
        <v>00</v>
      </c>
      <c r="H5093" s="26" t="s">
        <v>7724</v>
      </c>
      <c r="I5093" s="26" t="s">
        <v>9375</v>
      </c>
      <c r="J5093" s="122" t="s">
        <v>7385</v>
      </c>
      <c r="K5093" s="24" t="s">
        <v>69</v>
      </c>
      <c r="L5093" s="24" t="s">
        <v>3062</v>
      </c>
      <c r="M5093" s="24" t="s">
        <v>10953</v>
      </c>
      <c r="N5093" s="24"/>
      <c r="O5093" s="24"/>
      <c r="P5093" s="31" t="s">
        <v>3064</v>
      </c>
      <c r="Q5093" s="24" t="s">
        <v>3065</v>
      </c>
      <c r="R5093" s="24"/>
      <c r="S5093" s="24" t="s">
        <v>3062</v>
      </c>
      <c r="T5093" s="112"/>
      <c r="U5093" s="112"/>
      <c r="V5093" s="143"/>
      <c r="W5093" s="143"/>
      <c r="X5093" s="143"/>
      <c r="Y5093" s="143"/>
      <c r="Z5093" s="143"/>
      <c r="AA5093" s="143"/>
      <c r="AB5093" s="143"/>
      <c r="AC5093" s="143"/>
      <c r="AD5093" s="143"/>
      <c r="AE5093" s="143"/>
      <c r="AF5093" s="143"/>
      <c r="AG5093" s="143"/>
      <c r="AH5093" s="143"/>
      <c r="AI5093" s="143"/>
      <c r="AJ5093" s="143"/>
      <c r="AK5093" s="143"/>
      <c r="AL5093" s="143"/>
      <c r="AM5093" s="143"/>
      <c r="AN5093" s="143"/>
      <c r="AO5093" s="143"/>
      <c r="AP5093" s="143"/>
      <c r="AQ5093" s="143"/>
      <c r="AR5093" s="143"/>
      <c r="AS5093" s="143"/>
      <c r="AT5093" s="143"/>
      <c r="AU5093" s="143"/>
      <c r="AV5093" s="143"/>
      <c r="AW5093" s="143"/>
      <c r="AX5093" s="143"/>
      <c r="AY5093" s="143"/>
      <c r="AZ5093" s="143"/>
      <c r="BA5093" s="143"/>
      <c r="BB5093" s="143"/>
      <c r="BC5093" s="143"/>
      <c r="BD5093" s="143"/>
      <c r="BE5093" s="143"/>
      <c r="BF5093" s="143"/>
      <c r="BG5093" s="143"/>
      <c r="BH5093" s="143"/>
      <c r="BI5093" s="143"/>
      <c r="BJ5093" s="143"/>
      <c r="BK5093" s="143"/>
      <c r="BL5093" s="143"/>
      <c r="BM5093" s="143"/>
      <c r="BN5093" s="143"/>
      <c r="BO5093" s="143"/>
      <c r="BP5093" s="143"/>
      <c r="BQ5093" s="143"/>
      <c r="BR5093" s="143"/>
      <c r="BS5093" s="143"/>
      <c r="BT5093" s="143"/>
      <c r="BU5093" s="143"/>
      <c r="BV5093" s="143"/>
      <c r="BW5093" s="143"/>
      <c r="BX5093" s="143"/>
      <c r="BY5093" s="143"/>
      <c r="BZ5093" s="143"/>
      <c r="CA5093" s="143"/>
      <c r="CB5093" s="143"/>
      <c r="CC5093" s="143"/>
      <c r="CD5093" s="143"/>
      <c r="CE5093" s="143"/>
      <c r="CF5093" s="143"/>
      <c r="CG5093" s="143"/>
      <c r="CH5093" s="143"/>
      <c r="CI5093" s="143"/>
      <c r="CJ5093" s="143"/>
      <c r="CK5093" s="143"/>
      <c r="CL5093" s="143"/>
    </row>
    <row r="5094" spans="1:90" ht="38.25" x14ac:dyDescent="0.2">
      <c r="A5094" s="26" t="str">
        <f t="shared" si="1035"/>
        <v>8</v>
      </c>
      <c r="B5094" s="26" t="str">
        <f t="shared" si="1036"/>
        <v>4</v>
      </c>
      <c r="C5094" s="26" t="str">
        <f t="shared" si="1037"/>
        <v>1</v>
      </c>
      <c r="D5094" s="26" t="str">
        <f t="shared" si="1038"/>
        <v>1</v>
      </c>
      <c r="E5094" s="26" t="str">
        <f t="shared" si="1026"/>
        <v>9</v>
      </c>
      <c r="F5094" s="26" t="str">
        <f t="shared" si="1027"/>
        <v>00</v>
      </c>
      <c r="G5094" s="26" t="str">
        <f t="shared" si="1028"/>
        <v>00</v>
      </c>
      <c r="H5094" s="26" t="s">
        <v>7725</v>
      </c>
      <c r="I5094" s="26" t="s">
        <v>7514</v>
      </c>
      <c r="J5094" s="122" t="s">
        <v>7386</v>
      </c>
      <c r="K5094" s="24" t="s">
        <v>69</v>
      </c>
      <c r="L5094" s="24" t="s">
        <v>3062</v>
      </c>
      <c r="M5094" s="24" t="s">
        <v>10953</v>
      </c>
      <c r="N5094" s="24"/>
      <c r="O5094" s="24"/>
      <c r="P5094" s="31" t="s">
        <v>3064</v>
      </c>
      <c r="Q5094" s="24" t="s">
        <v>3065</v>
      </c>
      <c r="R5094" s="24"/>
      <c r="S5094" s="24" t="s">
        <v>3062</v>
      </c>
      <c r="T5094" s="112"/>
      <c r="U5094" s="112"/>
      <c r="V5094" s="143"/>
      <c r="W5094" s="143"/>
      <c r="X5094" s="143"/>
      <c r="Y5094" s="143"/>
      <c r="Z5094" s="143"/>
      <c r="AA5094" s="143"/>
      <c r="AB5094" s="143"/>
      <c r="AC5094" s="143"/>
      <c r="AD5094" s="143"/>
      <c r="AE5094" s="143"/>
      <c r="AF5094" s="143"/>
      <c r="AG5094" s="143"/>
      <c r="AH5094" s="143"/>
      <c r="AI5094" s="143"/>
      <c r="AJ5094" s="143"/>
      <c r="AK5094" s="143"/>
      <c r="AL5094" s="143"/>
      <c r="AM5094" s="143"/>
      <c r="AN5094" s="143"/>
      <c r="AO5094" s="143"/>
      <c r="AP5094" s="143"/>
      <c r="AQ5094" s="143"/>
      <c r="AR5094" s="143"/>
      <c r="AS5094" s="143"/>
      <c r="AT5094" s="143"/>
      <c r="AU5094" s="143"/>
      <c r="AV5094" s="143"/>
      <c r="AW5094" s="143"/>
      <c r="AX5094" s="143"/>
      <c r="AY5094" s="143"/>
      <c r="AZ5094" s="143"/>
      <c r="BA5094" s="143"/>
      <c r="BB5094" s="143"/>
      <c r="BC5094" s="143"/>
      <c r="BD5094" s="143"/>
      <c r="BE5094" s="143"/>
      <c r="BF5094" s="143"/>
      <c r="BG5094" s="143"/>
      <c r="BH5094" s="143"/>
      <c r="BI5094" s="143"/>
      <c r="BJ5094" s="143"/>
      <c r="BK5094" s="143"/>
      <c r="BL5094" s="143"/>
      <c r="BM5094" s="143"/>
      <c r="BN5094" s="143"/>
      <c r="BO5094" s="143"/>
      <c r="BP5094" s="143"/>
      <c r="BQ5094" s="143"/>
      <c r="BR5094" s="143"/>
      <c r="BS5094" s="143"/>
      <c r="BT5094" s="143"/>
      <c r="BU5094" s="143"/>
      <c r="BV5094" s="143"/>
      <c r="BW5094" s="143"/>
      <c r="BX5094" s="143"/>
      <c r="BY5094" s="143"/>
      <c r="BZ5094" s="143"/>
      <c r="CA5094" s="143"/>
      <c r="CB5094" s="143"/>
      <c r="CC5094" s="143"/>
      <c r="CD5094" s="143"/>
      <c r="CE5094" s="143"/>
      <c r="CF5094" s="143"/>
      <c r="CG5094" s="143"/>
      <c r="CH5094" s="143"/>
      <c r="CI5094" s="143"/>
      <c r="CJ5094" s="143"/>
      <c r="CK5094" s="143"/>
      <c r="CL5094" s="143"/>
    </row>
    <row r="5095" spans="1:90" ht="38.25" x14ac:dyDescent="0.2">
      <c r="A5095" s="26" t="str">
        <f t="shared" si="1035"/>
        <v>8</v>
      </c>
      <c r="B5095" s="26" t="str">
        <f t="shared" si="1036"/>
        <v>4</v>
      </c>
      <c r="C5095" s="26" t="str">
        <f t="shared" si="1037"/>
        <v>1</v>
      </c>
      <c r="D5095" s="26" t="str">
        <f t="shared" si="1038"/>
        <v>2</v>
      </c>
      <c r="E5095" s="26" t="str">
        <f t="shared" si="1026"/>
        <v>0</v>
      </c>
      <c r="F5095" s="26" t="str">
        <f t="shared" si="1027"/>
        <v>00</v>
      </c>
      <c r="G5095" s="26" t="str">
        <f t="shared" si="1028"/>
        <v>00</v>
      </c>
      <c r="H5095" s="26" t="s">
        <v>7031</v>
      </c>
      <c r="I5095" s="26" t="s">
        <v>7032</v>
      </c>
      <c r="J5095" s="122" t="s">
        <v>8786</v>
      </c>
      <c r="K5095" s="24" t="s">
        <v>69</v>
      </c>
      <c r="L5095" s="24" t="s">
        <v>3062</v>
      </c>
      <c r="M5095" s="24" t="s">
        <v>10953</v>
      </c>
      <c r="N5095" s="24"/>
      <c r="O5095" s="24"/>
      <c r="P5095" s="24" t="s">
        <v>3064</v>
      </c>
      <c r="Q5095" s="24" t="s">
        <v>3072</v>
      </c>
      <c r="R5095" s="24" t="s">
        <v>7028</v>
      </c>
      <c r="S5095" s="24" t="s">
        <v>3062</v>
      </c>
      <c r="T5095" s="112"/>
      <c r="U5095" s="112"/>
      <c r="V5095" s="143"/>
      <c r="W5095" s="143"/>
      <c r="X5095" s="143"/>
      <c r="Y5095" s="143"/>
      <c r="Z5095" s="143"/>
      <c r="AA5095" s="143"/>
      <c r="AB5095" s="143"/>
      <c r="AC5095" s="143"/>
      <c r="AD5095" s="143"/>
      <c r="AE5095" s="143"/>
      <c r="AF5095" s="143"/>
      <c r="AG5095" s="143"/>
      <c r="AH5095" s="143"/>
      <c r="AI5095" s="143"/>
      <c r="AJ5095" s="143"/>
      <c r="AK5095" s="143"/>
      <c r="AL5095" s="143"/>
      <c r="AM5095" s="143"/>
      <c r="AN5095" s="143"/>
      <c r="AO5095" s="143"/>
      <c r="AP5095" s="143"/>
      <c r="AQ5095" s="143"/>
      <c r="AR5095" s="143"/>
      <c r="AS5095" s="143"/>
      <c r="AT5095" s="143"/>
      <c r="AU5095" s="143"/>
      <c r="AV5095" s="143"/>
      <c r="AW5095" s="143"/>
      <c r="AX5095" s="143"/>
      <c r="AY5095" s="143"/>
      <c r="AZ5095" s="143"/>
      <c r="BA5095" s="143"/>
      <c r="BB5095" s="143"/>
      <c r="BC5095" s="143"/>
      <c r="BD5095" s="143"/>
      <c r="BE5095" s="143"/>
      <c r="BF5095" s="143"/>
      <c r="BG5095" s="143"/>
      <c r="BH5095" s="143"/>
      <c r="BI5095" s="143"/>
      <c r="BJ5095" s="143"/>
      <c r="BK5095" s="143"/>
      <c r="BL5095" s="143"/>
      <c r="BM5095" s="143"/>
      <c r="BN5095" s="143"/>
      <c r="BO5095" s="143"/>
      <c r="BP5095" s="143"/>
      <c r="BQ5095" s="143"/>
      <c r="BR5095" s="143"/>
      <c r="BS5095" s="143"/>
      <c r="BT5095" s="143"/>
      <c r="BU5095" s="143"/>
      <c r="BV5095" s="143"/>
      <c r="BW5095" s="143"/>
      <c r="BX5095" s="143"/>
      <c r="BY5095" s="143"/>
      <c r="BZ5095" s="143"/>
      <c r="CA5095" s="143"/>
      <c r="CB5095" s="143"/>
      <c r="CC5095" s="143"/>
      <c r="CD5095" s="143"/>
      <c r="CE5095" s="143"/>
      <c r="CF5095" s="143"/>
      <c r="CG5095" s="143"/>
      <c r="CH5095" s="143"/>
      <c r="CI5095" s="143"/>
      <c r="CJ5095" s="143"/>
      <c r="CK5095" s="143"/>
      <c r="CL5095" s="143"/>
    </row>
    <row r="5096" spans="1:90" ht="178.5" x14ac:dyDescent="0.2">
      <c r="A5096" s="26" t="str">
        <f t="shared" si="1035"/>
        <v>8</v>
      </c>
      <c r="B5096" s="26" t="str">
        <f t="shared" si="1036"/>
        <v>4</v>
      </c>
      <c r="C5096" s="26" t="str">
        <f t="shared" si="1037"/>
        <v>1</v>
      </c>
      <c r="D5096" s="26" t="str">
        <f t="shared" si="1038"/>
        <v>2</v>
      </c>
      <c r="E5096" s="26" t="str">
        <f t="shared" ref="E5096:E5160" si="1039">MID(H5096,9,1)</f>
        <v>1</v>
      </c>
      <c r="F5096" s="26" t="str">
        <f t="shared" ref="F5096:F5160" si="1040">MID(H5096,11,2)</f>
        <v>00</v>
      </c>
      <c r="G5096" s="26" t="str">
        <f t="shared" ref="G5096:G5160" si="1041">MID(H5096,14,2)</f>
        <v>00</v>
      </c>
      <c r="H5096" s="26" t="s">
        <v>7726</v>
      </c>
      <c r="I5096" s="26" t="s">
        <v>9371</v>
      </c>
      <c r="J5096" s="122" t="s">
        <v>7381</v>
      </c>
      <c r="K5096" s="24" t="s">
        <v>69</v>
      </c>
      <c r="L5096" s="24" t="s">
        <v>3062</v>
      </c>
      <c r="M5096" s="24" t="s">
        <v>10953</v>
      </c>
      <c r="N5096" s="24"/>
      <c r="O5096" s="24"/>
      <c r="P5096" s="31" t="s">
        <v>3064</v>
      </c>
      <c r="Q5096" s="24" t="s">
        <v>3065</v>
      </c>
      <c r="R5096" s="24"/>
      <c r="S5096" s="24" t="s">
        <v>3062</v>
      </c>
      <c r="T5096" s="112"/>
      <c r="U5096" s="112"/>
      <c r="V5096" s="143"/>
      <c r="W5096" s="143"/>
      <c r="X5096" s="143"/>
      <c r="Y5096" s="143"/>
      <c r="Z5096" s="143"/>
      <c r="AA5096" s="143"/>
      <c r="AB5096" s="143"/>
      <c r="AC5096" s="143"/>
      <c r="AD5096" s="143"/>
      <c r="AE5096" s="143"/>
      <c r="AF5096" s="143"/>
      <c r="AG5096" s="143"/>
      <c r="AH5096" s="143"/>
      <c r="AI5096" s="143"/>
      <c r="AJ5096" s="143"/>
      <c r="AK5096" s="143"/>
      <c r="AL5096" s="143"/>
      <c r="AM5096" s="143"/>
      <c r="AN5096" s="143"/>
      <c r="AO5096" s="143"/>
      <c r="AP5096" s="143"/>
      <c r="AQ5096" s="143"/>
      <c r="AR5096" s="143"/>
      <c r="AS5096" s="143"/>
      <c r="AT5096" s="143"/>
      <c r="AU5096" s="143"/>
      <c r="AV5096" s="143"/>
      <c r="AW5096" s="143"/>
      <c r="AX5096" s="143"/>
      <c r="AY5096" s="143"/>
      <c r="AZ5096" s="143"/>
      <c r="BA5096" s="143"/>
      <c r="BB5096" s="143"/>
      <c r="BC5096" s="143"/>
      <c r="BD5096" s="143"/>
      <c r="BE5096" s="143"/>
      <c r="BF5096" s="143"/>
      <c r="BG5096" s="143"/>
      <c r="BH5096" s="143"/>
      <c r="BI5096" s="143"/>
      <c r="BJ5096" s="143"/>
      <c r="BK5096" s="143"/>
      <c r="BL5096" s="143"/>
      <c r="BM5096" s="143"/>
      <c r="BN5096" s="143"/>
      <c r="BO5096" s="143"/>
      <c r="BP5096" s="143"/>
      <c r="BQ5096" s="143"/>
      <c r="BR5096" s="143"/>
      <c r="BS5096" s="143"/>
      <c r="BT5096" s="143"/>
      <c r="BU5096" s="143"/>
      <c r="BV5096" s="143"/>
      <c r="BW5096" s="143"/>
      <c r="BX5096" s="143"/>
      <c r="BY5096" s="143"/>
      <c r="BZ5096" s="143"/>
      <c r="CA5096" s="143"/>
      <c r="CB5096" s="143"/>
      <c r="CC5096" s="143"/>
      <c r="CD5096" s="143"/>
      <c r="CE5096" s="143"/>
      <c r="CF5096" s="143"/>
      <c r="CG5096" s="143"/>
      <c r="CH5096" s="143"/>
      <c r="CI5096" s="143"/>
      <c r="CJ5096" s="143"/>
      <c r="CK5096" s="143"/>
      <c r="CL5096" s="143"/>
    </row>
    <row r="5097" spans="1:90" ht="51" x14ac:dyDescent="0.2">
      <c r="A5097" s="26" t="str">
        <f t="shared" si="1035"/>
        <v>8</v>
      </c>
      <c r="B5097" s="26" t="str">
        <f t="shared" si="1036"/>
        <v>4</v>
      </c>
      <c r="C5097" s="26" t="str">
        <f t="shared" si="1037"/>
        <v>1</v>
      </c>
      <c r="D5097" s="26" t="str">
        <f t="shared" si="1038"/>
        <v>2</v>
      </c>
      <c r="E5097" s="26" t="str">
        <f t="shared" si="1039"/>
        <v>2</v>
      </c>
      <c r="F5097" s="26" t="str">
        <f t="shared" si="1040"/>
        <v>00</v>
      </c>
      <c r="G5097" s="26" t="str">
        <f t="shared" si="1041"/>
        <v>00</v>
      </c>
      <c r="H5097" s="26" t="s">
        <v>7727</v>
      </c>
      <c r="I5097" s="26" t="s">
        <v>9372</v>
      </c>
      <c r="J5097" s="122" t="s">
        <v>7382</v>
      </c>
      <c r="K5097" s="24" t="s">
        <v>69</v>
      </c>
      <c r="L5097" s="24" t="s">
        <v>3062</v>
      </c>
      <c r="M5097" s="24" t="s">
        <v>10953</v>
      </c>
      <c r="N5097" s="24"/>
      <c r="O5097" s="24"/>
      <c r="P5097" s="31" t="s">
        <v>3064</v>
      </c>
      <c r="Q5097" s="24" t="s">
        <v>3065</v>
      </c>
      <c r="R5097" s="24"/>
      <c r="S5097" s="24" t="s">
        <v>3062</v>
      </c>
      <c r="T5097" s="112"/>
      <c r="U5097" s="112"/>
      <c r="V5097" s="143"/>
      <c r="W5097" s="143"/>
      <c r="X5097" s="143"/>
      <c r="Y5097" s="143"/>
      <c r="Z5097" s="143"/>
      <c r="AA5097" s="143"/>
      <c r="AB5097" s="143"/>
      <c r="AC5097" s="143"/>
      <c r="AD5097" s="143"/>
      <c r="AE5097" s="143"/>
      <c r="AF5097" s="143"/>
      <c r="AG5097" s="143"/>
      <c r="AH5097" s="143"/>
      <c r="AI5097" s="143"/>
      <c r="AJ5097" s="143"/>
      <c r="AK5097" s="143"/>
      <c r="AL5097" s="143"/>
      <c r="AM5097" s="143"/>
      <c r="AN5097" s="143"/>
      <c r="AO5097" s="143"/>
      <c r="AP5097" s="143"/>
      <c r="AQ5097" s="143"/>
      <c r="AR5097" s="143"/>
      <c r="AS5097" s="143"/>
      <c r="AT5097" s="143"/>
      <c r="AU5097" s="143"/>
      <c r="AV5097" s="143"/>
      <c r="AW5097" s="143"/>
      <c r="AX5097" s="143"/>
      <c r="AY5097" s="143"/>
      <c r="AZ5097" s="143"/>
      <c r="BA5097" s="143"/>
      <c r="BB5097" s="143"/>
      <c r="BC5097" s="143"/>
      <c r="BD5097" s="143"/>
      <c r="BE5097" s="143"/>
      <c r="BF5097" s="143"/>
      <c r="BG5097" s="143"/>
      <c r="BH5097" s="143"/>
      <c r="BI5097" s="143"/>
      <c r="BJ5097" s="143"/>
      <c r="BK5097" s="143"/>
      <c r="BL5097" s="143"/>
      <c r="BM5097" s="143"/>
      <c r="BN5097" s="143"/>
      <c r="BO5097" s="143"/>
      <c r="BP5097" s="143"/>
      <c r="BQ5097" s="143"/>
      <c r="BR5097" s="143"/>
      <c r="BS5097" s="143"/>
      <c r="BT5097" s="143"/>
      <c r="BU5097" s="143"/>
      <c r="BV5097" s="143"/>
      <c r="BW5097" s="143"/>
      <c r="BX5097" s="143"/>
      <c r="BY5097" s="143"/>
      <c r="BZ5097" s="143"/>
      <c r="CA5097" s="143"/>
      <c r="CB5097" s="143"/>
      <c r="CC5097" s="143"/>
      <c r="CD5097" s="143"/>
      <c r="CE5097" s="143"/>
      <c r="CF5097" s="143"/>
      <c r="CG5097" s="143"/>
      <c r="CH5097" s="143"/>
      <c r="CI5097" s="143"/>
      <c r="CJ5097" s="143"/>
      <c r="CK5097" s="143"/>
      <c r="CL5097" s="143"/>
    </row>
    <row r="5098" spans="1:90" ht="114.75" x14ac:dyDescent="0.2">
      <c r="A5098" s="26" t="str">
        <f t="shared" si="1035"/>
        <v>8</v>
      </c>
      <c r="B5098" s="26" t="str">
        <f t="shared" si="1036"/>
        <v>4</v>
      </c>
      <c r="C5098" s="26" t="str">
        <f t="shared" si="1037"/>
        <v>1</v>
      </c>
      <c r="D5098" s="26" t="str">
        <f t="shared" si="1038"/>
        <v>2</v>
      </c>
      <c r="E5098" s="26" t="str">
        <f t="shared" si="1039"/>
        <v>3</v>
      </c>
      <c r="F5098" s="26" t="str">
        <f t="shared" si="1040"/>
        <v>00</v>
      </c>
      <c r="G5098" s="26" t="str">
        <f t="shared" si="1041"/>
        <v>00</v>
      </c>
      <c r="H5098" s="26" t="s">
        <v>7728</v>
      </c>
      <c r="I5098" s="26" t="s">
        <v>9373</v>
      </c>
      <c r="J5098" s="122" t="s">
        <v>7383</v>
      </c>
      <c r="K5098" s="24" t="s">
        <v>69</v>
      </c>
      <c r="L5098" s="24" t="s">
        <v>3062</v>
      </c>
      <c r="M5098" s="24" t="s">
        <v>10953</v>
      </c>
      <c r="N5098" s="24"/>
      <c r="O5098" s="24"/>
      <c r="P5098" s="31" t="s">
        <v>3064</v>
      </c>
      <c r="Q5098" s="24" t="s">
        <v>3065</v>
      </c>
      <c r="R5098" s="24"/>
      <c r="S5098" s="24" t="s">
        <v>3062</v>
      </c>
      <c r="T5098" s="112"/>
      <c r="U5098" s="112"/>
      <c r="V5098" s="143"/>
      <c r="W5098" s="143"/>
      <c r="X5098" s="143"/>
      <c r="Y5098" s="143"/>
      <c r="Z5098" s="143"/>
      <c r="AA5098" s="143"/>
      <c r="AB5098" s="143"/>
      <c r="AC5098" s="143"/>
      <c r="AD5098" s="143"/>
      <c r="AE5098" s="143"/>
      <c r="AF5098" s="143"/>
      <c r="AG5098" s="143"/>
      <c r="AH5098" s="143"/>
      <c r="AI5098" s="143"/>
      <c r="AJ5098" s="143"/>
      <c r="AK5098" s="143"/>
      <c r="AL5098" s="143"/>
      <c r="AM5098" s="143"/>
      <c r="AN5098" s="143"/>
      <c r="AO5098" s="143"/>
      <c r="AP5098" s="143"/>
      <c r="AQ5098" s="143"/>
      <c r="AR5098" s="143"/>
      <c r="AS5098" s="143"/>
      <c r="AT5098" s="143"/>
      <c r="AU5098" s="143"/>
      <c r="AV5098" s="143"/>
      <c r="AW5098" s="143"/>
      <c r="AX5098" s="143"/>
      <c r="AY5098" s="143"/>
      <c r="AZ5098" s="143"/>
      <c r="BA5098" s="143"/>
      <c r="BB5098" s="143"/>
      <c r="BC5098" s="143"/>
      <c r="BD5098" s="143"/>
      <c r="BE5098" s="143"/>
      <c r="BF5098" s="143"/>
      <c r="BG5098" s="143"/>
      <c r="BH5098" s="143"/>
      <c r="BI5098" s="143"/>
      <c r="BJ5098" s="143"/>
      <c r="BK5098" s="143"/>
      <c r="BL5098" s="143"/>
      <c r="BM5098" s="143"/>
      <c r="BN5098" s="143"/>
      <c r="BO5098" s="143"/>
      <c r="BP5098" s="143"/>
      <c r="BQ5098" s="143"/>
      <c r="BR5098" s="143"/>
      <c r="BS5098" s="143"/>
      <c r="BT5098" s="143"/>
      <c r="BU5098" s="143"/>
      <c r="BV5098" s="143"/>
      <c r="BW5098" s="143"/>
      <c r="BX5098" s="143"/>
      <c r="BY5098" s="143"/>
      <c r="BZ5098" s="143"/>
      <c r="CA5098" s="143"/>
      <c r="CB5098" s="143"/>
      <c r="CC5098" s="143"/>
      <c r="CD5098" s="143"/>
      <c r="CE5098" s="143"/>
      <c r="CF5098" s="143"/>
      <c r="CG5098" s="143"/>
      <c r="CH5098" s="143"/>
      <c r="CI5098" s="143"/>
      <c r="CJ5098" s="143"/>
      <c r="CK5098" s="143"/>
      <c r="CL5098" s="143"/>
    </row>
    <row r="5099" spans="1:90" ht="191.25" x14ac:dyDescent="0.2">
      <c r="A5099" s="26" t="str">
        <f t="shared" si="1035"/>
        <v>8</v>
      </c>
      <c r="B5099" s="26" t="str">
        <f t="shared" si="1036"/>
        <v>4</v>
      </c>
      <c r="C5099" s="26" t="str">
        <f t="shared" si="1037"/>
        <v>1</v>
      </c>
      <c r="D5099" s="26" t="str">
        <f t="shared" si="1038"/>
        <v>2</v>
      </c>
      <c r="E5099" s="26" t="str">
        <f t="shared" si="1039"/>
        <v>4</v>
      </c>
      <c r="F5099" s="26" t="str">
        <f t="shared" si="1040"/>
        <v>00</v>
      </c>
      <c r="G5099" s="26" t="str">
        <f t="shared" si="1041"/>
        <v>00</v>
      </c>
      <c r="H5099" s="26" t="s">
        <v>7729</v>
      </c>
      <c r="I5099" s="26" t="s">
        <v>9374</v>
      </c>
      <c r="J5099" s="122" t="s">
        <v>7384</v>
      </c>
      <c r="K5099" s="24" t="s">
        <v>69</v>
      </c>
      <c r="L5099" s="24" t="s">
        <v>3062</v>
      </c>
      <c r="M5099" s="24" t="s">
        <v>10953</v>
      </c>
      <c r="N5099" s="24"/>
      <c r="O5099" s="24"/>
      <c r="P5099" s="31" t="s">
        <v>3064</v>
      </c>
      <c r="Q5099" s="24" t="s">
        <v>3065</v>
      </c>
      <c r="R5099" s="24"/>
      <c r="S5099" s="24" t="s">
        <v>3062</v>
      </c>
      <c r="T5099" s="112"/>
      <c r="U5099" s="112"/>
      <c r="V5099" s="143"/>
      <c r="W5099" s="143"/>
      <c r="X5099" s="143"/>
      <c r="Y5099" s="143"/>
      <c r="Z5099" s="143"/>
      <c r="AA5099" s="143"/>
      <c r="AB5099" s="143"/>
      <c r="AC5099" s="143"/>
      <c r="AD5099" s="143"/>
      <c r="AE5099" s="143"/>
      <c r="AF5099" s="143"/>
      <c r="AG5099" s="143"/>
      <c r="AH5099" s="143"/>
      <c r="AI5099" s="143"/>
      <c r="AJ5099" s="143"/>
      <c r="AK5099" s="143"/>
      <c r="AL5099" s="143"/>
      <c r="AM5099" s="143"/>
      <c r="AN5099" s="143"/>
      <c r="AO5099" s="143"/>
      <c r="AP5099" s="143"/>
      <c r="AQ5099" s="143"/>
      <c r="AR5099" s="143"/>
      <c r="AS5099" s="143"/>
      <c r="AT5099" s="143"/>
      <c r="AU5099" s="143"/>
      <c r="AV5099" s="143"/>
      <c r="AW5099" s="143"/>
      <c r="AX5099" s="143"/>
      <c r="AY5099" s="143"/>
      <c r="AZ5099" s="143"/>
      <c r="BA5099" s="143"/>
      <c r="BB5099" s="143"/>
      <c r="BC5099" s="143"/>
      <c r="BD5099" s="143"/>
      <c r="BE5099" s="143"/>
      <c r="BF5099" s="143"/>
      <c r="BG5099" s="143"/>
      <c r="BH5099" s="143"/>
      <c r="BI5099" s="143"/>
      <c r="BJ5099" s="143"/>
      <c r="BK5099" s="143"/>
      <c r="BL5099" s="143"/>
      <c r="BM5099" s="143"/>
      <c r="BN5099" s="143"/>
      <c r="BO5099" s="143"/>
      <c r="BP5099" s="143"/>
      <c r="BQ5099" s="143"/>
      <c r="BR5099" s="143"/>
      <c r="BS5099" s="143"/>
      <c r="BT5099" s="143"/>
      <c r="BU5099" s="143"/>
      <c r="BV5099" s="143"/>
      <c r="BW5099" s="143"/>
      <c r="BX5099" s="143"/>
      <c r="BY5099" s="143"/>
      <c r="BZ5099" s="143"/>
      <c r="CA5099" s="143"/>
      <c r="CB5099" s="143"/>
      <c r="CC5099" s="143"/>
      <c r="CD5099" s="143"/>
      <c r="CE5099" s="143"/>
      <c r="CF5099" s="143"/>
      <c r="CG5099" s="143"/>
      <c r="CH5099" s="143"/>
      <c r="CI5099" s="143"/>
      <c r="CJ5099" s="143"/>
      <c r="CK5099" s="143"/>
      <c r="CL5099" s="143"/>
    </row>
    <row r="5100" spans="1:90" ht="89.25" x14ac:dyDescent="0.2">
      <c r="A5100" s="26" t="str">
        <f t="shared" si="1035"/>
        <v>8</v>
      </c>
      <c r="B5100" s="26" t="str">
        <f t="shared" si="1036"/>
        <v>4</v>
      </c>
      <c r="C5100" s="26" t="str">
        <f t="shared" si="1037"/>
        <v>1</v>
      </c>
      <c r="D5100" s="26" t="str">
        <f t="shared" si="1038"/>
        <v>2</v>
      </c>
      <c r="E5100" s="26" t="str">
        <f t="shared" si="1039"/>
        <v>5</v>
      </c>
      <c r="F5100" s="26" t="str">
        <f t="shared" si="1040"/>
        <v>00</v>
      </c>
      <c r="G5100" s="26" t="str">
        <f t="shared" si="1041"/>
        <v>00</v>
      </c>
      <c r="H5100" s="26" t="s">
        <v>7730</v>
      </c>
      <c r="I5100" s="26" t="s">
        <v>9375</v>
      </c>
      <c r="J5100" s="122" t="s">
        <v>7385</v>
      </c>
      <c r="K5100" s="24" t="s">
        <v>69</v>
      </c>
      <c r="L5100" s="24" t="s">
        <v>3062</v>
      </c>
      <c r="M5100" s="24" t="s">
        <v>10953</v>
      </c>
      <c r="N5100" s="24"/>
      <c r="O5100" s="24"/>
      <c r="P5100" s="31" t="s">
        <v>3064</v>
      </c>
      <c r="Q5100" s="24" t="s">
        <v>3065</v>
      </c>
      <c r="R5100" s="24"/>
      <c r="S5100" s="24" t="s">
        <v>3062</v>
      </c>
      <c r="T5100" s="112"/>
      <c r="U5100" s="112"/>
      <c r="V5100" s="143"/>
      <c r="W5100" s="143"/>
      <c r="X5100" s="143"/>
      <c r="Y5100" s="143"/>
      <c r="Z5100" s="143"/>
      <c r="AA5100" s="143"/>
      <c r="AB5100" s="143"/>
      <c r="AC5100" s="143"/>
      <c r="AD5100" s="143"/>
      <c r="AE5100" s="143"/>
      <c r="AF5100" s="143"/>
      <c r="AG5100" s="143"/>
      <c r="AH5100" s="143"/>
      <c r="AI5100" s="143"/>
      <c r="AJ5100" s="143"/>
      <c r="AK5100" s="143"/>
      <c r="AL5100" s="143"/>
      <c r="AM5100" s="143"/>
      <c r="AN5100" s="143"/>
      <c r="AO5100" s="143"/>
      <c r="AP5100" s="143"/>
      <c r="AQ5100" s="143"/>
      <c r="AR5100" s="143"/>
      <c r="AS5100" s="143"/>
      <c r="AT5100" s="143"/>
      <c r="AU5100" s="143"/>
      <c r="AV5100" s="143"/>
      <c r="AW5100" s="143"/>
      <c r="AX5100" s="143"/>
      <c r="AY5100" s="143"/>
      <c r="AZ5100" s="143"/>
      <c r="BA5100" s="143"/>
      <c r="BB5100" s="143"/>
      <c r="BC5100" s="143"/>
      <c r="BD5100" s="143"/>
      <c r="BE5100" s="143"/>
      <c r="BF5100" s="143"/>
      <c r="BG5100" s="143"/>
      <c r="BH5100" s="143"/>
      <c r="BI5100" s="143"/>
      <c r="BJ5100" s="143"/>
      <c r="BK5100" s="143"/>
      <c r="BL5100" s="143"/>
      <c r="BM5100" s="143"/>
      <c r="BN5100" s="143"/>
      <c r="BO5100" s="143"/>
      <c r="BP5100" s="143"/>
      <c r="BQ5100" s="143"/>
      <c r="BR5100" s="143"/>
      <c r="BS5100" s="143"/>
      <c r="BT5100" s="143"/>
      <c r="BU5100" s="143"/>
      <c r="BV5100" s="143"/>
      <c r="BW5100" s="143"/>
      <c r="BX5100" s="143"/>
      <c r="BY5100" s="143"/>
      <c r="BZ5100" s="143"/>
      <c r="CA5100" s="143"/>
      <c r="CB5100" s="143"/>
      <c r="CC5100" s="143"/>
      <c r="CD5100" s="143"/>
      <c r="CE5100" s="143"/>
      <c r="CF5100" s="143"/>
      <c r="CG5100" s="143"/>
      <c r="CH5100" s="143"/>
      <c r="CI5100" s="143"/>
      <c r="CJ5100" s="143"/>
      <c r="CK5100" s="143"/>
      <c r="CL5100" s="143"/>
    </row>
    <row r="5101" spans="1:90" ht="38.25" x14ac:dyDescent="0.2">
      <c r="A5101" s="26" t="str">
        <f t="shared" si="1035"/>
        <v>8</v>
      </c>
      <c r="B5101" s="26" t="str">
        <f t="shared" si="1036"/>
        <v>4</v>
      </c>
      <c r="C5101" s="26" t="str">
        <f t="shared" si="1037"/>
        <v>1</v>
      </c>
      <c r="D5101" s="26" t="str">
        <f t="shared" si="1038"/>
        <v>2</v>
      </c>
      <c r="E5101" s="26" t="str">
        <f t="shared" si="1039"/>
        <v>9</v>
      </c>
      <c r="F5101" s="26" t="str">
        <f t="shared" si="1040"/>
        <v>00</v>
      </c>
      <c r="G5101" s="26" t="str">
        <f t="shared" si="1041"/>
        <v>00</v>
      </c>
      <c r="H5101" s="26" t="s">
        <v>7731</v>
      </c>
      <c r="I5101" s="26" t="s">
        <v>7514</v>
      </c>
      <c r="J5101" s="122" t="s">
        <v>7386</v>
      </c>
      <c r="K5101" s="24" t="s">
        <v>69</v>
      </c>
      <c r="L5101" s="24" t="s">
        <v>3062</v>
      </c>
      <c r="M5101" s="24" t="s">
        <v>10953</v>
      </c>
      <c r="N5101" s="24"/>
      <c r="O5101" s="24"/>
      <c r="P5101" s="31" t="s">
        <v>3064</v>
      </c>
      <c r="Q5101" s="24" t="s">
        <v>3065</v>
      </c>
      <c r="R5101" s="24"/>
      <c r="S5101" s="24" t="s">
        <v>3062</v>
      </c>
      <c r="T5101" s="112"/>
      <c r="U5101" s="112"/>
      <c r="V5101" s="143"/>
      <c r="W5101" s="143"/>
      <c r="X5101" s="143"/>
      <c r="Y5101" s="143"/>
      <c r="Z5101" s="143"/>
      <c r="AA5101" s="143"/>
      <c r="AB5101" s="143"/>
      <c r="AC5101" s="143"/>
      <c r="AD5101" s="143"/>
      <c r="AE5101" s="143"/>
      <c r="AF5101" s="143"/>
      <c r="AG5101" s="143"/>
      <c r="AH5101" s="143"/>
      <c r="AI5101" s="143"/>
      <c r="AJ5101" s="143"/>
      <c r="AK5101" s="143"/>
      <c r="AL5101" s="143"/>
      <c r="AM5101" s="143"/>
      <c r="AN5101" s="143"/>
      <c r="AO5101" s="143"/>
      <c r="AP5101" s="143"/>
      <c r="AQ5101" s="143"/>
      <c r="AR5101" s="143"/>
      <c r="AS5101" s="143"/>
      <c r="AT5101" s="143"/>
      <c r="AU5101" s="143"/>
      <c r="AV5101" s="143"/>
      <c r="AW5101" s="143"/>
      <c r="AX5101" s="143"/>
      <c r="AY5101" s="143"/>
      <c r="AZ5101" s="143"/>
      <c r="BA5101" s="143"/>
      <c r="BB5101" s="143"/>
      <c r="BC5101" s="143"/>
      <c r="BD5101" s="143"/>
      <c r="BE5101" s="143"/>
      <c r="BF5101" s="143"/>
      <c r="BG5101" s="143"/>
      <c r="BH5101" s="143"/>
      <c r="BI5101" s="143"/>
      <c r="BJ5101" s="143"/>
      <c r="BK5101" s="143"/>
      <c r="BL5101" s="143"/>
      <c r="BM5101" s="143"/>
      <c r="BN5101" s="143"/>
      <c r="BO5101" s="143"/>
      <c r="BP5101" s="143"/>
      <c r="BQ5101" s="143"/>
      <c r="BR5101" s="143"/>
      <c r="BS5101" s="143"/>
      <c r="BT5101" s="143"/>
      <c r="BU5101" s="143"/>
      <c r="BV5101" s="143"/>
      <c r="BW5101" s="143"/>
      <c r="BX5101" s="143"/>
      <c r="BY5101" s="143"/>
      <c r="BZ5101" s="143"/>
      <c r="CA5101" s="143"/>
      <c r="CB5101" s="143"/>
      <c r="CC5101" s="143"/>
      <c r="CD5101" s="143"/>
      <c r="CE5101" s="143"/>
      <c r="CF5101" s="143"/>
      <c r="CG5101" s="143"/>
      <c r="CH5101" s="143"/>
      <c r="CI5101" s="143"/>
      <c r="CJ5101" s="143"/>
      <c r="CK5101" s="143"/>
      <c r="CL5101" s="143"/>
    </row>
    <row r="5102" spans="1:90" ht="63.75" x14ac:dyDescent="0.2">
      <c r="A5102" s="6" t="str">
        <f t="shared" si="1035"/>
        <v>8</v>
      </c>
      <c r="B5102" s="6" t="str">
        <f t="shared" si="1036"/>
        <v>4</v>
      </c>
      <c r="C5102" s="6" t="str">
        <f t="shared" si="1037"/>
        <v>2</v>
      </c>
      <c r="D5102" s="6" t="str">
        <f t="shared" si="1038"/>
        <v>0</v>
      </c>
      <c r="E5102" s="6" t="str">
        <f t="shared" si="1039"/>
        <v>0</v>
      </c>
      <c r="F5102" s="6" t="str">
        <f t="shared" si="1040"/>
        <v>00</v>
      </c>
      <c r="G5102" s="6" t="str">
        <f t="shared" si="1041"/>
        <v>00</v>
      </c>
      <c r="H5102" s="6" t="s">
        <v>3030</v>
      </c>
      <c r="I5102" s="6" t="s">
        <v>3031</v>
      </c>
      <c r="J5102" s="119" t="s">
        <v>3032</v>
      </c>
      <c r="K5102" s="12" t="s">
        <v>69</v>
      </c>
      <c r="L5102" s="12" t="s">
        <v>3052</v>
      </c>
      <c r="M5102" s="12" t="s">
        <v>10953</v>
      </c>
      <c r="N5102" s="12"/>
      <c r="O5102" s="12"/>
      <c r="P5102" s="12"/>
      <c r="Q5102" s="12" t="s">
        <v>3072</v>
      </c>
      <c r="R5102" s="12"/>
      <c r="S5102" s="12" t="s">
        <v>3052</v>
      </c>
    </row>
    <row r="5103" spans="1:90" ht="25.5" x14ac:dyDescent="0.2">
      <c r="A5103" s="26" t="str">
        <f t="shared" si="1035"/>
        <v>8</v>
      </c>
      <c r="B5103" s="26" t="str">
        <f t="shared" si="1036"/>
        <v>4</v>
      </c>
      <c r="C5103" s="26" t="str">
        <f t="shared" si="1037"/>
        <v>2</v>
      </c>
      <c r="D5103" s="26" t="str">
        <f t="shared" si="1038"/>
        <v>1</v>
      </c>
      <c r="E5103" s="26" t="str">
        <f t="shared" si="1039"/>
        <v>0</v>
      </c>
      <c r="F5103" s="26" t="str">
        <f t="shared" si="1040"/>
        <v>00</v>
      </c>
      <c r="G5103" s="26" t="str">
        <f t="shared" si="1041"/>
        <v>00</v>
      </c>
      <c r="H5103" s="26" t="s">
        <v>7119</v>
      </c>
      <c r="I5103" s="26" t="s">
        <v>7120</v>
      </c>
      <c r="J5103" s="122" t="s">
        <v>11634</v>
      </c>
      <c r="K5103" s="24" t="s">
        <v>69</v>
      </c>
      <c r="L5103" s="24" t="s">
        <v>3062</v>
      </c>
      <c r="M5103" s="24" t="s">
        <v>10953</v>
      </c>
      <c r="N5103" s="24"/>
      <c r="O5103" s="24"/>
      <c r="P5103" s="24" t="s">
        <v>3064</v>
      </c>
      <c r="Q5103" s="24" t="s">
        <v>3072</v>
      </c>
      <c r="R5103" s="24" t="s">
        <v>3066</v>
      </c>
      <c r="S5103" s="24" t="s">
        <v>3062</v>
      </c>
      <c r="T5103" s="112"/>
      <c r="U5103" s="112"/>
      <c r="V5103" s="143"/>
      <c r="W5103" s="143"/>
      <c r="X5103" s="143"/>
      <c r="Y5103" s="143"/>
      <c r="Z5103" s="143"/>
      <c r="AA5103" s="143"/>
      <c r="AB5103" s="143"/>
      <c r="AC5103" s="143"/>
      <c r="AD5103" s="143"/>
      <c r="AE5103" s="143"/>
      <c r="AF5103" s="143"/>
      <c r="AG5103" s="143"/>
      <c r="AH5103" s="143"/>
      <c r="AI5103" s="143"/>
      <c r="AJ5103" s="143"/>
      <c r="AK5103" s="143"/>
      <c r="AL5103" s="143"/>
      <c r="AM5103" s="143"/>
      <c r="AN5103" s="143"/>
      <c r="AO5103" s="143"/>
      <c r="AP5103" s="143"/>
      <c r="AQ5103" s="143"/>
      <c r="AR5103" s="143"/>
      <c r="AS5103" s="143"/>
      <c r="AT5103" s="143"/>
      <c r="AU5103" s="143"/>
      <c r="AV5103" s="143"/>
      <c r="AW5103" s="143"/>
      <c r="AX5103" s="143"/>
      <c r="AY5103" s="143"/>
      <c r="AZ5103" s="143"/>
      <c r="BA5103" s="143"/>
      <c r="BB5103" s="143"/>
      <c r="BC5103" s="143"/>
      <c r="BD5103" s="143"/>
      <c r="BE5103" s="143"/>
      <c r="BF5103" s="143"/>
      <c r="BG5103" s="143"/>
      <c r="BH5103" s="143"/>
      <c r="BI5103" s="143"/>
      <c r="BJ5103" s="143"/>
      <c r="BK5103" s="143"/>
      <c r="BL5103" s="143"/>
      <c r="BM5103" s="143"/>
      <c r="BN5103" s="143"/>
      <c r="BO5103" s="143"/>
      <c r="BP5103" s="143"/>
      <c r="BQ5103" s="143"/>
      <c r="BR5103" s="143"/>
      <c r="BS5103" s="143"/>
      <c r="BT5103" s="143"/>
      <c r="BU5103" s="143"/>
      <c r="BV5103" s="143"/>
      <c r="BW5103" s="143"/>
      <c r="BX5103" s="143"/>
      <c r="BY5103" s="143"/>
      <c r="BZ5103" s="143"/>
      <c r="CA5103" s="143"/>
      <c r="CB5103" s="143"/>
      <c r="CC5103" s="143"/>
      <c r="CD5103" s="143"/>
      <c r="CE5103" s="143"/>
      <c r="CF5103" s="143"/>
      <c r="CG5103" s="143"/>
      <c r="CH5103" s="143"/>
      <c r="CI5103" s="143"/>
      <c r="CJ5103" s="143"/>
      <c r="CK5103" s="143"/>
      <c r="CL5103" s="143"/>
    </row>
    <row r="5104" spans="1:90" ht="51" x14ac:dyDescent="0.2">
      <c r="A5104" s="26" t="str">
        <f t="shared" si="1035"/>
        <v>8</v>
      </c>
      <c r="B5104" s="26" t="str">
        <f t="shared" si="1036"/>
        <v>4</v>
      </c>
      <c r="C5104" s="26" t="str">
        <f t="shared" si="1037"/>
        <v>2</v>
      </c>
      <c r="D5104" s="26" t="str">
        <f t="shared" si="1038"/>
        <v>1</v>
      </c>
      <c r="E5104" s="26" t="str">
        <f t="shared" si="1039"/>
        <v>1</v>
      </c>
      <c r="F5104" s="26" t="str">
        <f t="shared" si="1040"/>
        <v>00</v>
      </c>
      <c r="G5104" s="26" t="str">
        <f t="shared" si="1041"/>
        <v>00</v>
      </c>
      <c r="H5104" s="26" t="s">
        <v>8361</v>
      </c>
      <c r="I5104" s="26" t="s">
        <v>9376</v>
      </c>
      <c r="J5104" s="122" t="s">
        <v>7387</v>
      </c>
      <c r="K5104" s="24" t="s">
        <v>69</v>
      </c>
      <c r="L5104" s="24" t="s">
        <v>3062</v>
      </c>
      <c r="M5104" s="24" t="s">
        <v>10953</v>
      </c>
      <c r="N5104" s="24"/>
      <c r="O5104" s="24"/>
      <c r="P5104" s="31" t="s">
        <v>3064</v>
      </c>
      <c r="Q5104" s="24" t="s">
        <v>3065</v>
      </c>
      <c r="R5104" s="24"/>
      <c r="S5104" s="24" t="s">
        <v>3062</v>
      </c>
      <c r="T5104" s="112"/>
      <c r="U5104" s="112"/>
      <c r="V5104" s="143"/>
      <c r="W5104" s="143"/>
      <c r="X5104" s="143"/>
      <c r="Y5104" s="143"/>
      <c r="Z5104" s="143"/>
      <c r="AA5104" s="143"/>
      <c r="AB5104" s="143"/>
      <c r="AC5104" s="143"/>
      <c r="AD5104" s="143"/>
      <c r="AE5104" s="143"/>
      <c r="AF5104" s="143"/>
      <c r="AG5104" s="143"/>
      <c r="AH5104" s="143"/>
      <c r="AI5104" s="143"/>
      <c r="AJ5104" s="143"/>
      <c r="AK5104" s="143"/>
      <c r="AL5104" s="143"/>
      <c r="AM5104" s="143"/>
      <c r="AN5104" s="143"/>
      <c r="AO5104" s="143"/>
      <c r="AP5104" s="143"/>
      <c r="AQ5104" s="143"/>
      <c r="AR5104" s="143"/>
      <c r="AS5104" s="143"/>
      <c r="AT5104" s="143"/>
      <c r="AU5104" s="143"/>
      <c r="AV5104" s="143"/>
      <c r="AW5104" s="143"/>
      <c r="AX5104" s="143"/>
      <c r="AY5104" s="143"/>
      <c r="AZ5104" s="143"/>
      <c r="BA5104" s="143"/>
      <c r="BB5104" s="143"/>
      <c r="BC5104" s="143"/>
      <c r="BD5104" s="143"/>
      <c r="BE5104" s="143"/>
      <c r="BF5104" s="143"/>
      <c r="BG5104" s="143"/>
      <c r="BH5104" s="143"/>
      <c r="BI5104" s="143"/>
      <c r="BJ5104" s="143"/>
      <c r="BK5104" s="143"/>
      <c r="BL5104" s="143"/>
      <c r="BM5104" s="143"/>
      <c r="BN5104" s="143"/>
      <c r="BO5104" s="143"/>
      <c r="BP5104" s="143"/>
      <c r="BQ5104" s="143"/>
      <c r="BR5104" s="143"/>
      <c r="BS5104" s="143"/>
      <c r="BT5104" s="143"/>
      <c r="BU5104" s="143"/>
      <c r="BV5104" s="143"/>
      <c r="BW5104" s="143"/>
      <c r="BX5104" s="143"/>
      <c r="BY5104" s="143"/>
      <c r="BZ5104" s="143"/>
      <c r="CA5104" s="143"/>
      <c r="CB5104" s="143"/>
      <c r="CC5104" s="143"/>
      <c r="CD5104" s="143"/>
      <c r="CE5104" s="143"/>
      <c r="CF5104" s="143"/>
      <c r="CG5104" s="143"/>
      <c r="CH5104" s="143"/>
      <c r="CI5104" s="143"/>
      <c r="CJ5104" s="143"/>
      <c r="CK5104" s="143"/>
      <c r="CL5104" s="143"/>
    </row>
    <row r="5105" spans="1:90" ht="25.5" x14ac:dyDescent="0.2">
      <c r="A5105" s="26" t="str">
        <f t="shared" si="1035"/>
        <v>8</v>
      </c>
      <c r="B5105" s="26" t="str">
        <f t="shared" si="1036"/>
        <v>4</v>
      </c>
      <c r="C5105" s="26" t="str">
        <f t="shared" si="1037"/>
        <v>2</v>
      </c>
      <c r="D5105" s="26" t="str">
        <f t="shared" si="1038"/>
        <v>1</v>
      </c>
      <c r="E5105" s="26" t="str">
        <f t="shared" si="1039"/>
        <v>2</v>
      </c>
      <c r="F5105" s="26" t="str">
        <f t="shared" si="1040"/>
        <v>00</v>
      </c>
      <c r="G5105" s="26" t="str">
        <f t="shared" si="1041"/>
        <v>00</v>
      </c>
      <c r="H5105" s="26" t="s">
        <v>8362</v>
      </c>
      <c r="I5105" s="26" t="s">
        <v>9377</v>
      </c>
      <c r="J5105" s="122" t="s">
        <v>7388</v>
      </c>
      <c r="K5105" s="24" t="s">
        <v>69</v>
      </c>
      <c r="L5105" s="24" t="s">
        <v>3062</v>
      </c>
      <c r="M5105" s="24" t="s">
        <v>10953</v>
      </c>
      <c r="N5105" s="24"/>
      <c r="O5105" s="24"/>
      <c r="P5105" s="31" t="s">
        <v>3064</v>
      </c>
      <c r="Q5105" s="24" t="s">
        <v>3065</v>
      </c>
      <c r="R5105" s="24"/>
      <c r="S5105" s="24" t="s">
        <v>3062</v>
      </c>
      <c r="T5105" s="112"/>
      <c r="U5105" s="112"/>
      <c r="V5105" s="143"/>
      <c r="W5105" s="143"/>
      <c r="X5105" s="143"/>
      <c r="Y5105" s="143"/>
      <c r="Z5105" s="143"/>
      <c r="AA5105" s="143"/>
      <c r="AB5105" s="143"/>
      <c r="AC5105" s="143"/>
      <c r="AD5105" s="143"/>
      <c r="AE5105" s="143"/>
      <c r="AF5105" s="143"/>
      <c r="AG5105" s="143"/>
      <c r="AH5105" s="143"/>
      <c r="AI5105" s="143"/>
      <c r="AJ5105" s="143"/>
      <c r="AK5105" s="143"/>
      <c r="AL5105" s="143"/>
      <c r="AM5105" s="143"/>
      <c r="AN5105" s="143"/>
      <c r="AO5105" s="143"/>
      <c r="AP5105" s="143"/>
      <c r="AQ5105" s="143"/>
      <c r="AR5105" s="143"/>
      <c r="AS5105" s="143"/>
      <c r="AT5105" s="143"/>
      <c r="AU5105" s="143"/>
      <c r="AV5105" s="143"/>
      <c r="AW5105" s="143"/>
      <c r="AX5105" s="143"/>
      <c r="AY5105" s="143"/>
      <c r="AZ5105" s="143"/>
      <c r="BA5105" s="143"/>
      <c r="BB5105" s="143"/>
      <c r="BC5105" s="143"/>
      <c r="BD5105" s="143"/>
      <c r="BE5105" s="143"/>
      <c r="BF5105" s="143"/>
      <c r="BG5105" s="143"/>
      <c r="BH5105" s="143"/>
      <c r="BI5105" s="143"/>
      <c r="BJ5105" s="143"/>
      <c r="BK5105" s="143"/>
      <c r="BL5105" s="143"/>
      <c r="BM5105" s="143"/>
      <c r="BN5105" s="143"/>
      <c r="BO5105" s="143"/>
      <c r="BP5105" s="143"/>
      <c r="BQ5105" s="143"/>
      <c r="BR5105" s="143"/>
      <c r="BS5105" s="143"/>
      <c r="BT5105" s="143"/>
      <c r="BU5105" s="143"/>
      <c r="BV5105" s="143"/>
      <c r="BW5105" s="143"/>
      <c r="BX5105" s="143"/>
      <c r="BY5105" s="143"/>
      <c r="BZ5105" s="143"/>
      <c r="CA5105" s="143"/>
      <c r="CB5105" s="143"/>
      <c r="CC5105" s="143"/>
      <c r="CD5105" s="143"/>
      <c r="CE5105" s="143"/>
      <c r="CF5105" s="143"/>
      <c r="CG5105" s="143"/>
      <c r="CH5105" s="143"/>
      <c r="CI5105" s="143"/>
      <c r="CJ5105" s="143"/>
      <c r="CK5105" s="143"/>
      <c r="CL5105" s="143"/>
    </row>
    <row r="5106" spans="1:90" ht="140.25" x14ac:dyDescent="0.2">
      <c r="A5106" s="26" t="str">
        <f t="shared" si="1035"/>
        <v>8</v>
      </c>
      <c r="B5106" s="26" t="str">
        <f t="shared" si="1036"/>
        <v>4</v>
      </c>
      <c r="C5106" s="26" t="str">
        <f t="shared" si="1037"/>
        <v>2</v>
      </c>
      <c r="D5106" s="26" t="str">
        <f t="shared" si="1038"/>
        <v>1</v>
      </c>
      <c r="E5106" s="26" t="str">
        <f t="shared" si="1039"/>
        <v>3</v>
      </c>
      <c r="F5106" s="26" t="str">
        <f t="shared" si="1040"/>
        <v>00</v>
      </c>
      <c r="G5106" s="26" t="str">
        <f t="shared" si="1041"/>
        <v>00</v>
      </c>
      <c r="H5106" s="26" t="s">
        <v>8363</v>
      </c>
      <c r="I5106" s="26" t="s">
        <v>9378</v>
      </c>
      <c r="J5106" s="122" t="s">
        <v>7389</v>
      </c>
      <c r="K5106" s="24" t="s">
        <v>69</v>
      </c>
      <c r="L5106" s="24" t="s">
        <v>3062</v>
      </c>
      <c r="M5106" s="24" t="s">
        <v>10953</v>
      </c>
      <c r="N5106" s="24"/>
      <c r="O5106" s="24"/>
      <c r="P5106" s="31" t="s">
        <v>3064</v>
      </c>
      <c r="Q5106" s="24" t="s">
        <v>3065</v>
      </c>
      <c r="R5106" s="24"/>
      <c r="S5106" s="24" t="s">
        <v>3062</v>
      </c>
      <c r="T5106" s="112"/>
      <c r="U5106" s="112"/>
      <c r="V5106" s="143"/>
      <c r="W5106" s="143"/>
      <c r="X5106" s="143"/>
      <c r="Y5106" s="143"/>
      <c r="Z5106" s="143"/>
      <c r="AA5106" s="143"/>
      <c r="AB5106" s="143"/>
      <c r="AC5106" s="143"/>
      <c r="AD5106" s="143"/>
      <c r="AE5106" s="143"/>
      <c r="AF5106" s="143"/>
      <c r="AG5106" s="143"/>
      <c r="AH5106" s="143"/>
      <c r="AI5106" s="143"/>
      <c r="AJ5106" s="143"/>
      <c r="AK5106" s="143"/>
      <c r="AL5106" s="143"/>
      <c r="AM5106" s="143"/>
      <c r="AN5106" s="143"/>
      <c r="AO5106" s="143"/>
      <c r="AP5106" s="143"/>
      <c r="AQ5106" s="143"/>
      <c r="AR5106" s="143"/>
      <c r="AS5106" s="143"/>
      <c r="AT5106" s="143"/>
      <c r="AU5106" s="143"/>
      <c r="AV5106" s="143"/>
      <c r="AW5106" s="143"/>
      <c r="AX5106" s="143"/>
      <c r="AY5106" s="143"/>
      <c r="AZ5106" s="143"/>
      <c r="BA5106" s="143"/>
      <c r="BB5106" s="143"/>
      <c r="BC5106" s="143"/>
      <c r="BD5106" s="143"/>
      <c r="BE5106" s="143"/>
      <c r="BF5106" s="143"/>
      <c r="BG5106" s="143"/>
      <c r="BH5106" s="143"/>
      <c r="BI5106" s="143"/>
      <c r="BJ5106" s="143"/>
      <c r="BK5106" s="143"/>
      <c r="BL5106" s="143"/>
      <c r="BM5106" s="143"/>
      <c r="BN5106" s="143"/>
      <c r="BO5106" s="143"/>
      <c r="BP5106" s="143"/>
      <c r="BQ5106" s="143"/>
      <c r="BR5106" s="143"/>
      <c r="BS5106" s="143"/>
      <c r="BT5106" s="143"/>
      <c r="BU5106" s="143"/>
      <c r="BV5106" s="143"/>
      <c r="BW5106" s="143"/>
      <c r="BX5106" s="143"/>
      <c r="BY5106" s="143"/>
      <c r="BZ5106" s="143"/>
      <c r="CA5106" s="143"/>
      <c r="CB5106" s="143"/>
      <c r="CC5106" s="143"/>
      <c r="CD5106" s="143"/>
      <c r="CE5106" s="143"/>
      <c r="CF5106" s="143"/>
      <c r="CG5106" s="143"/>
      <c r="CH5106" s="143"/>
      <c r="CI5106" s="143"/>
      <c r="CJ5106" s="143"/>
      <c r="CK5106" s="143"/>
      <c r="CL5106" s="143"/>
    </row>
    <row r="5107" spans="1:90" ht="38.25" x14ac:dyDescent="0.2">
      <c r="A5107" s="26" t="str">
        <f t="shared" si="1035"/>
        <v>8</v>
      </c>
      <c r="B5107" s="26" t="str">
        <f t="shared" si="1036"/>
        <v>4</v>
      </c>
      <c r="C5107" s="26" t="str">
        <f t="shared" si="1037"/>
        <v>2</v>
      </c>
      <c r="D5107" s="26" t="str">
        <f t="shared" si="1038"/>
        <v>1</v>
      </c>
      <c r="E5107" s="26" t="str">
        <f t="shared" si="1039"/>
        <v>4</v>
      </c>
      <c r="F5107" s="26" t="str">
        <f t="shared" si="1040"/>
        <v>00</v>
      </c>
      <c r="G5107" s="26" t="str">
        <f t="shared" si="1041"/>
        <v>00</v>
      </c>
      <c r="H5107" s="26" t="s">
        <v>8364</v>
      </c>
      <c r="I5107" s="26" t="s">
        <v>9379</v>
      </c>
      <c r="J5107" s="122" t="s">
        <v>7390</v>
      </c>
      <c r="K5107" s="24" t="s">
        <v>69</v>
      </c>
      <c r="L5107" s="24" t="s">
        <v>3062</v>
      </c>
      <c r="M5107" s="24" t="s">
        <v>10953</v>
      </c>
      <c r="N5107" s="24"/>
      <c r="O5107" s="24"/>
      <c r="P5107" s="31" t="s">
        <v>3064</v>
      </c>
      <c r="Q5107" s="24" t="s">
        <v>3065</v>
      </c>
      <c r="R5107" s="24"/>
      <c r="S5107" s="24" t="s">
        <v>3062</v>
      </c>
      <c r="T5107" s="112"/>
      <c r="U5107" s="112"/>
      <c r="V5107" s="143"/>
      <c r="W5107" s="143"/>
      <c r="X5107" s="143"/>
      <c r="Y5107" s="143"/>
      <c r="Z5107" s="143"/>
      <c r="AA5107" s="143"/>
      <c r="AB5107" s="143"/>
      <c r="AC5107" s="143"/>
      <c r="AD5107" s="143"/>
      <c r="AE5107" s="143"/>
      <c r="AF5107" s="143"/>
      <c r="AG5107" s="143"/>
      <c r="AH5107" s="143"/>
      <c r="AI5107" s="143"/>
      <c r="AJ5107" s="143"/>
      <c r="AK5107" s="143"/>
      <c r="AL5107" s="143"/>
      <c r="AM5107" s="143"/>
      <c r="AN5107" s="143"/>
      <c r="AO5107" s="143"/>
      <c r="AP5107" s="143"/>
      <c r="AQ5107" s="143"/>
      <c r="AR5107" s="143"/>
      <c r="AS5107" s="143"/>
      <c r="AT5107" s="143"/>
      <c r="AU5107" s="143"/>
      <c r="AV5107" s="143"/>
      <c r="AW5107" s="143"/>
      <c r="AX5107" s="143"/>
      <c r="AY5107" s="143"/>
      <c r="AZ5107" s="143"/>
      <c r="BA5107" s="143"/>
      <c r="BB5107" s="143"/>
      <c r="BC5107" s="143"/>
      <c r="BD5107" s="143"/>
      <c r="BE5107" s="143"/>
      <c r="BF5107" s="143"/>
      <c r="BG5107" s="143"/>
      <c r="BH5107" s="143"/>
      <c r="BI5107" s="143"/>
      <c r="BJ5107" s="143"/>
      <c r="BK5107" s="143"/>
      <c r="BL5107" s="143"/>
      <c r="BM5107" s="143"/>
      <c r="BN5107" s="143"/>
      <c r="BO5107" s="143"/>
      <c r="BP5107" s="143"/>
      <c r="BQ5107" s="143"/>
      <c r="BR5107" s="143"/>
      <c r="BS5107" s="143"/>
      <c r="BT5107" s="143"/>
      <c r="BU5107" s="143"/>
      <c r="BV5107" s="143"/>
      <c r="BW5107" s="143"/>
      <c r="BX5107" s="143"/>
      <c r="BY5107" s="143"/>
      <c r="BZ5107" s="143"/>
      <c r="CA5107" s="143"/>
      <c r="CB5107" s="143"/>
      <c r="CC5107" s="143"/>
      <c r="CD5107" s="143"/>
      <c r="CE5107" s="143"/>
      <c r="CF5107" s="143"/>
      <c r="CG5107" s="143"/>
      <c r="CH5107" s="143"/>
      <c r="CI5107" s="143"/>
      <c r="CJ5107" s="143"/>
      <c r="CK5107" s="143"/>
      <c r="CL5107" s="143"/>
    </row>
    <row r="5108" spans="1:90" ht="25.5" x14ac:dyDescent="0.2">
      <c r="A5108" s="26" t="str">
        <f t="shared" si="1035"/>
        <v>8</v>
      </c>
      <c r="B5108" s="26" t="str">
        <f t="shared" si="1036"/>
        <v>4</v>
      </c>
      <c r="C5108" s="26" t="str">
        <f t="shared" si="1037"/>
        <v>2</v>
      </c>
      <c r="D5108" s="26" t="str">
        <f t="shared" si="1038"/>
        <v>2</v>
      </c>
      <c r="E5108" s="26" t="str">
        <f t="shared" si="1039"/>
        <v>0</v>
      </c>
      <c r="F5108" s="26" t="str">
        <f t="shared" si="1040"/>
        <v>00</v>
      </c>
      <c r="G5108" s="26" t="str">
        <f t="shared" si="1041"/>
        <v>00</v>
      </c>
      <c r="H5108" s="26" t="s">
        <v>7121</v>
      </c>
      <c r="I5108" s="26" t="s">
        <v>7122</v>
      </c>
      <c r="J5108" s="122" t="s">
        <v>11635</v>
      </c>
      <c r="K5108" s="24" t="s">
        <v>69</v>
      </c>
      <c r="L5108" s="24" t="s">
        <v>3062</v>
      </c>
      <c r="M5108" s="24" t="s">
        <v>10953</v>
      </c>
      <c r="N5108" s="24"/>
      <c r="O5108" s="24"/>
      <c r="P5108" s="24" t="s">
        <v>3064</v>
      </c>
      <c r="Q5108" s="24" t="s">
        <v>3072</v>
      </c>
      <c r="R5108" s="24" t="s">
        <v>3066</v>
      </c>
      <c r="S5108" s="24" t="s">
        <v>3062</v>
      </c>
      <c r="T5108" s="112"/>
      <c r="U5108" s="112"/>
      <c r="V5108" s="143"/>
      <c r="W5108" s="143"/>
      <c r="X5108" s="143"/>
      <c r="Y5108" s="143"/>
      <c r="Z5108" s="143"/>
      <c r="AA5108" s="143"/>
      <c r="AB5108" s="143"/>
      <c r="AC5108" s="143"/>
      <c r="AD5108" s="143"/>
      <c r="AE5108" s="143"/>
      <c r="AF5108" s="143"/>
      <c r="AG5108" s="143"/>
      <c r="AH5108" s="143"/>
      <c r="AI5108" s="143"/>
      <c r="AJ5108" s="143"/>
      <c r="AK5108" s="143"/>
      <c r="AL5108" s="143"/>
      <c r="AM5108" s="143"/>
      <c r="AN5108" s="143"/>
      <c r="AO5108" s="143"/>
      <c r="AP5108" s="143"/>
      <c r="AQ5108" s="143"/>
      <c r="AR5108" s="143"/>
      <c r="AS5108" s="143"/>
      <c r="AT5108" s="143"/>
      <c r="AU5108" s="143"/>
      <c r="AV5108" s="143"/>
      <c r="AW5108" s="143"/>
      <c r="AX5108" s="143"/>
      <c r="AY5108" s="143"/>
      <c r="AZ5108" s="143"/>
      <c r="BA5108" s="143"/>
      <c r="BB5108" s="143"/>
      <c r="BC5108" s="143"/>
      <c r="BD5108" s="143"/>
      <c r="BE5108" s="143"/>
      <c r="BF5108" s="143"/>
      <c r="BG5108" s="143"/>
      <c r="BH5108" s="143"/>
      <c r="BI5108" s="143"/>
      <c r="BJ5108" s="143"/>
      <c r="BK5108" s="143"/>
      <c r="BL5108" s="143"/>
      <c r="BM5108" s="143"/>
      <c r="BN5108" s="143"/>
      <c r="BO5108" s="143"/>
      <c r="BP5108" s="143"/>
      <c r="BQ5108" s="143"/>
      <c r="BR5108" s="143"/>
      <c r="BS5108" s="143"/>
      <c r="BT5108" s="143"/>
      <c r="BU5108" s="143"/>
      <c r="BV5108" s="143"/>
      <c r="BW5108" s="143"/>
      <c r="BX5108" s="143"/>
      <c r="BY5108" s="143"/>
      <c r="BZ5108" s="143"/>
      <c r="CA5108" s="143"/>
      <c r="CB5108" s="143"/>
      <c r="CC5108" s="143"/>
      <c r="CD5108" s="143"/>
      <c r="CE5108" s="143"/>
      <c r="CF5108" s="143"/>
      <c r="CG5108" s="143"/>
      <c r="CH5108" s="143"/>
      <c r="CI5108" s="143"/>
      <c r="CJ5108" s="143"/>
      <c r="CK5108" s="143"/>
      <c r="CL5108" s="143"/>
    </row>
    <row r="5109" spans="1:90" ht="76.5" x14ac:dyDescent="0.2">
      <c r="A5109" s="22" t="str">
        <f t="shared" si="1035"/>
        <v>8</v>
      </c>
      <c r="B5109" s="22" t="str">
        <f t="shared" si="1036"/>
        <v>5</v>
      </c>
      <c r="C5109" s="22" t="str">
        <f t="shared" si="1037"/>
        <v>0</v>
      </c>
      <c r="D5109" s="22" t="str">
        <f t="shared" si="1038"/>
        <v>0</v>
      </c>
      <c r="E5109" s="22" t="str">
        <f t="shared" si="1039"/>
        <v>0</v>
      </c>
      <c r="F5109" s="22" t="str">
        <f t="shared" si="1040"/>
        <v>00</v>
      </c>
      <c r="G5109" s="22" t="str">
        <f t="shared" si="1041"/>
        <v>00</v>
      </c>
      <c r="H5109" s="22" t="s">
        <v>7767</v>
      </c>
      <c r="I5109" s="22" t="s">
        <v>7758</v>
      </c>
      <c r="J5109" s="140" t="s">
        <v>7878</v>
      </c>
      <c r="K5109" s="80" t="s">
        <v>69</v>
      </c>
      <c r="L5109" s="80" t="s">
        <v>3052</v>
      </c>
      <c r="M5109" s="80" t="s">
        <v>10953</v>
      </c>
      <c r="N5109" s="80"/>
      <c r="O5109" s="80"/>
      <c r="P5109" s="80"/>
      <c r="Q5109" s="80" t="s">
        <v>3072</v>
      </c>
      <c r="R5109" s="80"/>
      <c r="S5109" s="80" t="s">
        <v>3062</v>
      </c>
      <c r="T5109" s="112"/>
      <c r="U5109" s="112"/>
      <c r="V5109" s="143"/>
      <c r="W5109" s="143"/>
      <c r="X5109" s="143"/>
      <c r="Y5109" s="143"/>
      <c r="Z5109" s="143"/>
      <c r="AA5109" s="143"/>
      <c r="AB5109" s="143"/>
      <c r="AC5109" s="143"/>
      <c r="AD5109" s="143"/>
      <c r="AE5109" s="143"/>
      <c r="AF5109" s="143"/>
      <c r="AG5109" s="143"/>
      <c r="AH5109" s="143"/>
      <c r="AI5109" s="143"/>
      <c r="AJ5109" s="143"/>
      <c r="AK5109" s="143"/>
      <c r="AL5109" s="143"/>
      <c r="AM5109" s="143"/>
      <c r="AN5109" s="143"/>
      <c r="AO5109" s="143"/>
      <c r="AP5109" s="143"/>
      <c r="AQ5109" s="143"/>
      <c r="AR5109" s="143"/>
      <c r="AS5109" s="143"/>
      <c r="AT5109" s="143"/>
      <c r="AU5109" s="143"/>
      <c r="AV5109" s="143"/>
      <c r="AW5109" s="143"/>
      <c r="AX5109" s="143"/>
      <c r="AY5109" s="143"/>
      <c r="AZ5109" s="143"/>
      <c r="BA5109" s="143"/>
      <c r="BB5109" s="143"/>
      <c r="BC5109" s="143"/>
      <c r="BD5109" s="143"/>
      <c r="BE5109" s="143"/>
      <c r="BF5109" s="143"/>
      <c r="BG5109" s="143"/>
      <c r="BH5109" s="143"/>
      <c r="BI5109" s="143"/>
      <c r="BJ5109" s="143"/>
      <c r="BK5109" s="143"/>
      <c r="BL5109" s="143"/>
      <c r="BM5109" s="143"/>
      <c r="BN5109" s="143"/>
      <c r="BO5109" s="143"/>
      <c r="BP5109" s="143"/>
      <c r="BQ5109" s="143"/>
      <c r="BR5109" s="143"/>
      <c r="BS5109" s="143"/>
      <c r="BT5109" s="143"/>
      <c r="BU5109" s="143"/>
      <c r="BV5109" s="143"/>
      <c r="BW5109" s="143"/>
      <c r="BX5109" s="143"/>
      <c r="BY5109" s="143"/>
      <c r="BZ5109" s="143"/>
      <c r="CA5109" s="143"/>
      <c r="CB5109" s="143"/>
      <c r="CC5109" s="143"/>
      <c r="CD5109" s="143"/>
      <c r="CE5109" s="143"/>
      <c r="CF5109" s="143"/>
      <c r="CG5109" s="143"/>
      <c r="CH5109" s="143"/>
      <c r="CI5109" s="143"/>
      <c r="CJ5109" s="143"/>
      <c r="CK5109" s="143"/>
      <c r="CL5109" s="143"/>
    </row>
    <row r="5110" spans="1:90" s="116" customFormat="1" ht="25.5" x14ac:dyDescent="0.2">
      <c r="A5110" s="26" t="str">
        <f t="shared" si="1035"/>
        <v>8</v>
      </c>
      <c r="B5110" s="26" t="str">
        <f t="shared" si="1036"/>
        <v>5</v>
      </c>
      <c r="C5110" s="26" t="str">
        <f t="shared" si="1037"/>
        <v>1</v>
      </c>
      <c r="D5110" s="26" t="str">
        <f t="shared" si="1038"/>
        <v>0</v>
      </c>
      <c r="E5110" s="26" t="str">
        <f t="shared" si="1039"/>
        <v>0</v>
      </c>
      <c r="F5110" s="26" t="str">
        <f t="shared" si="1040"/>
        <v>00</v>
      </c>
      <c r="G5110" s="26" t="str">
        <f t="shared" si="1041"/>
        <v>00</v>
      </c>
      <c r="H5110" s="26" t="s">
        <v>7768</v>
      </c>
      <c r="I5110" s="26" t="s">
        <v>7817</v>
      </c>
      <c r="J5110" s="122" t="s">
        <v>7826</v>
      </c>
      <c r="K5110" s="24" t="s">
        <v>69</v>
      </c>
      <c r="L5110" s="24" t="s">
        <v>3062</v>
      </c>
      <c r="M5110" s="24" t="s">
        <v>10953</v>
      </c>
      <c r="N5110" s="24"/>
      <c r="O5110" s="24"/>
      <c r="P5110" s="31" t="s">
        <v>3064</v>
      </c>
      <c r="Q5110" s="24" t="s">
        <v>3072</v>
      </c>
      <c r="R5110" s="24"/>
      <c r="S5110" s="24" t="s">
        <v>3062</v>
      </c>
      <c r="T5110" s="111"/>
      <c r="U5110" s="111"/>
    </row>
    <row r="5111" spans="1:90" s="116" customFormat="1" ht="25.5" x14ac:dyDescent="0.2">
      <c r="A5111" s="26" t="str">
        <f t="shared" si="1035"/>
        <v>8</v>
      </c>
      <c r="B5111" s="26" t="str">
        <f t="shared" si="1036"/>
        <v>5</v>
      </c>
      <c r="C5111" s="26" t="str">
        <f t="shared" si="1037"/>
        <v>1</v>
      </c>
      <c r="D5111" s="26" t="str">
        <f t="shared" si="1038"/>
        <v>1</v>
      </c>
      <c r="E5111" s="26" t="str">
        <f t="shared" si="1039"/>
        <v>0</v>
      </c>
      <c r="F5111" s="26" t="str">
        <f t="shared" si="1040"/>
        <v>00</v>
      </c>
      <c r="G5111" s="26" t="str">
        <f t="shared" si="1041"/>
        <v>00</v>
      </c>
      <c r="H5111" s="26" t="s">
        <v>7883</v>
      </c>
      <c r="I5111" s="26" t="s">
        <v>7759</v>
      </c>
      <c r="J5111" s="122" t="s">
        <v>11617</v>
      </c>
      <c r="K5111" s="24" t="s">
        <v>69</v>
      </c>
      <c r="L5111" s="24" t="s">
        <v>3062</v>
      </c>
      <c r="M5111" s="24" t="s">
        <v>10953</v>
      </c>
      <c r="N5111" s="24"/>
      <c r="O5111" s="24" t="s">
        <v>7827</v>
      </c>
      <c r="P5111" s="31" t="s">
        <v>3064</v>
      </c>
      <c r="Q5111" s="24" t="s">
        <v>3065</v>
      </c>
      <c r="R5111" s="24"/>
      <c r="S5111" s="24" t="s">
        <v>3062</v>
      </c>
      <c r="T5111" s="111"/>
      <c r="U5111" s="111"/>
    </row>
    <row r="5112" spans="1:90" s="116" customFormat="1" ht="25.5" x14ac:dyDescent="0.2">
      <c r="A5112" s="26" t="str">
        <f t="shared" si="1035"/>
        <v>8</v>
      </c>
      <c r="B5112" s="26" t="str">
        <f t="shared" si="1036"/>
        <v>5</v>
      </c>
      <c r="C5112" s="26" t="str">
        <f t="shared" si="1037"/>
        <v>1</v>
      </c>
      <c r="D5112" s="26" t="str">
        <f t="shared" si="1038"/>
        <v>2</v>
      </c>
      <c r="E5112" s="26" t="str">
        <f t="shared" si="1039"/>
        <v>0</v>
      </c>
      <c r="F5112" s="26" t="str">
        <f t="shared" si="1040"/>
        <v>00</v>
      </c>
      <c r="G5112" s="26" t="str">
        <f t="shared" si="1041"/>
        <v>00</v>
      </c>
      <c r="H5112" s="26" t="s">
        <v>7884</v>
      </c>
      <c r="I5112" s="26" t="s">
        <v>7760</v>
      </c>
      <c r="J5112" s="122" t="s">
        <v>11618</v>
      </c>
      <c r="K5112" s="24" t="s">
        <v>69</v>
      </c>
      <c r="L5112" s="24" t="s">
        <v>3062</v>
      </c>
      <c r="M5112" s="24" t="s">
        <v>10953</v>
      </c>
      <c r="N5112" s="24"/>
      <c r="O5112" s="24" t="s">
        <v>7827</v>
      </c>
      <c r="P5112" s="31" t="s">
        <v>3064</v>
      </c>
      <c r="Q5112" s="24" t="s">
        <v>3065</v>
      </c>
      <c r="R5112" s="24"/>
      <c r="S5112" s="24" t="s">
        <v>3062</v>
      </c>
      <c r="T5112" s="111"/>
      <c r="U5112" s="111"/>
    </row>
    <row r="5113" spans="1:90" s="116" customFormat="1" ht="38.25" x14ac:dyDescent="0.2">
      <c r="A5113" s="26" t="str">
        <f t="shared" si="1035"/>
        <v>8</v>
      </c>
      <c r="B5113" s="26" t="str">
        <f t="shared" si="1036"/>
        <v>5</v>
      </c>
      <c r="C5113" s="26" t="str">
        <f t="shared" si="1037"/>
        <v>2</v>
      </c>
      <c r="D5113" s="26" t="str">
        <f t="shared" si="1038"/>
        <v>0</v>
      </c>
      <c r="E5113" s="26" t="str">
        <f t="shared" si="1039"/>
        <v>0</v>
      </c>
      <c r="F5113" s="26" t="str">
        <f t="shared" si="1040"/>
        <v>00</v>
      </c>
      <c r="G5113" s="26" t="str">
        <f t="shared" si="1041"/>
        <v>00</v>
      </c>
      <c r="H5113" s="26" t="s">
        <v>7769</v>
      </c>
      <c r="I5113" s="26" t="s">
        <v>7818</v>
      </c>
      <c r="J5113" s="122" t="s">
        <v>8787</v>
      </c>
      <c r="K5113" s="24" t="s">
        <v>69</v>
      </c>
      <c r="L5113" s="24" t="s">
        <v>3062</v>
      </c>
      <c r="M5113" s="24" t="s">
        <v>10953</v>
      </c>
      <c r="N5113" s="24"/>
      <c r="O5113" s="24"/>
      <c r="P5113" s="31" t="s">
        <v>3064</v>
      </c>
      <c r="Q5113" s="24" t="s">
        <v>3072</v>
      </c>
      <c r="R5113" s="24"/>
      <c r="S5113" s="24" t="s">
        <v>3062</v>
      </c>
      <c r="T5113" s="111"/>
      <c r="U5113" s="111"/>
    </row>
    <row r="5114" spans="1:90" ht="25.5" x14ac:dyDescent="0.2">
      <c r="A5114" s="26" t="str">
        <f t="shared" si="1035"/>
        <v>8</v>
      </c>
      <c r="B5114" s="26" t="str">
        <f t="shared" si="1036"/>
        <v>5</v>
      </c>
      <c r="C5114" s="26" t="str">
        <f t="shared" si="1037"/>
        <v>2</v>
      </c>
      <c r="D5114" s="26" t="str">
        <f t="shared" si="1038"/>
        <v>1</v>
      </c>
      <c r="E5114" s="26" t="str">
        <f t="shared" si="1039"/>
        <v>0</v>
      </c>
      <c r="F5114" s="26" t="str">
        <f t="shared" si="1040"/>
        <v>00</v>
      </c>
      <c r="G5114" s="26" t="str">
        <f t="shared" si="1041"/>
        <v>00</v>
      </c>
      <c r="H5114" s="26" t="s">
        <v>7770</v>
      </c>
      <c r="I5114" s="28" t="s">
        <v>7764</v>
      </c>
      <c r="J5114" s="89" t="s">
        <v>11619</v>
      </c>
      <c r="K5114" s="28" t="s">
        <v>69</v>
      </c>
      <c r="L5114" s="36" t="s">
        <v>3062</v>
      </c>
      <c r="M5114" s="36" t="s">
        <v>10953</v>
      </c>
      <c r="N5114" s="36"/>
      <c r="O5114" s="24" t="s">
        <v>7827</v>
      </c>
      <c r="P5114" s="31" t="s">
        <v>3064</v>
      </c>
      <c r="Q5114" s="36" t="s">
        <v>3065</v>
      </c>
      <c r="R5114" s="35"/>
      <c r="S5114" s="35" t="s">
        <v>3062</v>
      </c>
    </row>
    <row r="5115" spans="1:90" ht="25.5" x14ac:dyDescent="0.2">
      <c r="A5115" s="26" t="str">
        <f t="shared" si="1035"/>
        <v>8</v>
      </c>
      <c r="B5115" s="26" t="str">
        <f t="shared" si="1036"/>
        <v>5</v>
      </c>
      <c r="C5115" s="26" t="str">
        <f t="shared" si="1037"/>
        <v>2</v>
      </c>
      <c r="D5115" s="26" t="str">
        <f t="shared" si="1038"/>
        <v>2</v>
      </c>
      <c r="E5115" s="26" t="str">
        <f t="shared" si="1039"/>
        <v>0</v>
      </c>
      <c r="F5115" s="26" t="str">
        <f t="shared" si="1040"/>
        <v>00</v>
      </c>
      <c r="G5115" s="26" t="str">
        <f t="shared" si="1041"/>
        <v>00</v>
      </c>
      <c r="H5115" s="26" t="s">
        <v>7771</v>
      </c>
      <c r="I5115" s="28" t="s">
        <v>7431</v>
      </c>
      <c r="J5115" s="89" t="s">
        <v>11620</v>
      </c>
      <c r="K5115" s="28" t="s">
        <v>69</v>
      </c>
      <c r="L5115" s="36" t="s">
        <v>3062</v>
      </c>
      <c r="M5115" s="36" t="s">
        <v>10953</v>
      </c>
      <c r="N5115" s="36"/>
      <c r="O5115" s="24" t="s">
        <v>7827</v>
      </c>
      <c r="P5115" s="31" t="s">
        <v>3064</v>
      </c>
      <c r="Q5115" s="36" t="s">
        <v>3065</v>
      </c>
      <c r="R5115" s="35"/>
      <c r="S5115" s="35" t="s">
        <v>3062</v>
      </c>
    </row>
    <row r="5116" spans="1:90" ht="25.5" x14ac:dyDescent="0.2">
      <c r="A5116" s="26" t="str">
        <f t="shared" si="1035"/>
        <v>8</v>
      </c>
      <c r="B5116" s="26" t="str">
        <f t="shared" si="1036"/>
        <v>5</v>
      </c>
      <c r="C5116" s="26" t="str">
        <f t="shared" si="1037"/>
        <v>2</v>
      </c>
      <c r="D5116" s="26" t="str">
        <f t="shared" si="1038"/>
        <v>3</v>
      </c>
      <c r="E5116" s="26" t="str">
        <f t="shared" si="1039"/>
        <v>0</v>
      </c>
      <c r="F5116" s="26" t="str">
        <f t="shared" si="1040"/>
        <v>00</v>
      </c>
      <c r="G5116" s="26" t="str">
        <f t="shared" si="1041"/>
        <v>00</v>
      </c>
      <c r="H5116" s="26" t="s">
        <v>7772</v>
      </c>
      <c r="I5116" s="28" t="s">
        <v>7761</v>
      </c>
      <c r="J5116" s="89" t="s">
        <v>11621</v>
      </c>
      <c r="K5116" s="28" t="s">
        <v>69</v>
      </c>
      <c r="L5116" s="36" t="s">
        <v>3062</v>
      </c>
      <c r="M5116" s="36" t="s">
        <v>10953</v>
      </c>
      <c r="N5116" s="36"/>
      <c r="O5116" s="24" t="s">
        <v>7827</v>
      </c>
      <c r="P5116" s="31" t="s">
        <v>3064</v>
      </c>
      <c r="Q5116" s="36" t="s">
        <v>3065</v>
      </c>
      <c r="R5116" s="35"/>
      <c r="S5116" s="35" t="s">
        <v>3062</v>
      </c>
    </row>
    <row r="5117" spans="1:90" ht="25.5" x14ac:dyDescent="0.2">
      <c r="A5117" s="26" t="str">
        <f t="shared" si="1035"/>
        <v>8</v>
      </c>
      <c r="B5117" s="26" t="str">
        <f t="shared" si="1036"/>
        <v>5</v>
      </c>
      <c r="C5117" s="26" t="str">
        <f t="shared" si="1037"/>
        <v>2</v>
      </c>
      <c r="D5117" s="26" t="str">
        <f t="shared" si="1038"/>
        <v>4</v>
      </c>
      <c r="E5117" s="26" t="str">
        <f t="shared" si="1039"/>
        <v>0</v>
      </c>
      <c r="F5117" s="26" t="str">
        <f t="shared" si="1040"/>
        <v>00</v>
      </c>
      <c r="G5117" s="26" t="str">
        <f t="shared" si="1041"/>
        <v>00</v>
      </c>
      <c r="H5117" s="26" t="s">
        <v>7773</v>
      </c>
      <c r="I5117" s="28" t="s">
        <v>7762</v>
      </c>
      <c r="J5117" s="89" t="s">
        <v>11622</v>
      </c>
      <c r="K5117" s="28" t="s">
        <v>69</v>
      </c>
      <c r="L5117" s="36" t="s">
        <v>3062</v>
      </c>
      <c r="M5117" s="36" t="s">
        <v>10953</v>
      </c>
      <c r="N5117" s="36"/>
      <c r="O5117" s="24" t="s">
        <v>7827</v>
      </c>
      <c r="P5117" s="31" t="s">
        <v>3064</v>
      </c>
      <c r="Q5117" s="36" t="s">
        <v>3065</v>
      </c>
      <c r="R5117" s="35"/>
      <c r="S5117" s="35" t="s">
        <v>3062</v>
      </c>
    </row>
    <row r="5118" spans="1:90" ht="25.5" x14ac:dyDescent="0.2">
      <c r="A5118" s="26" t="str">
        <f t="shared" si="1035"/>
        <v>8</v>
      </c>
      <c r="B5118" s="26" t="str">
        <f t="shared" si="1036"/>
        <v>5</v>
      </c>
      <c r="C5118" s="26" t="str">
        <f t="shared" si="1037"/>
        <v>2</v>
      </c>
      <c r="D5118" s="26" t="str">
        <f t="shared" si="1038"/>
        <v>5</v>
      </c>
      <c r="E5118" s="26" t="str">
        <f t="shared" si="1039"/>
        <v>0</v>
      </c>
      <c r="F5118" s="26" t="str">
        <f t="shared" si="1040"/>
        <v>00</v>
      </c>
      <c r="G5118" s="26" t="str">
        <f t="shared" si="1041"/>
        <v>00</v>
      </c>
      <c r="H5118" s="26" t="s">
        <v>7774</v>
      </c>
      <c r="I5118" s="28" t="s">
        <v>7763</v>
      </c>
      <c r="J5118" s="89" t="s">
        <v>11623</v>
      </c>
      <c r="K5118" s="28" t="s">
        <v>69</v>
      </c>
      <c r="L5118" s="36" t="s">
        <v>3062</v>
      </c>
      <c r="M5118" s="36" t="s">
        <v>10953</v>
      </c>
      <c r="N5118" s="36"/>
      <c r="O5118" s="24" t="s">
        <v>7827</v>
      </c>
      <c r="P5118" s="31" t="s">
        <v>3064</v>
      </c>
      <c r="Q5118" s="36" t="s">
        <v>3065</v>
      </c>
      <c r="R5118" s="35"/>
      <c r="S5118" s="35" t="s">
        <v>3062</v>
      </c>
    </row>
    <row r="5119" spans="1:90" ht="25.5" x14ac:dyDescent="0.2">
      <c r="A5119" s="26" t="str">
        <f>MID(H5119,1,1)</f>
        <v>8</v>
      </c>
      <c r="B5119" s="26" t="str">
        <f>MID(H5119,3,1)</f>
        <v>5</v>
      </c>
      <c r="C5119" s="26" t="str">
        <f>MID(H5119,5,1)</f>
        <v>2</v>
      </c>
      <c r="D5119" s="26" t="str">
        <f>MID(H5119,7,1)</f>
        <v>6</v>
      </c>
      <c r="E5119" s="26" t="str">
        <f>MID(H5119,9,1)</f>
        <v>0</v>
      </c>
      <c r="F5119" s="26" t="str">
        <f>MID(H5119,11,2)</f>
        <v>00</v>
      </c>
      <c r="G5119" s="26" t="str">
        <f>MID(H5119,14,2)</f>
        <v>00</v>
      </c>
      <c r="H5119" s="26" t="s">
        <v>10176</v>
      </c>
      <c r="I5119" s="28" t="s">
        <v>10177</v>
      </c>
      <c r="J5119" s="89" t="s">
        <v>11624</v>
      </c>
      <c r="K5119" s="28" t="s">
        <v>69</v>
      </c>
      <c r="L5119" s="36" t="s">
        <v>3062</v>
      </c>
      <c r="M5119" s="36" t="s">
        <v>10953</v>
      </c>
      <c r="N5119" s="36"/>
      <c r="O5119" s="24" t="s">
        <v>7827</v>
      </c>
      <c r="P5119" s="31" t="s">
        <v>3064</v>
      </c>
      <c r="Q5119" s="36" t="s">
        <v>3065</v>
      </c>
      <c r="R5119" s="35"/>
      <c r="S5119" s="35" t="s">
        <v>3062</v>
      </c>
    </row>
    <row r="5120" spans="1:90" s="116" customFormat="1" ht="89.25" x14ac:dyDescent="0.2">
      <c r="A5120" s="26" t="str">
        <f t="shared" si="1035"/>
        <v>8</v>
      </c>
      <c r="B5120" s="26" t="str">
        <f t="shared" si="1036"/>
        <v>5</v>
      </c>
      <c r="C5120" s="26" t="str">
        <f t="shared" si="1037"/>
        <v>3</v>
      </c>
      <c r="D5120" s="26" t="str">
        <f t="shared" si="1038"/>
        <v>0</v>
      </c>
      <c r="E5120" s="26" t="str">
        <f t="shared" si="1039"/>
        <v>0</v>
      </c>
      <c r="F5120" s="26" t="str">
        <f t="shared" si="1040"/>
        <v>00</v>
      </c>
      <c r="G5120" s="26" t="str">
        <f t="shared" si="1041"/>
        <v>00</v>
      </c>
      <c r="H5120" s="26" t="s">
        <v>7775</v>
      </c>
      <c r="I5120" s="26" t="s">
        <v>7786</v>
      </c>
      <c r="J5120" s="122" t="s">
        <v>7816</v>
      </c>
      <c r="K5120" s="24" t="s">
        <v>69</v>
      </c>
      <c r="L5120" s="24" t="s">
        <v>3062</v>
      </c>
      <c r="M5120" s="24" t="s">
        <v>10953</v>
      </c>
      <c r="N5120" s="24"/>
      <c r="O5120" s="24"/>
      <c r="P5120" s="31" t="s">
        <v>3064</v>
      </c>
      <c r="Q5120" s="24" t="s">
        <v>3072</v>
      </c>
      <c r="R5120" s="24"/>
      <c r="S5120" s="24" t="s">
        <v>3062</v>
      </c>
      <c r="T5120" s="111"/>
      <c r="U5120" s="111"/>
    </row>
    <row r="5121" spans="1:21" s="116" customFormat="1" ht="51" x14ac:dyDescent="0.2">
      <c r="A5121" s="26" t="str">
        <f t="shared" si="1035"/>
        <v>8</v>
      </c>
      <c r="B5121" s="26" t="str">
        <f t="shared" si="1036"/>
        <v>5</v>
      </c>
      <c r="C5121" s="26" t="str">
        <f t="shared" si="1037"/>
        <v>3</v>
      </c>
      <c r="D5121" s="26" t="str">
        <f t="shared" si="1038"/>
        <v>1</v>
      </c>
      <c r="E5121" s="26" t="str">
        <f t="shared" si="1039"/>
        <v>0</v>
      </c>
      <c r="F5121" s="26" t="str">
        <f t="shared" si="1040"/>
        <v>00</v>
      </c>
      <c r="G5121" s="26" t="str">
        <f t="shared" si="1041"/>
        <v>00</v>
      </c>
      <c r="H5121" s="26" t="s">
        <v>7780</v>
      </c>
      <c r="I5121" s="26" t="s">
        <v>7776</v>
      </c>
      <c r="J5121" s="122" t="s">
        <v>11613</v>
      </c>
      <c r="K5121" s="24" t="s">
        <v>69</v>
      </c>
      <c r="L5121" s="24" t="s">
        <v>3062</v>
      </c>
      <c r="M5121" s="24" t="s">
        <v>10953</v>
      </c>
      <c r="N5121" s="24"/>
      <c r="O5121" s="24" t="s">
        <v>7828</v>
      </c>
      <c r="P5121" s="31" t="s">
        <v>3064</v>
      </c>
      <c r="Q5121" s="24" t="s">
        <v>3065</v>
      </c>
      <c r="R5121" s="24"/>
      <c r="S5121" s="24" t="s">
        <v>3062</v>
      </c>
      <c r="T5121" s="111"/>
      <c r="U5121" s="111"/>
    </row>
    <row r="5122" spans="1:21" s="116" customFormat="1" ht="25.5" x14ac:dyDescent="0.2">
      <c r="A5122" s="26" t="str">
        <f t="shared" si="1035"/>
        <v>8</v>
      </c>
      <c r="B5122" s="26" t="str">
        <f t="shared" si="1036"/>
        <v>5</v>
      </c>
      <c r="C5122" s="26" t="str">
        <f t="shared" si="1037"/>
        <v>3</v>
      </c>
      <c r="D5122" s="26" t="str">
        <f t="shared" si="1038"/>
        <v>2</v>
      </c>
      <c r="E5122" s="26" t="str">
        <f t="shared" si="1039"/>
        <v>0</v>
      </c>
      <c r="F5122" s="26" t="str">
        <f t="shared" si="1040"/>
        <v>00</v>
      </c>
      <c r="G5122" s="26" t="str">
        <f t="shared" si="1041"/>
        <v>00</v>
      </c>
      <c r="H5122" s="26" t="s">
        <v>7781</v>
      </c>
      <c r="I5122" s="24" t="s">
        <v>7777</v>
      </c>
      <c r="J5122" s="122" t="s">
        <v>9918</v>
      </c>
      <c r="K5122" s="24" t="s">
        <v>69</v>
      </c>
      <c r="L5122" s="24" t="s">
        <v>3062</v>
      </c>
      <c r="M5122" s="24" t="s">
        <v>10953</v>
      </c>
      <c r="N5122" s="24"/>
      <c r="O5122" s="24"/>
      <c r="P5122" s="31" t="s">
        <v>3064</v>
      </c>
      <c r="Q5122" s="24" t="s">
        <v>3072</v>
      </c>
      <c r="R5122" s="24"/>
      <c r="S5122" s="24" t="s">
        <v>3062</v>
      </c>
      <c r="T5122" s="111"/>
      <c r="U5122" s="111"/>
    </row>
    <row r="5123" spans="1:21" s="116" customFormat="1" ht="51" x14ac:dyDescent="0.2">
      <c r="A5123" s="26" t="str">
        <f t="shared" si="1035"/>
        <v>8</v>
      </c>
      <c r="B5123" s="26" t="str">
        <f t="shared" si="1036"/>
        <v>5</v>
      </c>
      <c r="C5123" s="26" t="str">
        <f t="shared" si="1037"/>
        <v>3</v>
      </c>
      <c r="D5123" s="26" t="str">
        <f t="shared" si="1038"/>
        <v>2</v>
      </c>
      <c r="E5123" s="26" t="str">
        <f t="shared" si="1039"/>
        <v>1</v>
      </c>
      <c r="F5123" s="26" t="str">
        <f t="shared" si="1040"/>
        <v>00</v>
      </c>
      <c r="G5123" s="26" t="str">
        <f t="shared" si="1041"/>
        <v>00</v>
      </c>
      <c r="H5123" s="26" t="s">
        <v>7788</v>
      </c>
      <c r="I5123" s="24" t="s">
        <v>2817</v>
      </c>
      <c r="J5123" s="122" t="s">
        <v>9919</v>
      </c>
      <c r="K5123" s="24" t="s">
        <v>69</v>
      </c>
      <c r="L5123" s="24" t="s">
        <v>3062</v>
      </c>
      <c r="M5123" s="24" t="s">
        <v>10953</v>
      </c>
      <c r="N5123" s="24"/>
      <c r="O5123" s="24" t="s">
        <v>7828</v>
      </c>
      <c r="P5123" s="31" t="s">
        <v>3064</v>
      </c>
      <c r="Q5123" s="24" t="s">
        <v>3065</v>
      </c>
      <c r="R5123" s="24"/>
      <c r="S5123" s="24" t="s">
        <v>3062</v>
      </c>
      <c r="T5123" s="111"/>
      <c r="U5123" s="111"/>
    </row>
    <row r="5124" spans="1:21" s="116" customFormat="1" ht="51" x14ac:dyDescent="0.2">
      <c r="A5124" s="26" t="str">
        <f t="shared" si="1035"/>
        <v>8</v>
      </c>
      <c r="B5124" s="26" t="str">
        <f t="shared" si="1036"/>
        <v>5</v>
      </c>
      <c r="C5124" s="26" t="str">
        <f t="shared" si="1037"/>
        <v>3</v>
      </c>
      <c r="D5124" s="26" t="str">
        <f t="shared" si="1038"/>
        <v>2</v>
      </c>
      <c r="E5124" s="26" t="str">
        <f t="shared" si="1039"/>
        <v>2</v>
      </c>
      <c r="F5124" s="26" t="str">
        <f t="shared" si="1040"/>
        <v>00</v>
      </c>
      <c r="G5124" s="26" t="str">
        <f t="shared" si="1041"/>
        <v>00</v>
      </c>
      <c r="H5124" s="26" t="s">
        <v>7789</v>
      </c>
      <c r="I5124" s="24" t="s">
        <v>2820</v>
      </c>
      <c r="J5124" s="122" t="s">
        <v>9920</v>
      </c>
      <c r="K5124" s="24" t="s">
        <v>69</v>
      </c>
      <c r="L5124" s="24" t="s">
        <v>3062</v>
      </c>
      <c r="M5124" s="24" t="s">
        <v>10953</v>
      </c>
      <c r="N5124" s="24"/>
      <c r="O5124" s="24" t="s">
        <v>7828</v>
      </c>
      <c r="P5124" s="31" t="s">
        <v>3064</v>
      </c>
      <c r="Q5124" s="24" t="s">
        <v>3065</v>
      </c>
      <c r="R5124" s="24"/>
      <c r="S5124" s="24" t="s">
        <v>3062</v>
      </c>
      <c r="T5124" s="111"/>
      <c r="U5124" s="111"/>
    </row>
    <row r="5125" spans="1:21" s="116" customFormat="1" ht="51" x14ac:dyDescent="0.2">
      <c r="A5125" s="26" t="str">
        <f t="shared" si="1035"/>
        <v>8</v>
      </c>
      <c r="B5125" s="26" t="str">
        <f t="shared" si="1036"/>
        <v>5</v>
      </c>
      <c r="C5125" s="26" t="str">
        <f t="shared" si="1037"/>
        <v>3</v>
      </c>
      <c r="D5125" s="26" t="str">
        <f t="shared" si="1038"/>
        <v>2</v>
      </c>
      <c r="E5125" s="26" t="str">
        <f t="shared" si="1039"/>
        <v>3</v>
      </c>
      <c r="F5125" s="26" t="str">
        <f t="shared" si="1040"/>
        <v>00</v>
      </c>
      <c r="G5125" s="26" t="str">
        <f t="shared" si="1041"/>
        <v>00</v>
      </c>
      <c r="H5125" s="26" t="s">
        <v>7790</v>
      </c>
      <c r="I5125" s="24" t="s">
        <v>2823</v>
      </c>
      <c r="J5125" s="122" t="s">
        <v>9921</v>
      </c>
      <c r="K5125" s="24" t="s">
        <v>69</v>
      </c>
      <c r="L5125" s="24" t="s">
        <v>3062</v>
      </c>
      <c r="M5125" s="24" t="s">
        <v>10953</v>
      </c>
      <c r="N5125" s="24"/>
      <c r="O5125" s="24" t="s">
        <v>7828</v>
      </c>
      <c r="P5125" s="31" t="s">
        <v>3064</v>
      </c>
      <c r="Q5125" s="24" t="s">
        <v>3065</v>
      </c>
      <c r="R5125" s="24"/>
      <c r="S5125" s="24" t="s">
        <v>3062</v>
      </c>
      <c r="T5125" s="111"/>
      <c r="U5125" s="111"/>
    </row>
    <row r="5126" spans="1:21" s="116" customFormat="1" ht="51" x14ac:dyDescent="0.2">
      <c r="A5126" s="26" t="str">
        <f t="shared" si="1035"/>
        <v>8</v>
      </c>
      <c r="B5126" s="26" t="str">
        <f t="shared" si="1036"/>
        <v>5</v>
      </c>
      <c r="C5126" s="26" t="str">
        <f t="shared" si="1037"/>
        <v>3</v>
      </c>
      <c r="D5126" s="26" t="str">
        <f t="shared" si="1038"/>
        <v>2</v>
      </c>
      <c r="E5126" s="26" t="str">
        <f t="shared" si="1039"/>
        <v>4</v>
      </c>
      <c r="F5126" s="26" t="str">
        <f t="shared" si="1040"/>
        <v>00</v>
      </c>
      <c r="G5126" s="26" t="str">
        <f t="shared" si="1041"/>
        <v>00</v>
      </c>
      <c r="H5126" s="26" t="s">
        <v>7791</v>
      </c>
      <c r="I5126" s="24" t="s">
        <v>6676</v>
      </c>
      <c r="J5126" s="122" t="s">
        <v>9922</v>
      </c>
      <c r="K5126" s="24" t="s">
        <v>69</v>
      </c>
      <c r="L5126" s="24" t="s">
        <v>3062</v>
      </c>
      <c r="M5126" s="24" t="s">
        <v>10953</v>
      </c>
      <c r="N5126" s="24"/>
      <c r="O5126" s="24" t="s">
        <v>7828</v>
      </c>
      <c r="P5126" s="31" t="s">
        <v>3064</v>
      </c>
      <c r="Q5126" s="24" t="s">
        <v>3065</v>
      </c>
      <c r="R5126" s="24"/>
      <c r="S5126" s="24" t="s">
        <v>3062</v>
      </c>
      <c r="T5126" s="111"/>
      <c r="U5126" s="111"/>
    </row>
    <row r="5127" spans="1:21" s="116" customFormat="1" ht="63.75" x14ac:dyDescent="0.2">
      <c r="A5127" s="26" t="str">
        <f t="shared" ref="A5127:A5178" si="1042">MID(H5127,1,1)</f>
        <v>8</v>
      </c>
      <c r="B5127" s="26" t="str">
        <f t="shared" ref="B5127:B5178" si="1043">MID(H5127,3,1)</f>
        <v>5</v>
      </c>
      <c r="C5127" s="26" t="str">
        <f t="shared" ref="C5127:C5178" si="1044">MID(H5127,5,1)</f>
        <v>3</v>
      </c>
      <c r="D5127" s="26" t="str">
        <f t="shared" ref="D5127:D5178" si="1045">MID(H5127,7,1)</f>
        <v>3</v>
      </c>
      <c r="E5127" s="26" t="str">
        <f t="shared" si="1039"/>
        <v>0</v>
      </c>
      <c r="F5127" s="26" t="str">
        <f t="shared" si="1040"/>
        <v>00</v>
      </c>
      <c r="G5127" s="26" t="str">
        <f t="shared" si="1041"/>
        <v>00</v>
      </c>
      <c r="H5127" s="26" t="s">
        <v>7782</v>
      </c>
      <c r="I5127" s="24" t="s">
        <v>7778</v>
      </c>
      <c r="J5127" s="122" t="s">
        <v>9923</v>
      </c>
      <c r="K5127" s="24" t="s">
        <v>69</v>
      </c>
      <c r="L5127" s="24" t="s">
        <v>3062</v>
      </c>
      <c r="M5127" s="24" t="s">
        <v>10953</v>
      </c>
      <c r="N5127" s="24"/>
      <c r="O5127" s="24"/>
      <c r="P5127" s="31" t="s">
        <v>3064</v>
      </c>
      <c r="Q5127" s="24" t="s">
        <v>3072</v>
      </c>
      <c r="R5127" s="24"/>
      <c r="S5127" s="24" t="s">
        <v>3062</v>
      </c>
      <c r="T5127" s="111"/>
      <c r="U5127" s="111"/>
    </row>
    <row r="5128" spans="1:21" s="116" customFormat="1" ht="51" x14ac:dyDescent="0.2">
      <c r="A5128" s="26" t="str">
        <f t="shared" si="1042"/>
        <v>8</v>
      </c>
      <c r="B5128" s="26" t="str">
        <f t="shared" si="1043"/>
        <v>5</v>
      </c>
      <c r="C5128" s="26" t="str">
        <f t="shared" si="1044"/>
        <v>3</v>
      </c>
      <c r="D5128" s="26" t="str">
        <f t="shared" si="1045"/>
        <v>3</v>
      </c>
      <c r="E5128" s="26" t="str">
        <f t="shared" si="1039"/>
        <v>1</v>
      </c>
      <c r="F5128" s="26" t="str">
        <f t="shared" si="1040"/>
        <v>00</v>
      </c>
      <c r="G5128" s="26" t="str">
        <f t="shared" si="1041"/>
        <v>00</v>
      </c>
      <c r="H5128" s="26" t="s">
        <v>7792</v>
      </c>
      <c r="I5128" s="24" t="s">
        <v>2846</v>
      </c>
      <c r="J5128" s="122" t="s">
        <v>9924</v>
      </c>
      <c r="K5128" s="24" t="s">
        <v>69</v>
      </c>
      <c r="L5128" s="24" t="s">
        <v>3062</v>
      </c>
      <c r="M5128" s="24" t="s">
        <v>10953</v>
      </c>
      <c r="N5128" s="24"/>
      <c r="O5128" s="24" t="s">
        <v>7828</v>
      </c>
      <c r="P5128" s="31" t="s">
        <v>3064</v>
      </c>
      <c r="Q5128" s="24" t="s">
        <v>3065</v>
      </c>
      <c r="R5128" s="24"/>
      <c r="S5128" s="24" t="s">
        <v>3062</v>
      </c>
      <c r="T5128" s="111"/>
      <c r="U5128" s="111"/>
    </row>
    <row r="5129" spans="1:21" s="116" customFormat="1" ht="51" x14ac:dyDescent="0.2">
      <c r="A5129" s="26" t="str">
        <f t="shared" si="1042"/>
        <v>8</v>
      </c>
      <c r="B5129" s="26" t="str">
        <f t="shared" si="1043"/>
        <v>5</v>
      </c>
      <c r="C5129" s="26" t="str">
        <f t="shared" si="1044"/>
        <v>3</v>
      </c>
      <c r="D5129" s="26" t="str">
        <f t="shared" si="1045"/>
        <v>3</v>
      </c>
      <c r="E5129" s="26" t="str">
        <f t="shared" si="1039"/>
        <v>2</v>
      </c>
      <c r="F5129" s="26" t="str">
        <f t="shared" si="1040"/>
        <v>00</v>
      </c>
      <c r="G5129" s="26" t="str">
        <f t="shared" si="1041"/>
        <v>00</v>
      </c>
      <c r="H5129" s="26" t="s">
        <v>7793</v>
      </c>
      <c r="I5129" s="24" t="s">
        <v>2848</v>
      </c>
      <c r="J5129" s="122" t="s">
        <v>7805</v>
      </c>
      <c r="K5129" s="24" t="s">
        <v>69</v>
      </c>
      <c r="L5129" s="24" t="s">
        <v>3062</v>
      </c>
      <c r="M5129" s="24" t="s">
        <v>10953</v>
      </c>
      <c r="N5129" s="24"/>
      <c r="O5129" s="24" t="s">
        <v>7828</v>
      </c>
      <c r="P5129" s="31" t="s">
        <v>3064</v>
      </c>
      <c r="Q5129" s="24" t="s">
        <v>3065</v>
      </c>
      <c r="R5129" s="24"/>
      <c r="S5129" s="24" t="s">
        <v>3062</v>
      </c>
      <c r="T5129" s="111"/>
      <c r="U5129" s="111"/>
    </row>
    <row r="5130" spans="1:21" s="116" customFormat="1" ht="51" x14ac:dyDescent="0.2">
      <c r="A5130" s="26" t="str">
        <f t="shared" si="1042"/>
        <v>8</v>
      </c>
      <c r="B5130" s="26" t="str">
        <f t="shared" si="1043"/>
        <v>5</v>
      </c>
      <c r="C5130" s="26" t="str">
        <f t="shared" si="1044"/>
        <v>3</v>
      </c>
      <c r="D5130" s="26" t="str">
        <f t="shared" si="1045"/>
        <v>3</v>
      </c>
      <c r="E5130" s="26" t="str">
        <f t="shared" si="1039"/>
        <v>3</v>
      </c>
      <c r="F5130" s="26" t="str">
        <f t="shared" si="1040"/>
        <v>00</v>
      </c>
      <c r="G5130" s="26" t="str">
        <f t="shared" si="1041"/>
        <v>00</v>
      </c>
      <c r="H5130" s="26" t="s">
        <v>7794</v>
      </c>
      <c r="I5130" s="24" t="s">
        <v>2850</v>
      </c>
      <c r="J5130" s="122" t="s">
        <v>7806</v>
      </c>
      <c r="K5130" s="24" t="s">
        <v>69</v>
      </c>
      <c r="L5130" s="24" t="s">
        <v>3062</v>
      </c>
      <c r="M5130" s="24" t="s">
        <v>10953</v>
      </c>
      <c r="N5130" s="24"/>
      <c r="O5130" s="24" t="s">
        <v>7828</v>
      </c>
      <c r="P5130" s="31" t="s">
        <v>3064</v>
      </c>
      <c r="Q5130" s="24" t="s">
        <v>3065</v>
      </c>
      <c r="R5130" s="24"/>
      <c r="S5130" s="24" t="s">
        <v>3062</v>
      </c>
      <c r="T5130" s="111"/>
      <c r="U5130" s="111"/>
    </row>
    <row r="5131" spans="1:21" s="116" customFormat="1" ht="51" x14ac:dyDescent="0.2">
      <c r="A5131" s="26" t="str">
        <f t="shared" si="1042"/>
        <v>8</v>
      </c>
      <c r="B5131" s="26" t="str">
        <f t="shared" si="1043"/>
        <v>5</v>
      </c>
      <c r="C5131" s="26" t="str">
        <f t="shared" si="1044"/>
        <v>3</v>
      </c>
      <c r="D5131" s="26" t="str">
        <f t="shared" si="1045"/>
        <v>3</v>
      </c>
      <c r="E5131" s="26" t="str">
        <f t="shared" si="1039"/>
        <v>4</v>
      </c>
      <c r="F5131" s="26" t="str">
        <f t="shared" si="1040"/>
        <v>00</v>
      </c>
      <c r="G5131" s="26" t="str">
        <f t="shared" si="1041"/>
        <v>00</v>
      </c>
      <c r="H5131" s="26" t="s">
        <v>7795</v>
      </c>
      <c r="I5131" s="24" t="s">
        <v>2852</v>
      </c>
      <c r="J5131" s="122" t="s">
        <v>7807</v>
      </c>
      <c r="K5131" s="24" t="s">
        <v>69</v>
      </c>
      <c r="L5131" s="24" t="s">
        <v>3062</v>
      </c>
      <c r="M5131" s="24" t="s">
        <v>10953</v>
      </c>
      <c r="N5131" s="24"/>
      <c r="O5131" s="24" t="s">
        <v>7828</v>
      </c>
      <c r="P5131" s="31" t="s">
        <v>3064</v>
      </c>
      <c r="Q5131" s="24" t="s">
        <v>3065</v>
      </c>
      <c r="R5131" s="24"/>
      <c r="S5131" s="24" t="s">
        <v>3062</v>
      </c>
      <c r="T5131" s="111"/>
      <c r="U5131" s="111"/>
    </row>
    <row r="5132" spans="1:21" s="116" customFormat="1" ht="51" x14ac:dyDescent="0.2">
      <c r="A5132" s="26" t="str">
        <f t="shared" si="1042"/>
        <v>8</v>
      </c>
      <c r="B5132" s="26" t="str">
        <f t="shared" si="1043"/>
        <v>5</v>
      </c>
      <c r="C5132" s="26" t="str">
        <f t="shared" si="1044"/>
        <v>3</v>
      </c>
      <c r="D5132" s="26" t="str">
        <f t="shared" si="1045"/>
        <v>3</v>
      </c>
      <c r="E5132" s="26" t="str">
        <f t="shared" si="1039"/>
        <v>5</v>
      </c>
      <c r="F5132" s="26" t="str">
        <f t="shared" si="1040"/>
        <v>00</v>
      </c>
      <c r="G5132" s="26" t="str">
        <f t="shared" si="1041"/>
        <v>00</v>
      </c>
      <c r="H5132" s="26" t="s">
        <v>7796</v>
      </c>
      <c r="I5132" s="24" t="s">
        <v>2854</v>
      </c>
      <c r="J5132" s="122" t="s">
        <v>7808</v>
      </c>
      <c r="K5132" s="24" t="s">
        <v>69</v>
      </c>
      <c r="L5132" s="24" t="s">
        <v>3062</v>
      </c>
      <c r="M5132" s="24" t="s">
        <v>10953</v>
      </c>
      <c r="N5132" s="24"/>
      <c r="O5132" s="24" t="s">
        <v>7828</v>
      </c>
      <c r="P5132" s="31" t="s">
        <v>3064</v>
      </c>
      <c r="Q5132" s="24" t="s">
        <v>3065</v>
      </c>
      <c r="R5132" s="24"/>
      <c r="S5132" s="24" t="s">
        <v>3062</v>
      </c>
      <c r="T5132" s="111"/>
      <c r="U5132" s="111"/>
    </row>
    <row r="5133" spans="1:21" s="116" customFormat="1" ht="51" x14ac:dyDescent="0.2">
      <c r="A5133" s="26" t="str">
        <f t="shared" si="1042"/>
        <v>8</v>
      </c>
      <c r="B5133" s="26" t="str">
        <f t="shared" si="1043"/>
        <v>5</v>
      </c>
      <c r="C5133" s="26" t="str">
        <f t="shared" si="1044"/>
        <v>3</v>
      </c>
      <c r="D5133" s="26" t="str">
        <f t="shared" si="1045"/>
        <v>3</v>
      </c>
      <c r="E5133" s="26" t="str">
        <f t="shared" si="1039"/>
        <v>6</v>
      </c>
      <c r="F5133" s="26" t="str">
        <f t="shared" si="1040"/>
        <v>00</v>
      </c>
      <c r="G5133" s="26" t="str">
        <f t="shared" si="1041"/>
        <v>00</v>
      </c>
      <c r="H5133" s="26" t="s">
        <v>7797</v>
      </c>
      <c r="I5133" s="24" t="s">
        <v>2856</v>
      </c>
      <c r="J5133" s="122" t="s">
        <v>2857</v>
      </c>
      <c r="K5133" s="24" t="s">
        <v>69</v>
      </c>
      <c r="L5133" s="24" t="s">
        <v>3062</v>
      </c>
      <c r="M5133" s="24" t="s">
        <v>10953</v>
      </c>
      <c r="N5133" s="24"/>
      <c r="O5133" s="24" t="s">
        <v>7828</v>
      </c>
      <c r="P5133" s="31" t="s">
        <v>3064</v>
      </c>
      <c r="Q5133" s="24" t="s">
        <v>3065</v>
      </c>
      <c r="R5133" s="24"/>
      <c r="S5133" s="24" t="s">
        <v>3062</v>
      </c>
      <c r="T5133" s="111"/>
      <c r="U5133" s="111"/>
    </row>
    <row r="5134" spans="1:21" s="116" customFormat="1" ht="63.75" x14ac:dyDescent="0.2">
      <c r="A5134" s="26" t="str">
        <f t="shared" si="1042"/>
        <v>8</v>
      </c>
      <c r="B5134" s="26" t="str">
        <f t="shared" si="1043"/>
        <v>5</v>
      </c>
      <c r="C5134" s="26" t="str">
        <f t="shared" si="1044"/>
        <v>3</v>
      </c>
      <c r="D5134" s="26" t="str">
        <f t="shared" si="1045"/>
        <v>3</v>
      </c>
      <c r="E5134" s="26" t="str">
        <f t="shared" si="1039"/>
        <v>7</v>
      </c>
      <c r="F5134" s="26" t="str">
        <f t="shared" si="1040"/>
        <v>00</v>
      </c>
      <c r="G5134" s="26" t="str">
        <f t="shared" si="1041"/>
        <v>00</v>
      </c>
      <c r="H5134" s="26" t="s">
        <v>7798</v>
      </c>
      <c r="I5134" s="24" t="s">
        <v>2765</v>
      </c>
      <c r="J5134" s="122" t="s">
        <v>7809</v>
      </c>
      <c r="K5134" s="24" t="s">
        <v>69</v>
      </c>
      <c r="L5134" s="24" t="s">
        <v>3062</v>
      </c>
      <c r="M5134" s="24" t="s">
        <v>10953</v>
      </c>
      <c r="N5134" s="24"/>
      <c r="O5134" s="24" t="s">
        <v>7828</v>
      </c>
      <c r="P5134" s="31" t="s">
        <v>3064</v>
      </c>
      <c r="Q5134" s="24" t="s">
        <v>3065</v>
      </c>
      <c r="R5134" s="24"/>
      <c r="S5134" s="24" t="s">
        <v>3062</v>
      </c>
      <c r="T5134" s="111"/>
      <c r="U5134" s="111"/>
    </row>
    <row r="5135" spans="1:21" s="116" customFormat="1" ht="51" x14ac:dyDescent="0.2">
      <c r="A5135" s="26" t="str">
        <f t="shared" si="1042"/>
        <v>8</v>
      </c>
      <c r="B5135" s="26" t="str">
        <f t="shared" si="1043"/>
        <v>5</v>
      </c>
      <c r="C5135" s="26" t="str">
        <f t="shared" si="1044"/>
        <v>3</v>
      </c>
      <c r="D5135" s="26" t="str">
        <f t="shared" si="1045"/>
        <v>3</v>
      </c>
      <c r="E5135" s="26" t="str">
        <f t="shared" si="1039"/>
        <v>8</v>
      </c>
      <c r="F5135" s="26" t="str">
        <f t="shared" si="1040"/>
        <v>00</v>
      </c>
      <c r="G5135" s="26" t="str">
        <f t="shared" si="1041"/>
        <v>00</v>
      </c>
      <c r="H5135" s="26" t="s">
        <v>7799</v>
      </c>
      <c r="I5135" s="24" t="s">
        <v>2860</v>
      </c>
      <c r="J5135" s="122" t="s">
        <v>7810</v>
      </c>
      <c r="K5135" s="24" t="s">
        <v>69</v>
      </c>
      <c r="L5135" s="24" t="s">
        <v>3062</v>
      </c>
      <c r="M5135" s="24" t="s">
        <v>10953</v>
      </c>
      <c r="N5135" s="24"/>
      <c r="O5135" s="24" t="s">
        <v>7828</v>
      </c>
      <c r="P5135" s="31" t="s">
        <v>3064</v>
      </c>
      <c r="Q5135" s="24" t="s">
        <v>3065</v>
      </c>
      <c r="R5135" s="24"/>
      <c r="S5135" s="24" t="s">
        <v>3062</v>
      </c>
      <c r="T5135" s="111"/>
      <c r="U5135" s="111"/>
    </row>
    <row r="5136" spans="1:21" s="116" customFormat="1" ht="63.75" x14ac:dyDescent="0.2">
      <c r="A5136" s="26" t="str">
        <f t="shared" si="1042"/>
        <v>8</v>
      </c>
      <c r="B5136" s="26" t="str">
        <f t="shared" si="1043"/>
        <v>5</v>
      </c>
      <c r="C5136" s="26" t="str">
        <f t="shared" si="1044"/>
        <v>3</v>
      </c>
      <c r="D5136" s="26" t="str">
        <f t="shared" si="1045"/>
        <v>4</v>
      </c>
      <c r="E5136" s="26" t="str">
        <f t="shared" si="1039"/>
        <v>0</v>
      </c>
      <c r="F5136" s="26" t="str">
        <f t="shared" si="1040"/>
        <v>00</v>
      </c>
      <c r="G5136" s="26" t="str">
        <f t="shared" si="1041"/>
        <v>00</v>
      </c>
      <c r="H5136" s="26" t="s">
        <v>7783</v>
      </c>
      <c r="I5136" s="24" t="s">
        <v>7779</v>
      </c>
      <c r="J5136" s="122" t="s">
        <v>7811</v>
      </c>
      <c r="K5136" s="24" t="s">
        <v>69</v>
      </c>
      <c r="L5136" s="24" t="s">
        <v>3062</v>
      </c>
      <c r="M5136" s="24" t="s">
        <v>10953</v>
      </c>
      <c r="N5136" s="24"/>
      <c r="O5136" s="24"/>
      <c r="P5136" s="31" t="s">
        <v>3064</v>
      </c>
      <c r="Q5136" s="24" t="s">
        <v>3072</v>
      </c>
      <c r="R5136" s="24"/>
      <c r="S5136" s="24" t="s">
        <v>3062</v>
      </c>
      <c r="T5136" s="111"/>
      <c r="U5136" s="111"/>
    </row>
    <row r="5137" spans="1:21" s="116" customFormat="1" ht="51" x14ac:dyDescent="0.2">
      <c r="A5137" s="26" t="str">
        <f t="shared" si="1042"/>
        <v>8</v>
      </c>
      <c r="B5137" s="26" t="str">
        <f t="shared" si="1043"/>
        <v>5</v>
      </c>
      <c r="C5137" s="26" t="str">
        <f t="shared" si="1044"/>
        <v>3</v>
      </c>
      <c r="D5137" s="26" t="str">
        <f t="shared" si="1045"/>
        <v>4</v>
      </c>
      <c r="E5137" s="26" t="str">
        <f t="shared" si="1039"/>
        <v>1</v>
      </c>
      <c r="F5137" s="26" t="str">
        <f t="shared" si="1040"/>
        <v>00</v>
      </c>
      <c r="G5137" s="26" t="str">
        <f t="shared" si="1041"/>
        <v>00</v>
      </c>
      <c r="H5137" s="26" t="s">
        <v>7800</v>
      </c>
      <c r="I5137" s="24" t="s">
        <v>2866</v>
      </c>
      <c r="J5137" s="122" t="s">
        <v>7812</v>
      </c>
      <c r="K5137" s="24" t="s">
        <v>69</v>
      </c>
      <c r="L5137" s="24" t="s">
        <v>3062</v>
      </c>
      <c r="M5137" s="24" t="s">
        <v>10953</v>
      </c>
      <c r="N5137" s="24"/>
      <c r="O5137" s="24" t="s">
        <v>7828</v>
      </c>
      <c r="P5137" s="31" t="s">
        <v>3064</v>
      </c>
      <c r="Q5137" s="24" t="s">
        <v>3065</v>
      </c>
      <c r="R5137" s="24"/>
      <c r="S5137" s="24" t="s">
        <v>3062</v>
      </c>
      <c r="T5137" s="111"/>
      <c r="U5137" s="111"/>
    </row>
    <row r="5138" spans="1:21" s="116" customFormat="1" ht="51" x14ac:dyDescent="0.2">
      <c r="A5138" s="26" t="str">
        <f t="shared" si="1042"/>
        <v>8</v>
      </c>
      <c r="B5138" s="26" t="str">
        <f t="shared" si="1043"/>
        <v>5</v>
      </c>
      <c r="C5138" s="26" t="str">
        <f t="shared" si="1044"/>
        <v>3</v>
      </c>
      <c r="D5138" s="26" t="str">
        <f t="shared" si="1045"/>
        <v>4</v>
      </c>
      <c r="E5138" s="26" t="str">
        <f t="shared" si="1039"/>
        <v>2</v>
      </c>
      <c r="F5138" s="26" t="str">
        <f t="shared" si="1040"/>
        <v>00</v>
      </c>
      <c r="G5138" s="26" t="str">
        <f t="shared" si="1041"/>
        <v>00</v>
      </c>
      <c r="H5138" s="26" t="s">
        <v>7801</v>
      </c>
      <c r="I5138" s="24" t="s">
        <v>2868</v>
      </c>
      <c r="J5138" s="122" t="s">
        <v>7813</v>
      </c>
      <c r="K5138" s="24" t="s">
        <v>69</v>
      </c>
      <c r="L5138" s="24" t="s">
        <v>3062</v>
      </c>
      <c r="M5138" s="24" t="s">
        <v>10953</v>
      </c>
      <c r="N5138" s="24"/>
      <c r="O5138" s="24" t="s">
        <v>7828</v>
      </c>
      <c r="P5138" s="31" t="s">
        <v>3064</v>
      </c>
      <c r="Q5138" s="24" t="s">
        <v>3065</v>
      </c>
      <c r="R5138" s="24"/>
      <c r="S5138" s="24" t="s">
        <v>3062</v>
      </c>
      <c r="T5138" s="111"/>
      <c r="U5138" s="111"/>
    </row>
    <row r="5139" spans="1:21" s="116" customFormat="1" ht="51" x14ac:dyDescent="0.2">
      <c r="A5139" s="26" t="str">
        <f t="shared" si="1042"/>
        <v>8</v>
      </c>
      <c r="B5139" s="26" t="str">
        <f t="shared" si="1043"/>
        <v>5</v>
      </c>
      <c r="C5139" s="26" t="str">
        <f t="shared" si="1044"/>
        <v>3</v>
      </c>
      <c r="D5139" s="26" t="str">
        <f t="shared" si="1045"/>
        <v>4</v>
      </c>
      <c r="E5139" s="26" t="str">
        <f t="shared" si="1039"/>
        <v>3</v>
      </c>
      <c r="F5139" s="26" t="str">
        <f t="shared" si="1040"/>
        <v>00</v>
      </c>
      <c r="G5139" s="26" t="str">
        <f t="shared" si="1041"/>
        <v>00</v>
      </c>
      <c r="H5139" s="26" t="s">
        <v>7802</v>
      </c>
      <c r="I5139" s="24" t="s">
        <v>2870</v>
      </c>
      <c r="J5139" s="122" t="s">
        <v>7815</v>
      </c>
      <c r="K5139" s="24" t="s">
        <v>69</v>
      </c>
      <c r="L5139" s="24" t="s">
        <v>3062</v>
      </c>
      <c r="M5139" s="24" t="s">
        <v>10953</v>
      </c>
      <c r="N5139" s="24"/>
      <c r="O5139" s="24" t="s">
        <v>7828</v>
      </c>
      <c r="P5139" s="31" t="s">
        <v>3064</v>
      </c>
      <c r="Q5139" s="24" t="s">
        <v>3065</v>
      </c>
      <c r="R5139" s="24"/>
      <c r="S5139" s="24" t="s">
        <v>3062</v>
      </c>
      <c r="T5139" s="111"/>
      <c r="U5139" s="111"/>
    </row>
    <row r="5140" spans="1:21" s="116" customFormat="1" ht="51" x14ac:dyDescent="0.2">
      <c r="A5140" s="26" t="str">
        <f t="shared" si="1042"/>
        <v>8</v>
      </c>
      <c r="B5140" s="26" t="str">
        <f t="shared" si="1043"/>
        <v>5</v>
      </c>
      <c r="C5140" s="26" t="str">
        <f t="shared" si="1044"/>
        <v>3</v>
      </c>
      <c r="D5140" s="26" t="str">
        <f t="shared" si="1045"/>
        <v>4</v>
      </c>
      <c r="E5140" s="26" t="str">
        <f t="shared" si="1039"/>
        <v>4</v>
      </c>
      <c r="F5140" s="26" t="str">
        <f t="shared" si="1040"/>
        <v>00</v>
      </c>
      <c r="G5140" s="26" t="str">
        <f t="shared" si="1041"/>
        <v>00</v>
      </c>
      <c r="H5140" s="26" t="s">
        <v>7803</v>
      </c>
      <c r="I5140" s="24" t="s">
        <v>2776</v>
      </c>
      <c r="J5140" s="122" t="s">
        <v>7814</v>
      </c>
      <c r="K5140" s="24" t="s">
        <v>69</v>
      </c>
      <c r="L5140" s="24" t="s">
        <v>3062</v>
      </c>
      <c r="M5140" s="24" t="s">
        <v>10953</v>
      </c>
      <c r="N5140" s="24"/>
      <c r="O5140" s="24" t="s">
        <v>7828</v>
      </c>
      <c r="P5140" s="31" t="s">
        <v>3064</v>
      </c>
      <c r="Q5140" s="24" t="s">
        <v>3065</v>
      </c>
      <c r="R5140" s="24"/>
      <c r="S5140" s="24" t="s">
        <v>3062</v>
      </c>
      <c r="T5140" s="111"/>
      <c r="U5140" s="111"/>
    </row>
    <row r="5141" spans="1:21" s="116" customFormat="1" ht="51" x14ac:dyDescent="0.2">
      <c r="A5141" s="26" t="str">
        <f t="shared" si="1042"/>
        <v>8</v>
      </c>
      <c r="B5141" s="26" t="str">
        <f t="shared" si="1043"/>
        <v>5</v>
      </c>
      <c r="C5141" s="26" t="str">
        <f t="shared" si="1044"/>
        <v>3</v>
      </c>
      <c r="D5141" s="26" t="str">
        <f t="shared" si="1045"/>
        <v>4</v>
      </c>
      <c r="E5141" s="26" t="str">
        <f t="shared" si="1039"/>
        <v>5</v>
      </c>
      <c r="F5141" s="26" t="str">
        <f t="shared" si="1040"/>
        <v>00</v>
      </c>
      <c r="G5141" s="26" t="str">
        <f t="shared" si="1041"/>
        <v>00</v>
      </c>
      <c r="H5141" s="26" t="s">
        <v>7804</v>
      </c>
      <c r="I5141" s="24" t="s">
        <v>2873</v>
      </c>
      <c r="J5141" s="122" t="s">
        <v>9943</v>
      </c>
      <c r="K5141" s="24" t="s">
        <v>69</v>
      </c>
      <c r="L5141" s="24" t="s">
        <v>3062</v>
      </c>
      <c r="M5141" s="24" t="s">
        <v>10953</v>
      </c>
      <c r="N5141" s="24"/>
      <c r="O5141" s="24" t="s">
        <v>7828</v>
      </c>
      <c r="P5141" s="31" t="s">
        <v>3064</v>
      </c>
      <c r="Q5141" s="24" t="s">
        <v>3065</v>
      </c>
      <c r="R5141" s="24"/>
      <c r="S5141" s="24" t="s">
        <v>3062</v>
      </c>
      <c r="T5141" s="111"/>
      <c r="U5141" s="111"/>
    </row>
    <row r="5142" spans="1:21" s="116" customFormat="1" ht="38.25" x14ac:dyDescent="0.2">
      <c r="A5142" s="26" t="str">
        <f t="shared" si="1042"/>
        <v>8</v>
      </c>
      <c r="B5142" s="26" t="str">
        <f t="shared" si="1043"/>
        <v>5</v>
      </c>
      <c r="C5142" s="26" t="str">
        <f t="shared" si="1044"/>
        <v>3</v>
      </c>
      <c r="D5142" s="26" t="str">
        <f t="shared" si="1045"/>
        <v>5</v>
      </c>
      <c r="E5142" s="26" t="str">
        <f t="shared" si="1039"/>
        <v>0</v>
      </c>
      <c r="F5142" s="26" t="str">
        <f t="shared" si="1040"/>
        <v>00</v>
      </c>
      <c r="G5142" s="26" t="str">
        <f t="shared" si="1041"/>
        <v>00</v>
      </c>
      <c r="H5142" s="26" t="s">
        <v>7785</v>
      </c>
      <c r="I5142" s="24" t="s">
        <v>7784</v>
      </c>
      <c r="J5142" s="122" t="s">
        <v>11614</v>
      </c>
      <c r="K5142" s="24" t="s">
        <v>69</v>
      </c>
      <c r="L5142" s="24" t="s">
        <v>3062</v>
      </c>
      <c r="M5142" s="24" t="s">
        <v>10953</v>
      </c>
      <c r="N5142" s="24"/>
      <c r="O5142" s="24" t="s">
        <v>7787</v>
      </c>
      <c r="P5142" s="31" t="s">
        <v>3064</v>
      </c>
      <c r="Q5142" s="24" t="s">
        <v>3065</v>
      </c>
      <c r="R5142" s="24"/>
      <c r="S5142" s="24" t="s">
        <v>3062</v>
      </c>
      <c r="T5142" s="111"/>
      <c r="U5142" s="111"/>
    </row>
    <row r="5143" spans="1:21" ht="25.5" x14ac:dyDescent="0.2">
      <c r="A5143" s="22" t="str">
        <f t="shared" si="1042"/>
        <v>8</v>
      </c>
      <c r="B5143" s="22" t="str">
        <f t="shared" si="1043"/>
        <v>8</v>
      </c>
      <c r="C5143" s="22" t="str">
        <f t="shared" si="1044"/>
        <v>0</v>
      </c>
      <c r="D5143" s="22" t="str">
        <f t="shared" si="1045"/>
        <v>0</v>
      </c>
      <c r="E5143" s="22" t="str">
        <f t="shared" si="1039"/>
        <v>0</v>
      </c>
      <c r="F5143" s="22" t="str">
        <f t="shared" si="1040"/>
        <v>00</v>
      </c>
      <c r="G5143" s="22" t="str">
        <f t="shared" si="1041"/>
        <v>00</v>
      </c>
      <c r="H5143" s="22" t="s">
        <v>3033</v>
      </c>
      <c r="I5143" s="22" t="s">
        <v>3034</v>
      </c>
      <c r="J5143" s="140" t="s">
        <v>3035</v>
      </c>
      <c r="K5143" s="80" t="s">
        <v>69</v>
      </c>
      <c r="L5143" s="80" t="s">
        <v>3052</v>
      </c>
      <c r="M5143" s="80" t="s">
        <v>10953</v>
      </c>
      <c r="N5143" s="80"/>
      <c r="O5143" s="80"/>
      <c r="P5143" s="80"/>
      <c r="Q5143" s="80" t="s">
        <v>3072</v>
      </c>
      <c r="R5143" s="80"/>
      <c r="S5143" s="80" t="s">
        <v>3052</v>
      </c>
    </row>
    <row r="5144" spans="1:21" ht="25.5" x14ac:dyDescent="0.2">
      <c r="A5144" s="22" t="str">
        <f t="shared" si="1042"/>
        <v>8</v>
      </c>
      <c r="B5144" s="22" t="str">
        <f t="shared" si="1043"/>
        <v>9</v>
      </c>
      <c r="C5144" s="22" t="str">
        <f t="shared" si="1044"/>
        <v>0</v>
      </c>
      <c r="D5144" s="22" t="str">
        <f t="shared" si="1045"/>
        <v>0</v>
      </c>
      <c r="E5144" s="22" t="str">
        <f t="shared" si="1039"/>
        <v>0</v>
      </c>
      <c r="F5144" s="22" t="str">
        <f t="shared" si="1040"/>
        <v>00</v>
      </c>
      <c r="G5144" s="22" t="str">
        <f t="shared" si="1041"/>
        <v>00</v>
      </c>
      <c r="H5144" s="22" t="s">
        <v>3036</v>
      </c>
      <c r="I5144" s="22" t="s">
        <v>2947</v>
      </c>
      <c r="J5144" s="140" t="s">
        <v>3037</v>
      </c>
      <c r="K5144" s="80" t="s">
        <v>69</v>
      </c>
      <c r="L5144" s="80" t="s">
        <v>3052</v>
      </c>
      <c r="M5144" s="80" t="s">
        <v>10953</v>
      </c>
      <c r="N5144" s="80"/>
      <c r="O5144" s="80"/>
      <c r="P5144" s="80"/>
      <c r="Q5144" s="80" t="s">
        <v>3072</v>
      </c>
      <c r="R5144" s="80"/>
      <c r="S5144" s="80" t="s">
        <v>3052</v>
      </c>
    </row>
    <row r="5145" spans="1:21" s="77" customFormat="1" ht="38.25" x14ac:dyDescent="0.25">
      <c r="A5145" s="26" t="str">
        <f t="shared" si="1042"/>
        <v>8</v>
      </c>
      <c r="B5145" s="26" t="str">
        <f t="shared" si="1043"/>
        <v>9</v>
      </c>
      <c r="C5145" s="26" t="str">
        <f t="shared" si="1044"/>
        <v>1</v>
      </c>
      <c r="D5145" s="26" t="str">
        <f t="shared" si="1045"/>
        <v>0</v>
      </c>
      <c r="E5145" s="26" t="str">
        <f t="shared" si="1039"/>
        <v>0</v>
      </c>
      <c r="F5145" s="26" t="str">
        <f t="shared" si="1040"/>
        <v>00</v>
      </c>
      <c r="G5145" s="26" t="str">
        <f t="shared" si="1041"/>
        <v>00</v>
      </c>
      <c r="H5145" s="26" t="s">
        <v>7528</v>
      </c>
      <c r="I5145" s="26" t="s">
        <v>7406</v>
      </c>
      <c r="J5145" s="122" t="s">
        <v>11636</v>
      </c>
      <c r="K5145" s="26" t="s">
        <v>69</v>
      </c>
      <c r="L5145" s="26" t="s">
        <v>3062</v>
      </c>
      <c r="M5145" s="26" t="s">
        <v>10953</v>
      </c>
      <c r="N5145" s="26"/>
      <c r="O5145" s="26"/>
      <c r="P5145" s="26" t="s">
        <v>3064</v>
      </c>
      <c r="Q5145" s="26" t="s">
        <v>3072</v>
      </c>
      <c r="R5145" s="26" t="s">
        <v>8708</v>
      </c>
      <c r="S5145" s="26" t="s">
        <v>3062</v>
      </c>
    </row>
    <row r="5146" spans="1:21" s="77" customFormat="1" ht="51" x14ac:dyDescent="0.25">
      <c r="A5146" s="26" t="str">
        <f t="shared" si="1042"/>
        <v>8</v>
      </c>
      <c r="B5146" s="26" t="str">
        <f t="shared" si="1043"/>
        <v>9</v>
      </c>
      <c r="C5146" s="26" t="str">
        <f t="shared" si="1044"/>
        <v>1</v>
      </c>
      <c r="D5146" s="26" t="str">
        <f t="shared" si="1045"/>
        <v>1</v>
      </c>
      <c r="E5146" s="26" t="str">
        <f t="shared" si="1039"/>
        <v>0</v>
      </c>
      <c r="F5146" s="26" t="str">
        <f t="shared" si="1040"/>
        <v>00</v>
      </c>
      <c r="G5146" s="26" t="str">
        <f t="shared" si="1041"/>
        <v>00</v>
      </c>
      <c r="H5146" s="26" t="s">
        <v>7530</v>
      </c>
      <c r="I5146" s="26" t="s">
        <v>7407</v>
      </c>
      <c r="J5146" s="200" t="s">
        <v>11625</v>
      </c>
      <c r="K5146" s="26" t="s">
        <v>69</v>
      </c>
      <c r="L5146" s="26" t="s">
        <v>3062</v>
      </c>
      <c r="M5146" s="26" t="s">
        <v>10953</v>
      </c>
      <c r="N5146" s="26"/>
      <c r="O5146" s="26"/>
      <c r="P5146" s="26" t="s">
        <v>3064</v>
      </c>
      <c r="Q5146" s="26" t="s">
        <v>3072</v>
      </c>
      <c r="R5146" s="26" t="s">
        <v>8708</v>
      </c>
      <c r="S5146" s="26" t="s">
        <v>3062</v>
      </c>
    </row>
    <row r="5147" spans="1:21" s="77" customFormat="1" ht="38.25" x14ac:dyDescent="0.25">
      <c r="A5147" s="26" t="str">
        <f t="shared" si="1042"/>
        <v>8</v>
      </c>
      <c r="B5147" s="26" t="str">
        <f t="shared" si="1043"/>
        <v>9</v>
      </c>
      <c r="C5147" s="26" t="str">
        <f t="shared" si="1044"/>
        <v>1</v>
      </c>
      <c r="D5147" s="26" t="str">
        <f t="shared" si="1045"/>
        <v>1</v>
      </c>
      <c r="E5147" s="26" t="str">
        <f t="shared" si="1039"/>
        <v>1</v>
      </c>
      <c r="F5147" s="26" t="str">
        <f t="shared" si="1040"/>
        <v>00</v>
      </c>
      <c r="G5147" s="26" t="str">
        <f t="shared" si="1041"/>
        <v>00</v>
      </c>
      <c r="H5147" s="26" t="s">
        <v>7548</v>
      </c>
      <c r="I5147" s="198" t="s">
        <v>3251</v>
      </c>
      <c r="J5147" s="137" t="s">
        <v>11799</v>
      </c>
      <c r="K5147" s="205" t="s">
        <v>69</v>
      </c>
      <c r="L5147" s="26" t="s">
        <v>3062</v>
      </c>
      <c r="M5147" s="26" t="s">
        <v>10953</v>
      </c>
      <c r="N5147" s="26"/>
      <c r="O5147" s="26"/>
      <c r="P5147" s="26" t="s">
        <v>3064</v>
      </c>
      <c r="Q5147" s="26" t="s">
        <v>3065</v>
      </c>
      <c r="R5147" s="26" t="s">
        <v>8708</v>
      </c>
      <c r="S5147" s="26" t="s">
        <v>3062</v>
      </c>
    </row>
    <row r="5148" spans="1:21" s="77" customFormat="1" ht="25.5" x14ac:dyDescent="0.25">
      <c r="A5148" s="26" t="str">
        <f t="shared" si="1042"/>
        <v>8</v>
      </c>
      <c r="B5148" s="26" t="str">
        <f t="shared" si="1043"/>
        <v>9</v>
      </c>
      <c r="C5148" s="26" t="str">
        <f t="shared" si="1044"/>
        <v>1</v>
      </c>
      <c r="D5148" s="26" t="str">
        <f t="shared" si="1045"/>
        <v>1</v>
      </c>
      <c r="E5148" s="26" t="str">
        <f t="shared" si="1039"/>
        <v>2</v>
      </c>
      <c r="F5148" s="26" t="str">
        <f t="shared" si="1040"/>
        <v>00</v>
      </c>
      <c r="G5148" s="26" t="str">
        <f t="shared" si="1041"/>
        <v>00</v>
      </c>
      <c r="H5148" s="26" t="s">
        <v>7549</v>
      </c>
      <c r="I5148" s="198" t="s">
        <v>4428</v>
      </c>
      <c r="J5148" s="137" t="s">
        <v>11800</v>
      </c>
      <c r="K5148" s="205" t="s">
        <v>69</v>
      </c>
      <c r="L5148" s="26" t="s">
        <v>3062</v>
      </c>
      <c r="M5148" s="26" t="s">
        <v>10953</v>
      </c>
      <c r="N5148" s="26"/>
      <c r="O5148" s="26"/>
      <c r="P5148" s="26" t="s">
        <v>3064</v>
      </c>
      <c r="Q5148" s="26" t="s">
        <v>3065</v>
      </c>
      <c r="R5148" s="26" t="s">
        <v>8708</v>
      </c>
      <c r="S5148" s="26" t="s">
        <v>3062</v>
      </c>
    </row>
    <row r="5149" spans="1:21" s="77" customFormat="1" ht="25.5" x14ac:dyDescent="0.25">
      <c r="A5149" s="26" t="str">
        <f t="shared" si="1042"/>
        <v>8</v>
      </c>
      <c r="B5149" s="26" t="str">
        <f t="shared" si="1043"/>
        <v>9</v>
      </c>
      <c r="C5149" s="26" t="str">
        <f t="shared" si="1044"/>
        <v>1</v>
      </c>
      <c r="D5149" s="26" t="str">
        <f t="shared" si="1045"/>
        <v>1</v>
      </c>
      <c r="E5149" s="26" t="str">
        <f t="shared" si="1039"/>
        <v>3</v>
      </c>
      <c r="F5149" s="26" t="str">
        <f t="shared" si="1040"/>
        <v>00</v>
      </c>
      <c r="G5149" s="26" t="str">
        <f t="shared" si="1041"/>
        <v>00</v>
      </c>
      <c r="H5149" s="26" t="s">
        <v>7550</v>
      </c>
      <c r="I5149" s="198" t="s">
        <v>7405</v>
      </c>
      <c r="J5149" s="137" t="s">
        <v>11801</v>
      </c>
      <c r="K5149" s="205" t="s">
        <v>69</v>
      </c>
      <c r="L5149" s="26" t="s">
        <v>3062</v>
      </c>
      <c r="M5149" s="26" t="s">
        <v>10953</v>
      </c>
      <c r="N5149" s="26"/>
      <c r="O5149" s="26"/>
      <c r="P5149" s="26" t="s">
        <v>3064</v>
      </c>
      <c r="Q5149" s="26" t="s">
        <v>3065</v>
      </c>
      <c r="R5149" s="26" t="s">
        <v>8708</v>
      </c>
      <c r="S5149" s="26" t="s">
        <v>3062</v>
      </c>
    </row>
    <row r="5150" spans="1:21" s="77" customFormat="1" ht="51" x14ac:dyDescent="0.25">
      <c r="A5150" s="26" t="str">
        <f t="shared" si="1042"/>
        <v>8</v>
      </c>
      <c r="B5150" s="26" t="str">
        <f t="shared" si="1043"/>
        <v>9</v>
      </c>
      <c r="C5150" s="26" t="str">
        <f t="shared" si="1044"/>
        <v>1</v>
      </c>
      <c r="D5150" s="26" t="str">
        <f t="shared" si="1045"/>
        <v>2</v>
      </c>
      <c r="E5150" s="26" t="str">
        <f t="shared" si="1039"/>
        <v>0</v>
      </c>
      <c r="F5150" s="26" t="str">
        <f t="shared" si="1040"/>
        <v>00</v>
      </c>
      <c r="G5150" s="26" t="str">
        <f t="shared" si="1041"/>
        <v>00</v>
      </c>
      <c r="H5150" s="26" t="s">
        <v>7531</v>
      </c>
      <c r="I5150" s="26" t="s">
        <v>7408</v>
      </c>
      <c r="J5150" s="206" t="s">
        <v>11637</v>
      </c>
      <c r="K5150" s="26" t="s">
        <v>69</v>
      </c>
      <c r="L5150" s="26" t="s">
        <v>3062</v>
      </c>
      <c r="M5150" s="26" t="s">
        <v>10953</v>
      </c>
      <c r="N5150" s="26"/>
      <c r="O5150" s="26"/>
      <c r="P5150" s="26" t="s">
        <v>3064</v>
      </c>
      <c r="Q5150" s="26" t="s">
        <v>3072</v>
      </c>
      <c r="R5150" s="26" t="s">
        <v>8708</v>
      </c>
      <c r="S5150" s="26" t="s">
        <v>3062</v>
      </c>
    </row>
    <row r="5151" spans="1:21" s="77" customFormat="1" ht="38.25" x14ac:dyDescent="0.25">
      <c r="A5151" s="26" t="str">
        <f t="shared" si="1042"/>
        <v>8</v>
      </c>
      <c r="B5151" s="26" t="str">
        <f t="shared" si="1043"/>
        <v>9</v>
      </c>
      <c r="C5151" s="26" t="str">
        <f t="shared" si="1044"/>
        <v>1</v>
      </c>
      <c r="D5151" s="26" t="str">
        <f t="shared" si="1045"/>
        <v>2</v>
      </c>
      <c r="E5151" s="26" t="str">
        <f t="shared" si="1039"/>
        <v>1</v>
      </c>
      <c r="F5151" s="26" t="str">
        <f t="shared" si="1040"/>
        <v>00</v>
      </c>
      <c r="G5151" s="26" t="str">
        <f t="shared" si="1041"/>
        <v>00</v>
      </c>
      <c r="H5151" s="26" t="s">
        <v>7541</v>
      </c>
      <c r="I5151" s="198" t="s">
        <v>7409</v>
      </c>
      <c r="J5151" s="137" t="s">
        <v>11952</v>
      </c>
      <c r="K5151" s="205" t="s">
        <v>69</v>
      </c>
      <c r="L5151" s="26" t="s">
        <v>3062</v>
      </c>
      <c r="M5151" s="26" t="s">
        <v>10953</v>
      </c>
      <c r="N5151" s="26"/>
      <c r="O5151" s="26"/>
      <c r="P5151" s="26" t="s">
        <v>3064</v>
      </c>
      <c r="Q5151" s="26" t="s">
        <v>3072</v>
      </c>
      <c r="R5151" s="26" t="s">
        <v>8708</v>
      </c>
      <c r="S5151" s="26" t="s">
        <v>3062</v>
      </c>
    </row>
    <row r="5152" spans="1:21" s="77" customFormat="1" ht="25.5" x14ac:dyDescent="0.25">
      <c r="A5152" s="26" t="str">
        <f t="shared" si="1042"/>
        <v>8</v>
      </c>
      <c r="B5152" s="26" t="str">
        <f t="shared" si="1043"/>
        <v>9</v>
      </c>
      <c r="C5152" s="26" t="str">
        <f t="shared" si="1044"/>
        <v>1</v>
      </c>
      <c r="D5152" s="26" t="str">
        <f t="shared" si="1045"/>
        <v>2</v>
      </c>
      <c r="E5152" s="26" t="str">
        <f t="shared" si="1039"/>
        <v>1</v>
      </c>
      <c r="F5152" s="26" t="str">
        <f t="shared" si="1040"/>
        <v>01</v>
      </c>
      <c r="G5152" s="26" t="str">
        <f t="shared" si="1041"/>
        <v>00</v>
      </c>
      <c r="H5152" s="26" t="s">
        <v>7556</v>
      </c>
      <c r="I5152" s="198" t="s">
        <v>7399</v>
      </c>
      <c r="J5152" s="137" t="s">
        <v>11953</v>
      </c>
      <c r="K5152" s="205" t="s">
        <v>69</v>
      </c>
      <c r="L5152" s="26" t="s">
        <v>3062</v>
      </c>
      <c r="M5152" s="26" t="s">
        <v>10953</v>
      </c>
      <c r="N5152" s="26"/>
      <c r="O5152" s="26"/>
      <c r="P5152" s="26" t="s">
        <v>3064</v>
      </c>
      <c r="Q5152" s="26" t="s">
        <v>3065</v>
      </c>
      <c r="R5152" s="26"/>
      <c r="S5152" s="26" t="s">
        <v>3062</v>
      </c>
    </row>
    <row r="5153" spans="1:21" s="77" customFormat="1" ht="25.5" x14ac:dyDescent="0.25">
      <c r="A5153" s="26" t="str">
        <f t="shared" si="1042"/>
        <v>8</v>
      </c>
      <c r="B5153" s="26" t="str">
        <f t="shared" si="1043"/>
        <v>9</v>
      </c>
      <c r="C5153" s="26" t="str">
        <f t="shared" si="1044"/>
        <v>1</v>
      </c>
      <c r="D5153" s="26" t="str">
        <f t="shared" si="1045"/>
        <v>2</v>
      </c>
      <c r="E5153" s="26" t="str">
        <f t="shared" si="1039"/>
        <v>1</v>
      </c>
      <c r="F5153" s="26" t="str">
        <f t="shared" si="1040"/>
        <v>02</v>
      </c>
      <c r="G5153" s="26" t="str">
        <f t="shared" si="1041"/>
        <v>00</v>
      </c>
      <c r="H5153" s="26" t="s">
        <v>7555</v>
      </c>
      <c r="I5153" s="198" t="s">
        <v>7394</v>
      </c>
      <c r="J5153" s="137" t="s">
        <v>11954</v>
      </c>
      <c r="K5153" s="205" t="s">
        <v>69</v>
      </c>
      <c r="L5153" s="26" t="s">
        <v>3062</v>
      </c>
      <c r="M5153" s="26" t="s">
        <v>10953</v>
      </c>
      <c r="N5153" s="26"/>
      <c r="O5153" s="26"/>
      <c r="P5153" s="26" t="s">
        <v>3064</v>
      </c>
      <c r="Q5153" s="26" t="s">
        <v>3065</v>
      </c>
      <c r="R5153" s="26"/>
      <c r="S5153" s="26" t="s">
        <v>3062</v>
      </c>
    </row>
    <row r="5154" spans="1:21" s="77" customFormat="1" x14ac:dyDescent="0.25">
      <c r="A5154" s="26" t="str">
        <f t="shared" si="1042"/>
        <v>8</v>
      </c>
      <c r="B5154" s="26" t="str">
        <f t="shared" si="1043"/>
        <v>9</v>
      </c>
      <c r="C5154" s="26" t="str">
        <f t="shared" si="1044"/>
        <v>1</v>
      </c>
      <c r="D5154" s="26" t="str">
        <f t="shared" si="1045"/>
        <v>2</v>
      </c>
      <c r="E5154" s="26" t="str">
        <f t="shared" si="1039"/>
        <v>1</v>
      </c>
      <c r="F5154" s="26" t="str">
        <f t="shared" si="1040"/>
        <v>03</v>
      </c>
      <c r="G5154" s="26" t="str">
        <f t="shared" si="1041"/>
        <v>00</v>
      </c>
      <c r="H5154" s="26" t="s">
        <v>7554</v>
      </c>
      <c r="I5154" s="198" t="s">
        <v>7395</v>
      </c>
      <c r="J5154" s="137" t="s">
        <v>11955</v>
      </c>
      <c r="K5154" s="205" t="s">
        <v>69</v>
      </c>
      <c r="L5154" s="26" t="s">
        <v>3062</v>
      </c>
      <c r="M5154" s="26" t="s">
        <v>10953</v>
      </c>
      <c r="N5154" s="26"/>
      <c r="O5154" s="26"/>
      <c r="P5154" s="26" t="s">
        <v>3064</v>
      </c>
      <c r="Q5154" s="26" t="s">
        <v>3065</v>
      </c>
      <c r="R5154" s="26"/>
      <c r="S5154" s="26" t="s">
        <v>3062</v>
      </c>
    </row>
    <row r="5155" spans="1:21" s="77" customFormat="1" x14ac:dyDescent="0.25">
      <c r="A5155" s="26" t="str">
        <f t="shared" si="1042"/>
        <v>8</v>
      </c>
      <c r="B5155" s="26" t="str">
        <f t="shared" si="1043"/>
        <v>9</v>
      </c>
      <c r="C5155" s="26" t="str">
        <f t="shared" si="1044"/>
        <v>1</v>
      </c>
      <c r="D5155" s="26" t="str">
        <f t="shared" si="1045"/>
        <v>2</v>
      </c>
      <c r="E5155" s="26" t="str">
        <f t="shared" si="1039"/>
        <v>1</v>
      </c>
      <c r="F5155" s="26" t="str">
        <f t="shared" si="1040"/>
        <v>04</v>
      </c>
      <c r="G5155" s="26" t="str">
        <f t="shared" si="1041"/>
        <v>00</v>
      </c>
      <c r="H5155" s="26" t="s">
        <v>7553</v>
      </c>
      <c r="I5155" s="198" t="s">
        <v>7396</v>
      </c>
      <c r="J5155" s="137" t="s">
        <v>11956</v>
      </c>
      <c r="K5155" s="205" t="s">
        <v>69</v>
      </c>
      <c r="L5155" s="26" t="s">
        <v>3062</v>
      </c>
      <c r="M5155" s="26" t="s">
        <v>10953</v>
      </c>
      <c r="N5155" s="26"/>
      <c r="O5155" s="26"/>
      <c r="P5155" s="26" t="s">
        <v>3064</v>
      </c>
      <c r="Q5155" s="26" t="s">
        <v>3065</v>
      </c>
      <c r="R5155" s="26"/>
      <c r="S5155" s="26" t="s">
        <v>3062</v>
      </c>
    </row>
    <row r="5156" spans="1:21" s="77" customFormat="1" ht="25.5" x14ac:dyDescent="0.25">
      <c r="A5156" s="26" t="str">
        <f t="shared" si="1042"/>
        <v>8</v>
      </c>
      <c r="B5156" s="26" t="str">
        <f t="shared" si="1043"/>
        <v>9</v>
      </c>
      <c r="C5156" s="26" t="str">
        <f t="shared" si="1044"/>
        <v>1</v>
      </c>
      <c r="D5156" s="26" t="str">
        <f t="shared" si="1045"/>
        <v>2</v>
      </c>
      <c r="E5156" s="26" t="str">
        <f t="shared" si="1039"/>
        <v>1</v>
      </c>
      <c r="F5156" s="26" t="str">
        <f t="shared" si="1040"/>
        <v>05</v>
      </c>
      <c r="G5156" s="26" t="str">
        <f t="shared" si="1041"/>
        <v>00</v>
      </c>
      <c r="H5156" s="26" t="s">
        <v>7552</v>
      </c>
      <c r="I5156" s="198" t="s">
        <v>7397</v>
      </c>
      <c r="J5156" s="137" t="s">
        <v>11957</v>
      </c>
      <c r="K5156" s="205" t="s">
        <v>69</v>
      </c>
      <c r="L5156" s="26" t="s">
        <v>3062</v>
      </c>
      <c r="M5156" s="26" t="s">
        <v>10953</v>
      </c>
      <c r="N5156" s="26"/>
      <c r="O5156" s="26"/>
      <c r="P5156" s="26" t="s">
        <v>3064</v>
      </c>
      <c r="Q5156" s="26" t="s">
        <v>3065</v>
      </c>
      <c r="R5156" s="26"/>
      <c r="S5156" s="26" t="s">
        <v>3062</v>
      </c>
    </row>
    <row r="5157" spans="1:21" s="77" customFormat="1" x14ac:dyDescent="0.25">
      <c r="A5157" s="26" t="str">
        <f t="shared" si="1042"/>
        <v>8</v>
      </c>
      <c r="B5157" s="26" t="str">
        <f t="shared" si="1043"/>
        <v>9</v>
      </c>
      <c r="C5157" s="26" t="str">
        <f t="shared" si="1044"/>
        <v>1</v>
      </c>
      <c r="D5157" s="26" t="str">
        <f t="shared" si="1045"/>
        <v>2</v>
      </c>
      <c r="E5157" s="26" t="str">
        <f t="shared" si="1039"/>
        <v>1</v>
      </c>
      <c r="F5157" s="26" t="str">
        <f t="shared" si="1040"/>
        <v>06</v>
      </c>
      <c r="G5157" s="26" t="str">
        <f t="shared" si="1041"/>
        <v>00</v>
      </c>
      <c r="H5157" s="26" t="s">
        <v>7551</v>
      </c>
      <c r="I5157" s="198" t="s">
        <v>7398</v>
      </c>
      <c r="J5157" s="137" t="s">
        <v>11958</v>
      </c>
      <c r="K5157" s="205" t="s">
        <v>69</v>
      </c>
      <c r="L5157" s="26" t="s">
        <v>3062</v>
      </c>
      <c r="M5157" s="26" t="s">
        <v>10953</v>
      </c>
      <c r="N5157" s="26"/>
      <c r="O5157" s="26"/>
      <c r="P5157" s="26" t="s">
        <v>3064</v>
      </c>
      <c r="Q5157" s="26" t="s">
        <v>3065</v>
      </c>
      <c r="R5157" s="26"/>
      <c r="S5157" s="26" t="s">
        <v>3062</v>
      </c>
    </row>
    <row r="5158" spans="1:21" s="77" customFormat="1" ht="38.25" x14ac:dyDescent="0.25">
      <c r="A5158" s="26" t="str">
        <f t="shared" si="1042"/>
        <v>8</v>
      </c>
      <c r="B5158" s="26" t="str">
        <f t="shared" si="1043"/>
        <v>9</v>
      </c>
      <c r="C5158" s="26" t="str">
        <f t="shared" si="1044"/>
        <v>1</v>
      </c>
      <c r="D5158" s="26" t="str">
        <f t="shared" si="1045"/>
        <v>2</v>
      </c>
      <c r="E5158" s="26" t="str">
        <f t="shared" si="1039"/>
        <v>2</v>
      </c>
      <c r="F5158" s="26" t="str">
        <f t="shared" si="1040"/>
        <v>00</v>
      </c>
      <c r="G5158" s="26" t="str">
        <f t="shared" si="1041"/>
        <v>00</v>
      </c>
      <c r="H5158" s="26" t="s">
        <v>7542</v>
      </c>
      <c r="I5158" s="26" t="s">
        <v>7544</v>
      </c>
      <c r="J5158" s="206" t="s">
        <v>8788</v>
      </c>
      <c r="K5158" s="26" t="s">
        <v>69</v>
      </c>
      <c r="L5158" s="26" t="s">
        <v>3062</v>
      </c>
      <c r="M5158" s="26" t="s">
        <v>10953</v>
      </c>
      <c r="N5158" s="26"/>
      <c r="O5158" s="26"/>
      <c r="P5158" s="26" t="s">
        <v>3064</v>
      </c>
      <c r="Q5158" s="26" t="s">
        <v>3072</v>
      </c>
      <c r="R5158" s="26"/>
      <c r="S5158" s="26" t="s">
        <v>3062</v>
      </c>
    </row>
    <row r="5159" spans="1:21" s="77" customFormat="1" ht="38.25" x14ac:dyDescent="0.25">
      <c r="A5159" s="26" t="str">
        <f t="shared" si="1042"/>
        <v>8</v>
      </c>
      <c r="B5159" s="26" t="str">
        <f t="shared" si="1043"/>
        <v>9</v>
      </c>
      <c r="C5159" s="26" t="str">
        <f t="shared" si="1044"/>
        <v>1</v>
      </c>
      <c r="D5159" s="26" t="str">
        <f t="shared" si="1045"/>
        <v>2</v>
      </c>
      <c r="E5159" s="26" t="str">
        <f t="shared" si="1039"/>
        <v>2</v>
      </c>
      <c r="F5159" s="26" t="str">
        <f t="shared" si="1040"/>
        <v>01</v>
      </c>
      <c r="G5159" s="26" t="str">
        <f t="shared" si="1041"/>
        <v>00</v>
      </c>
      <c r="H5159" s="26" t="s">
        <v>7546</v>
      </c>
      <c r="I5159" s="198" t="s">
        <v>7517</v>
      </c>
      <c r="J5159" s="137" t="s">
        <v>11803</v>
      </c>
      <c r="K5159" s="205" t="s">
        <v>69</v>
      </c>
      <c r="L5159" s="26" t="s">
        <v>3062</v>
      </c>
      <c r="M5159" s="26" t="s">
        <v>10953</v>
      </c>
      <c r="N5159" s="26"/>
      <c r="O5159" s="26"/>
      <c r="P5159" s="26" t="s">
        <v>3064</v>
      </c>
      <c r="Q5159" s="26" t="s">
        <v>3065</v>
      </c>
      <c r="R5159" s="26"/>
      <c r="S5159" s="26" t="s">
        <v>3062</v>
      </c>
    </row>
    <row r="5160" spans="1:21" s="77" customFormat="1" ht="38.25" x14ac:dyDescent="0.25">
      <c r="A5160" s="26" t="str">
        <f t="shared" si="1042"/>
        <v>8</v>
      </c>
      <c r="B5160" s="26" t="str">
        <f t="shared" si="1043"/>
        <v>9</v>
      </c>
      <c r="C5160" s="26" t="str">
        <f t="shared" si="1044"/>
        <v>1</v>
      </c>
      <c r="D5160" s="26" t="str">
        <f t="shared" si="1045"/>
        <v>2</v>
      </c>
      <c r="E5160" s="26" t="str">
        <f t="shared" si="1039"/>
        <v>2</v>
      </c>
      <c r="F5160" s="26" t="str">
        <f t="shared" si="1040"/>
        <v>02</v>
      </c>
      <c r="G5160" s="26" t="str">
        <f t="shared" si="1041"/>
        <v>00</v>
      </c>
      <c r="H5160" s="26" t="s">
        <v>7547</v>
      </c>
      <c r="I5160" s="198" t="s">
        <v>7545</v>
      </c>
      <c r="J5160" s="137" t="s">
        <v>11959</v>
      </c>
      <c r="K5160" s="205" t="s">
        <v>69</v>
      </c>
      <c r="L5160" s="26" t="s">
        <v>3062</v>
      </c>
      <c r="M5160" s="26" t="s">
        <v>10953</v>
      </c>
      <c r="N5160" s="26"/>
      <c r="O5160" s="26"/>
      <c r="P5160" s="26" t="s">
        <v>3064</v>
      </c>
      <c r="Q5160" s="26" t="s">
        <v>3065</v>
      </c>
      <c r="R5160" s="26"/>
      <c r="S5160" s="26" t="s">
        <v>3062</v>
      </c>
    </row>
    <row r="5161" spans="1:21" s="116" customFormat="1" ht="38.25" x14ac:dyDescent="0.2">
      <c r="A5161" s="26" t="str">
        <f t="shared" si="1042"/>
        <v>8</v>
      </c>
      <c r="B5161" s="26" t="str">
        <f t="shared" si="1043"/>
        <v>9</v>
      </c>
      <c r="C5161" s="26" t="str">
        <f t="shared" si="1044"/>
        <v>1</v>
      </c>
      <c r="D5161" s="26" t="str">
        <f t="shared" si="1045"/>
        <v>2</v>
      </c>
      <c r="E5161" s="26" t="str">
        <f t="shared" ref="E5161:E5178" si="1046">MID(H5161,9,1)</f>
        <v>9</v>
      </c>
      <c r="F5161" s="26" t="str">
        <f t="shared" ref="F5161:F5178" si="1047">MID(H5161,11,2)</f>
        <v>00</v>
      </c>
      <c r="G5161" s="26" t="str">
        <f t="shared" ref="G5161:G5178" si="1048">MID(H5161,14,2)</f>
        <v>00</v>
      </c>
      <c r="H5161" s="26" t="s">
        <v>7543</v>
      </c>
      <c r="I5161" s="198" t="s">
        <v>7410</v>
      </c>
      <c r="J5161" s="137" t="s">
        <v>11801</v>
      </c>
      <c r="K5161" s="205" t="s">
        <v>69</v>
      </c>
      <c r="L5161" s="26" t="s">
        <v>3062</v>
      </c>
      <c r="M5161" s="26" t="s">
        <v>10953</v>
      </c>
      <c r="N5161" s="24"/>
      <c r="O5161" s="24"/>
      <c r="P5161" s="26" t="s">
        <v>3064</v>
      </c>
      <c r="Q5161" s="24" t="s">
        <v>3065</v>
      </c>
      <c r="R5161" s="26" t="s">
        <v>8708</v>
      </c>
      <c r="S5161" s="26" t="s">
        <v>3062</v>
      </c>
      <c r="T5161" s="111"/>
      <c r="U5161" s="111"/>
    </row>
    <row r="5162" spans="1:21" s="116" customFormat="1" ht="51" x14ac:dyDescent="0.2">
      <c r="A5162" s="26" t="str">
        <f t="shared" si="1042"/>
        <v>8</v>
      </c>
      <c r="B5162" s="26" t="str">
        <f t="shared" si="1043"/>
        <v>9</v>
      </c>
      <c r="C5162" s="26" t="str">
        <f t="shared" si="1044"/>
        <v>2</v>
      </c>
      <c r="D5162" s="26" t="str">
        <f t="shared" si="1045"/>
        <v>0</v>
      </c>
      <c r="E5162" s="26" t="str">
        <f t="shared" si="1046"/>
        <v>0</v>
      </c>
      <c r="F5162" s="26" t="str">
        <f t="shared" si="1047"/>
        <v>00</v>
      </c>
      <c r="G5162" s="26" t="str">
        <f t="shared" si="1048"/>
        <v>00</v>
      </c>
      <c r="H5162" s="26" t="s">
        <v>7529</v>
      </c>
      <c r="I5162" s="26" t="s">
        <v>7411</v>
      </c>
      <c r="J5162" s="201" t="s">
        <v>11615</v>
      </c>
      <c r="K5162" s="26" t="s">
        <v>69</v>
      </c>
      <c r="L5162" s="26" t="s">
        <v>3062</v>
      </c>
      <c r="M5162" s="26" t="s">
        <v>10953</v>
      </c>
      <c r="N5162" s="24"/>
      <c r="O5162" s="24"/>
      <c r="P5162" s="26" t="s">
        <v>3064</v>
      </c>
      <c r="Q5162" s="24" t="s">
        <v>3072</v>
      </c>
      <c r="R5162" s="26" t="s">
        <v>8708</v>
      </c>
      <c r="S5162" s="26" t="s">
        <v>3062</v>
      </c>
      <c r="T5162" s="111"/>
      <c r="U5162" s="111"/>
    </row>
    <row r="5163" spans="1:21" s="116" customFormat="1" ht="38.25" x14ac:dyDescent="0.2">
      <c r="A5163" s="26" t="str">
        <f t="shared" si="1042"/>
        <v>8</v>
      </c>
      <c r="B5163" s="26" t="str">
        <f t="shared" si="1043"/>
        <v>9</v>
      </c>
      <c r="C5163" s="26" t="str">
        <f t="shared" si="1044"/>
        <v>2</v>
      </c>
      <c r="D5163" s="26" t="str">
        <f t="shared" si="1045"/>
        <v>1</v>
      </c>
      <c r="E5163" s="26" t="str">
        <f t="shared" si="1046"/>
        <v>0</v>
      </c>
      <c r="F5163" s="26" t="str">
        <f t="shared" si="1047"/>
        <v>00</v>
      </c>
      <c r="G5163" s="26" t="str">
        <f t="shared" si="1048"/>
        <v>00</v>
      </c>
      <c r="H5163" s="26" t="s">
        <v>7532</v>
      </c>
      <c r="I5163" s="26" t="s">
        <v>7412</v>
      </c>
      <c r="J5163" s="122" t="s">
        <v>11626</v>
      </c>
      <c r="K5163" s="26" t="s">
        <v>69</v>
      </c>
      <c r="L5163" s="26" t="s">
        <v>3062</v>
      </c>
      <c r="M5163" s="26" t="s">
        <v>10953</v>
      </c>
      <c r="N5163" s="24"/>
      <c r="O5163" s="24"/>
      <c r="P5163" s="26" t="s">
        <v>3064</v>
      </c>
      <c r="Q5163" s="24" t="s">
        <v>3065</v>
      </c>
      <c r="R5163" s="26" t="s">
        <v>8708</v>
      </c>
      <c r="S5163" s="26" t="s">
        <v>3062</v>
      </c>
      <c r="T5163" s="111"/>
      <c r="U5163" s="111"/>
    </row>
    <row r="5164" spans="1:21" s="77" customFormat="1" ht="51" x14ac:dyDescent="0.25">
      <c r="A5164" s="26" t="str">
        <f t="shared" si="1042"/>
        <v>8</v>
      </c>
      <c r="B5164" s="26" t="str">
        <f t="shared" si="1043"/>
        <v>9</v>
      </c>
      <c r="C5164" s="26" t="str">
        <f t="shared" si="1044"/>
        <v>2</v>
      </c>
      <c r="D5164" s="26" t="str">
        <f t="shared" si="1045"/>
        <v>2</v>
      </c>
      <c r="E5164" s="26" t="str">
        <f t="shared" si="1046"/>
        <v>0</v>
      </c>
      <c r="F5164" s="26" t="str">
        <f t="shared" si="1047"/>
        <v>00</v>
      </c>
      <c r="G5164" s="26" t="str">
        <f t="shared" si="1048"/>
        <v>00</v>
      </c>
      <c r="H5164" s="26" t="s">
        <v>7533</v>
      </c>
      <c r="I5164" s="26" t="s">
        <v>7413</v>
      </c>
      <c r="J5164" s="141" t="s">
        <v>11627</v>
      </c>
      <c r="K5164" s="26" t="s">
        <v>69</v>
      </c>
      <c r="L5164" s="26" t="s">
        <v>3062</v>
      </c>
      <c r="M5164" s="26" t="s">
        <v>10953</v>
      </c>
      <c r="N5164" s="26"/>
      <c r="O5164" s="26"/>
      <c r="P5164" s="26" t="s">
        <v>3064</v>
      </c>
      <c r="Q5164" s="26" t="s">
        <v>3065</v>
      </c>
      <c r="R5164" s="26" t="s">
        <v>8708</v>
      </c>
      <c r="S5164" s="26" t="s">
        <v>3062</v>
      </c>
    </row>
    <row r="5165" spans="1:21" s="116" customFormat="1" ht="38.25" x14ac:dyDescent="0.2">
      <c r="A5165" s="26" t="str">
        <f t="shared" si="1042"/>
        <v>8</v>
      </c>
      <c r="B5165" s="26" t="str">
        <f t="shared" si="1043"/>
        <v>9</v>
      </c>
      <c r="C5165" s="26" t="str">
        <f t="shared" si="1044"/>
        <v>2</v>
      </c>
      <c r="D5165" s="26" t="str">
        <f t="shared" si="1045"/>
        <v>3</v>
      </c>
      <c r="E5165" s="26" t="str">
        <f t="shared" si="1046"/>
        <v>0</v>
      </c>
      <c r="F5165" s="26" t="str">
        <f t="shared" si="1047"/>
        <v>00</v>
      </c>
      <c r="G5165" s="26" t="str">
        <f t="shared" si="1048"/>
        <v>00</v>
      </c>
      <c r="H5165" s="26" t="s">
        <v>7534</v>
      </c>
      <c r="I5165" s="26" t="s">
        <v>7414</v>
      </c>
      <c r="J5165" s="122" t="s">
        <v>11628</v>
      </c>
      <c r="K5165" s="26" t="s">
        <v>69</v>
      </c>
      <c r="L5165" s="26" t="s">
        <v>3062</v>
      </c>
      <c r="M5165" s="26" t="s">
        <v>10953</v>
      </c>
      <c r="N5165" s="24"/>
      <c r="O5165" s="24"/>
      <c r="P5165" s="26" t="s">
        <v>3064</v>
      </c>
      <c r="Q5165" s="24" t="s">
        <v>3065</v>
      </c>
      <c r="R5165" s="26" t="s">
        <v>8708</v>
      </c>
      <c r="S5165" s="26" t="s">
        <v>3062</v>
      </c>
      <c r="T5165" s="111"/>
      <c r="U5165" s="111"/>
    </row>
    <row r="5166" spans="1:21" s="116" customFormat="1" ht="38.25" x14ac:dyDescent="0.2">
      <c r="A5166" s="26" t="str">
        <f t="shared" si="1042"/>
        <v>8</v>
      </c>
      <c r="B5166" s="26" t="str">
        <f t="shared" si="1043"/>
        <v>9</v>
      </c>
      <c r="C5166" s="26" t="str">
        <f t="shared" si="1044"/>
        <v>2</v>
      </c>
      <c r="D5166" s="26" t="str">
        <f t="shared" si="1045"/>
        <v>4</v>
      </c>
      <c r="E5166" s="26" t="str">
        <f t="shared" si="1046"/>
        <v>0</v>
      </c>
      <c r="F5166" s="26" t="str">
        <f t="shared" si="1047"/>
        <v>00</v>
      </c>
      <c r="G5166" s="26" t="str">
        <f t="shared" si="1048"/>
        <v>00</v>
      </c>
      <c r="H5166" s="26" t="s">
        <v>7535</v>
      </c>
      <c r="I5166" s="26" t="s">
        <v>7415</v>
      </c>
      <c r="J5166" s="122" t="s">
        <v>11629</v>
      </c>
      <c r="K5166" s="26" t="s">
        <v>69</v>
      </c>
      <c r="L5166" s="26" t="s">
        <v>3062</v>
      </c>
      <c r="M5166" s="26" t="s">
        <v>10953</v>
      </c>
      <c r="N5166" s="24"/>
      <c r="O5166" s="24"/>
      <c r="P5166" s="26" t="s">
        <v>3064</v>
      </c>
      <c r="Q5166" s="24" t="s">
        <v>3065</v>
      </c>
      <c r="R5166" s="26" t="s">
        <v>8708</v>
      </c>
      <c r="S5166" s="26" t="s">
        <v>3062</v>
      </c>
      <c r="T5166" s="111"/>
      <c r="U5166" s="111"/>
    </row>
    <row r="5167" spans="1:21" s="116" customFormat="1" ht="51" x14ac:dyDescent="0.2">
      <c r="A5167" s="26" t="str">
        <f t="shared" si="1042"/>
        <v>8</v>
      </c>
      <c r="B5167" s="26" t="str">
        <f t="shared" si="1043"/>
        <v>9</v>
      </c>
      <c r="C5167" s="26" t="str">
        <f t="shared" si="1044"/>
        <v>2</v>
      </c>
      <c r="D5167" s="26" t="str">
        <f t="shared" si="1045"/>
        <v>5</v>
      </c>
      <c r="E5167" s="26" t="str">
        <f t="shared" si="1046"/>
        <v>0</v>
      </c>
      <c r="F5167" s="26" t="str">
        <f t="shared" si="1047"/>
        <v>00</v>
      </c>
      <c r="G5167" s="26" t="str">
        <f t="shared" si="1048"/>
        <v>00</v>
      </c>
      <c r="H5167" s="26" t="s">
        <v>7536</v>
      </c>
      <c r="I5167" s="26" t="s">
        <v>7416</v>
      </c>
      <c r="J5167" s="122" t="s">
        <v>11630</v>
      </c>
      <c r="K5167" s="26" t="s">
        <v>69</v>
      </c>
      <c r="L5167" s="26" t="s">
        <v>3062</v>
      </c>
      <c r="M5167" s="26" t="s">
        <v>10953</v>
      </c>
      <c r="N5167" s="24"/>
      <c r="O5167" s="24"/>
      <c r="P5167" s="26" t="s">
        <v>3064</v>
      </c>
      <c r="Q5167" s="24" t="s">
        <v>3065</v>
      </c>
      <c r="R5167" s="26" t="s">
        <v>8708</v>
      </c>
      <c r="S5167" s="26" t="s">
        <v>3062</v>
      </c>
      <c r="T5167" s="111"/>
      <c r="U5167" s="111"/>
    </row>
    <row r="5168" spans="1:21" s="116" customFormat="1" ht="51" x14ac:dyDescent="0.2">
      <c r="A5168" s="26" t="str">
        <f t="shared" si="1042"/>
        <v>8</v>
      </c>
      <c r="B5168" s="26" t="str">
        <f t="shared" si="1043"/>
        <v>9</v>
      </c>
      <c r="C5168" s="26" t="str">
        <f t="shared" si="1044"/>
        <v>2</v>
      </c>
      <c r="D5168" s="26" t="str">
        <f t="shared" si="1045"/>
        <v>6</v>
      </c>
      <c r="E5168" s="26" t="str">
        <f t="shared" si="1046"/>
        <v>0</v>
      </c>
      <c r="F5168" s="26" t="str">
        <f t="shared" si="1047"/>
        <v>00</v>
      </c>
      <c r="G5168" s="26" t="str">
        <f t="shared" si="1048"/>
        <v>00</v>
      </c>
      <c r="H5168" s="26" t="s">
        <v>7537</v>
      </c>
      <c r="I5168" s="26" t="s">
        <v>7417</v>
      </c>
      <c r="J5168" s="122" t="s">
        <v>11631</v>
      </c>
      <c r="K5168" s="26" t="s">
        <v>69</v>
      </c>
      <c r="L5168" s="26" t="s">
        <v>3062</v>
      </c>
      <c r="M5168" s="26" t="s">
        <v>10953</v>
      </c>
      <c r="N5168" s="24"/>
      <c r="O5168" s="24"/>
      <c r="P5168" s="26" t="s">
        <v>3064</v>
      </c>
      <c r="Q5168" s="24" t="s">
        <v>3065</v>
      </c>
      <c r="R5168" s="26" t="s">
        <v>8708</v>
      </c>
      <c r="S5168" s="26" t="s">
        <v>3062</v>
      </c>
      <c r="T5168" s="111"/>
      <c r="U5168" s="111"/>
    </row>
    <row r="5169" spans="1:21" s="116" customFormat="1" ht="38.25" x14ac:dyDescent="0.2">
      <c r="A5169" s="26" t="str">
        <f t="shared" si="1042"/>
        <v>8</v>
      </c>
      <c r="B5169" s="26" t="str">
        <f t="shared" si="1043"/>
        <v>9</v>
      </c>
      <c r="C5169" s="26" t="str">
        <f t="shared" si="1044"/>
        <v>2</v>
      </c>
      <c r="D5169" s="26" t="str">
        <f t="shared" si="1045"/>
        <v>7</v>
      </c>
      <c r="E5169" s="26" t="str">
        <f t="shared" si="1046"/>
        <v>0</v>
      </c>
      <c r="F5169" s="26" t="str">
        <f t="shared" si="1047"/>
        <v>00</v>
      </c>
      <c r="G5169" s="26" t="str">
        <f t="shared" si="1048"/>
        <v>00</v>
      </c>
      <c r="H5169" s="26" t="s">
        <v>7538</v>
      </c>
      <c r="I5169" s="26" t="s">
        <v>7418</v>
      </c>
      <c r="J5169" s="122" t="s">
        <v>11632</v>
      </c>
      <c r="K5169" s="26" t="s">
        <v>69</v>
      </c>
      <c r="L5169" s="26" t="s">
        <v>3062</v>
      </c>
      <c r="M5169" s="26" t="s">
        <v>10953</v>
      </c>
      <c r="N5169" s="24"/>
      <c r="O5169" s="24"/>
      <c r="P5169" s="26" t="s">
        <v>3064</v>
      </c>
      <c r="Q5169" s="24" t="s">
        <v>3065</v>
      </c>
      <c r="R5169" s="26" t="s">
        <v>8708</v>
      </c>
      <c r="S5169" s="26" t="s">
        <v>3062</v>
      </c>
      <c r="T5169" s="111"/>
      <c r="U5169" s="111"/>
    </row>
    <row r="5170" spans="1:21" s="116" customFormat="1" ht="63.75" x14ac:dyDescent="0.2">
      <c r="A5170" s="26" t="str">
        <f t="shared" si="1042"/>
        <v>8</v>
      </c>
      <c r="B5170" s="26" t="str">
        <f t="shared" si="1043"/>
        <v>9</v>
      </c>
      <c r="C5170" s="26" t="str">
        <f t="shared" si="1044"/>
        <v>2</v>
      </c>
      <c r="D5170" s="26" t="str">
        <f t="shared" si="1045"/>
        <v>8</v>
      </c>
      <c r="E5170" s="26" t="str">
        <f t="shared" si="1046"/>
        <v>0</v>
      </c>
      <c r="F5170" s="26" t="str">
        <f t="shared" si="1047"/>
        <v>00</v>
      </c>
      <c r="G5170" s="26" t="str">
        <f t="shared" si="1048"/>
        <v>00</v>
      </c>
      <c r="H5170" s="26" t="s">
        <v>7539</v>
      </c>
      <c r="I5170" s="26" t="s">
        <v>7419</v>
      </c>
      <c r="J5170" s="122" t="s">
        <v>11633</v>
      </c>
      <c r="K5170" s="26" t="s">
        <v>69</v>
      </c>
      <c r="L5170" s="26" t="s">
        <v>3062</v>
      </c>
      <c r="M5170" s="26" t="s">
        <v>10953</v>
      </c>
      <c r="N5170" s="24"/>
      <c r="O5170" s="24"/>
      <c r="P5170" s="26" t="s">
        <v>3064</v>
      </c>
      <c r="Q5170" s="24" t="s">
        <v>3065</v>
      </c>
      <c r="R5170" s="26" t="s">
        <v>8708</v>
      </c>
      <c r="S5170" s="26" t="s">
        <v>3062</v>
      </c>
      <c r="T5170" s="111"/>
      <c r="U5170" s="111"/>
    </row>
    <row r="5171" spans="1:21" s="116" customFormat="1" ht="25.5" x14ac:dyDescent="0.2">
      <c r="A5171" s="26" t="str">
        <f t="shared" si="1042"/>
        <v>8</v>
      </c>
      <c r="B5171" s="26" t="str">
        <f t="shared" si="1043"/>
        <v>9</v>
      </c>
      <c r="C5171" s="26" t="str">
        <f t="shared" si="1044"/>
        <v>2</v>
      </c>
      <c r="D5171" s="26" t="str">
        <f t="shared" si="1045"/>
        <v>9</v>
      </c>
      <c r="E5171" s="26" t="str">
        <f t="shared" si="1046"/>
        <v>0</v>
      </c>
      <c r="F5171" s="26" t="str">
        <f t="shared" si="1047"/>
        <v>00</v>
      </c>
      <c r="G5171" s="26" t="str">
        <f t="shared" si="1048"/>
        <v>00</v>
      </c>
      <c r="H5171" s="26" t="s">
        <v>7540</v>
      </c>
      <c r="I5171" s="26" t="s">
        <v>7426</v>
      </c>
      <c r="J5171" s="200" t="s">
        <v>11638</v>
      </c>
      <c r="K5171" s="26" t="s">
        <v>69</v>
      </c>
      <c r="L5171" s="26" t="s">
        <v>3062</v>
      </c>
      <c r="M5171" s="26" t="s">
        <v>10953</v>
      </c>
      <c r="N5171" s="24"/>
      <c r="O5171" s="24"/>
      <c r="P5171" s="26" t="s">
        <v>3064</v>
      </c>
      <c r="Q5171" s="24" t="s">
        <v>3072</v>
      </c>
      <c r="R5171" s="26" t="s">
        <v>8708</v>
      </c>
      <c r="S5171" s="26" t="s">
        <v>3062</v>
      </c>
      <c r="T5171" s="111"/>
      <c r="U5171" s="111"/>
    </row>
    <row r="5172" spans="1:21" s="116" customFormat="1" ht="38.25" x14ac:dyDescent="0.2">
      <c r="A5172" s="26" t="str">
        <f t="shared" si="1042"/>
        <v>8</v>
      </c>
      <c r="B5172" s="26" t="str">
        <f t="shared" si="1043"/>
        <v>9</v>
      </c>
      <c r="C5172" s="26" t="str">
        <f t="shared" si="1044"/>
        <v>2</v>
      </c>
      <c r="D5172" s="26" t="str">
        <f t="shared" si="1045"/>
        <v>9</v>
      </c>
      <c r="E5172" s="26" t="str">
        <f t="shared" si="1046"/>
        <v>1</v>
      </c>
      <c r="F5172" s="26" t="str">
        <f t="shared" si="1047"/>
        <v>00</v>
      </c>
      <c r="G5172" s="26" t="str">
        <f t="shared" si="1048"/>
        <v>00</v>
      </c>
      <c r="H5172" s="26" t="s">
        <v>7557</v>
      </c>
      <c r="I5172" s="198" t="s">
        <v>7421</v>
      </c>
      <c r="J5172" s="137" t="s">
        <v>11960</v>
      </c>
      <c r="K5172" s="205" t="s">
        <v>69</v>
      </c>
      <c r="L5172" s="26" t="s">
        <v>3062</v>
      </c>
      <c r="M5172" s="26" t="s">
        <v>10953</v>
      </c>
      <c r="N5172" s="24"/>
      <c r="O5172" s="24"/>
      <c r="P5172" s="26" t="s">
        <v>3064</v>
      </c>
      <c r="Q5172" s="24" t="s">
        <v>3072</v>
      </c>
      <c r="R5172" s="26" t="s">
        <v>8708</v>
      </c>
      <c r="S5172" s="26" t="s">
        <v>3062</v>
      </c>
      <c r="T5172" s="111"/>
      <c r="U5172" s="111"/>
    </row>
    <row r="5173" spans="1:21" s="116" customFormat="1" ht="51" x14ac:dyDescent="0.2">
      <c r="A5173" s="26" t="str">
        <f t="shared" si="1042"/>
        <v>8</v>
      </c>
      <c r="B5173" s="26" t="str">
        <f t="shared" si="1043"/>
        <v>9</v>
      </c>
      <c r="C5173" s="26" t="str">
        <f t="shared" si="1044"/>
        <v>2</v>
      </c>
      <c r="D5173" s="26" t="str">
        <f t="shared" si="1045"/>
        <v>9</v>
      </c>
      <c r="E5173" s="26" t="str">
        <f t="shared" si="1046"/>
        <v>1</v>
      </c>
      <c r="F5173" s="26" t="str">
        <f t="shared" si="1047"/>
        <v>01</v>
      </c>
      <c r="G5173" s="26" t="str">
        <f t="shared" si="1048"/>
        <v>00</v>
      </c>
      <c r="H5173" s="26" t="s">
        <v>7558</v>
      </c>
      <c r="I5173" s="198" t="s">
        <v>7420</v>
      </c>
      <c r="J5173" s="137" t="s">
        <v>11961</v>
      </c>
      <c r="K5173" s="205" t="s">
        <v>69</v>
      </c>
      <c r="L5173" s="26" t="s">
        <v>3062</v>
      </c>
      <c r="M5173" s="26" t="s">
        <v>10953</v>
      </c>
      <c r="N5173" s="24"/>
      <c r="O5173" s="24"/>
      <c r="P5173" s="26" t="s">
        <v>3064</v>
      </c>
      <c r="Q5173" s="24" t="s">
        <v>3065</v>
      </c>
      <c r="R5173" s="26" t="s">
        <v>8708</v>
      </c>
      <c r="S5173" s="26" t="s">
        <v>3062</v>
      </c>
      <c r="T5173" s="111"/>
      <c r="U5173" s="111"/>
    </row>
    <row r="5174" spans="1:21" s="116" customFormat="1" ht="63.75" x14ac:dyDescent="0.2">
      <c r="A5174" s="26" t="str">
        <f t="shared" si="1042"/>
        <v>8</v>
      </c>
      <c r="B5174" s="26" t="str">
        <f t="shared" si="1043"/>
        <v>9</v>
      </c>
      <c r="C5174" s="26" t="str">
        <f t="shared" si="1044"/>
        <v>2</v>
      </c>
      <c r="D5174" s="26" t="str">
        <f t="shared" si="1045"/>
        <v>9</v>
      </c>
      <c r="E5174" s="26" t="str">
        <f t="shared" si="1046"/>
        <v>1</v>
      </c>
      <c r="F5174" s="26" t="str">
        <f t="shared" si="1047"/>
        <v>02</v>
      </c>
      <c r="G5174" s="26" t="str">
        <f t="shared" si="1048"/>
        <v>00</v>
      </c>
      <c r="H5174" s="26" t="s">
        <v>7559</v>
      </c>
      <c r="I5174" s="198" t="s">
        <v>7422</v>
      </c>
      <c r="J5174" s="137" t="s">
        <v>11962</v>
      </c>
      <c r="K5174" s="205" t="s">
        <v>69</v>
      </c>
      <c r="L5174" s="26" t="s">
        <v>3062</v>
      </c>
      <c r="M5174" s="26" t="s">
        <v>10953</v>
      </c>
      <c r="N5174" s="24"/>
      <c r="O5174" s="24"/>
      <c r="P5174" s="26" t="s">
        <v>3064</v>
      </c>
      <c r="Q5174" s="24" t="s">
        <v>3065</v>
      </c>
      <c r="R5174" s="26" t="s">
        <v>8708</v>
      </c>
      <c r="S5174" s="26" t="s">
        <v>3062</v>
      </c>
      <c r="T5174" s="111"/>
      <c r="U5174" s="111"/>
    </row>
    <row r="5175" spans="1:21" s="116" customFormat="1" ht="25.5" x14ac:dyDescent="0.2">
      <c r="A5175" s="26" t="str">
        <f t="shared" si="1042"/>
        <v>8</v>
      </c>
      <c r="B5175" s="26" t="str">
        <f t="shared" si="1043"/>
        <v>9</v>
      </c>
      <c r="C5175" s="26" t="str">
        <f t="shared" si="1044"/>
        <v>2</v>
      </c>
      <c r="D5175" s="26" t="str">
        <f t="shared" si="1045"/>
        <v>9</v>
      </c>
      <c r="E5175" s="26" t="str">
        <f t="shared" si="1046"/>
        <v>1</v>
      </c>
      <c r="F5175" s="26" t="str">
        <f t="shared" si="1047"/>
        <v>04</v>
      </c>
      <c r="G5175" s="26" t="str">
        <f t="shared" si="1048"/>
        <v>00</v>
      </c>
      <c r="H5175" s="26" t="s">
        <v>7560</v>
      </c>
      <c r="I5175" s="198" t="s">
        <v>7425</v>
      </c>
      <c r="J5175" s="137" t="s">
        <v>11963</v>
      </c>
      <c r="K5175" s="205" t="s">
        <v>69</v>
      </c>
      <c r="L5175" s="26" t="s">
        <v>3062</v>
      </c>
      <c r="M5175" s="26" t="s">
        <v>10953</v>
      </c>
      <c r="N5175" s="24"/>
      <c r="O5175" s="24"/>
      <c r="P5175" s="26" t="s">
        <v>3064</v>
      </c>
      <c r="Q5175" s="24" t="s">
        <v>3065</v>
      </c>
      <c r="R5175" s="26"/>
      <c r="S5175" s="26" t="s">
        <v>3062</v>
      </c>
      <c r="T5175" s="111"/>
      <c r="U5175" s="111"/>
    </row>
    <row r="5176" spans="1:21" s="116" customFormat="1" ht="25.5" x14ac:dyDescent="0.2">
      <c r="A5176" s="26" t="str">
        <f t="shared" si="1042"/>
        <v>8</v>
      </c>
      <c r="B5176" s="26" t="str">
        <f t="shared" si="1043"/>
        <v>9</v>
      </c>
      <c r="C5176" s="26" t="str">
        <f t="shared" si="1044"/>
        <v>2</v>
      </c>
      <c r="D5176" s="26" t="str">
        <f t="shared" si="1045"/>
        <v>9</v>
      </c>
      <c r="E5176" s="26" t="str">
        <f t="shared" si="1046"/>
        <v>1</v>
      </c>
      <c r="F5176" s="26" t="str">
        <f t="shared" si="1047"/>
        <v>05</v>
      </c>
      <c r="G5176" s="26" t="str">
        <f t="shared" si="1048"/>
        <v>00</v>
      </c>
      <c r="H5176" s="26" t="s">
        <v>7561</v>
      </c>
      <c r="I5176" s="198" t="s">
        <v>7424</v>
      </c>
      <c r="J5176" s="137" t="s">
        <v>11964</v>
      </c>
      <c r="K5176" s="205" t="s">
        <v>69</v>
      </c>
      <c r="L5176" s="26" t="s">
        <v>3062</v>
      </c>
      <c r="M5176" s="26" t="s">
        <v>10953</v>
      </c>
      <c r="N5176" s="24"/>
      <c r="O5176" s="24"/>
      <c r="P5176" s="26" t="s">
        <v>3064</v>
      </c>
      <c r="Q5176" s="24" t="s">
        <v>3065</v>
      </c>
      <c r="R5176" s="26"/>
      <c r="S5176" s="26" t="s">
        <v>3062</v>
      </c>
      <c r="T5176" s="111"/>
      <c r="U5176" s="111"/>
    </row>
    <row r="5177" spans="1:21" s="116" customFormat="1" x14ac:dyDescent="0.2">
      <c r="A5177" s="26" t="str">
        <f t="shared" si="1042"/>
        <v>8</v>
      </c>
      <c r="B5177" s="26" t="str">
        <f t="shared" si="1043"/>
        <v>9</v>
      </c>
      <c r="C5177" s="26" t="str">
        <f t="shared" si="1044"/>
        <v>2</v>
      </c>
      <c r="D5177" s="26" t="str">
        <f t="shared" si="1045"/>
        <v>9</v>
      </c>
      <c r="E5177" s="26" t="str">
        <f t="shared" si="1046"/>
        <v>1</v>
      </c>
      <c r="F5177" s="26" t="str">
        <f t="shared" si="1047"/>
        <v>06</v>
      </c>
      <c r="G5177" s="26" t="str">
        <f t="shared" si="1048"/>
        <v>00</v>
      </c>
      <c r="H5177" s="26" t="s">
        <v>7562</v>
      </c>
      <c r="I5177" s="198" t="s">
        <v>7423</v>
      </c>
      <c r="J5177" s="137" t="s">
        <v>11965</v>
      </c>
      <c r="K5177" s="205" t="s">
        <v>69</v>
      </c>
      <c r="L5177" s="26" t="s">
        <v>3062</v>
      </c>
      <c r="M5177" s="26" t="s">
        <v>10953</v>
      </c>
      <c r="N5177" s="24"/>
      <c r="O5177" s="24"/>
      <c r="P5177" s="26" t="s">
        <v>3064</v>
      </c>
      <c r="Q5177" s="24" t="s">
        <v>3065</v>
      </c>
      <c r="R5177" s="26" t="s">
        <v>8708</v>
      </c>
      <c r="S5177" s="26" t="s">
        <v>3062</v>
      </c>
      <c r="T5177" s="111"/>
      <c r="U5177" s="111"/>
    </row>
    <row r="5178" spans="1:21" s="77" customFormat="1" ht="25.5" x14ac:dyDescent="0.25">
      <c r="A5178" s="26" t="str">
        <f t="shared" si="1042"/>
        <v>8</v>
      </c>
      <c r="B5178" s="26" t="str">
        <f t="shared" si="1043"/>
        <v>9</v>
      </c>
      <c r="C5178" s="26" t="str">
        <f t="shared" si="1044"/>
        <v>2</v>
      </c>
      <c r="D5178" s="26" t="str">
        <f t="shared" si="1045"/>
        <v>9</v>
      </c>
      <c r="E5178" s="26" t="str">
        <f t="shared" si="1046"/>
        <v>1</v>
      </c>
      <c r="F5178" s="26" t="str">
        <f t="shared" si="1047"/>
        <v>99</v>
      </c>
      <c r="G5178" s="26" t="str">
        <f t="shared" si="1048"/>
        <v>00</v>
      </c>
      <c r="H5178" s="26" t="s">
        <v>7563</v>
      </c>
      <c r="I5178" s="198" t="s">
        <v>7564</v>
      </c>
      <c r="J5178" s="137" t="s">
        <v>11966</v>
      </c>
      <c r="K5178" s="205" t="s">
        <v>69</v>
      </c>
      <c r="L5178" s="26" t="s">
        <v>3062</v>
      </c>
      <c r="M5178" s="26" t="s">
        <v>10953</v>
      </c>
      <c r="N5178" s="26"/>
      <c r="O5178" s="26"/>
      <c r="P5178" s="26" t="s">
        <v>3064</v>
      </c>
      <c r="Q5178" s="26" t="s">
        <v>3065</v>
      </c>
      <c r="R5178" s="26" t="s">
        <v>8708</v>
      </c>
      <c r="S5178" s="26" t="s">
        <v>3062</v>
      </c>
    </row>
    <row r="5179" spans="1:21" s="116" customFormat="1" x14ac:dyDescent="0.2">
      <c r="A5179" s="77"/>
      <c r="B5179" s="77"/>
      <c r="C5179" s="77"/>
      <c r="D5179" s="77"/>
      <c r="E5179" s="77"/>
      <c r="F5179" s="77"/>
      <c r="G5179" s="77"/>
      <c r="H5179" s="77"/>
      <c r="I5179" s="77"/>
      <c r="J5179" s="142"/>
      <c r="K5179" s="77"/>
      <c r="L5179" s="78"/>
      <c r="M5179" s="78"/>
      <c r="N5179" s="78"/>
      <c r="O5179" s="78"/>
      <c r="P5179" s="78"/>
      <c r="Q5179" s="78"/>
      <c r="R5179" s="78"/>
      <c r="T5179" s="111"/>
      <c r="U5179" s="111"/>
    </row>
    <row r="5180" spans="1:21" x14ac:dyDescent="0.2">
      <c r="A5180" s="263" t="s">
        <v>3038</v>
      </c>
      <c r="B5180" s="263"/>
      <c r="C5180" s="263"/>
      <c r="D5180" s="263"/>
      <c r="E5180" s="263"/>
      <c r="F5180" s="263"/>
      <c r="G5180" s="263"/>
      <c r="H5180" s="264"/>
      <c r="I5180" s="264"/>
      <c r="J5180" s="149"/>
      <c r="K5180" s="147"/>
      <c r="R5180" s="143"/>
    </row>
    <row r="5181" spans="1:21" x14ac:dyDescent="0.2">
      <c r="A5181" s="263" t="s">
        <v>3039</v>
      </c>
      <c r="B5181" s="263"/>
      <c r="C5181" s="263"/>
      <c r="D5181" s="263"/>
      <c r="E5181" s="263"/>
      <c r="F5181" s="263"/>
      <c r="G5181" s="263"/>
      <c r="H5181" s="264"/>
      <c r="I5181" s="264"/>
      <c r="J5181" s="149"/>
      <c r="K5181" s="147"/>
      <c r="R5181" s="143"/>
    </row>
  </sheetData>
  <autoFilter ref="A1:CL5178"/>
  <customSheetViews>
    <customSheetView guid="{42B03A9B-8466-4ABD-AFB7-BDF9980D86AF}" scale="70" showAutoFilter="1">
      <selection activeCell="L1979" sqref="L1979"/>
      <pageMargins left="0.51181102362204722" right="0.51181102362204722" top="0.78740157480314965" bottom="0.78740157480314965" header="0.31496062992125984" footer="0.31496062992125984"/>
      <pageSetup paperSize="9" scale="80" orientation="portrait" r:id="rId1"/>
      <autoFilter ref="A1:CL5178"/>
    </customSheetView>
    <customSheetView guid="{1A74C5E7-1DF3-4B50-B732-9E896EAFD3BC}" scale="80" showAutoFilter="1" topLeftCell="F1">
      <pane ySplit="2" topLeftCell="A3493" activePane="bottomLeft" state="frozen"/>
      <selection pane="bottomLeft" activeCell="J3497" sqref="J3497"/>
      <pageMargins left="0.51181102362204722" right="0.51181102362204722" top="0.78740157480314965" bottom="0.78740157480314965" header="0.31496062992125984" footer="0.31496062992125984"/>
      <pageSetup paperSize="9" scale="80" orientation="portrait" r:id="rId2"/>
      <autoFilter ref="A1:Q5011"/>
    </customSheetView>
    <customSheetView guid="{8EE16594-2BDB-4248-BADD-70DEEFF66627}" scale="80" showAutoFilter="1">
      <pane ySplit="2" topLeftCell="A2793" activePane="bottomLeft" state="frozen"/>
      <selection pane="bottomLeft" activeCell="J2797" sqref="J2797"/>
      <pageMargins left="0.51181102362204722" right="0.51181102362204722" top="0.78740157480314965" bottom="0.78740157480314965" header="0.31496062992125984" footer="0.31496062992125984"/>
      <pageSetup paperSize="9" scale="80" orientation="portrait" r:id="rId3"/>
      <autoFilter ref="B1:R1"/>
    </customSheetView>
    <customSheetView guid="{8C852523-B785-4E1B-9A95-EDCD86B1B939}" scale="80" showAutoFilter="1" hiddenColumns="1">
      <pane ySplit="1" topLeftCell="A4644" activePane="bottomLeft" state="frozen"/>
      <selection pane="bottomLeft" activeCell="I4646" sqref="I4646:I4663"/>
      <pageMargins left="0.51181102362204722" right="0.51181102362204722" top="0.78740157480314965" bottom="0.78740157480314965" header="0.31496062992125984" footer="0.31496062992125984"/>
      <pageSetup paperSize="9" scale="80" orientation="portrait" r:id="rId4"/>
      <autoFilter ref="A1:Q5027"/>
    </customSheetView>
    <customSheetView guid="{503EBEF5-45C4-4903-BA38-5A9FF0EAE3A5}" scale="80" showPageBreaks="1" showAutoFilter="1">
      <pane ySplit="1" topLeftCell="A1239" activePane="bottomLeft" state="frozen"/>
      <selection pane="bottomLeft" activeCell="I1242" sqref="I1242"/>
      <pageMargins left="0.51181102362204722" right="0.51181102362204722" top="0.78740157480314965" bottom="0.78740157480314965" header="0.31496062992125984" footer="0.31496062992125984"/>
      <pageSetup paperSize="9" scale="80" orientation="portrait" r:id="rId5"/>
      <autoFilter ref="A1:Q5036"/>
    </customSheetView>
    <customSheetView guid="{B6873141-58F4-4C4B-BC1E-CBCB472510FA}" scale="70" showPageBreaks="1" showAutoFilter="1" topLeftCell="A1974">
      <selection activeCell="L1979" sqref="L1979"/>
      <pageMargins left="0.51181102362204722" right="0.51181102362204722" top="0.78740157480314965" bottom="0.78740157480314965" header="0.31496062992125984" footer="0.31496062992125984"/>
      <pageSetup paperSize="9" scale="80" orientation="portrait" r:id="rId6"/>
      <autoFilter ref="A1:CL5178"/>
    </customSheetView>
  </customSheetViews>
  <mergeCells count="2">
    <mergeCell ref="A5180:I5180"/>
    <mergeCell ref="A5181:I5181"/>
  </mergeCells>
  <hyperlinks>
    <hyperlink ref="K1" location="_ftn1" display="_ftn1"/>
    <hyperlink ref="A5180" location="_ftnref1" display="_ftnref1"/>
    <hyperlink ref="A5181" location="_ftnref2" display="_ftnref2"/>
  </hyperlinks>
  <pageMargins left="0.51181102362204722" right="0.51181102362204722" top="0.78740157480314965" bottom="0.78740157480314965" header="0.31496062992125984" footer="0.31496062992125984"/>
  <pageSetup paperSize="9" scale="80" orientation="portrait"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42B03A9B-8466-4ABD-AFB7-BDF9980D86AF}">
      <pageMargins left="0.511811024" right="0.511811024" top="0.78740157499999996" bottom="0.78740157499999996" header="0.31496062000000002" footer="0.31496062000000002"/>
    </customSheetView>
    <customSheetView guid="{1A74C5E7-1DF3-4B50-B732-9E896EAFD3BC}">
      <pageMargins left="0.511811024" right="0.511811024" top="0.78740157499999996" bottom="0.78740157499999996" header="0.31496062000000002" footer="0.31496062000000002"/>
    </customSheetView>
    <customSheetView guid="{8EE16594-2BDB-4248-BADD-70DEEFF66627}">
      <pageMargins left="0.511811024" right="0.511811024" top="0.78740157499999996" bottom="0.78740157499999996" header="0.31496062000000002" footer="0.31496062000000002"/>
    </customSheetView>
    <customSheetView guid="{8C852523-B785-4E1B-9A95-EDCD86B1B939}">
      <pageMargins left="0.511811024" right="0.511811024" top="0.78740157499999996" bottom="0.78740157499999996" header="0.31496062000000002" footer="0.31496062000000002"/>
    </customSheetView>
    <customSheetView guid="{503EBEF5-45C4-4903-BA38-5A9FF0EAE3A5}">
      <pageMargins left="0.511811024" right="0.511811024" top="0.78740157499999996" bottom="0.78740157499999996" header="0.31496062000000002" footer="0.31496062000000002"/>
    </customSheetView>
    <customSheetView guid="{B6873141-58F4-4C4B-BC1E-CBCB472510FA}">
      <pageMargins left="0.511811024" right="0.511811024" top="0.78740157499999996" bottom="0.78740157499999996" header="0.31496062000000002" footer="0.31496062000000002"/>
    </customSheetView>
  </customSheetView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3</vt:i4>
      </vt:variant>
    </vt:vector>
  </HeadingPairs>
  <TitlesOfParts>
    <vt:vector size="5" baseType="lpstr">
      <vt:lpstr>PCASP Estendido</vt:lpstr>
      <vt:lpstr>Plan1</vt:lpstr>
      <vt:lpstr>'PCASP Estendido'!_ftn1</vt:lpstr>
      <vt:lpstr>'PCASP Estendido'!_ftn2</vt:lpstr>
      <vt:lpstr>'PCASP Estendido'!_ftnref1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esaf</dc:creator>
  <cp:lastModifiedBy>Rafael</cp:lastModifiedBy>
  <cp:lastPrinted>2014-06-17T14:17:37Z</cp:lastPrinted>
  <dcterms:created xsi:type="dcterms:W3CDTF">2012-03-21T14:26:25Z</dcterms:created>
  <dcterms:modified xsi:type="dcterms:W3CDTF">2015-08-10T12:51:13Z</dcterms:modified>
</cp:coreProperties>
</file>